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DatosCompInversion" sheetId="1" r:id="rId1"/>
    <sheet name="DiccDatosCompInversion" sheetId="2" r:id="rId2"/>
  </sheets>
  <definedNames>
    <definedName name="_xlnm._FilterDatabase" localSheetId="0" hidden="1">DatosCompInversion!$L$1:$M$2061</definedName>
  </definedNames>
  <calcPr calcId="162913" concurrentManualCount="12"/>
</workbook>
</file>

<file path=xl/calcChain.xml><?xml version="1.0" encoding="utf-8"?>
<calcChain xmlns="http://schemas.openxmlformats.org/spreadsheetml/2006/main">
  <c r="A75" i="2" l="1"/>
  <c r="A74" i="2"/>
  <c r="A73" i="2"/>
  <c r="A72" i="2"/>
  <c r="A71" i="2"/>
  <c r="A70" i="2"/>
  <c r="A69" i="2"/>
  <c r="A68" i="2"/>
  <c r="A67" i="2"/>
  <c r="A66" i="2"/>
  <c r="BV2061" i="1"/>
  <c r="BU2061" i="1"/>
  <c r="BT2061" i="1"/>
  <c r="BS2061" i="1"/>
  <c r="BR2061" i="1"/>
  <c r="BQ2061" i="1"/>
  <c r="BP2061" i="1"/>
  <c r="BO2061" i="1"/>
  <c r="BN2061" i="1"/>
  <c r="BM2061" i="1"/>
  <c r="BV2060" i="1"/>
  <c r="BU2060" i="1"/>
  <c r="BT2060" i="1"/>
  <c r="BS2060" i="1"/>
  <c r="BR2060" i="1"/>
  <c r="BQ2060" i="1"/>
  <c r="BP2060" i="1"/>
  <c r="BO2060" i="1"/>
  <c r="BN2060" i="1"/>
  <c r="BM2060" i="1"/>
  <c r="BV2059" i="1"/>
  <c r="BU2059" i="1"/>
  <c r="BT2059" i="1"/>
  <c r="BS2059" i="1"/>
  <c r="BR2059" i="1"/>
  <c r="BQ2059" i="1"/>
  <c r="BP2059" i="1"/>
  <c r="BO2059" i="1"/>
  <c r="BN2059" i="1"/>
  <c r="BM2059" i="1"/>
  <c r="BV2058" i="1"/>
  <c r="BU2058" i="1"/>
  <c r="BT2058" i="1"/>
  <c r="BS2058" i="1"/>
  <c r="BR2058" i="1"/>
  <c r="BQ2058" i="1"/>
  <c r="BP2058" i="1"/>
  <c r="BO2058" i="1"/>
  <c r="BN2058" i="1"/>
  <c r="BM2058" i="1"/>
  <c r="BV2057" i="1"/>
  <c r="BU2057" i="1"/>
  <c r="BT2057" i="1"/>
  <c r="BS2057" i="1"/>
  <c r="BR2057" i="1"/>
  <c r="BQ2057" i="1"/>
  <c r="BP2057" i="1"/>
  <c r="BO2057" i="1"/>
  <c r="BN2057" i="1"/>
  <c r="BM2057" i="1"/>
  <c r="BV2056" i="1"/>
  <c r="BU2056" i="1"/>
  <c r="BT2056" i="1"/>
  <c r="BS2056" i="1"/>
  <c r="BR2056" i="1"/>
  <c r="BQ2056" i="1"/>
  <c r="BP2056" i="1"/>
  <c r="BO2056" i="1"/>
  <c r="BN2056" i="1"/>
  <c r="BM2056" i="1"/>
  <c r="BV2055" i="1"/>
  <c r="BU2055" i="1"/>
  <c r="BT2055" i="1"/>
  <c r="BS2055" i="1"/>
  <c r="BR2055" i="1"/>
  <c r="BQ2055" i="1"/>
  <c r="BP2055" i="1"/>
  <c r="BO2055" i="1"/>
  <c r="BN2055" i="1"/>
  <c r="BM2055" i="1"/>
  <c r="BV2054" i="1"/>
  <c r="BU2054" i="1"/>
  <c r="BT2054" i="1"/>
  <c r="BS2054" i="1"/>
  <c r="BR2054" i="1"/>
  <c r="BQ2054" i="1"/>
  <c r="BP2054" i="1"/>
  <c r="BO2054" i="1"/>
  <c r="BN2054" i="1"/>
  <c r="BM2054" i="1"/>
  <c r="BV2053" i="1"/>
  <c r="BU2053" i="1"/>
  <c r="BT2053" i="1"/>
  <c r="BS2053" i="1"/>
  <c r="BR2053" i="1"/>
  <c r="BQ2053" i="1"/>
  <c r="BP2053" i="1"/>
  <c r="BO2053" i="1"/>
  <c r="BN2053" i="1"/>
  <c r="BM2053" i="1"/>
  <c r="BV2052" i="1"/>
  <c r="BU2052" i="1"/>
  <c r="BT2052" i="1"/>
  <c r="BS2052" i="1"/>
  <c r="BR2052" i="1"/>
  <c r="BQ2052" i="1"/>
  <c r="BP2052" i="1"/>
  <c r="BO2052" i="1"/>
  <c r="BN2052" i="1"/>
  <c r="BM2052" i="1"/>
  <c r="BV2051" i="1"/>
  <c r="BU2051" i="1"/>
  <c r="BT2051" i="1"/>
  <c r="BS2051" i="1"/>
  <c r="BR2051" i="1"/>
  <c r="BQ2051" i="1"/>
  <c r="BP2051" i="1"/>
  <c r="BO2051" i="1"/>
  <c r="BN2051" i="1"/>
  <c r="BM2051" i="1"/>
  <c r="BV2050" i="1"/>
  <c r="BU2050" i="1"/>
  <c r="BT2050" i="1"/>
  <c r="BS2050" i="1"/>
  <c r="BR2050" i="1"/>
  <c r="BQ2050" i="1"/>
  <c r="BP2050" i="1"/>
  <c r="BO2050" i="1"/>
  <c r="BN2050" i="1"/>
  <c r="BM2050" i="1"/>
  <c r="BV2049" i="1"/>
  <c r="BU2049" i="1"/>
  <c r="BT2049" i="1"/>
  <c r="BS2049" i="1"/>
  <c r="BR2049" i="1"/>
  <c r="BQ2049" i="1"/>
  <c r="BP2049" i="1"/>
  <c r="BO2049" i="1"/>
  <c r="BN2049" i="1"/>
  <c r="BM2049" i="1"/>
  <c r="BV2048" i="1"/>
  <c r="BU2048" i="1"/>
  <c r="BT2048" i="1"/>
  <c r="BS2048" i="1"/>
  <c r="BR2048" i="1"/>
  <c r="BQ2048" i="1"/>
  <c r="BP2048" i="1"/>
  <c r="BO2048" i="1"/>
  <c r="BN2048" i="1"/>
  <c r="BM2048" i="1"/>
  <c r="BV2047" i="1"/>
  <c r="BU2047" i="1"/>
  <c r="BT2047" i="1"/>
  <c r="BS2047" i="1"/>
  <c r="BR2047" i="1"/>
  <c r="BQ2047" i="1"/>
  <c r="BP2047" i="1"/>
  <c r="BO2047" i="1"/>
  <c r="BN2047" i="1"/>
  <c r="BM2047"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<sst xmlns="http://schemas.openxmlformats.org/spreadsheetml/2006/main" count="43102" uniqueCount="4332">
  <si>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</si>
  <si>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</si>
  <si>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</si>
  <si>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</si>
  <si>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</si>
  <si>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</si>
  <si>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</si>
  <si>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</si>
  <si>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</si>
  <si>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</si>
  <si>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</si>
  <si>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</si>
  <si>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</si>
  <si>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</si>
  <si>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</si>
  <si>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</si>
  <si>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</si>
  <si>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</si>
  <si>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</si>
  <si>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</si>
  <si>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</si>
  <si>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</si>
  <si>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</si>
  <si>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</si>
  <si>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</si>
  <si>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</si>
  <si>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</si>
  <si>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</si>
  <si>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</si>
  <si>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</si>
  <si>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</si>
  <si>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</si>
  <si>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</si>
  <si>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</si>
  <si>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</si>
  <si>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</si>
  <si>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</si>
  <si>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</si>
  <si>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</si>
  <si>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</si>
  <si>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</si>
  <si>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</si>
  <si>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</si>
  <si>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</si>
  <si>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</si>
  <si>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</si>
  <si>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</si>
  <si>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</si>
  <si>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</si>
  <si>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</si>
  <si>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</si>
  <si>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</si>
  <si>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</si>
  <si>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</si>
  <si>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</si>
  <si>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</si>
  <si>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</si>
  <si>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</si>
  <si>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</si>
  <si>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</si>
  <si>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</si>
  <si>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</si>
  <si>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30/09/2023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</si>
  <si>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</si>
  <si>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</si>
  <si>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</si>
  <si>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</si>
  <si>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</si>
  <si>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</si>
  <si>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</si>
  <si>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</si>
  <si>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389 Unidades Entre Equipos, Elementos Y Dispositivos Tecnológicos Y De Prensa.</t>
  </si>
  <si>
    <t>Suma</t>
  </si>
  <si>
    <t>En ejecucion</t>
  </si>
  <si>
    <t>VIGENCIA (a 30/09/2023): -Se llevó a cabo el proceso de adjudicación para la ¿Adquisición de equipos de cómputo para la Personería de Bogotá D.C., dentro del marco del proyecto no. 7719¿, a través de la TIENDA Virtual del Estado Colombiano ¿ TVEC, mediante la orden de compra 116467/2023 con el contratista Green Services and Solutions S.A.S.</t>
  </si>
  <si>
    <t>Adelantar 100 Porciento De Acciones Para El Diseño, Desarrollo Y Administración De Servicios Tics.</t>
  </si>
  <si>
    <t>Constante</t>
  </si>
  <si>
    <t>N/A</t>
  </si>
  <si>
    <t>VIGENCIA (a 30/09/2023): -Se avanza en el desarrollo de actividades relacionadas con el soporte y mantenimiento del sistema ISOLUTION, según los protocolos del servicio Gold -Ciberseguridad: El proceso fue adjudicado según Contrato 1991 de 2023, se realizó la reunión de Kick Off y actualmente se encuentra en ejecución. -Aplicativo de Veedurías: se avanza en el plan de trabajo, plan de gestión y plan de ejecución. -Sistema de PQRSDF: Se entregó guía técnica del proyecto y se realizaron los cambios y correcciones solicitados a la fecha por los líderes. -Se avanza en el diseño y desarrollo de la sede electrónica. Se continua con el Soporte, ajustes y mantenimiento.  -Modernización Antecedentes Disciplinarios:  Revisión total a la aplicación, ajustes de la parte visual, pruebas de alertas de campos, pendiente revisión de ajustes y aprobación. -Conciweb: se termina la actualización, pendiente publicar e incluir link.</t>
  </si>
  <si>
    <t>Adecuar Y/O Modernizar 10 Dependencias O Espacios Físicos De La Entidad.</t>
  </si>
  <si>
    <t>VIGENCIA (a 30/09/2023): -Se ejecutó el contrato instalando las cintas antideslizantes en los dos (2) edificios de la sede central de la entidad.</t>
  </si>
  <si>
    <t>Dotar 58 Dependencias O Espacios Físicos Con Mobiliario, Enseres Y Equipos.</t>
  </si>
  <si>
    <t>VIGENCIA (a 30/09/2023): -Se realizó la instalación de 25 puestos de trabajo, incluida sus respectivas sillas en las Personerías locales de Candelaria, Mártires y Chapinero. -Adquisición de equipos para el mantenimiento y dotación de las sedes de la Entidad: Se realizó la entrega a satisfacción de los elementos objeto del contrato, dotando diferentes espacios físicos de la siguiente manera: --Sede Central: 4 grecas, 1 Gato hidráulico, 2 compresores de aire y persianas en dependencias específicas. --Personerías Locales de Usme, Bosa, Kennedy, Rafael Uribe Uribe, Suba, Usaquén: Se instalaron las persianas de conformidad con la necesidad.</t>
  </si>
  <si>
    <t>Adquirir 4 Unidades Entre Vehiculos Y Motos.</t>
  </si>
  <si>
    <t>Suspendida</t>
  </si>
  <si>
    <t>VIGENCIA (a 31/03/2023): -Realizadas las validaciones de las necesidades de la Entidad, se tomó la decisión de suspender la adquisición del vehículo.</t>
  </si>
  <si>
    <t>Realizar 100 Porciento De Acciones Necesarias Para La Implementación Y Sostenibilidad Del Sistema De Gestión Documental</t>
  </si>
  <si>
    <t>VIGENCIA (a 30/09/2023): -Se continuó el trabajo articulado con la DTIC, con la finalidad que el sistema SIRIUS permita realizar el cargue de la nueva versión de las TRD, sin realizar ningún tipo de edición que afecte la versión está en uso. -Se continuó con la ejecución del cronograma de elaboración de instrumentos archivísticos y programa de gestión documental. -Se continuó con la capacitación a los gestores documentales, en cuanto a: manual de gestión documental, archivo de gestión, tablas de retención documental, transferencias primarias documentales y documentos electrónicos. -Se envió para aprobación del Comité Institucional de Gestión y Desempeño: MRGDA, TCA, Manual de gestión documental, estructuras orgánicas y las tablas de valoración documental TVD. -Se está ajustando el documento del programa de gestión documental ¿ PGD y el sistema integrado de conservación SIC.</t>
  </si>
  <si>
    <t>Fortalecimiento de la prevención y control a la función pública en la Personería de Bogotá</t>
  </si>
  <si>
    <t>Realizar 1036 Informes De Prevención Y Control A La Gestión Pública Y Contractuales.</t>
  </si>
  <si>
    <t>VIGENCIA (a 30/09/2023): -Se realizaron 195 informes de prevención y control a la función pública, con el propósito de fortalecer la moralidad pública,  mediante actuaciones para vigilar hechos o conductas que vulneren los derechos de las personas, el ordenamiento jurídico o menoscaben el patrimonio público.</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</si>
  <si>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</si>
  <si>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</si>
  <si>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</si>
  <si>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VIGENCIA (a 30/09/2023): -Se han elaborado oportunamente 318 acciones constitucionales en defensa de los derechos. No se requirió la utilización de recursos financieros, las actividades fueron desarrollas a través de gestión.</t>
  </si>
  <si>
    <t>Realizar 6459 Intervenciones En La Defensa De Los Derechos, Protección Del Patrimonio E Interés Público</t>
  </si>
  <si>
    <t>VIGENCIA (a 30/09/2023): -Se han realizado 279 implusos procesales en garantía del debido proceso y defensa del interés público.  No se requirió la utilización de recursos financieros, las actividades fueron desarrollas a través de gestión.</t>
  </si>
  <si>
    <t>Realizar 81 Eventos De Acompañamiento A Las Personas En Los Diferentes Escenarios De Participación Ciudadana.</t>
  </si>
  <si>
    <t>VIGENCIA (a 31/03/2023): Para este perirodo meta no se programaron acciones en este período, sin embargo si se suscribió 1 contrato de prestación de servicios profesionales para apoyar la realización de eventos de acompañamiento.</t>
  </si>
  <si>
    <t>Realizar 43 Audiencias Públicas Y/O Mesas De Trabajo Para La Protección De Los Intereses Generales O En Defensa Del Patrimonio Público.</t>
  </si>
  <si>
    <t>VIGENCIA (a 30/09/2023): -Se ha realizado 5  audiencias públicas y 1 mesa de trabajo,  instancias de participación e interacción que cuentan con la presencia de representantes comunitarios y/o funcionarios de Entidades Distritales. -No se requirió la utilización de recursos financieros, las actividades fueron desarrollas a través de gestión. -</t>
  </si>
  <si>
    <t>Capacitar Y/O Sensibilizar 1994 Personas En Temas De Participación Ciudadana Y Prevención Y Control A La Función Pública.</t>
  </si>
  <si>
    <t>VIGENCIA (a 30/09/2023): -Se han sensibilizado 82 personas en la localidad de Ciudad Bolívar en el tema relacionado con alcance del derecho de petición. lo anterior permite que los ciudadanos cuanten con herramientas que les permiten ejercer su labor de control social en la ciudad de Bogotá.</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</si>
  <si>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</si>
  <si>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</si>
  <si>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30/09/2023): -Se avanzo en la ejecución de la estrategia de sensibilización. -El equipo CIMA en lo corrido del año 2023 realizo la recolección de datos estadísticos a fin de viabilizar la estrategia de sensibilización la cual desde el mes de septiembre está en práctica en las diferentes instituciones educativas.</t>
  </si>
  <si>
    <t>Sensibilizar 375579 Personas En Derechos Humanos, Derecho Internacional Humanitario, Deberes Y Oferta Institucional.</t>
  </si>
  <si>
    <t>VIGENCIA (a 30/09/2023): -Se sensibilizaron 49.970 personas en derechos humanos, derecho internacional humanitario, deberes y oferta institucional, mediante diferentes mecanismos como charlas presenciales, virtuales, foros, redes sociales, cursos, entre otros.</t>
  </si>
  <si>
    <t>Orientar 305127 Personas En Derechos Humanos Y Derecho Internacional Humanitario.</t>
  </si>
  <si>
    <t xml:space="preserve">VIGENCIA (a 30/09/2023): -En lo corrido del año, se han logrado orientar en Derechos Humanos y Derecho Internacional Humanitario a 80.376 personas que han acudido a la Entidad en busca de este servicio, a través de los diferentes canales institucionales.	</t>
  </si>
  <si>
    <t>Asistir 117297 Personas En Derechos Humanos Y Derecho Internacional Humanitario.</t>
  </si>
  <si>
    <t>VIGENCIA (a 30/09/2023): -En lo corrido del año, se han logrado asistir técnicamente en materia de Derechos Humanos y Derecho Internacional Humanitario a 28.256 personas.</t>
  </si>
  <si>
    <t>Asistir 45101 Personas En Mecanismos Alternativos De Solución De Conflictos.</t>
  </si>
  <si>
    <t>VIGENCIA (a 30/09/2023): -En lo corrido del año, se han logrado asistir a 10.915 personas en mecanismos alternativos de solución de conflictos.</t>
  </si>
  <si>
    <t>Realizar 469975 Intervenciones Dentro Del Ejercicio Del Ministerio Público Para Prevenir La Vulneración De Los Derechos Y/O Restablecimiento De Los Mismos.</t>
  </si>
  <si>
    <t>VIGENCIA (a 30/09/2023): -En lo corrido del año y en el marco del ejercicio del Ministerio Público, se han logrado realizar 101.530 intervenciones para prevenir la vulneración de los derechos y/o realizar el restablecimiento de estos en las personas del Distrito Capital.</t>
  </si>
  <si>
    <t>Realizar 857 Segumientos A Los Derechos Humanos Y Derecho Internacional Humanitario.</t>
  </si>
  <si>
    <t>VIGENCIA (a 30/09/2023): -En lo corrido del año, se han logrado realizar 152 seguimientos a los Derechos Humanos y Derecho Internacional Humanitario a través de la verificación de cumplimiento de las diferentes Políticas Públicas Distritales.</t>
  </si>
  <si>
    <t>Diseñar 3 Módulos Misionales Derechos Humanos Y Derecho Internacional Humanitario.</t>
  </si>
  <si>
    <t>VIGENCIA (a 30/09/2023): -Se avanza en el diseño del modulo de intervención del Ministerio Público, en donde se organizará en un solo modulo el registro de las intervenciones del ministerio público de las delegadas para Asuntos Policivos y Civiles, así como las delegadas para Asuntos Penales I y II, de igual manera se implementará el registro de las agencias especiales y modulo de informes de PMR.</t>
  </si>
  <si>
    <t>Fortalecimiento de la potestad disciplinaria en la Personería de Bogotá</t>
  </si>
  <si>
    <t>Capacitar Y/O Sensibilizar 7683 Servidores(As) Públicos(As) En Materia De Prevención Disciplinarias Y Lucha Contra La Corrupción Y Linea Doctrinal Disciplinaria</t>
  </si>
  <si>
    <t>VIGENCIA (a 30/09/2023): Producto de una revisión del registro y validación de los participantes al evento, se evidenciaron 10 registros duplicados de personaas asistentes, por lo cual es necesario corregir este valor, pasando de 1554 a 1544. CorreoAngelicaRuiz17102023.</t>
  </si>
  <si>
    <t>Decidir 5550 Procesos Disciplinarios De Fondo</t>
  </si>
  <si>
    <t>VIGENCIA (a 30/09/2023): -Se han logrado avanzar en la decision de los expedientees priorizados y aun más los que tienen riesgo de preescripción a diciembre 2023, se espera a 31 de diciembre lograr alcanzar la eta. -Impulsar los procesos y decisidr de ondo sobre aquellos pexpedientes con riesgo de preescripción y/o de impacto con la ciudad.</t>
  </si>
  <si>
    <t>Implementar 1 Sistema De Información Misional De Gestión Disciplinaria</t>
  </si>
  <si>
    <t>VIGENCIA (a 30/09/2023): -Se ha logrado avanzar en el sistema misional y se estan efectuado pruebas, con lo que se espera obtener un sistema propio misional para la Potestad Disciplinaria, que opere de manera eficiente.</t>
  </si>
  <si>
    <t>Implementar 1 Estrategia De Comunicación Con Las Oficina De Control Interno Disciplinario - Ocid</t>
  </si>
  <si>
    <t>VIGENCIA (a 30/09/2023): -como parte de la estrategia, se logro lanzaar el aplicativo de la Relatoria con 243 fallos proferidos por la entidad.</t>
  </si>
  <si>
    <t>Efectuar 204 Visitas De Evaluación Y Segumiento De Verificación De Cumplimiento De Las Obligaciones En Las Oficinas De Control Interno Disciplinario - Ocid</t>
  </si>
  <si>
    <t xml:space="preserve">VIGENCIA (a 30/09/2023): -Se logro realizar 37 visitas de evaluación y seguimiento de verificación de cumplimiento de las obligaciones en las Oficinas de Control Interno Disciplinario - OCID.			</t>
  </si>
  <si>
    <t>Realizar 2 Estudios En Temas De Derecho Convencional En Las Decisiones Disciplinarias Y Conceptualización Y Adopción Del Expediente Digital En El Procedimiento Disciplinario.</t>
  </si>
  <si>
    <t>VIGENCIA (a 30/09/2023): -Ya se tiene el primer estudio, e cual se encuentra en revisión y ajustes antes de ser publicado.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</si>
  <si>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</si>
  <si>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</si>
  <si>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</si>
  <si>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</si>
  <si>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</si>
  <si>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</si>
  <si>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</si>
  <si>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</si>
  <si>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</si>
  <si>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</si>
  <si>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</si>
  <si>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</si>
  <si>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</si>
  <si>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</si>
  <si>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</si>
  <si>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</si>
  <si>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</si>
  <si>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</si>
  <si>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</si>
  <si>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</si>
  <si>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</si>
  <si>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</si>
  <si>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</si>
  <si>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</si>
  <si>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</si>
  <si>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</si>
  <si>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</si>
  <si>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</si>
  <si>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</si>
  <si>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</si>
  <si>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</si>
  <si>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</si>
  <si>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</si>
  <si>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</si>
  <si>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</si>
  <si>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</si>
  <si>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</si>
  <si>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</si>
  <si>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</si>
  <si>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</si>
  <si>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</si>
  <si>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</si>
  <si>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</si>
  <si>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</si>
  <si>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</si>
  <si>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</si>
  <si>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</si>
  <si>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</si>
  <si>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RESERVAS (a 30/09/2023): La magnitud de la meta para la vigencia 2023 se cumple con recursos de reservas.</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</si>
  <si>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</si>
  <si>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</si>
  <si>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</si>
  <si>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</si>
  <si>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</si>
  <si>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</si>
  <si>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</si>
  <si>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</si>
  <si>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</si>
  <si>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</si>
  <si>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</si>
  <si>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</si>
  <si>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</si>
  <si>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</si>
  <si>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</si>
  <si>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</si>
  <si>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</si>
  <si>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30/09/2023): Se definieron 3 módulos dentro de la estrategia: 1) Legalidad, 2) Transparencia y 3) anticorrupción. El curso de legalidad se dividió en 2 fechas (269 personas y 164 personas respectivamente).  La Fase I de la Estrategia ¿Manos Limpias¿, dirigida a entidades distritales, finalizó el proceso el 31 de julio de 2023, se adelantaron en total 6 sesiones en 2 grupos, en temáticas de Legalidad, Transparencia y Anticorrupción, en total asistieron a las 3 jornadas 484 servidoras-es públicos y/o colaboradoras-es, 327 mujeres y 208 hombres.  Con las capacitaciones realizadas hasta el momento a entidades distritales, se cumple a la fecha el 95% de las entidades capacitadas en acceso a la información pública durante el cuatrienio, lo cual equivale a 53 entidades de las 56 programadas. Para las 3 entidades faltantes, se hará una sesión que consolide los 3 módulos. Adicionalmente, se han capacitado a 10 alcaldías locales con ¿Manos Limpias¿. El 18 de agosto se realizó jornada dirigida a ciudadanía con énfasis en participación incidente, legalidad y transparencia, participaron 32 personas, 9 hombre y 23 mujeres. Se realizó capacitación virtual a líderes y lideresas de las veedurías ciudadanas de la Subred Integrada de Servicios de Salud Norte en Transparencia. En el registro se evidencia la asistencia de 30 personas, de las cuales 19 son mujeres y 11 hombres. Como apoyo a la gestión de capacitación de entidades a su talento humano, se realizó en mayo capacitación sobre el mismo tema a funcionarios y colaboradores de la Secretaría Distrital de Movilidad, asistieron 529 personas (214 hombres, 311 mujeres y 4 preferían no decir su sexo). Así mismo a la Unidad Administrativa Especial de Rehabilitación y Mantenimiento Vial con la asistencia de 58 personas (32 mujeres y 26 hombres) y a la Secretaría Distrital de Desarrollo Económico con asistencia de 37 personas (22 mujeres y 14 hombres, 1 sin especificar).</t>
  </si>
  <si>
    <t>Implementar 1 Estrategia  Para Promover Una Cultura De Denuncia De Casos De Corrupción Dirigidas A La Ciudadanía Y Los(As) Servidores(As) Públicos(As)</t>
  </si>
  <si>
    <t>VIGENCIA (a 30/09/2023): Se estableció un acuerdo intergeneracional por la transparencia y la protección integral a quien denuncia, con i) el Proyecto Conversar para Cuidar de Transparencia por Colombia, ii) la alianza Iniciativa de Mujeres Colombianas por la Paz (IMP) y iii) el Liceo Femenino Mercedes Nariño con la finalidad de aportar desde la Veeduría Distrital en la promoción para la protección integral a denunciantes de corrupción, sus vínculos familiares y comunitarios. Se invitó a las 37 entidades que participaron en los seguimientos de las medidas anticorrupción 2022 a la socialización de los resultados y a generar nuevas estrategias que fortalezcan los canales de denuncia y el contexto de la protección al denunciante. Se realizaron 5 grupos focales con 35 entidades para mejorar el trabajo en materia de protocolos de denuncia y protección al denunciante. La guía de discusión se elaboró y fue piloteada con el equipo de TH de la Veeduría Distrital. Se elaboraron conclusiones y recomendaciones preliminares para la implementación y fortalecimiento del manejo de lineamientos anticorrupción al interior de las entidades. Se generó conversatorio con miembros de TpC, la Secretaría de Transparencia y la Secretaría General para tratar los resultados de la investigación realizada respecto de los canales de denuncia y la protección al denunciante. Se realizó capacitación a TH y miembros de veedurías ciudadanas del sector salud en transparencia, canales de denuncia y mecanismo de protección al denunciante a la cual asistieron más de 60 personas. Se diseñó una estrategia de comunicaciones que permita la difusión de material de contexto a la ciudadanía, referente a canales de denuncia, cultura de denuncia y protección al denunciante relacionado con las infografías de agosto. Se diseñó una estrategia de acercamiento con El Centro de Asesoría Legal Anticorrupción de TpC.</t>
  </si>
  <si>
    <t>Realizar 2 Evaluaciones Y Mediciones De Lineamientos De Transparencia, Integridad Y Medidas Anticorrupción En Las Entidades Distritales</t>
  </si>
  <si>
    <t>VIGENCIA (a 30/09/2023): Se realizaron reuniones con Transparencia por Colombia - TpC, donde se hizo revisión general de los pasos a seguir en la vigencia 2023 para la tercera medición del Índice de Transparencia de Bogotá - ITB. En la Veeduría Distrital se actualizó la base de datos de las 36 entidades y se remitió circular a las entidades resaltando la importancia de su participación.  La capacitación sobre la medición del ITB se realizó el 16 de marzo contando con la participación de 107 personas pertenecientes a 36 entidades que hacen parte de la medición, allí se otorgaron las claves y usuarios a los interlocutores de cada entidad. Durante el mes de abril, las 36 entidades realizaron la alimentación del formulario del ITB, cuya plataforma se cerró el 28 de abril a las 11:59 pm. Los resultados preliminares en septiembre entidades, tendrán dos semanas para réplica y con esto se realizará los resultados finales, los cuales estarán en el mes de noviembre. Quedó como responsabilidad de la Veeduría Distrital la consecución del sitio para la presentación de resultados. Tras la revisión en conjunto entre la Veeduría Distrital y Transparencia por Colombia, el 27 de septiembre se hizo la capacitación para la etapa de réplica con base en los resultados preliminares. Esta capacitación se realizó mediante la plataforma Zoom 54 personas, sin contar al equipo de Transparencia por Colombia y la Veeduría Distrital que lideran la medición. Estas personas representaron a 32 entidades de las 36 medidas en el ITB. Una vez finalizada la capacitación, se le compartió a cada entidad, incluso a las que no asistieron a la capacitación, la ficha con los resultados preliminares, el manual y formatos para réplica, así como la grabación de la capacitación. El plazo de réplica se cumple hasta el 19 de octubre, con base en lo remitido por las entidades, se hará el recálculo para los resultados finales.</t>
  </si>
  <si>
    <t>Implementar 1 Observatorio De Contrtación</t>
  </si>
  <si>
    <t>VIGENCIA (a 30/09/2023): La OAP de la Veeduría realizó la reunión entre los dos proyectos (7552 y 7605) el 14 de abril, de modo que se confirme la forma de articulación, definir necesidades y alcance de cada proyecto. Tras la presentación a la Veedora Distrital del Sistema Integral de Monitoreo - SIM como lo sugirió la OAP, donde se confirma que solo un módulo principal está en producción, se reconfirma que la entrega del primer informe en abril no es viable. Se realizó una reunión entre el proyecto SIM 7605 y el proyecto de Transparencia 7552 para mirar en detalle la información disponible y se determina el enfoque y alcance del primer informe del Observatorio de Contratación. Se elaboró el primer informe con características de Observatorio de Contratación, el cual se basó en los indicadores del módulo de transparencia del menú principal "Indicadores para la Vigilancia Preventiva". El análisis se basó en los contratos que se encontraron en estado de ejecución del rango de tiempo de la vigencia 2022 y del 1 de enero al 25 de abril de 2023. Se elaboró el segundo informe con características de observatorio de contratación, en el cual se vuelve a hacer un comparativo del módulo de transparencia del SIM, dado que se evidencia un incremento en los indicadores de inconsistencias en la base de datos abiertos de los contratos realizados durante el 2023. Se realizó el informe ¿Entidades De Control Y Control Social En El Proceso De Presupuestos Participativos", en el que se revisan las PQRS ciudadanas que llegan a los entes de control sobre los presupuestos participativos y el rol de estos en el marco de estos procesos. A modo de conclusión, se puede resumir que se requiere mayor oportunidad y claridad en la información publicada por parte de las alcaldías locales sobre las iniciativas aprobadas dentro de los presupuestos participativos, esto para facilitar el control ciudadano y el control preventivo que se realiza desde la Veeduría Distrital.</t>
  </si>
  <si>
    <t>Crear El 60 % De La Comunidad De Prácticas En Transparencia, Integridad Y Lucha Contra La Corrupción</t>
  </si>
  <si>
    <t>VIGENCIA (a 30/09/2023): En alianza con el equipo que realiza la coordinación de los Observatorios Ciudadanos Locales de la Delegada de Participación y Programas Especiales - DPPE de la Veeduría Distrital, se organizó un conversatorio sobre transparencia el 7 de julio, en el que se contaron con 3 panelistas de OCL, 2 panelistas de alcaldías locales y 2 panelistas de entidades distritales, con quienes se analizó el derecho al control ciudadano, las barreras y mejoras que tanto ciudadanía como entidades deben trabajar como comunidad. En total se contó con la asistencia de 82 personas, entre personas pertenecientes a entidades, a la academia y a los observatorios ciudadanos locales. En agosto, con personas del Ministerio de Justicia como parte de la ciudadanía, se socializó la importancia del control social, de la ley 1712 de 2014 haciendo énfasis en la accesibilidad que deben ofrecer tanto las sedes electrónicas como los documentos publicados en esta. A esta sesión asistieron 42 personas, 8 hombres y 34 mujeres. Se adelantaron 3 ejes de trabajo en el marco de la estrategia de la construcción ce Comunidad de Prácticas:  1- Se realizó una jornada de capacitación y taller práctico con estudiantes de la Universidad Tadeo Lozano sobre las herramientas para validar la transparencia y acceso a la información por parte de las entidades. Asistieron 13 personas, 6 hombres y 7 mujeres. 2- En alianza con Colombia Compra Eficiente se realizó la capacitación "Herramientas para la transparencia, veeduría y control social". La jornada de 3,5 horas contó con gran acogida, aunque hubo más de 190 personas conectadas, el registro de asistencia da cuenta de 168 personas, 62 hombres, 102 mujeres y una persona autoidentificada como intersexual. 3- En alianza con las delegadas de Contratación y Eficiencia Administrativas realizarán 2 sesiones a desarrollar en octubre, la cual será complemento a la realizada con Colombia Compra Eficiente y abordará otros enfoques complementarios. Esta se</t>
  </si>
  <si>
    <t>Socializar El 100 % De Los Lineamientos De Transparencia, Publicación De Información Publica E Integridad Por Parte De Las Entidades Distritales</t>
  </si>
  <si>
    <t>VIGENCIA (a 30/09/2023): Se realizó un piloto para comprobar la eficiencia de la metodología de grupo focal elaborada con personal del área de talento humano de la Veeduría Distrital. Para este proceso, se elaboró una presentación que consigna los resultados principales de los seguimientos. Con base en las acciones de mejora implementadas por el piloto, el equipo de transparencia desarrolló 5 grupos focales con las entidades del distrito donde se presentaron los resultados de los 3 seguimientos implementados durante la vigencia 2022 a entidades del distrito en materia de lineamientos anticorrupción, con la finalidad de establecer una ruta de trabajo según la participación de más de 40 miembros de las 37 entidades del distrito, y así obtener resultados de contexto y fundamento respecto de los lineamientos anticohecho, los conflictos de interés, los canales de denuncia y protección al denunciante.  Se sistematizaron las relatorías de cada sesión, a partir de las cuales, se elaboró el documento de la segunda versión con las recomendaciones iniciales para la implementación y fortalecimiento del manejo de los lineamientos anticorrupción, anticohecho y conflictos de interés al interior de las entidades distritales. A partir de estas sesiones, se coordinó con la Secretaría de la Mujer una mesa de trabajo en agosto para la construcción de la política anticohecho para dicha entidad. En esta reunión se hicieron recomendaciones a tener en cuenta, así como sugerencias para algunos abordajes. Se acordó que nos puedan compartir la política una vez la tengan formulada. Se trabajó en la penúltima versión del informe de recomendaciones que consolida toda la información a ser divulgada y compartida con las entidades del distrito para facilitar la implementación de medidas anticorrupción relacionadas con los canales de denuncia, la implementación de lineamientos anticohecho y la gestión de conflictos de interés.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</si>
  <si>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</si>
  <si>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</si>
  <si>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30/09/2023): Se realizaron reuniones de priorización para el seguimiento del plan de trabajo que llevarían las 19 empresas que continuarían en el Proyecto, teniendo en cuenta la revisión de los requisitos de evaluación con puntuaciones más bajas, para fortalecer los mismos e ir teniendo periódicamente un monitoreo de las acciones realizadas. Se recomendó a las organizaciones iniciar la preparación de sus Programas de Transparencia y Ética Empresarial a fin de mejorar los resultados de la próxima evaluación y fortalecer las buenas prácticas dentro de las mismas, se organizó y se llevó a cabo el 26 de julio un Conversatorio sobre ¿Transparencia y Ética Empresarial¿, dirigido por una experta en la materia, el cual contó con la asistencia de 23 personas representantes de Capital Salud, Entidad de Gestión Administrativa y Técnica - EGAT, Lotería de Bogotá, Metro de Bogotá, Renobo, Subred Sur Occidente, Transportadora de Gas Internacional - TGI, Transmilenio y Universidad Distrital. Luego, en el marco del Plan de Acción Integrado - PAI se elaboró informe parcial de avances, impactos y logros dentro del primer semestre de la vigencia 2023 en materia de políticas de divulgación de la información en las empresas públicas y mixtas del Distrito, dentro del cual se destacan los avances específicos de algunas organizaciones como la ERU (Empresa de Renovación y Desarrollo Urbano de Bogotá), Metro de Bogotá, Canal Capital, Transmilenio, Terminal de Transporte y Lotería de Bogotá quienes están trabajando en la revisión de todos los elementos publicados en los links de sus páginas web oficiales frente a asuntos de transparencia y en la actualización de los mismos, el avance de las demás empresas en el fortalecimiento de políticas de protección al denunciante como una herramienta que permita recibir denuncias cuando se presenten irregularidades, así como el soporte que da el Proyecto a las mismas en relación con el fortalecimiento de los canales de Denuncia.</t>
  </si>
  <si>
    <t>Realizar 2 Evaluaciones Sobre La Implementación De Herramientas De Accesibilidad Y Pertinencia De La Información Pública A Los Grupos De Interés De Las Empresas Del Distrito</t>
  </si>
  <si>
    <t>VIGENCIA (a 30/09/2023): Se realizaron reuniones de priorización para el seguimiento del plan de trabajo que llevarían las 19 empresas que continuarían en el Proyecto, teniendo en cuenta la revisión de los requisitos de evaluación con puntuaciones más bajas, para así fortalecer los mismos e ir teniendo periódicamente un monitoreo de las acciones. Se recomendó a las organizaciones participantes iniciar la preparación de sus Programas de Transparencia y Ética Empresarial y, a fin de mejorar los resultados de la próxima evaluación y fortalecer las buenas prácticas. El 26 de julio de 2023 se realizó un Conversatorio sobre ¿Transparencia y Ética Empresarial¿, dirigido por una experta en la materia, el cual contó con la asistencia de 23 personas representantes de Capital Salud, Entidad de Gestión Administrativa y Técnica - EGAT, Lotería de Bogotá, Metro de Bogotá, Renobo, Subred Sur Occidente, Transportadora de Gas Internacional - TGI, Transmilenio y Universidad Distrital, dentro del cual se resolvieron las dudas que presentaron algunas empresas asistentes. Luego, en el marco del Plan de Acción Integrado -PAI- se elaboró informe parcial de avances, impactos y logros dentro del primer semestre de la vigencia 2023 en materia de herramientas de accesibilidad y pertinencia de la información pública a los grupos de interés de las empresas del Distrito, dentro del cual se destacan los avances específicos de algunas empresas como por ejemplo la implementaron mejoras en varios requisitos de la Resolución 1519 de 2020 sobre los links de Transparencia en sus páginas web oficiales. En el caso de Lotería de Bogotá, hubo un fortalecimiento en la política de debida diligencia en el Manual del Sistema de Administración de Riesgos de LA/FT/FPADM y un procedimiento PRO105-523-1 denominado Vinculación de persona PEP. Por otra parte, se realizó una verificación frente a las publicaciones de la página web de las empresas para evidenciar el registro de activos de Información en el link d</t>
  </si>
  <si>
    <t>Realizar 10 Acompañamientos A Las Empresas Públicas Y Mixtas Del Distrito En El Proceso De Certificación Iso 37001</t>
  </si>
  <si>
    <t>VIGENCIA (a 30/09/2023): Se han realizado reuniones de priorización para el seguimiento del plan de trabajo de las 19 empresas que continuarían en el Proyecto, teniendo en cuenta la revisión de los requisitos de evaluación con puntuaciones más bajas, para así fortalecer los mismos e ir teniendo periódicamente un monitoreo de las acciones realizadas. A fin de fortalecer el acompañamiento en la GESTIÓN ANTISOBORNO y fortalecer las buenas prácticas dentro de las mismas, el 26 de julio se realizó un Conversatorio sobre ¿Transparencia y Ética Empresarial¿, dirigido por una experta en la materia, el cual contó con la asistencia de 23 personas representantes de Capital Salud, Entidad de Gestión Administrativa y Técnica - EGAT, Lotería de Bogotá, Metro de Bogotá, Renobo, Subred Sur Occidente, Transportadora de Gas Internacional - TGI, Transmilenio y Universidad Distrital. Se elaboró informe parcial de avances, impactos y logros dentro del primer semestre de la vigencia 2023 en materia de Gestión Antisoborno en las empresas públicas y mixtas del Distrito, dentro del cual se destacan grandes avances de empresas tales como como: TGI, Transmilenio, Grupo de Energía de Bogotá - GEB y Lotería de Bogotá, quienes en la actualidad se encuentran tramitando toda la información y documentación necesaria para obtener este año su Certificación en ISO 37001. Por otra parte, con Canal Capital se trabajó en la elaboración de su Matriz de Delegación de autoridad, pieza importante de la gestión Antisoborno porque en ella no solo se describen las funciones de cada cargo en la organización sino también las atribuciones y responsabilidades en cuanto al manejo de los recursos y finalmente con respecto a la empresa Skynet, se revisó detalladamente el programa de Ética y Transparencia Empresarial en donde incluyeron los riesgos de soborno y una política clara de la organización en cuanto al soborno.</t>
  </si>
  <si>
    <t>Hacer 10 Seguimientos A Las Empresas Públicas Y Mixtas Del Distrito En La Implementación De Los Principios Rectores Del Grupo De Trabajo De Naciones Unidas De Empresas Y Derechos Humanos</t>
  </si>
  <si>
    <t>VIGENCIA (a 30/09/2023): Se han realizado reuniones de priorización para el seguimiento del plan de trabajo con las 19 empresas que continúan en el Proyecto, teniendo en cuenta la revisión de los requisitos de evaluación con puntuaciones más bajas, para así fortalecer los mismos e ir teniendo periódicamente un monitoreo de las acciones realizadas. Se inició la revisión del último documento de la Organización para la Cooperación y el Desarrollo Económico - OCDE sobre Empresas Responsables, para la preparación de Infografías como documentos apoyo a las empresas, a saber: 1).  Se realizó la primera infografía de Derechos Humanos concerniente a los Principios Rectores propuestos por las Naciones Unidas que se difundió dentro de la Veeduría Distrital para dar conocimiento al proceso y acompañamiento que se realiza a las empresas participantes, 2). Se desarrolló la infografía sobre Empresas Socialmente Responsables la cual se difundió dentro de las organizaciones del proyecto. Se han desarrollado nuevas ideas enfocadas en Conducta Empresarial responsable, derechos laborales y sostenibilidad.  Se han organizado Jornadas de Sensibilización sobre Derechos Humanos para implementarlo en las empresas participantes, tales como: i). Jornada del 28 de agosto, donde Colvatel fue la primera empresa participante, con la participación de 410 colaboradores y, ii). Jornada del 21 de septiembre, con CAPITAL SALUD EPS en el que participaron 14 personas. Se elaboró informe parcial de avances, impactos y logros dentro del primer semestre de la vigencia 2023 en materia de Derechos Humanos, dentro del cual se destacan grandes avances de empresas como: Terminal de Transportes, Transportadora de Gas Internacional -TGI, Transmilenio y Grupo de Energía de Bogotá ¿ GEB, con quienes se ha trabajado en la revisión de los perfiles del personal que la organización desea contratar para trabajar su gestión en Derechos Humanos.</t>
  </si>
  <si>
    <t>Prestar 10 Acompañamientos A Las Empresas Públicas Y Mixtas Del Distrito En El Fortalecimiento De Los Códigos De Integridad Frente Al Decreto 118 De 2018 Y En La Implementación De Códigos De Buen Gobierno</t>
  </si>
  <si>
    <t>VIGENCIA (a 30/09/2023): El 25 de abril se llevó a cabo el Conversatorio "Los Valores como eje transversal de la estrategia" en donde se habló de la importancia de los Valores en las organizaciones, el cual estuvo a cargo de la Gerente de Liderazgo del Grupo Bolívar y contó con la participación de 57 personas, del Grupo Bolívar, la Veedora Distrital y la Veedora Delegada para la Contratación. Se socializaron los resultados de las mediciones realizadas en 2022, con las 20 empresas participantes.  Dentro de las reuniones de priorización programadas, se trabajó el componente de gobierno Corporativo, mediante el fortalecimiento de los códigos de integridad de Buen Gobierno en las empresas participantes.  Con empresas como Colvatel se ha evidenciado el fortalecimiento frente a las matrices de riesgo y los mapas de procesos. Las organizaciones trabajan en la socialización de sus Códigos de integridad con todos los colaboradores trabajadores y contratistas, con el fin de que tengan esta información y la practiquen dentro de las organizaciones.  Se elaboró informe parcial de avances, impactos y logros dentro del primer semestre de la vigencia 2023 en materia de Gobierno Corporativo, dentro del cual se destacan el ajuste de los criterios de independencia y las cartas de acreditación de los miembros de la junta directiva por parte de Trasportadora de gas Internacional y la primera evaluación por parte de la Junta Directiva a la gestión de la Gerente General a la Empresa de Acueducto y alcantarillado de Bogotá.  Actualmente, se está realizando la planeación de un Laboratorio de Experiencias para que las empresas participantes puedan no solo escuchar casos de éxito en este componente, sino también exponer sus dudas y dificultades en el componente de Derechos Humanos. Las empresas con mayores avances son: Empresa de Acueducto y alcantarillado de Bogotá, Metro de Bogotá, Grupo de Energía de Bogotá - GEB y Trasportadora de gas Internacional.</t>
  </si>
  <si>
    <t>Adelantar 10 Acciones Necesarias Para La Implementación De Los Lineamientos Técnicos Para Seguimiento Y Fortalecimiento De Procesos De Debida Diligencia En Talento Humano En Las Empresas Públicas Y Mixtas Del Distrito</t>
  </si>
  <si>
    <t>VIGENCIA (a 30/09/2023): El 30 de junio se llevó a cabo el conversatorio-taller " Liderazgo en Gestión Humana" que fue liderado por una experta en Talento Humano del SENA y asistieron 27 participantes de las empresas invitadas. En este conversatorio, se trabajó el liderazgo transformacional que les permitirá a las organizaciones tener una nueva herramienta y estrategia para trabajar dentro del componente de Talento Humano. Las empresas que a la fecha han presentado grandes avances en la implementación de acciones para la gestión del Talento Humano son: Transportadora de Gas Internacional - TGI, Transmilenio, Grupo de Energía de Bogotá - GEB y Empresa de Acueducto y alcantarillado de Bogotá. Algunas empresas como Colvatel, Universidad Distrital, Metro de Bogotá, Canal Capital y Terminal de Transportes evidenciaron grandes avances en esta área, teniendo en cuenta las herramientas trabajadas en los meses anteriores frente a las prácticas de Bienestar Transformacional. Se han implementado estrategias que permiten no solo que los trabajadores sino terceros puedan disfrutar de beneficios como salas de estar en el caso de Terminal de Transportes, así mismo, para empresas como Subred norte se ha implementado un sistema de humanización que relaciona la debida diligencia en Talento Humano y la cadena de suministro para Derechos Humanos, lo cual muestra congruencia y cohesión sobre los procesos que se están fortaleciendo con el acompañamiento de la Veeduría.  Se elaboró informe parcial de avances, impactos y logros dentro del primer semestre de la vigencia 2023 en materia de lineamientos técnicos para el seguimiento y fortalecimiento de procesos de debida diligencia en Talento Humano, donde se resalta la preparación y adopción de una Política de Teletrabajo y Desconexión Laboral por parte del Grupo Energía Bogotá  y la actualización de procedimientos de conflicto de interés por parte de la Empresa de Acueducto y Alcantarillado de Bogotá y de Skynet.</t>
  </si>
  <si>
    <t>Formulación LABCapital - Laboratorio de Innovación para la Gestión Pública Distrital Bogotá</t>
  </si>
  <si>
    <t>Desarrolllar 100 Actividades De Promoción De La Innovación Pública Dirigida A Ciudadanos Y Servidores Públicos.</t>
  </si>
  <si>
    <t>VIGENCIA (a 30/09/2023): Se han desarrollado 27 actividades de promoción de Innovación Pública: 1. Artículo "Inicia proceso para medir el avance de la innovación pública en las entidades del distrito capital". 2. Parrilla de contenidos para redes previo al lanzamiento del IIP. 3. Comunicado de prensa para el Conversatorio virtual sobre el IIP. 4. Evento de lanzamiento del IIP-2023. 5. Lanzamiento de los cursos de formación de LABCapital. 6. Apertura de los cursos con comunicado y base de palabras de la Veedora. 7. Comunicado del cierre programado del IIP 2023. 8. Comunicado de la ampliación del plazo para el diligenciamiento del IIP 2023. 9. Comunicado del inicio de la formación de servidores. 10. Presentación institucional de LABCapital. 11. Comunicado de prensa sobre entidades que enviaron el IIP 2023. 12. Documento de la estrategia informativa sobre cierre de cursos. 13. Nota informativa sobre disponibilidad de código abierto de la plataforma Échelelojo. 14. Mensajes de cómo LABCapital contribuye a una ciudad inteligente para el evento SMART CITIES.15. Conferencia de difusión sobre la innovación pública con la Secretaría de Movilidad y ATENEA (participación de 50 personas). 16. Pieza de difusión, formulario y convocatoria para conversación virtual con Ciudadanos del 30 de junio (32 personas conectadas). 17. Comunicado finalización del curso de acueducto por parte de LABCapital. 18. Nota informativa sobre curso de ciudadanos. 19. Presentación para ecosistema de IBO Ampliado. 20. Adaptación del guion para nuevo audiovisual de LABCapital. 21. Comunicado sobre lanzamiento. 22. Caracterizaciones de entidades para visualización de datos del IIP. 23. Carpeta de prensa del IIP. 24. Comunicado del reto con Jardín Botánico. 25. Comunicado del reto con Secretaría Distrital de Movilidad. 26. Comunicado de invitación al Taller de formación virtual para ciudadanos. 27. Presentación sobre principios básicos de innovación y recomendaciones para generar procesos de innovació</t>
  </si>
  <si>
    <t>Desarrollar 1 Herramienta Digital Que Permita Acercar Al Ciudadano Y A Los Servidores Públicos A La Innovación Pública.</t>
  </si>
  <si>
    <t>VIGENCIA (a 30/09/2023): Se desarrolló un prototipo de la App para búsqueda tipo Google de innovaciones diseñadas. Se realizó una propuesta de visualización de datos (gráfico visual y estadístico que representa los datos del índice) y de visualización de narrativas (es un formato digital ideal para contar historias o conclusiones obtenidas a partir de los datos). Se presentó un informe que muestra el avance en el diseño de la herramienta y se avanzó en un análisis de temas con el fin de resumir cientos de textos en un conjunto concreto de temáticas que abordan, esto permitió tener una mejor visualización de datos, con este ejercicio se elaboró la visualización de datos del IIP en el software Flourish. El demo está publicado en el link: https://public.flourish.studio/visualisation/14330145/.  Se completo la identificación de tematicas/categorías en que se pueden encasillar los ítems de innovación como cursos, ideas, retos, innovaciones diseñadas, etc, que fueron reportados en el IIP. Se evalúo Google Sites para implementar el sitio web donde estaría alojada la visualización de datos.  Se completó el desarrollo y la implementación de la herramienta digital para la visualización de datos del Índice de Innovación Pública 2023, logrando ser publicada en línea en la plataforma Google Sites (gratuita). Esta herramienta se desarrolló utilizando un software especializado para la visualización de datos denominado Flourish, la cual permite visualizar volúmenes de datos e información reportada en el índice por cada entidad participante de manera dinámica y concreta permitiendo la comparabilidad entre ellas. Se adjunta informe final del desarrollo de esta herramienta. La herramienta digital se puede consultar en: https://labcapital.veeduriadistrital.gov.co/indice-2023/rizomas.</t>
  </si>
  <si>
    <t>Realizar 18 Actividades De Co-Creación En Retos Públicos En El Distrito</t>
  </si>
  <si>
    <t>VIGENCIA (a 30/09/2023): Se elaboraron 2 documentos. 1) "Retos co-creación innovación pública" y 2) es de manejo interno para protocolizar el desarrollo de retos.  Reto 1 Secretaría Distrital de Salud - SDS: Dio como resultado un prototipo de metodología de acompañamiento a desafíos de innovación dirigidos al sector salud.  Reto 2 Veeduría Distrital ¿ VD: Tuvo como resultado un prototipo de proceso para priorizar información que posicione la VD a nivel distrital a partir de las actividades estratégicas de la Veeduría Delegada de Contratación.  Reto 3 Secretaría Distrital de Movilidad ¿ SDM: Como resultado se contó con un equipo preparado y sensibilizado en el enfoque de innovación, de la aplicación de prácticas de innovación, la generación de conversaciones con otras áreas para implementar el plan de prototipado y se hace entrega del informe final.  Reto 4. Jardín Botánico de Bogotá: Se acompañó la sesión de prototipo donde ambos equipos probaron con usuarios de forma directa sus soluciones y recibieron retroalimentación in situ. Reto 5. Acueducto de Bogotá: ¿Construir un plan I+D+I con un enfoque innovador de forma Participativa¿. Se acompañó al equipo de Acueducto en el proceso de definición de problema, desafió de innovación, así como de planeación del prototipo de solución que está ligado al desarrollo de identificar necesidades de innovación al interior del acueducto y surtir un proceso de acompañamiento a esas iniciativas en especial identificando criterios de selección de aquellas iniciativas que agreguen valor a la entidad y generen mayor eficiencia de sus recursos. Reto 6. Veeduría Distrital: Se obtuvo como resultado un documento que será parte de los documentos principales de conversación en el proceso de empalme del siguiente año, a su vez un ambiente que motiva el trabajo de la Veeduría como un solo cuerpo.</t>
  </si>
  <si>
    <t>Realizar 2 Mediciones  Del Índice De Innovación Pública Del Distrito.</t>
  </si>
  <si>
    <t>VIGENCIA (a 30/09/2023): Se realizó el evento de lanzamiento el 1 de marzo y se resolvieron dudas vía correo electrónico y chat. Se elaboró un informe ejecutivo donde se dan a conocer la participación de las entidades del distrito 2023 de la medición del IIP dado que se dio cierre a la medición el pasado 28 de abril, donde se capturó la información de 70 entidades participantes de sector central, sector descentralizado adscritas y vinculadas, y Alcaldías Locales de la ciudad. Se desarrolló un aplicativo para llevar a cabo la visualización de las respuestas en una misma aplicación, la cual permite tener una visión global de las respuestas del IIP de cada entidad. Se realizó el informe ejecutivo de resultados de medición del Índice de Innovación Pública en su edición 2023. El top 5 de entidades con mayores puntajes son: 1. Secretaría General de la Alcaldía Mayor de Bogotá - 80.09 puntos. 2. Secretaría de Educación del Distrito - 73.04 puntos. 3. Secretaría Distrital de Gobierno - 72.02 puntos. 4. Instituto Distrital de la Participación y Acción Comunal ¿ IDPAC - 68.04 puntos. 5. Unidad Administrativa Especial de Catastro - 64.81 puntos Conclusión: Se obtuvo un puntaje de 45.02 puntos porcentuales como puntaje general de ciudad en el resultado de la medición del Índice de Innovación Pública 2023. Esto significa un incremento de 3.74 puntos porcentuales adicionales a la segunda medición del índice (cuyo puntaje fue de 41.28), la cual fue medida en 2021 y que recogió información de las vigencias 2019-2020. El 30 de agosto se realizó el evento virtual de lanzamiento público de los resultados de la medición del IIP 2023. Alrededor del evento se produjeron tres grandes productos de valor desde el Lab, siendo estos: el Tour Virtual una visualización de datos interactiva, y el informe final de resultados de consulta pública. Todos estos entregables pueden ser consultados en: https://labcapital.veeduriadistrital.gov.co/indice-2023</t>
  </si>
  <si>
    <t>Realizar 4 Evaluaciones De Programas Y/O Políticas Públicas En Su Componente De Innovación.</t>
  </si>
  <si>
    <t>VIGENCIA (a 30/09/2023): Se realizó articulación con IDECA el 20 de abril mediante reunión presencial en sede de Catastro con el fin de explorar objetivos, ruta de acción y alcance de evaluación de Portal Ideca. Se envió documentación de apoyo frente a líneas generales del proceso de evaluación y se formularon recomendaciones para capturar información de observación desde el enfoque de experiencia de usuario. Se brindó así mismo desde LABcapital un instrumento de investigación: El instrumento consta de un formato de identificación de usabilidad y percepciones de diferentes ítems que el usuario podrá comentar sobre el portal IDECA. Durante el mes de junio se logran perfilar objetivos de la evaluación, su alcance y el ámbito de aplicación dentro de la plataforma web de IDECA. Esto permitirá avanzar en la definición de herramientas e instrumentos de investigación, y a su vez perfilar los usuarios sobre los que estos se aplicarán. Una vez recibido el insumo documental que acota el alcance de la evaluación del portal IDECA desde la experiencia de usuario, se avanzo en la investigación documental y bibliográfica que permitirá formular el diseño de evaluación para ser aprobado e implementado en los siguientes meses.  Dada la magnitud de información, en el mes de agosto se continuó con la documentación y recopilación bibliográfica sobre la cual se diseñará el instrumento de investigación a ser aplicado en septiembre. En la evaluación de experiencia de usuario, durante el mes de septiembre se avanza en la aplicación de un instrumento de sistematización y análisis de usabilidad y experiencia de usuario que emplea el estudio de heurísticas sobre el portal de datos de IDECA. Esto permitirá definir pautas y recomendaciones de mejora a la Unidad Administrativa Especial de Catastro.</t>
  </si>
  <si>
    <t>Realizar 8 Actividades De Formación Y Capacitación Dirigidas A Ciudadanos Y Estudiantes En Distintas Áreas Del Conocimiento Con Enfoque Innovador.</t>
  </si>
  <si>
    <t>VIGENCIA (a 30/09/2023): Primera actividad: Se desarrolló la actividad de formación dirigida a ciudadanía y estudiantes el 30 de junio de 2023 por medio del Curso en Innovación Pública para la Transparencia e Integridad, en donde se tocaron los temas claves que caracterizan a la innovación pública. En total participaron 34 personas de las cuales 16 fueron hombres, 16 fueron mujeres y 2 prefirieron no identificar Género. Se desarrolló un informe profundizando el desarrollo de esta primera actividad. Durante el mes de julio se realizó una sesión de seguimiento y coordinación del equipo LABCapital en la cual se abordó la programación de las siguientes actividades formativas dirigidas a ciudadanía. Durante el mes de agosto no se realizó ninguna sesión formativa dirigida a la ciudadanía. Segunda actividad: El día 29 de septiembre se realizó el taller virtual formativo de Innovación Pública dirigido a organizaciones sociales y estudiantes, este taller se diseñó con foco en sensibilizar a las personas sobre la cultura de innovación pública y practicar dos habilidades clave como la escucha empática y la identificación de necesidades, participaron 26 personas, 14 hombres y 12 mujeres, del total de los participantes se identificaron 5 estudiantes y 16 personas relacionadas con organizaciones comunitarias. En esta sesión se trabajó sobre el caso que compartió Andrea Novoa representante de un barrio de la Localidad de Usaquén quién participó en el cabildo del Plan de Ordenamiento Territorial y expuso su experiencia, a partir de ello los participantes identificaban emociones y necesidades, evidenciando que estas se identifican desde una escucha activa. Como parte de las reflexiones se identificó que las próximas acciones con ciudadanía y estudiantes deben vincularse con servidores públicos a modo de generar laboratorios de formación mixtos.</t>
  </si>
  <si>
    <t>Realizar 4 Actividades De Formación Y Capacitación Dirigidas A Servidores Públicos Y Colaboradores Del Distrito En Distintas Áreas Del Conocimiento Con Enfoque Innovador</t>
  </si>
  <si>
    <t>VIGENCIA (a 30/09/2023): Se implementó una sesión virtual con la asistencia de 100 personas, un registro de inscritos para el curso de innovación presencial de 185 personas, de las cuales 108 personas tomarán el curso en abril y 77 personas han manifestado querer tomarlo en el ciclo de junio-julio. El nombre de la actividad de formación y capacitación es: Curso en Innovación Pública para la Transparencia e Integridad Dirigido a Servidoras, Servidores Públicos y Colaboradores. El cual está dividido en 4 módulos que se realizarán en las siguientes fechas según cronograma:  Del 10 al 24 de marzo - Registro e inscripciones Primera actividad: Martes 11 de marzo, 18 y 25 de abril Segunda actividad: Viernes, 14, 21 y 28 de abril Tercera actividad: Jueves, 13, 20 y 27 de abril El pasado 8 de mayo se envió el correo electrónico de cierre de los tres grupos del curso de formación dirigido a servidores públicos, en esta oportunidad se exploraron 3 momentos claves de la innovación, el descubrir, idear y prototipar, por cada grupo se desarrollaron 3 sesiones de 4 horas. Del total de los grupos participaron 58 personas, 25 entidades distritales y 3 alcaldías locales. 52% con un total de asistencia de 30 mujeres y 43% con un total de asistencia de 24 hombres y 5% con un total de 3 personas que no se identifican en los anteriores grupos.   Cuarta actividad: Para el mes de junio se desarrolló una formación dirigida al equipo del Acueducto de la Dirección de Ingeniería Especializada de la cual participaron 33 personas, 23 fueron mujeres y 11 hombres, con 8 horas de formación en Innovación Pública. Quinta actividad: Durante el mes de julio se sostuvo contacto con la agencia Atenea del área de gerencia estratégica para programar una jornada de formación dirigida al equipo de servidores de esta entidad. En el mes de agosto, se avanzó en la formación de 30 servidores y colaboradores de la Agencia ATENEA durante el 23 y 24 de agosto. Durante el mes de septiembre, se presenta el infor</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</si>
  <si>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</si>
  <si>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</si>
  <si>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30/09/2023): En el 1er encuentro se socializó y apropió la guía de participación ciudadana. Se elaboró el cuestionario y se envió a las 68 entidades inscritas a la Red, con el fin de recolectar la información de experiencias de buenas prácticas en ejercicios de participación ciudadana y control social, se recibieron 77 iniciativas, de las cuales se eligieron 10 iniciativas que fueron expuestas por las entidades en el 2do encuentro de la Red Interinstitucional de servidores-as y colaboradores-as del Distrito realizado el 27 de junio en la biblioteca Virgilio Barco, con la asistencia de 103 personas. Se elaboró cuestionario preparatorio del Encuentro de Reflexión Colectiva sobre los planes y estrategias institucionales de participación de las entidades distritales, se recibieron 237 respuestas a dicho cuestionario, de las cuales corresponden a servidores y colaboradores de 43 entidades del Distrito incluyendo alcaldías locales, de estas 43 entidades se seleccionaron 7 las cuales fueron invitadas a participar como expositores en el 3er encuentro de la Red, las seleccionadas fueron IDARTES, RENOBO, SDA, SDP, Subred Integrada de Servicios de Salud Sur, SDIS y UMV. Adicionalmente, también se invitó a la Secretaría de Gobierno Distrital y al IDPAC a participar como expositores con una presentación sobre los lineamientos de los planes y estrategias de participación que debe ejecutar cada entidad, con el fin de ilustrar a las entidades sobre los mismos. Se envió carta de invitación a la Secretaría Distrital de Gobierno y al IDPAC, para participar de manera virtual en el 3er encuentro de la Red, el cual se denominó ¿Encuentro Distrital de reflexión colectiva sobre el impacto de los planes y estrategias institucionales de participación¿ que se llevó a cabo el 22 de agosto de 2023. Por otra parte, se elaboró un boletín informativo con los resultados del tercer encuentro de la red, con el fin de que fuera publicado en la página web de la Veeduría Distrital.</t>
  </si>
  <si>
    <t>Hacer 1 Ejercicio De Control Preventivo Haciendo El Acompañamiento Técnico Para El Fortalecimiento Institucional De La Participación Y Control Social</t>
  </si>
  <si>
    <t>VIGENCIA (a 30/09/2023): Se elaboraron los documentos i) Guía para la revisión y calificación de los instrumentos de verificación, ii) Guía para el diligenciamiento del índice, iii) el formulario web y iv) los formularios donde se deberá calificar los instrumentos de verificación. Se llevaron a cabo capacitaciones con el equipo territorial y sectorial de la Delegada, acerca de cómo se realizará la revisión y calificación de los instrumentos de verificación del IIPC. Por otra parte, se envió un oficio de invitación a participar de la medición a 69 entidades incluyendo un enlace de inscripción a la socialización virtual de la medición IIPC 2023, esta socialización se llevó a cabo en 5 sesiones, las cuales se realizaron los días 26, 27, 28, 29 y 30 de junio, con una asistencia de representantes de 61 entidades de las 69 invitadas. El periodo para diligenciar el formulario del IIP 2023 es desde el 3 de julio al 14 de agosto. Al término del plazo del diligenciamiento del IIPC participaron 65 entidades de las 69 que habían sido invitadas. Se gestionó y procesó la información recibida, tanto del diligenciamiento del formulario web, como la organización de los instrumentos de verificación en su correspondiente ubicación en el drive de la Veeduría Distrital. Se llevaron a cabo dos sesiones con el equipo revisor y calificador, al cual se le envió un correo con los enlaces a la información compartida por la entidad y la carpeta donde deberán ubicar las memorias del proceso de revisión y calificación. Se inició la coordinación de las sesiones de chequeo con las entidades, cuyo objetivo es que éstas conozcan sus calificaciones de los instrumentos de verificación y en caso de tener calificaciones regulares, débiles o en cero, se les dé en un plazo de 3 días hábiles a partir del día de la sesión para que puedan realizar la subsanación y se les ajuste la calificación de sus instrumentos de verificación. Por otra parte, se asistieron (24) entidades, (11) quedaron agendas y (31)</t>
  </si>
  <si>
    <t>Realizar 1 Proceso De Intervención Para La Transformación De La Cultura Ciudadana Y La Cualificación De Las Competencias Para El Control</t>
  </si>
  <si>
    <t>VIGENCIA (a 30/09/2023): Se elaboró la versión preliminar de la Encuesta de Percepción Ciudadana de la Participación y el Control Social en el Distrito Capital. Se realizaron y emitieron las evaluaciones técnicas y jurídicas de las empresas consultoras que se presentaron al Concurso de Méritos Abierto, entre las cuales BRANDSTRAT BIC SAS obtuvo la mejor calificación y por ende la que se ganó el proceso, dando inicio al contrato No. 212 de 2023. Se llevo a cabo la primera reunión para iniciar la ejecución del contrato y se elaboró el acta de inicio el 25 de septiembre, el contratista envío el cronograma de trabajo, el cual será revisado para la segunda reunión, en donde entregarán los primeros entregables del producto 1. Propuesta metodológica. En el marco de la Rendición de cuentas de la Alcaldía Mayor, se realizaron 8 jornadas de fortalecimiento con los ciudadanos ganadores del sorteo para participar en la audiencia de rendición de cuentas de la Alcaldía Mayor, en las cuales se los formó en Rendición y petición de cuentas, se les informó sobre los ejes que contiene la Rendición de Cuentas, la manera correcta de formular las preguntas, entre otros temas.  Se llevaron a cabo 56 jornadas de fortalecimiento de capacidades en temas como plataforma Colibrí, herramienta ISO 18091, estrategia de fomento del control social, rendición de cuentas, estrategia de fomento del control social al talento humano del Distrito, Red distrital de servidores/colaboradores para la participación, Anticorrupción y Transparencia, Estrategia de Talento Humano, plataforma Colibrí, la transparencia, la anticorrupción y el control social, Fortalecimiento en Participación y Veedurías ciudadanas para funcionarios, entre otros, dirigidas a servidores-as y colaboradores-as de las diferentes entidades que hacen parte del Distrito. Se realizaron 35 jornadas de fortalecimiento de capacidades dirigidas a Ciudadanos del Distrito. Estas jornadas contaron con una participación de 711 personas.</t>
  </si>
  <si>
    <t>Implementar 1 Programa De Estímulos Y Reconocimientos Para Promover Y Visibilizar El Ejercicio De La Participación Y El Control Social</t>
  </si>
  <si>
    <t>VIGENCIA (a 30/09/2023): Se elaboró documento que presenta los lineamientos para la realización del premio de control social 2023, indicando las categorías y el cronograma para la ejecución de las actividades de las que consta este programa para promover las iniciativas de control social.   Se llevó a cabo una reunión virtual, el 12 de mayo, con Entidades del Distrito como Secretaría Jurídica Distrital, Secretaría de Desarrollo Económico, Secretaría Distrital del Hábitat, Secretaría Distrital de la Mujer, entre otras, con el propósito de dar a conocer en que consiste el Premio al Control Social e invitarlos a apoyar tanto la convocatoria como en la entrega de incentivos a los ciudadanos que tienen iniciativas con resultados visibles en materia de control social. Por otra parte, se elaboró el boletín informativo y la pieza de comunicaciones para fomentar la inscripción de los ciudadanos al premio, se elaboró el formulario electrónico para las inscripciones de los postulantes y se realizaron pruebas a dicho formulario. Se llevó a cabo reunión con IDIPRON, con el propósito de definir las estatuillas que serán entregadas en la gala del premio. Esta convocatoria se ha socializado por redes sociales y con los grupos de interés de la Veeduría. Se llevaron a cabo dos jornadas de socialización del Premio al Control Social y su proceso de inscripción al mismo, los días 17 y 24 de agosto, con la participación de 23 ciudadanos que hacen parte de grupos y veedurías ciudadanas de las diferentes localidades del Distrito. El 20 de septiembre se realizó una visita a las instalaciones de IDIPRON para verificar como está el proceso de elaboración de los trofeos que se entregaran en la gala del Premio al Control Social. Teniendo en cuenta que el proceso de inscripción al Premio se amplió el plazo y finalizó el día 20 de septiembre, en total se inscribieron 43 experiencias mayores a un año y experiencias menores a un año 11 inscritas.</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</si>
  <si>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</si>
  <si>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</si>
  <si>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</si>
  <si>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</si>
  <si>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</si>
  <si>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30/09/2023): Los Tableros del 1 al 6 ya fueron entregados a Veeduria para revisión y aprobación al ambiente de producción y se encuentran construidos al 100% a 30 de marzo del 2023.  Tablero 1 de Alertas en Contratación. Tablero 2 indicadores de vigilancia preventiva. Tablero 3: Contratos de obra en Bogotá. Tablero 4: Convenios interadministrativos en Bogotá. Tablero 5: Contratos por modalidad de selección y tipología de contrato. Tablero 6: Contratos que permitan mostrar indicadores.   Con la información generada por los nuevos tableros, se construyó el manual de usuario Versión 3, el cual contiene las nuevas implementaciones y características del sistema, así como la guía paso a paso para su manejo. Se construyó el informe de seguimiento a contratos de parques de la localidad de San Cristóbal en el cual se evidenció la contratación de obras relacionada a los parques en los periodos de 2018 a 2023.   Se apoyó en la construcción del informe de rendición de cuentas contractual enfocado en la localidad de Fontibón enfocado en cantidad de contratos, valor de contratos, modalidades de contratación y tipologías de contratación en SECOP I, SECOP II y TVEC. Se apoyó la construcción de tableros enfocados en convenios interadministrativos en el distrito con el fin de apoyar el informe de diagnósticos de la Delegada de Contratación.   Se construyó el informe de pruebas en su versión 5, 6 y 7 que contienen las pruebas a todos los tableros con el fin de revisar las correcciones de los errores identificados en informes de pruebas anteriores. Se realizó el manual de usuario en su nueva versión que contiene todas las características y paso a paso de uso del sistema y cuya nueva adición es la sección del tablero de control ciudadano. Se inició en septiembre la construcción del informe de pruebas en su versión 8.  Se elaboró el RFI que contiene las características actuales del sistema y las necesidades para la renovación por medio de la plataforma de nube publica IV</t>
  </si>
  <si>
    <t>Realizar 3 Eventos De Socialización Y Difusión De La Herramienta Con Las Entidades Públicas, Alcaldías Locales Y Ciudadanía</t>
  </si>
  <si>
    <t>VIGENCIA (a 30/09/2023): Se elaboró el cronograma de socializaciones con las fechas en las cuales se desarrollarán las actividades relacionadas a los talleres y eventos de socialización del proyecto. En el mes de mayo se envió el cronograma al Viceveedor y a la Delegada para la contratación para su revisión y aprobación y se contactó a Alcaldías locales para agendamiento de socializaciones. Durante el mes de junio se definió que el evento de socialización se desarrollará como parte de la celebración de los 30 años de la Veeduría Distrital en el mes de octubre. Durante el mes de julio se contactó con las entidades que podrían participar en el evento siendo estas para la vigencia 2023 las 20 alcaldías locales del distrito y los funcionarios de las delegadas de la Veeduría Distrital. En el mes de agosto se contactó a la Secretaria Distrital de Gobierno con el fin de invitar a la entidad a participar en el evento. En el mes de septiembre se continuó contactando con entidades para su participación como lo fue la Secretaría General.</t>
  </si>
  <si>
    <t>Realizar 35 Talleres De Socialización En El Uso De La Herramienta Y De Identificación De Buenas Prácticas Identificadas Por Las Entidades</t>
  </si>
  <si>
    <t>VIGENCIA (a 30/09/2023): Se han llevado a cabo 14 talleres:   1. 29 de mayo ¿ dirigido a Delegada de Contratación de la Veeduría Distrital con la participación de 15 personas. 2. 30 de mayo - dirigido a Delegada de Participación de la Veeduría Distrital con la participación de 28 personas.  3. 21 de junio ¿ dirigido a la OAP de la Veeduría Distrital con la participación de 6 personas.  4. 22 de junio ¿ dirigido a la Delegada de Eficiencia de la Veeduría Distrital con la participación de 13 personas. 5. 27 de junio - dirigido a la oficina asesora Jurídica de la Veeduría Distrital con la participación de 8 personas (11 mujeres y 4 hombres). 6. 30 de junio - dirigido a la Delegada de Atención a Quejas de la Veeduría Distrital con la participación de 15 personas (4 mujeres y 4 hombres). 7. 26 de julio - dirigido a Alcaldía Local de Kennedy con la participación de 8 personas (5 mujeres y 3 hombres) 8. 28 de julio - dirigido a Alcaldía Local de Suba con la participación de 5 personas (2 mujeres y 3 hombres) 9. 3 de agosto - dirigido a Alcaldías Locales de Barrios Unidos, Teusaquillo, Los Mártires y Antonio Nariño con la participación de 42 personas (23 mujeres y 19 hombres) 10. 4 de agosto - dirigido a Alcaldías Locales de Puente Aranda, La candelaria, Rafael Uribe Uribe, Ciudad Bolívar, Sumapaz con la participación de 43 personas (24 mujeres y 19 hombres) 11. 10 de agosto - dirigido a Alcaldías Locales de Usaquén, Chapinero, Santafé, San Cristóbal, Usme con la participación de 44 personas (22 mujeres y 22 hombres) 12. 11 de agosto - dirigido a Alcaldías Locales de Tunjuelito, Bosa, Fontibón y Engativá con la participación de 27 personas (16 mujeres y 11 hombres) 13. 22 de agosto - dirigido a Alcaldías Locales de Usme, Chapinero y Antonio Nariño con la participación de 6 personas (1 mujer y 5 hombres)  14. 20 de septiembre - dirigido a Secretaria Distrital de Gobierno con la participación de 26 personas (19 mujeres y 7 hombres)  A la fecha se han socializado a 282 pe</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</si>
  <si>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</si>
  <si>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</si>
  <si>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</si>
  <si>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</si>
  <si>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</si>
  <si>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</si>
  <si>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</si>
  <si>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30/09/2023): Respecto a la Política Publica Integral de Derechos Humanos el avance acumulado de la política alcanzó un 65,02%. Entendiendo que la trayectoria ideal de implementación debería ser de 62,40 % de avance, actualmente tiene una brecha positiva de 2.6%.    Realización de las 3 sesiones del Comité Distrital de Derechos Humanos en lo que va de 2023 las cuales tuvieron una importante participación por parte de los representantes permanentes de los Comités y teniendo en cuenta que la agenda se desarrolló en torno al lanzamiento del decreto 204 de 2023, que modificó el Decreto 455 de 2018 y otros temas de vital importancia en el espacio, el cual Crea el Comité Distrital y los Comités Locales de Derechos Humanos.    Se ejecutaron alrededor de 400 acciones territoriales en lo que va del año, en materia de Derechos Humanos.</t>
  </si>
  <si>
    <t>Diseñar E Implementar 1 Política Pública Para La Lucha Contra La Trata De Personas Ejecutando Las Acciones A Cargo Garantizando La Incorporación De Enfoques</t>
  </si>
  <si>
    <t>VIGENCIA (a 30/09/2023): Durante la vigencia del 01 de enero de 2023 hasta el 30 de septiembre de 2023 se ha logrado dar cumplimiento al Decreto 836 de 2019 por medio el cual se crea el Comité para la Lucha contra la Trata de Personas de Bogotá D.C. y en atención a los lineamientos nacionales y en concordancia con los Ejes de Acción contemplados en la Estrategia Nacional para la Lucha contra la Trata de Personas, adoptada por el Decreto Nacional 1036 de 2016. De igual manera, se ha realizado seguimiento y balance de las mesas técnicas de trabajo.</t>
  </si>
  <si>
    <t>Diseñar E Implementar 1 Estrategia Para Dar Cumplimiento Al Plan De Vida De La Comunidad Muisca De Bosa</t>
  </si>
  <si>
    <t>VIGENCIA (a 30/09/2023): Durante el Tercer trimestre de 2023 se continuo el proceso de articulación con entidades como IDIPRON y Secretaria De Gobierno, a fin de generar procesos estratégicos de Aprendizaje conjuntos, que genere mayor impacto social, para reducir todo tipo de discriminación en la capital.   Dentro de este proceso se realizaron articulaciones interinstitucionales como parte, en la línea de acción ¿Sensibilización y pedagogía¿, se realiza el Festival de Cultura Ciudadana - Estrategia de Cohesión Social ¿ECOS-FEST¿ en el IED Jairo Aníbal Niño ubicado en la localidad de Kennedy, IED  Luis Herrera de Localidad de Bosa, IED  Heladia Mejía de la Localidad de Bosa, IED Andrés Bello de la localidad de Puente Aranda, IED Eduardo Umaña de la localidad de Kennedy,  IED Camilo Torres de la localidad de Santafé, IED Marcella de la localidad de Kennedy, IED Alfonso Reyes Echandía de la localidad de Bosa, y IED Técnico Piloto de la localidad de Tunjuelito , a fin de sensibilizar a la comunidad académica, para generar un impacto de transformación social en los temas de discriminación, abordando a  la comunidad académica, a fin de  romper los imaginarios individuales y colectivos de los mismos y generar un proceso de transformación por medio del aprendizaje experiencial y el modelo pedagógico constructivista, de esta manera se dio cumplimiento al  :       Diez festivales de cultura ECOS- FEST.       Una caja de herramientas de la estrategia ECOS.       Una caja de herramientas NARP e Indigenas.      Es de resaltar que el impacto se generó a más de 3726 estudiantes, en las localidades de la capital con las acciones pedagógicas en temas de prevención a la discriminación en todas sus ambitos, a partir de un componente de innovación y co-creación.</t>
  </si>
  <si>
    <t>Diseñar E Implementar 1 Estrategia Para Dar Cumplimiento Al Plan De Acción De La Política Pública Para El Ejercicio De Las Libertades Fundamentales De Religión, Culto Y Conciencia En La Ciudad</t>
  </si>
  <si>
    <t>VIGENCIA (a 30/09/2023): Durante el periodo reportado, se cuenta:   i) el grupo creciente de ciudadanos(as) que han ampliado su conocimiento sobre estos derechos fundamentales, con las alternativas disponibles para facilitar su ejercicio y protección en la ciudad. Entre ellos se incluyen integrantes del sector interreligiosos y docentes del Distrito.    ii) Cualificación del conocimiento de la Subdirección en torno al ejercicio de la libertad religiosa en Bogotá, a través de la aplicación y mejoramiento de herramientas como el sistema de información y análisis sobre el ejercicio de las libertades fundamentales de religión, culto y conciencia, la línea base de prácticas religiosas en el Distrito Capital y el banco de iniciativas sobre proyectos sociales y de paz de Entidades Religiosas (ER) y Organizaciones del Sector Religioso (OSR), aunado a la sesión preparatoria del sexto Foro Distrital sobre Libertades de Religión, Culto y Conciencia realizada con la mesa de universidades y el conversatorio sobre mujer y libertades de religión y conciencia adelantado en septiembre en la Universidad de La Salle.   iii) El apoyo y fortalecimiento de diferentes escenarios en los que se despliega la labor social del sector religioso, entre ellos la Plataforma Interreligiosa para la Acción Social y Comunitaria ¿ PIRPAS y el espacio organizado en la localidad Ciudad Bolívar que aglutinó distintas organizaciones basadas en la fe   iv) la promoción de nuevas iniciativas tendientes al diálogo interreligioso, como el impulso al lugar multiconfesional dispuesto para el Aeropuerto Internacional El Dorado.   Desde este contexto los productos de la Política Pública previamente reportados muestran un alto cumplimiento y avance en las metas proyectadas, de los cuales a la fecha ninguno se encuentra con alerta o riesgo de incumplimiento.</t>
  </si>
  <si>
    <t>Diseñar 5 Planes Para Fortalecer Espacios De Atención Diferenciada Y Participación Para Grupos Étnicos</t>
  </si>
  <si>
    <t>VIGENCIA (a 30/09/2023): Los servicios prestados en los EAD contribuyen a empoderar los procesos de las comunidades y pueblos étnicos, para el fortalecimiento de su identidad, así como, la apropiación de sus usos y costumbres para la pervivencia, a través de sus saberes, derechos y fomento de su cosmovisión y cosmogonía propia. Durante la vigencia 2023 se han prestado 13. 252  atenciones y servicios en los EAD.</t>
  </si>
  <si>
    <t>Concertar 4 Planes De Acciones Afirmativas (Piaa) Para Grupos Étnicos Garantizando El Cumplimiento De Las Acciones A Cargo Del Sector Gobierno</t>
  </si>
  <si>
    <t>VIGENCIA (a 30/09/2023): En las vigencias 2020 - 2022 se avanzó en 2.96. Para la vigencia 2023 se programó un avance de 1.04, meta que para la vigencia ha alcanzado un avance del 0.66, que corresponde al 63.46%. En tal sentido, el avance a cuatrienio con corte al 30-09-2023 es del 90.5%, corresponde a las acciones de seguimiento e implementación de las acciones afirmativas por parte de los diferentes sectores de la administración distrital corresponsables de la entrega de bienes y servicio a las comunidades beneficiarias de estos planes (Afrocolombianos, Raizales, Indígenas y Gitanos). Así mismo, la SDG ha coordinado la implementación de los PIAA de Grupos Étnicos, particularmente a través del desarrollo de encuentros con las comunidades étnicas con el fin de abrir espacios de interlocución entre las comunidades y las instituciones del distrito. Teniendo en cuenta que la periodicidad de seguimiento de estos instrumentos de planeación es trimestral, se hace necesario aclarar que para el momento de seguimiento, desde la SDG se realiza solicitud de seguimiento a las entidades distritales con acciones afirmativas, no obstante los resultados de consolidación y validación se realizaran durante el mes de octubre.</t>
  </si>
  <si>
    <t>Fortalecer 3 Rutas De Atención Para La Prevención Y Protección A Defensores Y Defensoras De Derechos Humanos, Víctimas Del Delito De Trata De Personas Y Víctimas De Violencias Asociadas A La Identidad De Género U Orientación Sexual Diversas</t>
  </si>
  <si>
    <t>VIGENCIA (a 30/09/2023): Durante el tercer trimestre se brindaron medidas de asistencia inmediata a 15 víctimas de la ruta de trata de personas, donde se contemplaron medidas tales como: Transporte, acompañamiento psicosocial, alojamiento, alimentación, kit material, documentación, asesoría jurídica, valoración médica y psicológica De esta manera, se logró garantizar la atención y asistencia a las víctimas en el marco del Decreto 836 de 2019 y el Decreto 193 de 2022 que contempla la Política Publica de Lucha Contra la Trata de Personas.    Se avanzó en articulaciones con OIM, con el fin de generar escenarios de coordinación con entidades del orden internacional, donde se realizó articulación para brindar apoyo de asistencia a las víctimas, así como generar estrategias de prevención en diferentes espacios</t>
  </si>
  <si>
    <t>Diseñar E Implementar 1 Documento De Reformulación De La Política Pública De Discapacidad, En El Marco De La Secretaría Técnica Distrital De Discapacidad</t>
  </si>
  <si>
    <t>VIGENCIA (a 30/09/2023): Durante el presente periodo de informe se cuenta con el avance del 75 % en la socialización del ejercicio de política pública, con las tomas territoriales.   Este trabajo ha permitido el abordaje de los retos planteados para el avance de procesos de vital importancia para la población con discapacidad, entre los cuales se destacan la apropiación de la Política Pública con acciones de participación y representación incidente y la retroalimentación desde la misma ciudadanía en relación con garantías de derechos. Se reciben orientaciones desde la entidad líder de Política en relación con las acciones, formatos y soportes a generar para el primer reporte de avance, posterior a la publicación del Decreto 089 de 2023.        Se realiza el primer reporte oficial de los productos a cargo de la Secretaría Distrital de Gobierno, tanto a nivel cualitativo como cuantitativo e incorporando el componente financiero.    Se avanza en la elaboración del producto a cargo de la Subsecretaria para la Gobernabilidad y Garantía de Derechos.</t>
  </si>
  <si>
    <t>Realizar E Implementar 4 Documentos De Reformulación De Políticas Públicas Étnicas</t>
  </si>
  <si>
    <t>VIGENCIA (a 30/09/2023): Informe de la aplicación de la estrategia de participación de la fase de formulación.     Durante el periodo de reporte se implementaron actividades de la ruta sectorial y de la ruta con comunidades, que tenían como objetivo preparar a ambos actores para la concertación de los productos, mediante la construcción de las propuestas de productos que harán parte del plan de acción de las políticas públicas étnicas. También, se realizaron jornadas de capacitación frente a la metodología CONPES D.C., con el fin de unificar criterios técnicos y metodológicos.     Culminada la fase de alistamiento, que tuvo como producto principal las propuestas de plan de acción, construidas por cada grupo étnico de manera autónoma y participativa, se convocaron a las mesas mixtas de concertación de productos entre los espacios consultivos de los grupos étnicos y los sectores de la administración distrital. Así, durante la última semana de agosto y todo el mes de septiembre se llevaron a cabo las mesas de concertación con los 4 grupos étnicos (incluyendo los dos capítulos Palenquero y Muisca), y los 14 Sectores de la Administración Distrital, lo que da un aproximado de 84 mesas de concertación.</t>
  </si>
  <si>
    <t>Diseñar E Implementar 1 Estrategia De Cultura Ciudadana Para Disminuir El Racismo, La Xenofobia Y La Marginación Social En Bogotá</t>
  </si>
  <si>
    <t>VIGENCIA (a 30/09/2023): La Subsecretaría para la Gobernabilidad y Garantía de Derechos realizó las siguientes acciones para la implementación de la estrategia ECOS de cultura ciudadana, enfocada a disminuir el racismo, la xenofobia y la marginación social en Bogotá,        Línea de acción ¿Sensibilización y Pedagogía¿, se realizaron cuatro (4) reuniones de coordinación con las entidades participantes, las cuales permitieron hacer la planeación, organización y alcance de los Festivales de Cultura Ciudadana - Estrategia de Cohesión Social ¿ECOS-FEST¿, ejecutados en este en el  distrito capital, actividades realizadas en (4)  Colegios distritales así:  el Colegio Alfonso Reyes Echandía junto, Colegio Bicentenario de la Localidad de Bosa con apoyo en ¿Gobierno en tu Barrio¿,  Colegio Marsella de la Localidad de Kennedy, y  en el Colegio Técnico Industrial Piloto ubicado en la Localidad de Tunjuelito, contando con la participación  con más de 1500 estudiantes, donde se impactaron a estudiantes de primaria (cuarto 4° y quinto 5°grado), y de bachillerato (6to grado a undécimo grado).   Con previa articulación de entidades del estado de la Secretaria Distrital de Gobierno, las Alcaldías de cada localidad brindaron el apoyo junto con el equipo de Participación Local, Cultura Local, Diálogo Local, Mujer Local y Entidades de Gobierno como Dialogo Social, Equipo Psicosocial, IDIPRON (Batucada) junto con el Circo de IDIPRON, la Secretaria Distrital de Seguridad y Convivencia, la Dirección de Asuntos Étnicos, realizando un impacto en el proceso que permitió la implementación de la estrategia de Cultura ciudadana denominada ECOS, logrando un impacto  significativos a fin de disminuir el racismo, la xenofobia y la marginación social, aportando a la reducción  de la discriminación social en el distrito capital.</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</si>
  <si>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</si>
  <si>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</si>
  <si>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</si>
  <si>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Diseñar E Implementar 100 Porciento De La Estrategia De Fortalecimiento De Las Inspecciones De Policía Y Corregidurías</t>
  </si>
  <si>
    <t>VIGENCIA (a 30/09/2023): Es importante señalar que la meta 9 a corte 31 de agosto de 2023 tiene un cumplimiento del 88% en lo que va del cuatrienio de la vigencia del PDD 2020-2024 y un cumplimiento del 66% en lo que va del año 2023</t>
  </si>
  <si>
    <t>Diseñar E Implementar 100 Porciento De La Estrategia De Descongestión De Las Actuaciones Administrativas A Cargo De Las Alcaldías Locales</t>
  </si>
  <si>
    <t>VIGENCIA (a 30/09/2023): Durante el cuatrienio del Plan De Desarrollo Distrital 2020-2024 con corte a 26 de septiembre de 2023, se han terminado un total de 16.219 actuaciones administrativas, lo que significa un cumplimiento del 85% de la meta programada para el cuatrienio. En lo corrido del año 2023, se han cerrado en total 4.609 actuaciones administrativas, y para el tercer trimestre 2023 se cerraron 1741, discriminadas así para todo el año 2023: Establecimientos de Comercio 2233, Espacio Público 399 y Obras y Urbanismo 1977. Durante lo transcurrido del mes de septiembre de 2023 de las 4.609 se han cerrado 744 actuaciones administrativas por parte de las Alcaldías Locales, discriminadas así: Establecimientos de Comercio 370, Espacio Público 87 y Obras y Urbanismo 287. Es de anotar que la proyección al final del presente mes es de 574 actuaciones por lo cual a la fecha se está por encima de esta cifra en un 30%.</t>
  </si>
  <si>
    <t>Elaborar 5 Documentos Metodológicos Del Ejercicio Policivo</t>
  </si>
  <si>
    <t>VIGENCIA (a 30/09/2023): La meta 11 P.I. tiene un cumplimiento general del 93% en lo que va del cuatrienio de la vigencia del PDD 2020- 2024. Y para el Primer Documento de investigación de la gestión policiva, lleva un cumplimiento del 85% y para el Segundo Documento de Investigación de la Gestión Policiva un 70% en lo que va recorrido del año 2023. Establecer para el 2023, el plan de trabajo para la elaboración de los Documentos de investigación de la gestión policiva¿ fue cumplido en el mes de febrero, mes en el cual estaba programado. En este entregable se definieron los temas del primer y segundo documento (entregable 2 y entregable 3). En ese orden de ideas, el primer documento consiste en un Estudio del comportamiento ciudadano con enfoque de impacto pedagógico en el cuatrienio, cuyo objetivo es realizar una revisión focalizada en los grupos y puntos de impacto caracterizados por la estrategia del equipo de cultura durante el cuatrienio</t>
  </si>
  <si>
    <t>Diseñar 1 Plan Estratégico De Inspección, Vigilancia Y Control</t>
  </si>
  <si>
    <t>Implementar 100 Porciento De Las Acciones De Inspección, Vigilancia Y Control En El Marco Del Plan Estratégico</t>
  </si>
  <si>
    <t>VIGENCIA (a 30/09/2023): Es importante señalar que la meta 13 tiene un cumplimiento general del 76% en lo que va del cuatrienio de la vigencia del PDD 2020-2024 y un cumplimiento del 73% en lo que va del año 2023 para el entregable ¿Implementar el Plan Estratégico de Inspección, Vigilancia y Control¿. Con base en las observaciones recibidas de parte de la Secretaría Distrital de Gobierno, se incorporó en el plan Estratégico la línea de intervención ¿Residuos (Basuras)¿, la cual considera como lineamientos para su correcto desarrollo, la identificación de Puntos Críticos de basuras, cambuches, carreteros y zonas comerciales. En ese orden de ideas, este entregable se cumplió en el mes correspondiente de acuerdo con lo programado dado que para el año 2023 a la fecha se lleva un cumplimiento de implementación del Plan Estratégico de Inspección, Vigilancia.</t>
  </si>
  <si>
    <t>Diseñar E Implementar 100 Porciento De La Estrategia Pedagógica Para El Fomento De La Cultura Ciudadana Y La Prevención De Comportamientos Contrarios A La Convivencia Según Lo Establecido En La Ley 1801 De 2016</t>
  </si>
  <si>
    <t>VIGENCIA (a 30/09/2023): Es importante informar que la meta 14 lleva un cumplimiento general del 94% en el cuatrienio de la vigencia del PDD 2020-2024 y una ejecución del 77% para el segundo entregable y un 60% para el tercer entregable en lo que va recorrido del 2023. Este entregable se cumplió en el mes de febrero de 2023 conforme lo programado, donde el equipo de cultura realizó una investigación que presenta un horizonte teórico para visibilizar las posibles razones sociales, psicológicas y políticas de los comportamientos contrarios a la convivencia relacionados con las actividades que incluyen temáticas relacionadas con la movilidad inteligente, xenofobia, riñas, así como las acciones de convivencias ciudadanas, jornadas itinerantes, diplomado, caja de herramientas y mediador por un día. Para estos temas priorizados el equipo lleva a cabo un análisis del número de comparendos asociados y la ubicación de estos, información que permite orientar las acciones a los lugares con mayor problemática y estimar un impacto para la magnitud de las acciones proyectadas. Con esta información se consolida el plan de trabajo y cronograma para implementar la estrategia durante el año 2023.</t>
  </si>
  <si>
    <t>Implementar 100 Porciento De Las Acciones De Seguimiento Propuestas En Los Documentos Metodológicos Del Ejercicio Policivo</t>
  </si>
  <si>
    <t>VIGENCIA (a 30/09/2023): La meta 15 tiene un cumplimiento general del 73% en lo que va del cuatrienio de la vigencia del PDD 2020-2024 y para el cumplimiento del segundo producto ¿informes de seguimiento¿ lleva un cumplimiento del 75%, y para el ¿Informe final acumulado de la ejecución de la meta¿ lleva un 50% en lo que va recorrido del año 2023. Este entregable se cumplió en el mes programado, donde se definió las acciones de seguimiento de los informes a presentar, en ese orden de ideas, el primer documento consiste en un Informes de seguimiento a la ejecución de las metas vigencia 2023, cuyo objetivo es realizar una revisión de los avances en el cumplimiento de metas durante la actual vigencia.</t>
  </si>
  <si>
    <t>Desarrollar 3 Espacios De Prevención De Conductas Contrarias A La Convivencia Para Medir El Escalamiento De Los Conflictos</t>
  </si>
  <si>
    <t>VIGENCIA (a 30/09/2023): La meta 16 lleva un cumplimiento del 61% durante el cuatrienio 202-2024, y un 78%en la Implementación de los espacios de prevención de conductas contrarias a la convivencia para impedir el escalamiento de los conflictos en lo que va recorrido del año 2023. Conforme a los compromisos adquiridos en el plan de implementación de la meta Py16 para el acumulado enero- septiembre de 2023 se desarrollan once (11) eventos para prevención de comportamientos contrarios a la convivencia, asociados a discriminación de Género y diversidad Sexual, Manejo inadecuado de Residuos, y uso inadecuado del espacio público por parte de los Domiciliarios.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</si>
  <si>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</si>
  <si>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</si>
  <si>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</si>
  <si>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30/09/2023): La Dirección de Convivencia y Diálogo Social entre el 01 de julio y el 30 de septiembre de 2023, logró avanzar en un 80% en la fase de reconocimiento del proceso de caracterización de actores sociales propuesto en las instrucciones DHH-CDS-IN006 para el segundo semestre de 2023. En este periodo, se lograron caracterizar setenta (70) actores sociales en la ciudad de Bogotá, los cuales se encuentran desarrollando sus acciones en un 34,2% entre 5 a 10 años y en un 27,2% entre 3 a 5 años, principalmente en las localidades de Usaquén, Chapinero, Usme, La Candelaria y Santa Fe (34%, 17%, 14%, 7% y 7% correspondientemente). En esta fase de reconocimiento, se logró aplicar, sin ningún contratiempo, el instrumento de recolección de información normalizado y dispuesto en el formulario en línea https://forms.office.com/r/iJs3hGSrX6 para posteriormente ser revisado, depurado y validado por parte de la línea de investigación de actores sociales del Observatorio de Conflictividad Social y Derechos Humanos. Este proceso de caracterización hace parte del cumplimiento a la meta dispuesta para la Secretaría Distrital de Gobierno en la política pública integral de derechos humanos de Bogotá</t>
  </si>
  <si>
    <t>Implementar 1 Programa De Diálogo Social</t>
  </si>
  <si>
    <t>VIGENCIA (a 30/09/2023): El equipo de la Dirección de Convivencia y Diálogo Social, durante el periodo comprendido entre el 1 de julio y el 30 de septiembre de 2023, acompañó territorialmente el desarrollo de trescientos cuarenta (340)eventos de protestas y/o movilizaciones sociales. Durante los acompañamientos realizados por el equipo de las y los gestores de Diálogo Social realizados en el tercer trimestre del año, se destaca que un 96.17% de los mismos se realizaron de manera pacífica, sin presentarse alteraciones a la sana convivencia, el efectivo trabajo realizado permitió que las diferentes comunidades expresaran sus inconformidades y se garantizara el derecho constitucional a la protesta.</t>
  </si>
  <si>
    <t>Diseñar E Implementar 100 Porciento De La Estrategia Para El Desarrollo De Pactos De Acción Colectiva</t>
  </si>
  <si>
    <t>VIGENCIA (a 30/09/2023): En el transcurso del trimestre, el equipo de pactos de acción colectiva logró culminar el proceso de diagnóstico y análisis de viabilidad para la formulación de tres (3) pactos de acción colectiva, correspondiente a los pactos denominados Borde Alto Fucha, Bogotá en Marcha y Liga Bogotana de Tornamesismo, procesos que se consolidaron en la matriz de revisión de propuesta de pacto, completando la totalidad de la información requerida para determinar su viabilidad de acuerdo al protocolo de pactos, logrando de este modo identificar claramente los actores y la conflictividad, así como las acciones institucionales adelantadas previamente con respecto a los actores convocados hacer parte del proceso.</t>
  </si>
  <si>
    <t>Diseñar E Implementar 100 Porciento Del Programa De Iniciativas Juveniles</t>
  </si>
  <si>
    <t>VIGENCIA (a 30/09/2023): En el marco del convenio 1468 de 2022 suscrito con el IDPAC se adelantaron las asistencias técnicas pendientes y se completó la fase de formación de 39 organizaciones juveniles, de las seis organizaciones juveniles con componente rural, y las 4 organizaciones juveniles étnicas, y diez organizaciones juveniles de mujeres, es decir 59 organizaciones juveniles, beneficiarias en el marco del convenio y se encuentran realizando la implementación del Modelo de Fortalecimiento de Organizaciones Sociales, así mismo se realizaron diferentes actividades correspondientes a las asistencias técnicas pendientes lo que permitió realizar la convocatoria para la entrega de los kits tecnológicos en el IDPAC el pasado 30 de septiembre. Se encuentra en proceso de alistamiento el kit de las organizaciones religiosas para hacer la entrega de los kits de instrumentos musicales.</t>
  </si>
  <si>
    <t>Diseñar E Implementar 100 Porciento Del Programa De Barrismo Social</t>
  </si>
  <si>
    <t>VIGENCIA (a 30/09/2023): Durante el tercer trimestre del año, fueron acompañados por parte del programa Goles en Paz 2.0 cuarenta y nueve (49) partidos de fútbol profesional colombiano en los torneos Betplay, Liga Betplay, Copa Betplay y amistosos. Además, hubo ocho (8) reuniones previas con las Organizaciones de Barras locales de Bogotá y visitantes de las ciudades de Cali, Tolima, Medellín, Barranquilla y Pereira, con ellas se trabajó desde el diálogo para socializar las disposiciones de la Comisión Distrital de Seguridad, Comodidad y Convivencia en el Fútbol sobre elementos de animación permitidos para los eventos deportivos, ingresos, evacuaciones, rutas de movilización, entre otros aspectos importantes para promover acciones de convivencia.</t>
  </si>
  <si>
    <t>Diseñar Y Poner En Marcha 1 Estrategia Para La Elección, Formación Y Fortalecimiento Del Consejo Distrital De Juventud Que Promueva Nuevas Ciudadanías Y Liderazgos Colectivos</t>
  </si>
  <si>
    <t>VIGENCIA (a 30/09/2023): En lo que respecta al acompañamiento y formación al Consejo Distrital de Juventud para el trimestre se realizó acompañamiento en articulación de las necesidades que presenta el CDJ, como lo son las sesiones ordinarias que realiza el Consejo para evaluar y ajustar el avance de la hoja de ruta y acción para el año 2023 por parte de los jóvenes que integran la instancia de participación. De igual manera y brindando continuidad al proceso de acompañamiento para el trimestre, se ha venido realizando las mesas de planeación a la Asamblea Distrital de Juventud para la vigencia 2023 donde los representantes juveniles y su ejercicio conjunto con los demás lideres juveniles de la plataforma distrital y las entidades como SDIS, IDPAC y la Oficina de participación han proyectado y materializado el desarrollo de la participación juvenil y cumplir así la Ley Estatutaria 1622 de 2013, modificada por la Ley Estatutaria 1885 de 2018. En complemento, se ha venido desarrollando el proceso de proyectar y consolidar las agendas juveniles en conjunto desde cada una de las localidades y un documento que reúne la visión desde cada localidad en temas de participación juvenil, en espacios icónicos de cada localidad y en respuesta a ese proceso se han propiciado espacios en conjunto con consejeros y consejeras locales de juventud y sus colectividades juveniles como también de los alcaldes locales y referentes de juventud en respuesta al compromiso de avanzar en temas juveniles.</t>
  </si>
  <si>
    <t>Desarrollo de la Participación Digital e Innovación Social para una Nueva Forma de Gobernabilidad en Bogotá</t>
  </si>
  <si>
    <t>Diseñar E Implementar 100 Porciento De La Plataforma De Democracia Digital</t>
  </si>
  <si>
    <t>VIGENCIA (a 30/09/2023): La Secretaría Distrital de Gobierno, en cumplimiento de sus funciones de seguimiento a la implementación de las cinco (5) iniciativas ganadoras, verificó las siguientes acciones: Capacitación en Derechos y Deberes en la Vía para Cuidar la Vida, primera y segunda fase de la implementación de la iniciativa por medio de talleres de capacitación en mecánica, seguridad vial e intervenciones en la vía para impulsar la consciencia ciudadana del uso de la bicicleta de forma segura. Campaña para sensibilizar sobre la discriminación, violencia, y acoso escolar a los adolescentes LGBTIQ. Preicfes gratuito para jóvenes de Bogotá: en el mes de julio se realizó la materialización de la iniciativa por medio de clases presenciales, los días sábados, y sesiones virtuales, los martes y jueves. En agosto, se realizó un evento de cierre y certificación de la participación de los docentes voluntarios y los estudiantes que cumplieron con variables de asistencia y participación en las clases. Ejecutada en su totalidad en el mes de agosto. Bachillerato Adulto Mayor: en el mes de julio la Secretaría Distrital de Gobierno realizó solicitud de información a la Secretaría de Educación Distrital, entidad encargada de implementar la iniciativa, para educación informó la materialización del bachillerato en el marco de sus programas de inclusión escolar de personas de edad. Suba de Antaño se toma a Bogotá: la iniciativa se materializó en su totalidad en los meses de julio y agosto por medio de actividades preparatorias, de capacitación y una gran gala distrital en la que se presentaron las agrupaciones artísticas de personas de edad beneficiadas por la implementación de esta iniciativa. Causa implementada en su totalidad en el mes de agosto.</t>
  </si>
  <si>
    <t>Diseñar E Implementar 100 Porciento Del Laboratorio De Innovación Social</t>
  </si>
  <si>
    <t>VIGENCIA (a 30/09/2023): Uno de los logros más destacado durante el trimestre, fue la visita de las 20 localidades de Bogotá mediante la iniciativa "Hackatón Local" de la estrategia ¿Localidad Digital¿. Este recorrido permitió que jóvenes de edades entre los 17 y 28 años tuvieran la oportunidad de presentar soluciones creativas a los desafíos específicos que afectan a sus localidades, posteriormente, se seleccionaron 20 equipos quienes participaron en la Hackatón Distrital representando a su localidad. Este proceso no solo impulsó la innovación, sino que también fomentó la colaboración entre las distintas localidades y el desarrollo de competencias tecnológicas esenciales entre los jóvenes. Por otro lado, se concluyó con éxito la estrategia de Embajadores, beneficiando a un total de 270 personas mayores de las localidades de Bosa y Rafael Uribe Uribe. Estas personas completaron con éxito un diplomado de 120 horas impartido por la Universidad Nacional de Colombia, centrado en la gestión local. Este diplomado ha equipado a los participantes con conocimientos esenciales sobre cómo gestionar recursos locales, fortaleciendo así su capacidad para contribuir al desarrollo de sus comunidades. Es importante destacar que cerrar las brechas digitales es esencial en la actualidad.</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</si>
  <si>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</si>
  <si>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</si>
  <si>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</si>
  <si>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</si>
  <si>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30/09/2023): El indicador No. 1 del Proyecto de Inversión 7799 cuenta con un avance del 75% en la vigencia, y del 81% en el cuatrienio, lo cual se refleja en las siguientes acciones:  Durante septiembre, conforme al desarrollo de actividades adelantado en el Concejo de Bogotá, y en cumplimiento de lo establecido en el Decreto 438 de 2019, se convocó a la novena (9º) mesa de coordinación del comité de enlaces ante el Concejo el día 29 de septiembre, liderada por el Director de Relaciones Políticas y con la participación de los enlaces de las Entidades cabeza de sector y adscritas y vinculadas de la Administración Distrital. El Director de Relaciones Políticas hizo un análisis sobre el trabajo desarrollado por el Distrito en este tercer trimestre y felicitó a los enlaces por la gestión realizada, puesto que, a pesar de las complicaciones, se han adelantado con éxito todas las iniciativas presentadas ante el Concejo de Bogotá D.C durante la presente vigencia. Informó que para el mes de octubre está en curso un proyecto de la Administración, en el que el sector Cultura es el coordinador, el proyecto es ¿Por el cual se reconoce el Festival GABO como evento cultural de Ciudad¿, solicitó que los enlaces estuvieran pendientes al desarrollo de este y de los proyectos que se van a priorizar, conforme a lo establecido en el Decreto 418 de 2023 ¿Por el cual se convoca a sesiones extraordinarias al Concejo de Bogotá D.C¿</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</si>
  <si>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</si>
  <si>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30/09/2023): El indicador No. 2 del Proyecto de Inversión 7799 cuenta con un avance del 75% en la vigencia, y del 75,01% en el cuatrienio, lo cual se refleja en las siguientes acciones: De acuerdo a lo establecido en el artículo 16 del Decreto 438 de 2019, la Dirección de Relaciones Políticas revisó la materia de qué trata los 43 proyectos de acuerdo, verificó la competencia funcional de cada sector, entidad y organismo distrital, y designó a las entidades y organismos que, de conformidad con su especialidad y ámbito funcional y competencial, serán responsables de emitir los pronunciamientos a la iniciativa, expidiendo y radicando así 64 solicitudes de comentarios para primer debate y 17 para segundo debate.  Posiciones unificadas de la administración distrital a las iniciativas normativas radicadas en el Concejo de Bogotá. Durante el mes de septiembre se radicó la unificación de comentarios de la Administración para el siguiente proyecto de acuerdo. Sanciones De acuerdo con lo establecido en el artículo 21 del Decreto 438 de 2019, la Dirección de Relaciones Políticas emitió comentarios para la sanción de los proyectos de acuerdo aprobados en las sesiones ordinarias de agosto.</t>
  </si>
  <si>
    <t>Acompañar 100 Porciento De Las Elecciones Típicas Y Atípicas Que Tengan Injerencia En El Distrito Capital</t>
  </si>
  <si>
    <t>VIGENCIA (a 30/09/2023): El 6 de julio la DRP se reunió con el Secretario Distrital de Gobierno, los Registradores Distritales y el Coordinador de Asuntos Electorales de la Registraduría Distrital, con el fin de atender los requerimientos en temas relacionados con el apoyo en transporte. El 12 de julio se realizó el X Comité Técnico Electoral, en el que se trataron los temas relacionados con las ¿Mesas Escrutadoras¿, en las que se requiere convocar a los Jueces de la República y representantes de la Alcaldesa Mayor ¿ Claveros. El 2 de agosto de 2023 se realizó reunión con el equipo de Asuntos Electorales para revisar los avances y estado de cada uno de los procesos contractuales. Se convocó a reunión presencial para socializar el cuadro de caracterización documental, frente a cada proceso, realizados desde DRP. Los días 14 y 25 de septiembre se realizó el Comité Técnico Electoral para los temas de seguridad con la presencia de la Defensoría del Pueblo, la Procuraduría General de la Nación, la Personería Distrital, la Policía Metropolitana de Bogotá, la Secretaría Distrital de Seguridad, Convivencia y Justicia, la Dirección de Derechos Humanos de la Secretaría Distrital de Gobierno, el Ejército Nacional y el Observatorito de la Conflictividad de la Secretaría Distrital de Gobierno, la sesión tuvo como orden del día la intervención por parte de la Defensoría del Pueblo para exponer el contenido de la Alerta Temprana 030-2023. En la sesión del 25 de septiembre, se brindó la información que requerían las entidades y organismos de control sobre la situación de seguridad electoral en Bogotá</t>
  </si>
  <si>
    <t>Acompañar 100 Porciento De Las Mesas De Conflictividades Que Citen Los Concejales Y Congresistas De La República</t>
  </si>
  <si>
    <t>VIGENCIA (a 30/09/2023): El indicador No. 4 del Proyecto de Inversión 7799 cuenta con un avance del 75% en la vigencia, y del 75% en el cuatrienio, lo cual se refleja en las siguientes acciones: Durante el mes de septiembre del 2023, se reporta asistencia al 100% de las mesas convocadas por los Congresistas, Concejales y Ediles de la República mediante la gestión de (23) mesas de este tipo. En el mes de septiembre, se gestionaron 23 mesas de las cuales se evidencia que los temas de mayor incidencia fueron Espacio Público 18%, Infraestructura con un 18%, Ordenamiento Territorial con 17%, Alcaldías Locales con 13%. Las temáticas relacionadas con gestión pública y Desarrollo Económico tuvieron un impacto significativo de 9% cada una. En lo que respecta a los asuntos Ambientales, Asuntos Políticos, Movilidad y Seguridad tuvieron una prevalencia del 4%. Respecto a las localidades atendidas, suba contó con cinco (5) mesas, por otro lado, Engativá, Fontibón y Usaquén fueron atendidas en tres (3) ocasiones. Igualmente, se atendieron en dos (2) oportunidades las localidades de Kennedy, Puente Aranda, Ciudad Bolívar y Bosa. Finalmente, Antonio Nariño fue atendida en una (1) ocasión. Para septiembre, el total de localidades atendidas fueron 9 de las 20 existentes.</t>
  </si>
  <si>
    <t>Atender Oportunamente 100 Porciento De Las Proposiciones Y Debates De Control Político Que Citen Las Corporaciones De Elección Popular, Así Como Las Solicitudes De Derechos De Petición</t>
  </si>
  <si>
    <t>VIGENCIA (a 30/09/2023): El indicador No. 5 del Proyecto de Inversión 7799 cuenta con un avance del 75% en la vigencia, y del 75% en el cuatrienio, lo cual se refleja en las siguientes acciones: Control Político ¿ Concejo de Bogotá, D.C. En septiembre de 2023 el Concejo de Bogotá remitió a la Secretaría Distrital de Gobierno (12) proposiciones en las que fue citado el Secretario, de las cuales (8) fueron tramitadas dentro del plazo estipulado en el Reglamento Interno del Concejo de Bogotá. Así mismo, se respondieron 2 proposiciones que se encontraban en trámite del mes de agosto, para un total de 10 proposiciones con respuesta final y 4 se encuentran en trámite.   Respuesta a entes de control sobre el trámite de proposiciones La Personería de Bogotá no radicó solicitud de copia de respuesta a las proposiciones. Debates de control político Durante el periodo, el Secretario Distrital de Gobierno fue citado a 4 debates de control político, siendo de competencia de la entidad 5 de 6 proposiciones citadas Control Político - Congreso de la República. En el mes de septiembre de 2023, se tramitó una (01) proposición de control político en el Congreso de la República Derechos de Petición ¿ Concejo de Bogotá, D.C. La Dirección de Relaciones Políticas, a través del grupo de derechos de petición recibe y tramita todas las solicitudes de los concejales de Bogotá, organismos de control y ciudadanos. Para el mes de septiembre del año 2023, se recibieron 36 derechos de petición, el doble de peticiones del mes anterior. Ahora bien, con relación al trámite de los derechos de petición, de los 36 derechos de petición instaurados en el mes de septiembre, 14 ya fueron respondidos y 22 se encuentran en trámite de respuesta dentro de los términos de ley. Derechos de Petición ¿ Congreso de la República: Para el mes de septiembre de 2023, se dio trámite a los siguientes derechos de petición o solicitudes de información por parte de los Congresistas</t>
  </si>
  <si>
    <t>Atender Oportunamente 100 Porciento De Los Requerimientos Presentados Por Las 20 Juntas Administradoras Locales A La Administración Distrital</t>
  </si>
  <si>
    <t>VIGENCIA (a 30/09/2023): El indicador No. 6 del Proyecto de Inversión 7799 cuenta con un avance del 75% en la vigencia, y del 75% en el cuatrienio, lo cual se refleja en las siguientes acciones: Se tramitaron la totalidad de las peticiones asignadas al grupo de las Juntas Administradoras Locales, sin embargo, hay una petición que se encuentra en trámite y de la cual fue necesario realizar una prórroga. Se articuló y concertó una metodología sobre la recepción y trámite de las sesiones que nos son remitidas, que aún está en fase de trabajo y definición, esto ha logrado una mayor convocatoria ante otras entidades que tienen relación con las citaciones, así como la remisión a las áreas. Se presentaron 2 respuestas extemporáneas debido a los siguientes factores: 1. Se realizó una concertación con las áreas la emisión de respuesta, decidiendo que era gestión local, sin embargo, más adelante el área que tenía inquietud sobre el tema generó un alcance. 2. Una solicitud de citación de JAL fue tramitado como petición de acuerdo con lo solicitado por el actor político, sin embargo, esta fue reasignada unos días antes de su vencimiento y su respuesta fue remitida en días posteriores por el área. Finalmente se generó un acuerdo sobre la articulación de las citaciones a sesiones y control político remitidas por las JAL Se tramitaron 8 derechos de petición de las juntas administradoras locales. Solo se encuentra un derecho de petición de trámite del cuál se generó una prórroga.</t>
  </si>
  <si>
    <t>Atender 4 Espacios Generados Por Las Instancias De Integración Territorial Estratégicas Para El Fortalecimiento De La Ciudad - Región</t>
  </si>
  <si>
    <t>VIGENCIA (a 30/09/2023): En atención a la convocatoria realizada por el CIT y la Secretaría Distrital de Planeación, para promover proyectos de escala regional, especialmente en la región sur, desde la Dirección de Relaciones Políticas, se asistió y participó el 27 de julio de 2023 a la mesa técnica de ordenamiento territorial subregión Sur, en la que se concentraron en explicar las actividades y tareas que han venido realizando durante el año y que tiene por objetivo propiciar espacios de articulación y conocimiento de los procesos de Ordenamiento Territorial adelantados por cada una de las Entidades Territoriales pertenecientes el CIT. Así mismo, en el marco del CIT y en desarrollo de la agenda regional, contando con la participación de los municipios miembros, se asistió el 29 de agosto a la tercera mesa técnica de identidad regional: ¿Identidad de la Región Metropolitana ¿ Diálogo de Saberes¿, la cual, tenía como objetivo principal generar un diálogo entre vigías del patrimonio para reconocer los puntos claves de la apropiación de la identidad regional y las lógicas del trabajo con el patrimonio material e inmaterial. Por último, participamos en la mesa técnica de armonización de Ordenamiento Territorial, la cual se desarrolló el jueves 21 de septiembre y según información, tendrá continuidad en lo que resta del año 2023. Esta mesa tuvo el objetivo de propiciar un espacio de articulación y conocimiento de los procesos de ordenamiento territorial adelantados por cada una de las Entidades Territoriales pertenecientes al CIT. En esta se realizó la presentación del informe "objetivos de desarrollo sostenible región Bogotá+20", espacio en el que se informó y debatió sobre la forma en que Bogotá y demás municipios de la Región han trabajado para aportar al cumplimiento de la agenda global para el desarrollo sostenible que finalizará en 2030</t>
  </si>
  <si>
    <t>Realizar 48 Documentos Técnicos Que Contengan El Seguimiento Mensual A Todas Las Sesiones Y Comisiones Realiadas Por El Concejo De Bogotá</t>
  </si>
  <si>
    <t>VIGENCIA (a 30/09/2023): En septiembre de 2023 se elaboró el Documento Técnico de Seguimiento mensual a las sesiones del Concejo de Bogotá, del cual se destaca para este informe que dicha Corporación sesionó un total de 21 veces, de las cuales 12 sesiones correspondieron a debates de control político, 7 sesiones de discusión y aprobación de proyectos de acuerdo y 2 sesiones de otros que tienen que ver con aprobación de actas y clausura de sesiones ordinarias y la evaluación del proceso del día del Cabildante Estudiantil. Dentro de los destacados del mes, en materia de proyectos de acuerdo, se discutió, votó y aprobó en primer y segundo debate el proyecto sobre ¿El Fondo Financiero Distrital de Salud¿, así mismo, se les dio trámite a los siguientes proyectos de Acuerdo: 312, 376, 359, 461, 367, 383, 363, 631, 538, 540, 544 y 365 de 2023. Igualmente, sobre el control político, se destacan los debates sobre: tratamientos silviculturales realizados en las obras de infraestructura en espacio público, también se realizó el debate de control político a ¿Capital Salud EPS¿ y uno sobre la ¿Gestión en la Implementación del Acuerdo 831¿. En materia de sesiones de Control Político, la mayor actividad se registró en la Comisión Segunda de Gobierno con 5 sesiones por Hacienda y Crédito Público con 3 reuniones. En cuanto a discusión de Proyectos de Acuerdo, la mayor actividad se dio en la Plenaria con 5 sesiones, seguida por las comisiones de Hacienda y Plan con 1 sesión en cada comisión. Por otro lado, en septiembre se aprobaron 42 proposiciones, que equivale a 10 proposiciones más (-19%) teniendo en cuenta el Periodo Equivalente de Referencia -PER. Con esto, se tiene un acumulado del año de 539 proposiciones aprobadas, 26% menos de lo presentado el año pasado en el mismo periodo. Por su parte, en cuanto a Proyectos de Acuerdo, se radicaron 40 iniciativas durante el mes de septiembre, en comparación con las 106 iniciativas respecto al mismo periodo del año pasado, teniendo u</t>
  </si>
  <si>
    <t>Realizar 4 Documentos De Investigación Sobre Las Tendencias, Retos Y Necesidades De La Administración Frente Al Análisis Del Comportamiento De Actores Políticos</t>
  </si>
  <si>
    <t>VIGENCIA (a 30/09/2023): El indicador No. 9 del Proyecto de Inversión 7799 cuenta con un avance del 75% en la vigencia y del 69% en el cuatrienio, lo cual se refleja en las siguientes acciones: Se llevaron a cabo una serie de acciones significativas en la revisión y mejora del documento de análisis. En particular, se realizaron ajustes en los capítulos relacionados con las mesas de gestión territorial y proyectos de acuerdo, con el fin de optimizar su contenido y alinearlo con los objetivos establecidos. Además, de estas modificaciones, se llevó a cabo una revisión y reestructuración del capítulo referente a los Pactos Locales, buscando brindar una estructura coherente y funcional. Un aspecto clave de este período fue el inicio de la redacción de las conclusiones y recomendaciones estratégicas en el documento de análisis. Este proceso es fundamental para sintetizar y comunicar de manera efectiva los resultados del análisis y las acciones a seguir en el futuro. En resumen, se llevaron a cabo diversas acciones de revisión y mejora en los capítulos pertinentes del documento de análisis, y se dio un paso importante en la elaboración de las conclusiones y recomendaciones estratégicas, todo ello con el objetivo de fortalecer el contenido del documento y alcanzar los objetivos de manera más eficiente.</t>
  </si>
  <si>
    <t>Realizar 4 Documentos De Investigación Sobres El Análisis Cualitativo Y/O Cuantitativo De Las Dinámicas Políticas Y Las Múltiples Coyunturas Que Enfrente La Administración Distrital En Su Periodo De Mandato</t>
  </si>
  <si>
    <t>VIGENCIA (a 30/09/2023): El indicador No. 10 del Proyecto de Inversión 7799 cuenta con un avance del 75% en la vigencia, y del 94% en el cuatrienio, lo cual se refleja en las siguientes acciones: Durante este mes se avanzó en la redacción del segundo capítulo del documento de investigación sobre polarización política en Bogotá. Este capítulo analiza el papel de las redes sociales en la configuración de la polarización en los ciudadanos, centrándose en el efecto de los tuits negativos sobre la percepción de polarización. Concretamente, se plantea que los mensajes negativos que circulan en las redes sociales incrementan la percepción de polarización en los ciudadanos. A partir de esta premisa, se analizan los efectos de los tuits negativos para la Administración Distrital y los desafíos para construir puntos de acuerdo o consenso con la opinión pública.</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</si>
  <si>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</si>
  <si>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</si>
  <si>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</si>
  <si>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</si>
  <si>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</si>
  <si>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</si>
  <si>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</si>
  <si>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30/09/2023): En general, el trabajo realizado en la línea de comunicaciones externas ha tenido un impacto positivo que ha permitido durante el mes de septiembre mantener el número de visitantes a la página web de la entidad, sostener los seguidores en las diferentes cuentas de las redes sociales institucionales y cautivar nuevas audiencias, las cifras de las visitas a la página web y el aumento de seguidores en las redes sociales reflejan los buenos resultados de la labor realizada, por lo que podemos inferir que la entidad tiene un buen alcance de información sobre el trabajo desarrollado, lo cual contribuye a mejorar su imagen corporativa, dado el contexto actual de postpandemia donde la ciudad se encuentra desarrollando las estrategias de recuperación económica y social en las 20 localidades del distrito, lo que para la vigencia 2023 ha tenido un impacto positivo para la mitigación de la crisis que dejó la pandemia, la información divulgada ha sido de vital importancia para los grupos de interés externos de la Secretaría Distrital de Gobierno y la ciudadanía en general beneficiaria de los diferentes programas de recuperación económica y social para la ciudad. De esta manera, la Oficina Asesora de Comunicaciones continúa trabajando en la divulgación de los diferentes temas de interés para la ciudadanía con el fin de visibilizar la gestión institucional de la entidad de acuerdo con su misionalidad y en el marco de la Ley 1712 de 2014 ¿Transparencia y Acceso a la Información Pública¿, el derecho a la información que tienen los ciudadanos y en cumplimiento a la estrategia de lucha contra la Corrupción vigente en la entidad.</t>
  </si>
  <si>
    <t>Implementar 1 Estrategia De Servicio A La Ciudadanía</t>
  </si>
  <si>
    <t>VIGENCIA (a 30/09/2023): En lo que respecta al tercer trimestre acumulado, se logró hacer seguimiento a la descongestión de las peticiones vencidas registradas en el sistema de información ¿Bogotá te Escucha¿¿, con treinta y seis (36) reportes preventivos a los promotores de mejora, veinticuatro (36) reportes correctivos a los promotores de mejora, ciento sesenta y cinco (165) alertas correctivas de peticiones vencidas a dependencias de nivel central, trescientos cuarenta y cuatro (344) alertas correctivas de peticiones vencidas a Alcaldías Locales y ciento cuarenta y dos (142) alertas a los funcionarios de la Oficina de servicio de Atención a la Ciudadanía que prestan servicios en las Alcaldías Locales con el propósito de que hicieran validación y cierre de peticiones que ya habían sido respondidas y notificadas. Se recibieron/registraron 42.496 peticiones, y se gestionaron 35.015, logrando un porcentaje de descongestión del 82% de las peticiones registradas, recibidas e ingresadas con corte al 30 de septiembre de la presente vigencia. Se logró mantener un margen de respuesta de más del 82% de las peticiones recibidas/registradas a través de diferentes seguimientos que consistían en actuar de manera preventiva cuando estaba por terminarse el plazo de respuesta de la solicitud, y de manera correctiva en los casos en que se superó el tiempo de respuesta establecido por la ley, minimizando reprocesos administrativos y riesgos de posibles demandas y/o acciones ciudadanas para hacer efectivo su derecho a la petición de conformidad con la ley 1755 de 2015.</t>
  </si>
  <si>
    <t>Fortalecer 100 Porciento De La Capacidad Operativa Y De Gestión Administrativa De Las Áreas En Aras Del Cumplimiento De La Misionalidad De La Entidad</t>
  </si>
  <si>
    <t>VIGENCIA (a 30/09/2023): Se elaboró video tutorial para la creación de tableros de visualización de avances de OKR en la herramienta gestión y administración de objetivos y resultados clave ¿ Microsoft Viva Goals y Deck de diapositivas ¿ presentación para la socialización y capacitación para el ítem de plenarias menores en el marco de la metodología OKR para los 44 enlaces de la SDG. Con el fin de mejorar la estrategia de seguimiento de los Objetivos y Resultados Clave (OKR) para las 20 alcaldías locales y los 24 departamentos del nivel central de la Secretaría Distrital de Gobierno, hemos implementado un Tablero de Control que incluye tres (3) indicadores clave: Indicador de Oportunidad, Indicador de Calidad e Indicador de Cumplimiento. En el mes de agosto se llevó a cabo la socialización del avance de la creación de los OKR del tercer trimestre y reporte de los OKR, a los 44 enlaces de la SDG que hacen parte de la metodología gerencial de objetivos enfocados a resultados OKR, y socialización del tablero de control. Como parte de nuestra estrategia integral, también hemos llevado a cabo formaciones personalizadas dirigidas a aquellos enlaces que puedan tener dudas o inquietudes. Esta iniciativa pretende garantizar la mejora continua de la calidad de los informes de Resultados Clave (OKR), reforzando así la eficacia de nuestro seguimiento y asegurando la consecución eficaz de los objetivos. Mejora de la Gestión de Objetivos y Resultados Clave (OKR): La mejora de la socialización y aplicación de la Circular 013, junto con la creación de un video tutorial sobre cómo crear los OKR utilizando la herramienta Viva Goals de Microsoft, representa una mejora significativa en la gestión de OKR. Esto permite a los enlaces de las Alcaldías Locales y Departamentos del Nivel Central de la SDG, comprender mejor y aplicar de manera efectiva esta metodología de gestión de resultados centrada en objetivos.</t>
  </si>
  <si>
    <t>Desarrollar 100 Porciento De La Implementación Del Mipg En La Entidad Mejorando Los Procesos</t>
  </si>
  <si>
    <t>VIGENCIA (a 30/09/2023): Se ejecutaron (43)cuarenta y tres jornadas de formación y toma de conciencia relacionadas con: día de la movilidad sostenible, uso eficiente de la energía, compras púbicas Sostenibles, día internacional del agua con el ¿El camino del agua el capitán de la sabana¿ y la navegación por el Río Bogotá, reducción de plásticos de un solo en actividades institucionales, Crecimiento verde, generalidades del Sistema de Gestión Ambiental, avistamiento de aves, así como ciclo paseos, caminatas con animal de compañía y taller de agricultura urbana en la feria ECOPET. De otro lado las actividades de la semana ambiental como: taller de compostaje en el hogar, caminata al Sendero Guadalupe-Aguanoso, jardín vertical, mantenimiento de la huerta, visita al Museo del Mar, taller de agricultura urbana, feria ambiental, saberes ancestrales. Socialización fuentes no convencionales de energía y eficiencia energética, charla movilidad, generalidades del Sistema de Gestión Ambiental dirigida al personal de servicios generales, cambio climático, programas posconsumo. En el tema de Gestión de riesgos y cambio climático se participó en cinco (5) mesas de Conocimiento y Reducción del riesgo, ocho(8) Mesas de Manejo de Emergencias y Desastres, por otra parte, se ejecutó seguimiento al reporte de la temporada de menos lluvias de las veinte (20) Alcaldías Locales, construcción de un (1) plan de temporada de semana santa, un (1) plan de temporada de lluvias, un (1) plan de temporada de menos lluvias, reporte al Plan de Acción Específico para la Calamidad y la propuesta para el Plan de Acción específico para la Recuperación. Se acompañó la certificación de Sello de Oro de dos (2) ciclo parqueaderos de las Alcaldías Locales de Candelaria y Puente Aranda. Se llevaron a cabo inspecciones ambientales a las veinte (20) Alcaldías Locales, con la finalidad de revisar el estado de implementación del Sistema de Gestión Ambiental.</t>
  </si>
  <si>
    <t>Desarrollar 100 Porciento De Las Acciones De La Política Pública De Transparencia, Integridad Y No Tolerancia Con La Corrupción Con Aplicación En El Nivel Central Y Local De La Sdg</t>
  </si>
  <si>
    <t>VIGENCIA (a 30/09/2023): Se ha logrado realizar 17 encuentros locales de control social durante la vigencia 2023. el cual han desempeñado un papel fundamental en las alcaldías locales de Bogotá, especialmente en el contexto de los presupuestos participativos. Logrando fortalecer las siguientes características: Transparencia y rendición de cuentas: Las estrategias de control social permiten a la comunidad tener un mayor conocimiento y comprensión de cómo se asignan y utilizan los recursos públicos en los presupuestos participativos. Esto fomenta la transparencia y garantiza que los fondos se utilicen de manera efectiva y en beneficio de la comunidad. Participación ciudadana activa: El control social involucra a los ciudadanos en el monitoreo y la evaluación de proyectos y programas financiados a través de presupuestos participativos. Esto promueve la participación de la comunidad en la toma de decisiones y les brinda la oportunidad de influir en las prioridades locales. Prevención de la corrupción: Al permitir que los ciudadanos supervisen y evalúen la ejecución de proyectos, las estrategias de control social ayudan a prevenir posibles actos de corrupción. Los mecanismos de denuncia y seguimiento contribuyen a identificar irregularidades y a tomar medidas correctivas. Mejora de la calidad de los proyectos: La retroalimentación de la comunidad a través del control social puede conducir a mejoras en la planificación y ejecución de proyectos. Los ciudadanos pueden identificar necesidades no contempladas inicialmente y proporcionar ideas valiosas para optimizar la inversión pública. Empoderamiento de la comunidad: Las estrategias de control social empoderan a los ciudadanos al darles voz en la gestión de los recursos públicos. Esto fortalece la confianza en las instituciones locales y fomenta un sentido de responsabilidad compartida en el desarrollo de la comunidad.</t>
  </si>
  <si>
    <t>Garantizar En Un 90 Porciento La Capacidad De La Plataforma Tecnológica</t>
  </si>
  <si>
    <t>VIGENCIA (a 30/09/2023): Garantizar la disponibilidad de una plataforma tecnológica es crucial para asegurar que los sistemas y servicios estén disponibles para su uso en todo momento, a continuación, se relacionan algunas de las acciones realizadas: Mantenimiento preventivo: se realizó mantenimiento regular y planificado de los computadores tanto en nivel central como en las localidades, este mantenimiento es fundamental para evitar fallas y maximizar la disponibilidad. Así mismo se inició el proceso de contratación del mantenimiento a los sistemas de seguridad física del Datacenter y centros de cableado del edificio bicentenario y el mantenimiento de ups, compra de baterías y mantenimiento de aire acondicionado Furatena. El mantenimiento preventivo implica inspecciones, pruebas y actualizaciones programadas de hardware y software, y la implementación de medidas de seguridad y respaldo adecuadas. Planificación de capacidad: continuamente se realiza monitoreo y planeación de la capacidad de servidores de aplicaciones, servidores de almacenamiento, y bases de datos evaluando los recursos de la plataforma tecnológica lo cual es esencial para evitar la sobrecarga y los problemas de rendimiento. Se realiza monitorear y proyección del uso de los recursos, como el ancho de banda, el espacio de almacenamiento y la capacidad del servidor, permite realizar ajustes y expansiones cuando sea necesario para garantizar la disponibilidad continua. Monitorización y alertas: se utilizan herramientas de monitorio para supervisar constantemente el rendimiento y el estado de la plataforma tecnológica, permite detectar problemas antes de que se conviertan en interrupciones graves. Configurar alertas y notificaciones automáticas puede ayudar a identificar y resolver problemas rápidamente, minimizando el tiempo de inactividad.</t>
  </si>
  <si>
    <t>Elaborar Y Actualizar 1 Documento De Plan De Continuidad Del Negocio (Ti) - Bcp Durante La Vigencia Del Plan De Desarrollo Distrital</t>
  </si>
  <si>
    <t>Realizar La Actualización De 8 Sistemas De Información Implementados</t>
  </si>
  <si>
    <t>VIGENCIA (a 30/09/2023): Ejecución de planes de intervención de los sistemas de información o servicios priorizados para la vigencia 2023:   1 SIAP: Novedades y reportes del personal de planta de la entidad  2 ORFEO: Sistema de Gestión Documental  3 JACD: Sistema de Información para apoyar la gestión de Juegos, Aglomeraciones, Concursos, Delegaciones  4 ARCO: Aplicativo para el Registro del Código Nacional de Policía y Convivencia en las áreas de Gestión Policiva de las Alcaldías Locales, las Inspecciones de Policía y Corregidurías de Bogotá D.C  5 Trámites: Respecto a Propiedad Horizontal y Certificado de Residencia  6 SIPSE: Herramienta oficial interna donde se registra la información de inversión y funcionamiento de la entidad (nivel central y local)  7 SI CAPITAL: Herramienta cuyo objetivo es dotar a la administración local y nivel central para homologar sus procesos administrativos y financieros capital  8 Tableros Geográficos: Tableros que presentan información georreferenciada en los diferentes portales Web de la entidad.   9 Portales y micrositios: Portales Web institucionales como: Portal Centro de Gobierno Local, Portal Intranet, Portal Bogotá local, Micrositio Normograma y tableros geográficos.</t>
  </si>
  <si>
    <t>Realizar La Implementación De 4 Sistema De Información En La Sdg</t>
  </si>
  <si>
    <t>VIGENCIA (a 30/09/2023): Se desarrolló y ejecutó en el ambiente de QA el servicio de intercambio de información IVC-SDG, siguiendo estándares de arquitecturas de referencia del sector (MAE, X-ROAD) y arquitecturas tecnológicas (Microservicios).  Se revisó la estructura arquitectónica del sistema IVC de la Secretaría General, además, se desarrollaron consultas en la capa de datos para cumplir con la estructura definida en el intercambio de información. Se completó el documento de definición de la arquitectura de referencia para la capa de servicios o interoperabilidad de las aplicaciones. El documento describe diseños, componentes, recomendaciones tecnológicas y protocolos para la interoperabilidad entre los sistemas internos de la Secretaría Distrital de Gobierno, con el objetivo de estandarizar el ecosistema de interoperabilidad interno de la entidad. Se avanzó en la construcción del "Documento del Mapa de Interoperabilidad de la Secretaría Distrital de Gobierno", una herramienta estratégica para comprender y gestionar los servicios de intercambio de información, proporcionando una vista panorámica de la arquitectura de aplicación y sus relaciones. Se actualizó este documento realizando ajustes en la estructura del documento y en los diagramas de interoperabilidad en la convención de la interfaz de cada servicio. Avance en la implementación del Marco de Interoperabilidad establecido por el Ministerio de la TIC el cual establece los lineamientos y las normas técnicas que permitan la integración efectiva y segura de los sistemas de información del sector público colombiano. El marco tiene como objetivo principal facilitar el intercambio de información y datos entre las diferentes entidades del gobierno, así como con los ciudadanos y el sector privado. Durante estos meses, se ha trabajado en la implementación de arquitecturas de referencia, siguiendo los modelos empresariales establecidos, para mejorar la interoperabilidad en el sistema Distrital de Inspección, V</t>
  </si>
  <si>
    <t>Elaborar Y Desarrollar 100 Porciento Del Plan De Arquitectura Empresarial De Ti</t>
  </si>
  <si>
    <t>VIGENCIA (a 30/09/2023): La implementación del marco de interoperabilidad permite establecer las bases para una integración efectiva  Documento que describe los componentes y las interacciones claves en la comunicación entre los sistemas de información, incluyendo las capas presentación, aplicación, servicio, componentes de software, protocolos de comunicación y mejores prácticas recomendadas para lograr una interoperabilidad segura y eficiente.  Se desarrolló y ejecutó en el ambiente de QA el servicio de intercambio de información IVC-SDG, siguiendo estándares de arquitecturas de referencia del sector (MAE, X-ROAD) y arquitecturas tecnológicas (Microservicios). Se revisó la estructura arquitectónica del sistema IVC de la Secretaría General, además, se desarrollaron consultas en la capa de datos para cumplir con la estructura definida en el intercambio de información. Se completó el documento de definición de la arquitectura de referencia para la capa de servicios o interoperabilidad de las aplicaciones. El documento describe diseños, componentes, recomendaciones tecnológicas y protocolos para la interoperabilidad entre los sistemas internos de la Secretaría Distrital de Gobierno, con el objetivo de estandarizar el ecosistema de interoperabilidad interno de la entidad. Se avanzó en la construcción del "Documento del Mapa de Interoperabilidad de la Secretaría Distrital de Gobierno", una herramienta estratégica para comprender y gestionar los servicios de intercambio de información, proporcionando una vista panorámica de la arquitectura de aplicación y sus relaciones. Se actualizó este documento realizando ajustes en la estructura del documento y en los diagramas de interoperabilidad en la convención de la interfaz de cada servicio. Avance en la implementación del Marco de Interoperabilidad establecido por el Ministerio de la TIC el cual establece los lineamientos y las normas técnicas que permitan la integración efectiva y segura de los sistemas de información d</t>
  </si>
  <si>
    <t>Actualizar 1 Plan Estratégico De Tecnologías De La Información - Peti De La Sdg Durante La Vigencia Del Plan De Desarrollo Distrital</t>
  </si>
  <si>
    <t>VIGENCIA (a 30/09/2023): Actualización del Plan Estratégico de TI ¿ PETI. Se vienen realizando las Sensibilizaciones en temas de Seguridad de la Información con las Dependencias de Nivel Central y Alcaldías Locales. Avance en la implementación del Plan de Seguridad y privacidad de la información lo cual permite a la entidad avanzar en la implementación de los lineamientos establecidos en el Modelo Integrado de Planeación y Gestión MIPG, específicamente en la Política Nacional de Seguridad Digital (CONPES 3995) aportando a la actualización del Plan Estratégico de TI, dando cumplimiento a la Política de Gobierno Digital del Estado Colombiano. Se realizó seguimiento y actualizaciones a los lineamientos establecidos en las 13 políticas específicas de seguridad de la Información las cuales están contenidas en el Manual de Gestión de Seguridad de la Información GDI-TIC-M004.  Avance en la implementación de modelo de Seguridad y Privacidad de la Información Se realizan constantemente sensibilizaciones en temas de Seguridad de la Información con las Dependencias de Nivel Central y las 20 Alcaldías Locales. Avance en la implementación del Plan de Seguridad y privacidad de la información lo cual permite a la entidad avanzar en la implementación de los lineamientos establecidos en el Modelo Integrado de Planeación y Gestión MIPG, específicamente en la Política Nacional de Seguridad Digital (CONPES 3995) aportando a la actualización del Plan Estratégico de TI, dando cumplimiento a la Política de Gobierno Digital del Estado Colombiano. Se realizó seguimiento y actualizaciones a los lineamientos establecidos en las 13 políticas específicas de seguridad de la Información las cuales están contenidas en el Manual de Gestión de Seguridad de la Información GDI-TIC-M004. Actualización de documentos de proceso Gerencia de TI en el marco del plan de actualización anual, documentos publicados en el sistema integrado de gestión.</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</si>
  <si>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</si>
  <si>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</si>
  <si>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</si>
  <si>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</si>
  <si>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30/09/2023): Durante la ejecución del PDD, a la fecha se han entregado 5 documentos de investigación: 1. Índice de Gestión Pública Local (2020), 2. Reforma al Estatuto Orgánico de Bogotá (2021), 3. Estructura de las Alcaldías Locales (2021), 4. Estrategia de Evaluación Parceros Cuidando a Bogotá (2022) y, 5. EMRE (2022). Durante el 2023, se entregó el primer Documento de Investigación, sobre Presupuestos Participativos y Constructores Locales. Adicionalmente, se avanzó en la definición de la línea de investigación para el Documento II de la Vigencia sobre Gobernabilidad Local. Al 30 de septiembre, se tiene un avance del 89,3% en la consecución de la meta.</t>
  </si>
  <si>
    <t>Poner En Funcionamiento El 100 Porciento Del Observatorio De Gestión Local Para El Análisis Y Seguimiento De La Gestión Local</t>
  </si>
  <si>
    <t>VIGENCIA (a 30/09/2023): Durante la ejecución del PDD, se ha fortalecido el Observatorio de Gestión Pública Local, actualizándolo a las disposiciones normativas y lineamientos de la Red de Observatorios del Distrito Capital, se creó el Centro de Gobierno Local (CGL), como estrategia de gobierno abierto para la centralización, reporte, visualización y divulgación de los datos sobre la gestión pública de las alcaldías locales, estructurado en 3 ejes (Observatorio de Gestión Local, Página WEB CGL y Escuela del Centro de Gobierno Local), así mismo se identificaron inicialmente 6 líneas de acción: gestión pública local, situaciones locales, apuestas estratégicas, construcción de confianza y legitimidad, gestión policiva y emergencia sanitaria. Para cada una de estas líneas se realizó un levantamiento de información de los indicadores/datos y se determinaron las bases de datos, estableciendo 14 tableros de control sobre las líneas de investigación y categorías de datos locales.  Se incluyó el Centro de Gobierno Local en la plataforma de Datos Abiertos de Gobierno (DAGO), aprobación del DTS incluyendo el CGL, Segundo puesto en el Premio de Gestión Distrital organizado por la Secretaría General de Bogotá en la categoría de ¿Colaboración¿. Premios al Servicio Público de las Naciones Unidas-2022 organizado por el Departamento de Asuntos Económicos y sociales. Al 30 de septiembre, esta meta presenta un avance del 69% en su implementación.</t>
  </si>
  <si>
    <t>Implementar 20 Planes De Asistencia Técnica En Las Alcaldías Locales Para La Gestión Del Desarrollo Local</t>
  </si>
  <si>
    <t>VIGENCIA (a 30/09/2023): Durante la ejecución del PDD, se estableció un plan estratégico de asistencia técnica integral (PAATI), basado en una línea estratégica y una línea operativa, articulados a los cuatro (4) ejes y cinco (5) componentes del Plan Estratégico de Asistencia Técnica Integral ¿ PEATI definido para el cuatrienio, incluyendo para cada una, indicadores, metas y resultados, que permite acompañar y apoyar a las Alcaldías Locales para el cumplimiento de sus funciones, dando asistencia técnica a sus labores de planeación, contratación, PAA, SECOP, SIPSE, PDL, Proyectos Inversión, DTS, presupuesto y OxP.       En la vigencia 2021 se ejecutaron treinta y uno (31) actividades obteniendo en los tres (3) indicadores de medición los siguientes resultados: 1. Avance Consolidado del Plan del 99.26%, 2. Avance Mensual General del plan 96,95%, 3. Avance General del Plan 95,08%. Destacando actividades como Mesas de Asistencia Técnica Integral a las Alcaldías Locales, Mesas de lineamientos a las alcaldías locales para la fase de 2 de presupuestos participativos, Mesas de infraestructura, Procesos de formación a las alcaldías locales, Instructivos de buenas prácticas, Asistencia a Consejos Locales de Alcaldes y a la Comisión Intersectorial de Gestión Local.       En la vigencia 2022 se ejecutaron veintinueve (29) actividades obteniendo en los tres (3) indicadores de medición los siguientes resultados: 1. Avance Consolidado del Plan del 100%, 2. Avance Mensual General del plan 98,90%, 3. Avance General del Plan 98,45%. Destacando actividades como Revisión de Documentos Técnicos de Soporte, Mesas de Asistencia Técnica en SECOP, Piezas Audiovisuales SECOP, Capacitaciones a equipos locales, Seguimiento a proyectos de inversión local, Acompañamiento a Comisiones intersectoriales e Informe sobre los Planes Anuales de Adquisiciones ¿ PAA</t>
  </si>
  <si>
    <t>Implementar 5 Estrategias De Intervención Y Seguimiento En Las Alcaldías Locales, En Temas De Participación, Planeación, Contratación, Presupuesto, Territorialización De La Inversión</t>
  </si>
  <si>
    <t>VIGENCIA (a 30/09/2023): Durante la ejecución del PDD, de acuerdo a los lineamientos de la Secretaría de Gobierno, en cada vigencia (2020, 2021, 2022, 2023 y 2024), la Subsecretaría de Gestión Local, define la estrategia a ejecutar y en conjunto con la Dirección para la Gestión de Desarrollo Local, implementará una estrategia de intervención y seguimiento en las alcaldías locales, en temáticas asociadas a la  participación, planeación, contratación, presupuesto y territorialización de la inversión, entre otros, en el marco de los lineamientos y objetivos estratégicos establecidos en el Modelo de Gestión Local de conformidad con las problemáticas prioritarias en el territorio, es así como cada año se establecen los componentes de cada estrategia para acompañar a las Alcaldías Locales en los territorios, así: AÑO 2020: 1.Presupuestos Participativos, 2. Formulación Planes de Desarrollo Local, 3. Bogotá Solidaria en Casa, 4.  Estrategia para la Mitigación y Reactivación Económica Local - EMRE Local, AÑO 2021: 1) Constructores Locales, 2,) Estrategia de Mitigación y Reactivación económica 2,0, 3) Bogotá Cuidadora, 4), Territorialización de la Inversión y  5) Lineamientos de Espacio Público, AÑO 2022: 1. Constructores Locales, 2. Gerencia de Infraestructura Local, 3. Bogotá Local, 4. Cuidado Local.</t>
  </si>
  <si>
    <t>Diseñar Y Ejecutar 100 Porciento De Las Estrategias Para La Divulgación De La Gestión Local En El Territorio</t>
  </si>
  <si>
    <t>VIGENCIA (a 30/09/2023): Durante la ejecución del PDD, cada año, con el fin de divulgar la gestión local, se establece una estrategia de divulgación de la gestión local, se establece un plan de acción y se ejecutan las acciones y las actividades dispuestas para cada que fortalezca la gestión local en su componente de comunicación. Es así como en el 2020,    se elaboró una estrategia con el objetivo que la gestión realizada por las alcaldías locales sea divulgada con la ciudadanía en general, esto con el fin de que conozcan las acciones realizadas desde las alcaldías locales y así contribuir a la recuperación de confianza en la gestión. Para el año 2021, se realizaron presentaciones dirigidas a las alcaldías locales para dar a conocer los diagnósticos realizados de los sitios web y las redes sociales de las 20 alcaldías locales, esto con el fin de apoyar la difusión y comunicación estratégicas de los fondos de desarrollo local en el campo de los temas estratégicos para la subsecretaria de gestión local. En el 2022 Se realizo la creación y el lanzamiento del portal del CGL, como único punto de información que permite tener información local y distrital en tiempo real para ser consultada por los ciudadanos. Al 30 de septiembre la meta presenta un avance acumulado del 75%.</t>
  </si>
  <si>
    <t>Implementar 100 Porciento De Los Nuevos Desarrollos Informáticos En Los Sistemas De Información Para La Gestión Local</t>
  </si>
  <si>
    <t>VIGENCIA (a 30/09/2023): Durante la ejecución del PDD, con el fin de fortalecer el sistema de información SIPSE Local, durante estas tres vigencias recogiendo análisis funcionales y técnicos de la herramienta, en particular en estos últimos 2 años se abordó el análisis por módulos para generar una mayor precisión acerca del funcionamiento de cada uno de los componentes y el flujo de trabajo del sistema de información SIPSE, así mismo se avanzó en el análisis de casos HOLA actualizados y sus niveles de atención y de complejidad, de manera que se contribuya a identificar aquellas situaciones recurrentes y se logre definir medidas preventivas que eviten los mismos, así como metodologías y procedimientos de solución más expeditos y efectivos. Se consolidó y presentó el documento consolidado de diagnóstico en la vigencia 2022, el cual incluye una descripción exhaustiva de las situaciones encontradas en la herramienta y su implementación a nivel de arquitectura de software, las funcionalidades y módulos en el que está definido, así como un análisis general de las características asociadas a la robustez de la herramienta y al servicio de mantenimiento y desarrollo.</t>
  </si>
  <si>
    <t>Elaborar 1 Plan Estratégico De Formación En Temas De Incidencia Local</t>
  </si>
  <si>
    <t>Implementar 100 Porciento Del Modelo De Gestión Transparente, Incluyente, Participativo Y Colaborativo Local</t>
  </si>
  <si>
    <t>VIGENCIA (a 30/09/2023): Durante la ejecución del PDD, se elaboró un modelo de gestión local, el cual presenta un avance del 87,90%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 Igualmente, en el año 2022, se realizó una actualización al modelo, que incluyeron las acciones realizadas durante la pandemia y que son estratégicas para Subsecretaría de Gestión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</si>
  <si>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</si>
  <si>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</si>
  <si>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VIGENCIA (a 30/09/2023): Durante la ejecución del PDD, se elaboró un diagnóstico de la situación actual de las Alcaldías Locales. En este documento se identificaron las funciones a cargo de las Alcaldías Locales, la planta de cargos de las Alcaldías Locales, los procesos a cargo de las Alcaldías Locales y las funciones de los cargos asignados a las Alcaldías Locales, teniendo como soporte dicho diagnóstico, se elaboró el estudio técnico que permitió contar con la versión final de los actos administrativos que soportarán los cambios establecidos para la estructura, planta de empleos y manual de funciones de las Alcaldías Locales. Es así como la SGL elaboró un documento en el cual se estableció la propuesta de estructura, del documento referido a la ruta para la implementación del modelo de organización interna para la operación y funcionamiento en las Alcaldías Locales. Se presentó una propuesta con 2 fases principales: 1. Fase alistamiento normativo y 2. Fase de implementación. Al 25 de septiembre de 2023, se tiene un avance del 80% en la fase 1 de alistamiento normativo. En general esta meta presenta un avance acumulado del 85% en su ejecución.</t>
  </si>
  <si>
    <t>Realizar 2 Diagnósticos Sobre Los Ajustes Necesarios A Los Sistemas De Información Para La Gestión Local, De Acuerdo Con Los Nuevos Lineamientos Institucionales</t>
  </si>
  <si>
    <t>Implementar 100 Porciento Del Plan Estratégico De Formación De Incidencia Local</t>
  </si>
  <si>
    <t>VIGENCIA (a 30/09/2023): Durante la ejecución del PDD, cada año, se establece un plan estratégico de formación que pretenden fortalecer la capacidad y habilidades del talento humano (personal de planta y contratistas), especialmente de las Alcaldías Locales, y por ende la capacidad institucional de dichas dependencias. El plan de formación registra las capacitaciones anuales proyectadas, tanto las que apuntan al cumplimiento de las metas Plan de Desarrollo Distrital como aquellas que apuntan al Plan de Gestión Anual del proceso Acompañamiento a la Gestión Local. Desde el 01 de julio de 2020 hasta el 30 de junio de 2023, la ECGL ha efectuado 88 sesiones de capacitaciones con un total de 21.422 participantes, fortaleciendo la capacidad y habilidades de los servidores públicos de planta y contratistas de las alcaldías locales</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</si>
  <si>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</si>
  <si>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</si>
  <si>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</si>
  <si>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</si>
  <si>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</si>
  <si>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</si>
  <si>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30/09/2023): Logros: como resultado de la gestión adelantada durante el tercer trimestre del año se formalizaron 14.492 unidades productivas en la ciudad, en el acumulado del año se tienen 16.637 de las cuales 15.910 corresponden a inscripción en el RIT y 727 al regimén SIMPLE.  Retrasos y soluciones: Durante el tercer trimestre del año producto de la actualización de la base de datos única de visitas de registro en territorio y de la implementación del plan de acción con el contratista "Infometrika" que es el encargado de realizar las diligencias de registro en territorio, se superó la meta (12.000) de unidades formalizadas al tercer trimestre del año. El detalle de la actualización de la base única de visitas y los avances del plan de acción se anexan a este formato en documentos independientes.</t>
  </si>
  <si>
    <t>Fortalecimiento del servicio y control tributario en Bogotá</t>
  </si>
  <si>
    <t>Realizar 1977 Campañas De Gestión Tributaria Mediante Múltiples Canales De Interacción, Acercamientos Tributarios Y Eventos De Formación Y Sensibilización A Ciudadanos</t>
  </si>
  <si>
    <t>VIGENCIA (a 30/09/2023): Logros: Las 123 campañas de gestión tributaria realizadas durante este trimestre a través de envíos masivos de mensajes de texto y correos electrónicos,  jornadas de sensibilización en universidades, en colegios, con asociaciones de gremios, en Juntas Administradoras Locales,  jornadas de Actualización Tributaria, Ferias de Servicio, Módulos de Autoatención, Escuela Tributaria, servicio de Call Center, servicio de Video llamadas, atención en Unidad Móvil y estrategia de radicación Cero Papel, resultaron insuficientes para  alcanzar la meta establecida para el mismo periodo  (en 156 campañas). Sin embargo,  para el acumulado del año se observa un cumplimiento de la meta del 100,5%, ya que durante los meses de enero a septiembre de 2023 se han adelantado 447 campañas, frente a una meta de 445 campañas. Retrasos y soluciones: Si bien las campañas realizadas en este periodo estuvieron por debajo de la meta establecida (en 33 campañas), esta diferencia se compensó con los sobrecumplientos de los trimestres anteriores (5 campañas en el primer trimestre y 30 campañas durante el segundo trimestre), lo que permitió,  superar  la meta acumulada  (445 campañas) a 30 de septiembre, en dos (2) campañas de gestión tributaria. RESERVAS (a 30/09/2023):  En el primer trimestre del año, de acuerdo con lo programado, se adelantaron 21 campañas de gestión tributaria correspondientes al rezago del año 2022. De las cuales ocho (8) se realizaron en  enero y trece (13) en el mes de febrero.</t>
  </si>
  <si>
    <t>Desarrollar 7 Campañas De Lucha Y Control De La Evasión</t>
  </si>
  <si>
    <t>VIGENCIA (a 30/09/2023): Logros: En este trimestre mediante las actividades  desarrolladas por el Grupo Operativo del Plan Anticontrabando (eventos de sensibilización a tenderos, jornadas de capacitación a la ciudadanía en general y visitas de control), se intervinieron 766 comerciantes y distribuidores  en la ciudad. Que sumados a los ciudadanos sensibilizados en los dos (2)  trimestres anteriores a través de las actividades de control al contrabando y comercio ilícito de cervezas y cigarrillos, ascienden a 2.033 ciudadanos intervenidos en total, en lo corrido del año.</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</si>
  <si>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</si>
  <si>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</si>
  <si>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</si>
  <si>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30/09/2023): Logros:Se realizó la adjudicación del contrato 230664 para la medición de los niveles de satisfacción 2022-2023 y se recibió a satisfacción el producto 1 Documentos Metodológicos e Instrumentos de Medición, así mismo, se realizó la contratación de la renovación de la suscripción del Software del SG Contrato 230859 y se recibió a satisfacción la habilitación de la solución tecnológica - SaaS.  Retrasos y soluciones: Los tiempos de revisión y aprobación de los instrumentos de medición de los niveles de satisfacción 2022-2023, han tomado tiempos adicionales, para lo cual se ajustó el cronograma y se desarrollan seguimientos semanales del avance.    RESERVAS (a 30/09/2023): Durante este trimestre se ejecutaron las 20 horas restantes de configuración y personalización de reportes para la entidad, relacionados con la implementación del Software para la administración del SG, finalizando así con la reserva de horas.</t>
  </si>
  <si>
    <t>Avanzar 10.5 Puntos En La Implementación Del Modelo Integrado De Planeación Y Gestión En La Secretaría Distrital De Hacienda</t>
  </si>
  <si>
    <t>VIGENCIA (a 30/06/2023): Retrasos: En el cronograma 2023 del Departamento Administrativo de la Función Pública se estableció la difusión y socialización de resultados del FURAG a partir del 31 de agosto y no en junio como en vigencias anteriores.   Avances: Durante el mes de junio se inicio el proceso de diligenciamiento de la herramienta en línea,  Formulario Único Reporte de Avances de la Gestión, Furag, a través de la cual se capturan, monitorean y evalúan los avances sectoriales e institucionales en la implementación de las políticas de desarrollo administrativo de la vigencia anterior al reporte.</t>
  </si>
  <si>
    <t>Implementación de un sistema de seguimiento y evaluación de la calidad del gasto público en el Distrito Capital Bogotá</t>
  </si>
  <si>
    <t>Realizar 4 Evaluaciones De La Calidad Del Gasto Público Del Distrito</t>
  </si>
  <si>
    <t>VIGENCIA (a 30/09/2023): Logros: La evaluación a los Apoyos Alimentarios de la SDIS se ha ejecutado según lo esperado y ha entregado el producto 1 y producto 2 correspondientes al informe metodológico y a la prueba piloto, de un total de 5 productos. Estos fueron aprobados a finales de septiembre y por esto no fueron pagados durante el mes de septiembre. En cuanto a las actividades asociadas a la definición e implementación de un ciclo presupuestal orientado a resultados, se ha continuado con las mesas de trabajo con entidades para modificar sus matrices PMR, entre julio y septiembre 22 entidades modificaron su matriz para un total de 25 en corrido del año.  Retrasos y soluciones: Debido al retraso existente en la contratación de la segunda evaluación de la vigencia en Secretaria Distrital de Hacienda la gerencia del proyecto asociado a esta meta, decidió no llevarla a cabo teniendo en cuenta que no fue posible estructurar la evaluación del programa de Justicia Restaurativa Juvenil en el Distrito Capital y Presupuestos Participativos, porque no cumplía con los criterios definidos en la Circular 011 del 2022 del Conpes Distrital, adicionalmente el tiempo que resta de la vigencia no es suficiente para estructurar y contratar otra evaluación, debido al riesgo de reserva presupuestal. Por esta razón la meta 1 de proyecto disminuyó en magnitud pasando de 2 a 1 para la vigencias 2023, por lo cuál bajó la meta total de proyecto a 4 evaluaciones. RESERVAS (a 30/09/2023): Logros: La ejecución de la evaluación de Fondetur ha terminado con la entrega de los producto 4, y 5. Por su parte la evaluación de FITIC entregó el producto 2 correspondiente a los resultados de piloto, de un total de 5 productos. Retrasos y soluciones: Frente a las dificultades de contactabilidad de las firmas beneficiarias de Fitic el contratista ha solicitado prórroga del contrato así como estrategias para aumentar la contactabilidad. La SHD suscribió prórroga y ha realizado las acciones solicitadas por el contratista. El nuevo cronograma propuesto permite concentrar esfuerzos en el trabajo de campo con el objetivo de lograr el 100% de ejecución el próximo 30 de noviembre.</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</si>
  <si>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</si>
  <si>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</si>
  <si>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</si>
  <si>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VIGENCIA (a 30/09/2023): Apoyo a laGestión de adecuación de mobiliario, seguimiento a la ejecución financiera y administrativa del convenio 180450 con la Agencia Nacional Inmobiliaria para efectos de este ultimo la gestión de cierre y liquidación contractual. Pendiente pasar cuentas de cobro RESERVAS (a 30/09/2023): Consecución de las actividades enmarcadas en Prestar servicios profesionales para realizar seguimiento y apoyo técnico a la estructuración y ejecución, de las diferentes etapas del proyecto de modernización de la infraestructura física de la sede del Concejo de Bogotá D.C.</t>
  </si>
  <si>
    <t>Construir 1 Nuevo Edificio Para El Concejo De Bogotá</t>
  </si>
  <si>
    <t>RESERVAS (a 30/09/2023): Se ha avanzado en la entrega de los servicios y las herramientas tecnologicas para la interconexión del nuevo edificio, como también en lo que corresponde a los elementos para el proyecto de conferencia y debate de los recitons y las comisiones del Concejo, pero se tienen retrasos en</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</si>
  <si>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</si>
  <si>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</si>
  <si>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</si>
  <si>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</si>
  <si>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RESERVAS (a 30/09/2023): Se ejecutaron los productos relacionados con la adquisiciòn de licencia de correo electrònico, equipos de tècnologia y perifericos, accesorios fotogràficos, licencias de office y windows server. Se encuentracomo retraso,  la espera de formalizaciòn contractual del fortalecimiento de los servidores, fortalecimiento de la infraestructura tecnologica, seguridad perimetral, telefonia IP y videoconferencia, DataProtector y Licencia antimalware.</t>
  </si>
  <si>
    <t>Implementar 100 Por Ciento De La Política De Gobierno Digital</t>
  </si>
  <si>
    <t>RESERVAS (a 30/09/2023): Se encuentra a la espera de su formalizaciòn contractual del fortalecimiento de los servidores, fortalecimiento de la infraestructura tecnologica, seguridad perimetral, telefonia IP y videoconferencia, DataProtector y Licencia antimalware</t>
  </si>
  <si>
    <t>Implementar 100 Por Ciento De La Política De Gestión Documental</t>
  </si>
  <si>
    <t>Implmentar 100 Por Ciento De La Política De Gestión Del Conocimiento Y La Innovación</t>
  </si>
  <si>
    <t>VIGENCIA (a 30/09/2023): se tiene pendiente recibir los prodcutos de  la realizaciòn de la mediciòn y de resultados respecto de las gestiones adelantandas por las Mesas Directivas del periodo constitucional 2020 - 2023 en materia normativa, control polìtico, participaciòn ciudadana y gestiòn del conocimiento. RESERVAS (a 30/09/2023): onsecución de la implementación, seguimiento y evaluación de metodologías, herramientas y estrategias de los procesos de innovación, procesos de gestión del conocimiento, estrategias de comunicación, diseñados o fortalecidos por el laboratorio de innovación, diseño e implementación de servicios, experiencias y productos requeridos para los procesos de innovación y participación ciudadana, comunicación y planes y actividades a formular y ejecutar, del laboratorio de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</si>
  <si>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</si>
  <si>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</si>
  <si>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</si>
  <si>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RESERVAS (a 30/06/2023): se avanza en la consolidaciòn de los acuerdos en la bibliotca jurìdica</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</si>
  <si>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</si>
  <si>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</si>
  <si>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30/09/2023): Del contrato de plantas eléctricas, se recibió y aprobó el cronograma y los diseños. Se ha cumplido con el cronograma  llevando a cabo las siguientes actividades: primeras adecuaciones civiles, llega 50% de equipos de subestación y el tanque de combustible, se finaliza instalación de sistema de puesta a tierra y entregan diseños mecánicos</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</si>
  <si>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</si>
  <si>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</si>
  <si>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30/09/2023): Se culminó el proceso de estudio de mercado para los procesos contractuales Accesos y recepciones y recepciones. Pendiente adjudicación de contratos para cumplimiento de las adecuaciones de las recepciones del CAD. RESERVAS (a 30/09/2023): Se ha hecho el seguimiento técnico a la ejecución del contrato 230584.</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</si>
  <si>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</si>
  <si>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</si>
  <si>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</si>
  <si>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30/09/2023): Logros: Desde las actividades de Meta 5 se ha logrado avanzar en el rediseño, y se avanza en la implementación, de BDME, Consolidación, Botón de pagos no tributarios y algunos reportes  Así mismo, se han aplicado poco más del 96% de los pagos de todos los casos identificados con causisticas de pagos no aplicados  Retrasos y soluciones: Se avanza en el proceso por posible incumplimiento del contratista del 170351</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</si>
  <si>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</si>
  <si>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</si>
  <si>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</si>
  <si>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VIGENCIA (a 30/09/2023): Logros:  Se completó la migración a la plataforma RISE y la oficina virtual opera desde ella   RESERVAS (a 30/09/2023): Se culminó el contrato con la operación de la plataforma a satisfacción, durante los primeros meses de la vigencia</t>
  </si>
  <si>
    <t>Implementar Y Operar 100 Por Ciento Del Servicio De Soporte Nivel 2</t>
  </si>
  <si>
    <t>VIGENCIA (a 30/09/2023): Logros: El Equipo de la SDH ha atendido más de 120 incidentes y requerimientos de diferentes módulos y funcionalidades del ERP y del CORE tributario en BogData  Se ha fortalecido la experiencia y capacidad del Equipo de soporte de la SDH, y el acompañamiento de los consultores externos ha enriquecido cada gestión realizada para usarla como ejercicios de transferencia de conocimientos.  Se resolvieron de fondo los problemas de aplicación de pagos tributarios en el 96% de los casos de las casuisticas identificadas por los Equipos funcionales y técnicos.  Retrasos y soluciones:  Muchos de los ingenieros del Equipo han aplicado a cargos en otras entidades de orden Nacional y Distrital, lo que se constituye en una amenaza a la operación de soporte a futuro. RESERVAS (a 30/09/2023): El soporte de nivel 2 correspondiente a los contratos suscritos en 2022 se prestó de  de forma satisfactoria por parte los consultores de los módulos del ERP y remediación del CORE, ejecutando duante enero y febrero lo correspondiente a los informes de la gestión realizada.</t>
  </si>
  <si>
    <t>Implementar 100 Por Ciento De Los Servicios Complementarios Alineados A Las Necesidades Del Negocio</t>
  </si>
  <si>
    <t>VIGENCIA (a 30/09/2023): Logros: Se adelanto el proceso de adquisición de licencias necesarias para mantener la correcta operación de la solución BogData, cubriendo el déficit derivado del crecimiento en el número de activos y contribuyentes que hacen uso de las licencias de gestión de cuentas contables, los cuales pasaron de 22 billones de activos (bienes tangibles e intangibles en libros) y 4 millones de sujetos tributarios (contribuyentes) en 2020, a 28 billones de activos y 5 millones de contribuyentes en 2023.  Retrasos y soluciones:  La facturación está pendiente para el mes de octubre, por lo que el avance en la ejecución de la meta se registrará en dicho mes.</t>
  </si>
  <si>
    <t>Realizar 100 Por Ciento Del El Modelamiento De La Arquitectura, Conforme A Los Estándares Establecidos En Los Lineamientos De Mintic Y Las Mejores Prácticas Defnidas A Nivel Internacional Por Los Organismos Competentes</t>
  </si>
  <si>
    <t>VIGENCIA (a 30/09/2023): Logros: Se completó la revisión de la información documental disponible para la arquitectura de la solución BogData  Adicionalmente se logró consolidar un cuadro de control para identificar el avance o retraso de las funcionalidades previstas para ajuste.  Retrasos y soluciones: Se  tiene dedicación parcial en los procesos de documentación de la arquitectura solución final, y se han enfocado los esfuerzos en los módulos en operación del ERP.</t>
  </si>
  <si>
    <t>Fortalecimiento de servicios tecnológicos en solución híbrida para la Secretaría Distrital de Hacienda Bogotá</t>
  </si>
  <si>
    <t>Proveer 86 Por Ciento De Bienes Y Servicios Tecnológicos Para La Operación</t>
  </si>
  <si>
    <t>VIGENCIA (a 30/09/2023): Se cubre la necesidad de adquirir celulares corporativos para apoyar las comunicaciones del equipo directivo y por ende la gestión institucional de la entidad, por la obsolescencia tecnológica de los que actualmente están en servicio. Debido a esto se aumenta la meta anual y del cuatrenio.   No se presentaron retrasos, la ejecución se realizó de forma efectiva de acuerdo  a la priorización de la necesidad. RESERVAS (a 30/09/2023): Logros:: se completó la Fase I del sistema automático de mensajería electrónica bancaria para la validación de operaciones financieras entre los bancos y la Secretaría Distrital de Hacienda  Retrasos y soluciones:  Los plazos del contrato han finalizado y se están completando las labores para poder lograr el objetivo planeado con cargo a los pagos pendientes. Se tiene prograamdo que los pagos logren quedar como cuentas por pagar para evitar la constitución de pasivos exigibles. Se avanza en mesas de trabajo para completar la mensajería automática con algunos bancos (GNB sudameris, Scotiabank, Itaú y Santander)</t>
  </si>
  <si>
    <t>Reponer, Actualizar O Mejorar 85.2 Por Ciento De La Plataforma Tecnológica</t>
  </si>
  <si>
    <t>VIGENCIA (a 30/09/2023): Logros: A 30 de septiembre se implementaron los equipos de seguridad perimetral y se completó el proceso de adición de Office 365 programado en el marco del proyecto de inversión. Así mismo, se inició la implementación del SPARC para el alojamiento de las soluciones SW que no pueden operar desde una nube, y se recibieron a satisfacción y están en operación los equipos de seguridad perimetral. La red inalámbrica se encuentra en período de estabilización y avanza el proceso de adquisición de los equipos activos de conectividad, cuya adjudicación esta programada para noviembre de 2023. Lo anterior ha permitido mejorar la infraestructura tecnológica de la entidad, manteniendo la disponibilidad en la prestación de los servicios.  Retrasos y soluciones: Debido a las fluctuaciones de precios en el mercado fue necesario apropiar recursos adicionales para la adquisición de los equipos activos de red, lo cual ha permitido avanzar en el proceso de contratación pero los tiempos de importación generan riesgo de constitución de reservas presupuestales  Ante la falta de recursos disponibles en inversión, el proceso de renovación del licenciamientio microsoft 365 programado para el último trimestre de la vigencia se adelantará por funcionamiento.</t>
  </si>
  <si>
    <t>Elaborar 3 Documentos Sobre La Aplcación De Mejores Prácticas De Tecnología Conforme A Los Lineamientos De Gobierno Digital Y Furag</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</si>
  <si>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</si>
  <si>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</si>
  <si>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</si>
  <si>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</si>
  <si>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</si>
  <si>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</si>
  <si>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30/09/2023): A 30 de septiembre se logró avanzar en un 90,86% en la meta acumulada para la vigencia, lo que implica un acompañamiento a 358 instituciones educativas con estrategias pedagógicas que propenden por el fortalecimiento de la Educación Integral en Sexualidad en niños, niñas, adolescentes y jóvenes, con la realización de actividades como talleres, conversatorios y eventos dentro de los que se destacan los siguientes: "Diálogo conceptual para la Educación Integral en Sexualidad con énfasis en prevención del embarazo temprano y subsiguiente", "Mi cuerpo, mi territorio: Prácticas de autorreconocimiento para el cuidado y el autocuidado", "Responsabilidad afectiva y amor romántico", "Derechos Sexuales y Derechos Reproductivos y su importancia en la prevención del embarazo temprano y subsiguiente", "Hablemos de la sexualidad en familia para la prevención del embarazo temprano y subsiguiente", "Educación Integral en Sexualidad y Estrategias en el Aula", "Prevención del embarazo adolescente para la construcción de mi proyecto de vida", "Hablemos de la sexualidad en familia para la prevención del embarazo temprano y subsiguiente", "EIS para la prevención de violencia sexual", "Reflexionar sobre las desigualdades y la violencia basada en género, como parte de la E.I.S.", como también los encuentros sobre sexualidad y la Gira Distrital, y que fueron dirigidos a 99388 estudiantes, 593 docentes y 1188 padres de familia durante lo corrido de la vigencia 2023.</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</si>
  <si>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</si>
  <si>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30/09/2023): A 30 de septiembre se atendieron el 100% de las solicitudes de apoyo en el fortalecimiento de estrategias y acciones pedagógicas que se realizaron en vigencias anteriores con temáticas que abordan los Derechos Sexuales y los Derechos Reproductivos con énfasis en prevención del embarazo temprano y subsiguiente, y el autorreconocimiento para el cuidado y el autocuidado, con el fin de reducir los estereotipos y las brechas culturales y sociales presentes en el contexto escolar, en que corresponden a 28 colegios: Colegio Toberín (IED), Colegio La Victoria (IED), Colegio Chuniza (IED), Colegio Ciudad de Villavicencio (IED), Colegio Instituto Técnico Industrial Piloto (IED), Colegio Usaquén (IED), Colegio Alberto Lleras Camargo (IED), Colegio Heladia Mejía (IED), Colegio Antonio Baraya (IED), Colegio Estrella del Sur (IED), Liceo Contadora, Colegio Luis Ángel Arango (IED), Colegio Cedid Ciudad Bolívar (IED), Colegio Abel Rodríguez Céspedes (IED), Colegio Gloria Valencia de Castaño (IED), Colegio La Arabia (IED), Colegio Los Alpes (IED), Colegio República Bolivariana de Venezuela (IED), Colegio Orlando Fals Borda (IED), Colegio Rodrigo Arenas Betancourt (IED), Colegio San José de Castilla (IED), Colegio Arborizadora Alta (IED), Colegio Ciudad de Bogotá (IED), Colegio General Santander (IED), Colegio Integrado Eduardo Caballero Calderón (IED), Integrada La Candelaria (IED), Colegio Rafael Uribe Uribe (IED) y el Colegio Gonzalo Arango (IED). De igual manera, se han propiciado espacios de articulación con otras entidades del distrito para llevar a cabo cuatro encuentros o ferias de sexualidad en los colegios Juana Escobar, Aldemar Rojas Plazas, San Cristóbal y el Rural Quiba Alta en el marco de la Semana Andina.</t>
  </si>
  <si>
    <t>Acompañar 399 Colegios En La Formulación E Implementación De Estrategias Pedagógicas Que Conlleven Al Reconocimiento De Los Derechos Sexuales Y Derechos Reproductivos De Niños Niñas, Adolescentes Y Jóvenes.</t>
  </si>
  <si>
    <t>VIGENCIA (a 30/09/2023): A 30 de septiembre se logró un porcentaje de avance del 90,86% de la meta, lo que corresponde a un acompañamiento a 358 colegios distritales con estrategias pedagógicas que propenden por el reconocimiento de los Derechos Sexuales y los Derechos Reproductivos. Las estrategias encaminadas a docentes y padres de familia facilitan la integración del proyecto con las acciones dirigidas a estudiantes, lo que incide directamente en la institución educativa para el reconocimiento de los Derechos Sexuales y Derechos Reproductivos como elemento primordial para la prevención del embarazo temprano y subsiguiente. Adicionalmente se ha brindado intervenciones en 28 colegios más como continuidad y fortalecimiento al acompañamiento realizado en vigencias anteriores.</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</si>
  <si>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</si>
  <si>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</si>
  <si>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</si>
  <si>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30/09/2023): Se logra un 95% de avance en la meta, que corresponde a 340 colegios, teniendo en cuenta que se continúa con el desarrollo de procesos de asistencia técnica en los 200 colegios acompañados en el año 2022 y que con corte a 30 de septiembre se desarrollaron en 140 IED  encuentros grupales y  de acompañamiento a la práctica a través de planeaciones conjuntas, acciones que permitieron reflexiones situadas sobre las premisas técnicas y metodológicas proyectadas para avanzar en la concreción de la intención de cambio, los cuales se sitúan en cinco escenarios de reflexión: estrategias pedagógicas especialmente proyecto de aula, currículo formalizado y su expresión en el currículo en acción, seguimiento, valoración y registro en el boletín de los procesos del desarrollo, escritura en educación inicial y ambientes y espacios de cuidado.</t>
  </si>
  <si>
    <t>Fortalecer 358 Colegios Oficiales Rurales Y Urbanos, La Participación Activa De La Familia Y La Comunidad En Los Procesos De Formación Y Desarrollo Integral En El Ciclo Inicial.</t>
  </si>
  <si>
    <t>VIGENCIA (a 30/09/2023): A corte de 30 de septiembre se cuenta con el avance del 95% de la siguiente manera: acompañamiento a las 200 IED que vienen de la vigencia 2021 y 2022 en la consolidación de sus estrategias de participación de las familias, a partir de acompañamientos a las acciones planeadas con docentes, orientadores y demás equipos de los colegios. A este grupo de instituciones se suman 140 nuevas que empezaron acompañamiento este año y que cuentan con propósitos y rutas de acción acordes con estos propósitos. Con esto, el total de avance es de 340 colegios.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</si>
  <si>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</si>
  <si>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30/09/2023): A corte de 30 de septiembre y en el marco de la estrategia: "Un, Dos, Tres: ArticulAcción por la niñez", se logra el 100% de la meta en tanto se avanza en el acompañamiento y la implementación de acciones para fortalecer la gestión educativa de la educación inicial en el marco de la Atención integral en las 332 IED focalizadas para la meta 3, llegando concretamente a colegios rurales y urbanos a través de las alianzas con las Cajas de Compensación familiar: Cafam, Compensar y Colsubsidio. De este modo, en total se ha logrado atender a 69.227 niñas y niños (corte base SIMAT agosto 30).  En los convenios con Cajas en el mes de septiembre, se realizaron movilización de acciones desde las TEA de manera articulada desde el enfoque diferencial y de inclusión desde las Casas de Pensamiento Intercultural, Creciendo en Familia y la Estrategia Entre Pares de SDIS, asimismo se hizo acompañamiento para la movilización e implementación del cargue de las atenciones en el SIAIPI. En la línea de territorios pedagógicos, las experiencias propuestas por los agentes educativos se diseñaron a partir de la apropiación de espacios comunitarios e institucionales por parte de los niños y niñas a través del juego, la corporeidad y la literatura,  mediante las experiencia pedagógica se aportó a la comprensión y construcción del concepto de Paz a través de dinámicas que recogieron las voces y sentires de los niños y las niñas.  Por último, en la línea de familias, se desarrollaron encuentros masivos en articulación con orientación escolar y docentes, con el fin de promover el buen trato y la prevención de violencia intrafamiliar. Asimismo, se realizaron encuentros con familias individuales y focales, donde se abordaron entre otros temas:  cuidado de las emociones, hábitos y estilo de vida saludable, prevención del abuso sexual, manejo de emociones y tránsitos efectivos y armónicos.</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</si>
  <si>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</si>
  <si>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</si>
  <si>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</si>
  <si>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</si>
  <si>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30/09/2023): Se continúa acompañando pedagógicamente a las 20 localidades en la construcción de los Planes Educativos Locales, especialmente en el capítulo de cobertura. Se acompaña a las IED con mayores tasas de deserción con estrategias de permanencia como APROBAR y acompañamiento pedagógico IN SITU. Acompañamiento técnico a las IED con mayor tasa de deserción. Estudiantes beneficiados con estrategias que inciden en la dismunición de la deserción escolar, como lo es la Estrategia A-PROBAR</t>
  </si>
  <si>
    <t>Vincular A 13866 Personas De Las Localidades Y Upz Con Mayor Tasa De Población Por Fuera Del Sistema Educativo Con Estrategias De Búsqueda Activa De Población Desescolarizada</t>
  </si>
  <si>
    <t>VIGENCIA (a 30/09/2023): Se mantiene el dato de vinculación al sistema educativo oficia, de 3.795 personas identificadas través de la Búsqueda Activa de Población Desescolarizada. Se desarrollaron acciones de publicación y socialización del proceso de Gestión de cobertura 2023-2024 normado mediante Res 3144 de 2023. Se registraron a 64.582 inscritos nuevos.</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</si>
  <si>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</si>
  <si>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30/09/2023): Con corte a septiembre se redimieron 14.286 bonos canjeables por prendas básicas de uniformes. Se han beneficiado a 590  niños, niñas y adolescentes con el proceso de valoraciones psicopedagógicas. Se garantiza la permanencia en el sistema educativo a la población escolar a través de estrategias como Gratuidad Educativa, bonos canjeable por prendas básicas de uniformes escolares, valoraciones psicopedagógicas, atención educativa a la población de especial protección constitucional</t>
  </si>
  <si>
    <t>Administrar Los 35 Colegios Oficiales Mediante La Modalidad De Administración Del Servicio Educativo, Con Condiciones De Calidad, Clima Escolar Y Jornada Única.</t>
  </si>
  <si>
    <t>VIGENCIA (a 30/09/2023): Se llevó a cabo el 3er. pago del 20% de los 35 contratos de administración. Se da continuidad a las actividades de apoyo a la supervisión en todos los componentes de los contratos. Se garantizó atención en jornada única en los 35 IED. Se garantiza el acceso y permanencia de los estudiantes en los colegios de administración del servicio educativo</t>
  </si>
  <si>
    <t>Implementar En 28 Colegios La Política Educativa Rural</t>
  </si>
  <si>
    <t>VIGENCIA (a 30/09/2023): Durante el mes de septiembre 2023, se implementó la Política Educativa Rural, dando cumplimiento a la Resolución 1712 de 01 de septiembre de 2021.  Se continúa trabajando en el desarrollo de currículos pertinentes que promueven la participación activa de los estudiantes y su interés por aprender. Se continuó la implementación del Convenio entre la SED y el Colombo Americano para la formación en inglés de docentes y de estudiantes en las IED rurales participantes, asimismo se han acompañado los Comités Técnicos y Financieros para hacer el seguimiento al cumplimiento de lo acordado. Mas de 14 mil estudiantes rurales beneficiados con la implementación de la Política Educativa Rural, a través de las diferentes actividades y acciones realizadas por las áreas de la SED y los aliados como la OIM, el Colombo Americano y la Universidad Distrital.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</si>
  <si>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</si>
  <si>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</si>
  <si>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30/09/2023): En la vigencia 2023, a corte de 30 de septiembre, se ha terminado y/o entregado 4 colegios (2 sedes de primera infancia y 2 Colegios nuevos) 01. María Cristina Salazar Camacho- Sabana de Tibabuyes, la cual beneficiara a 180 niños y 2. Ana Mercedes Hoyos Mejía- Fontana grande, ampliando la cobertura en 225 cupos, estos ubicados en la localidad de Suba, 3. El Colegio Lucia Rubio de Laverde - Porvenir de la localidad de Engativá que beneficiara a 1040 niños, y 4. Ciudad Chengdú ubicado en la localidad de Usme con una capacidad de 560 cupos.  LA entidad ha terminado/entregado 26 colegios, es así, que el porcentaje acumulado de ejecución de la meta PDD es del 74,28 %, a corte de 30 de septiembre</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</si>
  <si>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</si>
  <si>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RESERVAS (a 30/09/2023): Para el mes de septiembre de 2023 se terminaron 36 intervenciones distribuidas en las localidades de Usme, Rafael Uribe Uribe, Santafé, Fontibón, Bosa, San Cristóbal, Teusaquillo y Puente Aranda, para un total acumulado de 141 sedes intervenidas, que corresponden a la meta rezago.  Se continua con la ejecución de 113 frentes de mejoramiento, los cuales corresponden al proyecto 2022. . Se tiene un avance técnico promedio del total contratado de los 12 grupos de mejoramientos 2022 del 48.20%, encontrándose en ejecución 11 contratos de obra y 11 de interventoría.  Es de precisar que se ha alcanzado una meta acumulada de 589 sedes educativas con 978 intervenciones desde la vigencia 2020 hasta el 30 de septiembre de 2023</t>
  </si>
  <si>
    <t>Dotarl Las 770 Sedes Educativas Y Administrativas Con Los Elementos Necesarios Para Garantizar El Correcto Funcionamiento Del Sector Educativo Oficial</t>
  </si>
  <si>
    <t>VIGENCIA (a 30/09/2023): Durante el mes de septiembre,  el reporte de cumplimiento en lo corrido de la vigencia 2023 es de 74 sedes, RESERVAS (a 30/09/2023): A corte 30 de septiembre se continuó con la entrega de las dotaciones contratadas durante la vigencia 2022, lo cual nos permite reportar las 8 sedes educativas programadas y justificadas en la reserva presupuesta</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</si>
  <si>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</si>
  <si>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</si>
  <si>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30/09/2023): Se beneficiaron 718.838 estudiantes de 406 IED, correspondiente al 96,73 % de cumplimiento con relación a la meta programada. El servicio se prestó mediante la entrega de complementos alimentarios, a través de las modalidades tradicionales de comida caliente SIDAE  (164.490 estudiantes) y refrigerios escolares (554.348 estudiantes), de acuerdo con las solicitudes realizadas por parte de los colegios.</t>
  </si>
  <si>
    <t>Garantizar Acompañamiento Al 100 Porcentaje De Colegios Públicos Urbanos O Rurales De Bogotá D.C Con:  Acompañamiento Pedagógico, Cobertura De Seguro Estudiantil Y Arl.</t>
  </si>
  <si>
    <t>VIGENCIA (a 30/09/2023): Se brindó acompañamiento con fomento de estilos de vida saludable - EVS en 406 colegios públicos con matrícula oficial y 100% de estudiantes reportados en práctica laboral (47.150), los cuales cuentan con cobertura de ARL con riesgos I(45.794), III(1.141) y V(215).</t>
  </si>
  <si>
    <t>Beneficiar A 116625 Estudiantes De Los Colegios Públicos Urbanos Y Rurales De Bogotá D.C. Con Alguna De Las Modalidades De Movilidad Escolar: Ruta Escolar, Subsidio Y Medios Alternativos Y Sostenibles.</t>
  </si>
  <si>
    <t>VIGENCIA (a 30/09/2023): En total se beneficiaron 111.124 estudiantes en el marco del programa de movilidad escolar, distribuidos por modalidad así: Ruta escolar 67.468, Subsidio de transporte escolar 33.371, Al colegio en bici 7.979 y Ciempiés 2.306.</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</si>
  <si>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</si>
  <si>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</si>
  <si>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30/09/2023): Para el periodo de enero a septiembre  se garantizó la prestación del servicio educativo con el pago de la nómina al personal docente y administrativo. Para el mes de septiembre se pagó la nomina a 37.120 funcionarios, así: 35.024 docentes y 2.096 administrativos.</t>
  </si>
  <si>
    <t>Garantizar Las 1398 Personas Necesarias Que Desarrollen Labores Organizacionales Requeridas Para El Normal Funcionamiento De Los Establecimientos Educativos Oficiales De Bogotá, Para Garantizar La Prestación Del Servicio Educativo</t>
  </si>
  <si>
    <t>VIGENCIA (a 30/09/2023): Para el periodo de enero a septiembre  se suscribieron 282 contratos y se realizaron modificaciones a ocho (8) contratos con el fin de garantizar la prestación del servicio.La Ejecución a la fecha asciende a $17.855.106.833</t>
  </si>
  <si>
    <t>Beneficiar A 37219 Funcionarios Docentes Y Administrativos Con Programas De Bienestar, Capacitación, Dotación Y Transporte .</t>
  </si>
  <si>
    <t>VIGENCIA (a 30/09/2023): Para el periodo de enero a septiembre se contó con la participacion del personal docente y administrativo en actividades de bienestar y capacitación. Para el mes de septiembre  se realizaron actividades, así: Olimpiadas SED 2023, Selecciones deportivas, Red de familias en condición de Discapacidad, Talleres extralaborales, Cometas en familia, Medición de clima laboral docentes y directivos docentes, fortalecimiento y robustecimiento del equipo transformador integro, Programa de Desarrollo de Competencias, Red de acompañamiento taller de duelo, Juegos Nacionales del Magisterio, encuentro Distrital Folclórico y Cultural,  reconocimiento mejores servidores administrativos, feria de servicios USME, Programa de acogida a nuevos servidores (Inducción), Actividad de Desarrollo Institucional, Día de las y los Directivos Docentes de la SED. Se realizaron procesos de formación, así: ISO 9001_2015, Charla prepensionados, Big data, Excel, Lengua de señas Diplomado en Gestión del Conocimiento y la Innovación. Se Inició la segunda entrega de dotación de calzado y vestido de labor a docentes y administrativos. . Igualmente se continuó con la prestación del servicio de transporte docente.</t>
  </si>
  <si>
    <t>Beneficiar A 37219 Funcionarios Docentes Y Administrativos Con Programas De Seguridad Y Salud En El Trabajo</t>
  </si>
  <si>
    <t>VIGENCIA (a 30/09/2023): Para el periodo de enero a septiembre  se continuo con el desarrollo del programa de Seguridad y salud en el Trabajo. Para el mes de septiembre se llevo a cabo actividades así: Entrega de EPP Docentes, Entrega de EPP Administrativos, Exámenes Administrativos (EMO), Seguimientos por salud administrativos, Seguimientos por salud docentes, Acompañamiento emocional docentes, Inducción Docentes, Capacitación Docentes, Seguimientos COVID, Mediciones Ambientales, Inspección de gestión de riesgos, Capacitación Administrativos y Contratistas, Proceso de Inducción Administrativos y Contratistas.</t>
  </si>
  <si>
    <t>Pagar El 100 Porcentaje De La Utilización De Listas De Elegibles Para Vacantes Cubiertas Mediante La Realización De Concursos De Mertiros</t>
  </si>
  <si>
    <t>VIGENCIA (a 30/09/2023): Para el periodo de enero a septiembre , se realizó traslado presupuestal entre proyectos, para dar cumplimiento a Resolución No. 6587 de mayo 10 de 2023 expedida por la CNSC, la cual ya fue desembolsado.</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</si>
  <si>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</si>
  <si>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</si>
  <si>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30/09/2023): Se realiza la implementación de la solución MUVI, que centraliza la identificación digital con ofertas de interés académico, cultural y lúdico para estudiantes de grados 10 y 11 de los colegios del Distrito. Los demás sistemas de información, objeto de la meta, se mantienen en normal funcionamiento. MUVI ofrece información sobre diferentes beneficios para asistir a eventos de arte y cultura en la ciudad. Estos eventos irán apareciendo en la aplicación.</t>
  </si>
  <si>
    <t>Dotar A 651 Sedes Educativas De Conectividad A Traves De Enlaces De Internet, Dotación De Soluciones Wifi , Asi Como La Modernización De La Infraestructura De Ti Sobre La Cual Opera La Plataforma Tecnológica De La Entidad</t>
  </si>
  <si>
    <t>VIGENCIA (a 30/09/2023): Se mantiene el 100% de los servicios de TI a los tres niveles. Durante el mes, se realizaron acciones preventivas, dados los incidentes en ciberseguridad que afectaron alguna entidades del sector público y se completaron las labores de modernización de WiFi en 25 sedes educativas, conforme al plan. Las sedes educativas beneficiadas con la solución de WiFi actualizada, cuentan con mayores capacidades para conectar múltiples dispositivos, radio de cobertura extendido y menores probabilidades de desconexión o disminución de la velocidad.</t>
  </si>
  <si>
    <t>Fortalecimiento Institucional para la Gestión Educativa en Bogotá D.C.</t>
  </si>
  <si>
    <t>Disponer En 364 Sedes Educativas Los Servicios De Apoyo Administrativo Y Logístico Que Faciliten Su Funcionamiento</t>
  </si>
  <si>
    <t>VIGENCIA (a 30/09/2023):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servicio de vigilancia privada, aseo y cafetería, transporte, soporte logístico de eventos, soporte profesional y de apoyo a la gestión para actividades relacionadas con el proyecto de inversión. De esta manera, se brindaron todas las condiciones de servicio requeridas para el correcto funcionamiento de las Instituciones Educativas de la SED.</t>
  </si>
  <si>
    <t>Proporcionar Las 75 Plantas Físicas Para El Funcionamiento De Las  Sedes Educativas En Arrendamiento</t>
  </si>
  <si>
    <t>Implementar El .5 Modelo Institucional De Gestión Documental En La Secretaria De Eduación Del Distrito.</t>
  </si>
  <si>
    <t>VIGENCIA (a 30/09/2023): 1.En el marco de las actividades propuestas en la planeación, manejo y organización producida y recibida por la entidad, en el mes de septiembre del presente año, se avanzó en las  siguiente actividades:  -Elaborar las Tablas de Retención Documental - TRD correspondiente a la Oficina de Personal y la Dirección de Talento Humano.  -Elaborar las Tablas de Retención Documental - TRD correspondiente a la Oficina de Personal y la Dirección de Talento Humano -Incluir en el cuadro control de cambios la justificación de los cambios presentados en la Oficina de Personal y la Dirección de Talento Humano -Justificar en el Cuadro control de cambios la creación de 69 series y subseries correspondientes a los Colegios Distritales -Realizar control de calidad y cruce de información entre las Fichas de Valoración y Disposición Final, las Tablas de Retención Documental - TRD y el Cuadro de Clasificación Documentall  2.Con el objetivo de continuar la organización del Fondo Documental Acumulado de la Secretaría de Educación del Distrito, la Dirección de Servicios Administrativos, elaboró plan de trabajo para la identificación y recuperación de los expedientes que son objeto de eliminación de acuerdo con lo estipulado en las Tablas de Valoración Documental, para lo cual se avanzó en lo siguiente:  -Conformación del equipo requerido para la recuperación de los expedientes  -Se recuperaron la totalidad de los expedientes correspondientes al Periodo I, correspondiente a un total de 22 expedientes -Del periodo II, se logró recuperar 539 expedientes -Del periodo III, se logró recuperar 32.184 expedientes  -Del periodo IV, se avanzó en la recuperación 19.755  3.Se avanzó en la organización documental de ochenta y tres (83) metros lineales equivalente a 332 cajas de referencias X-200 pertenecientes a las Historias Laborales activas de la Secretaría de Educación del Distrito.  Como avance de la ejecución del proyecto se ha procesado 1.270 de 2.556 metros lineales.</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</si>
  <si>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</si>
  <si>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</si>
  <si>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VIGENCIA (a 30/09/2023): Teniendo en cuenta que para el 2023, la meta es del 10%, se reportan los avances representados en 100%, obteniendo para septiembre un avance del 0.13% y un acumulado del 82%, es decir 0,82%,  cón de 9 actividades programadas y ejecutadas en su totalidad en el Plan de Trabajo, a continuación, extractamos las siguientes actividades más relevantes.  *Seguimiento y reporte de los indicadores de los objetivos de la calidad y acuerdos de servicio del proceso Servicio Integral a la Ciudadano en cuanto su afinidad con la política de la Calidad para septeimbre. *Como primera línea de defensa y autocontrol se realizó el seguimiento y monitoreo al Plan Anticorrupción y de Atención al Ciudadano y la división de actividades entre infraestructura y la OSC para su seguimiento y reporte con las actividades. *Acompañamiento a los seguimientos en la mesa de operaciones con el fin generar reporte de acciones de mejora o Servicio No Conforme de la operación en caso de ser necesario. *Seguimiento al Servicio No Conforme y Acciones de mejora para el presente periodo, la causa raíz, desarrollo de las actividades, cierre y efectividad de las acciones con el equipo de trabajo. para el primer semestre de acuerdo con la metodología dada por la Oficina Asesora de Planeación, en conjunto con los responsables de la Oficina de Servicio al Ciudadano. *Reporte I semestre del Mapa de Riesgos en la herramienta Power App provista por la Oficina Asesora de Planeación, de acuerdo con los controles establecidos para el Riesgo de Gestión del proceso con el fin de eliminar o mitigar la materialización del riesgo dentro del objetivo y alcance del proceso de gestión Servicio Integral a la Ciudadanía, no se materializó el riesgo.</t>
  </si>
  <si>
    <t>Atender El 100 Porciento De Solicitudes De Arrendamiento De Bienes Inmuebles Para La Ampliación De Oferta Educativa.</t>
  </si>
  <si>
    <t>VIGENCIA (a 30/09/2023): Para el mes de septiembre, se presenta un cumplimiento del 100% sobre la meta, dado que se han realizado la totalidad de procesos contractuales solicitados, así como las adiciones y prórrogas de contatos vigentes que así lo requirieron.</t>
  </si>
  <si>
    <t>Atender El 90 Porciento Establecido Como Mínimo De Las Solicitudes Recibidas Por Los Ciudadanos A Través De Los Diferentes Canales De Atención.</t>
  </si>
  <si>
    <t>VIGENCIA (a 30/09/2023): Para el mes de septiembre, el Nivel de servicio se mantiene con respecto al mes anterior, manteniendo el Acumulado Anual en 97%, a continuación, detallamos el comportamiento de cada canal durante el presente mes: El Canal telefónico con un ingreso de 4.250 llamadas y una atención efectiva 4.250, obtuvo un indicador del 100%, viendo reflejado una mejora significativa con respecto al mes anterior, teniendo influencia subsidio de transporte, Prestaciones sociales de docentes y consulta de solicitudes radicadas. 2. El Canal presencial atendió efectivamente un total de 14.298 ciudadanos con un indicador 97%. 3. En los canales virtuales, se recibieron 31.096 solicitudes las cuales se gestionaron al 100%. manteniendo el indicador general con relación al mes anterior.</t>
  </si>
  <si>
    <t xml:space="preserve">Fortalecimiento de políticas del Modelo Integrado de Planeación y Gestión -MIPG en la Secretaría de Educación de Bogotá D.C.				</t>
  </si>
  <si>
    <t>Mejorar A 96.8 Promedio De Calificación De Las Políticas Del Modelo Integrado De Planeación Y Gestión - Mipg, A Partir Del Nivel Actual De Implementación En La Sed.</t>
  </si>
  <si>
    <t>Mejorar A 9.43 Promedio De La Calificación Obtenida Del Nivel De Apropiación De Las Políticas Del Modelo Integrado De Planeación Y Gestión - Mipg, En Los Funcionarios Y Contratistas De La Sed.</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</si>
  <si>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</si>
  <si>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</si>
  <si>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</si>
  <si>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30/09/2023):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al 30 de septiembre, se realizaron 416 mesas técnicas con la participación de 2,075 integrantes de la comunidad educativa y 220 asistencias técnicas con la participación de 2,226 integrantes de la comunidad educativa en los temas de discapacidad, trastornos y talentos.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</si>
  <si>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</si>
  <si>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RESERVAS (a 30/09/2023): No ejecuta meta</t>
  </si>
  <si>
    <t>Atender 42623 Estudiantes Mediante El Acompañamiento Pedagógico, Apoyo, Asistencia Técnica, Seguimiento Y Evaluación Para El Fortalecimiento De La Atención Con Enfoque Diferencial A Través De Las Estrategias Y Metodologías Educativas Flexibles</t>
  </si>
  <si>
    <t>RESERVAS (a 30/09/2023): Sin meta programada</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</si>
  <si>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</si>
  <si>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30/09/2023): Con corte al 30 de septiembre de 2023, se acompaño a 90 IED, el cual representa el 100% de la meta de la vigencia. Desde el equipo de Cátedra de Estudios Afrocolombianos -CEA- se avanzó en:  1. Se continúa el  acompañamiento pedagógico en  72 IED, priorizando las acciones que permitan la curricularización pedagógica  para la implementación de la CEA. Ademas  se continúa con el proceso en 1 Colegio privado con la comunidad Rrom.  2. En relación con el acompañamiento pedagógico de la CEA, se avanza en los procesos de socialización de las Mallas pedagógicas en las diferentes IED acompañadas. 3. Acompañamiento y seguimiento  a la implementación del Plan de Acciones Afirmativas concertadas entre la Dirección de Inclusión e Integración de Poblaciones y los seis (6) pueblos étnicos: comunidades negras y afrocolombianas, Raizales, Palenqueros, Indígenas, Rrom, y las nuevas formas organizativas Bakata de pueblos indígenas. 4. Se avanza durante el mes de septiembre en los procesos de concertación que permitan la definición de la actualización de las Politicas Públicas para las comunidades negras, afrocolombianas, raizales, Palenqueras y Rrom. Proceso liderado por la DIIP y contó con el acompañamiento de directivas de la SED. 5. Se concerta con el Kuagro Moná Ri Palenque de Bogotá, a nivel técnico y administrativo la propuesta para la conmemoración de la Semana Palenquera 6.Avance para la conmemoración del día académico en el marco del desarrollo de la Semana Razal en Bogotá, liderada por la Organizacion ORFA. En relación con indígena se avanzó en:   1. Acompañamiento pedagógico en 30 IED en diálogo con los equipos directivos, caracterización de estudiantes, actividades de fortalecimiento cultural, actividades de sensibilización 2. Seguimiento y consolidación Plan de trabajo como respuesta a las actividades misionales de la Línea de Educación Intercultural Indígena. 3. Concertación de política pública con Mesa Autónoma</t>
  </si>
  <si>
    <t>Desarrollar 160 Colegios Acciones De Acompañamiento, Apoyo Y Asistencia Técnica Al Fortalecimiento De La Educación Con Estudiantes Víctimas Del Conflicto Y Migrantes, Y La Movilización De Ejercicios De Memoria Histórica, Reconciliación Y Paz.</t>
  </si>
  <si>
    <t>VIGENCIA (a 30/09/2023): Con corte al 30 de septiembre, se acompañó a 145 IED acumuladas desde el 2020, de las cuales se han acompañado 65 IED en la presente vigencia en donde se desarrollaron las siguientes actividades estratégicas: ¿	Articulación con la Dirección de Evaluación para acompañamiento del Sistema Institucional de Evaluación con enfoque diferencial a  IEDs focalizadas.   ¿	Articulación con el Centro de Memoria, Paz y Reconciliación, El Banco de la Republica y el Museo Nacional para acompañamiento pedagógico a IEDs ¿	Articulación con Comité Internacional de Rescate, Universidad de Antioquia, USAID, Fundación Plan Internacional y Sesame WorkShop para concertar estrategias para la población migrante. ¿	Acompañamiento pedagógico situado con estudiantes de 6 IEDs con acompañamiento etnico víctimas. ¿	Acompañamiento pedagógico situado con docentes y estudiantes de 1 IED sobre pedagogías de las memorias e infancias. ¿	Seguimiento a la política pública correspondiente a migrantes y víctimas del conflicto armado.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</si>
  <si>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</si>
  <si>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30/09/2023): A corte de septiembre, se han acompañado a 76 IED que representa el 98% de la meta en la vigencia, en las cuales se ha implementado acciones pedagógicas en el marco de la ruta pedagogica transformando imaginarios, tejiendo escuelas inclusivas y diversas que incluyen la creación de espacios de sensibilizacion y cualificación conceptual en temas de género, diversidad sexual, trata de personas, ESCNNA, que estarán enfocadas en los actores clave de las comunidades educativas, involucrando a docentes, estudiantes y familias.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</si>
  <si>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</si>
  <si>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VIGENCIA (a 30/09/2023): Con corte al 30 de septiembre, se ha asistido con el 100% de los estudiantes, en el cual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En tal sentido, con corte a 30 de septiembre se realizaron 137 jornadas de cualificación en temas de PIAR, DUA, trastornos y talentos, que contaron con la participación de 5.249 integrantes de la comunidad educativa.</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</si>
  <si>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</si>
  <si>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VIGENCIA (a 30/09/2023): Con corte al 30 de septiembre, se ha atendido con el 100% de los estudiantes en 227 colegios del Distrito (83 Vinculados al programa Volver a la escuela, 60 programa Jóvenes y adultos, Aulas Hospitalarias se dio apertura a una nueva en el Fundación pequeños valientes, anclada al Colegio Eduardo Santos de la localidad de los Mártires, quedando con 27 colegios y 61 maestros). Es importante aclarar que algunos colegios cuentan con la implementación de dos o más Estrategias Educativas Flexibles, se continua con el acompañamiento técnico pedagógico y curricular dirigido a las comunidades educativas y el fortalecimiento de las Estrategias Flexibles Extramurales con enfoque diferencial. Se realizó la inauguración e inicio de la manzana del Cuidado y el bus del Cuidado de la localidad de Antonio Nariño, con el Colegio Guillermo León Valencia .se continúa con el acompañamiento técnico, pedagógico y curricular en el programa para Personas Jóvenes y Adultas, se realizó la firma del Memorando de Entendimiento entre la Secretaria de Educación del Distrito, el Ministerio de Justicia y el INPEC, para la estrategia educativa flexible para privados de la Libertar en los tres centros de reclusión (El Buen Pastor, LA picota y la Modelo) se continua con la atención educativa restaurativa para los adolescentes y jóvenes en conflicto con la ley penal y el acompañamiento pedagógico a los pacientes estudiantes del programa Aulas Hospitalarias, se realizó la ceremonia de graduación de grao 11° de una estudiante de Casa Pedagógica Domiciliaria con el Colegio Panamericano, y se logró el acercamiento con el Universidad Distrital y la Universidad Pedagógica para la construcción de un proyecto curricular en educación inclusiva desde la estrategias educativas flexibles, la ruta de articulación con el Ministerio de Educación Nacional para la construcción de la base pedagógica para las Aulas Hospitalarias en Colombia, Se realizaron acompañamientos técnicos: 481.</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</si>
  <si>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</si>
  <si>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</si>
  <si>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30/09/2023): Con corte 30 de septiembre, la ruta de acompañamiento pedagógico a colegios de Jornada Única y Jornada Completa presenta un avance del 0,85 de la formulación, implementación y monitoreo, este avance hace referencia a la implementación y seguimiento de la estrategia de acompañamiento (ruta) a 210 colegios distritales y 28 adicionales que solicitaron apoyo por parte del equipo de asistencia técnica.</t>
  </si>
  <si>
    <t>Atender 189732 Estudiantes De Colegios Urbanos Y Rurales En Jornada Única , Para El Fortalecimiento De Competencias Y Capacidades Del Siglo Xxi Y Del Desarrollo Humano.</t>
  </si>
  <si>
    <t>VIGENCIA (a 30/09/2023): En septiembre se reporta el mayor logro alcanzado durante el 2023, correspondiente a 155.871  estudiantes beneficiados que se encuentran matriculados en 213 colegios, de las cuales 176 corresponden a instituciones educativas distritales, 35 a colegios distritales en administración del servicio educativo y 2 colegios con matrícula contratada.  Durante el mes de septiembre, se efectúo el Comité Técnico de JU No. 18 con la participación de las Subsecretaría de Integración Interinstitucional, Gestión Institucional, Acceso y Permanencia, Calidad y Pertinencia,y el Jefe de la Oficina Asesora Jurídica, en este espacio se aprobó la implementación de la Jornada Única en 4 instituciones educativas según los grados o niveles presentados en cada caso.</t>
  </si>
  <si>
    <t>Atender 265559 Estudiantes De Colegios Urbanos Y Rurales En Jornada Completa, Para El Fortalecimiento De Competencias Y Capacidades Del Siglo Xxi Y Del Desarrollo Humano.</t>
  </si>
  <si>
    <t>VIGENCIA (a 30/09/2023): El valor a registrar corresponde al dato más alto alcanzado en el histórico del PDD, de estudiantes beneficiados con la implementación de la jornada completa, representado en 212.260 niñas, niños, adolescentes y jóvenes de colegios administrados directamente por la SED (mayor logro alcanzado en 2022) de los cuales 125.407 han contado con 3 atenciones semanales y 86.853 con actividades complementarias para el buen uso del tiempo para su formación integral mínimo 1 día a la semana. Estas estrategias de atención han aportado a la calidad educativa de los estudiantes promoviendo el desarrollo y fortalecimiento de competencias y habilidades para el siglo XXI, mediante las actividades realizadas a través de las estrategias pedagógicas para la ampliación de la jornada escolar en las líneas de: arte, cultura y patrimonio, STEM, oralidad lectura y escritura, participación y ciudadanía y deporte escolar.</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</si>
  <si>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</si>
  <si>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30/09/2023): Con corte septiembre de 2023, se reportan los siguientes logros relacionados con la implementación de asistencia técnica en 210 colegios distritales de Jornada Única y Jornada Completa:  - Se brindó acompañamiento a las IED que proyectan transitar a JU apoyando los procesos de socialización con la comunidad educativa y la gestión de mesas de trabajo para revisión de las condiciones de los componentes de esta estrategia. - Se dio continuidad al acompañamiento pedagógico a rectores y equipos directivos de las IED, con el fin de establecer un plan de trabajo que permita resolver las dudas respecto al marco normativo, la organización escolar y la asignación de horas extras para el funcionamiento de la Jornada Única.  - Se avanzó con el acompañamiento pedagógico para fortalecer la implementación de la jornada completa, reconociendo las contingencias y ajustes en la asignación de horas extras para las estrategias de ampliación de la jornada y en la organización escolar, así como los avances en los procesos de armonización y articulación.  - Se ha orientado a los directivos docentes, en temas relacionados con la circular 11 de 2023 emitida por la Dirección de Talento Humano, mediante la cual se brindan orientaciones para el uso de horas extras asociadas a proyectos de inversión.</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</si>
  <si>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</si>
  <si>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</si>
  <si>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</si>
  <si>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30/09/2023): La meta del cuatrienio es asesorar a 364 colegios. Con corte a 30 de septiembre con recursos de la vigencia actual, se han asesorado 350 IED a través de las siguientes acciones:  * Participación en mesas de coordinadores locales para la implementación de los talleres de mallas curriculares, cultura escolar y cambio y transformación pedagógica e inteligencia artificial en: Puente Aranda, Barrios Unidos, Kennedy, Fontibón. Encuentros locales sobre educación socioemocional y ciudadana, desde la flexibilización y la integración curricular.  * Mesa Autónoma Indígena (MAI). Finaliza la sistematización de la información recolectada y se realiza ajustes en el contexto y marco jurídico del documento final. * Cátedra de Estudios Afrocolombianos (CEA). Socialización con las IED de los documentos de actualización de la CEA. * Revisión y análisis de los resultados de la aplicación de la encuesta en saberes familiares campesinos. * Asesoría a IED en temas de enfoque de género en el PEI y diversidad sexual en el aula.  * Participación en la mesa de acuerdos distritales sobre trastornos del aprendizaje y mesa Distrital de Transiciones Efectivas y Armónicas. * Se realizó visita de seguimiento y retroalimentación de metas de calidad a un colegio rural. * Se realizó el Foro Educativo Distrital el cual incluyo la feria de exposiciones de 20 experiencias innovadoras de los colegios de Bogotá.  * Retroalimentación de las propuestas del Festival Maestras y Maestros Creadores y talleres para fortalecer las habilidades creativas de los participantes en sus respectivos campos artísticos. * Se realizó el documento de PEI y manual de convivencia para los colegios nuevos Agudelo Restrepo de la localidad Ciudad Bolívar, María Josefa Canelones de Kennedy y Helena Rodríguez Parra de Bosa. Se concluyeron los ajustes al PEI del Colegio de la paz para y se revisó PEI del Colegio Villemar de la localidad Fontibón.</t>
  </si>
  <si>
    <t>Acompañar 364 Colegios En La Actualización De Los Ambientes De Aprendizaje, Didácticas Y La Socialización De Prácticas Pedagógicas Exitosas.</t>
  </si>
  <si>
    <t>VIGENCIA (a 30/09/2023): Durante el 2023 la meta es llegar a 279 IED. Con corte a 30 de septiembre y con recursos de la vigencia actual, se han acompañado 255 IED a través de las siguientes acciones:  * Avanza el componente 1 (Análisis de los desempeños de estudiantes y ambientes de aprendizaje) y 2 (Elaboración del plan de acompañamiento pedagógico) del proceso de acompañamiento pedagógico con las 30 IED focalizadas para fortalecer los ambientes y didácticas en el área de matemáticas.  * Finalizó el proceso de acompañamiento pedagógico e implementación de estrategias para la actualización de los ambientes de aprendizaje y didácticas en el área de ciencias naturales con 39 IED. * En el marco de las acciones propias del Concurso Leer y Escribir 2023-2024 "Escribir para CreArte", se realizaron tres 3 talleres virtuales para docentes de los colegios oficiales. * Se visitaron 6 colegios rurales para el acompañamiento en construcción del capítulo de gestión pedagógica del PEI, flexibilización curricular, modelo pedagógico, proyecto institucional de educación rural.  * Trabajo con estudiantes de dos colegios rurales en los cuales se avanzó con la sesión de cartografía social y un tercer ejercicio en cual se indagó por la ruralidad desde una propuesta que combina lo gráfico, lo escrito y lo sonoro con la creación de un podcast. * El equipo de familias rurales socializo e implementó de la ruta de acompañamiento en 8 IEDR a través de visitas a familias en casa y talleres en colegios.  * Se realizan acciones de acompañamiento a los docentes de las experiencias significativas en 62 IED en cumplimiento de las fases metodológicas de la "Guía de Orientaciones Metodológicas para la Sistematización de Experiencias Significativas- La sistematización como un camino de exploración y transformación pedagógica".  * Continua la estrategia de acompañamiento a 31 IED para el fortalecimiento de ambientes de aprendizaje en ciencias, tecnología y matemáticas.</t>
  </si>
  <si>
    <t>Fortalecer 320 Colegios En Los Ambientes De Aprendizaje Para Responder A Los Cambios Sociales, Culturales Y Económicos Del Siglo Xxi</t>
  </si>
  <si>
    <t>VIGENCIA (a 30/09/2023): El logro de esta meta se lleva a cabo a través de dos estrategias, Plan Saber Digital 4.0 - 200 IED y Servicio de Conectividad - 120 IED. Se destacan las siguiente acciones: *Ciencias, tecnologías e innovación: -Plan de Saber Digital 4.0 se ha continuado con el acompañamiento a las IED focalizadas, las cuales han fortalecido sus ambientes de aprendizaje con enfoque STEM, y se encuentran consolidando su Plan Maestro de Ciencia y Tecnología. Asimismo, las IED focalizadas se encuentran en la consolidación de la bitácora de acciones innovadoras. -Ruta 100K se revisó y aprobó el documento para el 2do pago "Diseño de la ruta de fortalecimiento de competencias digitales para estudiantes en condición de vulnerabilidad, beneficiados con entrega de equipos y conectividad, en el marco de la RUTA 100K".  Por otro lado, en Olimpiadas STEM se realizó el evento virtual, a través de la plataforma de Red Académica, en el cual se anunciaron los 70 equipos finalistas de las Olimpiadas.  En la semana siguiente, a cada uno de los equipos se les asignó un impulsor olímpico (que hace parte del equipo de Uniminuto), el cual tiene la función de acompañar a los equipos en el proceso de aceleración de su prototipado durante ocho semanas, antes de la gran final.   *Bibliotecas Escolares (BE): -Sigue el acompañamiento Pedagógico a las IED priorizadas durante el mes de septiembre, se llevaron a cabo 315 jornadas de trabajo con los bibliotecarios o docentes líderes del proyecto.   -Biblioteca de Innovación, se desarrollaron 2 sesiones de cátedra, con los siguientes temas: construcción de redes de aprendizaje y fortalecimiento de ecosistemas de innovación, y el acompañamiento itinerante a la experiencia USME-ando, el espacio que contó con la participación del astrónomo Germán Puerta.   En BE Digital, a corte 27 de septiembre, se registraron 14.568 accesos a la BE Digital, 48% a libros de Make-Make, 52 % a libros de Digital Content.</t>
  </si>
  <si>
    <t>Implementar 320 Colegios Un Modelo Sostenible De Innovación Educativa</t>
  </si>
  <si>
    <t>VIGENCIA (a 30/09/2023): El logró de esta meta esta compuesto por 200 colegios acompañados mediante el Plan de Fortalecimiento de Lectura y Escritura (PFLE) y 70 colegios acompañados mediante la estrategia Fortalecimiento de Red Académica y Medios Educativos. Se destacan las siguientes actividades: *Lectura y Escritura: -Continua el proceso de intervención en las 200 IE focalizadas integralmente, se realizó una jornada de formación con los profesionales de asistencia técnica, con el propósito de garantizar las acciones de acompañamiento en aula y formación en materiales a los docentes de los grados 1°, 2° y 3°. Específicamente se trabajó sobre la aplicación de la prueba de salida del PFLE. Asimismo, como parte del proceso de aplicación de pruebas de salida, el aliado CERLALC compartió con la SED el formato de creación de ítems de las subpruebas de lectura y escritura para 1º, 2º y 3º, con el fin de revisar y sugerir ajustes y/u observaciones a lugar.   -Se realizó el encuentro de directivos docentes "Rectores líderes innovadores, un compromiso con el aprendizaje en la escuela", con la participación de 32 rectores, 53 coordinadores y 20 docentes o representantes institucionales.  *Ciencias, Tecnologías e innovación: -En la estrategia de medios educomunicativos, durante este periodo se convocó a maestras y maestros que participaron de la RUTA DE LABORATORIOS DE MEDIOS EDUCATIVOS 2023, a participar del CONGRESO SMARTFILMS - EL CINE EN TIEMPOS AGITADOS en alianza con el MEN. Los participantes que completen 14 horas de asistencia, serán certificados por la Universidad Externado de Colombia.  -Se concretó la articulación con la Universidad Autónoma de Chile para la elaboración de un decálogo LATAM en función de los aprendizajes y reflexiones comunes en relación con los materiales de AprendIA, producidos por la SED. También, se concretaron los nuevos colegios que participarán del semillero de EMISED: BEAT GENERACIONAL en D.C. RADIO durante los eses de octubre y noviem</t>
  </si>
  <si>
    <t>Acompañar 220 Colegios Con Estrategias  Para El Fortalecimiento Del Currículo En Una Segunda Lengua, En El Marco Del Plan Distrital De Bilingüismo Y Con Énfasis En El Cierre De Brechas De Calidad.</t>
  </si>
  <si>
    <t>VIGENCIA (a 30/09/2023): En el año 2023 se ha llegado a la meta propuesta de 220 colegios, a través de dos estrategias: 1) El fortalecimiento curricular con el British Council (BC) para 200 IED. 2) El programa Tandem Challenge mediante United Way con 20 IED. Se destacan las siguientes actividades:  -En el convenio con British Council, se llevaron a cabo las visitas para el fortalecimiento de los Planes de Acción Institucional: El BC avanzo en las visitas 4, 5 y 6 de 200 IED, con 1.000 docentes focalizados. -Por su parte, en la estrategia Tandem Challenge, se han llevado a cabo la mayoría de los intercambios pedagógicos en los cuales los colegios participantes han identificado la o las líneas de acción a trabajar con su dupla (colegio privado - colegio oficial) y la definición de la ruta para poder adelantar las fases siguientes.  -En el convenio con la Embajada de Francia, 15 docentes nombrados en propiedad han participado en la capacitación de refuerzo lingüístico y en este momento se encuentran finalizando las 160 horas de formación. Asimismo, se realizaron las inscripciones a los exámenes DELF Junior de 12 estudiantes de la IED Integrada La Candelaria y 18 estudiantes de la IED Villemar El Carmen, para el colegio Liceo Femenino Mercedes Nariño harán esta misma inscripción hacia el mes de noviembre.  -También, con el Instituto Confucio, se llevaron a cabo actividades de acercamiento a la cultura china, en las cuatro instituciones focalizadas para el desarrollo de este programa, se comparte con los estudiantes información sobre aspectos destacados de las festividades, de los códigos comunicativos desde la escritura y la oralidad.  -El día 14 de septiembre de 2023 se hizo el lanzamiento oficial del Desafío LevelApp 2023 - aprendizaje autómono de la lengua inglesa a través del uso de aplicaciones.</t>
  </si>
  <si>
    <t>Desarrollar 2000 Docentes Con Una Estrategia Para El Fortalecimiento De Las Habilidades Comunicativas En Segunda Lengua</t>
  </si>
  <si>
    <t>VIGENCIA (a 30/09/2023): El logró de 400 docentes fortalecidos en habilidades comunicativas en segunda lengua, se cumple a través de las estrategias con UNICA beneficiando a 300 docentes y Fulbright - Universidad Estatal de Carolina del Norte - con 100 docentes.   En el mes de septiembre, se continua con la estrategia "English and Active Learning Program 2023" dirigido a 300 docentes nombrados en propiedad en las IED. Se llevaron a cabo los talleres enfocados en el fortalecimiento de habilidades comunicativas y de metodología. Los talleres de metodología implementados, fueron: 1. Taller 8 Septiembre 2 - TALLER DUA: Taller 3B: Reducción de barreras de aprendizaje. 2.  Taller 9 Septiembre 9 - TALLER DUA: Taller 3C: Introducción al PIAR 3. Tutoría: Septiembre 16 - De apoyo al aprendizaje  4. Taller 10 Septiembre 23 - TALLER APTIS - Inscripción examen APTIS"</t>
  </si>
  <si>
    <t>Implementar 6000 Docentes Estrategias De Formación Inicial, Permanente Y Posgradual Para Maestras, Maestros Y Directivos Docentes.</t>
  </si>
  <si>
    <t>VIGENCIA (a 30/09/2023): El logro acumulado de 3.791 docentes es el resultado de: 1.233 docentes y directivos docentes beneficiados  con formación posgradual, más 2.558 docentes y directivos docentes beneficiados con formación permanente. A corte de 30 de septiembre, se ha avanzado en:   a. Se continuó con el desarrollo de la fase de inscripción, legalización y firma de garantías de las convocatorias Profes a la U Formación Posgradual 2023-I y 2023-II, el 25 de septiembre se dio apertura a una nueva convocatoria de Profes a la U Formación Posgradual 2024-I para beneficiar a docentes y directivos docentes nombrados en propiedad en la SED. b. En formación permanente se continuó con el acompañamiento a 10 de los 12 programas ofertados en el marco de la convocatoria ¡Profes a la U - formación permanente! Se reportan 118 docentes y directivos docentes beneficiados con los seminarios, cursos y talleres que terminaron en el mes de septiembre así:  68 docentes y directivos docentes en Educación en Ingeniería en la Escuela Básica: conectando las matemáticas y las ciencias, 2 en Políticas para el Desarrollo Integral de la Primera Infancia en Colombia: un camino de aprendizajes, logros, desafíos y nuevos retos, y 48 Seminario Educación Intercultural e Implementación de la Cátedra de Estudios Afrocolombianos (CEA) en las Instituciones Educativas Distritales niveles I y II.  c. Se continuó con el acompañamiento al Seminario "Educación intercultural e implementación de la Cátedra de Estudios Afrocolombianos (CEA) en las Instituciones Educativas Distritales. Nivel I y II", liderado por la Universidad Pedagógica Nacional y al curso de actualización "Diversidad y género en el ámbito educativo: Nuevas apuestas para una formación integral", de la Pontificia Universidad Javeriana, a través de los cuales se aporta al cumplimiento del Plan Integral de Acciones Afirmativas concertado con la Consultiva Afro y al  Plan Educativo para la Transversalización de la Igualdad de Género -PETI</t>
  </si>
  <si>
    <t>Implementar 4650 Docentes Estrategias De Innovación Educativa,  Fortalecimiento De Redes, Semilleros, Grupos De Investigación Y,  Reconocimiento Social De La Labor Docente.</t>
  </si>
  <si>
    <t>VIGENCIA (a 30/09/2023): El logro acumulado en la meta corresponde a: 3.500 docentes y directivos docentes vinculados a diferentes estrategias ofertadas, así: 2.537 docentes en procesos de innovacion educativa, 356 docentes y directivos docentes en reconocimiento y  607 docentes y directivos docentes participando de redes y semilleros. A corte de 30 de septiembre, se ha avanzado en:   a. Debido al cierre de la planta física del Centro de Innovación Ciudad Maestra, ocasionado por reparaciones locativas, se dio inicio a la estrategia "Ciudad Maestra visita tu colegio", con la cual se propone llevar actividades de fomento de innovación educativa a los colegios de la ciudad, en beneficio de las y los docentes y directivos docentes.  b. En Espacio Maestro se realizaron las gestiones de matrícula y cargue de los docentes participantes de la segunda y tercera cohorte del curso Juntas y Juntos para prevenir las violencias sexuales en la Escuela con la participacion de 9.160 docentes. c. En el marco del Plan Integral de Acciones Afirmativas pactado con la Mesa Autónoma Indígena, la Estancia contó con la participación de 24 docentes y directivos docentes que, del 4 al 8 de septiembre, visitaron los territorios de los cabildos Ambika Pijao, Kichwa, Muisca Bosa, Yanacona y Muisca Suba, los cuales se reportan en este periodo. d. Se desarrollo el noveno Comité Académico de Comisiones de Estudio (CACE), en el cual se aprobaron treinta (30) solicitudes número que se aporta a la meta componente. e. El Premio a la Investigación e Innovación Educativa en su versión XVII, se encuentra en la etapa de evaluación de los artículos académicos presentados por los docentes.</t>
  </si>
  <si>
    <t>Acompañar 399 Colegios Con Asistencia Técnica Para El Diseño E Implementación Del Sistema Multidimensional De Evaluación Uso Pedagógico De Los Resultados.</t>
  </si>
  <si>
    <t>VIGENCIA (a 30/09/2023): Como parte del proceso de mejorar la calidad educativa de los colegios oficiales de la ciudad y el desempeño de los estudiantes en las Pruebas Saber 11, se sigue avanzado en las sesiones de la Estrategia de Fortalecimiento de Aprendizajes con talleres y tutorías virtuales en tiempo real, en jornadas. A la fecha se han realizado 320 sesiones, con la participación de 345 colegios, en las cuales se brindan herramientas para fortalecer los aprendizajes evaluados en el examen Saber 11 (en las áreas de matemáticas, ciencias sociales, ciencias naturales, inglés y lectura crítica) y las habilidades que requieren los estudiantes a la hora de presentar el examen. De igual manera, se realizó talleres de uso de resultados de la evaluación en las áreas de sociales y ciudadanas, matemáticas, inglés, ciencias naturales y lenguaje - Parte 3, en los que se brindaron elementos de análisis de los resultados de la estrategia Evaluar para Avanzar para articularlos con las propuestas pedagógicas que contribuyen al mejoramiento de los aprendizajes de los estudiantes y de la práctica docente.   Para terminar, se realizó el lanzamiento del Sistema Multidimensional de Evaluación para la Calidad Educativa (SMECE) con la participación de diferentes actores de la comunidad educativa, directivos del nivel central de la SED e invitados internacionales.</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</si>
  <si>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</si>
  <si>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</si>
  <si>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</si>
  <si>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RESERVAS (a 30/06/2023): Solo ejecuta recursos.</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</si>
  <si>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</si>
  <si>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</si>
  <si>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</si>
  <si>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VIGENCIA (a 30/09/2023): El cumplimiento es del 97.30% . Con corte Septiembre de 2023 llegamos a 361 IED implementando alguna estrategia del Modelo de Gestión Institucional (MGI). Pilar _1 "Planeación Estratégica" se desarrolla acompañamiento en autoevaluación PIMA y POA a IEDs, contamos con 168 colegios con su PIMA registrado en plataforma. Pilar_2 "Coordinación entre niveles de Gestión" se desarrolla estrategia y documento de priorización trabajado por equipos territoriales, Pilar 3 "Eficiencia y escalabilidad en procesos de apoyo", en la estrategia MGI - Centros Integrados de Servicios (CIS) durante septiembre se llevaron a cabo 81 acompañamientos necesarios en respuesta a las 140 solicitudes de las IED en materia contractual, financiera, jurídica y de planeación.  Pilar 4_ "Gestión de la Información" En el marco de la creación del micrositio del Modelo de Gestión Institucional - MGI, se desarrolló trabajo relacionado con la estructura de contenidos de los ejes de servicio y formatos tipo desde el eje jurídico.</t>
  </si>
  <si>
    <t>Ejecutar El 1 Modelo Definido Para La Implementación Del Sistema De Cooperación Escolar Para Colegios Oficiales Y Privados Del Distrito.</t>
  </si>
  <si>
    <t>VIGENCIA (a 30/09/2023): Para el mes de septiembre se cumplió con el 80% de esta meta, en atención a sus 2 componentes: (i) la formulación y ejecución de ecosistemas productivo-educativos en 10 localidades y (ii) capacitaciones en el modelo de gestión de cooperación y alianzas, y en plataforma SACE a la totalidad de los colegios de 6 localidades priorizadas. En el primer componente se reporta un cumplimiento de 90% con actividades como la realización del evento RECA,  Comité Técnico de aprobación de entregables para el tercer desembolso de 4 totales. En el segundo componente de la meta SACE, se avanzó en un 70% correspondiente a IED de las localidades de Teusaquillo, Santa Fe, Chapinero y Sumapaz a las cuales se llegó con la capacitación del Modelo.</t>
  </si>
  <si>
    <t>Promover 300 Intercambios Entre Oficiales Y Privados Del Distrito Encuentros Con La Comunidad Educativa</t>
  </si>
  <si>
    <t>VIGENCIA (a 30/09/2023): Se logró la realización de 95 encuentros de intercambios de experiencias a corte 30 de septiembre de 2023, reportándose 15 encuentros adicionales a lo programado en la meta de este año y observando la necesidad de solicitar reprogramación a 100 intercambios para la vigencia. Se resalta que los principales temas abordados en los encuentros de este trimestre estuvieron relacionados con atención a la población con discapacidad, bienestar y salud mental de docentes y tandem challenge.</t>
  </si>
  <si>
    <t>Realizar El 100 Porciento De Intervenciones Necesarios Para El Cumplimiento De Los Procesos De Inspeccion, Vigilancia Y Control En Instituciones Educativas.</t>
  </si>
  <si>
    <t>VIGENCIA (a 30/09/2023): Se reporta un logro de 75%. En la ejecución de las activades propias de las operaciones de Asesoría, Seguimiento, Supervisión, Evaluación y Control, se tiene evidencia de las intervenciones realizadas por 18 Equipos Locales de Inspección y Vigilancia -ELIV, a las Instituciones Educativas Distritales priorizadas en el POAIV 2023. La identificación de estas instituciones se encuentra en los informes de ejecución a corte segundo trimestre de la presente vigencia, así como la actividad objeto de intervención, las cuales van desde las orientaciones sobre los procesos institucionales (a todas las IED) y sus obligaciones (a todas las IED), realizadas en las mesas estamentales mensuales, hasta la evaluación de los casos de convivencia escolar, pasando por la evaluación de los manuales de convivencia y la verificación de la conformación del gobierno escolar e instancias de participación, entre otras. La presentacion con los avances y la matriz de seguimeinto reposan en el siguiente liK: https://educacionbogota.edu.co/portal_institucional/sites/default/files/Matriz-POAIV-2023.pdf Es importante mencionar que los cortes son trimestrales y, por lo tanto, los avances en su ejecución se reflejan una vez estos hayan concluidos y los ELIV carguen los informes con las respectivas evidencias en el Share Point.</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</si>
  <si>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</si>
  <si>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</si>
  <si>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</si>
  <si>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30/09/2023): Para el mes de septiembre, se avanzó en la implementación de las series de talleres con las 9 IES y se dio inicio a la etapa de balance y cierre del componente de metodologías y mediaciones didácticas en relación con los talleres en las IES y en los colegios participantes.  Sumado, se adelantaron acciones con el colegio Arborizadora Baja a través del acompañamiento del equipo pedagógico en el marco de la metodologías y mediaciones didácticas de la línea de profundización en el componente de investigación como se acordó durante el mes de agosto.</t>
  </si>
  <si>
    <t>Realizar 220 Colegios Actualización De La Estrategia De Seguimiento Y Ajuste Curricular</t>
  </si>
  <si>
    <t>Implementar 220 Colegios La Estrategia De Inmersión A La Educación Superior Con Estudiantes De Media.</t>
  </si>
  <si>
    <t>VIGENCIA (a 30/09/2023): Durante el mes de septiembre, los estudiantes de las 220 IED finalizaron el proceso en las asignaturas de inmersión, cursos con sector productivo, cursos de extensión universitaria y microcredenciales ofertadas por las 8 IES privadas, así como en la oferta formativa de la Universidad Nacional.  Con lo anterior se avanzó en la etapa de balance y cierre del proceso a través de los grados de los estudiantes y la organización de información para lla consolidación de informes de la estrategia de inmersión.</t>
  </si>
  <si>
    <t>Implementar 220 Colegios Estrategias Para El Fortalecimiento De La Pertinencia Curricular</t>
  </si>
  <si>
    <t>VIGENCIA (a 30/09/2023): Durante septiembre, se avanzó en la etapa de balance y cierre del componente en el marco del acompañamiento con las IES sobre las series de talleres relacionadas con las competencias del siglo XXI y desarrollo de capacidades socioemocionales como elementos para el fortalecimiento de la pertinencia curricular.  Por otra parte, se adelantaron acciones con el colegio Arborizadora Baja a través del acompañamiento del equipo pedagógico en relación con la priorización de aprendizajes por grado en la línea de profundización en el componente de investigación como se acordó en agosto.</t>
  </si>
  <si>
    <t>Implemetar 43000 Estudiantes La Estrategia De Orientación Socio Ocupacional En Las Ied Focalizadas Procurando Su Consolidación E Institucionalización</t>
  </si>
  <si>
    <t>VIGENCIA (a 30/09/2023): Desde la estrategia Yo Puedo Ser, se ha avanzado en dos frentes de trabajo las acciones desarrolladas por el equipo territorial directo de la Dirección de Educación Media y por medio de los convenios con las 9 IES  (Andes, Rosario, Central, EAN, Tadeo, San Buenaventura, Cooperativa, Uniminuto y Nacional). A fecha de corte de agosto de 2023, se han atendido 37.199 estudiantes de Media y 6.808 estudiantes de 9°. Desde el equipo territorial de la DEM, se han atendido con 16.817  estudiantes de Media (8.113 hombres y 8.704 mujeres). Así mismo, se ha realizado talleres con 3.917 estudiantes de 9° (1.935 hombres y 1.982 mujeres). De igual manera, a corte de septiembre de 2023 se logró atención de 2296 familiares (1.806 mujeres y 490 hombres). Por medio de convenios establecidos con 9 IES se han desarrollado sesiones tipo taller, Tomas Yo Puedo Ser y mentorías encaminadas a la Orientación Socio Ocupacional, con lo cual se ha logrado atender a 20.382 estudiantes de Media (9.238 hombres y 11.144 mujeres). Y de grado noveno, se han atendido 2.891 estudiantes por medio de sesiones tipo taller (1.445 hombres y 1.446 mujeres). De igual manera, a corte de septiembre de 2023 se logró atención de 3.461 familiares (2.636 mujeres y 824 hombres).</t>
  </si>
  <si>
    <t>Implementar 17 Localidades La Estrategia De Orientación Socio Ocupacional Articulando Las Acciones Propias, Con Las Direcciones Locales De Educación, El Sector Productivo Y Aliados Estratégicos De Las Localidades.</t>
  </si>
  <si>
    <t>VIGENCIA (a 30/09/2023): Durante el mes de septiembre, se continúo con el acercamiento a los escenarios locales. Se definieron las acciones a desarrollar con jóvenes, aliados, entre otros en cada localidad.  Respecto a la atención de jóvenes de escenarios locales con sesiones tipo taller de Orientación Socio Ocupacional a corte de septiembre se han atendido 2.281 jóvenes (1.021 hombres y 1.260 mujeres) de las localidades de Usaquén, Chapinero, Santa Fé, San Cristóbal, Usme, Tunjuelito, Bosa, Kennedy, Fontibón, Engativá, Suba, Los Mártires, Antonio Nariño, Puente Aranda, La Candelaria, Rafael Uribe Uribe y Ciudad Bolívar.  Así mismo, se atendieron 296 familias de las localidades (59 hombres y 237 mujeres) de las localidades de Usaquén, Chapinero, San Cristóbal, Usme Tunjuelito, Kennedy, Suba, Barrios Unidos, Teusaquillo, Los Mártires y Ciudad Bolívar. De igual manera, se atendieron 540 personas en las manzanas del cuidado de las localidades Usaquén, San Cristóbal, Usme,  Tunjuelito, Bosa, Fontibón, Engativá, Los Mártires, La Candelaria, Rafael Uribe Uribe y Ciudad Bolívar (515 Mujeres y 25 hombres). A corte de septiembre de 2023, se han atendido 160 actores educativos de las localidades: 8 docentes (5 hombres y 3 mujeres), 119 orientadores (14 hombres y 105 mujeres) y 33 directios docentes (12 hombres y 21 mujeres).</t>
  </si>
  <si>
    <t>Promover 185 Colegios Procesos De Diversificación Y/O Apertura De Programas De Formación Técnica (Sena U Otros) Acordes A Las Necesidades De La Población, La Educacion Posmedia Y El Sector Productivo.</t>
  </si>
  <si>
    <t>VIGENCIA (a 30/09/2023): *17 IED - Circulación Estudiantil Interinstitucional 6 IED clúster de energía 6 IED IBM PTECH 23 IED -Universidad en tu Colegio 78 IED Convenio USTA 6 IED Orquesta Filarmónica 3 IED Casa Tinta 35 IED - Colegios Amigos del Turismo 35 IED Globant 2 IED Universidad del Rosario* *Las IED, pueden estar en más de dos estrategias Durante el mes de septiembre se continúan desarrollando las actividades previstas para el desarrollo del Convenio 4953894  de 2023 firmado entre la SED y la USTA, en este escenarios se continuan realizando los talleres con estudiantes de educación media, en los cuales se realiza la implementación de la ruta de Emprendimiento,  Educación Económica y Financiera y Orientación Sociocupacional. SENA: se gestionó la entrega de proyectos de viabilidad de las instituciones educativas interesadas en diversificar la oferta de programas SENA  o aquellas que tienen interes en vincularse como nuevas a la estrategia de articulación. Continuidad del programa de mentoría empresarial 2023 en el marco de la alianza entre el clúster de energía eléctrica de la Cámara de Comercio de Bogotá Con el aliado Globant: a septiembre ha continuado la participación de los colegios en el programa de chicas programadoras (40 estudiantes), así como los espacios de "inspire" con un total de 348 estudiantes inscritos Dentro de las acciones adelantadas durante el mes de septiembre en la estrategia de la UPZ-47 Kennedy, se asistió y participó en el evento 5ª Feria Estrategia de Circulación Estudiantil Interinstitucional UPZ-47 liderada por los colegios El Japón, John F Kennedy, La Amistad y Tom Adams</t>
  </si>
  <si>
    <t>Implementar 100 Porcentaje De Sistema De Seguimiento A Egresados Fortaleciendo Y Consolidando Esta Herramienta.</t>
  </si>
  <si>
    <t>VIGENCIA (a 30/09/2023): Durante este trimestre, se logra el 80% de elaboración del sistema de egresados, esto responde a la continuación de la consolidación de las cifras de salida de cada uno de los componentes de versión 02 del sistema de egresados con todos los componentes:  - Caracterización  - Acceso Educación Superior  - Acceso Mercado Laboral Formal  - Estrategias Económicas  - Nucleo Profundización  - Saber 11 Se trabajó en el cargue de los datos de ls fuentes de información adicionales para almacenar en el componente estrategias:  - Jovenes a la U  - Reto a la U  - Inmersión</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</si>
  <si>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</si>
  <si>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</si>
  <si>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30/09/2023): Mediante el esquema tradicional de financiación que brinda alternativas de acceso, permanencia y pertinencia a programas de educación superior o educación post media de calidad se adelantaron las convocatorias del Fondo FEST para la vigencia 2023-1 y 2023-2,mediante las cuales, al corte de este seguimiento se reporta la legalización de 401 beneficiarios.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</si>
  <si>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</si>
  <si>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</si>
  <si>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</si>
  <si>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</si>
  <si>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</si>
  <si>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</si>
  <si>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30/09/2023): A la fecha se realizó acompañamiento pedagógico para el fortalecimiento del PRAE en 60 de las 60 IED proyectadas para el 2023, en las cuales se realizaron al menos 8 sesiones de acompañamiento con los docentes del PRAE. El acompañamiento a las IED consistió en la revisión y retroalimentación de los documentos PRAE, en la concertación del plan de trabajo con los docentes del PRAE de acuerdo con el énfasis del proyecto y las necesidades de cada institución y en la realización de talleres con los docentes, donde se brindaron orientaciones pedagógicas para el fortalecimiento de los procesos de educación ambiental.</t>
  </si>
  <si>
    <t>Desarrollar 100 Porcentaje  La Estrategia Para La Gestión De La Información De Las Acciones Prae Y De Ssa De  Las Ied.</t>
  </si>
  <si>
    <t>VIGENCIA (a 30/09/2023): Durante el periodo de reporte, se mantuvieron actualizados los trece (13) instrumentos dispuestos para la recolección de la información en el marco de las actividades realizadas con las IED, docentes, estudiantes, demás comunidad educativa y actores beneficiados por las estrategias de PRAE y SSA. Esta actualización responde a las necesidades identificadas por los dinamizadores y el equipo líder. También se ha contribuido en la generación de doce (12) instrumentos de recolección de información, encuestras y formularios, que permiten realizar el análisis requerido por las estrategias de la Dirección, en áras de seguir fortaleciendo los espacios educativos y ambientales que ofrece la Entidad. De éste modo, se han actualizado periódicamente los tableros de control utilizados por el equipo líder y la alta dirección, para hacer seguimiento al Proyecto y contribuir en la toma de decisiones. Mantener la información actualizada y depurada ayuda a fortalecer los procesos que se desarrollan desde la Dirección.</t>
  </si>
  <si>
    <t>Diseñar 100 Porcentaje Estrategia De Servicio Social Ambiental</t>
  </si>
  <si>
    <t>Implementar 80 Colegios La Estrategia De Servicio Social Ambiental En Las Ied</t>
  </si>
  <si>
    <t>VIGENCIA (a 30/09/2023): Con el desarrollo de los programas de Servicio Social Ambiental, se han abordado con los estudiantes los componentes de orientación socio ocupacional, escenarios ambientales y cambio climático, en los cuales se realizaron actividades como juegos de roles, exploración de la oferta formativa y ocupacional en áreas relacionadas con el ambiente, visitas a escenarios ambientales como parques, asociaciones comunitarias agrícolas, museos y hogares sostenibles. También se abordaron conceptos como efecto invernadero, calentamiento global, historia climática del planeta y sus consecuencias, a través de actividades como juegos, cálculos de huella ecológica, música, artículos de interés ambiental, entre otros. Se realizó el  encuentro de experiencias colectivas de Servicio Social Ambiental 2023  como un espacio pedagógico de reflexión entorno a las lecturas que realizaron los estudiantes del territorio durante su experiencia de Servicio Social Ambiental, en el cual pudieron   dialogar sobre las experiencias, iniciativas y acciones  realizadas durante su servicio social, además de reconocer  los principales logros alcanzados por ellos en el marco del fortalecimiento de los procesos de educación ambiental en sus IED. El alcance de la meta se reportará con el cierre de calendario escolar, una vez culminados los acompañamientos con las 7 IED proyectadas que restan para dar cumplimiento a las 18 IED a acompañar durante el 2023 y las 32 que se encuentran vinculadas al proceso desde el 2022.</t>
  </si>
  <si>
    <t>Elaborar 17 Documentos De Orientaciones Pedagógicas En Educación Ambiental Y/O Protección Animal Dirigidas A Las Ied</t>
  </si>
  <si>
    <t>VIGENCIA (a 30/09/2023): A la fecha se han elaborado y socializado con las IED dos cartillas de educación ambiental, una sobre sistema hídrico, titulada "Cuidar y proteger los caminos del agua, un compromiso con mi ciudad" una segunda, sobre cambio climático, denominada  "Nuestro mundo está cambiando. "El planeta nos necesita". En estas cartillas se presenta una fundamentación conceptual y un marco normativo sobre el tema, así como actividades didácticas para desarrollar en cada uno de los ciclos escolares. Por otra parte, en la actualidad el equipo de educación ambiental se encuentra finalizando un documento sobre bienestar y protección animal y otro documento sobre manejo de residuos sólidos y consumo responsable.</t>
  </si>
  <si>
    <t>Desarrollar 15 Eventos De Orientaciones Pedagógicas En Educación Ambiental  Y/O Protección Animal.</t>
  </si>
  <si>
    <t>VIGENCIA (a 30/09/2023): A la fecha se han realizado cuatro encuentros de educación ambiental con las comunidades educativas,  el primero denominado "El agua es mi territorio: protegiendo el sistema hídrico de mi ciudad"  en el marco de la celebración del Día Mundial del Agua, el segundo, denominado  "Vive la magia de un recorrido ambiental por la ciudad " el cual se realizó en el marco de la celebración de la semana distrital del ambiental, el tercer encuentro realizado en el mes de agosto sobre  huertas escolares donde estudiantes y docentes de algunas IED, compartieron sus experiencias al respecto y el cuarto encuentro de experiencias en cambio climático realizado en el mes de septiembre. En la actualidad el equipo de educación ambiental, se encuentra en la organización del encuentro sobre bienestar y protección animal para realizarse en el mes de octubre.</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</si>
  <si>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</si>
  <si>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</si>
  <si>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30/09/2023): A 30 de septiembre se avanza en la elaboración del segundo documento del proceso de sistematización de experiencias en el marco del acompañamiento territorial del Programa Integral. Este avance corresponde a los tres primeros capítulos que son: 1. Introducción, 2. ¿Por qué sistematizar estas experiencias?, y, 3. ¿Cómo lo hacemos?. EL documento recogerá las principales reflexiones, aprendizajes y retos identificados por las comunidades educativas en el desarrollo y fortalecimiento de sus iniciativas y experiencias a través de las capacidades socioemocionales y ciudadanas.</t>
  </si>
  <si>
    <t>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</si>
  <si>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30/09/2023): A 30 de septiembre las estrategias Justicia Escolar Restaurativa e INCITAR para la Paz que se desarrollan con 392 colegios reportan un avance del 98% de la meta proyectada. Se resalta que durante el mes de septiembre se logró acompañar el desarrollo de las actividades formuladas en los planes de trabajo los cuales entre otras cosas implicaron la realización de articulaciones interinstitucionales y desarrollo de actividades en el marco de las escuelas como territorios de Paz. Así mismo, el equipo territorial de las estrategias acompañó la jornada pedagógica del 18 y 19 de septiembre en aquellos colegios cuyo plan de trabajo en JER implicaban la aproximación al enfoque restaurativo. Finalmente se destaca el acompañamiento administrativo realizado en 150 colegios JER que recibieron recursos en 2023 según Resolución 009 y que están empezando a adquirir insumos y servicios.</t>
  </si>
  <si>
    <t>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</si>
  <si>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30/09/2023): Con corte al 30 de septiembre se ha logrado una cobertura del 100% de la meta proyectada acompañando a 400 colegios mediante iniciativas destinadas a promover los derechos, prevenir posibles vulneraciones y abordar situaciones de violencia y vulneración de derechos en niños, niñas y adolescentes.  Estas actividades se llevan a cabo por la Oficina para la Convivencia Escolar (OCE) que durante el año 2023, ha ejecutado procesos pedagógicos que tienen un impacto directo en el bienestar de toda la comunidad educativa y que buscan reducir las situaciones de riesgo mediante acciones de promoción y prevención. Un ejemplo de estas iniciativas es el curso "Juntas y Juntos para prevenir las violencias sexuales en la escuela", que ha sido ofrecido a todos los docentes y directivos docentes de colegios oficiales.   Por otro lado, desde la Oficina para la Convivencia Escolar se está trabajando en la capacitación de los colegios distritales en la actualización de los protocolos de atención integral para la convivencia escolar y el ejercicio de los derechos humanos, sexuales y reproductivos V 5.0. Esto ha contribuido significativamente a fortalecer el conocimiento de los docentes en las rutas de atención y en la identificación de situaciones que vulneren los derechos de los y las estudiantes.  Finalmente para el mes de septiembre, desde el Observatorio de Convivencia Escolar que opera bajo la coordinación de la Oficina para la Convivencia Escolar, se divulgó el boletín temático "Maternidades y paternidades Tempranas en Bogotá: una reflexión desde los Derechos Sexuales y Reproductivos", sumado al boletín mensual sobre el reporte del Sistema de Alertas. Estos documentos y reflexiones han desempeñado un papel fundamental para la toma de decisiones alrededor de las acciones de promoción y prevención que se realizan en los colegios y que se articulan con otras entidades.</t>
  </si>
  <si>
    <t>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</si>
  <si>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30/09/2023): A 30 de septiembre se acompañaron 364 IED en sus Escuelas del Cuidado Familiar (50 IED 2021,274 IED en 2022, y 40 en 2023). Por lo anterior, durante este mes se realizaron  acompañamientos, en algunos de estos colegios para seguir potenciando la promoción de derechos y prevención de violencias desde el rol de padres, madres y personas cuidadoras. Esto puntualmente pasó en las siguientes 17 IED: IED LUIS ANGEL ARANGO, IED NICOLAS BUENAVENTURA, IED VIRGINIA GUTIERREZ, IED LOS PINOS, IED JOSÉ FÉLIX RESTREPO, IED DIANA TURBAY, IED LICEO ANTONIA SANTOS IED FRANCISCO DE PAULA SNATANDER, IED GUILLERMO LEON VALENCIA, IED SAN JOSÉ DE CASTILLA, IED FLORESTA SUR, IED NELSON MANDELA, IED VILLAMAR, IED ANTONIO GARCIA, IED ARBOLIZADORA BAJA, INSTITUTO TÉCNICO INDUSTRIAL FRANCISCO JOSÉ DE CALDAS, IED MIGUEL ANTONIO CARO, de las localidades de  Fontibón, Suba, Santa Fe, San Cristóbal, Rafael Uribe Uribe, Los Mártires, Antonio Nariño, Kennedy, Ciudad Bolívar y Engativá.</t>
  </si>
  <si>
    <t>Fortalecer En 6000 Personas La Participación En Escenarios Formales E Informales, Con El Fin De Que Incidan En La Política Pública Educativa Y En La Transformación De Realidades.</t>
  </si>
  <si>
    <t>VIGENCIA (a 30/09/2023): A 30 de septiembre de 2023 se evidencia un avance del 86,5% correspondientes a 1.038 participantes, 166 docentes asistentes a los campamentos de la democracia, 158 representantes de las mesas distritales de política educativa, 676 estudiantes y 38 servidores públicos. Durante el periodo reportado, se continuó con el análisis y seguimiento de la política educativa a través de las mesas estamentales que norma el Decreto 293 de 2008 a nivel distrital. Se avanzó en el seguimiento a los planes de acción de las redes distritales de Cargos de Representación Estudiantil a través de las mesas de trabajo sobre seguridad en los entornos escolares y control social y político frente al manejo ambiental en las instituciones oficiales de la ciudad. Asimismo, se llevó a cabo una formación en el colegio Antonio Baraya IED en el que se fortaleció el concepto de capacitación y las manifestaciones en el contexto escolar desde la agencia de los y las jóvenes para posicionar su estamento y sus situaciones en el marco de la construcción de comunidades educativas.</t>
  </si>
  <si>
    <t>Espacio público más seguro y construido colectivamente</t>
  </si>
  <si>
    <t>Conformación de entornos educativos protectores y confiables en Bogotá D.C.</t>
  </si>
  <si>
    <t>Incentivar Los 80 Proyectos E Iniciativas Que Contribuyan Al Mejoramiento De Los Entornos De Las Instituciones Educativas De Bogotá</t>
  </si>
  <si>
    <t>VIGENCIA (a 30/09/2023): Durante el trimestre de julio a septiembre  en el marco de la ruta metodológica que  orienta el trabajo del componente Entornos Educativos Compartidos se logró: * Se ratica la formulación de iniciativas pedagógicas de 49 redes de instituciones educativas que trabajan por el mejoramiento de la relación escuela - territorio en 15 localidades de la ciudad y a partir de alli en todas las metas de la vigencia, se garantiza la dinamización en pleno del proceso de compra y entrega de bienes y servicios que dichas iniciativas requieren para la implementación de las diferentes actividades proyectadas para los próximos semestres. En ese sentido, desde el convenio 3113 de 2022 con OEI se apoya la compra de insumos para 20 iniciativas y a partir de la modalidad de transferencias a fondos de servicios educativos, bajo la Resolución 12 del 15 de junio de 2023, se activa el ejercicio de adquisicón de bienes para las 29 iniciativas restantes, asumiendo de manera directa este compromiso de ejecución presupuestal un total de 55 instituciones educativas oficiales y en adminsitración. os procesos de formulación de las 49 iniciativas de mejoramiento de entornos educativos de la vigencia 2023, han logrado atraves del trabajo en red, plantear propuestas pedagógicas que desde lineas temáticas como: Gestión ambiental y apropiación del territorio, construcción de paz, reconstrucción de la memoria y la identidad, cuidado y autocuidado, entre otros. Continuar la fase de implementación a partir de la actualización de los planes de acción de las 15 iniciativas pedagógicas formuladas en 2022-I por 15 redes de instituciones educativas.</t>
  </si>
  <si>
    <t>Aportar Con 1 Experiencias A La Construcción De Redes De Instituciones Educativas En El Marco Del Ecosistema De Paz Y Reconciliación Del Distrito Capital</t>
  </si>
  <si>
    <t>VIGENCIA (a 30/06/2023): Se realizó un traslado de recursos entre proyectos mediante Resolución 1971 del 09 de junio 2023 y este componente traslado la total de sus recursos. La ejecución de la meta se realizara en la vigencia con recursos de reserva.Correo DayanaV.12072023. RESERVAS (a 30/09/2023): Para el trimestre de julio a septiembre de 2023 la Red de Paz y Reconciliación contínua fortaleciendo procesos de liderazgo desde la construcción de paz pero también desde el desarrollo de capacidades que le permiten a los y las estudiantes realizar actividades significativas en sus instituciones educativas pero además ser parte activa de la consolidación de procesos pedagógicos y comunitarios en las iniciativas de los componentes Entornos Educativos y Colegios Abiertos, consolidando la Red desde la territorialización de intensiones y procesos importantes para los escenarios locales y distritales. La Red de Paz y Reconciliación logró realizar un acompañamiento significativo a 12 actividades de reconexión de la apuesta Distrital desde la SED llamada: Red es Paz, conectando procesos y sumando desde su experiencia y metodología en las actividades de la localidad de Bosa, Sumapaz, Rafael Uribe Uribe, Kennedy, Ciudad Bolívar, Candelaria y Santa Fé, Suba y Teusaquillo además de acompañar proactivamente el Evento Distrital de Red es Paz, en la localidad de Engativá. La Red de Paz y Reconciliación logra tener un alcance en las 20 localidades de Bogotá, pero para tercer trimestre del año logra ampliar la cobertura en Colegios especialmente en la localidad de Usme: En el Colegio Comuneros Oswaldo Guayasamin (IED), El Colegio Ofelia Uribe de Acosta (IED) y el el Colegio Ciudad Chengdú (IED), aportando en este último la articulación con el Semillero Harambwe Usawa como propuesta viva de reflexión y acción frente a la discriminación y propuestas de acción frente a las violencias a las que atañe el enfoque étnico. Así mismo logra la Red sentar trabajo en la localidad de Teusaquillo concretando espacios de formación con estudiantes del Colegio Pedagógico Montuffar (IED) de la Universidad Nacional.</t>
  </si>
  <si>
    <t>Acompañar A 150 Sedes Educativas En Procesos De Apertura A La Comunidad En Diferentes Modalidades</t>
  </si>
  <si>
    <t>VIGENCIA (a 30/09/2023): Durante el trimestre de julio a septiembre en el Componente de Colegios Abiertos a la Comunidad se tuvieron los siguientes logros: *64 Instituciones Educativas continúan en la implementación de sus planes de trabajo desarrollando iniciativas de apertura de los colegios a la comunidad, las cuales se potencian con la adquisición de bienes y servicios, 40 las cubre el convenio 3113 de 2022 con OEI,  registrando un 90% de avance y 24 se encuentran en la modalidad de transferencia a fondos de servicios educativos, registrando un 50% de avance. Se relacionan las siguientes IED: Agustín Fernández, Friederich Naumann, Técnico Palermo, Gerardo Molina, Nueva Colombia, Antonio José de Sucre, Manuel Zapata Olivella, Kennedy, Rodrigo de Triana, Integrado de Fontibón, Instituto Técnico Internacional, Nueva Roma, Orlando Fals Borda, Ciudad Chengdú, Ofelia Uribe de Acosta, Cortijo Vianey, Chuniza Fámaco, Rural El Destino, Estanislao Zuleta, Rafael Delgado, José Martí, Guillermo León Valencia, Bernardo Jaramillo, La Arabia, Fanny Mikey, José Jaime Rojas, Paraíso Mirador, Compartir Recuerdo, Bosanova, Pablo de Tarso, Gran Colombiano, Concepción, Porfirio Barba Jacob, San José Norte, Rodolfo Llinás, General Santander, Juan Francisco Berbeo, Técnico Domingo Faustino Sarmiento, Técnico Menorah y República Bolivariana de Venezuela, INEM Santiago Pérez, Tabora, Juan de la Cruz Varela, Francisco Miranda, Isabel II, General Santander, Juan Lozano Lozano, Silveria Espinosa de Rendón, Luis Vargas Tejada, El Verjón, Carlo Federici, República del Ecuador, José María Carbonell, Moralba Suroriental, El Rodeo, José Joaquín Castro, La Paz, Bravo Páez, María Cano, Gustavo Morales Morales, Ciudadela Educativa, Codema, Rural José Celestino Mutis, y Rural Mochuelo Alto.</t>
  </si>
  <si>
    <t>Implementación del programa niñas y niños educan a los adultos en Bogotá D.C.</t>
  </si>
  <si>
    <t>Promover En 406 Colegios Iniciativas, Lideradas Por Niñas Y Niños Que Resignifiquen Su Voz En La Transformación Cultural De La Ciudad Y Fortalezcan El Desarrollo De Iniciativas Ciudadanas.</t>
  </si>
  <si>
    <t>VIGENCIA (a 30/09/2023): Con respecto a esta meta se han acompañado trecientos cuarenta y dos (342) colegios desde el año 2020, así las cosas, en el año 2020 se apoyó y acompañó a (1) colegio, en el año 2021 (80), en el año 2022 (125), y para el año 2023 se tiene proyectado apoyar a (158) colegios, de los cuales se tiene un avance de 60 colegios para el mes de septiembre, llegando a 136. Por otra parte, se continuó acompañando los colegios de las anteriores vigencias según las necesidades de cada institución.  De esta manera, durante el mes de septiembre se logró acompañar: 3 colegios del año 2021, 16 colegios del año 2022 y 76 colegios del año 2023. Durante el acompañamiento a cada una de las instituciones, se tuvo comunicación constante con los adultos aliados logrando agendar los espacios de acompañamiento pedagógico a las iniciativas garantizando el refuerzo de los momentos de la ruta pedagógica de acuerdo a necesidades puntuales. Así mismo se generaron espacios de socialización y balance del avance y las experiencias significativas que han tenido las niñas y niños con el desarrollo de sus súper ideas, en estos espacios los adultos aliados reconocieron el impacto que estas han tenido en la trasformación de los entornos y cómo las niñas y niños se sienten valorados y reconocidos por sus pares y adultos. Finalmente, los adultos aliados y las instituciones se han involucrado de manera más activa con las iniciarivas, posibilitando su fortalecimiento.</t>
  </si>
  <si>
    <t>Construir Los 5 Documentos Que Establezcan Lineamientos Técnicos Y Metodológicos Para Fortalecer La Incidencia De Niñas Y Niños En Las Instancias De Participación Formales Y No Formales A Nivel Local Y Distrital.</t>
  </si>
  <si>
    <t>VIGENCIA (a 30/09/2023): Para el mes de septiembre se reporta un cumplimiento de meta del 0.95 en relación con la meta programada, este avance se dio en la promoción de espacios de participación infantil incidente y la construcción de lineamientos técnicos y pedagógicos donde se resalta la voz de las niñas y los niños. Así las cosas, se continuó con el avance en la construcción de los recursos digitales de la caja de herramientas, donde se organizaron las experiencias e iniciativas de acuerdo con los ejes temáticos establecidos.  Otro de los avances importantes fue, la generación de espacios de movilización que promueven la participación infantil incidente, estos fueron 1. Encuentro Simonu Kids: este tuvo el objetivo de implementar la simulación SIMONU desde la mirada de las niñas y los niños donde se promovió la exploración, la colaboración y la reflexión, estos encuentros se desarrollaron en los Colegios Técnico Menorah (IED) de la localidad de Mártires y el Colegio Chuniza (IED) en la localidad de Usme. 2. Preparación del laboratorio creativo de Ciudad Bolívar: desde la Alcaldía Local de Ciudad Bolívar y el Programa Niñas y Niños Educan a los Adultos se realizó una articulación estratégica para desarrollar el primer laboratorio creativo local con tomadores de decisiones en la ciudad. Este se realizará el 27 de octubre de 2023 en el Colegio Rodrigo Lara Bonilla- Sede José Celestino Mutis, con una participación aproximada de 150 personas. 3. Encuentro local de súper ideas lideradas por niñas y niños en San Cristóbal "Los súper tesos a la vista". Este encuentro tuvo como objetivo generar un intercambio de saberes entre las niñas, niños y adultos participantes con el fin de socializar y compartir iniciativas, saberes y experiencias. En el encuentro participaron aproximadamente 115 personas.</t>
  </si>
  <si>
    <t>Desarrollar En 406 Colegios Espacios De Sensibilización Que Promuevan El Reconocimiento De Las Niñas Y Niños Como Sujetos Políticos Capaces De Aportar A La Transformación Cultural De La Ciudad</t>
  </si>
  <si>
    <t>VIGENCIA (a 30/09/2023): Con respecto a esta meta se han acompañado trecientas tres (303) escuelas del cuidado familiar en instituciones educativas y espacios territoriales desde el año 2020. Así las cosas, en el año 2020 se apoyó y acompañó una escuela (1), en el año 2021 cincuenta (50), en el año 2022 ciento cincuenta y seis (156) y con respecto a la meta del año 2023 se tiene proyectado continuar con el acompañamiento a ciento cincuenta y ocho (158) nuevas escuelas las cuales se han venido desarrollando de manera mensual, sobre las cuales se han realizado noventa y seis (96). Para el mes de septiembre se realizaron doce (12) escuelas de cuidado familiar nuevas donde se generó un espacio de diálogo con los padres, madres y/o cuidadores acerca de las iniciativas que se encuentran desarrollando en cada una de las áreas temáticas de su interés y por qué es importante ser adultos facilitadores para el ejercicio pleno del derecho a la participación de las niñas y los niños. Por su parte, se realizó acompañamiento a tres (3) escuelas con colegios focalizados en el año 2022, las temáticas desarrolladas fueron en torno a la responsabilidad afectiva y el fenómeno del consumo de sustancias psicoactivas y la prevención de dicha problemática.</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</si>
  <si>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</si>
  <si>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</si>
  <si>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</si>
  <si>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</si>
  <si>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</si>
  <si>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</si>
  <si>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30/09/2023): Durante el tercer trimestre de 2023 se han desarrollado las siguientes acciones para la implementación de una política tarifaria más incluyente y sostenible:  - El Banco Mundial -BM, responsable de la realización de la evaluación de impacto de la política tarifaria del SITP, entregó los resultados de dos (2) pilotos para la segunda toma de información del estudio. Los pilotos tenían por objetivo estudiar las barreras para la inscripción al subsidio para personas con menor capacidad de pago (metodología SISBÉN IV). Los pilotos sugieren que las barreras más significativas para inscribirse al incentivo son: Falta de información, falta de tiempo y problemas al momento de inscribirse. Por lo que el BM sugiere que las poblaciones elegibles podrían beneficiarse de campañas de información para conocer su elegibilidad y cómo inscribirse.  - La firma consultora Sensata, la cual desarrolla la Consultoría de movilidad y género, entregó el primer producto acordado: Marco teórico y metodológico. Caracterización, con perspectiva de género e interseccional, de los patrones de movilidad en Bogotá. - Se realizaron los siguientes eventos de socialización del Decreto 004 de 2023 y la Resolución 81469 de 2023 (estrategia de reducción del gasto en transporte público con enfoque diferencial étnico) con los grupos étnicos:  i) Mesa de trabajo con la comunidad Negra y Afrocolombiana para revisar el cumplimiento de las acción de la Secretaría Distrital de Movilidad del Plan Integral de Acciones Afirmativas- PIAA- del Acuerdo 761 de 2020. ii) Sesión mixta de la Consultiva Distrital de Comunidades Negras y Afrocol</t>
  </si>
  <si>
    <t>Diseñar E Implementar El 100 % De Las Nuevas Fuentes De Fondeo Para El Sitp Y El Sector Movilidad</t>
  </si>
  <si>
    <t>VIGENCIA (a 30/09/2023): En el diseño e implementación de las fuentes de fondeo, se reporta el avance en términos de recaudo con corte al 31-08-2023, así: 1. Pago voluntario por acceso a zona con restricción ha recaudado desde su implementación (2020) $ 530.947 millones.  2. Tasa para revisión, evaluación y seguimiento de derechos de tránsito ha recaudado desde su implementación (febrero 2021) $ 10.716 millones. 3. Derecho de estacionamiento sobre las vías públicas ha recaudado desde su implementación (noviembre 2021) $12.439 millones. 4. Valet Parking, ha recaudado desde su implementación (junio 2022) $93,9 millones de pesos, de los cuales $35,7 millones de pesos le corresponden a la Secretaria Distrital de Movilidad.</t>
  </si>
  <si>
    <t>Desarrollar El 100 % De Los Estudios Técnicos, Estadísticos, Sociales Y Financieros, Que Permitan Modelar,Monitorear Y Evaluar Diferentes Alternativas De Solución De Necesidades De Movilidad</t>
  </si>
  <si>
    <t>VIGENCIA (a 30/09/2023): Durante el periodo de reporte se desarrollaron los estudios, modelaciones, procesamientos y análisis de información que contribuyen a evaluar diferentes alternativas de solución a las necesidades de movilidad, dentro de lo que se destaca: - Se desarrollaron los estudios de proyección de ingresos para el periodo 2023-2024 Con el fin de realizar una estimación anticipada de los recursos que se obtendrán en el periodo o periodos futuros.  -En relación con la encuesta de Movilidad, se dio aprobación por parte de la Interventoría de los productos de la etapa IV Parcial relacionados con la Realización, seguimiento y validación del trabajo de campo que evidenciaron la siembra de al menos el 50% de las encuestas efectivas según lo aprobado en el tamaño de la muestra estimada.  -Mediante el desarrollo de modelaciones, se entregaron los indicadores de diagnóstico y evaluación de alternativas y soluciones a las problemáticas de movilidad de la ciudad, que han permitido la mejor toma de decisiones en términos de infraestructura y operación de proyectos de tránsito y transporte. Se destaca, la evaluación del impacto en la movilidad con la implementación de proyectos como, Barrios Vitales, Zonas Amarillas, Implementación de Ciclo infraestructuras, así mismo, prestar apoyo en la revisión del componente de modelación de los proyectos estratégicos como Regiotram Norte, Primera Línea de Metro, Corredor Verde Carrera 7, Segunda y Tercera Línea del Metro en todas sus versiones y etapas.</t>
  </si>
  <si>
    <t>Manejo y prevención de contaminación</t>
  </si>
  <si>
    <t>Implementación del sistema de transportes de bajas y cero emisiones para Bogotá</t>
  </si>
  <si>
    <t>Realizar El 100 % De Las Acciones De La Política Pública De La Bicicleta</t>
  </si>
  <si>
    <t>VIGENCIA (a 30/09/2023): 1. Registro de 57.831 bicicletas 2. Implentación de estrategias pedagógicas como -Vidas Reflectivas, Te Veo Bien, Puntos Ciegos, entre otros. 3. Apoyo en la Construcción de Documentos de Soporte Tecnico DTS.     Se apoyo tecnicamente con la operaciónd de ciclovias temporales      Certificación de 43 cicloparquederos con sellos de oro y plata     Visitas a cicloparqueaderos de 70 entidades distritales, y 24 establecimientos privados 4. Primera resignificación del espacio publico con enfoque de genero, Inicio ejecución beca capital mundial de la bici, primer sesion de la comisión intersectorial de la bici     Desaroolo de modulo - Conceptos básico de genero y derechos de las mujeres     Convenio 2022-1586 entre SDM y SDCRD,  entrega de becas capital mundial de la Bici     Convenio 2022-1880 entre IDPC y SDM proceso declaratoria de la cultura bogotana de los usos y disfrutes la bicicleta como de patrimonio cultural e inmaterial de Bogotá     Se realizó la comisión intersectorial de la Bicicleta (22/06/82023 y 29/09/2023)</t>
  </si>
  <si>
    <t>Gestionar La Implementación De 100 Sistema De Bicicleta Pública (Compartida)</t>
  </si>
  <si>
    <t>VIGENCIA (a 30/09/2023): El sistema presentó los siguientes información en el tercer trimestre del 2023:  A corte de 30 de septiembre 2023:  * Se han reportado 1.283.301 viajes acumulados * Viajes por bicleta dia 2.1 * Promedio de viajes al dia este año 4319 * Distancia media recorrida 2km  296 estaciones 1.500 bicicletas mecánicas 1.500 bicis eléctricas  150 manocletas  150 bicis de cajón  150 sillas para niños  300 ciclotalleres</t>
  </si>
  <si>
    <t>Formular E Implementar El 100 % Las Acciones De La Política Pública De Movilidad Motorizada De Cero Y Baja Emisiones</t>
  </si>
  <si>
    <t>VIGENCIA (a 30/09/2023): En cuanto a la implementación de las acciones de la Política Pública de Movilidad Motorizada de Cero y Bajas Emisiones durante el 2023, se realizaron las siguientes acciones: -Se adoptó y publicó la Política Pública de Cero y Bajas Emisiones (PCBE) mediante el documento de CONPES Distrital (Consejo de Política Económica y Social del Distrito Capital) Número 30, publicado en el Registro Distrital Número 7759 del 11 de julio de 2023. Adicionalmente, se han realizado ejercicios enfocados a la implementación de los productos y actividades conexas. -En el marco de la política, y teniendo en cuenta la finalización del piloto de taxis eléctricos de la ciudad, se realizó la construcción y publicación en LegalBog de la documentación necesaria para extender los permisos de circulación de estos vehículos en modalidad piloto.  -Se avanzó en la construcción del marco normativo para la instalación de puntos de recarga en modalidad de aprovechamiento de espacio público, así como el avance en la reglamentación de las Zonas Urbanas por un Mejor Aire, evaluación y análisis del piloto de taxis eléctricos, consultoría y estructuración de piloto de buses escolares eléctricos. -Se avanzó en la segunda fase de la consultoría técnica para la electrificación del transporte escolar, mediante cooperación internacional de la Agencia de Cooperación Alemana GIZ, la cual hace parte de los productos a implementar por la Política Pública de Movilidad Motorizada de Cero y Bajas Emisiones de esta flota.  -En articulación con la Secretaria Distrital de Ambiente, Cámara de Comercio y Colfecar, se apoyó en la organización de la Segunda Feria de Tecnología y Movilidad Sostenible para el Transporte de Carga 2023, la cual promueve la innovación del sector de carga de la ciudad y busca generar espacios de participación y discusión entre los diferentes actores involucrados.</t>
  </si>
  <si>
    <t>Fortalecer Y Hacer Seguimiento Al 100 %  De Las Políticas, Planes, Proyectos De Movilidad En El Componente Ambiental</t>
  </si>
  <si>
    <t>VIGENCIA (a 30/09/2023): En cuanto al componente ambiental de movilidad durante el 2023, se realizaron las siguientes acciones: -Se definieron las zonas de estacionamiento preferencial para vehículos eléctricos en el proyecto de Estacionamiento en vía  -Se suscribió el contrato interadministrativo con objeto ¿Contratar la administración, mantenimiento y aprovechamiento económico de zonas de uso público para desarrollar la actividad de recarga de vehículos eléctricos, sujeto a su preservación, buen uso, disfrute colectivo y sostenibilidad¿ - Se adelantó la evaluación y seguimiento del piloto de taxis eléctricos, así como el apoyo en la construcción del documento técnico para la extensión de la medida.  - Se participó en las mesas interinstitucionales de Enfermedades Respiratorias (ERA), Plan de Acción Local para Mejorar la Calidad del Aire (PAMCA), Mesa Regional de Calidad del Aire, Mesas de Mitigación y Adaptación al Cambio Climático. - Se realizó reporte de la Secretaría Distrital de Movilidad en el marco del Pacto #UnidosPorUnNuevoAire, como parte del Plan estratégico para la gestión Integral de la calidad del aire de Bogotá 2030 - Se realizó la construcción, revisión, emisión de documentos y aprobación del proyecto de Decreto de las Zonas Urbanas por un Mejor Aire.  -Se suscribió convenio entre la Secretaría Distrital de Ambiente y FINDETER, para aunar esfuerzos técnicos para el desarrollo de capacidades y fortalecimiento de línea base con un portafolio de acciones de mitigación de gases de efecto invernadero GEI, en el sector transporte para Bogotá, en el marco de la cooperación celebrada con el Green Climate Fund GCF -Se coordinó el proyecto de cooperación MoToRec/AVANTIA, el cual busca mejorar la movilidad de la ciudad, la medición de la calidad del aire con un enfoque de género en la era post-pandemia mediante la implementación de 18 actividades distribuidas entre los miembros del consorcio durante tres años.</t>
  </si>
  <si>
    <t>Ejecutar El 100 % De Acciones De Fomento Para Mejorar La Experiencia De Viaje Del Peatón</t>
  </si>
  <si>
    <t>VIGENCIA (a 30/09/2023): * Se radicó el decreto de adopción de la Política Pública del Peatón ante la Secretaría Distrital de Planeación y se recibió concepto favorable por parte de esta entidad. * Se avanzó en las propuestas de intervención para mejorar las condiciones de la infraestructura peatonal a través de la estrategia Andenes para Peatones, entre otras. * Se consolidaron los procesos de cooperación internacional para mejorar las condiciones peatonales.  * Se avanzó en la implementación de elementos de protección peatonal-Bolardos o Tótems peatonales, llegando a más de 521 elementos Instalados. *Se han realizado 10,784 ordenes de comparendo a propietarios de vehículos por parquear en andenes. *Se han sensibilizado a más de 21 mil personas de manera presencial y alcanzado via redes sociales a más de 650 mil pérsonas con la estrategia Andenes para Petaones.</t>
  </si>
  <si>
    <t>Impulsar El 100 % Las Acciones Para Adelantar Un Esquema De Transporte Alternativo Y Ambientalmente Sostenible Mediante El Fomento De La Micromovilidad</t>
  </si>
  <si>
    <t>VIGENCIA (a 30/09/2023): 1. El sistema de Bicicletas compartidas tiene en operación 296 estaciones aportando al esquema de micromovilidad de la ciudad 2. Se realizó la estrategia de fomento de la Micromovilidad a través de reuniones con empresas interesadas en los permisos de micromovilidad y preparación de documentos preliminares. 3. Se realizó el inventario y diagnostico de cajones de patinetas</t>
  </si>
  <si>
    <t>Hacer de Bogotá Región un modelo de movilidad multimodal, incluyente y sostenible</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</si>
  <si>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</si>
  <si>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</si>
  <si>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</si>
  <si>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30/09/2023): Durante lo corrido del 2023,  la Policía Metropolitana de Bogotá - Seccional de Tránsito y Transporte de Bogotá se han realizado 20.927 controles de tipo preventivo, regulatorio o sancionatorios,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 Frente a las actividades se programaron y ejecutaron los operativos,  se adelantó la gestión pre, pos y contractual necesaria para garantizar el funcionamiento permanente del Parque Automotor y demás activiades  para tener a la fecha un cumplimiento del 78,38% de las actividades que contribuyen al cumplimiento de la meta.</t>
  </si>
  <si>
    <t>Realizar 6651 Acciones De Prevención Vial Con Actores Viales, A Fin De Propender Por La Reducción De La Siniestralidad En La Ciudad.</t>
  </si>
  <si>
    <t>VIGENCIA (a 30/09/2023): Durante lo corrido del 2023, la Policía Metropolitana de Bogotá - Seccional de Tránsito y Transporte de Bogotá realizó 1.242 acciones de prevención víal que han permitido concientizar a los diferentes actores viales acerca del respeto a la normas y el cumplimiento de las mismas evitando o disminuyendo la ocurrencia de accidentes en las vías de la ciudad.   Frente a las actividades se adelantó adición para el convenio de la policia nacional  y  suministro de combustible para el  parque automotor y las plantas eléctricas utilizadas para realizar las acciones de prevención vial, llevando un cumplimiento a la fecha del 76,67% de las actividades que se desarrollan para el cumplimiento de la meta.</t>
  </si>
  <si>
    <t>Realizar 50700 Actividades De Gestión Para La Regulación Y Control Del Tránsito Y Transporte En La Ciudad.</t>
  </si>
  <si>
    <t>VIGENCIA (a 30/09/2023): Durante el año 2023 se han realizado 20.208 actividades de control y regulación de tránsito y transporte por los agentes civiles de tránsito y transporte,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Con las actividades programadas para este trimestre como la gestión pre, pos y contractual necesaria con el fin de garantizar el funcionamiento permanente del parque automotor de propiedad utilizados por los Agentes Civiles de Tránsito con un cumplimiento a la fecha del 76,55% de las actividades que contribuyen al cumplimiento de la meta.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</si>
  <si>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</si>
  <si>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</si>
  <si>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30/09/2023): urante lo corrido de la vigencia se han realizado 913.025 viajes en el marco del proyecto "Al Colegio en Bici" y la estrategia derivada Bici-parceros. Para ello, se adelantaron las siguientes actividades: Por parte del equipo administrativo se adelantó la revisión de los documentos precontractuales del equipo de guías escolares para su contratación. Con el equipo de encargados de zona se adelantaron actividades enfocadas en la planeación, diseño e implementación de las rutas de confianza y polígonos, así como la actualización de documentos propios de la operación.  Los avances más significativos para este lapso de tiempo tienen que ver con la activación en la operación de un total de 124 rutas de confianza y 20 polígonos en las 15 localidades donde opera el proyecto. De igual manera, se presentaron avances en la apertura de más colegios en la ruralidad, incluyendo la apertura del colegio El Destino en la localidad de usme.  Frente a las actividades del cumplimiento de la meta se adelantó  el convenio con la SED y los procesos de contratación del personal de ACB. Evidencia de cada actividad y cumplimiento de la meta se reflejan en los papeles y documentos de soporte de la operación de  Al Colegio en Bici.</t>
  </si>
  <si>
    <t>Realizar 823400 Viajes De Acompañamiento A Niñas, Niños Y Adolescentes De Los Colegios Distritales Con El Proyecto Ciempiés Para El Cuatrienio.</t>
  </si>
  <si>
    <t>VIGENCIA (a 30/09/2023): En la vigencia se han realizado  283.619 viajes en el marco del programa "Ciempiés" por la operación de un total de 42 caminos seguros de los 42 proyectados al inicio de la vigencia. Cada camino cuenta con una capacidad máxima de 50 estudiantes por caravana y actualmente se encuentra en 99% en promedio, es decir, aproximadamente 49 por caravana, se proyecta llegar al 100% a mediados de octubre. Para ello, se adelantaron las siguientes actividades:  Se realiza la revisión de carpetas y la contratación del equipo de monitores, adicionalmente con el equipo de encargados zonales se realizó la proyección, planeación y planificación de la operación de los caminos seguros para el 2023.  Frente a las actividades del cumplimiento de la meta se adelantó el convenio con la SED y se realizaron los diseños y procesos de contratación del personal de ciempiés. Las evidencias de cada actividad y del cumplimiento de la meta se reflejan en los papeles y documentos de soporte de cada camino activo.</t>
  </si>
  <si>
    <t>Visitar 380 Instituciones Educativas En El Proyecto De Ruta Pila.</t>
  </si>
  <si>
    <t>VIGENCIA (a 30/09/2023): A lo largo del año se han desarrollado 99 visitas a instituciones educativas previamente identificadas y priorizadas por el grupo operativo del proyecto Ruta Pila en las que se verificó el cumplimiento normativo en materia de tránsito y transporte por parte de los vehículos de transporte escolar. Para esto, se han implementaron todas las actividades y acciones que se tenían programadas para el período de reporte tales como la definición y capacitación de las temáticas a socializar en las instituciones, la elaboración del cronograma, así como la consolidación de datos recopilados de las visitas. Se encuentra la evidencia en los documentos de verificación en cada institución.</t>
  </si>
  <si>
    <t>Realizar El Control De 24000 Vehículos Escolares En El Proyecto Ruta Pila Para Mejorar La Experiencia De Viaje De Niñas, Niños Y Adolescentes.</t>
  </si>
  <si>
    <t>VIGENCIA (a 30/09/2023): En lo corrido de la vigencia se ha realizado la verificación de 6.423 vehículos de transporte escolar, a los cuales se les revisaron las condiciones de seguridad y cumplimiento normativo en materia de tránsito y transporte.  En lo corrido del año se lleva un avance del 72% de las actividades planeadas para la vigencia tales como entrenamiento de equipo, elaboración de cronogramas, consolidación y monitoreo de operativos, logrando verificar en el primer trimestre 2.151 vehículos, 2.083 en el segundo trimestre y 2.189 en el tercer trimestre, permitiendo que 6.423 rutas de transporte especial escolar sean más seguras para el desplazamiento de los niños(as) y adolescentes en edad escolar y beneficiando a más de 75.226 estudiantes.</t>
  </si>
  <si>
    <t>Fortalecimiento de la gestión y control de la movilidad en Bogotá</t>
  </si>
  <si>
    <t>Mantener Por Encima Del 99 % La Disponibilidad Del Sistema De Semaforización.</t>
  </si>
  <si>
    <t>VIGENCIA (a 30/09/2023):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semestre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t>
  </si>
  <si>
    <t>Implementar Regulación Semafórica En 109 Intersecciones De La Ciudad</t>
  </si>
  <si>
    <t>VIGENCIA (a 30/09/2023): En lo corrido de la vigencia 2023,  gracias a las labores previas realizadas con los permisos de excavación, servicios públicos y demás se alcanzó el 100% de la meta establecida para la vigencia, distribuidas en las localidades de la siguiente manera: *. Se implementaron 27 en la localidad de Kennedy. *. Se implementó 6 en la localidad de Suba. *. Se implementaron 4 en la localidad de Bosa. *. Se implementaron 6 en la localidad de Tunjuelito. *. Se implementó 1 en la localidad de Puente Aranda. *. Se implementó 1 en la localidad de Fontibón *. Se implementó 1 en la localidad de San Cristóbal     Así mismo se ha dado cumplimiento a todas las actividades asociadas a esta meta  en un  100%, cumpliendo con los requisitos de la etapa precontractual de los procesos para la implementación de regulación semafórica.</t>
  </si>
  <si>
    <t>Operar 100 % Del Sistema Inteligente De Transporte - Sit Realizando La Renovación De La Infraestructura Tecnológica Necesaria Para La Operación</t>
  </si>
  <si>
    <t>VIGENCIA (a 30/09/2023): Durante lo que va corrido de la vigencia 2023 se lleva un avance correspondiente a las actividades que han garantizado la prestación de los servicios de los componentes del Sisttema Inteligente de Transporte SIT con la correcta operación y concectividad del sistema, además de brindar la solución tecnológica para la gestión en vía y renovación y expansión del sistema. 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  Dentro de las actividades que se tienen proyectadas para el ultimo semestre se adentalara una adición frente al convenio interadministrativo para garantizar la continuidad de la operación de los componentes del SIT y de esta manera dar cumplimiento a los requisitos precontractuales,  con un avance del 20,62% y por ende un % de cumplimiento del 79,38% respecto a  lo programado. Se evidencia el cumplimiento de la meta con los registros de cada uno de los seguimientos a los componentes del SIT.</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</si>
  <si>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</si>
  <si>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30/09/2023): La afectación del tiempo de viaje promedio para los usuarios de modos motorizados (vehiculares) en la infraestructura vial, por efecto de las obras y la implementación de PMT sobre los catorce (14) corredores viales principales (incluidas las vías de desvío) es del 4,13% en lo que va corrido del 2023 (solo para aquellos casos en los cuales se presentaron modelaciones como soporte a los PMT), del 4,53% en el acumulado del trimestre (julio, agosto y septiembre de 2023) y el 5,30% del mes de septiembre.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t>
  </si>
  <si>
    <t>Realizar Seguimiento Al 45 % De Los Pmt Autorizados Que Generen Mayor Afectación A Los Usuarios De La Infraestructura Vial, Verificando Que Para Estos Se Promueva De Manera Segura La Configuración De Infraestructura Destinada A Peatones Y Ciclistas</t>
  </si>
  <si>
    <t>VIGENCIA (a 30/09/2023): Durante lo corrido de la vigencia 2023, se logró superar la meta establecida alcanzando un (45,19%)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30.603 PMT se realizó seguimiento a 13.830 El avance del 100% de las actividades se generan por la análisis y aprobación de planes de manejo de tránsito (PMT) radicados y atendidos y los procesos pre y pos contratuales del personal que apoya la ejecución de la meta. Evidencia de esta meta basada en las bases de PMT aprobados y sus afectaciones.</t>
  </si>
  <si>
    <t>Incrementar La Velocidad En 90 Tramos De Los 14 Corredores Principales De La Ciudad Y Las Vías De Su Área De Influencia, A Través De Medidas De Gestión En Vía En Un 15%.</t>
  </si>
  <si>
    <t>VIGENCIA (a 30/09/2023): Durante lo corrido del 2023 se han realizado las actividades de planeación de los proyectos de mejora tipo Prueba Piloto con el fin de organizar y programar eficientemente los recursos disponibles para estas intervenciones. Así mismo, se han mejorado los procedimientos de solicitud de recursos guía y logisticos a través de un nuevo formato con información mas clara para grupo Guía y CGT. Se realizó un Plan de Gestión del Conocimiento en la SGV para que se apropie mas eficazmente la información de los objetivos de las intervenciones por parte de las unidades Guía que las implementan en calle y lograr cumplir las metas previstas.</t>
  </si>
  <si>
    <t>Realizar 229600 Jornadas De Gestión En Vía</t>
  </si>
  <si>
    <t>VIGENCIA (a 30/09/2023): Durante lo corrido de la vigencia 2023 se han llevado a cabo 49.825 jornadas de gestión en vía que se distribuyen de la siguiente manera: 1. GESTION TEMPORAL DEL TRANSITO: 34055, 2. EVENTOS Y EMERGENCIAS: 7234, 3. ENCUESTAS Y AFOROS: 15, 4. CAMPAÑAS DE SEGURIDAD VIAL: 347, 5. CAMPAÑA DEL BUEN USO DE LA INFRAESTRUCTURA: 3366, 6. RECUPERACION DE ESPACIO PUBLICO: 3969, 7. RUTA PILA: 0, 8. APOYO SERVICIO AL CIUDADANO: 483, 9. APOYO SEMAFOROS INTELIGENTES CIT: 337, 10. APOYO PMU COE ,C-4 IDIGER: 19. Con corte a septiembre, avance del 76,30% de ejecución de la programación con las actividades pre y pos contractuales y las programaciones de las jornadas para el cumplimiento de la meta.</t>
  </si>
  <si>
    <t>Realizar 40 Inspecciones De Seguridad Vial A Los Puntos Más Críticos De Siniestralidad Con El Fin De Que Sean Un Insumo Para La Toma De Decisiones Y/O Acciones A Realizar</t>
  </si>
  <si>
    <t>VIGENCIA (a 30/09/2023): Durante lo corrido del año, se llevó a cabo planeación de auditorías/inspecciones de seguridad vial, organización de cronogramas, personal y priorización de puntos críticos de siniestralidad, se avanzó en la búsqueda de información inicial tal como antecedentes y estadísticas claves para el desarrollo de las auditorias programadas de la Av. Américas- Monumento a banderas estación y la Av. Boyacá x Cl 13 y zona de influencia adicionalmente se programó la realización de la Auditoria de seguridad vial para la Av. NQS entre Cl 8 y 3 y se dió inicio a la ejecución de la auditoria/inspección para el corredor de la Av ciudad de Cali entre Cl 66 y 72, se consolidan informes de las Inspecciones del corredor NQS y Av. Cali, adicionalmente se ejecutan las inspecciones de campo y se consolidan los informes para las  auditorias de los siguientes corredores Av villavicencio entre Cl 57B sur y 45 sur y  Autosur entre Kr 61 A y Cl 44 sur. En el segundo semestre de la vigencia se encuentra en planeación y ejecución la realización de dos auditorias/inspecciones de seguridad vial en los siguientes sectores Cl. 80 entre kr 114 y kr 119 -puente guadua y Diagonal 42A Sur entre Kr 80 y 82D y su zona de influencia, sectores criticos en materia de siniestralidad en los cuales se adelantaron las visitas correspondientes y los informes se encuentran en revisión por parte de los equipos, adicionalmente se dio inicio a la Auditoria/Inspección de seguridad vial  Av. Suba x Av. Calle 80 y zona de influencia la cual ya cuenta con visita de campo y se encuentran en elaboración de informe, tambien se encuentra en ejecución Autopista Norte x Cl 116 y su zona de influencia, sin emabrgo esta ultima se encuentra en las revisiónes inciales de antecedentes y aun no cuenta con visistas tecnicas, para el mes de septiembre se finiquitaron detalles de las cuatro inspecciones programas para el tercer trimestre y los documentos se encuentran en revisión final para aprobación.</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</si>
  <si>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</si>
  <si>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</si>
  <si>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30/09/2023): Acciones del Plan Distrital de Seguridad Vial (PDSV) 2017-2026 que se realizaron para lograr la disminución de fatalidades en siniestros viales de tránsito, son:Eje 1: Se realizaron diferentes análisis de siniestralidad vial en torno a las fatalidades de los actores más vulnerables, identificación de puntos críticos, seguimiento a fallecidos, análisis de Informes Policiales de Accidentes de Tránsito-IPATs, entre otros, con el fin de generar alertas de riesgo para evitar posibles siniestros en la ciudad de Bogotá. Planeación de la XVII semana de seguridad vial distrital para la definición y ejecución de actividades a realizar y en proceso de actualización y armonización del Plan Distrital de Seguridad Vial 2017-2026 con el Plan Nacional de Seguridad Vial 2023-2032. Eje 2: Actores de la vía, comunicación y cultura vial: Desarrollo de feria de servicios y prevención vial para el Barrio Vital San Carlos, se programaron en promedio 600 jornadas de capacitación dirigidas a Transmilenio S.A y a los concesionarios del Sistema Integrado de Transporte Público y 56 jornadas en vía en puntos críticos de la operación del Sistema. Se realizaron jornadas de sensibilización en seguridad vial, dirigidas a operadores de carga, motociclistas, ciclistas y peatones. Eje 3: Víctimas:  fueron atendidas 463 nuevas víctimas de siniestros viales, de las cuales 112 son conductores, 182 motociclistas, 33 pasajeros, 70 ciclistas y 66 peatones. Se realizaron 470 citas de acogida, 758 citas de orientación jurídica, 231 citas de orientación social y 620 citas de orientación psicológica, para un total de 3005 citas.  Eje 4: Infraestructura Segura: implementación de 2.794 medidas integrales de gestión de tránsito, se demarcaron 6.290 pasos peatonales y se han beneficiado 546 Instituciones Educativas. Eje 5: Control para la seguridad vial, tecnología y vehículos: 2,562 controles de velocidad,  9,873 comparendos por exceso de velocidad, 347 controles de embriaguez.</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</si>
  <si>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</si>
  <si>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</si>
  <si>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30/09/2023): A continuación se presentan los avances y logros de los corrido del año: 3 campañas implementadas: Un Pedido por la vida, No más muertes en la vía y #NiCincoMinuticos. Con la ejecución de la metodología de acción en calle establecida para la campaña #NiCincoMinuticos, se logró impactar en los espacios de intervención a 1954 ciudadanos, alcanzando una reducción de un 27% y 15% el mal parqueo en andén y vía. Con la campaña -No Más Muertes en las Vías- se logró impactar a 62370 personas, alcanzando un aumento del reconocimiento de las cifras de la mortalidad en la siniestralidad vial en Bogotá, pasando del 32% previo a la intervención al 93% al finalizar la pedagogía. Se efectuaron 2519 acciones pedagógicas, promoviendo con ello la seguridad vial, la cultura ciudadana, la sana convivencia y el buen aprovechamiento del espacio público, con una participación total de 162752 ciudadanos, en diferentes escenarios:  Empresas y entidades: 1393 acciones, participación de 38.196 ciudadanos  Instituciones educativas: 448 acciones, con asistencia de 55566 ciudadanos Vía: 678 actividades, con la intervención de 68990 ciudadanos.  Se impactó positivamente a la ciudadanía, ya que los procesos de sensibilización y capacitación contaron con propuestas innovadoras, información actualizada y atención a las necesidades que se identificaron en los diferentes escenarios en los que se implementaron las acciones de cultura para la movilidad. Se adelantaron jornadas de evaluación In Situ de la implementación de la campaña No Más Muertos en las Vías, y 2 jornadas para la campaña #NiCincoMinuticos. Como resultado se presentaron 2 informes de las evaluaciones bajo 4 indicadores: idoneidad del punto de intervención, capacidades discursivas del equipo, enganche con la ciudadanía y claridad de la información presentada. Como beneficio, se fortaleció la seguridad vial</t>
  </si>
  <si>
    <t>Implementar El 100 % De Las Estrategias De Cultura Ciudadana Definidas Para El Sistema De Movilidad Con Enfoque Diferencial, De Género Y Territorial.</t>
  </si>
  <si>
    <t>VIGENCIA (a 30/09/2023): Para la vigencia, se desarrollaron 2519 acciones enfocadas a resaltar la adaptación de comportamientos adecuados para promover actos seguros y disminuir los siniestros, con una participación de 162752 personas  Para la campaña #NiCincoMinuticos los puntos seleccionados por incidencia de "mal parqueo" se ubicaron en las localidades 1, 2 y 13. La campaña No Más Muertes en la Vías tuvo intervención en las localidades 1, 2,3,4,8,10, 12, 13 y 17. Se implementó la medición ex post de Un Pedido por la Vida en su sección de ciclistas. Se avanzó en el pilotaje de 2 instrumentos de evaluación de #NiCincoMinuticos durante 5 jornadas, encaminadas a determinar los impactos en la ciudadanía. La campaña #NiCincoMinuticos, logró reubicar al 43%, 62% y 51% de vehículos mal parqueados en las vías durante las jornadas pedagógicas. Como beneficio se dio una reducción del 27% de ocupación de andén y 15% de vía por parte de los vehículos que se encontraban mal estacionados. Para la campaña No Más Muertes en las Vías, el reconocimiento de la velocidad como el principal factor de riesgo en la siniestralidad vial pasó del 54%, antes de la intervención, al 85% al finalizar el recorrido pedagógico por el Museo Itinerante. Los ciudadanos (58%) terminaron la intervención en calle enunciando que 0 muertes son aceptables, reduciéndose el porcentaje de quienes pensaban que más de 1.000 muertes eran aceptables: pasando de 4% previo a la intervención a 0,6%</t>
  </si>
  <si>
    <t>Implementar Y Evaluar El 100 % De Las Campañas De Cultura Para La Movilidad Diseñadas.</t>
  </si>
  <si>
    <t>VIGENCIA (a 30/09/2023): Se obtuvieron los siguientes avances y logros 2 campañas diseñadas: No más Muertes en la vía y #NiCincoMinuticos (re diseño) y 3 campañas implementadas: Un Pedido por la vida impactando a 69117 personas en vía, No más muerte en la vía llegó a 45442 ciudadanos y ¿#NiCincoMinuticos¿ a 1947 personas La campaña No Más Muertes en las Vías, implementó el instrumento de medición o sondeos para el Museo Itinerante, los cuales recopilaron información ex ante y ex post. Fueron en total 1495 sondeos aplicados. La campaña -#NiCincoMinuticos- con 353 aplicaciones  Con la evaluación, la ciudadanía se vio beneficiada con la obtención de información veraz sobre los resultados de las campañas, el cumplimiento de indicadores y la comprobación de los cambios en percepciones, conocimientos y disposiciones comportamentales de los ciudadanos. La ciudadanía se vio beneficiada en las localidades de 1,2,3,4,8,10,12,13 y 17 en la medida en que los espacios lúdico pedagógicos en calle de estas campañas generaron cambios en percepciones, conocimientos adquiridos y comportamientos del más del 90% de los participantes Se puso en marcha el instrumento de medición ex post de la campaña Un Pedido por la Vida  en su sección de ciclistas, sondeo que recoge información de los participantes de la campaña, con el objetivo de observar cambios en conocimientos adquiridos y percepciones sobre inseguridad y factores de riesgo en la conducción.</t>
  </si>
  <si>
    <t>Ejecutar Y Evaluar El 100 % De Las Estrategias De Pedagogía Y Educación Vial Diseñadas</t>
  </si>
  <si>
    <t>VIGENCIA (a 30/09/2023): En los corrido de la vigencia se obtuvieron los siguientes avances y logros: 2519 acciones pedagocicas, de la siguiente manera: i) 678 acciones pedagógicas y artísticas que impactaron sitios con concentración de siniestros viales, factores de riesgo y usuarios de la vía asociados, ii) 1393 acciones dirigidas a operadores de vehículos de empresas y entidades, las cuales estuvieron encaminadas a la apropiación de conocimientos y la modificación de comportamientos de riesgo, iii) 448 acciones relacionadas con la implementación de procesos de formación en seguridad vial a instituciones públicas y privadas, en el marco de una educación para la movilidad segura y la construcción de cultura ciudadana. Se obtuvo la participación de un total de 3838 personas en los procesos de medición de resultados en empresas, entidades e instituciones educativas y 2345 en vía, discriminadas así: La evaluación de las acciones pedagógicas se aplico en diferentes escenarios tales como: i) en empresas y entidades (3348), ii) instituciones educativas (279) y iii) promotores escolares (211) y en iv) vía (2345).  Se realizó medición de la satisfacción al servicio prestado a través de las estrategias pedagógicas y de educación vial en escenarios como empresas y entidades (2.381) e instituciones educativas (679), contando con 3.146 participantes en el proceso de medición entre el primer y tercer trimestre del año. Se logró mantener el porcentaje de satisfacción en 93%. El beneficio es el aumento de la percepción del riesgo</t>
  </si>
  <si>
    <t>Desarrollar El 100 % Del Plan Estratégico De Comunicaciones Y Cultura Para La Movilidad</t>
  </si>
  <si>
    <t>VIGENCIA (a 30/09/2023): En lo corrido de la vigencia se obtuvieron los siguientes avances y logros: En las 68 ruedas de prensa se tuvo convocatoria. La presencia de representantes de los medios de comunicación siempre se dio. En el 95% de estas, la vocera principal fue Deyanira Ávila, secretaría de Movilidad, seguido de los subsecretarios. Estas actividades se hicieron en la entidad, estudios de televisión, cabinas de radio y espacio público, espacios que permitieron responder a las inquietudes de los periodistas frente a temas de movilidad. Se realizó el envío de 310 boletines de prensa, entregando información oportuna y relevante a los medios de comunicación para que estos, a su vez, comuniquen a la opinión pública. Gracias a este producto comunicativo, se sigue posicionando la entidad en la agenda informativa local y nacional. Para el periodo se suscribieron veintiún (21) contratos que corresponden a Prestación de servicios que aportan al cumplimiento de la meta a través de la implementación de acciones que contribuyen a la elaboración de piezas comunicaciones para facilitar la comunicación entre la SDM y sus públicos objetivos. Se aplicaron 1405 instrumentos de medición en vía.  El 96.32% de trabajadores de la SDM tiene un alto nivel de apropiación de los contenidos de comunicación interna. Los beneficios para la ciudad de estos logros es la generación de evidencia sobre cómo las acciones de comunicación, pedagogía y cultura ciudadana generan consciencia frente a las causas y consecuencias de los siniestros viales en la ciudad. Un monitoreo diario de lo que va corrido del año.</t>
  </si>
  <si>
    <t>Implementación de señalización para mejorar las condiciones de seguridad vial, movilidad y accesibilidad en Bogotá</t>
  </si>
  <si>
    <t>Implementar 11069 Medidas  Integrales De Gestión De Tránsito, Pacificación O Tráfico Calmado</t>
  </si>
  <si>
    <t>VIGENCIA (a 30/09/2023): Durante lo que va corrido de la vigencia 2023 se implementaron 3.791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t>
  </si>
  <si>
    <t>Realizar Mantenimiento A 581501 Señales Verticales De Pedestal</t>
  </si>
  <si>
    <t>VIGENCIA (a 30/09/2023): Durante lo corrido de la vigencia se ha realizado el mantenimiento de  134.413 señales verticales de pedestal de tipo reglamentaria, preventiva e informativa en 19 diferentes localidades del distrito, mejorando la visibilidad de la señalización para los diferentes actores viales.</t>
  </si>
  <si>
    <t>Intervenir 400 Puntos Con Sistemas De Contención Vehicular, Dispositivos De Canalización U Otros Elementos De Control De Tránsito</t>
  </si>
  <si>
    <t>VIGENCIA (a 30/09/2023): Durante lo corrido de la vigencia 2023 se dio inicio al contrato de canalizacion peatonal y se asignaron puntos para ser intervenidos en la ciudad y se dio inicio a la excavacion para micropilotes, en lo corrido del año 2023 se han implementado 58 puntos con sistemas de contencion vehicular, para un cumplimiento del 36,25%, las cuales incluyen el proceso pre y pos contractual para las OPS de apoyo, la priorización y asignación de la intervención de señalización, así como el seguimiento. Las actividades de implementación iniciaron en el mes de marzo adicionalmente se recuerda que la actividad de esta meta se ve reflejada y se reporta hasta que finaliza la intervención en su totalidad.Se continúa con acciones como excavaciones y demás, adicionalmente, la Dirección de Ingeniería de Tránsito  da línea de implementaciones es decir no solo depende de la Subdirección estas implementaciones, lo que ha hecho que pese a presentar un bajo porcentaje de avance , no presenta ningún incumplimiento.</t>
  </si>
  <si>
    <t>Implementar 63236 Señales Verticales De Pedestal</t>
  </si>
  <si>
    <t>VIGENCIA (a 30/09/2023): Durante lo corrido de la vigencia 2023  se han implementado 23.014 señales verticales, beneficiando la comunidad de 19 localidades, logrando con la implementación de la señalización vertical transmitir e informar las restricciones existentes en las vias del distrito según la operación vehicular, mejorando la circulación segura para los diferentes actores viales.   *. Reglamentarias: 12.169 *. Preventivas: 9.562 *. Informativas: 1.283</t>
  </si>
  <si>
    <t>Intervenir 1776 Instituciones Educativas Con Señalización De Zona Escolar En Las Vías Aledañas</t>
  </si>
  <si>
    <t>VIGENCIA (a 30/09/2023): Durante lo corrido del año se han intervenido 581 instituciones eductaivas de las cuales 190 se intervenieron en el primer trimestre y 237 durante el segundo trimestre, y lo corrido del tercer trimestre 154 mediante la implementación de  1120 desarrollos de zona escolar, beneficiando 287.676 escolares entre niños, adolescentes y jovenes  mediante la implementación de diferentes dispositivos de señalización que permiten advertir la presencia de actores vulnerables (peatones y población escolar) en las vias de aproximación a las instituciones.</t>
  </si>
  <si>
    <t>Desarrollar 14 Proyectos De Urbanismo Táctico, Con El Fin De Recuperar Y Reconvertir El Espacio Público Para Priorizar La Movilidad Y Seguridad Vial Peatonal</t>
  </si>
  <si>
    <t>VIGENCIA (a 30/09/2023): En lo que va corrido de la vigencia se han implementado  3 proyectos con urbanismo tàctico permitiendo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actualmente se encuentran en DTS pendientes por aprobación algunos diseños debido a permisos que se requieren del ministerio y otrosque aun se encuentran en elaboración y correcciones, de modo tal que el porcentaje de avance para lo que va corrido de la vigencia sea bajo pero sin ningún incumplimiento.</t>
  </si>
  <si>
    <t>Intervenir 20036 Pasos Peatonales</t>
  </si>
  <si>
    <t>VIGENCIA (a 30/09/2023): Durante lo corrido de la vigencia se implementaron 6.787  pasos peatonales,   de los cuales 2.334 fueron pasos cebrados y  4.453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 Las actividades asociadas a esta meta han sido ejecutadas en un 117,48% las cuales incluyen el proceso pre y pos contractual para las OPS de apoyo y las priorizaciones de los pasos peatonales a intervenir, así como el seguimiento.</t>
  </si>
  <si>
    <t>Demarcar 3621 Km - Carril En Vía</t>
  </si>
  <si>
    <t>VIGENCIA (a 30/09/2023): Durante lo corrido de la vigencia se han demarcado 585,96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t>
  </si>
  <si>
    <t>Mantener Señalizados De Manera Integral 357 Km De Los 14 Corredores Principales De La Ciudad Y Las Vías Del Área De Influencia</t>
  </si>
  <si>
    <t>VIGENCIA (a 30/09/2023): Durante lo corrido del año se ha señalizado integralmente 92,47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4 localidades del Distrito capital, las cuales corresponden a Chapinero, Engativa, Teusaquillo, Kennedy, Barrios unidos, Usaquen, Suba.</t>
  </si>
  <si>
    <t>Implementar 56 Km De Ciclorruta En Calzada</t>
  </si>
  <si>
    <t>VIGENCIA (a 30/09/2023): Durante lo corrido del año se implementaron 7,74 kilómetros de ciclorrutas nuevas. Las cuales han sido implementadas en  la Calle 11 Sur entre Carrera 10 y carrera 10 C Este (Bicicarril) - Unidireccional y en la Calle 42B Sur entre KR 82N y KR 73, Bicicarril de la CL 83A, Par vial de la KR 43A,  , cabe resaltar que el avance de la meta va al 118% de acuerdo con lo que se tiene programado,  es importante mencionar que algunos DTS se encuentran en proceso de aprobación, en otros casos nos encontramos en cierre de diseños.</t>
  </si>
  <si>
    <t>Realizar El Mantenimiento A 75 Km De Ciclo-Infraestructura</t>
  </si>
  <si>
    <t>VIGENCIA (a 30/09/2023): Durante lo corrido del año se ha realizado mantenimiento a 37,28 km de la cicloinfraestructura existente. Estas actividades se han ejecutado en 5 localidades del Distrito capital,  correspondiente a Teusaquillo, Suba, Kennedy, Puente Aranda y Tunjuelito, entre las cuales se destacan las ciclorrutas de la KR 24 entre Cl 37 hasta la CL 45, Cl 39 entre KR 24 y KR 26A, CL 37 entre KR 24 y KR 26, AV AMÉRICAS CON KR 69B COSTADO SUR y Av. Boyacá entre Calle 170 y Calle 153,  Calle 42B Sur entre KR 82N y KR 73, Calle 5A hasta Cl 37 sur entre Carrera 89 y Kr 99F, Av américas desde AK 50 hasta KR 78, CL 148 DESDE KR 92 HASTA KR 101, AV Carrera 16B entre Carrera 17 y Cl 59A sur, cicloruta del corredor de la Av. Boyacá entre Calle 93 y Calle 15, Av Calle 40 sur entre KR 72L y KR 72M, Av. Boyaca con calle 3 Costado sur occidental y sur oriental, Av. Boyacá entre Transversal 72A y 72 Bis (Calle 44C Sur) Costado occidental, parque Canta Rana, CL 40 Sur, KR 103A, Carrera 76.</t>
  </si>
  <si>
    <t>Fortalecimiento de una movilidad sostenible y accesible para Bogotá y su Región</t>
  </si>
  <si>
    <t>Formular E Implementar El 100 % De Las Acciones De Seguimiento De La Experiencia De Viaje Del Usuario Y Prestador Del Servicio De Transporte Público Individual</t>
  </si>
  <si>
    <t>VIGENCIA (a 30/09/2023): Durante la vigencia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 ¿ Gestión de alianzas de coopración internacional que contribuyan al cumplimiento de los programas y proyectos de la SDM</t>
  </si>
  <si>
    <t>Realizar El 100 % De Las Acciones Para Hacer Seguimiento Al Cumplimiento De Los Lineamientos De Política De Transporte Público Individual</t>
  </si>
  <si>
    <t>VIGENCIA (a 30/09/2023): Plataformas y Herramientas Tecnológicas - Construcción de los requerimientos funcionales definitivos que permitan la materialización del código QR y funcionalidades complementarias (Herramienta de estimación de tarifa, Identificación del conductor, vehículo y empresa como garantía de óptimas condiciones, calificación del servicio y PQRS), insumo para medición y seguimiento de la experiencia de viaje, creación de casos de prueba para la app Mi movilidad, apoyo en la construcción de historias de usuario para el ajuste del sistema de información y registro de conductores. - Definición de criterios y parámetros, para la captura de calificación y PQRS, de los usuarios de la modalidad de Taxi, en la Aplicación de MI MOVILIDAD, como herramienta tecnológica articulada con la estrategia de mejora de la experiencia de viaje. - Construcción de documentación necesaria para el ajuste de la Resolución 220 de 2017  Línea Zonas Amarillas - En construcción 20 conceptos de viabilización de zonas amarillas en la localidad de Chapinero (CL 97-AVNORTE/TV23, KR 7A-CL 94/CL 94A, CL49-KR8/KR7, KR20-CL88/CL90), Fontibón (AC 24-KR68B/KR68D, KR 68B-CL25B/CL25, CL 23-AK68/KR68A, CL 24A-KR68A/KR68ABIS, KR 81-CL 25B/CL 24D), Puente Aranda (KR 56-CL13 / AVAMERICAS, CL 12-KR60 / KR62, KR 65-CL13 / CL12), Teusaquillo (CL 24A -AK60 / KR64,CL 24A-KR59 / KR57, CL 23-AK 68 / KR 66), Los Mártires (KR 16A-CL23 / CL24), Tunjuelito (KR 24C-CL48 S / CL48C S), Suba (CL 145-KR58D/AKR72) y Engativá (TV 100A-CL 80A/CL100A, CL 64-KR 113B / KR 113D).  Línea Formación a conductores - Realización de 114 capacitaciones de temáticas como: resolución de conflictos, movilidad sostenible, eco-conducción y manejo de estrés, entre otras.  Línea Enfoque de Género Durante la vigencia del 2023 se han realizado ocho (7) acciones</t>
  </si>
  <si>
    <t>Formular E Implementar El 100 % Las Estrategias De La Gestión De La Demanda De Transporte Que Fomenten El Uso Eficiente De Los Vehículos Privados</t>
  </si>
  <si>
    <t>VIGENCIA (a 30/09/2023): 1. Pico y Placa Solidario: Se ha generado un recaudo de  $ 198.182.908.009 COP ( 1.527.448 permisos)  2.Estrategia de estacionamientos:-Durante el 2023 se  han realizado 4 sesiones de capacitaciones virtuales a funcionarios de las Alcaldías locales sobre la plataforma RDE  y 5 reuniones de planeamiento estratégico junto con Secretaría Distrital de Gobierno, igualmente dos sesiones de capacitación dirigidas a administradores, propietarios y operadores  de estacionamientos fuera de vía de manera presencial 2.2. Valet Parking:  -Durante el periodo se dio finalización a los primeros 20 permisos expedidos para la actividad. 2.3. Estacionamiento en vía: - En el 2023 se han gestionado 920 cupos de zonas de parqueo pago en la ciudad, operando en 12 áreas 3. Red Muévete Mejor:  -Evaluó y aprobó 25 PIMS. En las asesorías sobre el Plan Integral de Movilidad Sostenible (PIMS) se promueve el uso eficiente del carro (carpooling).  4. Movilidad compartida:Se culminó la consultoría "Diagnóstico de Barreras y Facilitadores para la adopción del carro compartido en Bogotá"</t>
  </si>
  <si>
    <t>Realizar El 100 % El Apoyo Técnico, Administrativo, Legal Y/O Financiero A Los Proyectos De Movilidad</t>
  </si>
  <si>
    <t>Diseñar, Gestionar E Implementar El 100 % De Una Estrategia Para Aumentar La Ocupación Promedio Del Vehículo Privado En La Ciudad</t>
  </si>
  <si>
    <t>VIGENCIA (a 30/09/2023): Se avanza con la  Participación en el Pánel sobre Movilidad compartida en el marco de los Reconocimientos de la Red Muévete Mejor el 25 de agosto. - Recibidos a satisfacción los 5 productos de la consultoría "Diagnóstico de Barreras y Facilitadores para la adopción del carro compartido en Bogotá", desarrollada por Sensata, en el marco de la Iniciativa TUMI (Transformative Urban Mobility Initiative). A partir de dichos productos, la Red Muévete Mejor actualizó la parte de carro compartido que aparecerá en la nueva edición de la Guía PIMS, y conjunto con la Oficina de Comunicaciones de la SDM, trabajó en la construcción de un paquete de piezas de comunicación con el objetivo de facilitar en empresas de la Red, la divulgación de mensajes que incentiven la adopción del carro compartido. - Realizada la organización de los documentos de cierre del Piloto de Carro compartido. Los resultados de este piloto fueron utilizados en el marco del desarrollo de la consultoría desarrollada por Sensata. Se entregó al Grupo Energía Bogotá documento de cierre del Piloto. - Se culminó la Consultoría Evaluar el Impacto de diferentes Medidas de Gestión en Bogotá, por investigadores de la Universidad de California en Berkeley dentro de la Cooperación Técnica CO-T1566, desarrollada por el Banco Interamericano de Desarrollo (BID) y priorizada por la Agencia Presidencial de Cooperación Internacional de Colombia (APC). Participación en encuentro de la Red Muévete Mejor (7 de marzo) con empresas de la ciudad, donde se hizo divulgación sobre alternativas de Movilidad Compartida para organizacionales, con el fin de fomentar la cultura del Carpooling.</t>
  </si>
  <si>
    <t>Implementar El 100 % De Las Acciones Para El Mejoramiento De La Calidad Del Transporte Público</t>
  </si>
  <si>
    <t>VIGENCIA (a 30/09/2023): Sujetos a los procesos de finalización del TPC y SITP Provisional, se chatarrizarón alrededor de 5600 vehículos, los cuales no estaban en condiciones de prestar el servicio de transporte en la ciudad.  Durante la implementación del SITP, se implementaron y consolidaron las Unidades Funcionales: 6 Fontibón, 8 Perdomo, 13 Usme y 17 Fontibón, consiguiendo de esta manera mejoras operacionales que permitieron absorber la demanda proveniente del esquema TPC y del SITP provisional. - Estudio técnico STPUB-ET-014-2023 ¿Revisión de la excepción en la medida de restricción vehicular ¿pico y placa¿ al servicio de transporte público especial de pasajeros con actividades misionales en el sector salud¿, - El análisis de transporte público para brindar cobertura en las zonas rurales de Bogotá D.C., se realizó la expedición de dos Documentos Técnicos de Soporte (DTS): DPM-ET-010-2021: Diagnóstico de transporte público en localidades con áreas rurales de la ciudad de Bogotá D.C, y analizó las necesidades de transporte público en la localidad de Sumapaz y STPUB-ET-010-2022: Diagnóstico socioeconómico para 8 localidades con zona rural, generando propuestas de esquemas operacionales para estructurar el proyecto de implementación de transporte público de pasajeros en zonas rurales de Bogotá D.C bajo el marco de la Política Pública de Ruralidad (PPR) y el Programa de Desarrollo con Enfoque Territorial (PDET) en Zona Rural - Sumapaz  Plan Movilidad Accesible (PMA) - Mesas de seguimiento a la tutela ¿Resol. 246-2015 con la participación de Transmilenio S.A., IDU, DADEP, UMV, FDL, Alta Consejería de la Tics - ADTICs y Secretaria Jurídica Distrital se han realizado 17 mesas de seguimiento</t>
  </si>
  <si>
    <t>Acompañar El 100 % De  Los Proyectos De Infraestructura Vial Y Equipamientos De Transporte Del Sistema De Movilidad</t>
  </si>
  <si>
    <t>VIGENCIA (a 30/09/2023): Se realizó la revisión de estudios de tránsito, para proyectos de infraestructura y equipamientos de transporte del sistema de movilidad fortalece las gestiones de mejora de movilidad de la Ciudad. Entre los estudios de tránsito aprobados en este período se encuentran: Estudio de demanda y atención de usuarios Centro de diagnóstico Automotor ESTUDIO DE DEMANDA Y ATENCIÓN DE USUARIOS DEL PREDIO LAS MERCEDES ZONA 8 PARQUE HACIENDA LOS MOLINOS, DE LA LOCALIDAD RAFAEL URIBE URIBE CLINICA DE OCCIDENTE - LOCALIDAD KENNEDY ESTUDIO DE TRANSITO UNIVERSIDAD SANTO TOMAS CEDE CENTRAL  PROYECTO AVANCITY  INFORME DE SEGUIMIENTO A LA OPERACIÓN DEL CENTRO COMERCIAL PARQUE LA COLINA FRIGORIFICO EL TRIUNFO PROYECTO ESTACIÓN DE SERVICIO Y CDA CAPITAL SAS ESTUDIO DE TRÁNSITO MEBOG ESTUDIO TRANSPORTE Y TRANSITO COBOG LA PICOTA OPERACION EXTERIOR DE EL EDENCENTRO COMERCIAL PRM CLINICA COMPENSAR ALQUERIA  ESTUDIO DE TRÁNSITO Y TRANSPORTE PARA LA UNIDAD DE PAISAJE 3 PARQUE HACIENDA LOS MOLINOS PLAN DE REGULARIZACIÓN Y MANEJO HUS LA SAMARITANA PLAN DE REGULARIZACIÓN Y MANEJO INSTITUTO NACIONAL DE CANCEROLOGÍA ESTUDIO DE TRÁNSITO PLAN DE REGULARIZACION Y MANEJO COMPENSAR ALQUERÍA</t>
  </si>
  <si>
    <t>Implementar El 100 % De  Las Acciones Del Plan De Movilidad Accesible</t>
  </si>
  <si>
    <t>VIGENCIA (a 30/09/2023): El plan de movilidad accesible se compone de 5 ejes estructurales ¿ Medidas en materia de permeabilidad en el espacio público. ¿ Accesibilidad e infraestructura fija ¿ Servicio gestión transporte publico ¿ Señalética e información ¿ Medidas sociales para la accesibilidad integral A continuación, se describen las acciones realizadas en el Plan de Movilidad Accesible. ¿ 2 Mesas de seguimiento al Plan de Movilidad Accesible (31-mar-23 y 13-sept-23) Plan de Movilidad Accesible. participación de Transmilenio S.A., Instituto de Desarrollo Urbano -IDU, Departamento Administrativo del Espacio Público - DADEP, Unidad de Mantenimiento Vial - UMV, Fondo de Desarrollo Local - FDL Alta Consejería de la Tics - ADTICs y Secretaría Jurídica Distrital. ¿ Plan de Movilidad Accesible Seguimiento constante a los indicadores de cada uno de los cinco ejes de acción. Inicio de la consultoría cuyo objeto es "Actualizar la caracterización socioeconómica y los patrones de viajes de las personas con discapacidad, para que desde el sector movilidad se formulen acciones que faciliten la accesibilidad a todas las personas usuarias del sistema de transporte de la ciudad de BOGOTÁ D.C.". ¿ Mesas al interior de la SDM a fin de revisar proyectos de infraestructura asociados a paraderos del SITP, 1 Línea metro, 2 Línea metro, barrios vitales, CIM de la 80 y del Norte por APP, Regiotram de Occidente, RAPS Venecia V2, Andenes Calle 170 entre Av. Boyacá y Autonorte, Av. Calle 80 y sus intersecciones desde la Av. Longitudinal de Occidente hasta el límite Occidental del Distrito, VIA COTA, Par vial villa rosita, Andenes San Cristóbal. ¿ Se han realizado 3 mesas técnicas de paraderos (23- feb23 - 10-may-23 - 02-ago-23) donde se trataron casos especiales en la implementación de paraderos del servicio zonal del SITP, conforme a la resolución 269 / 2020 ¿ visitas asociadas a revisar accesibilidad en paraderos</t>
  </si>
  <si>
    <t>Establecer El 100 % De  Las Estrategias Para El Fortalecimiento De Las Instancias De Planeación, Gestión Y Operación Del Sistema De Movilidad Urbano - Regional</t>
  </si>
  <si>
    <t>VIGENCIA (a 30/09/2023): Regiotram del norte: se radicó el 10 de agosto ante el ministerio de transporte específicamente ante la UMUS la estructuración técnica, legal financiera y ambiental de los requisitos para acceder a la cofinanciación de la nación en el marco de lo contemplado en la ley 310 de 1996 Regiotram de Occidente: finalizada la etapa de estudios y diseños de las estaciones elevadas, el idu adicionó los recursos para que estos sean llevados al contrato de concesión y con ello evaluar su incorporación y plan de trabajo en la implementación del proyecto POT: Se avanza en la implementación del sistema de movilidad establecido en el POT, en cuanto a la reglamentación de los hitos específicos sobre espacio público y acciones de mitigación, así como la definición del sistema de movilidad de las actuaciones estratégicas y UPL. PMSS: Se avanza en la estructuración del Plan de Movilidad en la estructuración de sus componentes y la propuesta de acto administrativo reglamentario, se realiza la publicación del proyecto de decreto para comentarios y se hacen los ajustes pertinentes acordes a la participación ciudadana. Se solicita el concepto favorable a SDP previo a su revisión por la SDJ para el proceso de expedición y firma del decreto. Carga: En el componente de logística y carga se actualizo el convenio con SDA y se definieron lineamientos para contratar la fiducia para el proyecto de modernización de flota de carga liviana y volquetas. Se continuó con el desarrollo del proyecto cargue y descargue en horarios no convencionales, se gestionó información de Registro Nacional de Despachos de Carga RNDC y Runt para obtener indicadores de seguimiento análisis e implementación de soluciones de abastecimiento de mercancías con el proyecto de zonas de parqueo Pago.</t>
  </si>
  <si>
    <t>Consolidación del Centro de Orientación a Víctimas de Siniestros Viales de Bogotá</t>
  </si>
  <si>
    <t>Consolidar 1 Servicio Integral A Víctimas Directas E Indirectas De Siniestros Viales A Partir De Los Componentes Sociales, Jurídicos Y Psicológicos.</t>
  </si>
  <si>
    <t>VIGENCIA (a 30/09/2023): En la vigencia se atendieron 325 usuarios nuevos en el Centro de Orientación a Víctimas de Siniestros viales, quienes recibieron orientación de acogida, social, jurídica y psicológica y de las cuales 143 tienen rol vial de motociclista, seguido por 74 conductores, 49 ciclistas, 38 peatones y 21 pasajeros. De acuerdo a las estadísticas consolidadas 207 fueron hombres y 118 mujeres.    La Secretaría Distrital de Movilidad mantuvo la operación del centro sin interrupciones realizando atención de acogida, orientación psicológica, jurídica y social a la ciudadanía que requirió el servicio.  Con el fin de fortalecer la capacidad instalada del equipo, se realizaron capacitaciones de actualización para la atención incluyente de las víctimas de siniestros viales y para la atención en caso de riesgo en el marco de la orientación psicológica. Como parte de las acciones de mejora del servicio, a través de la Ventanilla Única de Servicios, se abrió a la ciudadanía un nuevo canal de ingreso a ORVI, dando la posibilidad a las personas usuarias de realizar auto agendamiento desde el sistema consolidado de atención de todos los servicios que presta la Secretaria Distrital de Movilidad. Se realizó la creación, consolidación y formalización del Manual del Centro de Orientación a Victimas de Siniestros Viales el cual permite tener una línea técnica clara para el buen funcionamiento en la operación del servicio de ORVI.</t>
  </si>
  <si>
    <t>Implementar El 100 Por Ciento De Las Acciones Programadas En La Estrategia De Generación De Conocimiento De Las Dinámicas Y Problemáticas Sociales, Psicológicas Y Jurídicas Que Se Vinculan Con Las Situaciones Generadas Por Los Siniestros Viales.</t>
  </si>
  <si>
    <t>VIGENCIA (a 30/09/2023): En la estrategia de generación de conocimiento de las dinámicas y problemáticas sociales, psicológicas y jurídicas que se vinculan con las situaciones generadas por los siniestros viales, durante el semestre se realizaron 140 acciones de formacion,  beneficiando un total de 4511 personas, las cuales estuvieron ajustadas a las demandas de las diferentes entidades públicas y privadas en términos de la formación alrededor de temas vinculados con la seguridad vial. Los principales temas solicitados por los grupos de interés en el área de formación de ORVI son Educación para la seguridad vial, Emociones y conducción y Acciones de primer respondiente ante siniestros viales. Varios logros se destacan en el presente trimestre como por ejemplo: (1) la continuidad de procesos formativos con empresas como Falck, cuyo proceso ha estado dirigido en primera instancia a capacitar a todo el grupo de conductores en el transporte de pasajeros (pacientes) y de carga (material biológico), y en segunda medida, paulatinamente, al personal administrativo en temas relacionados con la educación vial, los factores de riesgo en la movilidad y las acciones de primer respondiente ante un siniestro vial.  Se destaca  la alianza estratégica con AsosanDiego en el diseño de la primera escuela de primer respondiente ante un siniestro vial, este proyecto estuvo dividido por 3 módulos en los cuales se abordaron la metodología del simulacro de siniestro vial para evaluar competencias de los participantes, capacitación sobre acciones de primer respondiente para ajustar las técnicas y conocimientos empleados en el primer módulo y primeros auxilios psicológicos para comprender la integralidad que demanda la atención de emergencias</t>
  </si>
  <si>
    <t>Implementación de estrategias de participación ciudadana para una movilidad segura, incluyente, sostenible y accesible en Bogotá</t>
  </si>
  <si>
    <t>Implementar 1 Estrategia De Información Constante Con La Ciudadanía</t>
  </si>
  <si>
    <t>VIGENCIA (a 30/09/2023): Con corte al 30/09/2023 los avances y logros relacionados desde el eje Gestión del conocimiento se llevaron a cabo las siguientes acciones desde los Centros Locales de Movilidad: Se realizaron jornadas de Divulgación, Socialización e información con las cuales se buscó generar procesos de diálogo con la ciudadanía, articular los objetivos de la entidad con las percepciones y opiniones ciudadanas, informar planes y proyectos de la entidad que generen impacto en el territorio y de la misma manera se buscó brindar herramientas que faciliten el control social desde la ciudadanía, en este sentido se llevaron a cabo 1035 jornadas de divulgación , 693 jornadas de información y 79 jornadas de socialización. De igual manera en el cumplimiento de acciones del eje de Gestión del Conocimiento del Plan Institucional de Participación, se realizó la divulgación de temas de interés ciudadano relacionados con el sector Movilidad, a través de la publicación en carteleras en los espacios físicos donde se ubican los Centros Locales de Movilidad. En el presente corte se publicó información relacionada con la divulgación de la nueva rotación de Pico y Placa en Bogotá, afiche de Rendición de cuentas, resaltando ante la comunidad la importancia de participar en esta actividad, ya que es una oportunidad para conocer los resultados de la Secretaría Distrital de Movilidad y afiche informativo ¿Conoce donde esta tu vehículo¿ si fue inmovilizado por infringir las normas de tránsito o tuvo un siniestro vial donde hubo heridos</t>
  </si>
  <si>
    <t>Implementar 1 Estrategia De Formación Ciudadana</t>
  </si>
  <si>
    <t>VIGENCIA (a 30/09/2023): Con corte al 30/09/2023 los avances y logros relacionados con la estrategia pedagógica con la cual cuenta la Oficina de Gestión Social enfocada a procesos de formación ciudadana, en los módulos: Módulos de Seguridad Vial, Movilidad Incluyente y Accesible, Movilidad Sostenible y Movilidad Multimodal, se han realizado 186 jornadas de formación en instituciones educativas, al interior de las Juntas de Acción Comunal y/o en los Centros Locales de Movilidad, con la participación de 14.623 ciudadanos y ciudadanas, permitiendo la vinculación incidente de la ciudadanía para que conozcan de manera fiable los elementos estructurantes, la normatividad y los conceptos técnicos propios de la movilidad en el entorno.</t>
  </si>
  <si>
    <t>Implementar 1 Estrategia Para El Fortalecimiento De Procesos De Consulta Y Co-Gestión Participativa</t>
  </si>
  <si>
    <t>VIGENCIA (a 30/09/2023): Con corte al 30/09/2023 se participó en 1.556 jornadas de cualificación en los Centros Locales de Movilidad para presentar el Plan Institucional de Participación 2023 el cual tiene como objetivo "Promover la incidencia de la participación ciudadana en las acciones, proyectos, programas, planes y políticas de la Secretaría Distrital de Movilidad, orientadas al desarrollo de iniciativas de movilidad segura, accesible, incluyente, sostenible y multimodal en el Distrito Capital¿.  De igual manera la Secretaría Distrital de Movilidad asistió 1.040 reuniones interinstitucionales (instancias de participación) con el objetivo de articular acciones con otras entidades y proponer agendas de trabajo teniendo en cuenta las necesidades identificadas del sector movilidad, donde también se contó con la asistencia de 1.030 ciudadanos y ciudadanas. Con ello se buscó fortalecer los procesos de participación con la ciudadanía e integrarlos con la gestión de la entidad  Los beneficios que se generan mediante las acciones adelantadas es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t>
  </si>
  <si>
    <t>Fortalecimiento de herramientas para la prevención de la corrupción en la Secretaría Distrital de Movilidad Bogotá</t>
  </si>
  <si>
    <t>Certificar E Imlementar 1 Sistema De Gestión Antisoborno</t>
  </si>
  <si>
    <t>VIGENCIA (a 30/09/2023): Las actividades realizadas en el marco del sistema de Gestión Antisoborno refuerzan el compromiso ético de la Secretaría Distrital de Movilidad a la cero tolerancia frente a posibles hechos de soborno, debilitando la gestación de acciones irregulares en los procesos que adelanta la Secretaría y promoviendo una política de integridad y transparencia para generar confianza en el sector y en la ciudadanía. La evaluación y seguimiento al SGAS a través de las auditorias que realiza anualmente permiten identificar si los procesos se están realizando de la manera correcta y de ser necesario realizar las ajustes al sistema de Gestión para garantizar su óptimo funcionamiento y así mitigar el riesgo de realizar malas prácticas. Dentro de los avances y logros se encuentran:  1. La definición y puesta en marcha del plan de trabajo conforme los requisitos de la ISO 37001. 2. Actualización de la DOFA y caracterización de partes interesadas. 3. Actualización de la matriz de riesgos de soborno. 4. Auditoría interna al SGAS. 5. Seguimiento a la matriz de riesgos de soborno por parte de la OCI. 6. Evento antisoborno, el cual consistió en una charla con expertos externos que socializaron temas de transparencia, antisoborno e integridad. 7. Suscripción del acta de inicio para el desarrollo de la auditoria de seguimiento con el ente certificador. Con relación al tema de SARLAFT se avanzó en la identificación de los riesgos y controles para iniciar con la construcción de la matriz de riesgos , la definición de la política de SARLAFT,  y la determinación de roles y responsabilidades, buscando fortalecer las acciones que prevengan el lavado de activos y la financiación del terrorismo.  De cara a la ciudadanía se presenta un actuar transparente en todas las actuaciones que realiza la Entidad, todas las actividades que se realizan desde el SGAS y de SARLAFT están encaminadas a fortalecer la cultura de integridad y ética de los colaboradores de la Entidad</t>
  </si>
  <si>
    <t>Implementar El 100 % De La Estrategia Anual  Para La Sostenibilidad Del Susbsistema De Control Innterno</t>
  </si>
  <si>
    <t>VIGENCIA (a 30/09/2023): El proceso de Control y Evaluación de la Gestión con el apalancamiento de la segunda línea de defensa vienen implementando la ejecución de actividades enmarcados en sus 5 roles de acuerdo al decreto 648 de 2017 los cuales se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2023  y se han realizado 69 actividades en los primeros tres trimestres que involucran auditorías, informes de ley, seguimientos y evaluaciones programadas, dando a conocer las acciones de control realizadas como parte del principio de la transparencia de la Entidad</t>
  </si>
  <si>
    <t>Ejecutar 1 Estrategia Anual De Integridad</t>
  </si>
  <si>
    <t>VIGENCIA (a 30/09/2023): Con el liderazgo del proceso de Direccionamiento Estratégico se han venido consolidando las diferentes estrategias de fortalecimiento de integridad al interior de la SDM. El constante monitoreo del Plan Anticorrupción y de Atención a la Ciudadanía, el sketch de teatro relacionado con integridad, las actividades de la Semana de Integridad, la socialización de los principios y valores de integridad, así como los retos de la Senda de Integridad en los que activamente se participa, han permitido que en la entidad, las y los colaboradores reconozcan la importancia de trabajar y prestar sus servicios con transparencia y siempre enfocados en la lucha contra a corrupción, mejorando así la misma satisfacción de los grupos de valor y partes interesadas.</t>
  </si>
  <si>
    <t>Fortalecimiento institucional de la Secretaria Distrital de Movilidad</t>
  </si>
  <si>
    <t>Soportar El 100 % De Los Procesos  Estratégicos, Apoyo Y Evaluación De La Secretaría Distrital De Movilidad</t>
  </si>
  <si>
    <t>VIGENCIA (a 30/09/2023): Se fortaleció la capacidad del talento humano de la Subsecretaría de Gestión Corporativa por medio de las contrataciones de apoyo a la gestión, esto ha permitiendo soportar los procesos estrategicos, de apoyo y evaluación, así mismo,  se ha manteniendo la disponibilidad de los servicios</t>
  </si>
  <si>
    <t>Implementar El 100 % De La Estrategia Anual Para La Sostenibilidad De La Gestión Ambiental</t>
  </si>
  <si>
    <t>VIGENCIA (a 30/09/2023): Con el cumplimiento de las actividades programadas en la vigencia, so logra la visibilización desde las acciones ambientales, integrando y armonizando las inversiones del cuatrienio con base en los objetivos y estrategias planificados del Plan de Gestión Ambiental Distrital.  Cabe resaltar que, se logró continuar con el servicio de recolección de residuos peligrosos que se generan en la entidad, con el fin de dar la correcta disposición final de estos residuos. A su vez, se  lograron realizar las sensibilizaciones de los diferentes programas en la SDM (ahorro de energía, de consumo de agua y concientizaciones frente a la adecuada utilización y generación de residuos) lo cual permite dar pautas a los colaboradores de la entidad, para el buen uso de los recursos dentro y fuera de la SDM</t>
  </si>
  <si>
    <t>Realizar El 100 % De Las Actividades Del Sistema De Seguridad Y Salud En El Trabajo Que Le Permitan A La Entidad Obtener La Certificación Iso 45001</t>
  </si>
  <si>
    <t>VIGENCIA (a 30/09/2023): Mejora y fortalecimiento del SG-SST con la realización de la auditoría de seguimiento a la certificación ISO 45001, la adquisición de servicios y  de un software, lo cual redunda de cara al ciudadanía en una prestación del servicio segura  y  saludable, a la vez se optimizan recursos y facilita el acceso y trazabilidad de la información del SG-SST.  La adquisición de elementos para dotar los botiquines y puntos de primeros auxilios permitirá brindar un atención adecuada en situaciones de emergencia preservando la vida de los colaboradores y de los ciudadanos que lo necesiten al estar dentro de las instalaciones de la Entidad, la contratación de la intervención de los factores de riesgo psicosocial permitirá mejorar las condiciones de salud y de trabajo al implementar acciones que ayuden a prevenir la aparición de patologías derivadas del estrés ocupacional, logrando así  un mejor desempeño y mejorando las relaciones sociales, lo cual redunda de cara al ciudadanía en una mejor prestación del servicio  y  en la creación de entornos de trabajo más saludables para los colaboradores de la SDM, la contratación de la prestación del servicio de aplicación y resultados de pruebas psicotécnicas en línea para evaluar las competencias comportamentales y de integridad es un proceso que contribuye a fortalecer el capital humano y a satisfacer las necesidades institucionales en busca de la mejora continua y la excelencia de cara a la ciudadanía y la adquisición de EPP busca proteger a los colaboradores de posibles accidentes laborales que pueden suceder durante el desarrollo de sus actividades laborales.</t>
  </si>
  <si>
    <t>Implementar El 100 % De La Estrategia Anual Para La Sostenibilidad Del Sistema De Gestión De Calidad</t>
  </si>
  <si>
    <t>VIGENCIA (a 30/09/2023): Con el fin de mejorar la operatividad del Modelo integrado de Planeación y Gestión - MIPG, se adquirió un software, como herramienta para potencializar, centralizar y estandarizar el seguimiento y monitoreo a los diferentes componentes de MIPG, tales como: planes, riesgos, documentación, sistemas de gestión, entre otros. Con este, se busca lograr mayor eficiencia en la racionalización y optimización de los procesos. Se adelantaron las acciones necesarias para la recertificación de la entidad en la norma ISO 9001:2015, así mismo, se desarrollaron sketch (videos) en torno al tema de Integridad, con el fin presentar a la ciudadanía y colaboradores, como herramienta para la concientización y apropiación del modelo Integrado de Planeación y Gestión - MIPG. Igualmente, se desarrolló la semana MIPG , el cual logró llegar a más de setecientos colaboradores de la Entidad, quienes participaron de los diferentes escenarios virtuales y presenciales definidos para sensibilizar sobre las políticas de MIPG en la Entidad.</t>
  </si>
  <si>
    <t>Mantener En Un 100 %  La Prestación De Los Servicios Administrativos Para Garantizar El Adecuado Funcionamiento De La Entidad.</t>
  </si>
  <si>
    <t>VIGENCIA (a 30/09/2023): En lo corrido de 2023, se  garantizó la continuidad en la prestación del servicio de aseo y cafetería,  los cuales buscan garantizar las adecuadas condiciones de salubridad tanto para los usuarios internos, como los ciudadanos que requieran de los trámites y servicios de la Secretaría Distrital de Movilidad. Así mismo, se garantizó la operación de los servicios de transporte y vigilancia en la Entidad lo que permite condiciones de seguridad y desplazamiento de los colaboradores  presentes en las diferentes sedes de la entidad.  A su vez,  cuenta con el servicio de telefonía móvil en áreas misionales de la SDM, con lo cual se garantiza que las actividades propias del funcionamiento de la entidad se lleven de manera interrumpida como entre las cuales se destaca el cobro coactivo por medio de llamadas y/o citaciones a ciudadanos que requieren adelantar trámites en la entidad</t>
  </si>
  <si>
    <t>Mejorar El 60 % De La Infraestructura Física De Las Sedes De La Sdm.</t>
  </si>
  <si>
    <t>VIGENCIA (a 30/09/2023): En lo corrido de la vigencia 2023, se continuaron las actividades de mejoras, mantenimientos y conservación de la infraestructura física en las sedes Chicó, Calle 13, Patio 4 y Paloquemao, donde se adecuaron y entregaron mejores espacios de trabajo para los colaboradores de la SDM, implementando espacios de trabajo inteligente, salas de reuniones más iluminadas y con elementos tecnologicos, adeacuación del espacio para la implementación del Gimnasio en la sede Calle 13, lo cual permite el correcto desarrollo de las actividades institucionales y de bienestar para los colaboradores de la entidad en sus diferentes sedes. Adicionalmente, se cuenta con el proceso del servicio de sanemaiento básico para los patios con los que cuenta la entidad, donde en dichas instalaciones se realizaran actividades de salubridad en los baños con los que se cuenta en estas sedes, para el uso de los colaboradores de la entidad y la ciudadanía que realice trámites dentro de dichas instalaciones.</t>
  </si>
  <si>
    <t>Obtener El 80 % De Satisfacción De Los Funcionarios En Las Actividades Desarrolladas En El Plan De Bienestar Social Y Mejoramiento Del Clima Institucional</t>
  </si>
  <si>
    <t>VIGENCIA (a 30/09/2023): Con las actividades desarrolladas del plan de Bienestar de las tres trimestres como el día de la familia, la inauguración de las Olimpiadas deportivas, el día de la madre, del padre, del niño,   vacaciones recreativas mes julio, Torneo de las diferentes diciplinas de las Olimpiadas realizadas en el mes de Julio, Celebración Día del Conductor, detalle para la celebración de cumpleaños para los funcionarios de enero a Sept. Con estas actividades se están generando espacios de conocimiento, esparcimiento e integración familiar y laboral, propiciando la sana convivencia en un clima laboral ameno que fomenta la interrelación con la Entidad, entre compañeros de trabajo, funcionarios y sus familias.</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</si>
  <si>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</si>
  <si>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</si>
  <si>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VIGENCIA (a 30/09/2023):  A nivel de fortalecimiento de la plataforma tecnológica, se aseguró el licenciamiento del software de virtualización para máquinas virtuales basadas en núcleo (KVM), que es un hipervisor de código abierto type-1 (bare-metal). Esta funcionalidad permite que los sistemas host, como Oracle Linux 8, de la Entidad puedan alojar varias máquinas virtuales (VM) o invitados cuando se ejecuta en hardware admitido. También se han dedicado recursos para fortalecer la estrategia de trabajo inteligente de la Entidad, lo que ha permitió ampliar la cobertura del trabajo hibrido en la sede de Paloquemao y el recurso técnico requerido para implementación de la estrategia institucional de Petfriendly.  Así mismo se mantiene el pool de direccionamiento IPv6 que garantiza la presencia de la Entidad a nivel de internet, con el protocolo de comunicaciones internacionalmente vigente y se mejora la disponibilidad y efectividad de los servicios de red con la nueva plataforma de Switchs de core para el Data Center principal, configurados e instalados en alta disponibilidad , garantizando a  los ciudadanos la disponibilidad de los servicios a través de los portales WEB de la Entidad en lo referente a protocolo de comunicaciones. Como complemento, se renovó el soporte al licenciamiento de la herramienta que permite la gestión de los servicios de TI de la Entidad.</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</si>
  <si>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</si>
  <si>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VIGENCIA (a 30/09/2023): En la ejecución de la  estrategia de Tic¿s, para esta vigencia se ha contado con el apoyo jurídico, técnico y administrativo necesarios para el cumplimento de lo programado en el PETI, asegurando la participación transparente en igualdad de condiciones de participación a los interesados a través del sistema electrónico para la contratación pública, lo anterior alineado a los procesos administrativos y operativos de la entidad, y de acuerdo con los proyectos TICs diseñados con el objetivo principal de dar un mejor servicio a los funcionarios y colaboradores de la Entidad y a la ciudadanía en general.</t>
  </si>
  <si>
    <t>Asegurar 100 % De Funcionamiento Del Sistema Integrado De Información Sobre Movilidad Urbano Regional (Simur) La Disposición De La Información De Manera Accesible, Confiable Y Oportuna.</t>
  </si>
  <si>
    <t>VIGENCIA (a 30/09/2023): La Entidad cuenta con el soporte y mantenimiento que garantiza el funcionamiento del software de modelación de demanda de viajes más completo, flexible y capaz que existe en el mercado y también del software para manejo de tráfico. Por otra parte  la entidad mantiene las herramientas para garantizar el teletrabajo seguro que proporciona a los funcionarios la familiaridad y compatibilidad de diferentes sistemas operativos Windows ya que se ha renovado  licenciamiento de escritorios virtuales, office 365, bases de datos ORACLE y ,además,  un servicio de análisis de datos de Microsoft orientado a proporcionar visualizaciones interactivas y capacidades de inteligencia empresarial con una interfaz lo suficientemente simple como para que los usuarios de la Secretaría Distrital de Movilidad puedan crear por sí mismos sus propios informes y paneles y los informes a disponer en la WEB del Sistema Integrado de Información sobre Movilidad Urbano -SIMUR.</t>
  </si>
  <si>
    <t>Mantener 97 % De Disponibilidad De Los Servicios Tecnológicos De La Secretaría Distrital De Movilidad</t>
  </si>
  <si>
    <t>VIGENCIA (a 30/09/2023): La Entidad cuenta con el respaldo de los fabricantes de tecnología mundialmente conocidos DELL, IBM y PALOALTO, quienes con sus servicios directos como fabricantes garantizan la disponibilidad de los equipos activos de red, de la solución de almacenamiento SAN de la entidad y de los equipos de seguridad perimetral de la red, lo que contribuye en gran medida a mantener disponible la plataforma tecnológica. Así mismo se cuenta con un operador tecnológico que se encarga de la gestión, administración y operación de la plataforma tecnológica de información y comunicaciones de la Entidad, incluyendo los servicios de mantenimiento preventivo y correctivo soporte técnico y atención de requerimientos de usuario, los especialistas del operador tecnológico cuentan a su vez con las herramientas que les permiten monitoreo constante y en línea sobre el estado de la red y los componentes de la infraestructura de equipos activos de red. Por otra parte, se cuenta con el  servicio de actualización, mantenimiento y una bolsa de horas a monto agotable para el Sistema de Información Kactus, que es una solución que administra los Pagos a los funcionarios y colaboradores de la Entidad. De otro lado también se tiene el servicio de comunicaciones de datos mediante canales dedicados entre las diferentes sedes de la secretaria distrital de movilidad y servicios de soporte.</t>
  </si>
  <si>
    <t>Desarrollar Y Fortalecer El 100 % De Los Sistemas De Información Administrativos De La Entidad Para Soportar La  Operación Interna Administrativa Y De Gestión Institucional.</t>
  </si>
  <si>
    <t>VIGENCIA (a 30/09/2023): Para la operación interna, administrativa y de gestión institucional se ha cuenta con un servicio con cobertura para los funcionarios y colaboradores de la Entidad   que proporciona varios productos de Google con el nombre de dominio personalizado para la entidad, esto es aplicaciones web con funciones similares a las suites ofimáticas tradicionales, incluyendo Gmail, Meet, Drive, Docs., entre otros.   Así mismo, para desarrollar y fortalecer los sistemas de información administrativos de la Entidad, contamos con un proveedor para realizar el mantenimiento, desarrollo e implementación de software y aplicaciones, también se cuenta con los servicios de profesionales encargados  de desarrollo implementación, integración, parametrización, soporte, mantenimiento, control de cambios, pruebas, ajuste y puesta en producción , también los servicios para realizar las actividades  de transferencia de conocimiento y puesta en funcionamiento del software de las plataformas y sistemas de información institucionales  que permitan consolidar y robustecer  la operación, administración y gestión interna de la entidad. Unido a lo anterior la Entidad puede generar documentos y comunicaciones firmadas digitalmente y estampadas cronológicamente con toda la seguridad de la identificación de los remitentes.</t>
  </si>
  <si>
    <t>Desarrollar Y Fortalecer El 100 % De Los Sistemas De Información Misionales Y Estratégicos A Cargo De La Otic Para Que Sean Utilizados Como Habilitadores En El Desarrollo De Las Estrategias Institucionales Y Sectoriales.</t>
  </si>
  <si>
    <t>VIGENCIA (a 30/09/2023): Para la utilización de los  sistemas de información misionales y estratégicos como habilitadores en el desarrollo de las estrategias institucionales y sectoriales, se cuenta con los servicios de un proveedor para realizar el mantenimiento, desarrollo e implementación de software y aplicaciones, por otra parte, en cuanto al desarrollo y fortalecimiento de los sistemas de información misionales y estratégicos, se cuenta con  servicios profesionales  para realizar actividades de apoyo de la puesta en marcha, despliegue, gestión, seguimiento a la operación y administración de nuevas plataformas y sistemas de información que permiten el desarrollo de estrategias institucionales y sectoriales en la Secretaria Distrital de Movilidad,  Finalmente, y específicamente hablando del Sistema de Información Georreferenciado, se cuenta con un esquema de licenciamiento, soporte y asesoría (soporte ELA) que incluye un conjunto de software  ilimitado, mantenimiento, acompañamiento en sitio especializado, Soporte Premium y capacitación.</t>
  </si>
  <si>
    <t>Desarrollar Y Fortalecer El 100 % De Iniciativas Que Impulsen La Cultura Digital, El Fortalecimiento Organizacional, El Teletrabajo Y Proyectos De Innovación Con Uso De Tic, Que  Solucionen Retos Y Problemáticas En La Secretaría Distrital De Movilidad.</t>
  </si>
  <si>
    <t>VIGENCIA (a 30/09/2023): En lo referente al Desarrollo y fortalecimiento de iniciativas que impulsen la cultura digital, el fortalecimiento organizacional, el teletrabajo y proyectos de innovación con uso de TIC, la Entidad se cuenta con elementos físicos (cámaras y diademas ) para apoyar la gestión tecnológica que requiere la política de trabajo inteligente de la entidad, asegurando la disponibilidad de los elementos TIC requeridos por la política y el soporte de los mismos, de otro lado, en lo referente al desarrollo y fortalecimiento de iniciativas que solucionen retos y problemáticas en la Secretaría Distrital de Movilidad, se cuenta con  el nuevo servicio de pasarela de pagos integrado a los sistemas de información y servicios  para la  gestión de proyectos de tecnología que aporten al mejoramiento institucional y a la mejora continua de los sistemas de información de la Entidad. Lo anterior se complementa con los servicios  de mantenimiento desarrollo e implementación de soluciones informáticas mediante el modelo de fábrica de software.</t>
  </si>
  <si>
    <t>Implementar El 100 % De La Estrategia Anual Para La Sostenibilidad Del Subsistema De Gestión Seguridad De La Información En La Entidad.</t>
  </si>
  <si>
    <t>VIGENCIA (a 30/09/2023): En lo referente al Sistema de Gestión de Seguridad de la Información  tiene actualizada la política de seguridad de la información de la Entidad, se tienen consolidados los activos de información de los diecisiete (17) procesos de la entidad. Se cuenta con servicios de Monitoreo de seguridad de infraestructura e información y protección de usuarios finales, y se está implementando el recuperación de desastres DRP.  Igualmente, se tiene  actualizada la metodología de riesgos del SGSI, cuyo alcance fue aprobado y publicado en la página WEB de la Entidad También, se actualizaron los requerimientos de las partes interesadas en el Sistema de Gestión de Seguridad de la Información, se actualizó el contexto estratégico del sistema y se actualizó lo concerniente al mismo dentro del manual de MIPG de la Entidad.</t>
  </si>
  <si>
    <t>Fortalecimiento de la gestión documental de la Secretaría Distrital de Movilidad de Bogotá</t>
  </si>
  <si>
    <t>Actualizar E Implementar 8 Instrumentos Archivísticos Existentes Y Actualizados En La Secretaría Distrital De Movilidad</t>
  </si>
  <si>
    <t>VIGENCIA (a 30/09/2023): Para lo corrido de la vigencia 2023, se continuo con la actualización y/o construcción de los instrumentos y documentos archivísticos, entre los que se encuentra la Tabla de Retención Documental (TRD), Tablas de Valoración Documental, Banco Terminológico, Tablas de Control de Acceso, Política de Gestión Documental, Procedimiento de Transferencias Secundarias, Procedimiento de Eliminación, Modelo de Requisitos para la Gestión de Documentos Electrónicos de Archivo (MOREQ), Sistema Integrado de Conservación (SIC)  Del mismo modo, se actualizó y aprobó el Plan Institucional de Archivos (PINAR), por parte del comité institucional de Gestión y desempeño y se remitió la respuesta al Archivo de Bogotá sobre las observaciones realizadas a la solicitud de actualización de la TRD del Decreto de Creación 567 de 2006, con ello se busca formalizar las tablas de retención para estructurar, organizar y racionalizar la información de la Entidad.</t>
  </si>
  <si>
    <t>Implementar 100 % Sistema De Información De Gestión Documental De La Secretaría Distrital De Movilidad</t>
  </si>
  <si>
    <t>Atender El 100 % De Los Requerimientos De Soporte Técnico De Los Usuarios Del Software De Gestión Documental De La Sdm.</t>
  </si>
  <si>
    <t>VIGENCIA (a 30/09/2023): Con la atención de los requerimientos de ORFEO, se brinda soporte funcional de la Plataforma a los usuarios internos que lo requieran, permitiendo de esta manera una mejor atención a los requerimientos y necesidades de la ciudadanía</t>
  </si>
  <si>
    <t>Tercerizar El 100 % De La Custodia Del Archivo Documental Correspondiente Al Fondo Acumulado De La Sdm.</t>
  </si>
  <si>
    <t>VIGENCIA (a 30/09/2023): La Secretaría Distrital de Movilidad realizó, el seguimiento continuo al proceso de organización documental de las diferentes dependencias de la Entidad, así mismo, se garantiza la custodia del acervo documental del Fondo Documental Acumulado de la SDM. Cabe resaltar que, con la centralización de los documentos, se logra optimizar espacios en relación a la implementación del modelo de trabajo inteligente en la entidad, de tal forma se cuente con un equipo calificado para el tratamiento archivístico de la información. Cabe resaltar que con corte al 30 de septiembre se clasificaron y agruparon 50.000 radicados de la Serie Gestión de Cobro, contribuyendo a la certeza de la información del proceso coactivo de la Entidad</t>
  </si>
  <si>
    <t>Organizar Y Digitalizar El 100 % De Los Archivos Documentales De La Sdm De Acuerdo A Las Trd O Tvd.</t>
  </si>
  <si>
    <t>VIGENCIA (a 30/09/2023): Para lo corrido de la vigencia 2023, se llevó a cabo la eliminación Documental de la serie documental Historial de vehículos, con la cual se da cumplimiento a la normatividad archivística, en cuanto a los tiempos de conservación de la información producida de cara a la ciudadanía. Adicionalmente, con la tercerización del servicio de correspondencia, la entidad logró tramitar 160.000 comunicaciones aproximadamente, lo cual garantiza que las notificaciones de las actuaciones (comparendos, multas, cobro coactivo, entre otros) se hagan de manera satisfactoria y eficiente a la ciudadanía y grupos de interés. Por otra parte, en lo corrido de la vigencia se han cargado 81.305 imágenes a ORFEO que corresponden a 7.122 expedientes digitales del proceso de contravenciones</t>
  </si>
  <si>
    <t>Desarrollo de la gestión jurídica en la Secretaría Distrital de Movilidad en Bogotá</t>
  </si>
  <si>
    <t>Atender Oportunamente El 100 % De Las Solicitudes Radicadas En La Subsecretaria De Gestion Juridica.</t>
  </si>
  <si>
    <t>VIGENCIA (a 30/09/2023): En lo corrido de la vigencia 2023, se ha tramitado de manera oportuna, con celeridad y transparencia  todas las solicitudes radicadas en la Subsecretaría de Gestión Jurídica, las mismas, contaron con respuestas de fondo siguiendo los lineamientos y parámetros establecidos por la entidad. Logrando así, un servicio optimo y de calidad, desde el componente legal, normativo, contractual y disciplinario.</t>
  </si>
  <si>
    <t>Gestionar Oportunamente El 100 % De Las Actuaciones Relacionadas Con La Representación Judicial De La Entidad Debidamente Notificadas</t>
  </si>
  <si>
    <t>VIGENCIA (a 30/09/2023): En lo corrido de la Vigencia 2023, se han implementado estrategias como: articulación de grupos de trabajo para la atención urgente e inmediata de los tramites, de acuerdo al grado de atención que requerían, para el cumplimiento de las actividades programadas. Esto genera un beneficio a la ciudadanía, toda vez, que desde la celeridad y transparencia en el desarrollo de las actividades que implementa la Dirección de Representación Judicial,  se brinda al ciudadano un trámite rápido y adecuado a las necesidades requeridas.   Por otro parte, es importante destacar que la Dirección de Representación Judicial contó con capacidad de resiliencia ante el incremento de estas acciones derivadas de la falta de atención a peticiones mayoritariamente en procesos contravencionales por la detección electrónica de infracciones.</t>
  </si>
  <si>
    <t>Gestionar Oportunamente El 100 % Las Solicitudes De Consultas, Conceptos Y Actos Administrativos Que Sean Puestos A Consideración De La Dirección.</t>
  </si>
  <si>
    <t>VIGENCIA (a 30/09/2023): En lo corrido de vigencia 2023, se ha tramitado de manera oportuna y eficaz las respuestas otorgadas a los ciudadanos en atención a sus solicitudes y consultas generando así, una mejora en el servicio a la ciudadanía. De igual modo, se lleva a cabo  la revisión y  control de legalidad de proyectos de actos administrativos, generando transparencia y disminución de riesgos.</t>
  </si>
  <si>
    <t>Gestionar El 100 % De Las Solicitudes De Contratación Radicadas En La Dirección De Contratación</t>
  </si>
  <si>
    <t>VIGENCIA (a 30/09/2023): En lo corrido de la vigencia 2023, se logró el cumplimiento del 100% de las actividades programadas, toda vez que, se gestionaron las solicitudes radicadas en la Dirección de Contratación relacionadas con procesos de selección, contratos de prestación de servicios y/o apoyo a la gestión, liquidación de contratos y acompañamiento en procesos sancionatorios. Con la gestión realizada se contribuye a que la entidad pueda cumplir con su misión institucional y a la satisfacción de necesidades de las partes interesadas.</t>
  </si>
  <si>
    <t>Realizar El 100 % De La Gestión De Cobro De Las Obligaciones Que Sean Cobrables, En Los Términos Previstos Por El Manual De Cartera.</t>
  </si>
  <si>
    <t>VIGENCIA (a 30/09/2023): En  lo corrido de la vigencia 2023, se logró el cumplimiento del 100% de las actividades programadas, lo anterior,  gracias a las gestiones realizadas como: actividades de cobro persuasivo a través de notificaciones personales por correo electrónico y certificado (masivas), llamadas y mensajes de texto, campañas de medios, emisiones de mandamientos de pago y su respectiva notificación. Todo lo anterior, bajo el debido proceso y los lineamientos establecidos en el PA05-M01 Manual de Cartera de la SDM.</t>
  </si>
  <si>
    <t>Investigación por infracción a las normas de tránsito y transporte público en Bogotá</t>
  </si>
  <si>
    <t>Fallar El 70 % De Las Investigaciones Administrativas Y De Los Procesos Contravencionales Con Vencimiento En La Vigencia.</t>
  </si>
  <si>
    <t>VIGENCIA (a 30/09/2023): A septiembre se logró un porcentaje de avance acumulado del 77,30% de fallos relacionados con investigaciones administrativas y procesos contravencionales abiertos a los ciudadanos y/o a las empresas de transporte público. El porcentaje de avance acumulado corresponde a 37.101 expedientes fallados a septiembre, de un total de 47.996. Dado que la medición del indicador es anual y está establecido un cumplimiento del 70%, en la actualidad se cuenta con un total de ejecución acumulada del 77%,  que se debe a los altos volúmenes de impugnaciones que se han adelantado en relación con los procesos contravencionales, principalmente durante el tercer trimestre,  es de resaltar que se valida el cumplimiento al final del año para saber si se sobrepasa la meta, pues la cifra incrementa tanto en fallos como en procesos aperturados y esto modifica el porcentaje mensualmente.  La población beneficiada con los 37.101 fallos de este año, son todos aquellos usuarios de cualquier tipo de transporte, todos los ciudadanos que transitan por las vías de la ciudad y las empresas de transporte público que han sido objeto de alguna investigación por la transgresión a las normas de tránsito y transporte público.  La Entidad a través de las investigaciones administrativas que adelanta por presunta violación a las normas de tránsito transporte público, garantiza tanto la observancia  de la normatividad  vigente  como  la correcta, efectiva y eficiente prestación del servicio de transporte público y  se garantiza la seguridad vial, la vida e integridad de los actores que conforman la movilidad en el Distrito Capital, también, se constituye como un ejemplo para los demás conductores al demostrarles la consecuencia sobreviniente del inadecuado comportamiento en la vía, fortaleciendo así la cultura de respeto a las normas de tránsito.</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</si>
  <si>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</si>
  <si>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</si>
  <si>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30/09/2023): En lo corrido de la vigencia 2023 se logró realizar la consolidación de los Gestores de servicio, auxiliares administrativos y profesionales de apoyo, con el fin de fortalecer la prestación de los servicios de atención a la ciudadanía.  Adicionalmente, se realizaron actividades de fortalecimiento de las habilidades al personal que atiende a la ciudadanía (aproximadamente a 150 personas), en temas como: Socialización de ORVI, Comunicación Asertiva, Excepciones PyP, Política de Racionalización y Virtualización, Trabajo en Equipo, Actualización plataforma SIMIT, Cursos Pedagógicos, Comunicación Asertiva, Accesibilidad - Enfoque Diferencial, Desembargo y Facilidades de Pago, Guía de Lenguaje Claro e Incluyente No Sexista Código de Integridad Inteligencia emocional y primeros auxilios psicológicos Introducción al Servicio a la Ciudadanía. Introducción a las Políticas Públicas. Gestión de Peticiones Ciudadanas. Así mismo, se fortalecieron los temas relacionados al segundo ciclo de cualificación en servicio a la ciudadanía, abordar temáticas de inclusión y accesibilidad, trabajo en equipo entre otros. Cualificación Servicio Empoderando mis habilidades para el servicio. Acoso Laboral Comunicaciones Incluyentes PQR Agentes Civiles Prevención Violencia contra la mujer - Acoso Sexual Gestión de Cobro Coactivo Socialización proceso detección electrónica  Sensibilización manejo de estrés Socialización resolución ciclomotores  Conflicto y mediación en el servicio  Ciclo de Cualificación 2 Módulo 3 "Estrategias para el Manejo de la Ciudadanía  Seminario Taller para la Formulación y Construcción de Planes Integrales de Servicio Incluyente a la Ciudadanía Sensibilización comunicación y trabajo en equipo Cualificación en servicio Comunicación asertiva, lenguaje claro e incluyente  Socialización Reglamento interno para la gestión de PQRSD  Socialización procedimiento detección de infracciones de tránsito por medios tecnológicos  Socialización Código de In</t>
  </si>
  <si>
    <t>Racionalizar 8 Trámites/Servicios De La Oferta De La Secretaría Distrital De Movilidad.</t>
  </si>
  <si>
    <t>VIGENCIA (a 30/09/2023): En lo corrido de la vigencia 2023, se logró realizar la consolidación del equipo de apoyo a la gestión, con el fin de brindar atención satisfactoria de los trámites y servicios ofrecidos por la secretaria distrital de movilidad  Se realizaron actividades como mesas de trabajo con la Subdirección de Control de Tránsito y transporte y el equipo jurídico de la Dirección de Atención al Ciudadano, para realizar el sustento de la eliminación de OPA (Otros procedimientos administrativos) Ruta pila y la justificación de la eliminación en el Sistema Único de Información de Trámites, avanzando en las actividades para la racionalización de este trámite.  Así como, mesas de trabajo con las subdirecciones: de Gestión en vía y de Gestión de Tránsito Control de Tránsito y Transporte, con el fin de gestionar la realización del formulario Web e identificar la estructuras, información y documentación de cada uno de los formularios para iniciar la gestión ante la OTIC.  Adicionalmente, se realizó mesa de trabajo con la sub. de Control de Tránsito y Transporte y Comunicaciones para realizar la estrategia de comunicación y dar a conocer a la ciudadanía el formulario Web y con la sub. de Gestión en vía se realiza seguimiento del formulario Web que se está gestionando por el apoyo de la Ventanilla Única de Servicios.  Es válido mencionar que para realizar las acciones de racionalización se deben realizar actividades o mesas de trabajo entre las dependencias de la SDM, que se traduzcan en acciones que mejoran la prestación de los trámites, con el fin de beneficiar a la Ciudadanía en General que demanda trámites y servicios en la Secretaría Distrital de Movilidad y en cumplimiento a la Ley 019 de 2012 y Ley 1952 de 2020.</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</si>
  <si>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</si>
  <si>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</si>
  <si>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</si>
  <si>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</si>
  <si>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</si>
  <si>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179672 Empleos Para Personas</t>
  </si>
  <si>
    <t>Promover 30307 Empleos Para Mujeres</t>
  </si>
  <si>
    <t>Promover 38362 Empleos Para Jóvenes</t>
  </si>
  <si>
    <t>Ejecutar Al 100 % El Plan De Lineamiento E Implementación De La Politica Pública De Trabajo Decente Y Digno.</t>
  </si>
  <si>
    <t>Formar Al Menos 55284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</si>
  <si>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</si>
  <si>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</si>
  <si>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VIGENCIA (a 30/06/2023): Corresponde al pago de contratistas con recursos de reserva RESERVAS (a 30/09/2023): Corresponde al pago de contratistas con recursos de reserva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</si>
  <si>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</si>
  <si>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</si>
  <si>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</si>
  <si>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48350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</si>
  <si>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</si>
  <si>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</si>
  <si>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</si>
  <si>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</si>
  <si>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VIGENCIA (a 30/09/2023): Los eventos se corrieron para el último trimestre, dado que que las fases previas aun no terminan</t>
  </si>
  <si>
    <t>Desarrollar Al Menos 14 Eventos Presenciales O Virtuales Que Promuevan El Desarrollo Comercial De Las Unidades Productivas Y  Mipymes.</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</si>
  <si>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</si>
  <si>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</si>
  <si>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</si>
  <si>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</si>
  <si>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</si>
  <si>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30/09/2023): Ya se inició la ejecución de 11 convenios, 9 con universidades y dos con etidades del gobierno nacional. Los resultados de estos convenios serán registrados cuando las unidaes productivas terminen laa diferentes etapas.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</si>
  <si>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</si>
  <si>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</si>
  <si>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</si>
  <si>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</si>
  <si>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</si>
  <si>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</si>
  <si>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</si>
  <si>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</si>
  <si>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</si>
  <si>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</si>
  <si>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</si>
  <si>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</si>
  <si>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</si>
  <si>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VIGENCIA (a 30/06/2023): Corresponde a pago de contratistas con recursos de reservas RESERVAS (a 30/09/2023): Corresponde a pago de contratistas con recursos de reservas</t>
  </si>
  <si>
    <t>Imlementar 1 Herramienta Virtual Que Facilite Los Procesos De Información Hacia La Formalización Empresarial</t>
  </si>
  <si>
    <t>Poner En Marcha 1 Vehículo De Propósito Especial (Spv)</t>
  </si>
  <si>
    <t>Apoyar Financieramente 78 Emprendimientos Y Unidades Productivas Con Capital Semilla Y Para La Consolidación Y Crecimiento</t>
  </si>
  <si>
    <t>VIGENCIA (a 30/09/2023): El apoyo a las unidaes productivas no se pudo validar para este corte, por lo cual no se hace regsitro</t>
  </si>
  <si>
    <t>Fortalecer 78 Emprendedores , Empresarios Y/O Unidades Productivas, Beneficiarios Del Vehículo De Propósito Especial (Spv), En Herramientas Y Temas Empresariales.</t>
  </si>
  <si>
    <t>VIGENCIA (a 30/06/2023): Aún no se portan beneficiarios, pues comenzaron la primera etapa en abril  y por tal razón no han terminadoel proceso completo. Solo hasta ese momento se reportará RESERVAS (a 30/09/2023): Aún no se portan beneficiarios, pues comenzaron la primera etapa en abril  y por tal razón no han terminadoel proceso completo. Solo hasta ese momento se reportará</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</si>
  <si>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</si>
  <si>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30/09/2023): Las unidades continuan en su  proceso de apoyo, y su registro se hará hasta que terminan los módulos del programa</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</si>
  <si>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</si>
  <si>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</si>
  <si>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VIGENCIA (a 30/06/2023): Corresponde al pago de contratistas con recursos de reservas RESERVAS (a 30/09/2023): Corresponde al pago de contratistas con recursos de reservas</t>
  </si>
  <si>
    <t>Fortalecimiento del comercio exterior, la productividad y el posicionamiento de Bogotá.</t>
  </si>
  <si>
    <t>Desarrollar E Impulsar 1 Programa Para Bogotá Productiva 24/7</t>
  </si>
  <si>
    <t>Apoyar 270 Empresas Para Su Vinculación A Mercados Internacionales Y A La Gestión Exportadora.</t>
  </si>
  <si>
    <t>VIGENCIA (a 30/09/2023): Las empresas ya comenzaron la fase de preparación del programa, pero continúan en el proceso y solo hasta cuando terminen lo completen se registran</t>
  </si>
  <si>
    <t>Desarrollar 1 Proyecto De Digitalización De Canales Comerciales Para La Internacionalización De Empresas Post Covid 19</t>
  </si>
  <si>
    <t>Promover 6 Alianzas Interinstitucionales Para El Posicionamiento De La Ciudad Y De Su Clima De Inversión.</t>
  </si>
  <si>
    <t>RESERVAS (a 30/09/2023): Corresponde al pago de contratistas con recursos de reserva</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</si>
  <si>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</si>
  <si>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</si>
  <si>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30/09/2023): Las unidades productivas de la ruralidad ya ingresaron al programa, pero solo hasta que terminen las diferentes etrapas serán registradas</t>
  </si>
  <si>
    <t>Vincular 250 Actores De Interés, En Alternativas Económicas, Mediante El Acompañamiento Y Consolidación De Encadenamientos Comerciales</t>
  </si>
  <si>
    <t>Incremento de la sostenibilidad del Sistema de Abastecimiento y Distribución de Alimentos de Bogotá.</t>
  </si>
  <si>
    <t>Realizar 2079 Mercados Campesinos En Sus Diferentes Modalidades</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</si>
  <si>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</si>
  <si>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</si>
  <si>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</si>
  <si>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</si>
  <si>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</si>
  <si>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</si>
  <si>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2308 Empresas En Elementos De Ciencia, Tecnología E Innovación, Con Alto Potencial De Transformación Y Sofisticación Empresarial</t>
  </si>
  <si>
    <t>VIGENCIA (a 30/09/2023): Ya hay un contrato con Bancoldex con el fin de financiar inversiones y/o procesos de innovación a unidades productivas, pero aún no hay desembolsos efectuados por lo cual no hay registro de beneficiarios</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</si>
  <si>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</si>
  <si>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</si>
  <si>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</si>
  <si>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</si>
  <si>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</si>
  <si>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</si>
  <si>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</si>
  <si>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</si>
  <si>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</si>
  <si>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VIGENCIA (a 30/09/2023): Aún  se encuentran en revisión de versión final, luego de varios ajustes solicitados por el Despacho. POs terior a esto se publicarán y se registrará su avance.</t>
  </si>
  <si>
    <t>Generar 60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</si>
  <si>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</si>
  <si>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</si>
  <si>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</si>
  <si>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</si>
  <si>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</si>
  <si>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</si>
  <si>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</si>
  <si>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</si>
  <si>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</si>
  <si>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</si>
  <si>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</si>
  <si>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VIGENCIA (a 30/09/2023): Corresponde al pago de contratista con recursos de reserva</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</si>
  <si>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</si>
  <si>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</si>
  <si>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</si>
  <si>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</si>
  <si>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</si>
  <si>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VIGENCIA (a 30/09/2023): Corresponde al pago de un contratista con recursos de reserva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</si>
  <si>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</si>
  <si>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</si>
  <si>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</si>
  <si>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</si>
  <si>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</si>
  <si>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</si>
  <si>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</si>
  <si>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</si>
  <si>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</si>
  <si>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VIGENCIA (a 30/09/2023): A la fecha se han asignado 1758 subsidios distribuidos en los sigueintes programas: 84 Mi Casa Ya 96  Convenios y Comites de Elegibilidad 1.578 Oferta Preferente</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</si>
  <si>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</si>
  <si>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</si>
  <si>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</si>
  <si>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VIGENCIA (a 30/09/2023): con corte al tercer trimestre del presente año se han asignado 836 subsidios durante el año 2023, logrando el avance del 100% de asignaciones logrando que la jefe de hogar realice un ahorro mensual de $200.000 pesos para la futura adquisición de vivienda.</t>
  </si>
  <si>
    <t>Beneficiar 15299 Hogares Con La Entrega De Aoportes Temporales Solidarios De Arrendamiento</t>
  </si>
  <si>
    <t>VIGENCIA (a 30/06/2023): A la fecha del reporte no se presentan asignaciones de subsidios con cargo al presupuesto de reservas, dado que se encuentra en proceso el ajuste al manual operativo del programa en cuanto al cambio en el monto y número de giros por hogar. RESERVAS (a 30/09/2023): Se realizo los 795 subsidios con recursos de reservas</t>
  </si>
  <si>
    <t>Cumplir El 100 % De Los Fallos Judiciales Relacionados Con Arrendamiento O Vivienda Nueva</t>
  </si>
  <si>
    <t>VIGENCIA (a 30/09/2023): En el periodo de reporte se realizo el compromiso de los recursos para relizar el giro mensual del canon de arrendamiento estalbecido por la sentencia</t>
  </si>
  <si>
    <t>Gestionar 100 %  Del Aporte Temporal Solidario De Arrendamiento A Población En Condición De Vulnerabilidad Y Poblaciones Étnicas En Riesgo De Vulneración De Derechos En El Marco Del Conflicto Armado.</t>
  </si>
  <si>
    <t>VIGENCIA (a 30/09/2023): Se realizo el seguimeinto al convenio No. 1011-2023 para aunar esfuerzos administrativos, técnicos y financieros, entre la Secretaría General de la Alcaldía Mayor de Bogotá D.C. y la Secretaría de Hábitat, donde se trataron los donde se trataron los siguientes temas: 1. Requisitos que SDHT sobre la documentación para la legalización de la entrega del aporte solidario 2. Confirmar si es suficiente la entrega del comprobante de egreso con la leyenda de ¿entrega de aporte solidario modalidad arriendo¿ 3. Validar si para población migrante Venezolana, se aprueba el aporte solidario, comprobar los requisitos de la Secretaría para esta población sin regularizar o sistemas familiares con nacionalidades mixtas o sin vocación de permanencia en Bogotá</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</si>
  <si>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</si>
  <si>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</si>
  <si>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</si>
  <si>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30/09/2023): El seguimiento de la meta proyecto de inversión presentan seguimiento en cero, debido a que se ha avanzado en el cumplimiento de los rezagos de la vigencia 2022 con el desarrollo de los componentes de estudios y diseños de la ejecución de las obras de Mejoramiento Integral de Barrios. A medida que se subsanen los rezagos, los cuales se irán reportando acorde a la entrega de cada estudio y a conformidad y sin observaciones por parte de la interventoría, donde se reportarán como avance de indicador de las metas proyecto se registrara avance en la vigencia 2023. RESERVAS (a 30/06/2023): - Contrato 881-2021 Estudio y diseños Conurbaciones en Bosa y Ciudad Bolívar, presenta un avance del 100%. - Contrato 942 de 2022 Estudio y diseños de Suba y San Cristóbal, presenta un avance del 99%. - Contrato 1118 de 2022 Estudio y diseños de Rafael Uribe Uribe, presenta un avance del 99%.</t>
  </si>
  <si>
    <t>Construir 8 Obras En Espacios Públicos En Territorios De Mejoramiento Integral De Barrios</t>
  </si>
  <si>
    <t>VIGENCIA (a 30/09/2023): El seguimiento de la meta proyecto de inversión presentan seguimiento en cero, debido a que se ha avanzado en el cumplimiento de los rezagos de la vigencia 2022 con el desarrollo de los componentes de estudios y diseños de la ejecución de las obras de Mejoramiento Integral de Barrios. A medida que se subsanen los rezagos, los cuales se irán reportando acorde a la entrega de cada estudio y a conformidad y sin observaciones por parte de la interventoría, donde se reportarán como avance de indicador de las metas proyecto se registrara avance en la vigencia 2023. RESERVAS (a 30/06/2023): - Contrato 934 de 2021 Obras en Paraíso y Mirador, presenta un avance del 100%, y se encuentra en proceso de liquidacion. - Contrato 1279 de 2022 Obras en Suba, presenta un avance del 89%.</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</si>
  <si>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</si>
  <si>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</si>
  <si>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VIGENCIA (a 30/09/2023):  Se presenta seguimiento en cero, debido a que se ha avanzado en el cumplimiento de los rezagos de la vigencia 2022 con el desarrollo de los componentes de estudios y diseños de la ejecución de las obras de Mejoramiento Integral de Barrios. A medida que se subsanen los rezagos, los cuales se irán reportando acorde a la entrega de cada estudio y a conformidad y sin observaciones por parte de la interventoría, donde se reportarán como avance de indicador de las metas proyecto se registrara avance en la vigencia 2023.</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</si>
  <si>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</si>
  <si>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</si>
  <si>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31/03/2023): En el mes de Marzo, se radicó 1 expediente ante la Secretaría Distrital de Planeación logrando un total de tres (3) de los cincuenta y seis (56) programados para la vigencia 2023. Este expediente radicado hace parte de la meta rezagada de 2022. RESERVAS (a 30/09/2023): .</t>
  </si>
  <si>
    <t>Conformar Y Ajustar 100 Expedientes Urbanos Para La Regularización De Asentamientos Legalizados.</t>
  </si>
  <si>
    <t>RESERVAS (a 31/03/2023): En el mes de marzo se radicaron ante la secretaría Distrital de Planeación dos (2) expedientes de regularización ¿Reloteo Marco Fidel Suárez¿, localidad de Rafael Uribe U. y ¿Callejón de Santa Bárbara Sur I y II Sector¿, localidad de Rafael Uribe U. de (27) programados para la vigencia 2023. Se realizaron las actividades relacionadas con la supervisión a la ejecución del Contrato No. 1281 de 2022. .</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</si>
  <si>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</si>
  <si>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</si>
  <si>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</si>
  <si>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</si>
  <si>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</si>
  <si>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</si>
  <si>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</si>
  <si>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</si>
  <si>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VIGENCIA (a 30/09/2023):  Se encuentran a la espera de la aprobación final, una vez reciban esta aprobación se reportarán como avance de indicador.</t>
  </si>
  <si>
    <t>Mejorar El 100 % De Las Viviendas Rurales Y En Bordes Urbanos Priorizadas.</t>
  </si>
  <si>
    <t>Mejorar 682 Viviendas Rurales Y En Bordes Urbanos Priorizadas</t>
  </si>
  <si>
    <t>VIGENCIA (a 30/09/2023): Se han entregado 131 mejoramientos de vivienda rural, correspondientes al rezago de la vigencia 2023 (180 mejoramientos), una vez se reporte la magnitud rezagada, se procederá a reportar el avance en la magnitud programada para la vigencia 2023.</t>
  </si>
  <si>
    <t>Construir 75 Viviendas Rurales Nuevas</t>
  </si>
  <si>
    <t>Intervenir 11 Espacios Públicos En Suelo Rural Y Bordes Urbanos.</t>
  </si>
  <si>
    <t>VIGENCIA (a 30/09/2023): Se están desarrollando las etapas de prefactibilidad de los territorios priorizados.</t>
  </si>
  <si>
    <t>Cumplir El 100 % De La Sentencia Judicial Con Número De Radicación 25000-23-42-000-2016-03222-01.</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</si>
  <si>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</si>
  <si>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</si>
  <si>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</si>
  <si>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</si>
  <si>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</si>
  <si>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</si>
  <si>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</si>
  <si>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</si>
  <si>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</si>
  <si>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</si>
  <si>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</si>
  <si>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</si>
  <si>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</si>
  <si>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</si>
  <si>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</si>
  <si>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RESERVAS (a 31/03/2023): Para el presente mes se continua con el proceso de estabilización e incorporación de los nuevos servicios que harán parte de la interoperabilidad entre la VUC y los otros sistemas de las diferentes entidades, además se atendieron los casos o incidencias reportados vía correo electrónico, chat, siga, entre otros medios de comunicación para permitirle a los usuarios un uso efectivo de la plataforma.</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</si>
  <si>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</si>
  <si>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</si>
  <si>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</si>
  <si>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51250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</si>
  <si>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</si>
  <si>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</si>
  <si>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</si>
  <si>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</si>
  <si>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</si>
  <si>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</si>
  <si>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Promover La Iniciación De 9150 Viviendas Vip En Bogotá A Través De La Gestión De 90 Hectáreas De Suelo.</t>
  </si>
  <si>
    <t>VIGENCIA (a 30/09/2023): A la  espera de la expedición del acto administrativo que promueva la iniciación de Viviendas de Interés Social de los proyectos Plan Parcial el Bosque, Plan Parcial El Carmen y Plan Parcial Triangulo Bavaria, que ya radicaron la solicitud de licencia y se encuentran dentro de los tiempos en las Curadurías respectivas.</t>
  </si>
  <si>
    <t>Gestionar 122 Hectáreas De Suelo Útil Para El Desarrollo De Vivienda Social Y Usos Complementarios.</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</si>
  <si>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</si>
  <si>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</si>
  <si>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</si>
  <si>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</si>
  <si>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</si>
  <si>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</si>
  <si>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</si>
  <si>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</si>
  <si>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</si>
  <si>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</si>
  <si>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</si>
  <si>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</si>
  <si>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</si>
  <si>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</si>
  <si>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</si>
  <si>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</si>
  <si>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</si>
  <si>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</si>
  <si>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 Estrategia De Difusión De Participación E Innovación Social De La  Sdht</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</si>
  <si>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</si>
  <si>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</si>
  <si>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</si>
  <si>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</si>
  <si>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</si>
  <si>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</si>
  <si>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</si>
  <si>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</si>
  <si>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VIGENCIA (a 30/09/2023): Se enceuntran en ejecución la elaboración de 10 estudios y diseños y ejecución de obra de intervenciones de Acupuntura Urbana, bajo la modadlidad de contrato llave en ma</t>
  </si>
  <si>
    <t>Adecuar 100 % De Metros Cuadrados De Espacio Público Priorizado Con Intervenciones De Acupuntura Urbana</t>
  </si>
  <si>
    <t>Adecuar 60700 Metros Cuadrados De Espación Público Priorizado Con Intervenciones De Acupultura Urbana</t>
  </si>
  <si>
    <t>VIGENCIA (a 30/09/2023): Se encunetran en desarrollo dos contratos de modalidad llave en manok para la elaoración de estudios y diseños y ejecución de obra de 10 intervenciones de Acupuntura Urbana.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</si>
  <si>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</si>
  <si>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</si>
  <si>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</si>
  <si>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</si>
  <si>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</si>
  <si>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</si>
  <si>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</si>
  <si>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</si>
  <si>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30/09/2023): Se encuentra en desarrollo un contrato de modalidad llave en mano para la elaboración de estudios y diseños y ejecución de obra de 12 intervenciones de Espacio Público Para el Cuidado.</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</si>
  <si>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</si>
  <si>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</si>
  <si>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</si>
  <si>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</si>
  <si>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</si>
  <si>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Cumplir El 100 %  De Las Sentencias Judiciales Originadas Por Actos Administrativos Del Componente De Ivc</t>
  </si>
  <si>
    <t>RESERVAS (a 30/09/2023): Esta meta ejecuta giros de reserva, pero la magnitud física sera reportada en la nueva meta REALIZAR 100 % DE LAS ACTIVIDADES PARA DAR CUMPLIMIENTO A LAS SENTENCIAS.</t>
  </si>
  <si>
    <t>Realizar 100 % De Las Actividades Para Dar Cumplimiento A Las Sentencias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</si>
  <si>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</si>
  <si>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</si>
  <si>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</si>
  <si>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RESERVAS (a 31/03/2023): Terminación del segundo documento metodológico enfocado en el control social y la participación incidente a partir de las características particulares de los grupos de valor y partes interesadas del Sector Hábitat.</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</si>
  <si>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</si>
  <si>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</si>
  <si>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</si>
  <si>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</si>
  <si>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</si>
  <si>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</si>
  <si>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</si>
  <si>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</si>
  <si>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</si>
  <si>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</si>
  <si>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</si>
  <si>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</si>
  <si>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</si>
  <si>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</si>
  <si>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</si>
  <si>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</si>
  <si>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</si>
  <si>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</si>
  <si>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</si>
  <si>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</si>
  <si>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</si>
  <si>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</si>
  <si>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</si>
  <si>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</si>
  <si>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</si>
  <si>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</si>
  <si>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</si>
  <si>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</si>
  <si>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</si>
  <si>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VIGENCIA (a 30/09/2023): Para este periodo se logró mejorar las condiciones de la infraestructura de las sedes de la entidad, y se logró la prestación de los servicios garantizando la operatividad de la entidad.</t>
  </si>
  <si>
    <t>Implementar 100 % El  Sistema De Servicio Al Ciudadano.</t>
  </si>
  <si>
    <t>VIGENCIA (a 30/09/2023): Para este periodo se logró la publicación de la carta de trato digno en la lengua Kamënt¿a Biya la cual contiene los derechos y deberes de la ciudadanía y los canales de atención, aportando a la inclusión y accesibilidad de la ciudadanía. Igualmente, se desarrollaron jornadas de acompañamiento para validar la apropiación de los protocolos de atención a la ciudadanía</t>
  </si>
  <si>
    <t>Implementar 1 Sistema De Gestión Documental.</t>
  </si>
  <si>
    <t>VIGENCIA (a 30/09/2023): Para este periodo se logro avanzar en las metas propuestas en cada uno de los planes, (aplicación de tablas de retención documental, plan de preservación digital y sistema integrado de conservación)</t>
  </si>
  <si>
    <t>Ejecutar 100 % Del Programa De Saneamiento Fiscal Y Financiero.</t>
  </si>
  <si>
    <t>VIGENCIA (a 30/09/2023): En el marco del programa de saneamiento contable y financiero, se realizó el seguimiento a la ejecución de las reservas presupuestales y de los recursos de la vigencia con corte a 30 de SEPTIEMBRE de 2023, las cuales correspondieron al 40,91% de las reservas y 62% de la vigencia.</t>
  </si>
  <si>
    <t>Implementar 1 Sistema De La Sdht.</t>
  </si>
  <si>
    <t>VIGENCIA (a 30/09/2023): Para este periodo se logro mediante las estrategias propuestas una participación activa de los servidores de la entidad en las actividades programadas generando bienestar y sentido de pertenencia.</t>
  </si>
  <si>
    <t>Gestionar 1 Vehiculo(S) Para La Renovación Del Parque Automotor Propiedad De La Secretaría Distrital Del Hábitat</t>
  </si>
  <si>
    <t>VIGENCIA (a 30/09/2023): En el marco del evento de cotización No. 156866 cuyo objeto es "Adquisición de un (1) vehículo para las actividades misionales de la Secretaría Distrital del Hábitat", se adjudicó la orden de compra No.116718 de 2023</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</si>
  <si>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</si>
  <si>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</si>
  <si>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</si>
  <si>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</si>
  <si>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</si>
  <si>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</si>
  <si>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</si>
  <si>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</si>
  <si>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</si>
  <si>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30/09/2023): Se ha logrado la entrega de recursos tanto en modalidad anual vitalicia como en la modalidad servicio social complementario, para la vigencia 2023 mediante la resolución No. 143 572 de 2023 a 130 ciudadanos, de los cuales han sido beneficiados de la modalidad anualidad vitalicia 73 ciudadanos y de modalidad financiación fomento al ahorro 57 ciudadanos.  Con este servicio social complementario los creadores y gestores culturales beneficiarios pueden mitigar sus necesidades y mejorar con él su calidad de vida. La SCRD continúa avanzando en el ejercicio de socialización, atención presencial y orientación a ciudadanos para llegar en el XI corte de la modalidad Anualidad Vitalicia y VIII corte de la modalidad de Motivación al ahorro a un nuevo grupo de beneficiarios puestos a consideración y priorización del Ministerio de Cultura.</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</si>
  <si>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</si>
  <si>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</si>
  <si>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</si>
  <si>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30/09/2023): En lo corrido de la vigencia se han desarrollado las siguientes acciones: -  Sistema de Bibliotecas de Bogotá -SiBiBo: El desarrollo de las acciones del sistema se han enfocado en el desarrollo de proyectos bibliotecarios en cuatro ejes misionales, que fueron concertados mediante un ejercicio de participación con las instituciones y el equipo interno del Sistema, definidos en el documento de marco estratégico, con alcances en desarrollo bibliotecario, acceso abierto al conocimiento, aprendizaje a lo largo de la vida, apropiación social del conocimiento. Se destaca el diseño y desarrolló el Primer Foro de ciencias y saberes del sur, que abordó la problemática de gestión de residuos sólidos en la localidad de Usme, y se implementó la estrategia universidad de los niños y las niñas de Bogotá. En cultura digital e innovación se concentró en cerrar los procesos adelantados durante 2023, que incluyen documentos de sistematización de los laboratorios de co - creación, evaluación de la oferta de formación, la planeación de las actividades que se desarrollarán en 2023 y la implementación de las primeras acciones del año y se llevó a cabo diferentes laboratorios Durante los meses de julio, agosto y septiembre se llevó a cabo la preparación y ejecución del concurso Bogotá en 100 palabras.   Un elemento a destacar es la participación del equipo de formación en un proceso de creación y consolidación de juegos analógicos, con el objetivo de crear nuevas herramientas de formación de Cultura Digital, para usuarios como adultos mayores o población analfabeta. Resultado de este proceso se producirá un juego, que será socializado con los equipos de trabajo de las bibliotecas de la Red.</t>
  </si>
  <si>
    <t>Formular 1 Política Distrital De Lectura, Escritura Y Bibliotecas Y Otros Espacios De Circulación Del Libro.</t>
  </si>
  <si>
    <t>VIGENCIA (a 30/09/2023): En lo corrido de la vigencia se han desarrollado las siguientes acciones: Acompañamiento para la implementación, Monitoreo Política Pública, Reporte consolidado productos y resultados y Seguimiento Política Pública.  Por otra parte, en la Estrategia de apropiación de La LEO: Se continuó con la estrategia de apropiación externa de la política, esta vez en el encuentro de bibliotecas comunitarias de Kennedy, Además, en el marco del encuentro REDPLANES 2023 se presentaron las experiencias significativas y aspectos clave de la Política Pública LEO. En términos de cumplimiento de la política pública de otros sectores, durante los meses de julio, agosto y septiembre la línea trabajó con las bibliotecas Venecia, El Tintal, Julio Mario Santo Domingo y La Victoria en torno a la transformación de creencias racistas y machistas, una política a cargo de la Secretaría de la Mujer y cuyo cumplimiento en la Dirección de Lectura y Bibliotecas está a cargo de la línea de Programación Cultural. Para ello se realizaron actividades enfocadas en transformar estereotipos y creencias. Todas las sesiones reportadas parten de la premisa de que la escritura, la lectura, la oralidad y los lenguajes artísticos son herramientas valiosas para la transformación de estereotipos en tanto que permiten aproximarse a realidades diferentes a las propias y permiten identificar que las identidades no necesariamente son fijas. Las sesiones de cada biblioteca aprovecharon diferentes estrategias para problematizar los estereotipos y creencias racistas y transfóbicas.</t>
  </si>
  <si>
    <t>Promover 5 Espacios Y/O Eventos De Valoración Social Del Libro, La Lectura Y La Literatura En La Ciudad.</t>
  </si>
  <si>
    <t>VIGENCIA (a 30/09/2023): En el segundo trimestre del año se llevó a cabo la Feria Internacional del Libro 2023, en la cual la SCRD estuvo presente con diversas actividades, durante la realización de la Feria se hizo seguimiento a la producción, montaje, logística y operación del pabellón LEO Bogotá dispuesto en la Filbo en torno a la política, a las ejecución de las más de 100 actividades culturales programadas al interior del pabellón y que contó con la participación de diferentes instituciones distritales y a los recorridos por el pabellón por parte de estudiantes de colegios distritales de la ciudad. Según la información entregada por H&amp;G, empresa contratada por parte de la CCL para la producción y seguimiento de actividades en el pabellón, este espacio fue visitado por aproximadamente 70.000 personas durante los 15 días de la Feria. En relación con el programa FILBo Ciudad, se llevaron a cabo las 25 actividades programadas en las diferentes bibliotecas y en los PPP, con un total de 1411 asistentes. Durante el segundo trimestre se llevó a cabo la Feria Internacional del Libro 2023, en el cual se articularon entidades del sector y extendiendo la feria a través de actividades en bibliotecas, paraderos paralibros paraparques.</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</si>
  <si>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</si>
  <si>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</si>
  <si>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</si>
  <si>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30/09/2023): En lo corrido del año 2023 se ha logrado consolidar procesos y agendas de cooperación que la entidad ha venido desarrollando con actores de cooperación internacional tales como la ciudad de Metz, Francia, la Unión de Ciudades Capitales Iberoamericanas-UCCI, la Organización de Estados Iberoamericanos - OEI, la Organización Internacional para las Migraciones - OIM, INCIDEM, entre otros, que han apoyado la implementación de iniciativas estratégicas de la entidad alrededor de temas tales como Programa Calma, la cultura de paz, el arte urbano en el espacio público, la cultura comunitaria. De igual forma, se ha avanzado con la puesta en marcha de la Primer Noche Iberoamericana de Museos, que impulsa Bogotá con el apoyo de la UCCI.</t>
  </si>
  <si>
    <t>Diseñar Y Gestionar 1 Plataforma De Información Que Permita La Consulta Y Sistematización De Las Experiencias Significativas, Buenas Prácticas Y Proyectos De Cooperación Del Sector.</t>
  </si>
  <si>
    <t>VIGENCIA (a 30/09/2023): Se recibió una primera entrega de la plataforma de seguimiento a la cooperación y proyección internacional, de manera que se iniciará la etapa de pruebas y cargue de la información. Durante los meses de octubre y noviembre se recibirán nuevos desarrollos que permitirán convocar a los referentes de cooperación internacional de las entidades del sector para realizar una capacitación del cargue de la información, y de esta manera dejar la trazabilidad de todos los procesos adelantados de cooperación y proyección internacional durante la actual administración.</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</si>
  <si>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</si>
  <si>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</si>
  <si>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</si>
  <si>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VIGENCIA (a 30/09/2023): Se han certificado 1.293 ciudadanos en los cursos de la Plataforma Virtual de Formación en Arte, Cultura y Patrimonio y en los cursos de formación complementaria en el marco del convenio con el SENA  En el transcurso de la vigencia se realizó la planeación de tres nuevos cursos para el desarrollo y virtualización en el transcurso del año, se avanzó en las reuniones de articulación con la Dirección de Fomento, Cultura Ciudadana y Subdirección de Infraestructura y Patrimonio Cultural. En el mes de agosto se realizó el lanzamiento a la ciudadanía del Tercer Curso de Cultura Ciudadana La "puesta en escena" como acción de cultura ciudadana y en el mes de septiembre el lanzamiento del Segundo Curso de Patrimonio Cultural titulado Exploración de los Patrimonios Integrados, también está en proceso de rediseño el Curso Introductorio de Arte en Espacio Público, la escritura de los  cursos de la Dirección de Fomento,  de grafiti y de la Escuela de Hombres al Cuidado.   De igual manera, se atendieron las solicitudes técnicas de los usuarios de la plataforma por medio de los canales de comunicación establecidos: correo electrónico formacion.soporte@scrd.gov.co y el chat de la Plataforma Virtual. Se enviaron respuestas vía correo electrónico de las dudas e inconvenientes para el acceso y desarrollo de las actividades dispuestas en las aulas virtuales.   Se realizó el lanzamiento del portafolio de formación titulada en el marco del Convenio SENA-SCRD:  Programas de formación técnica (15 meses) -	Técnico en interpretación de instrumentos musicales -	Técnico para la expresión en artes escénicas -	Técnico en operación de cámara para cine y televisión digital -	Técnico en elaboración de audiovisuales -	Técnico en programación de software -	Técnico de integración de contenidos digitales  Programas de formación tecnológica (27 meses) -	Tecnólogo en actividad física -	Tecnólogo en producción dancística -	Tecnólogo en gestión bibliotecaria</t>
  </si>
  <si>
    <t>Beneficiar 215 Agentes Del Sector A Través Del Fomento Para El Acceso A La Oferta Cultural.</t>
  </si>
  <si>
    <t>VIGENCIA (a 30/09/2023): Se realizó la formulación y apertura de la beca Profesionalización de Artistas. Adicionalmente, se diseñó e implementó la estrategia de comunicaciones en la cual se realizaron los diseños de la pieza gráfica, diagramación de la presentación general de la beca, cronograma de publicaciones en redes sociales de la SCRD y planeación e implementación de transmisiones en vivo en marzo de 2023. De esta etapa se tuvo como resultado 19 jornadas Informativas en las diferentes universidades de la ciudad de Bogotá con 337 asistentes.   La beca cerró con 125 aspirantes postulados de los cuales 92 resultaron habilitados, el 82% son jóvenes y el 62% son de universidades públicas de Bogotá. Mediante la Resolución 513 de 14 de julio de 2023 se seleccionaron 45 ganadores. Las y los ganadores de la beca iniciaron las actividades de sus proyectos de gestión cultural relacionadas principalmente con talleres, tertulias, cineclubes, muestras de artes escénicas entre otros</t>
  </si>
  <si>
    <t>Construir 1 Sistema De Informacion De Arte, Cultura Y Patrimonio.</t>
  </si>
  <si>
    <t>VIGENCIA (a 30/09/2023): Se viene realizando la actualización del Decreto 863 de 2019 con la participación de la Secretaría de Integración Social con el fin de articular la política cultural con la social. Se realizaron mesas de trabajo con los actores de las entidades, academia, consejeros y consejeras de cultura y ciudadanía con un total de 132 observaciones de las cuales el 80% se acogieron en el documento.  ¿	 Se realizó el lanzamiento del Segundo Festival Escolar de las Artes 2023 el 29 de marzo en el Teatro Mayor Julio Mario Santo Domingo, el cual contó con la asistencia de 1150 niños, niñas, jóvenes y adolescentes de colegios oficiales. Además, participaron un aproximado de 150 invitados delegados de las diferentes entidades del sector educación y cultura, para un total de 1300 asistentes.  ¿	Se recibieron las inscripciones al Segundo Festival Escolar de las Artes 2023 con un total de 437 colegios oficiales y privados, distribuidos en 278 oficiales, 24 oficiales en administración y 135 privados. En el desarrollo del Componente Pedagógico se ofrecieron 6 talleres orientados por las entidades adscritas y la sección de Museos del Banco de la República, en el cual se registraron 275 participantes. Adicionalmente, se desarrollaron 19 talleres presenciales con madrinas y padrinos en 15 localidades de la ciudad, dirigido a docentes y estudiantes participantes del Festival. Para la fase local, se realizaron 18 festivales (dos de ellos interlocales) representantes de todas las localidades de Bogotá. Se recibieron 594 postulaciones de procesos artístico-pedagógicos. Estos proyectos corresponden a 332 colegios participantes (238 colegios oficiales y 94 de colegios privados. Los estudiantes participantes fueron aproximadamente de 17.113, y los docentes y artistas formadores fueron alrededor de 1.028.</t>
  </si>
  <si>
    <t>Implementar 3 Estrategia Para El Fortalecimiento De Los Constructores Locales Y Agentes Del Sector</t>
  </si>
  <si>
    <t>VIGENCIA (a 30/09/2023): En el componente A se realizó y finalizó el acompañamiento técnico, pedagógico y administrativo para el desarrollo de 34 proyectos de Presupuestos Participativos de la meta de ¿Capacitar personas en campos artísticos, interculturales, culturales y/ patrimoniales¿ de 9 localidades distintas que iniciaron en la vigencia 2022.  Se suscribieron los convenios 471 y 472 de 2023 con los FDL que definen 58 proyectos asociados a la meta ¿Capacitar personas en los campos artísticos, interculturales, culturales y/o patrimoniales¿. Se adelantó la identificación de los constructores locales, delegados de acuerdos locales e iniciativas concertadas de grupos étnicos y grupos de interés en los territorios, identificando 53 representantes de las 58 iniciativas. Adicionalmente se avanzó en el proceso de formación con constructores locales a través del curso de formación en Formulación de Proyectos.   Se realizó la cualificación de más de 208 constructores locales y delegados de iniciativas concertadas a través del curso "Formulación de proyectos culturales" de la Plataforma Virtual de Formación en Arte, Cultura y Patrimonio.   En relación con el componente B se realizó el proceso de Intercambio de Experiencias del Convenio de Cooperación Intencionalidad No. 569, a 8 ciudadanos con destino a la Ciudad de México, así como, la realización de los procesos de transferencia de conocimientos de los 50 intercambios de experiencia que tuvieron destino a México y Argentina.   Se abrieron procesos de formación con cursos virtuales de ¿Introducción a la Formulación de Proyectos¿ y ¿Formulación de Proyectos con la Metodología de Marco Lógico¿ con una convocatoria abierta a la comunidad, contando con la inscripción de 218 ciudadanos.</t>
  </si>
  <si>
    <t>Fortalecimiento estratégico de la gestión cultural territorial, poblacional y de la participación incidente en Bogotá</t>
  </si>
  <si>
    <t>Desarrollar 20 Estrategias De Reconocimiento Y Dinamización Del Componente Cultural En Los Territorios De Bogotá</t>
  </si>
  <si>
    <t>VIGENCIA (a 30/09/2023): Durante la vigencia se ha avanzado en la consolidación de las 15 estrategias de reconocimiento y dinamización del componente cultural en los territorios de Bogotá, atendiendo principalmente tres retos :  1. Reto de gobernanza y gestión estratégica del Sector: busca fortalecer la gobernanza territorial y la gestión estratégica del Sector Cultura en los territorios de la ciudad a través del reconocimiento y la consolidación de las interacciones sectoriales e intersectoriales.  2. Reto de fortalecimiento de capacidades: busca fortalecer las capacidades territoriales de los agentes e instituciones del Sector a través de la transferencia de conocimientos y saberes de manera bidireccional.  3. Reto de gestión del conocimiento: busca generar estrategias de sistematización, difusión y reconocimiento de la información que genera el Sector y la DALP que permita evidenciar los ejercicios de territorialidad y territorialización.</t>
  </si>
  <si>
    <t>Desarrollar 26 Estrategias  Para El  Fortalecimiento Y Cualificación Del Sistema Distrital De Arte, Cultura Y Patrimonio, Los Procesos De Participación Y La Gestión Territorial.</t>
  </si>
  <si>
    <t>VIGENCIA (a 30/09/2023): En el marco de las estrategias para el fortalecimiento y cualificación del Sistema Distrital de Arte Cultura y Patrimonio (SDACP), durante la vigencia se llevó a cabo el proceso de elecciones del SDACP, con el voto efectivo de más de 27.000 ciudadanos, se eligieron a los 563 integrantes de los Consejos de Cultura 2023-2027, alcanzando niveles récord de participación efectiva de la ciudadanía en la historia del Sistema, lo que va de la mano con un incremento en el número de candidatos, respecto a las pasadas elecciones, pasando de 853 candidatos en 2018 a 1.265 candidatos en 2023, lo que representa un aumento del 48% del número de ciudadanos que reconocen y creen que a través del arte, la cultura y el patrimonio es posible transformar la ciudad y generar los cambios que permitan consolidar a Bogotá como una ciudad creativa, emprendedora e incluyente.  Finalmente, se resalta la gestión de diversos incentivos a la participación, orientados a los consejeros del SDACP, los cuales incluyen:  - 36 becas de formación profesional. - Apoyo de transporte para uso en el SITP. - Puntaje adicional en las convocatorias con enfoque poblacional del PDE. - Accesos preferenciales a la oferta del Sector Cultura en escenarios distritales y aliados, y a toda la oferta académica y de formación en talleres, cursos y capacitaciones que brinda el Sector.  Considerando lo anterior, se tiene que la apropiación de la estrategia de participación ciudadana extiende y potencia los procesos naturales de participación formal contemplados el SDACP y los pone en diálogo con otros procesos territoriales y digitales que dinamizan la noción de participación.</t>
  </si>
  <si>
    <t>Concertar E Implementar 23 Procesos Para El Fortalecimiento, Reconocimiento,  Valoración  Y La Pervivencia Cultural De Los Grupos Étnicos, Etários Y Sectores Sociales.</t>
  </si>
  <si>
    <t>VIGENCIA (a 30/09/2023): Para lograr concertar e implementar los procesos de fortalecimiento, reconocimiento, valoración y la pervivencia cultural de los grupos étnicos, etarios y sectores sociales, durante el primer trimestre de 2023 se logró convocar, concertar, diseñar, publicar y socializar un portafolio de estímulos para los diferentes grupos poblacionales de la ciudad, entre ellos diez (10) convocatorias de la Dirección de Asuntos Locales y Participación, al igual que cuarenta y un (41) convocatorias de todo el Sector Cultura, Recreación y Deporte, brindando más 214 apoyos para proyectos poblacionales en la ciudad. Con estos proyectos se busca disminuir las brechas de desigualdad, discriminación y acceso a los bienes y servicios culturales por parte de grupos sociales históricamente segregados.  Se avanzó en el trabajo conjunto con todas las entidades del Sector Cultura, Recreación y Deporte para fortalecer la oferta, hacerla mucho más cercana a las necesidades de las poblaciones, brindando asesorías personalizadas, tanto virtuales como presenciales, se flexibilizaron los formatos de presentación de proyectos brindando la posibilidad que muchas más personas lograran presentar sus proyectos. De igual forma, se realizaron socializaciones, asesorías y piezas de comunicación con los ajustes razonables para que la población con discapacidad participará de las diferentes convocatorias.  Se realizó aporte de desde la red intersectorial a la nueva Política Pública Distrital de Primera Infancia, Infancia y Adolescencia, donde se incluye, desde este año, 16 nuevos productos sectoriales que se traducen en programas y estrategias para responder a las necesidades de esta población, mediante experiencias artísticas para la primera infancia, formación en patrimonio para niños, niñas y adolescentes, apoyo a procesos artísticos, culturales y patrimoniales que fortalezcan la participación cultural infantil, actividades recreo deportivas, formación y circulación artística p</t>
  </si>
  <si>
    <t>Fortalecimiento de los procesos de fomento cultural para la gestión incluyente en Cultura para la vida cotidiana en Bogotá D.C.</t>
  </si>
  <si>
    <t>Realizar 10 Documentos De Lineamientos Técnicos Que Aporten A La Consolidación De La Estrategia De Gestión Del Conocimiento.</t>
  </si>
  <si>
    <t>VIGENCIA (a 30/09/2023): Se consolidó la investigación de una batería de indicadores de fomento expandido y los indicadores que ésta conlleva. De este modo se consolidaron tres productos de esta investigación: Un documento técnico a manera de investigación que da cuenta de todo el proceso investigativo, una presentación a manera infográfica que diera cuenta de los principales resultados y contrastará con los indicadores que tenía antes la dirección de manera pedagógica. Se ordenó de manera sistemática cada uno de los nuevos indicadores en excel con su respectivo cálculo, indicaciones y referencias. De este modo, el archivo de excel hace las veces de hoja de vida de los indicadores.</t>
  </si>
  <si>
    <t>Expedir 7 Actos Administrativos En El Marco De Los Convenios Interadministrativos A Realizar, Que Den Cuenta De La Implementación De La Estrategia De Fortalecimiento De Capacidad Institucional.</t>
  </si>
  <si>
    <t>VIGENCIA (a 30/09/2023): En el marco de los convenios 471 y 472 de 2023 suscritos en el mes de abril con los Fondos de Desarrollo Local relacionados con el programa Es Cultura Local 2023, se adelantaron las actividades relacionadas con la gestión e implementación del componente A en el cual se incluyeron 222 iniciativas. Asimismo se gestionó la modificación No. 1 del Convenio Interadministrativo 471 de 2023 que incluye la adhesión del Fondo de Desarrollo Local de Tunjuelito y la adición presupuestal del Fondo de Desarrollo Local de Rafael Uribe Uribe. En este sentido, el programa Es Cultura Local 2023 incluye a los 20 Fondos de Desarrollo Local para los dos componentes e implementará 223 iniciativas de componente A en 18 localidades. En componente A logró la identificación de 220 beneficiarios del componente A, equivalentes al 99% del total de beneficiarios, de los cuales 1 iniciativa presentó inhabilidades, generando como resultado un total de 219 beneficiarios habilitados, correspondientes al 98%.</t>
  </si>
  <si>
    <t>Realizar 4 Procesos De Capacitación Que Aporten En El Fortalecimiento De Capacidades De Los Agentes Del Sector.</t>
  </si>
  <si>
    <t>VIGENCIA (a 30/09/2023): Se implementó la estrategia de mentorías, parte de la etapa de formación y cualificación, realizando 650 sesiones a los 223 proyectos para el componente A con el grupo de 23 mentores seleccionados por el Banco de Expertos a través de la Resolución 523 del 19 de julio de 2023. Después de revisar el cumplimiento de las mentorías y de acuerdo con lo dispuesto en el acta del comité, se procedió a generar la Resolución 590 del 15 de agosto de 2023 por la cual "Por la cual se designan los expertos que tendrán a cargo la revisión de las iniciativas del componente A del Programa Es Cultura Local versión 4.0 ¿ ECL 2023, y se ordena el desembolso de los estímulos económicos". De esta manera se organizan las ternas de expertos para realizar la fase de diagnóstico. Se recibieron 142 proyectos formulados después de las mentorías, los cuales se revisaron previamente con el equipo de profesionales de seguimiento a mentorías y de acuerdo con el grado de consolidación se remitieron 82 proyectos a diagnóstico. Se realizaron 4 jornadas de deliberación, logrando que 40 proyectos aprobaran los 70 puntos mínimos para asignar el incentivo y ordenar el primer desembolso. Por su parte, en relación con el componente B se establecieron las mesas de trabajo con los Fondos de Desarrollo Local para revisar, aprobar y cargar las convocatorias en la plataforma SICON. Estas convocatorias se abrieron el pasado 04 de agosto durante el evento de lanzamiento en el Distrito Creativo de San Felipe y contó con la participación de la Alcaldesa Mayor, los alcaldes locales, y Secretarios Distritales. Respecto a la meta de procesos de capacitación se publicó el proceso competitivo para el convenio de asociación que ejecute este proceso de capacitación.</t>
  </si>
  <si>
    <t>Entregar 2467 Estímulos, Apoyos Concertados Y Alianzas Estratégicas Estímulos (800), Apoyos Concertados (120) Y Alianzas Estratégicas (3) Dirigidos A Fortalecer Los Procesos De Los Agentes Del Sector</t>
  </si>
  <si>
    <t>VIGENCIA (a 30/09/2023): En lo transcurrido de la vigencia 2023 se presenta un avance del 76,88% que corresponde a la entrega de 306 estímulos en el marco del Programa Distrital de Estímulos - PDE (193 ganadores, 70 jurados y mentores y 43 iniciativas de Es Cultura Local) y 20 en el marco del Programa Distrital de Apoyos Concertados - PDAC.   -Es Cultura Local: Se presentaron 204 proyectos formulados, equivalentes al 93%, para iniciar el proceso de mentorías con el propósito de fortalecer los ejercicios de formulación. Se seleccionaron 25 mentores del Banco de Expertos del sector cultura y se expidió la Resolución 523 del 19 de julio de 2023 por la cual se designan los mentores que tendrán a cargo el acompañamiento de las iniciativas del componente A, del Programa Es Cultura Local versión 4.0 ¿ ECL 2023, se ordena el desembolso de los estímulos económicos para la Etapa de Formación y Mentorías. Para el componente A del programa ECL 2023, se implementó la estrategia de mentorías con el desarrollo de más de 600 sesiones y se avanzó con el diagnóstico por parte de los expertos para continuar con la ruta de ejecución que incluye el acto administrativo de asignación de incentivos. El 85% de los proyectos fueron avalados durante la etapa de diagnóstico y se logró que al 48% se asignará incentivo para iniciar su ejecución.</t>
  </si>
  <si>
    <t>Realizar 5200 Contenidos Culturales Que Aporten A La Apropiación Social De Los Programas De Fomento Con Énfasis Territorial Y Poblacional.</t>
  </si>
  <si>
    <t>VIGENCIA (a 30/09/2023): PDE, Becas LEP e Invitación de comunicación étnica:  Se continuó con las actividades de sostenimiento de las convocatorias del PDE que continuaban abiertas en julio y se apoyó la divulgación de la invitación de comunicación étnica. En ese sentido se trabajó fuertemente en la gestión de medios de comunicación y en las publicaciones en redes sociales.  Premio Vida y Obra 2023:  Adicionalmente, se tuvo un punto de inflexión fuerte con el Premio Vida y Obra, entregado a Bertha Quintero, por lo que el equipo se centró en la divulgación del trabajo de esta gestora cultural de larga data. Hoy, todavía se continúan realizando actividades y contenidos relacionados con ella. En este caso se elaboraron dos boletines de prensa y una fuerte gestión con medios de comunicación con muy buenos resultados como se pueden ver en las evidencias.  Fiesta de Bogotá  Se inició el trabajo de acompañamiento comunicativo y planeación de la divulgación del Desfile de Comparsas de Bogotá siente la fiesta. En ese sentido se trabajó el cubrimiento de algunos de los grupos que están preparando su comparsa y se trabajó de la mano de la OAC en la planeación de las actividades.  Guía de Mentores  Finalmente, se diagramó la guía de mentores o ABC para mentores, que será la ruta de trabajo para quienes comiencen con los procesos de mentorías.</t>
  </si>
  <si>
    <t>Asistir Tecnicamente A 1170 Esal En Los Aspectos Jurídicos, Financieros Y Contables Que Contribuya A Su Fortalecimiento.</t>
  </si>
  <si>
    <t>VIGENCIA (a 30/09/2023): Se adelantó el seguimiento al cumplimiento de la obligación legal relativa a la presentación de información y documentación jurídica, financiera y contable correspondiente a las vigencias 2020, 2021 y 2022, resultado de ello, se efectuaron las siguientes gestiones con miras a que las entidades se fortalezcan administrativa y jurídicamente redundando ello en el desarrollo de su objeto social y en beneficio de la comunidad del Distrito Capital.  Se brindó asistencia técnica a las ESAL con fines culturales, recreativos y/o deportivos sujetas a inspección, vigilancia y control, con el fin de tener al día la informaciòn Jurìdica, Financiera y Contable de las mismas, de igual forma, se aclararòn inquietudes que surgieron al momento de la presentaciòn de la documentaciòn.  Se realizaron cuatro (04) seguimientos a los planes de mejoramiento suscritos con la ESAL con fines culturales, recreativos y/o deportivos lo que permitió brindar asistencia técnica a: CORPORACIÓN INCLUSIVE MOVIMIENTO FUNDACIÓN FESTIVAL DE CINE VERDE FUNDACIÓN JULIANA REINAT ASOCIACIÓN TEATRO DANZA PIES DEL SOL  Se dictó una capacitación dirigida a las Entidades Sin ánimo de Lucro con fines culturales, recreativos y/o deportivos, para brindarles asistencia técnica, cuyo módulo se enfocó en el Plan de Transparencia y Ética Empresarial - PTEE Simplificado, contando con la asistencia de 48 participantes.  Se dictó una (1) capacitación dirigida a las Entidades Sin ánimo de Lucro con fines culturales, recreativos y/o deportivos, para brindarles asistencia técnica, cuyo módulo se enfocó en el Plan de Transparencia y Ética Empresarial - PTEE Simplificado, contando con la asistencia de 22 participantes.  Se dictó una capacitación dirigida a las Entidades Sin ánimo de Lucro con fines culturales, recreativos y/o deportivos, para brindarles asistencia técnica, cuyo módulo se enfocó en el Plan de Transparencia y Ética Empresarial - PTEE Simplificado, contando con la asistencia de 56 par</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</si>
  <si>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</si>
  <si>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</si>
  <si>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30/09/2023): En la vigencia 2023 se ha adelantado el proceso contractual del estudio longitudinal de la Ley del Espectáculo Público. El propósito de la investigación es realizar un análisis longitudinal retrospectivo, que permita analizar los resultados sociales y económicos en Bogotá, de la realización de eventos de las artes escénicas de gran formato y la ejecución de los recursos de la contribución parafiscal cultural creada por la Ley 1493 de 2011, en el periodo 2012-2022.   Lo anterior, con el fin de contar con insumos técnicos para la toma de decisiones de política pública distrital para las artes escénicas y definir una línea base que permitirá evaluar a futuro los resultados de la implementación de la Ley 1493 de 2011 en Bogotá, en lo atinente a los resultados de la realización de eventos de gran formato e inversión de los recursos de la contribución parafiscal cultural.   Con corte al 30 de septiembre de 2023, se ha recibido por parte de la firma Econometria el primer entregable del estudio que consiste en la propuesta metodológica y plan de trabajo que incluye el marco teórico de la evaluación, una descripción de la metodología que se seguirá para dar alcance al componente cuantitativo de la evaluación y las actividades del plan de trabajo y se presenta el cronograma de actividades detallado para la realización de la consultoría en los plazos establecidos.</t>
  </si>
  <si>
    <t>Asistir Técnicamente 13 Proyectos De Infraestructura Cultural</t>
  </si>
  <si>
    <t>VIGENCIA (a 30/09/2023): En cumplimiento de la meta se han recibido en la vigencia a satisfacción la ejecución de los siguientes proyectos:  1. Proyecto de compra del inmueble del escenario denominado "La Factoría Tino Fernández" por la Fundación L'Explose 2. Proyecto de Dotación en el escenario de las artes escenicas denominado "Teatro Nacional la Castellana"  Por otra parte, se realizó apertura de la versión 2 del banco de proyectos que establece oportunidades para atender los ajustes y observaciones, y las recomendaciones que realiza el equipo de asistencia técnica de la Subdirección para la formulación de proyectos viables. En esta versión se recibieron 17 proyectos.   Finalmente, en el marco de la convocatoria LEP 2023 (escenarios privados y mixtos) y el proceso de selección (escenarios públicos), se seleccionaron 9 beneficiarios: 1. Centro Nacional de las Artes Teatro Colón - Dotación 2. Teatro Jorge Eliécer Gaitán - Dotación 3. Auditorio León de Greiff - Dotación 4. Sala de conciertos Fundación Batuta - Construcción 5. Teatro Quimera - Construcción  6. Teatro Bernardo Romero Lozano del Círculo Colombiano de artistas - Dotación 7. Teatro Taller de Colombia - Dotación 8. Teatro Libre Chapinero - Dotación 9. TEF - Compra  Así mismo, para la vigencia 2023 se tienen establecidas las siguientes acciones de asistencia técnica:  Esquemas básicos arquitectónicos:  1.	Proyectos en la franja de Cerros orientales: Se continúa avanzando con el esquema básico del equipamiento tipo que será implementado dentro de los 5 predios. Adicionalmente se contina avanzando con el tema de gestión predial. Se dejará el diseño arquitectónico terminado de tal manera que permita su implantación en los diferentes predios que las entidades del distrito gestionen.</t>
  </si>
  <si>
    <t>Realizar 68 Encuentros Ciudadanos (Virtuales Y Presenciales) Para Promover La Apropiación, Fortalecimiento Del Tejido Social E Involucramiento En Los Proyectos De Infraestructura Cultural</t>
  </si>
  <si>
    <t>VIGENCIA (a 30/09/2023): Para la vigencia 2023 se han llevado a cabo cinco (5) encuentros participativos:  1. Lugares que nos unen: participaron 24 personas de la comunidad de diferentes rangos etarios. Entre los asistentes se cuentan líderes y gestores comunitarios, docentes, artistas, amas de casa, y el presidente del Consejo Distrital de Infraestructura Cultural.  2. Comité felicidad del Centro Felicidad Chapinero: en esta sesión se presentó a los participantes por parte de la administración delegada y la SCRD los componentes técnicos del proyecto, así como los indicadores de desempeño, las novedades y el plan de mitigaciones del proyecto.  3. Espacios de encuentro y memoria: se desarrolló esta actividad con el consejo de sabias y sabios de la localidad de Chapinero con el propósito de realizar un ejercicio de memoria que permita algunas aproximaciones al espacio público y sus usos.   4.Lugares que nos unen. Encuentro ciudadano con el colectivo La Quinta Porra. Proyecto Franja de Adecuación de los Cerros Orientales: se llevó a cabo en el Parque Arqueológico y del Patrimonio Cultural de Usme con la participación de algunos integrantes del colectivo La Quinta Porra. La actividad se realizó en el marco del proyecto de la Franja de adecuación de Cerros Orientales y tuvo como objetivo identificar en el territorio los espacios comunes, las actividades que allí se llevan a cabo además, los usos, herramientas y utensilios que caracterizan los lugares y las actividades.  5. Recorrido Parque Vertical CEFE Chapinero: se realizó con el acompañamiento del arquitecto diseñador del proyecto Cefe Chapinero donde se recorrieron lugares del norte de la ciudad que inspiraron el diseño de este equipamiento. La actividad versó en tres dimensiones: velocidad, naturales/cultura e inclusión.</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</si>
  <si>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</si>
  <si>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</si>
  <si>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30/09/2023): Durante la presente vigencia se avanzó en la revisión de las cifras reportadas por las entidades respecto de las acciones adelantadas durante 2023, por parte de las entidades vinculadas con el Sistema Distrital de Patrimonio Cultural, además de la revisión y avance en el Plan Decenal de Cultura, con talleres al interior de la SCRD, que alimenten la gestión realizada.  Por otra parte, y dentro del plan de acción del PEMP del Centro Histórico de Bogotá, la SCRD tiene la tarea de elaborar el inventario de bienes muebles y patrimonio inmaterial de espacios emblemáticos del Centro Histórico y la construcción de las reseñas históricas de los barrios de la zona de influencia. En este sentido, durante el primer semestre de 2023, se ejecutaron dichas becas, que permitieron el reconocimiento y valoración desde la mirada comunitaria de barrios como Belén, Las Cruces, Santa Bárbara, La Favorita, Voto Nacional, entre otros y la identificación de elementos patrimoniales sobre los ejes de la Calle 10 y 11, Carreras 7 y 8, Eje Ambiental, entre otros, que han visibilizado elementos de la cotidianidad (oficios tradicionales), comercio tradicional (pasajes comerciales) y nuevas iniciativas (herbario del Bronx), por mencionar solo algunos.</t>
  </si>
  <si>
    <t>Desarrollar 36 Publicaciones  Y Eventos De Divulgación Asociados Al Patrimonio Cultural</t>
  </si>
  <si>
    <t>VIGENCIA (a 30/09/2023): En lo corrido de la vigencia 2023 se han adelantado varios eventos de divulgación y puesta en valor del patrimonio cultural: talleres de "Mi casa, nuestro patrimonio" dirigido a administradores de conjuntos declarados de Sectores de Interés Urbanístico y otro, a los residentes y propietarios de los barrios Niza Sur y Pablo VI, dos talleres "Patrimonio cultural y memoria local" , uno, dirigido a estudiantes, otro  a residentes de la localidad de Rafael Uribe Uribe y dos talleres de "Diálogos en espiral", uno, dirigido a población de la zona rural de Usme y el otro, dirigido a profesionales en arqueología y bienes muebles. Estas acciones se concentraron principalmente en el primer semestre de 2023. De igual manera, se cerró el proceso de investigación de las becas 2022, con recorridos guiados por comercio tradicional en el Centro Histórico, el río Vicachá y pasajes comerciales.  Adicionalmente, se realizó la publicación digital e impresa del libro "Bogotá hecha a mano", que tuvo su lanzamiento en la feria del libro y en el mes de Patrimonio en 2023.  Se realizaron tres recorridos, así: Grupo Lab 3.50, realizó un recorrido el 24 de junio por el Voto Nacional, Plaza España, Bronx, Calles 10 y 11, Carreras 8 y 9 y Plaza de Bolívar, el Colectivo Anfibia, realizó dos actividades en el mes de junio, los recorridos de "Memorias Marginales"  y "Tejido urbano, entre pasajes peatonales". En este mismo mes se realizaron los talleres "Diálogos en Espiral" con profesionales en arqueología y bienes muebles y el de "Patrimonio Cultural y Memoria Local" con los residentes del barrio Niza Sur.</t>
  </si>
  <si>
    <t>Realizar 1257 Visitas  Para El Seguimiento A Las Gestiones Sobre La Protección Del Patrimonio Cultural De La Ciudad.</t>
  </si>
  <si>
    <t>VIGENCIA (a 30/09/2023): En lo corrido de la vigencia 2023 se han adelantado 268 informes de visita como soporte del seguimiento a las gestiones sobre la protección del patrimonio cultural de la ciudad.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De igual manera, se adelantan en el marco del Decreto 070 de 2015, para conocer el estado actual de los inmuebles objeto de los trámites indicados allí.</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</si>
  <si>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</si>
  <si>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</si>
  <si>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30/09/2023): En el marco de la Gestión territorial de una Red Distrital de Distritos Creativos y Territorios Culturales, se realizó la articulación con otras entidades del nivel distrital y nacional para diseñar e implementar estrategias que permitan el fortalecimiento de estos territorios, tales como: definición de modelos de operación y gobernanza, estrategias de urbanismo táctico, agenda cultural diversa, apoyo financiero a proyectos detonantes, mecanismos para la administración delegada y el aprovechamiento económico del espacio público, estrategias de posicionamiento y divulgación, entre otras. Asimismo, vinculamos a la propuesta del Plan de Ordenamiento Territorial (POT) los Distritos Creativos como parte de la Estructura Socioeconómica, Creativa y de Innovación.   Adicionalmente, el equipo de la Red de Distritos Creativos ha avanzado en la estrategia territorial de acuerdo con las siguientes líneas de su plan de acción 2023: 1. Promoción y posicionamiento  para visibilizar la Red de Distritos Creativos y Culturales: se ha participado en mesas de trabajo para avanzar con material de promoción de la imagen de la Red y con estrategías de construcción de contenido y circulación del mismo.  Con el fin de llegar a otros públicos se logró tener presencia en eventos macro que tienen reconocimiento y formación de público amplio logrando estar en los territorios de los distritos creativos y que las narrativas estéticas de los mismos fueron motivo de reflexión de los siguientes certámenes: 	 * Festival Gabo * Coffee Master * Los cinco Continentes del Teatro  * Festival Distrital Flamenco 2023 * La Ruta del Grito en la localidad de Teusaquillo * Agenda Cultural del Centro Internacional * Festival Macarenazo * Circuito San Felipe * Lanzamiento del Distrito Diverso</t>
  </si>
  <si>
    <t>Diseñar Y Promover 1 Programa Para El Fortlecimiento De La Cadena De Valor De La Economía Cultural Y Creativa</t>
  </si>
  <si>
    <t>VIGENCIA (a 30/09/2023): En cumplimiento de la meta de diseñar y promover 1 programa para el fortalecimiento de la cadena de valor de la economía cultural y creativa, se han adelantado las siguientes acciones respecto a los tres pilares de la meta:  + Fortalecimiento de Capital Humano  - Acompañamiento técnico al programa Es Cultura Local, en su tercera versión se formaron 872 agentes del sector en habilidades blandas y duras para la formulación de proyectos y el fortalecimiento de sus modelos de negocio. - Ejecución de la segunda versión de Aldea Bogotá Cultural y Creativa, en alianza con iNNpulsa Colombia. Hasta la fecha contamos con 2 fases finalizadas y 256 beneficiarios. - Gestión de alianzas estratégicas con la Dirección Nacional de Derechos de Autor y la Superintendencia de Industria y Comercio para fortalecer 132 agentes del sector en temas relacionados con Propiedad Intelectual.  + Mecanismos de Apoyo Financiero - Seguimiento técnico a la ejecución de 60 proyectos que hacen parte del componente A del programa Es Cultura Local 2022-2023. -  Seguimiento técnico a la ejecución de 80 proyectos que hacen parte del componente A del programa Es Cultura Local 2022-2024.  - Financiación de cinco proyectos ganadores de la convocatoria CoCrea mediante una alianza estratégica con Canal Capital para aprovechar los incentivos tributarios del decreto 697 del 2020. Se realizó una inversión de 890 millones.  - Creación de la primera línea de crédito dirigida a mipymes del sector cultural y creativo, en alianza con el Fondo Nacional de Garantías. Se espera beneficiar micro, pequeñas y medianas empresas del sector cultural y creativo con montos desde los 25 SMMLV hasta para micro y hasta  100 millones de pesos para Pymes. Se espera movilizar más de $1.728.000 millones de pesos para micro y $2.112.000 millones de pesos para pymes.</t>
  </si>
  <si>
    <t>Implementar Y Fortalecer 1 Estrategia De Economía Cultural Y Creativa Para Orientar La Toma De Decisiones Que Permita Mitigar Y Reactivar El Sector Cultura</t>
  </si>
  <si>
    <t>VIGENCIA (a 30/09/2023): En cuento a la implementación y fortalecimiento de una estrategia de esconomía cultural y creativa, en la vigencia se han realizado las etapas de diseño y producción estadística de la Cuenta Satélite de Economía Cultural y Creativa de Bogotá (CSECCB), para la medición de la serie 2014-2022. Se revisó, depuró y consolidó información enviada por las diferentes fuentes de información, se procesó y se realizó la publicación. Se realizó un evento el 27 de septiembre de 2023 en conjunto con la Universidad Externado de Colombia y el DANE para presentar los resultados a 2022 de la CSECCB.  Se publicó el documento de análisis de mercado laboral para el trimestre marzo - mayo y el análisis de ocupados por áreas metropolitanas para 2022 completo. Se realizaron reuniones con funcionarios de las secretarías de cultura de Buenos Aires, Ciudad de México y Santiago de Chile, con el propósito de compartir información relacionada con las operaciones estadísticas y estudios, y solicitar datos sobre los estímulos otorgados a los agentes, en cada ciudad.  Se avanzó en la definición conceptual de informalidad para el sector en Bogotá, con el marco estadístico y con la prueba piloto. Se inició el operativo de campo para el mapeo de agentes.  Se realizó la publicación de resultados del proyecto Mapeo y Caracterización de las Dinámicas Sociales, Culturales y de mercado que se desarrollan en los Distritos Creativos y Territorios Culturales de Bogotá.</t>
  </si>
  <si>
    <t>Implementación de una estrategia de arte en espacio publico en Bogotá</t>
  </si>
  <si>
    <t>Implementar 1 Estrategia Que Permita Atender A Los Artistas Del Espacio Público, Que Propicie El Goce Efectivo De Los Derechos Culturales De La Ciudadanía.</t>
  </si>
  <si>
    <t>VIGENCIA (a 30/09/2023): Durante el 2023 se ha continuado asistiendo a las mesas de trabajo en las que se continúa estructurando la normativa regulatoria del POT, como resultado de este ejercicio, en la primera sesión ordinaria del Comité Distrital de Espacio Público - CIEP del año, se aprobó el proyecto normativo a través del cual se determina el Marco de Aprovechamiento Económico del Distrito Capital, lo que marca la etapa final del proceso para dar avance a su expedición, necesaria para que se pueda implementar la Regulación de Actividades Artísticas en el Espacio Público reestructurada.   Así mismo y como parte de la gestión que aporta al desarrollo de esta meta, se participa en distintas estrategias en las cuales se busca incluir a los artistas del espacio público regulados en procesos que buscan la mejora del sistema de espacio público de la ciudad, como la estrategia "Bogotá sabe a Centro" y "Transport-arte" de Transmilenio. Para atender el reto de adecuar la normatividad de la Regulación de Actividades Artísticas en el Espacio Público a la nueva realidad, la SCRD lideró un proceso denominado ¿Mesas de diálogo con artistas del espacio público¿, en donde se buscó con el acompañamiento del Idartes, escuchar de la voz de los propios artistas, las problemáticas que estos identifican en la Regulación actual, pero también la manera como ellos consideran que se deben afrontar y mejorar.  En lo corrido del año 2023 se han realizado los últimos ajustes por parte de las áreas jurídicas y el equipo técnico de la SCRD y del Idartes, por lo cuál la nueva resolución fue publicada del 15 al 22 de septiembre en LegalBog para la revisión de los artistas, entidades distritales y ciudadanía en general, recibiendo un único comentario que ya fue resuelto por parte del equipo.</t>
  </si>
  <si>
    <t>Desarrollar 11 Actividades De Impacto Artístico, Cultural Y Patrimonial En Bogotá Y La Región.</t>
  </si>
  <si>
    <t>VIGENCIA (a 30/09/2023): Durante lo corrido de la vigencia 2023 se publicó la beca "Celebración del Día del Arte Urbano 2023" lo. Se recibieron 65 propuestas en las tres categorías: Nuevos Talentos, Artistas con Experiencia y Entornos Artísticos. Posteriormente se publicó la Resolución No. 341 de 2023 a través de la cual se escogieron las nueve propuestas ganadoras, la ejecución de las mismas se realizará entre julio y septiembre de 2023.  De igual forma, en el marco de la celebración se realizó el Simposio Internacional de Arte en Espacio Público - Ciudades que Hablan, entre el 30 de agosto y el 1 de septiembre. El simposio contó con la participación de 6 panelistas internacionales y 12 nacionales, además de 3 moderadores y 2 relatoras, quienes desarrollaron actividades en torno a tres líneas de trabajo: Transformación de territorios, derecho a la ciudad y sostenibilidad. El evento contó con un aforo de 385 participantes quienes asistieron a las universidades Jorge Tadeo Lozano y Central, así como al Museo de Arte Contemporáneo de Bogotá - MAMBO, donde además se realizó la intervención artística de una superficie de 234 m2, por parte de 40 artistas del grafiti de distintas localidades. Así mismo y en cumplimiento del Acuerdo del Concejo 907 de 2023, desde la SCRD se apoyó la realización del acto de perdón de parte del Estado a la familia de Diego Felipe Becerra Lizarazo, que se llevó a cabo en el Parque el Renacimiento el 31 de agosto y al cual asistieron más de 150 invitados por parte de la Presidencia de la República</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</si>
  <si>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</si>
  <si>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</si>
  <si>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30/09/2023): Se adelantaron 10 procesos de concertación en las localidades priorizadas (Los Martires, Santa fe, Rafael Uribe Uribe, Ciudad Bolivar, Kennedy, Usaquén, Bosa, San Cristóbal, Puente Aranda y Usme).  Estos procesos fueron realizados desde la estrategia metodológica definida, la cual implicó el desarrollo de una serie de actividades vinculadas a establecer un mapeo territorial, diálogos circulares para definir el árbol de problemas, prospectiva de plan de vida comunitario y el diseño de un plan de trabajo. De acuerdo con ello, en cada una de las localidades el proceso de concertación ha implicado la planeación de sesiones de trabajo, las cuales dependen de la cantidad de organizaciones, madurez organizativa, características poblacionales de sus integrantes y la trazabilidad del proceso.</t>
  </si>
  <si>
    <t>Realizar 200 Encuentros Culturales  Que Promuevan La Convivencia Pacifica, Digna Y Sostenible En El Tiempo, De Habitantes De Los Asentamientos Humanos Considerados Espacios Conflictivos Y Las Comunidades Vecinas</t>
  </si>
  <si>
    <t>VIGENCIA (a 30/09/2023): Durante la vigencia sde han llevado a cabo 12 encuentros culturales:  1 Encuentro interlocal en el marco del lanzamiento del podcast Rutas para Resonar. 2. Encuentro interlocal Red Distrital de Transformadores Culturales para la Paz. 3. Encuentro cierre de la iniciativa de cooperación triangular Estrategias Culturales Comunitarias para los Territorios. 4. Encuentro en UPI La Florida con mujeres embera. 5.Encuentro del Festival Embera 6. Encuentro recorrido El Aleteo de la Mariposa, en articulación con el Centro de Memoria, Paz y Reconciliación. 7. Encuentro Taller de Curaduría y Museografía en articulación con el Centro de Memoria, Paz y Reconciliación. 8. y 9. Dos Encuentros en el marco del primer seminario de la RED Distrital de transformadores culturales para la paz, con la participación de doce (12) organizaciones de los territorios priorizados por el proyecto. 10. Encuentro en la Vivienda de Interés Prioritario de Plaza de la Hoja. El encuentro tuvo como objetivo realizar un taller de diseño y elaboración de fanzine. 11. Encuentro en el Centro de Encuentro para Paz y la Integración Local de Víctimas del Conflicto Armado, se realizó mediante un conversatorio y taller con los asistentes sobre los derechos de las víctimas en el marco de la Ley 1448 de 2011. 12. Encuentro dentro del marco de espacios de trabajo de la RED distrital de transformadores culturales para la paz, cuyo objetivo principal fue la consolidación de las comisiones temáticas y delegar los representantes de la misma a la coordinación de la misma.</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</si>
  <si>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</si>
  <si>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</si>
  <si>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</si>
  <si>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</si>
  <si>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VIGENCIA (a 30/09/2023): Durante la vigencia 2023 se ha avanzado en el desarrollo de acciones de 12 estrategias, 10 corresponden a estrategias diseñadas en  vigencias anteriores (2020-2022) y 2 corresponden a la presente vigencia (2023). A continuación se relacionan las 12 estrategias diseñas y acompañadas en su implementación por parte de la SCRD:   1. SOMOS Construcción cultural de equidad e igualdad en Bogotá  2. Mal parqueo. 3. Bogotá Cultura + Consciente. 4. Escuela "Hombres al Cuidado". 5. Línea Calma. 6. Seguridad y Convivencia. 7. Estrategia Ambiental. 8. Salud, Comportamiento y Cultura. 9. Servidores Públicos Primeros Cooperadores de Cultura Ciudadana "Aves cuidadoras". 10. Movimiento Cultural en torno a la diversidad de la Cocina Bogotana "#Bogotá Sabe A". 11. Transmilenio - Combo Violeta. 12. Siniestralidades - Cooperación actores viales.  A través de actividades se promueve el compromiso ciudadano en los diferentes frentes de ciudad. Se ha avanzado en el desarrollo de alianzas y fidelización de actores clave para la difusión de la información y visibilidad de las estrategias.   Se han diseñado espacios para que las acciones que se venían desarrollando en las vigencias pasadas puedan confluir en espacios colectivos comunes. En este sentido, cabe resaltar el diseño de intervenciones en el corredor de la carrera 7 en el marco del proceso de construcción de identidad y apropiación del espacio público que lidera la secretaría de cultura, recreación y deporte.   También, el aprovechamiento de la estación de Transmilenio de la Av. Jiménez que ha sido designada como estación de cultura ciudadana en la cual se llevan a cabo acciones del Combo Violeta y donde se esperan implementar intervenciones de confianza y convivencia.</t>
  </si>
  <si>
    <t>Implemetar 1 Sistema De Gestión De La Información Para El Levantamiento Y Monitoreo De Las Estrategias De Cambio Cultural</t>
  </si>
  <si>
    <t>VIGENCIA (a 30/09/2023): En 2023 frente a la implementación de un sistema de gestión de la información se retomaron las actividades y se centraron en tres áreas: gestión de investigaciones a través de un repositorio, analítica de mediciones y registro de acciones de cultura ciudadana. Se planea desarrollar un repositorio de investigaciones y una herramienta de analítica de mediciones, además de registrar acciones de estrategias de cambio cultural en la herramienta Pandora.  Se han realizado avances significativos en el desarrollo y la implementación de sistemas de información para medir y gestionar aspectos relacionados con cultura ciudadana y transformaciones culturales en Bogotá, el avance se centra en tres actividades:   1) Gestión de investigaciones mediante el repositorio:  Este componente del sistema está pensado con el objetivo de gestionar y soportar el proceso de la información de las investigaciones realizadas por el Observatorio y la Secretaría, desde su solicitud y definición hasta la publicación de resultados.  2) Analítica de mediciones: Se iniciaron las actividades relacionadas con este componente compartiendo y explicando los requerimientos de la propuesta del modelo de datos de analítica de mediciones elaborada durante 2022. El objetivo es que las encuestas, formularios, preguntas, opciones de respuesta se construyan siguiendo esta estructura, así como la solicitud de respuestas de las encuestas en este formato.  3) Registro de acciones de cultura ciudadana: Uno de los insumos principales de este componente es la estructura de datos propuesta para el registro de acciones de cultural, pensada con una flexibilidad y generalidad en la que las diferentes estrategias puedan plasmar aquí sus variables y características detalladas de sus acciones.</t>
  </si>
  <si>
    <t>Fortalecimiento a la gestión, la innovación tecnológica y la comunicación pública de la Secretaría de Cultura, Recreación y Deporte de Bogotá</t>
  </si>
  <si>
    <t>Actualizar El 70 Porciento Las Herramientas Tecnológicas.</t>
  </si>
  <si>
    <t>VIGENCIA (a 30/09/2023): Se estructuró técnicamente procesos de contratación para adquisición de licenciamiento ARGIS, se estructuró técnicamente proceso para adquisición de licenciamiento POWER BI, Se cerraron los eventos FRI para adquisición de computadores y con la información recolectada se afinaron los requerimientos técnicos de los equipos de cómputo personales a adquirir Se suscribió contrato 614 de 2023 con ESRI COLOMBIA SAS -orden de compra 112925 de TVEC para adquisición de software geográfico, Se suscribió contrato 616 de 2023 con XSYSTEM LTDA para adquisición de licenciamiento Adobre Creative Cloud software de diseño para la Oficina de Comunicaciones. Se adicionó contrato No. 608 de 2023 con Xértica para incrementar el licenciamiento en número de cuentas de correo de la entidad. Se abrieron eventos de simulación Nos 17000 y 17001 en la tienda virtual del estado colombiano para adquisición de computadores portátiles y todo en uno, evento que tuvieron cierre y se recibieron 22 ofertas en cada uno de los eventos, actualmente en proceso de evaluación para adjudicación, Se suscribió contrato 618 de 2023 - orden de compra 113939 de TVEC con SOLUCIONES ORION para adquisición de software DE BUSINESS INTELLIGENCE. Se completó configuración solución de servidores hiperconvergentes y se inició etapa de migración sistemas y servicios tecnológicos.</t>
  </si>
  <si>
    <t>Construir E Implementar 1 Estrategia Institucional Y Sectorial Que Articule Arte Ciencia Y Tecnología Permitiendo El Desarrollo De La Gestión Administrativa Y Misional Mediante La Apropiación De Las Ti.</t>
  </si>
  <si>
    <t>VIGENCIA (a 30/09/2023): Se realizó levantamiento de información y requerimientos, Análisis de flujo del proceso registro de quejas, se crearon los ambientes de desarrollo de FrontEnd y Backend. Con relación al trámite declaratorias y revocatorias, no se ha podido definir con el equipo de MinTic el proceso de autenticación para el trámite. La dificultad de esta gestión no permitió avanzar de manera significativa, El equipo de desarrollo de este componente evalúa inicio de nuevo desarrollo de este proceso basados en componentes actuales, lo cual agilizaría el tiempo desarrollo. De igual manera, se realizó despliegue en ambiente de pruebas el trámite BEPS (https://dev-tramite-beps.scrd.gov.co), en este momento se encuentra en ajustes ese desarrollo. Se está en revisión de todas las Historias de Usuario para la segunda fase y se desarrolla Consulta de Estado del Tramite.</t>
  </si>
  <si>
    <t>Mantener 5 Sedes Sedes (3 Sedes, Almacén Y Bodega) En Buen Estado Y Atender Los Requerimientos Internos Y Externos Referentes A Los Mismos.</t>
  </si>
  <si>
    <t>VIGENCIA (a 30/09/2023): se continuó con lo programado en el Plan anual de Mantenimiento de la Secretaría de Cultura, Recreación y Deporte, dentro de las cuales se desarrollaron las siguientes actividades: - Mantenimiento Preventivo y/o correctivo de los bienes inmuebles administrativos a cargo de la SCRD: Readecuación de espacios, atención de los requerimientos de las áreas, mantenimiento de cubiertas sede principal y sede calle 9 e instalación carpa área de residuos.  - Mantenimiento Preventivo y/o correctivo de los bienes muebles a cargo de la SCRD: Construcción jardín vertical, limpieza y organización de elementos. - Mantenimiento Preventivo y/o correctivo de la red hidrosanitaria de inmuebles administrativos a cargo de la SCRD: Lavado de tanques y mantenimiento de las motobombas de la sede principal. -Mantenimiento Preventivo y/o correctivo de la red eléctrica de inmuebles administrativos a cargo de la SCRD: Mantenimiento de la planta eléctrica y reemplazo de luminarias. -Mantenimiento Preventivo y/o correctivo de la red de voz y datos de inmuebles administrativos a cargo de la SCRD: Mantenimiento preventivo y correctivo de los Datacenter y UPS de la sede principal.</t>
  </si>
  <si>
    <t>Elaborar 1 Plan De Atención De Requerimientos Para Fortalecer La Gestión Y El Clima Laboral.</t>
  </si>
  <si>
    <t>VIGENCIA (a 30/09/2023): Al cierre del tercer tirmestre de la vigencia 2023, La Dirección de Gestión Corporativa y sus Grupos Internos de Trabajo, así como la Oficina Jurídica de la SCRD como proceso de apoyo en la estructura organizacional, continúa con la labor de acompañamiento, asesoría y revisión de los asuntos normativos y regulatorios, y la correspondiente representación judicial y extrajudicial de la Secretaría. De acuerdo a los lineamientos de la política de talento humano de la secretaria general de la Alcaldía Mayor se estandarizo el proceso de Gestión Jurídica y se caracterizó con los siguientes ejes temáticos: Asesoría Jurídica, Producción Normativa y defensa judicial y extrajudicial con especial énfasis en la recuperación del patrimonio público. Dentro del procedimiento de Desarrollo Regulatorio se seleccionó a la entidad para las pruebas piloto para la conformación de la Agenda Regulatoria y la Depuración Normativa, y en el marco del Decreto 474 de 2022 se actualizo el procedimiento con el Ciclo de Gobernanza Regulatorio.</t>
  </si>
  <si>
    <t>Implementar 1 Sistema De Gestión Documental De Conformidad Con La Normatividad Vigente.</t>
  </si>
  <si>
    <t>VIGENCIA (a 30/09/2023): Durante la vigencia 2023 el proceso de Gestión Documental ha tenido resultados importantes basados en el trabajo técnico, con objetivos definidos y metas cumplidas, avanzando en la disposición y recuperación del acervo documental de la Secretaría en respuesta a la ciudadanía como fuente de historia y cumplimiento de sus funciones, la mejora en el diagnóstico y estructuración de la implementación del Sistema de Gestión Documental, adoptando los lineamientos impartidos por el Archivo General de la Nación y el Archivo de Bogotá y el fortalecimiento del personal técnico y profesional para mejoras de los procedimientos y gestión.</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</si>
  <si>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</si>
  <si>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30/09/2023): Se define el diseño del sistema de información Cultured_bogotá orientado a la experiencia de usuario desde la accesibilidad y usabilidad. Para ello y en términos de conocimiento y aprendizaje, se realiza estructura de lenguaje controlado que permite la estandarización de metadatos necesarios para el funcionamiento del sistema de información y para la definición de planes, políticas, programas y proyectos del sector. Se realizó el reporte FURAG 2022, así como el primer y segundo seguimiento del  plan de acción Institucional por dependencias Se actualizó el mapa de procesos, generando la versión 11.  se adelantó los reportes y acompañamiento en la formulación de las políticas públicas en las que participa el sector mediante el uso de las herramientas dispuestas por la secretaría de planeación para el segundo trimestre del año. Por un lado, se realizó el reporte del I y II trimestre de los productos de las políticas públicas que participa el sector tales como Espacio Público, Educación, Productividad, Competitividad y Desarrollo Económico, Educación Ambiental, Transparencia, Integridad y No Tolerancia con la Corrupción, Derechos Humanos, Lucha Contra la Trata de Personas, y Bicicleta.  De acuerdo con los lineamientos del gobierno distrital, se ha adelanta el seguimiento al cumplimiento de las metas que contribuyen al logro de los Objetivos de Desarrollo Sostenible (ODS). Se ha realizado el acompañamiento en las actualizaciones y/o modificaciones a los documentos de formulación de proyectos de inversión y actualización en el SUIFP Territorio. alistamiento de los insumos para la elaboración de los informes de empalme con la Administración Entrante y la Rendición de Cuentas Final.   Se solicitó la información para la reprogramación en el mes de junio sobre la ejecución presupuestal de la Secretaría de Cultura, Recreación y Deporte para el segundo semestre y se apoya en la elaboró la presentación para el comité institucional de Gestión y Desem</t>
  </si>
  <si>
    <t>Realizar 1 Plan De Acción De Formación, Fortalecimiento, Eventos Territoriales, Actividades Comunitarias, Campañas Y Estrategias De Comunicación.</t>
  </si>
  <si>
    <t>VIGENCIA (a 30/09/2023): se realizó la divulgación de los siguientes temas: Becas de Ley de Espectáculos (LEP), Campaña de basuras, Premio Vida y Obra, Recorridos Distritos Creativos, Exención de impuestos para teatros y museos, Línea Calma, Imperdibles, días clave, Becas comunicación étnica, Premio vida y obra, cumpleaños de Bogotá, Fiesta Bogotá, campaña peatones, campaña basuras, Capital Creativo, prohibición venta viche, Filbo, Simposio de arte urbano, Capital Creativo, Mes por la paz, regulación arte en el espacio público, becas patrimonio, Feria Nacional de Editoriales Independientes, Programa Distrital de Apoyos Concertados, Circuito San Felipe, Becas Es Cultura Rural, entre otros.</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</si>
  <si>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</si>
  <si>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</si>
  <si>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</si>
  <si>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</si>
  <si>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</si>
  <si>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</si>
  <si>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30/09/2023): En el marco de la implementación de la estrategia de cambio cultural de la política pública LGBTI se elaboraron y difundieron piezas gráficas y audiovisuales virtuales enfocadas en estrategias como #EmpleoIncluyente, #DiscriminarEsUnDelito, #BogotaIncluyenteYDiversa, #AbrazaLaDiversidad y #LasVidasTransImportan. Estos materiales hicieron parte de la parrilla de Facebook, Twitter, Instagram y Tik Tok de En Bogotá Se Puede Ser. Se realizó sinergia en redes sociales con todas las entidades distritales para: Día del Trabajo, Día en contra de la HomoLesBiTransfobia y Día del Orgullo Gay. De igual manera se construyeron mensajes para la difusión de la encuesta de cambio cultural.  Adicionalmente, se tuvieron reuniones con equipos organizadores de la marcha del sur y de la marcha trans. Se elaboró la imagen y el cronograma del Festival por la Igualdad versión 2023 que se desarrolló del 16 de junio al 16 de julio con más de 50 actividades alrededor de la diversidad y los derechos LGBTI, con las cuales se busca acercar a la ciudadanía y cuyo lanzamiento fue el 16 de junio.  La SDP participó en la XXXV Feria Internacional del Libro FILBO 2023 de manera presencial y virtual con la participación de autores internacionales patrocinados por la SDP y la marca de la Política Pública LGBTI «En Bogotá se Puede Ser» que estuvo en las piezas comunicativas de difusión de la Feria.  Se incorporó en el aplicativo de lime Survey, la encuesta distrital de cambio cultural de la política pública LGBTI para ser diligenciada por parte de las 15 secretarías, 20 entidades adscritas y vinculadas y 20 alcaldías locales, para lo cual se definió el lineamiento comunicativo y de muestra para el diligenciamiento de la encuesta.</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</si>
  <si>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</si>
  <si>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</si>
  <si>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</si>
  <si>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30/09/2023): Se realizaron acciones de asistencia técnica para la transversalización de los enfoques de la política pública LGBTI en los sectores y alcaldías locales como son reuniones para concertación de plan de actividades 2023, seguimiento al reporte de actividades 2022 del plan de acción de la política pública LGBTI y la implementación de las estrategias de cambio cultural y Ambientes Laborales Inclusivos.  Adicionalmente se realizaron espacios de articulación con las alcaldías locales para la implementación de la Resolución 2210 de 2021, según la priorización para los proyectos de inversión local y como resultado de la asistencia técnica local se han elaborado los lineamientos de las mesas interinstitucionales a nivel local, así como el desarrollo de su plan de trabajo.  En el acompañamiento técnico para la sensibilización de los enfoques de la Política Pública LGBTI se realizó reunión con el personal de la MEBOG en el marco de la apuesta distrital, cápsulas de seguridad, como componente importante para propiciar pactos de convivencia.  En el desarrollo del módulo virtual de capacitación de la política pública LGBTI, se construyó el curso virtual de enfoques diferenciales y el módulo de PPLGBTI, compuesto por 4 módulos para su manejo se grabaron videos como estrategia pedagógica de navegación y se solicitaron las credenciales para el correo electrónico de los participantes.</t>
  </si>
  <si>
    <t>Desarrollar 4 Estudios Sobre Política Pública Lgbti Teniendo En Cuenta Las Particularidades Y Características En Razón Al Género Y Pertenencia A Grupos Poblacionales</t>
  </si>
  <si>
    <t>VIGENCIA (a 30/06/2023): En el marco del estudio sobre la caracterización de la población usuaria de paga diarios pertenecientes a los sectores LGBTI, se trabajó en la asistencia técnica para la construcción del cuestionario de recolección y la coordinación con la SDIS para el operativo de campo que inició con la recolección de la información en la localidad de Santa Fe y el ejercicio de pre-testeo.  Durante los operativos de campo se ha evidenciado obstáculos asociados a la información de la base, por tanto, se ha trabajado en la actualización del marco muestral cruzando con otras bases de datos existentes y mediante talleres de cartografía con los equipos territoriales de la SDIS. Se ha avanzado en la definición del marco analítico y del cuestionario para la recolección de la encuesta de diseño. El cuestionario comprende 170 preguntas que buscan identificar las condiciones de vida de la población usuaria de paga diarios, con enfoque poblacional LGBTI. La información que se recolecte mediante la aplicación del instrumento servirá para proponer mecanismos de focalización para personas de los sectores sociales LGBTI que son usuarios y usuarias de paga diarios.  Se finalizó el estudio sobre la memoria del movimiento social LGBTI en Bogotá, desde los enfoques urbano patrimonial, llamado "Las sobrevivientes", documento que habla de la historia de las mujeres trans adultas mayores antes y después de la Constitución del 91, habitantes en el barrio Santa Fe, ubicado en la localidad de Los Mártires. Dicho material será lanzado el lunes 10 de julio en el Centro de Memoria Histórica. Este documento permite identificar los obstáculos que se presentan en la población trans para el desarrollo de su vida personal y laboral en la ciudad.  El estudio sobre la memoria del movimiento social LGBTI en Bogotá, desde el enfoque cultural sociopolítico, titulado "Memoria LGBT del sur de Bogotá", se encuentra en proceso de escritura, organización y curaduría fotográfica para la constru</t>
  </si>
  <si>
    <t>Realizar 14 Informes  De Seguimiento A Las Acciones Afirmativas A Personas Transgénero</t>
  </si>
  <si>
    <t>VIGENCIA (a 30/09/2023): Se elaboraron tres informes de seguimiento a las acciones afirmativas para personas trans que se adelanta través de la MIDS UTA TRANS para la implementación de la Directiva 005/2021 y las acciones laborales realizadas por las diferentes instituciones para posibilitar el acceso al derecho al trabajo digno para personas trans así:   En el primer informe se elaboró un plan de trabajo para generar y hacer seguimiento a las acciones afirmativas de las personas trans del 2023 que contiene 4 acciones a seguir.  En el segundo informe se relaciona la reunión adelantada con las personas que participaron en el evento de la directiva en el marco de las acciones afirmativas para personas trans «derecho al trabajo digno», que se realizó en el mes de julio de 2023, la construcción del guion y la metodología del evento. De igual forma este informe contiene las reuniones adelantadas para el seguimiento a la ejecución de las acciones afirmativas transgénero y de la alerta temprana 046 como fueron: Reuniones de coordinación de acciones encaminadas al seguimiento de la directiva 005/21 en el marco de la MIDS UTA TRANS para formular la matriz de seguimiento a la misma y la articulación con la Secretaría de Gobierno para seguimiento de alertas tempranas en donde se empezarán a realizar diferentes estrategias para la prevención de homicidios a mujeres trans en el barrio Santafé.  En el tercer informe se reporta el avance en la matriz correspondiente según lo solicitado por la secretaría de Gobierno enfocado en las acciones de la directiva 005/ 2021 y las estrategias de contratación mitigando el riesgo de nuevos eventos a partir de acciones de prevención.</t>
  </si>
  <si>
    <t>Realizar 1 Actualización De La Política Pública Lgbti Incluido Su Plan De Acción</t>
  </si>
  <si>
    <t>Diseñar 1 Estrategia De Ambientes Laborales Inclusivos En El Distrito Y En El Sector Privado</t>
  </si>
  <si>
    <t>VIGENCIA (a 30/09/2023): Se elaboró un documento sobre el acompañamiento a la vinculación de personas de los sectores sociales LGBTI en ejercicio de actividades Sexuales Pagadas -ASP- y un paso a paso para el desarrollo de un proceso de vinculación laboral con enfoque diferencial en el cual se mitiguen las posibles barreras normativas para personas trans, un brochure de talleres para la promoción de espacios laborales inclusivos, el acompañamiento a la consecución de hojas de vida para las vacantes disponibles en empresas para vincular personas LGBTI y una guía de empleabilidad. Se realizó una feria de empleabilidad para personas en ASP en la localidad de Chapinero.  Se acompañó el proceso de estructuración del programa Empleo Incluyente (Decreto 399 de 2022) incentivos económicos para las empresas que realicen la vinculación laboral de personas con «difícil colocación laboral» entre las que se encuentran las personas trans, mujeres y personas en ASP.  Para el diseño del Índice de discriminación laboral se llevó a cabo un proceso de análisis de la base de datos de respuestas de la Encuesta ALI realizada en 2022. Con base en los datos disponibles se estableció el tipo de enfoque y metodología a usar para la aplicación del Índice y se elaboraron dos documentos que contienen la siguiente información: a) Propuesta metodológica de construcción de un Índice de discriminación laboral - resumen de literatura y b) Metodología para el índice ALI.  Para la empleabilidad y fomento al emprendimiento se estructuró una ruta de fortalecimiento en marketing digital dirigida a personas de los sectores sociales LGBTI con emprendimientos y/o unidades productivas y se formuló un semillero de formación en el cargo de mesero/a dirigido a personas con experiencia de vida trans en el hotel Grand Hyatt. Se realizaron capacitaciones en temas de diversidad sexual y tips de atención, se realizó cronograma de actividades y se dio inicio al proceso de selección de candidatos.</t>
  </si>
  <si>
    <t>Implementar 100 % La Estrategia De Ambientes Laborales Inclusivos En El Distrito Y En El Sector Privado</t>
  </si>
  <si>
    <t>VIGENCIA (a 30/09/2023): En el marco de la implementación de la estrategia ALI en el distrito y el sector privado, se elaboró un documento que da cuenta de las posibles acciones a replicar de la ruta de fortalecimiento a personas con emprendimientos y un plan de actividades para el apoyo a la empleabilidad de personas de los sectores sociales LGBTI el cual consiste en el acompañamiento a las empresas del sector privado que se encuentren interesadas en emplear personas de estos sectores sociales.  Se elaboró una guía de empleabilidad como acción para la contratación efectiva de personas LGBTI en empresas del sector privado y un paso a paso para la promoción de espacios laborales inclusivos en las empresas.  Se realizó socialización de esta guía de empleabilidad a 10 empresas del sector privado, de las cuales 3 empresas realizaron la revisión de las políticas internas y se inició aplicación de la encuesta y 2 empresas dispusieron vacantes para iniciar el piloto de la contratación. Con relación al seguimiento a la implementación de los planes de trabajo de la Directiva 005 de 2021 se solicitó a las entidades el reporte de número de personas trans contratadas como acción afirmativa dando cumplimiento a la Directiva 005 de 2021 y se realizó el evento «TransLaborando» el cual fue un espacio de intercambio de experiencias entre entidades que han realizado la vinculación laboral de personas trans y las actividades para promover espacios laborales libres de discriminación.  Para las acciones de fomento al emprendimiento se realizó seguimiento al capital semilla recibido por 20 emprendedores de la ruta «Se Puede emprender» y se coordinó la participación de los emprendedores LGBTI en el programa Hecho en Bogotá de la Secretaría de Desarrollo Económico, para lo cual se realizaron siete reuniones en las que se reiteró la importancia del enfoque diferencial por orientación sexual e identidad de género en este tipo de programas.</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</si>
  <si>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</si>
  <si>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30/09/2023): Se realizó el procesamiento de la Encuesta Multipropósito de Bogotá obteniendo resultados de las personas mayores de 18 años que se autorreconocieron LGBTI en la encuesta para 2017 y 2021, detallando características poblacionales-diferenciales, demográficas y de ubicación por localidad, y desagregando información por derechos de vida, participación civil, política, salud, trabajo, educación, vivienda, desarrollo, medioambiente y tecnología.  Se elaboró documento de situación de derechos humanos de los sectores LGBTI en Bogotá. El diagnóstico se constituyó con una sección que proporciona un marco conceptual y normativo para la defensa y reconocimiento de las personas de los sectores sociales LGBTI y define la población objeto de análisis. Otra sección sobre la situación de los derechos de los sectores a nivel global, regional y nacional.   Se presentaron los resultados agregados para las personas LGBTI, donde se aborda una caracterización por ubicación dentro de la ciudad a nivel localidad, características demográficas y poblacionales-diferenciales. Y luego se presentaron los derechos humanos de acuerdo con las cuatro generaciones de estos, mostrando los cambios temporales y disparidades que se presentan frente a las personas mayores de 18 años que no se reconocen como LGBTI. El diagnóstico finaliza con las conclusiones derivadas del análisis de los resultados.  Se solicitó información de personas atendidas por los diferentes servicios sociales de la Secretaría Distrital de Integración Social - SDIS, especificando variables de sexo, orientación sexual, identidad de género, rol o actividad ocupacional para identificar las personas que realizan actividades sexuales pagadas - ASP. De esta forma, se pretende realizar una caracterización de las personas que realizan ASP y que han sido atendidas en los servicios de SDIS. Esta información, complementa el desarrollo del documento de derechos humanos desagregado por cada uno de los sectores LGBTI</t>
  </si>
  <si>
    <t>Implementar 100 % Las Acciones Concertadas Del  Proyecto Regional Latinoamericano Con Redes De Cooperación Técnica Internacionales En Materia De Política Pública Lgbti</t>
  </si>
  <si>
    <t>VIGENCIA (a 30/09/2023): Se realizaron 3 reuniones con representantes de la Red Latinoamericana de Ciudades Arcoíris - RLCA, con el fin de fortalecer las acciones de intercambio en materia de políticas públicas relacionadas con la garantía de derechos de las personas de los sectores sociales LGBTI en la región latinoamericana y se realizaron ajustes al documento de Estatutos de la RLCA.  De otra parte, se realizó reunión y seguimiento de la propuesta presentada a USAID para un encuentro con la participación de la Red Latinoamericana de Ciudades Arcoíris, con el fin de posicionar el ejercicio de registro de violencias hacia personas de los sectores sociales LGBTI a nivel internacional.  Se envió información sobre la política pública LGBTI requerida para la presentación de proyectos de cooperación internacional con organizaciones como Colombia Diversa, Asociación Catalana para la Integración de Homosexuales, Bisexuales y Transexuales Inmigrantes (ACATHI), la Agencia Francesa para el Desarrollo AFD y la Agencia GIZ, además de realizar reunión con el Programa Generando Equidad de USAID con las cuales se logró realizar articulación de empresas privadas con la estrategia de Ambientes Laborales Inclusivos y se impulsó el encuentro de la RLCA y organizaciones desde la Mesa de Bogotá Cuidadora, Diversa e Incluyente de la estrategia de Gobernanza de la internacionalización de Bogotá de la Dirección de Relaciones Internacionales. Adicionalmente se generaron espacios de articulación con la Embajada Británica para apoyo de los Embajadores del Orgullo en la Marcha LGBTI del Distrito y otros espacios de relevancia en el posicionamiento de la PPLGBTI.  Se participó en el evento de «Género e interseccionalidad en Cambio Climático y Gestión de Riesgo de Desastres en Latinoamérica y el Caribe» convocado por la Red de Municipalidades Diversas de Chile.</t>
  </si>
  <si>
    <t>Difundir El 100 % Las Acciones Técnicas Derivadas De La Política Pública Lgbti</t>
  </si>
  <si>
    <t>VIGENCIA (a 30/09/2023): Se han desarrollado dos reuniones con la Vicepresidencia de la República con el objetivo de realizar articulación con las entidades territoriales para el acompañamiento técnico en el fortalecimiento de sus políticas públicas sobre diversidad Sexual y atención a violencias, con lo cual, se logró el afianzamiento de los procesos institucionales y todo lo concerniente a diseño, seguimiento y evaluación de Políticas Públicas.  Se realizó apoyo para la consolidación del artículo que permite fortalecer las capacidades de representación jurídica en el Plan de Desarrollo Nacional, al respecto se brindaron lineamientos que permiten fortalecer dichas capacidades para los gobiernos locales y distrital.  Se adelantaron dos reuniones de trabajo en conjunto con la vicepresidencia de la república, el Ministerio del Trabajo y el ministerio del interior para fortalecer la articulación entre la PPLGBTI a nivel distrital y nacional.  Se acompañó el conversatorio de la Alcaldía de Yopal sobre Políticas Públicas LGBTI y se socializó a la Alcaldía de Sogamoso el observatorio diferencial poblacional y de familias con el fin de realizar recomendaciones a la construcción de un observatorio municipal. Se asistió a dos reuniones convocadas por el Ministerio del Interior con los diferentes entes territoriales y organizaciones sociales de todo el país en las cuales se articuló para la presentación de las acciones que se desarrollarán desde el Ministerio y el proceso de construcción del PND.  Se desarrollaron tres sesiones de la Red Nacional de Políticas Públicas y acciones para personas LGBTI, de igual forma, se activó la ruta de atención para prestar servicios a un ciudadano colombiano que venía de Santiago de Chile.</t>
  </si>
  <si>
    <t>Fortalecer 100 %  La Ruta Institucional Para La Atención A Casos De Discriminación O Vulneración De Derechos De Personas De Los Sectores Sociales Lgbti</t>
  </si>
  <si>
    <t>VIGENCIA (a 30/09/2023): Para la consolidación de un sistema de información sobre violencias contra las personas de los sectores LGBTI en Bogotá se realizó el acompañamiento técnico a la Secretaría Distrital de Seguridad, Convivencia y Justicia, mediante mesas técnicas de seguimiento al sistema. Dicho sistema cuenta con datos de delitos y violencias de la fuente de Policía Nacional, y con una herramienta de visualización en actualización que está alojada en la bodega de datos de dicha Secretaría. Se tienen datos entre 2020 y 2022. Se busca ampliar las fuentes utilizadas en alianza con Fiscalía y Medicina Legal, y otras fuentes propias de la SDSCJ como el Sistema de Casas de Justicia (SICAS).  Se realizaron cinco sesiones de la Mesa de Casos Urgentes en las cuales se articularon las entidades distritales para la atención de los casos presentados. Igualmente se llevó a cabo una reunión extraordinaria para el trabajo de construcción y puesta en marcha de un Protocolo de Prevención y Atención a Violencias contra Personas de los Sectores LGBTI en el Transporte Público y una reunión temática sobre posibles actos de discriminación en torneos deportivos que tienen lugar en el Distrito Capital. Igualmente se realizó una propuesta de criterios para el cierre de casos en respuesta a la solicitud de la Defensoría del Pueblo.  Para el boletín de los casos de discriminación se realizó compilación de la información recibida por las diferentes rutas del distrito con la información de los casos atendidos desde 2020 hasta el segundo trimestre de 2023. Esta actualización está incorporando diferentes fuentes de información para ser presentada como un insumo fundamental en la consolidación del informe de acceso a la justicia que busca presentar resultados en torno a la atención de casos de denuncias realizadas por las personas de los sectores sociales LGBTI en relación con delitos de discriminación, con el fin de tomar acciones para evitar actos de esta naturaleza contra personas d</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</si>
  <si>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</si>
  <si>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</si>
  <si>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</si>
  <si>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30/09/2023): Durante enero a septiembre de 2023, la Subdirección de planeamiento rural ha venido surtiendo satisfactoriamente los pasos para el logro de la adopción de la política pública de ruralidad, teniendo como mayor logro su aprobación en sesión CONPES Distrital del 14 de septiembre.  Durante el primer semestre, logró en robustecimiento del componente económico del Diagnóstico de la Política Pública de ruralidad y el perfeccionamiento de la formulación de los productos del plan de acción para alistar los documentos de la política y radicarlos ante el CONPES D.C., mientras que el trimestre julio - septiembre de 2023 se caracterizó por el robustecimiento del alcance de la política en lo referente a la participación de las alcaldías locales con territorio rural y la articulación con la agenda programática de la región metropolitana, así como con los mecanismos de administración y evaluación de la política de cara a su implementación.  Así mismo, el proceso de reformulación de la política ha garantizado la continuidad de los procesos de participación de las comunidades rurales del distrito, a través de la información y actualización permanente de procesos y contenido programático propuesto en el marco de su política.</t>
  </si>
  <si>
    <t>Generar 100 Porciento De Los Lineamientos Metodológicos, Para Lograr Una Estructura Institucional De Desarrollo Rural Sostenible, Coordinada Y Articulada Para La Intervención En El Territorio Rural Del D.C.</t>
  </si>
  <si>
    <t>VIGENCIA (a 30/09/2023): Se avanzó en la propuesta de reglamentación de la Estructura Institucional de Desarrollo Rural Sostenible (EDER -Gerencia Rural), a través de la articulación con la Política Pública de Ruralidad en proceso de actualización, así como con el Sistema de Información «Bogotá Rural» y el Modelo de Desarrollo Rural Sostenible (MDRS). Igualmente, se encuentra en proceso de ajuste el documento de lineamientos metodológicos con dicha articulación.   De esta forma, se avanza en el logro del objetivo orientado a la reglamentación de la Gerencia Rural (EDER) que busca facilitar las acciones frente a la articulación y coordinación institucional, y de seguimiento al desarrollo rural sostenible. Lo anterior, en concordancia con lo definido en el artículo 398 del Plan de Ordenamiento Territorial -POT (Decreto 555 de 2021) y con el Plan de Desarrollo Distrital.</t>
  </si>
  <si>
    <t>Generar 100 Porciento De Los Lineamientos Técnicos, Para Lograr La Concordancia De Los Instrumentos De Ordenamiento Y Gestión En El Territorio Rural Del D.C, Bajo El Modelo De Desarrollo Rural Sostenible (Mdrs)</t>
  </si>
  <si>
    <t>VIGENCIA (a 30/09/2023): En el marco de los avances de la propuesta de seguimiento y monitoreo del MDRS, y a partir del trabajo de recolección, clasificación y organización de datos e información se establecen dos componentes, el funcional y el operativo. Se define a qué se le hará seguimiento y herramientas de recopilación de información, a partir de las fuentes disponibles, como el geo portal estadístico de la SDP, reportes de encuestas, documentos de políticas públicas, entre otros. El procedimiento, sigue parámetros de hoja de vida de indicadores de la Dirección de Información y Estadística. También, se clasifica y organiza información relevante para el seguimiento, bajo los lineamientos del modelo. El sistema de información «Bogotá Rural» operará como centralizador de los contenidos de seguimiento y monitoreo que, una vez analizados, se visualizan y divulgan en la herramienta. Con esto se busca proporcionar información sobre el progreso y el desempeño de las diferentes acciones que contribuyen al desarrollo rural de Bogotá D.C.  En lo relacionado con la Unidad Agrícola Familiar (UAF), se avanzó en el operativo de campo para el cálculo de este instrumento, realizando talleres con productores rurales en los nodos veredales de Ciudad Bolívar y de Suba. Se aplicaron los instrumentos establecidos por la Agencia Nacional de Tierras (ANT) y se avanzó en la sistematización del caso. Por otra parte, se llevó a cabo la sesión del Comité Técnico de Seguimiento al Convenio 635 de 2023 con los delegados de la Secretaría Distrital de Planeación y de la ANT (cálculo de la UAF para el D.C.).</t>
  </si>
  <si>
    <t>Desarrollar 100 Porciento La Administración Funcional Y La Gestión De Información Y Contenidos Del Sistema De Información Para La Planeación Y Seguimiento Del Desarrollo Rural (Sipsder)</t>
  </si>
  <si>
    <t>VIGENCIA (a 30/09/2023): Durante la vigencia se realizaron las siguientes actividades:  Creación y mejoramiento de un Bot para hacer un escaneo de las noticias de la ruralidad en la web.  Recepción y aprobación de los entregables del Contrato 841 de 2022   Articulación de acciones entre el equipo del SIPSDER y entidades distritales para la consecución de Información para la herramienta tecnológica.  Construcción de visores y geovisores con información primera infancia, educación y tiempo libre de la EM2021, para incluir en Bogotá Rural.  Inclusión y actualización de información en los diferentes módulos de la herramienta tecnológica.  Socialización del Sistema de Información a entidades locales, servidores de la SDP y comunidad rural.  RESERVAS (a 30/09/2023): Se adelantó la ejecución del contrato 841 de 2022. Se recibieron y aprobaron los siguientes entregables: 1. Plan de Trabajo, cronograma de actividades y análisis preliminar de las fuentes de información hidrometeorológica y 2. Informe con el análisis de la información hidrometeorológica recopilada a partir de fuentes secundarias y la descripción de la metodología empleada para la identificación de los puntos de medición seleccionados.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</si>
  <si>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</si>
  <si>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</si>
  <si>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30/09/2023): LOGROS: Al corte 30.09.2023, se avanzó en: -Diseño e implementación de 15 estrategias de participación con enfoques de pol.públicas y acciones afirmativas con grupos poblacionales (Art 66 PDD). Se realizó trabajo con NNA, Consejo Consultivo y Locales de Mujer y Género, entre otros.  -Desarrollo de 7 estrategias de comunicación para instrumentos derivados del POT y 1 para LegalBog, instando la participación ciudadana a través de 335 productos comunicativos. Avance en construcción de memoria de actividades del cuatrienio y se recopilan las voces de la ciudadanía a través de entrevistas. Diseño de la Caja de Herramientas, la cual permitirá generar pedagogía, apropiación y colaboración sobre las UPL. Rediseñó el Minisitio de Participación según directrices del Modelo Colaborativo. -Participación en eventos y actividades desarrolladas en el marco del proyecto de ciudad que propone el POT Bogotá Reverdece basado en la proximidad, tales como Tienda mi Veci en FILBO y el lanzamiento de Laboratorio de Ciudad en SmartCity. -Se dispuso la herramienta Visor Ciudadano, con el propósito de que los visitantes tengan la oportunidad de conocer, dialogar, construir y socializar los procesos estratégicos desarrollados para la formulación de pol.públicas.  -Avance en ejecución del PIPC, posibilitando incidencia de la ciudadanía interesada, siendo una guía que permite organizar, programar y visualizar la planeación anual de actividades que componen las estrategias de diálogo ciudadano. En 2023 se han realizado 785 espacios de participación: 366 escenarios de construcción colectiva, 171 socializaciones, 140 escenarios para evaluar procesos específicos, 25 fortalecimiento ciudadano planeación participativa, 78 mesas interinstitucionales y 5 de consulta ciudadana. Asistencia de 35.850 ciudadanos. -Acompañamiento a todos los espacios convocados por CTPD, logrando el cubrimiento total de la plenaria donde se efectuó la elección de la nueva mesa directiva para el</t>
  </si>
  <si>
    <t>Implementar 100 % De La Estrategia, Operación, Seguimiento Y Evaluación De Los Presupestos Participativos En Los Fondos De Desarrollo Local</t>
  </si>
  <si>
    <t>VIGENCIA (a 30/09/2023): LOGROS: La implementación del ejercicio de Presupuestos Participativos ha evidenciado la apropiación y experiencia de los profesionales de los sectores y las alcaldías locales.  La estructuración de un índice incorporó las recomendaciones y retroalimentación realizada por la Dirección de Información y Estadísticas, y se encuentra en fase de validación por actores externos antes de su socialización y adopción definitiva.  La publicación de información particular al proceso de presupuestos participativos con las calidades que exige su publicación en el formato de datos abiertos es la consolidación de una herramienta que permita mostrar los resultados del desempeño en las Alcaldías Locales bajo el principio de transparencia.  BENEFICIOS: Se coloca a disposición de los grupos de valor y partes interesadas, instrumentos orientadores y de información de resultados que dinamicen, garanticen la aplicación metodológica y den cuenta del desarrollo del proceso de Presupuestos Participativos en el Distrito.  RETRASOS Y SOLUCIONES: No aplica.</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</si>
  <si>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</si>
  <si>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</si>
  <si>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</si>
  <si>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30/09/2023): Los documentos que hacen parte de las normas expedidas durante el año 2023 en relación con la reglamentación de hectáreas, son:  ¿	Decreto Distrital 083 de 2023: Se establecen los requisitos y el procedimiento para la autorización, instalación, localización y regularización de estaciones radioeléctricas en Bogotá. ¿	Decreto 072 de 2023: reglamentan las disposiciones sobre espacio público del Plan de Ordenamiento Territorial de Bogotá D.C. ¿	Decreto 122 de 2023 reglamentan los artículos 233, 243 y 384 del Decreto 555 de 2021, en lo relacionado con la vivienda colectiva y las soluciones habitacionales con servicios. ¿	Decreto 18 de 2023 reglamenta la aplicación del incentivo de equiparación a estrato uno (1) para el cobro de tarifas de servicios públicos en los bienes de interés cultural. ¿	Decreto 165 del 02 de mayo de 2023 se establecen las condiciones aplicables al procedimiento de legalización urbanística de asentamientos humanos. ¿	Decreto 263 de 2023 Por el cual se adopta el Manual de Espacio Público de Bogotá D.C., y se dictan otras disposiciones. ¿	Decreto 427 de 2023 Plan Maestro de Cuidado y Servicios Sociales  Adicionalmente, en el marco de la gestión adelantada se expidieron las Resoluciones: 0210 del 07 de febrero 2023, 0109 del 17 de febrero 2023, 247 del 20 de febrero de 2023, 0540 del 8 de marzo de 2023, 1326 del 28 de abril de 2023, 322 del 13 de mayo de 2023, 765 de 2023, 631 del 31 de julio 2023, 1662 del 24 de julio 2023, 180 de 2023 y 1718 de 2023.</t>
  </si>
  <si>
    <t>Implementar 2 Metodologías Para La Evaluación Y Seguimiento De Las Normas Relacionadas Con La Reglamentación De Los Instrumentos De Planeación Asociados A Los Usos Dotacionales Y Al Sistema De Equipamientos</t>
  </si>
  <si>
    <t>VIGENCIA (a 30/09/2023): Se realizaron actividades referentes a los últimos ajustes y complementos de las disposiciones y contenidos del Observatorio del Sistema del Cuidado y Servicios Sociales en el marco de los documentos del Plan del Sistema de Cuidado y Servicios Sociales- PSCSS.   Lo anterior, se evidencia en el Decreto 427 de 2023 «por medio del cual se adopta el Plan del Sistema de Cuidado y Servicios Sociales del Plan de Ordenamiento Territorial de Bogotá D.C.» y los respectivos documentos anexos que hacen parte integral del Plan, en los cuales se soporta legalmente la creación del Observatorio del Sistema del Cuidado y Servicios Sociales  Por otra parte, se avanzó con la tercera versión del documento sobre la «Metodología para la entrega, recolección, almacenamiento y procesamiento de información al Observatorio del Sistema del Cuidado y Servicios Sociales».   Esta metodología contempla la información geográfica (reportes y propuesta de la GDB) y no geográfica (formato de reporte de información). Lo anterior, como parte de las acciones necesarias para la implementación del sistema de información del Sistema de Cuidado y Servicios Sociales.  Por último, se realizó avance de la primera versión del «Documento de Soporte de implementación del Observatorio del Sistema del Cuidado y Servicios Sociales» donde, se define el contexto general y marco legal del Observatorio definido por el PSCSS, los procesos estratégicos, la Operación y la Ruta de implementación del Observatorio, enmarcando las acciones y gestiones necesarias para su implementación en el corto, mediano y largo plazo.  Las anteriores actividades son requeridas para el avance en la implementación del Observatorio del Sistema del Cuidado y Servicios Sociales.</t>
  </si>
  <si>
    <t>Generar 100 Porciento Información De Seguimiento A La Totalidad De Los Planes Parciales Para La Toma De Decisiones Y El Acceso De Los Grupos De Interés</t>
  </si>
  <si>
    <t>VIGENCIA (a 30/09/2023): Se realizaron las visitas de campo a los planes parciales de las localidades:  Fontibón y Suba: La Felicidad, Procables, Chanco, Altamira, Santuario, San Hilario San Cristóbal, Hacienda Casablanca, El Tomillar, La Sirena, Bellomonte, Riviera de Niza, Iberia Cuadrado y Niza XII  Suba y Usaquen: Contador Oriental, Ciudadela San Juan Bosco, Ciudad La Salle, Mazda Mavaia, Lucerna, El Otoño, El Bosque, Valmaría, El Carmen,   Localidad de Bosa y Kennedy: Portal de San Bernardino, Edén El Descanso, La Pradera, La Palestina, Campo Verde, San José de Maryland, Tintalito Mazuera Alsacia Oriental, Tintalito Mazuera Occidental, Fabrica Bavaria (sector desarrollo), La Pampa, San Ignacio, Villa Mejía Tagaste, Hacienda Techo Lote 8 - Proyecto Quintas de Castilla III, La Magdalena  Suba y Engativa: El Porvenir, Los Cerezos, Lombardía.  Se actualizó la matriz de seguimiento denominada «Análisis Suelo Útil» conforme a los datos recogidos en las anteriores visitas a las diferentes localidades.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</si>
  <si>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</si>
  <si>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</si>
  <si>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</si>
  <si>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</si>
  <si>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</si>
  <si>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30/09/2023): Se avanza en el proceso de consolidación del documento con los siguientes actos administrativos:  Resoluciones Plan Implantación Equipamiento: PI de Salud Clínica El Doradito (Res. 286 de 2023), Unidad de Protección Integral -UPI Bosa, (res. 0642 de 2023), Corporación Universitaria Minuto de Dios Uniminuto Sede Calle 90 (Res. 0694 de 2023) y Centro de Diagnóstico Automotor (CDA) Cale Fontibón (Res. 0763 de 2023), modificación PI Universidad Whitney de Colombia (Res. 1668 de 2023).  Resoluciones prorroga Plan Director del Parque Zonal ZV-1 Ciudadela San Juan Bosco, (Res. 0619 de 2023), y Res. 1001 de 2023 - Se decide la solicitud de modificación del Plan Director del Bogotá Tennis Club Campestre, (Res. 1671-2023) Modifica reglamentación Plan Director del Club Recreativo y Deportivo La Colina, (Res. 1906-2023) adopta plan director del Parque Zonal Cuatro Vientos.  Resoluciones de legalización de desarrollos: Los Sauces III Sector (Res 822 de 2023), GOVAROVA II (Res 0937 de 2023), Rincón Campestre (Res. 1215 de 2023), Alquería La Fragua II Sector (Res. 1384 de 2023), Rancho Chico (Res. 1463 de 2023), Villas de Chicalá (Res 1650 de 2023), Portal de Cali (Res. 1711 de 2023), Tuna Alta Campestre 1 (Res. 1719 de 2023), Sector Tuna Alta 2(Res 1790 de 2023), Sector Tuna Alta B (Res. 1875 de 2023), (Res. 1976-2023) La Portada II Sector, (Res. 1994-2023) Fundación Perpetuo Socorro, (Res. 2049-2023) San Cayetano II Sector, (Res. 2115-2023) Sector Rincón el Cóndor,  Decretos adopta los Planes Parciales de Renovación Urbana: Cartón de Colombia (Decreto 090 de 2023), M-30 (Decreto 091 de 2023) y modificación del Plan Parcial de Desarrollo La Pampa (Decreto 205 de 2023), (Dto 315 -2023) El Pedregal, (Dto 316- 2023) Benfor, (Dto 336- 2023) Corferias+EAAB-ESP, (Dto 370-2023) San Rafael, (Dto 375-2023) Avenida Colon, (Dto 376- 2023) Plan Parcial n° 10 El Rosario.</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</si>
  <si>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</si>
  <si>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</si>
  <si>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30/09/2023): Se inició el proceso de elaboración de documentos técnico de soporte de diagnóstico y formulación que contendrán las 33 Unidades de Planeamiento Local (UPL) y así como documentos técnicos para la formulación de 12 Directrices de Actuaciones Estratégicas (AE) priorizadas, distribuidos en 7 sectores.  Durante la vigencia se han ajustado para las UPL de todos los sectores, los Documentos Técnicos de Soporte y los documentos complementarios de la formulación de las UPL.   Los ajustes obedecieron a la revisión e incorporación de los comentarios y observaciones ciudadanas recibidas en LegalBog durante agosto.   En relación con las Actuaciones Estratégicas (AE) priorizadas para formulación, tres más de ellas (Pieza Reencuentro, ZIBO y Chapinero Verde e inteligente) que conforman el Anillo de Innovación, se completaron en septiembre los DTS y otros documentos complementarios pertinentes. Además de lo anterior, se emitió la Resolución 2000 del 12 de septiembre de 2023, por medio de la cual se adoptaron las Directrices para la definición de lo público de las 3 Actuaciones Estratégicas mencionadas.   Con respecto a otras AE se contó también con avances. En las AE Borde Usme y AE Rionegro se siguió avanzando en los documentos técnicos de soporte de las directrices para la definición de lo público.  RESERVAS (a 30/09/2023): Frente a los giros de las reservas, el logro gira en torno a la elaboración técnica de Ciudadela educativa y del Cuidado (Resolución No. 0074 de 2023).</t>
  </si>
  <si>
    <t>Implementar 3 Estrategias De Participación Para Las Actuaciones Urbanas Integrales Que Involucre Y Refleje Los Aportes Y Recomendaciones De Los Actores Relevantes.</t>
  </si>
  <si>
    <t>VIGENCIA (a 30/09/2023): En el marco de la estrategia de participación realizó la revisión de la versión inicial en la redacción del capítulo 2 referente a la formulación de las UPL en el Libro de Alcaldía Mayor de Bogotá - Capítulo UPL. En la compilación y adopción del Decreto UPL se realizaron las siguientes actividades:  Respuestas a observaciones Legal Bog: Se consolidaron las observaciones recibidas para cada sector así: Sector Noroccidente - 1 comentario, sector Occidente 67 comentarios, Sector Centro Ampliado - 35 comentarios, sector Rural - 12 comentarios. (+15 comentarios del equipo de participación en las galerías Itinerantes), sector Norte - 20 comentarios, sector Suroccidente - 47 comentarios, sector Suroriente - 17 comentarios. Se recibieron en total 214 observaciones las cuales fueron atendidas al 100%   Inclusión de incidencia en capítulos de participación: La entidad apoyó en el cierre del capítulo de participación incluyendo cada uno de los PIP de los siguientes sectores: Suroriente: 32 Proyectos, Norte: 25 Proyectos, Suroccidente: 31 Proyectos, Centro ampliado: 28 Proyectos, Occidente: 23 Proyectos, Noroccidente: 12 Proyectos, Rural: 8 Proyectos, Se incidió en la totalidad (159) de los proyectos. En el marco de la formulación de la Directrices de las Actuaciones Estratégicas, se realizaron:  * Talleres de preparación Etapa de Formulación. * Talleres de diálogo con aportes recibidos para la AE Borde Usme. * Recorridos técnicos de reconocimiento territorial para estos nuevos equipos: Aeropuerto Engativá, ZIBO, Calle 72, 20 de Julio. * Capacitaciones Técnicas para el apoyo y acompañamiento de los procesos de participación en la etapa de formulación de las AE. * Talleres de devolución en lenguaje claro para la ciudadanía apoyando a las AE Borde Usme y 20 de Julio. * Se dio inició la formulación del Modelo de Gobernanza, Articulación de componentes y Modelo Socioeconómico para las AE, desde la AE Distrito Aeroportuario.  RESERVAS (a 30/09/2023): Para la vigencia 2023 y con recursos de las reservas (0.03), se diseñó una estrategia de participación para la formulación de la Actuaciones Urbanas Integrales (AUI) las cuales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t>
  </si>
  <si>
    <t>Elaborar 7 Documentos  De Propuesta De Acto Administrativo Para La Adopción De Las Actuaciones Urbanas Integrales Según Normatividad Vigente</t>
  </si>
  <si>
    <t>VIGENCIA (a 30/09/2023): Se dio inició el proceso de construcción de acto administrativo para la adopción de las Actuaciones Urbanas Integrales (AUI) según normatividad vigente por cada uno de los sectores priorizados que contendrán las 33 Unidades de Planeamiento Local (UPL) y así  como documentos actos administrativos de 12 Directrices de Actuaciones Estratégicas (AE) priorizadas.  Durante la vigencia se construyeron y han ido ajustando los actos administrativos, es decir, los decretos que para cada sector precisan la estructura urbana a escala local y la malla vial intermedia de las Unidades de Planeamiento Local -UPL. Estos siete (7) documentos, uno por cada sector de planeamiento, fueron remitidos a la Secretaría Jurídica Distrital para su revisión final y para avanzar en el proceso de adopción mediante Decreto Distrital.  En las AE Porvenir y AE 20 de Julio se inició el cumplimiento de los hitos jurídicos a través de la radicación de los documentos para la adopción de las Directrices para la definición de lo público y en relación con las AE priorizadas para formulación, tres más de ellas (Pieza Reencuentro, ZIBO y Chapinero Verde e inteligente) que conforman el Anillo de Innovación. Durante septiembre se emitió la Resolución 2000 del 12 de septiembre de 2023.  En resumen, a la fecha, se han adoptado 5 actos administrativos que contienen las siguientes Directrices:  * Res2000/2023, Pieza Reencuentro, ZiBo y Chapinero Verde e Inteligente las cuales conforman el Anillo de la Innovación y el Conocimiento de Bogotá * Res74/2023, Ciudadela Educativa y del Cuidado * Res 307/2023, Calle 72 * Res 289/ 2023, Distrito Aeroportuario Engativá y Distrito Aeroportuario Fontibón, * Res 958/2023, Chucua la Vaca</t>
  </si>
  <si>
    <t>Gestionar 1 Plan  De Acción Interinstitucional E Intersectorial Para La Implementación Del Distrito Aeroportuario 2020- 2024</t>
  </si>
  <si>
    <t>VIGENCIA (a 30/09/2023): En el marco de la versión preliminar del PADA 2023, se logró la expedición de la Resolución 0289 del 15 de febrero de 2023 por medio de la cual se adoptan las Directrices para lo Público de la Actuación Estratégica Distrito Aeroportuario, con sus respectivos soportes técnicos. Lo anterior, con el fin de dar cumplimiento al Artículo 480 priorización de Actuaciones Estratégicas del Plan de Ordenamiento Territorial (POT) de Bogotá (Decreto Distrital 555 de 2021).  En relación con la articulación con productos para la formulación de proyectos urbanísticos en el ámbito de gestión Porta-Ciudad Florida: se adelantaron varias reuniones con el promotor del proyecto para comprender la factibilidad de la propuesta, así como revisar ajustes requeridos y avances en los estudios específicos que se requerirán para su fase de licenciamiento.  Se realizó la radicación de la iniciativa para formular la AE Distrito Aeroportuario Engativá por parte de RenoBo y se dio respuesta oficialmente desde la Secretaría Distrital de Planeación con oficio con radicado 2-2023-9403. Se inició su formulación y se está avanzando en la definición de estudios técnicos requeridos para la formulación general de las AE, así como las entidades responsables de su desarrollo.  Así las cosas, se inició la construcción de una ruta de participación a cargo de RenoBo como operador urbano público que inició su implementación en septiembre con la apertura de la casa de proyecto y con diferentes actividades a cargo del operador y se iniciaron mesas de articulación para la definición del alcance del modelo de gobernanza y la construcción de insumos para su presentación.</t>
  </si>
  <si>
    <t>Elaborar 8 Documentos De Investigación Con Aporte A La Política Sectorial Y Al Ordenamiento Territorial De La Ciudad Y La Región, Incorporando El Enfoque De Género O Diferencial Cuando Sea Pertinente.</t>
  </si>
  <si>
    <t>VIGENCIA (a 30/09/2023): Se trabaja en los siguientes dos documentos:   1) Estudio sobre impacto del balance empleos/vivienda y la mezcla de usos sobre los patrones de conmutación laboral en Bogotá a nivel de UPL en el cual se construyó una medida para dimensionar el nivel de esfuerzo que se debe realizar a nivel de UPL para lograr un mejor balance de empleos y viviendas entre las diferentes UPL. (Finalizado)  2) Evaluación de los instrumentos de financiación del POT, en el cual se realizaron avances relacionados con la compensación en dinero por concepto de espacio público y equipamientos en reconocimiento de edificaciones y ampliaciones, y el pago compensatorio en dinero por la regularización de la ocupación de antejardines. (En construcción)</t>
  </si>
  <si>
    <t>Formular 2 Apuestas Territoriales, Con Propuestas De Articulado Y Documentos De Soporte Técnico.</t>
  </si>
  <si>
    <t>RESERVAS (a 30/09/2023): Al corte del reporte, se entregaron en su versión final el producto 4 «Documento con desarrollo de las propuestas de política pública y normatividad» que presenta recomendaciones para la formulación de las políticas sectoriales y territoriales de gestión del hábitat que son acompañadas por la SDP, relacionadas con el diseño y definición de productos, metas e indicadores de acción y resultados que se deben incluir dentro de las políticas ya existentes y las nuevas, propuestas por el Grupo Consultor, lo cual también está acompañado de la hoja de vida de los indicadores de seguimiento y evaluación. Por último, el 27 de junio se realizó el evento de socialización de los resultados de la consultoría como cumplimiento del producto 5.</t>
  </si>
  <si>
    <t>Consolidación de la estrategia de integración regional de Bogotá D. C.</t>
  </si>
  <si>
    <t>Estandarizar 1 Infraestructura De Datos Espaciales Regional - Ider Bogotá - Cundinamarca</t>
  </si>
  <si>
    <t>VIGENCIA (a 30/09/2023): En el marco de la recolección de información, se realizó la consulta, estructuración y preparación de información geográfica (Catastro) de 50 municipios de la región, información que fue tomada de la Agencia Catastral de Cundinamarca.   De otra parte, se recolectó información asociada con cultivos de maíz blanco, maíz amarillo, papa, soya, caña panelera, cacao, caucho hevea, cebolla cabezona, fresa, gulupa, maíz amarillo, mango, maracuyá, a nivel de veredas.  Se consultó información de Áreas protegidas y ecosistemas estratégicos de municipios jurisdicción de Corporinoquia.    De otra parte, se tomó como referencia los indicadores regionales: relaciones funcionales en educación, características habitacionales, disponibilidad de vehículo, movimientos migratorios y tasa de informalidad laboral (Fuente: ODUR).   Se realizó la publicación y documentación con el estándar de metadato de la información de catastro de los 50 municipios de la región. Se implementaron mejoras a instrumentos de estándares de metadatos, calidad, así como a procedimiento de datos abiertos y ley de transparencia.  Se logró articular con el  Min TIC, para acordar la federación de datos abiertos IDER en la plataforma nacional de datos abiertos.  Se realizaron ajustes, mejoras y monitoreo del portal de la IDER, en diseño, funcionalidad y actualización de contenido.  Finalmente, durante el periodo de seguimiento, se desarrollaron un total de 18 capacitaciones a servidores y a municipios de la región en la temática de «Gestión y evaluación de la calidad de datos», asistencia técnica, temas de generalidades de estándares y Evaluación de la calidad, suministro de permisos de herramienta tecnológica, geovisores municipales y elaboración de metadatos. De otra parte, se realizó la planeación, gestión, logística y ejecución del evento regional «Datos en Acción: conoce la gestión de la IDER en el territorio», el 24 de agosto que contó con 120 participantes.</t>
  </si>
  <si>
    <t>Divulgar 1 Observatorio  De Dinámicas Urbano Regionales Odur, Consolidado Y Actualizado</t>
  </si>
  <si>
    <t>VIGENCIA (a 30/09/2023): Se realizaron procesos de articulación de la información alfanumérica y cartográfica del ODUR para la divulgación y el manejo de bases de datos para actualización de indicadores y para mejorar los recursos de manejo de información. Para finalizar el trimestre, se inició el proceso de vincular la Base de Datos de Indicadores en Access con el tablero en PowerBi mediante el cargue de la información de los indicadores de ODS teniendo como resultado los valores de datos correctos.  Se cuenta con un avance en construcción de documentos y boletines para la concreción de las versiones finales acerca de las problemáticas más relevantes en temas de gestión, mujeres, inclusión, ingresos y gestión del territorio, y el balance sobre la gestión en materia regional, «Balance Administrativo del proceso de Regionalización de Bogotá- Cundinamarca en la administración de Claudia López», la construcción de boletines que dan cuenta de los temas abordados, lo cuales se encuentran en construcción para revisión y publicación.  De otra parte, se realizó la publicación de documentos en la página web, organización de la información en el visor del observatorio y en la infraestructura a tus espacios regionales. Estudios: Las mujeres en cifras: análisis Bogotá-Región, 202, Bogotá región a partir de la Encuesta Multipropósito 2021, Análisis de movimientos migratorios en Bogotá y los municipios de Cundinamarca 2022.</t>
  </si>
  <si>
    <t>Elaborar 8 Documentos De Análisis Y De Políticas Urbano - Regionales</t>
  </si>
  <si>
    <t>VIGENCIA (a 30/09/2023): Durante el periodo, se realizó la Consolidación de las versiones definitivas de los dos documentos: 1. Dinámica inmobiliaria en Bogotá y Cundinamarca. 2. Contexto económico y mercado laboral en Bogotá y los municipios de la Región.  Éstos avances permiten contar con las versiones en desarrollo de los productos finales y abarcan dos temáticas importantes en el Marco del proceso de crecimiento económico requerido para la región y de las necesidades de conocer las dinámicas inmobiliarias tanto para la proyección de equipamientos y espacios públicos como de potenciales de recaudo de instrumentos de captura de valor.</t>
  </si>
  <si>
    <t>Fortalecer 1 Comité De Integración Territorial Cit Para La Armonización De Iniciativas Regionales Y La Asistencia Técnica A Los Municipios Que Lo Conforman</t>
  </si>
  <si>
    <t>VIGENCIA (a 30/09/2023): En el marco del proceso de armonización del ordenamiento territorial de los municipios de borde con Bogotá, se realizó el análisis de los instrumentos de ordenamiento territorial de los municipios de borde, Chía y La Calera, complementario al análisis realizado de los municipios de Soacha, Funza, Mosquera y Cota. Este trabajo se representa en la versión 2.0 del documento «IDENTIFICACIÓN DE LAS POSIBILIDADES DE ARTICULACIÓN ENTRE LAS UNIDADES DE PLANIFICACIÓN LOCAL DE BOGOTÁ.» Para el mes de septiembre, se realizó la versión final del documento, la cual será socializada en el mes de octubre.  La OIR ha participado en las diferentes actividades programadas por la secretaría técnica del CIT, mesas técnicas de ordenamiento territorial, iniciativas regionales, Identidad regional, reuniones coordinación para la entrega de información a la Región Metropolitana y preparación de la asamblea general de los meses de septiembre y noviembre. Dentro de estas actividades la OIR estuvo a cargo de las presentaciones del análisis regional de la Encuesta Multipropósito y del Informe Voluntario de objetivos de desarrollo sostenible Región Bogotá + 20.  Durante el III trimestre se identificaron y validaron algunas iniciativas regionales en el marco de las mesas técnicas de Armonización de Ordenamiento Territorial ¿ CIT, con la participación de los municipios de Sabana Occidente. Con el apoyo de la Gobernación de Cundinamarca y el PDET, se identificaron iniciativas que inicialmente se están trabajando en la jurisdicción local de Sumapaz y cuyo alcance se propuso ampliar para que pudieran ser incluidos en el banco de proyectos.   De otra parte, se está trabajando conjuntamente entre la OIR - SDP y la Secretaría de Integración Regional de Cundinamarca con el propósito de armonizar las bases de datos de las iniciativas con enfoque regional obtenidas hasta el momento. De este ejercicio se determinó que, con corte a septiembre de 2023, se han registrado 256 inici</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</si>
  <si>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</si>
  <si>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</si>
  <si>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30/09/2023): En el marco de la estrategia para la conformación, institucionalización y reglamentación de la Región Metropolitana, durante el periodo se realizó apoyo en las siguientes gestiones administrativas, presupuestales y jurídicas:   a. Revisión y ajuste final del proyecto de acta No. 03 del 2023, que contiene el relato de los temas desarrollados en la sesión del Consejo Regional llevada a cabo el 2 de junio del 2023. b. Revisión y ajuste final del proyecto de Acuerdo Regional No. 04 del 2023, «Por el cual se expide el estatuto de presupuesto de la Región Metropolitana Bogotá Cundinamarca-RMBC». c. Elaboración del proyecto de Acuerdo Regional «Por el cual se adopta el Plan de Gestión Institucional de la Región Metropolitana Bogotá -Cundinamarca 2023-2025». d. Revisión y ajuste de la comunicación dirigida al Dr. CÉSAR AUGUSTO MANRIQUE SOACHA, director del Departamento Administrativo de la Función Pública, a través de la cual se da segundo alcance a la solicitud expedición reglamentación régimen salarial especial Región Metropolitana Bogotá-Cundinamarca. Radicado 2023- 206-023495-2 e. Revisión y ajuste final del proyecto de acta No. 04 del 2023, del Consejo Regional. f. Propuesta de modificación del Acuerdo Regional 06 del 2022 g. Propuesta de modificación del Acuerdo Regional 09 del 2022  En cuanto a los derechos de petición recibidos, durante el periodo se dio respuesta a un total de nueve peticiones reaccionadas con temas de la Región Metropolitana.</t>
  </si>
  <si>
    <t>Elaborar 1 Estrategia Para La Apropiación Social E Institucional De La Región Metropolitana</t>
  </si>
  <si>
    <t>VIGENCIA (a 30/09/2023): A lo largo del periodo, hemos desarrollado dos estrategias de comunicación. La primera de ellas tiene como nombre «relatos que nos unen», su enfoque principal radica en la narración y visibilización de algunas de las problemáticas de los municipios a voz de los ciudadanos y que tienen relación con las áreas temáticas de la región Metropolitana Bogotá ¿ Cundinamarca. En ese contexto se tienen terminadas dos historias relacionadas con la movilidad y seguridad alimentaria, y el storytelling y voz en off de otras cuatro historias, queda pendiente la producción de estos últimos, ya se tienen las locaciones, solo falta la disposición en tiempo de las personas para hacer las grabaciones.  Por otro lado, nuestra segunda estrategia «Mitos y verdades», se ha centrado en romper o afianzar algunas de las creencias colectivas de la población respecto al tema de la Región Metropolitana Bogotá Cundinamarca. Tenemos quince videos terminados, y otros cuatro en proceso de edición.  Una actividad adicional, ha sido las tomas fotográficas y de videos de los municipios. En el último mes se han hecho las tomas áreas con dron a los municipios circunvecinos. Esto significa que contamos con tomas aéreas para nuestro banco de imágenes de los municipios de Bojacá, El Rosal, Gachancipá, Mosquera y Soacha.  Durante el último mes, se continuó trabajando en la estructuración y documentación del «REGLAMENTO DEL ÁGORA METROPOLITANA». Durante este tiempo se ha logrado avanzar en la revisión y descripción de 24 artículos.</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</si>
  <si>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</si>
  <si>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</si>
  <si>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30/09/2023): En el marco de la meta se actualizó la Base Maestra con las fuentes de información requeridas para el insumo necesario para la generación de listados de dispersión de transferencias monetarias ordinarias realizado por la Secretaría Distrital de Integración Social SDIS, se dio respuesta a las diferentes peticiones de ciudadanos, entidades y entes de control y se crearon los procedimientos en el sistema de Gestión. Se crearon tres procedimientos que permiten contar con información documentada del proceso BENEFICIOS Se cuenta con información oportuna y de calidad para la toma de decisiones</t>
  </si>
  <si>
    <t>Actualizar 1 Base  De Datos Sisbén</t>
  </si>
  <si>
    <t>VIGENCIA (a 30/09/2023): LOGROS Durante el mes de septiembre, se actualizó la base de datos Sisbén mediante la incorporación de 13.436 encuestas Sisbén IV financiadas con recursos de la reserva, y la aplicación de cinco (5) encuestas por tutela. La base se actualizó con la incorporación de 13.441 encuestas Sisbén IV. Durante la vigencia 2023, la base de datos Sisbén se ha actualizado con la incorporación de 142.307 encuestas Sisbén IV. Se gestionó la entrega de la base de datos en los respectivos cortes al DNP, así como también la entrega de las bases certificadas a las entidades Distritales que utilizan el instrumento de focalización de Sisbén dentro de los procesos de identificación de población pobre y vulnerable. BENEFICIOS Contar con información oportuna y de calidad para la toma de decisiones.</t>
  </si>
  <si>
    <t>Actualizar 1 Base Única De Estratificación, Con La Aplicación De La Metodología Urbana Definida Por El Dane</t>
  </si>
  <si>
    <t>VIGENCIA (a 30/09/2023): LOGROS La normativa nacional vigente en materia de estratificación obliga a mantener actualizada la estratificación de Bogotá (leyes 142 de 1994, 505 de 1999 y 732 del 2002). Para cumplir con este marco legal se: i) elaboraron las contrataciones del equipo de trabajo requerido para realizar la actualización de la estratificación urbana de Bogotá y ii) se mantuvo actualizada la base única de estratificación y iii) emitieron 101.540 certificaciones de estrato (urbanas y rurales) requeridas por la comunidad (en los puntos de atención de los Supercades habilitados y vía web) BENEFICIOS La actualización de la base única de estratificación permite, además del cumplimiento del marco legal de la estratificación, proveer, a la comunidad bogotana, una herramienta oportuna y confiable de focalización del gasto público</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</si>
  <si>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</si>
  <si>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</si>
  <si>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</si>
  <si>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VIGENCIA (a 30/09/2023): LOGROS 5 estudios elaborados: -	Precios de la vivienda y accesibilidad: evalúa el impacto de la línea BRT en la Av 68 en precios de la vivienda -	Variación migratoria y precios del suelo: evalúa la migración de población venezolana durante 2013 a 2018 en el precio del suelo en Bogotá -	Ruralidad de Bogotá: fuente Encuesta Multipropósito 2021, contrastada con los resultados de 2017 -	Índice capacidad de pago: Bogotá y la región a partir de la información de las encuestas multipropósito 2017 y 2021 -	Efectos de la pandemia en elementos urbanos: impactos del covid-19 sobre el sistema distrital de parques 4 estudios de 2023:  -	Comité de expertos del DANE informa que con la nueva GEIH publicará las cifras de pobreza monetaria el 22 de septiembre de 2023, para trabajar con el microdato y actualizar estadísticas de incidencia, desigualdad y perfiles de pobreza. Avance 1 -	Revisión estudio de vulnerabilidad hídrica para determinar si requiere actualizaciones de datos. Avance 0,81 -	Consolidación documento "Correlaciones del uso del suelo en la ciudad". Avance 0,58 -	Estudio de empleo, cobertura de la CCB para los años 2020 y 2023. Avance 0,58 -	Actualización imagen portal Inventario Bogotá, recepción, revisión y publicación en página web de un total de información de 3.043 estudios -	Consolidación del documento "Correlaciones del uso del suelo en la ciudad. Avance 0,67 -	Análisis de la base de datos, puntos de corte asociados a la variable empleo. Avance 0,63 -	Recepción, revisión y publicación en página web de los estudios producidos por el Distrito contando con información de 3.061 estudios BENEFICIOS Proyección de un modelo para evaluar la vulnerabilidad de los hogares frente al riesgo, con el fin de priorizar acciones de mitigación, usando información real para calibrar su uso, con un análisis de la interacción entre los diferentes usos del suelo Se cuenta con un buscador que permite consultar la información de más de 2.900 estudios</t>
  </si>
  <si>
    <t>Elaborar 5 Estudios De Impacto Social Y Financiero De La Estratificación</t>
  </si>
  <si>
    <t>VIGENCIA (a 30/09/2023): LOGROS 3 Estudios finalizados entre el 2020 y el 2023, así: -	Estudio de impacto social y financiero de la nueva metodología de estratificación urbana en Bogotá. Evalúa el impacto social y financiero de la metodología de estratificación socioeconómica urbana del DANE, a partir del Valor Unitario Integral (VUI). La Estratificación como instrumento de focalización. Se contrastada con registros administrativos y datos de encuestas con el fin de: i) analizar la estratificación y el Sisbén como instrumentos de focalización para el gasto social, particularmente en la zona urbana del D.C. dados los lineamientos metodológicos para la estratificación socioeconómica urbana entregados por el DANE en 2021, ii) diseñar un índice para la medición adecuada de la estratificación en torno a los errores de inclusión y de exclusión, iii) analizar la Unidad Agrícola Familiar (UAF) y las condiciones de los predios en áreas semi-urbana, de fincas y viviendas dispersas como determinantes en la asignación del estrato socioeconómico en el área rural -	Estudio de la relación entre la estratificación socioeconómica, el bienestar de los hogares bogotanos y el ordenamiento del territorio. El estudio cumple con dos objetivos: 1ro, hacer seguimiento a la evolución del bienestar de los hogares bogotanos, comparando poblaciones según localidad y estrato, 2do, realizar la evaluación de impacto sobre el territorio que tiene la aplicación de la metodología de estratificación DANE -	Cuarto estudio, programado para el año 2023, relacionado con la estratificación socioeconómica de Bogotá como instrumento de focalización y su relación con otros instrumentos de política pública, avance 0.3, consistente en la gestión de la contratación y el procesamiento de información de los primeros capítulos. RESERVAS (a 30/09/2023): Se culminó el estudio de la relación entre la estratificación socioeconómica, el bienestar de los hogares bogotanos y el ordenamiento del territorio. Éste muestra la relación y el impacto de la estratificación socioeconómica sobre la calidad de vida, capacidad de pago de los hogares, la segregación, la pobreza y desigualdad, la asignación de subsidios en Servicios Públicos Domiciliarios y otros (disponible en: http://www.sdp.gov.co/gestion-estudios-estrategicos/estratificacion/generalidades)</t>
  </si>
  <si>
    <t>Implementar 100 Porciento De Los Compromisos Del Sector Planeación Del Plan Estadístico Distrital</t>
  </si>
  <si>
    <t>VIGENCIA (a 30/09/2023): LOGROS Seguimiento a cumplimiento de compromisos de los 15 planes de acción sectoriales anuales y de la Veeduría Distrital. Elaboración de informes de seguimiento al PED para informes de empalme según lo previsto en Circular 001 de 2023" Actualización Inventarios Oferta de Operaciones Estadísticas, Demanda de necesidades de información Acompañamiento técnico sectorial a documentación del proceso estadístico: fichas técnicas, diccionario de datos y documento metodológico de las operaciones estadísticas estratégicas definidas a caracterizar en 2023 Se avanzó en el diseño de un aplicativo web para la difusión de los inventarios de oferta de operaciones estadísticas, demanda de información estadística y registros administrativos con aprovechamiento estadístico Actualización Inventario de Registros Administrativos BENEFICIOS Fortalecimiento de la capacidad estadística del Distrito</t>
  </si>
  <si>
    <t>Actualizar 1 Base  De Datos Geográfica Corporativa</t>
  </si>
  <si>
    <t>VIGENCIA (a 30/09/2023): LOGROS Actualización de visores de seguimiento al POT, incorporando nuevos indicadores, como herramienta de seguimiento a planes de ordenamiento de la ciudad, consolidación de la base de datos geográfica con información de indicadores de seguimiento al POT, se socializan los avances de la construcción del Visor Geográfico del SEGPOT, con el fin de definir herramientas que permitan hacer seguimiento a: inversión, gestión, productos e impactos que se obtienen de la ejecución de POT, generando los archivos .png insumo para publicación de salidas gráficas, correspondientes a las capas temáticas y el cuadro de convenciones de los siguientes planos oficiales del POT: CU-4.4.3 Sistema de Movilidad - espacio público para la movilidad - Red vial, CU-4.4.4 Sistema de Movilidad Red de Transporte Carga y para la Actividad Logística, CU-5.3 Sectores Consolidados y CR-4 Centros poblados y área de vivienda campestre en suelo rural, realizando la verificación e indexación de los perfiles viales y el cuadro de áreas de 16 planos de la localidad de Bosa, avanzando en la revisión, ajuste y edición de 38 planos urbanísticos Proyecto Predio 360, usa la información de la capa de equipamientos dispuesta en la base del POT para actualizar los indicadores de accesibilidad en distancias, se actualizó el documento de arquitectura de solución del proyecto con el ajuste de los diagramas de las vistas de arquitectura de alto nivel, componentes, despliegue e integración, se escribe narrativa en forma de Storytelling para la presentación del proyecto, se actualizó el diseño y publicación de servicios web geográficos y alfanuméricos con la estructura del modelo de datos, elaborando un tablero de control demo como ejemplo de las ventajas de tener un modelo desnormalizado para consulta, se agregó la funcionalidad de encender capas de referencia geográfica en el proyecto e incluyen nuevas variables resultantes de la consulta de predios</t>
  </si>
  <si>
    <t>Producir 41 Reportes Con Información De Operaciones Urbanas Integrales A Partir De La Definición Y Actualización De La Batería De Indicadores Para Su Seguimiento Y Evaluación</t>
  </si>
  <si>
    <t>VIGENCIA (a 30/09/2023): LOGROS Con los recursos de la reserva se desarrollaron 3 reportes donde se compila la información y gestión realizada al proceso de formulación de las Actuaciones Urbanas Integrales de los meses de octubre, noviembre y diciembre de la vigencia 2022 identificando los principales avances y cuellos de botella que hicieron parte del seguimiento al proceso de formulación de cada AUI para dicha vigencia. Para 2023 se actualizó la metodología para la recolección de información del proceso de formulación de las AUI, como instrumentos de planificación y gestión intermedia que permiten concretar el modelo de ocupación territorial, detonar procesos de revitalización y desarrollo de piezas urbanas,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 A corte de 31 de agosto 2023 se implementa la metodología de recolección de información del proceso de formulación de las AUI en donde se incluirían dos diferentes instrumentos de planificación y gestión intermedia (AUI): Unidades de Planeamiento Local (UPL) y Directrices de Actuaciones Estratégicas (AE). Dando cumplimiento al POT vigente, para la vigencia se cuentan con 5 reportes donde se compila información técnica de la gestión realizada sobre las diferentes Actuaciones Estratégicas priorizadas para la vigencia 2023. BENEFICIOS Control de los avances, alertas y gestiones que se deben realizar para el cumplimiento de las actividades propuestas en cada hito planteado para avanzar en la consolidación de las AUI Seguimiento al cumplimiento de las actividades programadas, en tiempos previstos. Identificar avances, retrasos, alertas y pasos a seguir para avanzar en el proceso de formulación de la AUI. RESERVAS (a 30/09/2023): Con los recursos de la reserva se desarrollaron 3 reportes donde se compila la información y gestión realizada al proceso de formulación de las Actuaciones Urbanas Integrales de los meses de octubre, noviembre y diciembre de la vigencia 2022 identificando los principales avances y cuellos de botella que hicieron parte del seguimiento al proceso de formulación de cada AUI para dicha vigencia.</t>
  </si>
  <si>
    <t>Fortalecimiento de capacidades para la gestión del ciclo de políticas públicas</t>
  </si>
  <si>
    <t>Actualizar El 100 % De Las Funcionalidades Del Sistema De Seguimiento Y Evaluación De Políticas Públicas</t>
  </si>
  <si>
    <t>VIGENCIA (a 30/09/2023): Durante el mes de septiembre se creó la incidencia 72398 donde se relaciona en el AFO-010 la solicitud de creación y actualización de los usuarios de la Dirección de Formulación en el aplicativo de seguimiento para iniciar con el cargue de los planes de acción de las Políticas Públicas.  Dando continuidad a las actualizaciones del Sistema de Seguimiento y Evaluación de Políticas Públicas SSEPP, se presentó una propuesta (Mock-up) del visor ciudadano a los Directivos de la Subsecretaria, se discutieron las visualizaciones y se llegaron a acuerdos.   Se da inicio con la creación del AFO-227 donde se plasmarán los requerimientos funcionales del visor ciudadano.</t>
  </si>
  <si>
    <t>Elaborar 9 Informes De Seguimiento De Las Políticas Públicas</t>
  </si>
  <si>
    <t>VIGENCIA (a 30/09/2023): Se consolidan los informes de seguimiento con corte al segundo trimestre del 2023 (1 abr- 30 de junio) con la información compartida por los sectores líderes de las políticas públicas, evaluada en esas técnicas y presentada en el CONPES D.C. del 13 de septiembre 2023.   Se inicia la creación de los informes de seguimiento de las 33 políticas que reportaron avances con corte al segundo trimestre, en los cuales se incluye un nuevo capítulo correspondiente a los ODS relacionados en cada una de las políticas para su verificación e inclusión de logros y alertas que tuvo la política durante el corte evaluado. Una vez sean revisados y aprobados serán publicados en la página web de la Secretaría Distrital de Planeación a final del mes de octubre.</t>
  </si>
  <si>
    <t>Desarrollar El 100 % De Las Herramientas, Metodológicas  Y Lineamientos A Entidades Para La Formulación, Implementación Y Seguimiento De Las Políticas Públicas, Para Su Transferencia</t>
  </si>
  <si>
    <t>VIGENCIA (a 30/09/2023): Durante el tercer trimestre de 2023, se siguió avanzando en el instrumento de «Balance», que es un proceso que se utiliza para realizar un análisis detallado de los documentos de Plan de Acción y Ficha Técnica de Políticas Públicas. El objetivo de este análisis es identificar posibles inconsistencias entre los dos documentos, que pueden ser causadas por diferencias en la información, errores u omisiones.  Los resultados de la verificación revelaron que existían algunas inconsistencias entre los documentos de Plan de Acción y Ficha Técnica de algunas políticas públicas. Estas inconsistencias fueron reportadas a los responsables de la formulación e implementación de cada política pública para que sean corregidas. Las políticas públicas que se verificaron fueron: Actividades Sexuales, Hábitat, Protección y Bienestar Animal, Lucha contra la trata, Juventud, Discapacidad, Infancia, Bogotá Territorio Inteligente y Peatón.  Las 9 políticas públicas restantes, que fueron reportadas en el Plan Operativo Anual (POA) del segundo trimestre, son: Talento Humano, Seguridad Alimentaria, Mujer, Libertad de cultos, Lectura Escritura y Oralidad, Espacio Público, Educación Ambiental, Biodiversidad y Bicicleta.</t>
  </si>
  <si>
    <t>Realizar 15 Estudios En El  Observatorio Poblacional-Diferencial Y De Familias</t>
  </si>
  <si>
    <t>VIGENCIA (a 30/09/2023): De acuerdo con los estudios de la agenda se presentaron los siguientes avances: 1. Índice de Condiciones de Vida Ampliado ICAV: Se finalizó el documento y se realizó evento de lanzamiento en la Universidad de los Andes. Adicionalmente se realizó una jornada de socialización con el secretario para recibir retroalimentación, de allí surgieron algunas recomendaciones y con base en ellas se actualizó la presentación y el documento, y se diagramó para tener una versión completa de la presentación y del documento. Corresponde a 1 de la magnitud de la meta registrada.  2. Con relación al estudio de población migrante: Se trabajó sobre la presentación general incluyendo análisis de pobreza multidimensional, resumen de literatura, marco normativo y se proyectó la organización del documento. Corresponde a 0.6 de la magnitud de la meta registrada.  3. Para el estudio de Mercado Laboral: Se realizó la selección de las variables a incluir, se avanzó en el análisis de los datos y se inició la proyección del primer borrador. Corresponde a 0.6 de la magnitud de la meta registrada.  4. Con relación al Estudio de Hogares Familiares Rurales: Se realizó lectura preliminar de la información disponible y publicada por parte de la Dirección de Información en particular sobre la caracterización de los hogares rurales, se realizó la clasificación de las variables a incluir y la revisión de las definiciones DANE de hogares a emplear, se avanzó en el recavamiento de la información para los resúmenes de literatura el cual cuenta con un primer borrador. Corresponde a 0.6 de la magnitud de la meta registrada.  Se realizaron dos jornadas de socialización con alcaldías locales para el estudio de ICAV y con las oficinas asesoras de planeación de los diferentes sectores. También, se realizaron tres jornadas de socialización con ciudadanía en las localidades de Santa Fe, Ciudad Bolívar y Suba.</t>
  </si>
  <si>
    <t>Desarrollar 5 Productos Del Plan De Acción Para La Política Pública De Ingreso Minimo Garantizado</t>
  </si>
  <si>
    <t>VIGENCIA (a 30/09/2023): Se realizan reuniones interinstitucionales con el fin de conocer la oferta formativa que brindan estas entidades en las Habilidades para la vida e identificar posibles alianzas para la implementación de los módulos. Se avanza en la estructuración preliminar de un Documento de Orientaciones para la Implementación de Habilidades para la Vida, el cual busca dar lineamientos conceptuales, pedagógicos y metodológicos para el fortalecimiento de las habilidades de la población sujeto de atención de la Política, sustentada en enfoques.  Se construyó el documento de caracterización de los canales de atención a la ciudadanía, busca favorecer el acceso a programas y servicios que contribuyan a reducir pobreza entre los hogares y comunidades vulnerables, se diseñó un instrumento para medir la percepción de la ciudadanía respecto a medios de información y consulta sobre programas sociales distritales.  Se elaboró propuesta de Guía para la realización de Ferias de servicios y se realizó el alistamiento para la 2da Feria de servicios a la ciudadanía, en el marco de la Política Pública para la superación de la pobreza y se elaboró la guía para la focalización de la estrategia IMG con enfoque rural y poblacional (adulto mayor), empleando como piloto a la localidad de Sumapaz. se elaboró el documento de sistematización de la operación de la Estrategia de IMG con un anexo sobre lineamientos para la construcción de listados de dispersión.  Se construyó el documento para el seguimiento de la política pública para la superación de la pobreza que establece el alcance desde la rectoría de la política y las herramientas para apalancar las metas establecidas. Se cuenta con una versión del documento conceptual del Esquema de Seguimiento, los mockups de la versión 1.5.1, el modelo de ficha de las variables de indicador y una versión preliminar del documento «Manual del Usuario» y se está acompañando el pilotaje de la estrategia de seguimiento participativo de la p</t>
  </si>
  <si>
    <t>Desarrollar 3 Evaluaciones Priorizadas De La Agenda Distrital De Evaluaciones Conpes</t>
  </si>
  <si>
    <t>VIGENCIA (a 30/09/2023): Frente al proceso que tiene por objeto «Realizar una evaluación de impacto de corto y mediano plazo de la Estrategia de Ingreso Mínimo Garantizado ¿IMG».  El 15 de septiembre la UT presentó el producto 1. Informe Metodológico en donde se describe los métodos tanto cuantitativos como cualitativos para el desarrollo de la evaluación, los miembros del CTS remitieron las observaciones al mencionado informe el 25 de septiembre, las cuales fueron remitidas a la UT para ajuste, mientras que, para la evaluación que tiene como objeto «Realizar una evaluación del Sistema Distrital del Cuidado Implementado por la Secretaria Distrital de la Mujer en el marco de la última fase del Ciclo de Política Pública - SIDICU» durante el mes de septiembre se entregó el producto 2 relacionado con el informe de la prueba piloto.   Para esto, la Unión Temporal Economía Urbana - FEDESARROLLO realizó la aplicación de instrumentos cualitativos y cuantitativos con el fin de analizar la pertinencia y las oportunidades de mejora de los mismos, en cuanto a la Evaluación que tiene como objeto «Realizar una evaluación Institucional y de Operaciones al Proceso de Priorización, Recuperación y Sostenimiento del Espacio Público en el Distrito Capital» se publicó en SECOP II el proceso SDP-CM-005-2023, se elaboraron las respuestas a las observaciones recibidas al Proyecto del Anexo General de Especificaciones y a la versión definitiva. Así mismo, se elaboraron las adendas requeridas y se ajustaron los formatos de revisión para los requisitos de habilitación y calificación de las propuestas recibidas.</t>
  </si>
  <si>
    <t>Elaborar 3 Documentos De Analisis Del Tejido Empresarial De Bogotá</t>
  </si>
  <si>
    <t>VIGENCIA (a 30/09/2023): Se produjo un documento de análisis de tejido productivo en la ruralidad, denominado «Panorámica de la Ruralidad: Documento de diagnóstico y factores estratégicos de la Ruralidad Bogotana», incorporando sus análisis y resultados en el diagnóstico del componente económico de la política pública de ruralidad aprobada en el CONPES.  Asimismo, se definió el diseño conceptual, metodológico y tecnológico de la estrategia de información «Unidades Productivas 360» que integra la base maestra de unidades productivas, las rutas de desarrollo productivo y el monitor de dinámica empresarial. Finalmente se avanzó en los análisis cuantitativos del tejido empresarial y la aplicación de instrumentos para la recolección de información cualitativa en el marco del estudio de recomendaciones para el desarrollo productivo y competitividad distrital.</t>
  </si>
  <si>
    <t>Fortalecimiento a la formulación y la gestión integral de los proyectos de inversión, y gobierno abierto mediante el acceso al PDD</t>
  </si>
  <si>
    <t>Asistir 100 % Las Fases De Formulación Y Seguimiento A Las Entidades Distritales Y Alcaldías Locales</t>
  </si>
  <si>
    <t>VIGENCIA (a 30/09/2023): LOGROS Asistencia técnica en un espacio virtual atendiendo las inquietudes presentadas por las entidades. https://docs.google.com/spreadsheets/d/1Gb0l2ifcMpbEcolAyWxMMCIr0D6OKvuUgXXAQZht1DQ/edit#gid=0 Se desarrollaron dos sesiones de capacitación en actualización de proyectos a Decreto. Dado su peso, se muestra como evidencia el pantallazo de su arranque. https://drive.google.com/file/d/1T-MVXL3YBFEKgp1eOF3rD-FYFSDF2sdC/view?usp=share_link Se han realizado 12 sesiones de asistencia técnica semanal sobre SUIFP y SPI, se cargan los listados de asistencia. Se han solicitado y resuelto 24 mesas de ayuda con el DNP, se cargan los listados de correos con las respectivas solicitudes y respuestas En relación a las plataformas tecnológicas de la Nación, se atendieron solicitudes por parte de las entidades de los sectores a cargo, y se dio tramite a los ajustes de los usuarios de los diferentes sistemas de información solicitados para dichas plataformas Se han realizado 4 actualizaciones de Fichas EBI de banco de proyectos para Entidades y Localidades según cronograma, 1ra Actualización 951 fichas, 2da Actualización 358 fichas, 3ra Actualización 445 fichas y 4ta Actualización 389 fichas las cuales fueron publicadas en la página web de la SDP BENEFICIOS Los responsables de la gestión de proyectos en sus diferentes etapas, de todas las entidades del nivel central y descentralizado de Bogotá, cuentan con las capacidades requeridas para la gestión de los proyectos de inversión en el Banco Único de Proyectos, así mismo, el acompañamiento constante de la SDP a través de los asesores de la DDPSIPD logra llevar al Banco de Proyectos toda la inversión del distrito y su armonización con SEGPLAN</t>
  </si>
  <si>
    <t>Realizar 100 % Los Talleres De Sensibilización, Capacitación, Ajuste De Proyectos, Y Reuniones Con Las Entidades Y Localidades</t>
  </si>
  <si>
    <t>VIGENCIA (a 30/09/2023): LOGROS Se implementaron 38 talleres para el proceso de formulación del plan de acción considerando los enfoques poblacional-diferencial y de género, algunos dirigidos a las OAP presentando orientaciones técnicas para adoptar la Resolución 2210 de 2021 que les permita, transversalizar los enfoques, además de apoyar acciones de inducción, reinducción, lenguaje claro e incluyente. Se realizaron revisiones de DTS logrando que 20 Alcaldías se encuentren trabajando activamente en un instrumento de planeación con enfoques poblacional-diferencial y de género Se implementó una jornada de contextualización de temas de interés para las Alcaldías Locales como el Índice de Calidad de Vida Ampliado para Bogotá (ICAV) junto con los resultados de la Encuesta Multipropósito, para el fortalecimiento en la formulación de los proyectos de inversión Continuación de la revisión del documento de Estudios Previos para los proyectos locales con enfoques, con un taller dirigido a profesionales de la SDG, en comprensión conceptual y práctica de la Resolución 2210 de 2021. Revisión de 32 documentos fichas de proyectos de inversión, políticas públicas, identificación y caracterización de población, entre otros, para la transversalización de enfoques Asistencia en la revisión de los siguientes documentos, 6 informes de trazadores presupuestales correspondientes a igualdad y equidad de género, juventud, paz, cultura ciudadana discapacidad y grupos étnicos, 4 documentos correspondientes a la reglamentación del POT como guía de ecourbanismo y construcción sostenible, cartillas de estándares de calidad espacial para temas como abastecimiento, plazas de mercado y equipamientos del sector gestión pública. Se implementaron las cohortes IV y V del curso virtual Estrategias de Planeación con Enfoques Poblacional-Diferencial y de Género en instrumentos de planeación: una aproximación práctica</t>
  </si>
  <si>
    <t>Prestar 100 %  Apoyo Técnico En El Seguimiento A Los Planes De Acción Y Su Articulación Con Los Ods Y Al Plan De Ejecución De Obras Del Pot</t>
  </si>
  <si>
    <t>VIGENCIA (a 30/09/2023): LOGROS Proyección del ¿Diagnostico Sobre el estado de cumplimiento de los Objetivos de Desarrollo Sostenible en Bogotá, D.C¿, el cual presenta un análisis de la tendencia desde 2015 de cada indicador asociado a los respectivos ODS priorizados para Bogotá e incluye un apartado que relaciona las principales estrategias incorporadas en los instrumentos de planeación, se genera un balance por cada ODS priorizados, que expone los principales avances y desafíos del periodo en estudio. Se elaboró la estructura del Plan para acelerar el cumplimiento de los ODS priorizados en Bogotá, D.C. 2024 ¿ 2030. Proyección de las metas de ODS a 2030 para cada uno de los indicadores: -	Matriz con las proyecciones de metas a 2030 de cada uno de los 34 indicadores que componen los ODS priorizados. Se presentan las generalidades del indicador y el procedimiento para el cálculo de la meta, así como la meta a alcanzar a 2030 y su brecha -	Construcción de matriz de indicadores con alto riesgo de incumplimiento -	Matriz de riesgo como complemento a las metas 2030, donde identifica la dificultad para lograr el objetivo, a partir de la tendencia histórica del indicador y el tamaño de la brecha por alcanzar a 2030 -	Ejercicio de la matriz de sensibilidad, en el cual se encuentran los proyectos de inversión del periodo de gobierno 2020 ¿ 2023, y correlaciona este comportamiento con los indicadores que constituyen las metas ODS. En los informes de Rendición de cuentas sobre el Balance del PDD 2020, 2021 y 2022, proyección de los informes semestrales de avance de los ODS de 2020, 2021, 2022 y semestre 1 de 2023, en el marco del parágrafo del artículo 11 del Acuerdo 761 de 2020 BENEFICIOS Este ejercicio ayuda a identificar correlaciones con los indicadores ODS y de allí desprender recomendaciones</t>
  </si>
  <si>
    <t>Actualizar 4 Documentos Metodológicos Para La Incorporación De Enfoques Poblacional Diferencial Y De Genero En Proyectos De Inversión</t>
  </si>
  <si>
    <t>VIGENCIA (a 30/09/2023): LOGROS Revisión de los Lineamientos para la incorporación de las variables de la política pública LGBTI en instrumentos de planeación, sistemas de información para la caracterización de situación de derechos de las personas de los sectores LGBTI, lineamientos de Asistencia Técnica Sectores LGBTI, documento de Articulación de Estrategias Distritales -EN BOGOTÁ SE PUEDE SER, metodología Resolución 2210 de 2021 y Orientaciones para incorporar los enfoques poblacional-diferencial y de género en las políticas públicas, Guía de lenguaje claro e incluyente: mirada poblacional-diferencial y de género y Estándares estadísticos para la incorporación del enfoque poblacional-diferencial e interseccional en la producción y difusión de las estadísticas del Distrito Capital, con los cuales se avanzó en la construcción de las secciones del Paso a Paso del documento de lineamientos Proyección de los Lineamientos para la Asistencia Técnica con enfoques poblacional-diferencial y de género en instrumentos de planeación El documento de Lineamientos para la Asistencia Técnica con enfoques poblacional-diferencial y de género en instrumentos de planeación fue socializado a los equipos directivos de la SDP mediante correo electrónico y drive el 30 de agosto para el envío de sus comentarios y aportes al 13 de septiembre, de los cuales se recibieron por parte de la Oficina Asesora Comunicaciones, la Dirección de Planeación Social y la Oficina Integración Regional BENEFICIOS Contar con la estructura y explicación breve de cada uno de los capítulos para el desarrollo de sus contenidos a lo largo de la vigencia, brinda una ruta clara y precisa hacía dónde se enfocará el lineamiento a entregar</t>
  </si>
  <si>
    <t>Desarrollar 1 Herramienta Diseñada Y En Funcionamiento Para El Seguimiento Al Plan De Desarrollo</t>
  </si>
  <si>
    <t>VIGENCIA (a 30/09/2023): LOGROS Actualmente se trabaja en las pruebas integrales de los módulos de IP, BP y PA de la nueva herramienta SEGPLAN - NHSPDD, en donde se encuentra trabajando en la optimización del sistema y las incidencias generadas en garantía. Los resultados de las pruebas están cargados en la carpeta P:\NHSPDD\Pruebas Integrales_Marzo_2023 Se adelantaron acciones en el módulo Visor Ciudadano VC y se apoyaron los demás módulos en las reuniones y preguntas planteadas. Se adelantaron acciones en los procesos de migración. Se están adelantando los procesos administrativos para la liquidación del contrato 338 de 2019. BENEFICIOS La implementación de la Nueva Herramienta de Seguimiento al Plan de Desarrollo Distrital - NHSPDD,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t>
  </si>
  <si>
    <t>Fortalecimiento Institucional de la SDP</t>
  </si>
  <si>
    <t>Reponer 100 % Los Vehículos Del Parque Automotor Programado</t>
  </si>
  <si>
    <t>RESERVAS (a 30/06/2023): Meta cumplida en la vigencia 2022. Los recursos asociados  a reservas fueron ejecutados en un 100% en la vigencia 2023.</t>
  </si>
  <si>
    <t>Adecuar 100 % De La Infraestructura Eléctrica En Las Instalaciones De La Sdp Programadas</t>
  </si>
  <si>
    <t>VIGENCIA (a 30/09/2023): Se confirmo la suscripción del contrato 702 de 2023 celebrado con el contratista EGSA INGENIEROS S.A.S, para adecuar el sistema de iluminación para algunas áreas donde funciona la SDP, con fecha de iniciación 15 de septiembre 2023. Se inicia el cronograma de actividades de canalizaciones y alimentadores eléctricos en áreas priorizadas.  Beneficios: Contar con un sistema de iluminación óptima en las instalaciones de la SDP. Evidencia, Iniciar con las adecuaciones del sistema de iluminación adecuado en las instalaciones de la SDP.  Retrasos: Se presentaron dificultades en el proceso contractual. No obstante, se realizaron las gestiones necesarias para la ejecución de la actividad.</t>
  </si>
  <si>
    <t>Preservar 100 % De La Memoria Documental De La Entidad</t>
  </si>
  <si>
    <t>VIGENCIA (a 30/09/2023): Durante la vigencia 2023 se ha avanzado en la consolidación de cada uno de los planes del Sistema Integrado de Conservación, sus programas permanentes y estrategias articuladas con gestión electrónica y digital.  Beneficios: Fomentar y mantener informados a los funcionarios productores y administradores de documentos de archivo que deban conocer y aplicar buenas prácticas para aportar en la preservación documental. Conservar los archivos históricos que se encuentran en físico y a la producción de archivos electrónicos.   Retrasos : No presenta</t>
  </si>
  <si>
    <t>Intervenir Archivísticamente 100 % De Los Documentos De Gestión Y Central</t>
  </si>
  <si>
    <t>VIGENCIA (a 30/09/2023): Al corte de septiembre se realizó organización de archivo con Formato Único de inventario Documental -FUID- y Hoja de Control. Cumplimiento de los tiempos establecidos para la atención, consultas digitales, préstamos e inserciones documentales en físico. Presentación y aprobación de las Tablas de Retención Documental por parte del Comité Institucional de Gestión y Desempeño, radicación de las Tablas de Retención Documental TRD y sus soportes ante el Archivo de Bogotá. Se atendió la invitación del Archivo General de la Nación para la videoconferencia "Presentación de Resultados de la Consulta Pública del Acuerdo Normativo", por el cual se establecen los criterios técnicos y jurídicos para implementar la función archivística en el estado colombiano y se fijan otras disposiciones.  Beneficios: Mayor productividad, al tener una organización adecuada y actualizada de los expedientes en gestión, acceso a la información de manera más rápida y segura, reducción de los tiempos de búsqueda y respuesta, cumplimiento de la normatividad vigente. Retrasos : No presenta</t>
  </si>
  <si>
    <t>Prestar 100 % De Los Servicios Documentales De La Entidad</t>
  </si>
  <si>
    <t>VIGENCIA (a 30/09/2023): Contar con la documentación en custodia de la SDP organizada, identificada en espacios óptimos de conservación, contar con un equipo humano capacitado y comprometido con el servicio al ciudadano, que se refleja en una prestación de servicio rápido, oportuno y eficaz a los usuarios en general que presentan sus consultas documentales, Capacidad de atención. Se implemento un modelo de atención multicanal en el punto de servicio -PLANOTECA- ubicada en el SuperCade -CAD, incluyen la atención a través de turnos y la visualización de toda la planimetría en pantallas. A partir del 8 de agosto de 2023 se transformó el modelo de atención de la Planoteca. El avance en el Archivo Central refiere a visitas y reuniones con la Dirección de Servicio a la Ciudadanía para identificar en diferentes aspectos oportunidades de mejora sobre el modelo de dicha sede. Mantener la percepción de satisfacción del cliente externo en un nivel alto (positivo) para los servicios que se atienden de manera presencial en el Archivo central, Planoteca y Ventanilla única de radicación VUR.  Beneficios: Atención a gran cantidad de público (interno y externo) en tiempos cortos y de manera óptima, con resolución de consultas, generando gran satisfacción del servicio. Mejores instalaciones para la atención a la ciudadanía, más ágiles, cómodas y efectivas. Retrasos: No presenta</t>
  </si>
  <si>
    <t>Gestionar 100 % Del Documento Electrónico En La Sdp</t>
  </si>
  <si>
    <t>VIGENCIA (a 30/09/2023): Se ha realizado seguimiento a las pruebas que se realizan, de acuerdo con lo solicitado al proveedor, para el desarrollo y aplicación de los requisitos establecidos por el Archivo General de la Nación en la implementación del Sistema de Gestión de Documento Electrónico de Archivo ¿SGDEA (MOREQ), Se logró la socialización y la sensibilización con todas las dependencias de la entidad, dando indicaciones de la conformación del expediente electrónico, teniendo en cuenta la producción física de los documentos, llevando al cargue y conformación del expediente híbrido.  Beneficios: Contar con un Modelo de requisitos para la gestión de documentos electrónicos, conforme a las necesidades de preservación y conservación documental en la SDP y con las regulaciones establecidas por el Archivo General de la nación.  Retrasos: Se presentó un retraso debido a la falta de entrega de insumos  por parte de algunas dependencias, no obstante se generaron las respectivas alertas para evitar retrasos futuros.</t>
  </si>
  <si>
    <t>Implementar 100 % De Las Actividades De Intervención Del Clima Laboral</t>
  </si>
  <si>
    <t>VIGENCIA (a 30/09/2023): Se adelantaron las siguientes actividades: Se realizó Taller para crecer Dirección de desarrollo del suelo y un taller para crecer, Dirección de Registros Sociales, se inició la segunda parte de la escuela de líderes con la participación de 28 directivos, desarrollada en 4 sesiones presenciales enfocadas en temas como: *Administración del talento Humano *Inteligencia emocional *Mapa de talento y potencial *Conversaciones de valor *Resolución de conflictos *Autoreconocimiento  Se realizó taller de Narrativas y Prioridades de comunicación SDP, caminata ecológica Dirección de Consolidación, Jornada de integración Dirección de Formulación y Seguimiento de Políticas Públicas, jornada de integración Dirección de evaluación de políticas públicas distritales, Jornada de integración: Caminata Dirección de Información y Estadísticas entre otras.  Beneficios: Se avanza en la realización de actividades programadas con las áreas a intervenir propendiendo por la mejora del clima laboral en la entidad.  Retrasos: La programación de las actividades a veces no se cumple por compromisos adquiridos con otras entidades lo que hace que se tengan que reprogramar las de la SDP.</t>
  </si>
  <si>
    <t>Realizar 100 % De Servicios De  Divulgación Y Publicación De La Sdp</t>
  </si>
  <si>
    <t>VIGENCIA (a 30/09/2023): Para el tercer trimestre se realizaron las siguientes actividades: Publicaciones: 14 avisos de publicaciones. Monitoreo de Prensa:  3 informes cuantitativos y cualitativos de los registros en Monitoreo de Medios, alertas diarias de monitoreo y 12 informes de seguimiento a tema POT y se realizó tres informes mensuales (3) de análisis cuantitativo y cualitativo de los registros con tono positivo, neutro o negativo. Promedio de 95% a septiembre de registros positivos y neutros. Grabaciones de video: Se realizaron 7 grabaciones de videos. Actividades audiovisuales: Se realizaron 30 ediciones de videos y animaciones.  En lo corrido de la vigencia 2023 se realizaron:  Monitoreo de Prensa: 9 Informes cuantitativos y cualitativos de los registros en Monitoreo de Medios, alertas diarias de monitoreo y 36 informes de seguimiento a tema POT y se realizó un informe mensual (9) de análisis cuantitativo y cualitativo de los registros con tono positivo, neutro o negativo. Grabaciones de video: Se realizaron 9 grabaciones de videos. Ediciones de videos y animaciones: 42 Registro Fotográfico 1 actividades tales como: Postproducción y edición de video sobre Crónica - Política de pobreza, grabación y edición de Video - Diccionario Actuación Estratégica, Postproducción y edición de video sobre Video  Campin, postproducción y edición de video sobre Anillo de Innovación y el Conocimiento, postproducción y edición de video sobre Crónica - Chapinero tipo REEL, entre otras.  Beneficios: Realización de diseño, desarrollo y programación de contenidos web, aplicaciones multimedia o producción de videos, realizando el apoyo de la construcción de campaña, como también, generando la preproducción, producción y posproducción de videos requeridos como parte de la estrategia de comunicación. De acuerdo con la formulación del indicador, el porcentaje de cumplimiento para el tercer trimestre es del 100%</t>
  </si>
  <si>
    <t>Implementar 100 %  Las Dimensiones Y Políticas Definidas En El Mipg</t>
  </si>
  <si>
    <t>VIGENCIA (a 30/09/2023): Se realizó la socialización de lineamientos para el monitoreo de primera línea de defensa a riesgos con corte al 31 de agosto de 2023 mediante memorando 3-2023-29668 de agosto 29 de 2023, al igual que se llevó a cabo el acompañamiento metodológico en la formulación de planes de mejoramiento producto de la Auditoría Interna del Sistema de Gestión 2023, según correo enviado a directivos y enlaces el 8 de septiembre de 2023. Así mismo, se realiza acompañamiento metodológico a los procesos para realizar los ajustes a sus POA al igual que el proceso de alistamiento para el seguimiento a los POAS la En agosto de 2023 la entidad adelantó la Auditoría Interna a todos los procesos de la entidad, adicionalmente se realizó la Auditoría Externa de seguimiento a la certificación en la norma ISO 9001:2015 con el ente certificador ICONTEC mediante el contrato 631/2023, con el ánimo de determinar la conformidad, capacidad y eficacia del sistema de gestión según los requisitos de la citada norma.  Beneficios: Se cuenta con un Sistema Integrado de Gestión-MIPG consolidado, a través de procesos de mejora continua que contribuyan a la generación de valor público y satisfacción de las necesidades de los grupos de interés y demás partes interesadas.  Retrasos: No presenta</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</si>
  <si>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</si>
  <si>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</si>
  <si>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</si>
  <si>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30/09/2023): e adelantó el concurso de méritos SDP-CM-003-2023 cuyo objeto es «Realizar el estudio de satisfacción cuantitativo de los servicios que presta la secretaría distrital de planeación a través de los diferentes canales de atención de la entidad», el cual fue adjudicado a Analítica MSE SAS. Se suscribió contrato No 705-2023 a través del cual se desarrollará un estudio de satisfacción para identificar la percepción de la ciudadanía sobre los servicios y productos que recibe la entidad y así mismo poder ver el avance en el indicador de satisfacción de la entidad que es la meta institucional. Se adelanta la revisión de la metodología a aplicar para el estudio de satisfacción, iniciando por la verificación de los instrumentos de aplicación de las encuestas en los diferentes canales de atención de la SDP. La definición de la metodología a aplicar en la encuesta de satisfacción permitirá efectuar las mediciones en el contexto actual de los servicios prestados, aumentando la fiabilidad de los resultados obtenidos, para la correcta orientación de acciones de la Secretaría Distrital de planeación en beneficio de la ciudadanía.  Beneficios: Medir el nivel de variación del indicador global de satisfacción de la percepción de los usuarios respecto a los trámites y servicios recibidos a través de los diferentes canales de atención de la SDP con el fin de conocer la percepción de los usuarios y partes interesadas con respecto a la prestación del servicio e identificar atributos del servicio para el fortalecimiento de la entidad y generación de oportunidades de mejora.  Retrasos: No presenta</t>
  </si>
  <si>
    <t>Aumentar 50 % Los Niveles De Interacción Entre El Ciudadano Y La Sdp</t>
  </si>
  <si>
    <t>VIGENCIA (a 30/09/2023): En lo corrido de la vigencia, la Secretaría Distrital de Planeación brindó atención a 781.174 ciudadanos distribuidos por canal de atención así: 457.810 Canal presencial (58.61%), 215.259 Canal Virtual (27.56%), 74.557 Canal Escrito (9.54%) y 33.548 Canal Telefónico (4.29%).  Beneficios: A la fecha se ha brindado atención de las solicitudes recibidas a través de los diferentes canales dispuestos por la Secretaría Distrital de Planeación, tales como, Radicación WEB, Bogotá Te Escucha, Ventanilla de Radicación y correo GEL, además de la prestación del servicio de orientación y trámites del Canal telefónico mediante la implementación de una atención especializada en la Línea 195. Se suma a lo anterior las diferentes consultas que se realizan a los aplicativos que administra la entidad (SINUPOT, Visor de Mapas).  Retrasos: No presenta</t>
  </si>
  <si>
    <t>Adecuar 100 % De Los Espacios Físicos Priorizados En El Modelo De Trabajo Inteligente  De La Sdp</t>
  </si>
  <si>
    <t>VIGENCIA (a 30/09/2023): Se suscribió el contrato 703 de 2023 celebrado con el contratista MADEMUEBLES DE COLOMBIA OSORIO para la prestación del servicio de mantenimiento integral, suministro e instalación de mobiliario con fecha de iniciación 8 de septiembre 2023. Se presenta e inicia el cronograma de actividades previstas en el contrato.  Beneficios: continuar con la adecuación de los espacios previstos en la estrategia Camaleón.  Retrasos: En la vigencia 2023 se presentaron dificultades en el proceso contractual la ejecución del contrato se inicio hasta el mes de septiembre de 2023, la adecuación inicia a partir del mismo mes de inicio de ejecución del contrato. De igual forma se adelantaron las gestiones necesarias para dar cumplimiento a la actividad.</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</si>
  <si>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</si>
  <si>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</si>
  <si>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30/09/2023): Las acciones para fortalecer y renovar la infraestructura tecnológica estuvieron orientadas a la ejecución y seguimiento de los procesos contractuales  en todas sus etapas, principalmente en las actividades de estudios previos, estudio de mercado, evaluación técnica, inicio, certificados de pago, liquidaciones y cierres. Dentro de las acciones orientadas a "Fortalecer y renovar la infraestructura tecnológica para soportar los servicios corporativos de la SDP" se legalizaron 6 contratos de prestación de servicios, 1 contrato de renovación de licencias y 1 contrato para la adquisición de almacenamiento con el fin de fortalecer los servicios corporativos de la SDP, se renovaron, instalaron y configuraron las licencias de Oracle que soportan los servicios corporativos de la entidad, se dio inicio y está en ejecución el plan de aseguramiento de los servidores Linux que hacen parte de la infraestructura tecnológica de la SDP, se realiza continuamente la depuración y el cargue de la información a las bases de datos de la instancia Subsidio_Covid19. Dentro de las acciones orientadas a "Fortalecer y renovar la infraestructura tecnológica para soportar los servicios en puestos de trabajo de la SDP, se realizó la adquisición de infraestructura tecnológica para soportar la gestión del Despacho de la entidad y se realizó la adquisición de la solución de escritorios virtuales en el marco de la estrategia Camaleón.  Beneficios: Dar continuidad a los servicios tecnológicos prestados por la SDP, fortaleciendo la infraestructura tecnológica para soportar los servicios corporativos de la entidad. Dar continuidad a los servicios tecnológicos prestados por la SDP, fortaleciendo la infraestructura tecnológica para soportar los puestos de trabajo de la entidad. Retrasos no presenta</t>
  </si>
  <si>
    <t>Realizar 100 % Del Fortalecimiento Y Renovación Planeada De Los Sistemas De Información Y Aplicaciones.</t>
  </si>
  <si>
    <t>VIGENCIA (a 30/09/2023): Al corte de septiembre las acciones para fortalecer y renovar los sistemas de información y aplicaciones estuvieron orientadas al seguimiento de los procesos contractuales principalmente en las actividades de estudios previos, estudio de mercado, evaluación técnica, inicio, certificados de pago, liquidaciones y cierres. Se legalizaron 8 contratos de prestación de servicios con el fin de fortalecer los servicios disponibles para la planeación institucional, se llevaron a cabo tareas de monitoreo de los logs de ejecución de las transmisiones de las licencias ejecutoriadas y remitidas por las curadurías urbanas, se adelantaron ajustes y mejoras a la nueva versión de la Intranet, se prestó apoyo a los usuarios funcionales en el proceso de pruebas del nuevo web servicies para la recepción de información de la cámara de comercio y se implementaron ajustes de acuerdo con las observaciones producto de las pruebas, se continuo con el proceso de unificación de los modelos de base de datos teniendo en cuenta la información del POT 190 y el POT 555, se realizaron ajustes a la estructura de Base de Datos Geográfica (BDG) de acuerdo con la dinámica de la ciudad, se están adelantando acciones para definir de manera conjunta con los usuarios funcionales los requerimientos para el visor de los Objetivos de Desarrollo Sostenible (ODS) y se implementó la solución de software "Acércanos a tu Barrio".  Beneficios: Se ha garantizado el acceso de la información actualizada a la ciudadanía mediante los sistemas de información dispuestos para tal fin.  Retrasos no presenta</t>
  </si>
  <si>
    <t>Realizar 100 % Del Fortalecimiento Y Renovación Planeada De Las Herramientas De Software.</t>
  </si>
  <si>
    <t>VIGENCIA (a 30/09/2023): al corte de septiembre, dentro de las acciones orientadas a "Fortalecer y renovar las herramientas de software para soportar los servicios corporativos de la SDP", se adelantaron los estudios previos y radicación ante la Dirección de Contratación de los procesos contractuales para la actualización de las licencias EMME, actualización de las licencias de Stata y Gams, actualización de las licencias SPSS y renovación del servicio de licenciamiento de las herramientas SAS. Se realizó seguimiento al Plan Anual de Adquisiciones ¿ PAA tanto los financiados por el rubro de funcionamiento como de los procesos financiado por inversión y de manera específica los programados con cargo al Proyecto 7665. Los productos obtenidos para el cumplimiento contrato legalizado: 690 de 2023.  Dentro de las acciones orientadas a "Fortalecer y renovar las herramientas de software para soportar los servicios en puestos de trabajo de la SDP", se renovaron las licencias de ArcGIS, con el fin de fortalecer la Base de Datos Geográfica de la entidad, se adquirieron licencias de Acrobat Professional para el fortalecimiento de las herramientas de puesto de trabajo de la Oficina Asesora de Prensa de la Entidad. Los productos obtenidos para el contrato 524 de 2023 y contrato 602 de 2023  Beneficios: Se han dispuesto las herramientas de software actualizadas para la generación de estudios y modelos que requiere la Planeación del Distrito Capital. Garantizar las últimas versiones de las licencias que apoyan a las funciones operativas y de respaldo de los servidores que hacen parte de la infraestructura tecnológica y de los puestos de trabajo de la SDP.  Retrasos: Demoras en la remisión de propuestas y documentos soporte de los distribuidores exclusivos de las herramientas de software.</t>
  </si>
  <si>
    <t>Realizar 100 % De La Migración Planeada De Los Servicios A Nuevas Tecnologías</t>
  </si>
  <si>
    <t>VIGENCIA (a 30/09/2023): Las acciones para la migración de los servicios estuvieron orientadas a la ejecución y seguimiento de los procesos contractuales en todas sus etapas, principalmente en las actividades de estudios previos, estudio de mercado, evaluación técnica, inicio, certificados de pago, liquidaciones y cierres.  Dentro de las acciones orientadas a "Prestar servicios profesionales que apoyen la migración de los servicios TICs a nuevas tecnologías" se legalizó 1 contrato de prestación de servicios con el fin de fortalecer el modelo de arquitectura de la información implementado en la SDP y se elaboró el plan de trabajo para la revisión y actualización del modelo de arquitectura, el cual se está ejecutando con las diferentes dependencias de la SDP. Los productos obtenidos para el cumplimiento contrato legalizado 435 de 2023.  Dentro de las acciones orientadas a "Realizar estudios para la migración de los servicios TICs a nuevas tecnologías" se elaboró el RFI para la ejecución del proyecto de migración de servicios a la nube y el mantenimiento del DRP de la entidad.  Beneficios: Se ha fortalecido la gestión de TIC del enfoque de arquitectura, fortaleciendo las capacidades institucionales y de gestión de TI.  Retrasos y Soluciones: Según plan de trabajo del contrato actual la segunda fase y migración a la nube inició en septiembre de 2023, no obstante, en mesas de trabajo con el proveedor de servicios Oracle, se está analizando el costo de mantener los servicios que se tienen en producción actualmente en la nube y el Plan de Recuperación de Desastres (DRP) por un año más.</t>
  </si>
  <si>
    <t>Realizar 100 % De La Implementación Planeada De Gobierno Digital</t>
  </si>
  <si>
    <t>VIGENCIA (a 30/09/2023):  Al corte de septiembre dentro de las acciones orientadas a "Implementar el habilitador transversal de la Política de Gobierno Digital - Seguridad y Privacidad", se legalizó 1 contrato de prestación de servicios con el fin de fortalecer el modelo de seguridad y privacidad de la información de la entidad, se inició la actualización del plan de seguridad de la información, autodiagnóstico del Modelo de Seguridad y Privacidad de la Información, Plan de Sensibilización y Comunicación del MSPI. Los productos obtenidos para el cumplimiento contrato legalizado: 72 de 2023  Dentro de las acciones orientadas a "Implementar el habilitador transversal de la Política de Gobierno Digital - Servicios Ciudadanos Digitales", se legalizaron 2 contratos de prestación de servicios con el fin de continuar con la implementación del habilitador transversal de la Política de Gobierno Digital - Servicios Ciudadanos Digitales, se dio inicio a la contratación para la adquisición de escritorios virtuales como parte de la estrategia Camaleón de la SDP y se actualizó el código fuente del sistema de seguridad, con el fin de ser usado de manera transversal para las nuevas aplicaciones web o móviles de la entidad. Los productos obtenidos para el cumplimiento contratos legalizados 147 y 162 de 2023.  Beneficios: Se cuenta con la experticia de un profesional para apoyar las actividades de fortalecimiento del MSPI y del SGSI de la entidad Se cuenta con la experticia profesional para apoyar las actividades para fortalecer los servicios digitales de la entidad hacia la ciudadanía.  Retrasos: No presenta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</si>
  <si>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</si>
  <si>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</si>
  <si>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</si>
  <si>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</si>
  <si>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</si>
  <si>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</si>
  <si>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30/09/2023): De acuerdo con lo programado, en el mes de septiembre se formaron un total de 813 mujeres en sus derechos a través  del desarrollo de capacidades en el uso TIC, para un avance del 88.4% (6,186 mujeres) en la meta 2023, en los siguientes procesos de formación: Habilidades Socioemocionales, Habilidades digitales, Prevención de violencias digitales, Indicadores, Diseñar páginas web, h. Inglés Básico Nivel 1, Manejo básico de word, Emprendimiento Digital, Claves para ingresar al mundo laboral, Educación financiera,  Carpeta Ciudadana,Manejo básico excel.</t>
  </si>
  <si>
    <t>Diseñar 13 Contenidos Para El Desarrollo De Capacidades Socioemocionales, Técnicas Y Digitales De Las Mujeres, En Toda Su Diversidad</t>
  </si>
  <si>
    <t>VIGENCIA (a 30/09/2023): durente el tercer trimestre se, continuó con  diseño de los contenidos, los avances principales estás asociados a elaboración de los guiones para realización de los podcast y videos de los cursos de habilidades financieras y proyecto de vida.</t>
  </si>
  <si>
    <t>Diseñar E Implementar 1 Estrategía Para El Desarrollo De Capacidades Sociomecionales Y Técnicas De Las Mujeres En Toda Su Diversidad Para Su Emprendimiento Y Empleabilidad.</t>
  </si>
  <si>
    <t>VIGENCIA (a 30/09/2023): Para el tercer trimestre  desde la Estrategia de E &amp; E se avanzo en: la divulgación de la ruta de orientación de las alianzas para empleo y emprendiendo para mujeres en 19 localidades, a través de orientación individual en 110  espacios,  se garantizó la comunicación y acompañamiento a las mujeres por vía telefónica y WhatsApp aportando a su empoderamiento. se continuó con la gestión, articulación y seguimiento de los aliados dsitritales y privados permitiendo fortalecer las oportunidades de empleo, generación de ingresos y cursos de formación para las mujeres.  Actualmente se cuenta con 59 alianzas de generación de ingresos y empleo para las muejres en Bogotá, distribuidas así:  - Empleo: 33 empresas - Generación de ingresos: 7 empresas - Formación: 7 empresas - Gremios: 12 gremios.  Lo que ha permitido continuar con la oferta de programas del distrito, oportunidades de empleo, generación de ingresos y oportunidades formación en el portafolio de la Estrategia de E&amp;E.</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</si>
  <si>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</si>
  <si>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</si>
  <si>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</si>
  <si>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</si>
  <si>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30/09/2023): 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2023, se contrató a un equipo de apoyo para dinamizar el modelo de atención de las CIOM con relación a este servicio, con el fin de optimizar y acelerar la respuesta por la alta demanda en algunas localidades. En este sentido, durante el periodo de enero a septiembre se logró realizar 1947 atenciones psicosociales a través de la operación del modelo de las CIOM. Siendo importante resaltar que las violencias identificadas mayoritariamente fueron: físicas, psicológicas y verbal. Quienes acuden a este servicio son mujeres adultas con más frecuencia.</t>
  </si>
  <si>
    <t>Adelantar 1 Proceso De Asistencia Técnica Y Fortalecimiento A Procesos Organizativos De Mujeres</t>
  </si>
  <si>
    <t>VIGENCIA (a 30/09/2023): Durante lo corrido de la vigencia se realizó el proceso contractual del equipo que apoya el cumplimiento de la meta. También el IDPAC inició nuevamente los trámites con SDH y SDP para el traslado de los recursos de la SDMUJER vinculados al convenio 1114 de 2022 que finalizó en el mes de marzo con el traslado presupuestal de acuerdo a las gestiones desarrolladas con el IDPAC. Ahora bien, con el ánimo de avanzar en la formulación de las iniciativas se adelantaron las reuniones con las organizaciones étnicas que harán parte de este convenio en el marco de PIAA. También se logró caracterizar 59 organizaciones. De igual manera el fortalecimiento a COLMYEG en localidades 6, 7, 9 y 14 y el inicio del proceso de formación en tres temáticas a las organizaciones de mujeres. Se participó en el Colmyg de Bosa: sensibilización con las mujeres (10 jul) y con las entidades (17 jul), Kennedy: el 18 de julio. Se han realizado durante el periodo 3 sesiones de formación en los COLMyEG de Kennedy, Barrios Unidos y Fontibón. Se avanzó con las organizaciones Afro e indígenas en la socialización de los requisitos administrativos. Se realizaron las reuniones de seguimiento y acompañamiento técnico a las demás organizaciones étnicas beneficiarias del convenio.</t>
  </si>
  <si>
    <t>Realizar 15472 Orientaciones Y Asesorías Socio Jurídicas A Mujeres Víctimas De Violencias</t>
  </si>
  <si>
    <t>VIGENCIA (a 30/09/2023):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2398 atenciones. Se resalta que las violencias identificadas han sido mayoritariamente económica. La solicitud de modificación de la meta para el cuatrienio y para este vigencia se encuentra en trámite, teniendo en cuenta el comportamiento de incremento en la demanda.</t>
  </si>
  <si>
    <t>Apoyar La Implementación De 3 Estrategías Prioritarias Del Sector Mujeres</t>
  </si>
  <si>
    <t>VIGENCIA (a 30/09/2023): Se avanza en la implementación de las 3 acciones afirmativas: plan de igualdad de oportunidades, ETMINN, y la Estrategia de Transversalización de los enfoques de la PPMYEG, se avanzó en la etapa precontractual del personal de apoyo que dinamizará estas estrategias que se espera culminar en el primer trimestre del año. Dando continuidad a las acciones en el marco del plan de igualdad, se destaca la acción en el marco del derecho a una vida libre de violencias con la atención psico jurídica brindada a través de las CIOM con apoyo de las contratistas, igualmente se resalta la construcción colectiva con las mujeres firmantes en los lineamientos de atención diferencial a esta población en el marco del modelo de atención CIOM, así como las actividades de uso del tiempo libre con actividad sistematizada, y la conmemoración de fechas emblemáticas para las mujeres desde la niñez, el desarrollo de jornadas territoriales que dinamizan el modelo y acerca la oferta y los  procesos de sensibilización e información  en el marco de los derechos sexuales y derechos reproductivos. También se resalta la vinculación de 19629 NNA a través de la ETMINNA. Por último se resalta que la asistencia técnica en la mesa de seguimiento de los proyectos locales de transversalización en 20 localidades, asistencia a comités técnicos desde los enfoques de la PPMYEG a nivel local como un ejercicio constante que depende de la necesidad de la Alcaldía Local permitiendo avanzar en este propósito en  localidades y la realización de la mesa de territorialización y el seguimiento PLT en las 20 localidades durante lo corrido de la vigencia y con ello la realización de las II sesiones de la Mesa de Trabajo  Territorialización, con seguimiento a la transversalización y con avances significativos a la actualización normativa de los COLMYG.</t>
  </si>
  <si>
    <t>Operar En Las 20 Localidades El Modelo De Atención: Casas De Igualdad De Oportunidades Para Las Mujeres</t>
  </si>
  <si>
    <t>VIGENCIA (a 30/09/2023): Modelo de atención de las CIOM, contempla diferentes acciones encaminadas a territorializar la PPMYEG, en este sentido durante el período reportado, se garantizó la operación del modelo para las 20 localidades y se avanzó sustancialmente en la contratación de los recursos del proyecto de inversión 7675, así como lo necesario operativamente para garantizar la prestación de servicios para un total de 57 CPS. Para el caso de arriendos en enero se adelantaron los trámites para las CIOM de: 1, 2, 3, 4, 5, 6, 8, 13, 14 15, 18 y 19. En mar. para las CIOM de (9., 11, 12, y 16) y se adicionó el cto de arrendamiento de Bosa y de Transporte. Se suscribieron Cto de aseo y cafetería, vigilancia y se adicionó transporte y adición y prórroga de comunicaciones convergentes. También se liberó $10.017.172 correspondientes a la liquidación del contrato 671/21 suscrito con la ETB. En jun: Adición cto vigilancia, CPS Transporte, comunicaciones convergentes y se suscribió de 2 adiciones de CPS.En jul. 2 adiciones y se firmó 1 CPS. En Ago. se liberó saldo de cto137/23. Sep. se suscribió cto de extintores, 1 CPS, y 20 adiciones de CPS, se avanzó en el resago de giros de meses anteriores. Se continuó con la estrategia territorial, que incluye el fortalecimiento de la presencia de las CIOM en la ruralidad, destacando las jornadas territoriales realizadas en Sumapaz, Usme, Santa Fe y Cuidad Bolivar y los procesos desarrollados en las veredas Soches, Hato, Chisacá, El Destino y El Uval de Usme, Pasquilla de Ciudad Bolívar especialmente en la Biblioteca rural, vereda Chorrillos de Suba y Vereda el Verjón, Parque EntreNubes ,borde periurbano de Usme con Mujeres que reverdecen y Complejo Paramuno, así como el desarrollo de procesos de información en torno a los DSDR y estereotipos de género, y la activación de rutas desde la primera atención. Así mismo se realizaron 386 jornadas territoriales mujer contigo en tu barrio/tu vereda, acercando la oferta institucional en</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</si>
  <si>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</si>
  <si>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</si>
  <si>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</si>
  <si>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30/09/2023): Se actualizó el procedimiento de asistencia técnica-AT y sus formatos, se coordinó la AT a sectores Movilidad, Hacienda, Jurídica y Ambiente, con DDYDP, se definieron actividades con estos sectores, avanzando en su implementación. Se consolidaron los cronogramas de AT del 1er y 2do semestre. Se realizaron 29 acciones de transversalización del ED: Sector Salud 3, Desarrollo Económico 1, Hacienda 1, Seguridad, Convivencia y Justicia 2, Gestión Pública 1, Cultura 1, Educación 3, Ambiente 2, Gobierno 1, Movilidad 1 y Mujeres 13. Se aprobó propuesta para consolidar caja de herramientas, se diseñó matriz para caracterizar las herramientas y se caracterizaron 16, se validó caracterización de 13 herramientas y se ajustó 1 herramienta. Se finalizó consolidación de información de barreras de acceso a los servicios, se elaboró y aprobó con ajustes propuesta para avanzar en formulación, validación, implementación y seguimiento al plan de fortalecimiento 2023, se elaboraron 7 documentos: 1 con conclusiones de la caracterización de servicios e identificación de barreras y 6 donde se identifican situaciones que afectan la prestación de servicios a cargo de la SFCYO, DEVAJ, DGC, DTDYP, DSC y DED. Se realizaron 6 reuniones para socializar la consolidación de barreras y definir acciones para su eliminación, se remitió matriz consolidada y documentos, y 2 reuniones para apoyar la identificación de acciones para eliminar las barreras de acceso (SFCYO y DGC). Se consolidaron las matrices diligenciadas y enviadas por las dependencias, se formuló propuesta preliminar del Plan de Fortalecimiento, que se revisó y ajustó generando la propuesta final y se remitió a las dependencias para definir metas, tiempos y responsables de cada acción propuesta. Avances en la implementación del lineamiento de corresponsabilidad y de transversalización de enfoques en el CTPD y en la submesa de género. Se firmo el pacto de paridad con el CTPD.</t>
  </si>
  <si>
    <t>Implementar 3 Estrategias Con Enfoque Diferencial Para Mujeres En Su Diversidad</t>
  </si>
  <si>
    <t>VIGENCIA (a 30/09/2023): La estrategia de empoderamiento realizó 13 jornadas significativas (244 partic), 16 semilleros: Afro (2), Palenqueras (2), Indígenas (3), Gitanas, Raizales, mujeres ASP, 6 en Colegio Juan Rey (Total: 446 personas). Logró ampliar el margen de divulgación de la estrategia en el Distrito: Seguridad, Gobierno, Bilblored,  Mesa RIAI, Comisión Accidental por los derechos de NNA, UNINPAHU, lideresas juveniles, SDIS-Parceros, líderes ambientales Chapinero e IDIPRON. Se realizaron propuestas metodológicas de semilleros y jornadas significativas. La Estrategia de capacidades psicoemocionales realizó 60 espacios respiro (908 partic), implementó 12 Escuelas de Educación Emocional presencial (175 partic), 1 escuela virtual (1115 partic inscritas-certifica 178). Realizó 4 espacios de transferencia de cto con psicosociales de RECA, SIDICU (17 pers),Subdirección LGBTI-SDIS (19 pers) y equipo coordinadoras mesa psicosocial SDMujer (8 pers) y la publicación de herramientas en la página web de la SDMujer como difusión. La Estrategia de Cuidado Menstrual lideró la 7 Mesa Dist de CM, realizó 4 Jornadas DM en Mártires, Santa Fe, Barrios Unidos y Rafael Uribe (98 muj), 7 Recorridos DM:Bosa, San Cristóbal, Usaquén, Suba, Engativá, C. Bolívar y Teusaquillo (57 muj), 14 EMAA: 4 muj ASP (51), 4 en Colegio Verjón Alto (80, siendo 47 niñas y adolesc muj), 1  muj sordas (16), 1 muj mayores (17), 2 muj campesinas (22), 2 con NNJ (40). Fortalecimiento instituc:Equipos territ SDIS (43), CentrosEscucha SDSalud (38), IDIPRON equipo psicosocial (45), muj UDistrital (4), ACNUR/SDMujer (4), transferencia de cto a referenta mujeres sordas-DED, y se apoyó evaluación pilotaje copas menstruales  a 1 mujer ASP. Creó metodologías para trabajar población mayor y sorda. Ajustó pieza comunicativa mujeres habitantes de calle. Publicaciones en redes sociales de la SDMujer: temas cuidado menstrual, videos resultados primer semestre y socialización Recorrido DM, se rotaron las piezas co</t>
  </si>
  <si>
    <t>Implementar 1 Estrategia Casa De Todas</t>
  </si>
  <si>
    <t>VIGENCIA (a 30/09/2023): Durante los meses de enero a septiembre de 2023, se dio continuidad a la operación de la Estrategia Casa de Todas con atención presencial y telefónica, brindando atención integral y acompañamiento a  1.796 mujeres que realizan actividades sexuales pagadas, se realizaron 8,127 atenciones en el periodo desagregadas por área así: 3.567 intervenciones por trabajo social, 2.769 actuaciones jurídicas, 1.791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Se han realizado jornadas de servicios que incluyen cuidado de salud sexual y reproductiva y socialización de la Política Pública de Actividades Sexuales Pagadas - PPASP (10) en Casa de Todas y en territorio como Plaza de la Mariposa, Alameda, Engativá, Fontibón, Antonio Nariño, Ciudad Bolívar, Chapinero, Usaquén, Teusaquillo, Tunjuelito y Kennedy. Se ha articulado con otras estrategias, llevando a las mujeres espacios de cuidado psicoemocional (8), tres escuelas psicoemocionales, encuentros poblacionales (1), semilleros (1), proceso educativo con mujeres emprendedoras (1), espacio de cuidado menstrual (7), feria de empleabilidad (2), encuentro de derechos (5), jornada de cine (3), jornada de autocuidado y fecha conmemorativa ASP.</t>
  </si>
  <si>
    <t>Implementar 1 Estrategia De Educación Flexible Con Enfoque Diferencial.</t>
  </si>
  <si>
    <t>VIGENCIA (a 30/09/2023): Durante los meses de enero a septiembre, se hicieron reuniones para las alianzas con el ICFES, BID y la Agencia Atenea en el marco de la implementación de la Estrategia de Educación Flexible (EEF). Asimismo, se realizó cronograma de estrategia. Se inició contrato interadministrativo con ICFES y bienvenida e inducción con una participación de 105 mujeres y 12 jornadas de fortalecimiento en junio y julio, además se realizó simulacro de Pruebas Saber 11, y en agosto se hizo convocatoria presentación de Prueba Saber 11, presentaron 130 mujeres de 200. Se hizo 3 talleres con el ICFES, 2 virtual con asistencia de 77 mujeres y 1 presencial 20 mujeres. Se realizó Feria de Educación Superior, con participación de 27 instituciones y 179 mujeres, para un total de 248 participantes y se efectuó reunión de planeación para la segunda feria. Se continuó articulación con ACNUR para apoyo económico a 10 mujeres en la EEF en la Casa de Todas que participan en educación flexible en primer y segundo semestre, se graduaron 4 mujeres como bachilleres y se evaluaron las lecciones aprendidas del pilotaje. Se articuló con la Dirección de Gestión del Conocimiento y se envió la inscripción con 119 mujeres a 3 cursos inglés terminaron satisfactoriamente 36 mujeres con el SENA de los cuales uno con campesinas y rurales que finalizó en agosto. Se envío a la directora de Enfoque Diferencial el Manual de Inclusión. Se articuló con Atenea para Programa Jóvenes a la U y Makaia para becas en Programación.  Asimismo, se continuó la caracterización de 186 mujeres de la EEF y se cuenta con un documento de los 3 grupos focales sobre barreras de acceso y se incorporó el manual de inclusión en la caja de herramientas de la DED.</t>
  </si>
  <si>
    <t>Implementar 1 Estrategia De Fortalecimiento De Capacidades  Para El Ejercicio Del Derecho A La Participación De Las Mujeres</t>
  </si>
  <si>
    <t>VIGENCIA (a 30/09/2023): Avances en propuesta de fortalecimiento al CCM. Pendiente de aprobar plan de acción de fortalecimiento por proyecto de adición al contrato.</t>
  </si>
  <si>
    <t>Acompañar Tecnicamente 4 Instancias De Participación Y Representación De Las Mujeres  Para Fortalecer Sus Capacidades De Liderazgo</t>
  </si>
  <si>
    <t>VIGENCIA (a 30/09/2023): Se ha realizado el acompañamiento técnico a las cuatro instancias priorizadas  CCM, el Concejo de Bogotá, submesa de género y Consejo Distrital de Juventud</t>
  </si>
  <si>
    <t>Diseñar E Implementar 4 Estrategias De Transformación De Imaginarios, Representaciones  Y Estereotipos De Discriminación Con Enfoque Diferencial Y De Género, Dirigidas A La Ciudadanía</t>
  </si>
  <si>
    <t>VIGENCIA (a 30/09/2023): Entre enero y septiembre se avanzó en la construcción del paso a paso de las conmemoraciones y se definieron las actividades a realizar durante la vigencia 2023, se realizó socialización del paso a paso de las conmemoraciones al equipo de la DED de la SDMujer, se construyó  la metodología de encuentros diferenciales y se han desarrollado 15 encuentros diferenciales con mujeres que realizan ASP, raizales, indígenas, con discapacidad, gitanas, afro, palenqueras, habitantes de calle, adultas, mayores, migrantes, campesinas y rurales, jóvenes,  lesbianas y bisexuales, y trans con un total de 222 participantes. Se han desarrollado 7 conmemoraciones: Mujeres que realizan ASP (28 mujeres), Negras/afrocolombianas (197 mujeres) y Lesbianas y Bisexuales (145 mujeres), Jóvenes (70 mujeres), Indígenas (53 mujeres), cuidadadoras de personas con discapacidad (149 mujeres) y mujeres sordas (61 mujeres) con la participación total de 703 mujeres. Con la metodología aprobada y vinculación de las referentas de las Estrategias de la DED de la SDMujer se efectuaron (2) jornadas de sensibilizaciones a los equipos de planeación de los sectores de las administración distrital, con la participación de 47 funcionarias/os de 10 sectores.</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</si>
  <si>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</si>
  <si>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</si>
  <si>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30/09/2023): A 30 de septiembre de 2023 en el marco del acompañamiento técnico a los sectores de la Administración Distrital en la inclusión del enfoque de género en las políticas, planes,  programas y proyectos, se ha avanzado en: - Acompañamiento técnico para la transversalización del enfoque de género en 15 sectores distritales mediante sensibilizaciones, documentos, bullets y conceptos técnicos. - Realización de la primera sesión de la CIM y 8 sesiones de la UTA. - Revisión y actualización de los documentos que componen la metodología de indicadores con enfoque de género.  - Se desarrollaron 2 talleres magistrales sobre TPIEG, se enviaron propuestas de marcación 2023 a 44 entidades y se realizó el acompañamiento en el uno a uno de las entidades.  - Se llevó a cabo reunión con la Universidad de Nebraska para presentar los avances del TPIEG en Bogotá.  - Se realizó la concertación y monitoreo a los reportes de logros de transversalización de género para 15 sectores.   Con respecto al Sello En Igualdad, se ha logrado: - Realización del evento de premiación de las entidades públicas de acuerdo a los resultados de la medición del Sello, en el marco de la conmemoración del 8 de marzo (sello violeta: SDJ, sello plata: SDIS y sello bronce: SDG) y entrega de insignias de reconocimiento a 21 organizaciones privadas.  - Socialización y envío de los diagnósticos institucionales y la propuesta de plan de trabajo a 25 entidades en la primera fase.  - Convocatoria de 35 entidades para la segunda fase. - Para privados: aplicación de la herramienta de autodiagnóstico a 11 organizaciones privadas y socialización a 13 empresas, implementació de 21 talleres del portafolio a 1296 personas, finalmente se cuenta con 22 empresas e IES que firmaron el Pacto de Ciudad de Igualdad de Género.</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</si>
  <si>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</si>
  <si>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</si>
  <si>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</si>
  <si>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30/09/2023): A 30 de septiembre de 2023 en el marco del seguimiento de las Políticas Públicas lideradas por la Secretaría Distrital de la Mujer, se ha avanzado en: - Revisión, análisis y retroalimentación de los reportes de plan de acción del primer y segundo trimestre 2023 de la PPMYEG y PPASP.  - Actualización matrices de consolidación de reporte de la PPMYEG y PPASP.  - Revisión y retroalimentación de los reportes de los logros de transversalización de género de los 15 sectores de la Administración Distrital.  - Elaboración matriz de localidades y registro de información de territorialización reportada por los sectores en la PPMYEG.  - Revisión, análisis y retroalimentación de los reportes de plan de trabajo de sello. - En el primer semestre 2023 se realizó la revisión, consolidación e informe de los logros de transversalización de género 2022,  así como la retroalimentación de los planes de acción de la PPMYEG y PPASP a los reportes IV trimestre 2022 de los sectores responsables y para el segundo semestre 2023 se cuenta con la versión final del informe de balance de la PPMYEG vigencia 2022 e informe 2022 Estrategia de Transversalización de Género - Plan de Igualdad de Oportunidades para la Equidad de Género.</t>
  </si>
  <si>
    <t>Acompañar 100 % La Incorporación Del Enfoque De Género Y La Implementación De 7 Derechos De La Ppmyeg</t>
  </si>
  <si>
    <t>VIGENCIA (a 30/09/2023): A 30 de septiembre de 2023 en el marco del acompañamiento a la incorporación del enfoque de género y  la implementación de siete derechos de la PPMyEG en cada uno de los derechos, se realizaron las siguientes acciones: - Paz: Articulación interna e intersectorial temas de paz. Reportes seguimiento Política Víctimas, PAD, Subcomité Memoria y Mesa Reincorporación.  - Participación: Articulación interna e intersectorial temas participación. Propuestas fortalecimiento CCM y agendas mujeres habitantes calle. Articulación agendas mujeres CCM. - Trabajo: Articulación SDMovilidad y AVANTIA, Documento sentido conmemoración 22 Julio. Avance productos Plazas Mercado, PPASP y cartilla proceso disciplinario  - Salud: Articulación temas de salud, IVE, derechos sexuales y reproductivos, salud mental, prevención maternidades tempranas, lactancia materna, VIH y Avance documento barreras acceso salud.  - Educación: Articulación interna e intersectorial temas educación superior y proyecto acción climática C40. Avances Sello universidades. 3 Mesas prevención violencias IES.  - Cultura: Articulación Smartfilms, Quinta Bolívar, Bibliored, Fuego Fatuo y SOFA. Documento PPASP.  - Hábitat: Articulación interna e intersectorial reglamentación POT. Insumos Plan Maestro Servicios Cuidado y Sociales y Plan Movilidad. Cartilla Estándar Calidad Espacial CIOM.</t>
  </si>
  <si>
    <t>Acompañar 100 % La Implementación De Las Políticas Públicas De Ppmyeg Y Ppasp Así Como De Los Productos Que La Sdmujer Es Responsable</t>
  </si>
  <si>
    <t>VIGENCIA (a 30/09/2023): A 30 de septiembre de 2023  en el marco del acompañamiento a la implementación de las  Políticas Públicas de PPMYEG y PPASP y de los productos que la SDMujer se ha logrado:  - Realización 16 jornadas de socialización de la PPMyEG y 51 mesas de trabajo para la implementación de esta política. - Desarrollo de 77 mesas de trabajo para la implementación de la PPASP y 34 jornadas de socialización.  - Consolidación de 56 reportes de productos en responsabilidad de la SDMujer en políticas públicas distritales. - Acompañamiento en la formulación de 17 políticas públicas en el marco del ciclo de políticas.</t>
  </si>
  <si>
    <t>Sistema Distrital del Cuidado</t>
  </si>
  <si>
    <t>Implementación del Sistema Distrital de Cuidado en Bogotá</t>
  </si>
  <si>
    <t>Diseñar 1 Documento De Lineamientos Técnicos Para La Formulación De Las Bases Del Sistema Distrital De Cuidado.</t>
  </si>
  <si>
    <t>VIGENCIA (a 30/09/2023): A 30 de septiembre de 2023, en el marco del diseño de los lineamientos para las bases del Sistema Distrital de Cuidado, se ha logrado: - La retroalimentación del documento Desarrollo técnico del Sistema Distrital de Cuidado. - La actualización de las delegaciones a la Unidad Técnica de Apoyo de la Comisión Intersectorial del Sistema Distrital de Cuidado para retomar el funcionamiento de la Mesa Intersectorial de Seguimiento al Convenio Marco Interadministrativo 913 de 2021.  - La publicación en SECOP II del Anexo Técnico II de la Manzana del Cuidado de Ciudad Bolívar - Manitas, correspondiente al Acuerdo de Coordinación con el Instituto Distrital para las Artes y la Secretaría General.  - La suscripción de los Anexos I y II del Convenio Marco Interadministrativo 913 de 2021 para las Manzanas del Cuidado de Fontibón y Teusaquillo.  - La terminación anticipada del Convenio 725 de 2020, con el objetivo de adoptar dentro del Convenio Marco Interadministrativo 913 de 2021 el funcionamiento de las Manzanas del Cuidado de Bosa - Porvenir, San Cristóbal - San Blas y Usme - Julio César Sánchez.  - La revisión y firma de los Anexos II de adhesión al Convenio Marco Interadministrativo 913 de 2021 para las Manzanas del Cuidado de San Cristóbal - San Blas, Usme y Bosa - Porvenir, en lo que respecta a la Secretaría Distrital de la Mujer.  - La realización de 81 jornadas de socialización del Sistema Distrital de Cuidado y sus lineamientos técnicos.  - La formulación e implementación de la estrategia Pactos locales por las Manzanas del Cuidado, cuyo objetivo es la apropiación de las Manzanas del Cuidado por parte de la ciudadanía.</t>
  </si>
  <si>
    <t>Coordinar Y Articular 13 Secretarías Del Nivel Distrital Para La Implementación Del Sistema Distrital De Cuidado</t>
  </si>
  <si>
    <t>VIGENCIA (a 30/09/2023): A 30 de septiembre de 2023, en el marco de la coordinación y articulación de las 13 secretarías a nivel distrital para la implementación del Sistema Distrital de Cuidado, se ha logrado: - La articulación de las entidades de la Administración Distrital para avanzar en la implementación y seguimiento de Sistema Distrital de Cuidado, tanto a nivel distrital como territorial, para la operación y sostenibilidad de todos los modelos de operación del Sistema Distrital de Cuidado. Al respecto, se tienen en operación 20 manzanas del cuidado teniendo en cuenta que el 11 de septiembre de inauguró la Manzana del Cuidado de Antonio Nariño, el ciclo V de los buses del cuidado urbano y rural en 6 localidades, 3 zonas urbanas y 3 zonas rurales, y tres proyectos/programas de asistencia domiciliaria en el D.C.  - Se avanzó en la reglamentación del Acuerdo 893 de 2023 Por el cual se institucionaliza el Sistema Distrital de Cuidado y se dictan otras disposiciones, con la expedición del Decreto Distrital 415 de 2023.  - Implementación del Decreto 237 de 2020 Por medio del cual se crea la Comisión Intersectorial del Sistema Distrital de Cuidado y del Acuerdo 001 de 2020 Por el cual se adopta el Reglamento Interno de la Comisión Intersectorial del Sistema Distrital de Cuidado, así como de la Resolución 233 de 2018 y la Resolución 753 de 2020 Por la cual se modifica la Resolución 233 del 08 de junio de 2018 - Por la cual se expiden lineamientos para el funcionamiento, operación, seguimiento e informes de las Instancias de Coordinación del Distrito Capital.</t>
  </si>
  <si>
    <t>Gestionar 1 Estrategia Para La Adecuación De Infraestructura De Manzanas De Cuidado.</t>
  </si>
  <si>
    <t>VIGENCIA (a 30/09/2023): A 30 de septiembre de 2023, en el marco de la estrategia para la adecución de infraestructura de las manzanas del cuidado, Bogotá cuenta con 20 manzanas de cuidado en operación.</t>
  </si>
  <si>
    <t>Diseñar E Implementar 1 Estrategia De Cuidado A Cuidadoras</t>
  </si>
  <si>
    <t>VIGENCIA (a 30/09/2023): A 30 de septiembre de 2023 en el marco de la estrategia de cuidado a cuidadoras, se ha logrado: - El desarrollo de 152 cursos de formación complementaria graduando a 2.031 mujeres en Herramientas para Cuidadoras en el Reconocimiento de su Trabajo de Cuidado a través del Aula Virtual de la SDMujer y en Ofimática e Inglés a través de los procesos de Formación Complementaria implementados por los  tutores/as SENA. En ambos casos, se cuenta con el apoyo de 20 formadoras en todas las localidades del Distrito Capital, quienes prestan su servicio en las Manzanas del Cuidado y Buses del Cuidado. - Respecto de los procesos de Homologación de Saberes, el acumulado de la vigencia 2023 es de 384 cuidadoras certificadas en el Distrito Capital a través de 19 grupos conformados.  Así mismo, se han beneficiado del servicio de orientación y asesoría psico jurídica a 8.851 personas cuidadoras.  Respecto de los espacios respiro adelantados se han realizado 51 espacios con participación de cuidadoras pertenecientes a las comunidades étnica Afro y Negra, Pueblos Indígenas que integran el proceso 612 de 2015 y comunidad Raizal pueblo Gitano. Las atenciones registradas en el marco del desarrollo del Plan Integral de Acciones Afirmativas asciendena 847.</t>
  </si>
  <si>
    <t>Diseñar 1 Documento Para La Implementación De La Estrategia Pedagógica Para La Valoración, La Resignificación, El Reconocimiento Y La Redistribución Del Trabajo De Cuidado No Remunerado Que Realizan Las Mujeres En Bogotá.</t>
  </si>
  <si>
    <t>VIGENCIA (a 30/09/2023): A 30 de septiembre de 2023 en el marco de la estrategia pedagógica para la valoración, resignificación, reconocimiento y redistribución del trabajo de cuidado no remunerado que ralizan las mujeres en Bogota, se finalizó con la construcción y diseño de trece documentos metodológicos y un documento de instrucciones de uso, los cuales están dirigidos para un abordaje con enfoque diferencial atendiendo las necesidades poblacionales, así como, aportar al documento final de la Estrategia Pedagógica y de Cambio cultural Caja de herramientas EPCC.</t>
  </si>
  <si>
    <t>Implementar 1 Estrategia Para El Reconocimiento Y La Redistribución Del Trabajo De Cuidado No Remunerado Entre Hombres Y Mujeres.</t>
  </si>
  <si>
    <t>VIGENCIA (a 30/09/2023): A 30 de septiembre de 2023, en el marco de la estrategia para el reonocimiento y la redistrbución del trabajo de cuidado no remunerado entre hombres y mujeres, se ha logrado beneficiar a 4.848 personas en los talleres de cambio cultural. Así mismo, se establecieron acciones de socialización de la Red de Alianzas del cuidado con 50 organizaciones, de las cuales 21 son empresas del sector privado, 5 entidades del sector público, 12 fundaciones, asociaciones, corporaciones y cooperativas y 12 instituciones educativas.  Se cuenta con 8 miembros activos que han realizado acciones de amplificación en sus organizaciones, se ha tenido impacto directo sobre 299 personas a través de talleres presenciales virtuales y socializaciones. Finalmente, se han organizado y ejecutado 4 mesas de transformación cultural.</t>
  </si>
  <si>
    <t>Gestionar La Implementación De 1 Estrategia De Unidades Móviles De Cuidado</t>
  </si>
  <si>
    <t>VIGENCIA (a 30/09/2023): A 30 de septiembre de 2023, en el marco de la estrategia de unidades móviles de cuidado, se ha logrado la implementación del Ciclo V de operacion, la estrategia opera en seis localidades: Barrios Unidos, Antonio Nariño, Kennedy, Usaquen, Ciudad Bolivar y Santafé. Desde el inicio de la estrategia en 2021, los Buses del Cuidado han operado de manera intinerante en 14 de las 20 localidades de Bogotá.</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</si>
  <si>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</si>
  <si>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</si>
  <si>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</si>
  <si>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VIGENCIA (a 30/09/2023): Se cuenta con la contratación de profesionales para los espacios de CAF y Casas de Justicia. Se culminó el proceso de contratación de las profesionales para las casas de justicia. Se mantiene la prestación del servicio de atención jurídica en los espacios institucionales como son en los Centros de Atención de Fiscalía -CAF- para Caivas y Cavip, y de acuerdo con convenio con Secretaría Distrital de Seguridad, Convivencia y Justicia, se tiene presencia en 8 Casas de Justicia sin ruta integral y 7 Casas con el equipo interdisiplinario (abogada para 3 niveles de atención, psicóloga y dinamizadora). Se continúa brindando el servicio de manera presencial y virtual en algunos casos.</t>
  </si>
  <si>
    <t>Ejercer A 3900 Casos Nuevos Asignados Por Comité De Enlaces Representación Jurídica.</t>
  </si>
  <si>
    <t>VIGENCIA (a 30/09/2023): Se mantienen las articulaciones logradas con la Fiscalía General de la Nación y representantes del Ministerio Público (Personería y Procuraduría), se continúa trabajando en equipo, generando estrategias para la protección y materialización real y efectiva de los derechos de las mujeres víctimas de violencias.   La implementación de enfoque de género en los fallos de las ciudadanas: se ha logrado con los diferentes operadores jurídicos en procura de atender las demandas de las ciudadanas logrando en los casos evidenciar la violencia indirecta y cubrir a los hijos de la ciudadana para evitar que se instrumentalice a los hijos en común, reconocimiento del incumplimiento de los deberes alimentarios como una violencia económica, incidencias para reconocer la violencia vicaria, aplicación de jurisprudencia con enfoque de género, la acumulación de procesos como Divorcio y Privación de patria potestad, casos en los que se logra la privación de la patria potestad. Dependiendo el grado de riesgo y barreras identificadas en los casos se articula con el enlace Sofia y el sistema de alertas tempranas de la entidad, como la posibilidad de que la ciudadana ingrese a casa refugio partiendo del riesgo.</t>
  </si>
  <si>
    <t>Realizar Seguimiento Al 100 % De Los Casos Activos De Representación Jurídica.</t>
  </si>
  <si>
    <t>Realizar Atención En 7 Casas De Justicia Con Ruta Integral</t>
  </si>
  <si>
    <t>VIGENCIA (a 30/09/2023): Se mantuvo la atención jurídica en 7 casas de justicia con Ruta Integral. En la Estrategia de Casas de Justicia con Ruta Integral, se fortaleció con la consolidación del Equipo interdisciplinar (Psicóloga, Abogada y Dinamizadora), haciendo la reorganización de las profesionales para favorecer las dinámicas de funcionamiento, apoyadas en la generación de espacios de fortalecimiento conceptual, de cuidado y de equipo, pertinentes a las necesidades de cada Casa de Justicia con Ruta Integral, aportando a la dinamización de las estrategias de trabajo, fortalecimiento de recursos de atención psicosocial y apoyo permanente desde la línea técnica. Se realizó la inauguración de la Casa de Justicia con ruta integral de Fontibón y se dejó de prestar el servicio en Tunjuelito, de acuerdo con lo acordado en el marco del Convenio con la Secretaría Distrital de Seguridad, Convivencia y Justicia. Se continúa con el acompañamientos y seguimiento al plan de trabajo con cada mujer y de otra parte, y con las acciones de sensibilización y divulgación para el  reconocimiento de los servicios de la SDMUJER y al igual que de los derechos humanos de las mujeres con aplicación de los distintos enfoques de la PPMYEG.</t>
  </si>
  <si>
    <t>Realizar Seguimiento Al 100 % De Los Casos Que Se Atienden En 7 Casas De Justicia Con Ruta Integral.</t>
  </si>
  <si>
    <t>VIGENCIA (a 30/09/2023): Se cuenta con el equipo de abogadas de 3 niveles de atención en las casas de justicia con ruta integral, lo que ha permitido en el avance de las asignaciones directas de casos para representación, principalmente en trámites administrativos ante las Comisarías de Familia.</t>
  </si>
  <si>
    <t>Brindar En 5 Uri Priorizadas Atención Psicojurídica A Mujeres Víctimas De Violencia .</t>
  </si>
  <si>
    <t>VIGENCIA (a 30/09/2023): Se realizó la apertura formal del punto de atención de Bosa Campo Verde, logrando dar cumplimiento a la meta plan de desarrollo, teniendo cinco URI en el Distrito (Puente Aranda, Kennedy, Engativá, Ciudad Bolívar y Bosa Campo Verde) y remota en los horarios dispuestos por la Fiscalía General de la Nación, el equipo está conformado por 12 Duplas Psicojurídicas, 6 Abogadas de Representación y 5 profesionales dinamizadoras. Se realizan permanentemente articulaciones interinstitucionales para dinamizar la ruta de acceso a la justicia a la hora de denunciar, así como con el Ministerio Público (Personería distrital y Procuraduría General de la Nación), como parte de la estrategia técnico legal para el impulso de los procedimientos del sector justicia.  Se ha logrado emitir una respuesta en menos de hora a todas las solicitudes de representación para audiencias preliminares ante jueces de control de garantías por actos urgentes, capturas en flagrancias y casos en los que por el contexto de riesgo hace necesaria la participación desde la primera salida jurídica para incidir en la solicitud de medidas de aseguramiento privativas de libertad y medidas de protección ante Comisarías de Familia. Articulación con la fiscalía en la construcción de los hechos jurídicamente relevantes, fortalecimiento del análisis fáctico desde la perspectiva de género, adecuación típica, y coadyuvancia en las medidas de aseguramiento privativas de libertad (De enero a septiembre 25 medidas efectivas).</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</si>
  <si>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</si>
  <si>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</si>
  <si>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30/09/2023): Se cuenta con el plan de acción del Subcomité de Agenda Normativa que fue aprobado por el Comité de Jusiticia de Género de conformidad con el artículo 29 y 30 de la Resolución 0314 del 2022. Se conformó un equipo de trabajo conformado la SFCO y por colaboradoras de las direcciones de DEVAJ y Gestión del Conocimiento. Se han realizado reuniones con la Secretaría de Salud, Observatorios de violencia obstétrica y organizaciones civiles para profundizar en los temas, de otra parte, en conjunto con la Secretaría Jurídica de la Alcaldía de Bogotá, se realizó foro sobre derechos sexuales y reproductivos. Se continúa participando en las sesiones de  la Comisión Asesora Distrital de Política Criminal y Tratamiento Carcelario.  Se formuló un documento de incidencia frente al proyecto de acuerdo que busca establecer un protocolo de atención en materia de violencia política en el distrito capital.</t>
  </si>
  <si>
    <t>Fortalecimiento a la implementación del Sistema Distrital de Protección integral a las mujeres víctimas de violencias - SOFIA en Bogotá</t>
  </si>
  <si>
    <t>Realizar 115103 Atenciones Efectivas A Través De La Línea Púrpura Distrital</t>
  </si>
  <si>
    <t>VIGENCIA (a 30/09/2023): Con corte al mes de septiembre se realizaron 27.677 atenciones efectivas a través de la Línea Púrpura Distrital "Mujeres que Escuchan Mujeres", de las cuales  18.541 fueron primeras atenciones y 9.136 seguimientos telefónicos.   De los 8.443 incidentes contestados, gestionados y analizados por la AgenciaMuj, 5.634 fueron direccionados a equipos de la Secretaría Distrital de la Mujer para atención post-evento (3.056 direccionados específicamente a la Línea Púrpura Distrital)  y en urgencia-emergencia a través de la móvil mujer, recurso de despacho de la AgenciaMuj.   Con corte al mes de  septiembre se recepcionaron y gestionaron 1.136 incidentes con código de tipificación 204-Tentativa de Feminicidio priorizado para la atención en urgencia/emergencia a través de la móvil mujer de la AgenciaMuj bajo un esquema de duplas psico jurídicas.</t>
  </si>
  <si>
    <t>Realizar Seguimiento Al 100 % De Los Casos Reportados En La Línea Purpura Distrital</t>
  </si>
  <si>
    <t>VIGENCIA (a 30/09/2023): Con corte al mes de septiembre  se realizaron un total de  9.064 seguimientos, de los cuales  7.124  fueron seguimientos efectivos ( 6.843 son de Bogota y 281 alertantes), en casos de mujeres en posible riesgo de feminicidio, mujeres que solicitaron información sobre la Interrupción Voluntaria del Embarazo y casos de mujeres que se volvieron a comunicar manifestado interés en socializar avances y/o dificultades frente a sus procesos.  Los restantes 1.940 fueron seguimiento fallidos (Bogotá y alertantes)</t>
  </si>
  <si>
    <t>Operar 6 Casas Refugio Para Mujeres Víctimas De Violencia Y Personas A Cargo</t>
  </si>
  <si>
    <t>VIGENCIA (a 30/09/2023): Entre los meses de enero a septiembre se dio cumplimiento a la operación de la Estrategia Casa Refugio a través del funcionamiento de 6 casas, 4 en modalidad tradicional, 1 en modalidad intermedia y 1 en modalidad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</si>
  <si>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Realizar Atención Al 100 % De Personas (Mujeres Víctimas De Violencia Y Personas A Cargo) Acogidas En Casa Refugio</t>
  </si>
  <si>
    <t>VIGENCIA (a 30/09/2023): Entre los meses de enero y septiembre se recibieron 571 solicitudes de cupo (mujeres víctimas de violencia y personas a cargo) en el correo institucional de Casas Refugio, de las cuales se aceptaron y se realizaron los trámites de ingreso para 468 solicitudes al evidenciar que cumplían con los criterios, 82 resultaron en desistimiento de cupo y 21 no cumplieron criterios para el ingreso a Casa Refugio.  Las 468 solicitudes de cupo que cumplieron con los criterios de ingreso, conllevaron la acogida de 1.025 personas nuevas, entre las cuales se encontraban 474 mujeres adultas víctimas de violencia y 551 niños, niñas, adolescentes y personas de sus grupos familiares.</t>
  </si>
  <si>
    <t>Fortalecer 4 Componentes Del Sistema Sofia</t>
  </si>
  <si>
    <t>VIGENCIA (a 30/09/2023): Entre los meses de enero y septiembre para el fortalecimiento de los componentes del Sistema SOFIA, se desarrollaron las siguientes acciones:   - El fortalecimiento de las capacidades de seis mil quinientos treinta y cinco (6535) servidoras y servidores sobre el derecho de las mujeres a una vida libre de violencias - Participación en setenta y tres (73) espacios de articulación y coordinación de acciones estratégicas para la prevención, atención y sanción de las violencias contra las mujeres en el Distrito Capital. -  La implementación de ciento veintinueve (129) acciones de divulgación orientadas a la prevención de las violencias contra las mujeres, así como a la sensibilización de la sociedad en general para el reconocimiento del derecho de las mujeres a una vida libre de violencias. - El desarrollo de cuarenta y dos (42) asistencias técnicas para el desarrollo de acciones de fortalecimiento de los componentes del Sistema SOFIA</t>
  </si>
  <si>
    <t>Implementar 1 Estrategia De Prevención De Riesgo De Feminicidio</t>
  </si>
  <si>
    <t>VIGENCIA (a 30/09/2023): La estrategia de prevención del riesgo de feminicidio (Sistema Articulado de Alertas Tempranas-SAAT) entre enero y septiembre de 2023 hizo seguimiento socio jurídico y psicosocial a 1560 casos de mujeres en riesgo de feminicidio, según remisiones externas del Instituto Nacional de Medicina Legal y Ciencias Forenses, y remisiones internas de equipos de atención de la Secretaría Distrital de la Mujer. Y articuló 87 espacios de coordinación interinstitucional para la prevención del feminicidio en el marco de los Consejos Distritales de Seguridad a nivel local y distrital.  Desde la Estrategia Intersectorial para la Prevención y Atención de Víctimas de Violencia de Género con Énfasis en Violencia Sexual y Feminicidio -Estrategia en Hospitales entre abril y agosto se operó en 8 IPS en el marco de las 4 subredes públicas y en articulación con la red privada, a través de los cuales se han realizado 2.983 atenciones de las cuales 2095 corresponden a asesorías y 888 a orientaciones. Así mismo, se han adelantado 8 reuniones con la Secretaría Distrital de Salud con el fin de articular la Estrategia Intersectorial para la Prevención y Atención de Víctimas de Violencia de Género con Énfasis en Violencia Sexual y Feminicidio - Estrategia en Hospitales, con los nuevos servicios que desde el sector salud se están prestando, y se han llevado a cabo 74 jornadas de capacitaciones y sensibilizaciones en temas como: socialización de la Estrategia Intersectorial, tipos de violencias contra las mujeres y Ley 1257 de 2008, protocolo de Atención a Mujeres Víctimas de violencia Sexual y el Derecho Fundamental a la Interrupción Voluntaria del Embarazo y ley 1761 de 2015.</t>
  </si>
  <si>
    <t>Dinamizar 20 Consejos Locales De Seguridad Para Las Mujeres Y Sus Respectivos Planes Locales De Seguridad</t>
  </si>
  <si>
    <t>VIGENCIA (a 30/09/2023): Entre enero y  septiembre se brindó acompañamiento técnico a las Alcaldías Locales a través de reuniones y mesas de trabajo a partir de las cuales se logró desarrollar las primeras  y segundas sesiones del año de los Consejos Locales de Seguridad para las Mujeres, donde se adoptó la propuesta de agenda y temas estratégicos para la prevención de violencias contra las mujeres propuestos por la secretaría técnica a cargo de la SDMujer. Así mismo,  se avanzó en la realización de las terceras sesiones de los Consejos Locales de Seguridad para las Mujeres, posicionando la línea técnica brindada por la Secretaría de la Mujer. Y se realizaron 137 mesas para la concertación y seguimiento de los Planes Locales de Seguridad para las Mujeres dando como resultado su retroalimentación , su puesta en marcha y seguimiento a la ejecución. Y se desarrollaron 428 acciones para la prevención de las violencias contra las mujeres tanto en el espacio público como en el espacio privado, y para la prevención del delito de feminicidio en las localidades.</t>
  </si>
  <si>
    <t>Implementar 1 Protocolo De Prevención, Atención Y Seguimiento A Casos De Violencia En El Transporte Público</t>
  </si>
  <si>
    <t>VIGENCIA (a 30/09/2023): Entre febrero y septiembre, para la implementación del protocolo de prevención, atención y seguimiento a casos de violencia en el transporte público, se realizaron las siguientes acciones:  - Se brindaron ochocientos sesenta y seis (866) atenciones psico-jurídicas en dupla a mujeres víctimas de violencias en el espacio y el transporte público,de las cuales  trescientas sesenta y siete (367) fueron primera atenciones y cuatrocientos noventa y nueve  (499) seguimientos efectivos. Dichas atenciones incluyeron primeros acercamientos, orientaciones y seguimientos a los casos de mujeres que requirieron acompañamiento integral.  - Se realizaron 31 espacios de acompañamiento técnico para el impulso de acciones de prevención, atención y sanción de las violencias contra las mujeres en el espacio y el transporte público</t>
  </si>
  <si>
    <t>Realizar 11983 Atenciones A Mujeres Víctimas De Violencias, A Través De Las Duplas De Atención</t>
  </si>
  <si>
    <t>VIGENCIA (a 30/09/2023): De enero a septiembre de 2023, las profesionales de las Duplas de Atención Psicosocial han realizado un total de 3.495 atenciones psicosociales,  de las cuales 868 corresponden a primeras atenciones y 2.627 a seguimientos efectivos. Estas atenciones incluyen primer contacto con las ciudadanas, primera atención y seguimiento. El proceso de orientación, atención y acompañamiento psicosocial facilitado por las profesionales aportó al reconocimiento de las violencias y a la garantía del derecho de las mujeres a una vida libre de las mismas.</t>
  </si>
  <si>
    <t>Implementación de estrategia de divulgación pedagógica con enfoques de género y de derechos Bogotá</t>
  </si>
  <si>
    <t>Producir 4 Estrategias De Comunicaciones Con Enfoque De Género Y De Derechos, Para La Transformación Cultural Y El Cambio Social</t>
  </si>
  <si>
    <t>VIGENCIA (a 30/09/2023): A través del Proceso de Comunicación Estratégica, la Secretaria Distrital de la Mujer llevó a cabo la Estrategia de Comunicaciones con el fin de difundir información acerca de los derechos de las mujeres, los servicios prestados por la SDMujer, rutas de acceso, ubicación de las Manzanas de Cuidado, Centros de Atención más cercanos,  entre otros.   Además, se adelantó la contratación de Prestación de Servicios de Personas Naturales, para apoyar la elaboración, publicación y difusión de piezas informativas necesarias en la misionalidad de la SDMujer. Es importante mencionar que en la vigencia 2023, teniendo en cuenta las solicitudes recibidas se ha logrando un cumplimiento del 65% de la meta del 2023.</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</si>
  <si>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</si>
  <si>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30/09/2023): Se realizaron actividades de difusión masiva para dar a conocer los diferentes servicios de la Sdmujer en lo corrido de la vigencia 2023 se ha logrado un total de 21.512.815 alcances. Es importante precisar que el avance de la meta corresponde al número de personas alcanzadas por cada una de las herramientas de difusión utilizadas para el cumplimiento de la Estrategia de comunicaciones de la SDMujer, por lo que al realizarse a través de medios de difusión masiva se realiza alcance a un mayor número de personas en los distintos canales.</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</si>
  <si>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</si>
  <si>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</si>
  <si>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30/09/2023): En lo corrido del año se ha brindado asistencia técnica a instancias de participación local en las 20 localidades. En el nivel distrital se ha trabajado con el Consejo Distrital de Juventud, Consejo Distrital de la Bicicleta, Consejo de Territorial de Planeación Distrital, con los sectores de cultura y deporte y el Instituto Distrital de Gestión de Riesgo y Cambio Climático, en estos dos últimos impulsando el proceso electoral de los Consejos. A nivel territorial se ha articulado trabajo con diferentes instancias, como, el Consejo Local de Deporte, Recreación, Actividad Física, Parques y Equipamientos recreo-deportivos -DRAFE-, el Consejo Local de Arte Cultura y Patrimonio CLACP, el Consejo Local de la Bicicleta, la Comisión Ambiental Local, Consejos de Juventud, el Comité Operativo Local de Mujer y Género, con ASOJUNTAS, Comité de productividad y Comité Operativo Local de Envejecimiento y Vejez, Consejo Local de Vendedores y Vendedoras Informales, Comité de Libertad Religiosa y el Comité Local de Derechos Humanos, la Comisión Ambiental Local, Comité Local de Habitabilidad en la Calle, la Comisión Local Intersectorial de Participación en las localidades. Comité Operativo Local para el fenómeno de habitabilidad Se ha trabajado de manera articulada con el Instituto Distrital Participación y Acción Comunal - IDPAC acompañando los encuentros locales de instancias.  Desde el 2022 la SDMujer, viene afianzando su trabajo con el Consejo Distrital de la Bicicleta, desarrollando asistencia técnica a través de sensibilizaciones, ejercicios de diálogo e intercambio de ideas para entender dimensión política y técnica del principio, en este sentido el Equipo realizó recomendaciones al Decreto Distrital 495 de 2019 para garantizar la paridad en esta instancia. Para este año, se verificó que la recomendación fue adoptada y en el nuevo Decreto 498 de 2022 la conformación de la instancia debe regirse bajo el principio de paridad.</t>
  </si>
  <si>
    <t>Vincular 4800 Mujeres A Los Procesos Formativos Para El Desarrollo De Capacidades De Incidencia, Liderazgo, Empoderamiento Y Participación Política De Las Mujeres</t>
  </si>
  <si>
    <t>VIGENCIA (a 30/09/2023): En lo corrido de la vigencia a la Escuela Política se han vinculado 2093 mujeres en ciclos de formación para el fortalecimiento de sus liderazgos y se han realizado 7 ciclos formativos y dos espacios de diálogo de encuentro con mujeres. 1- Ciclo virtual "Oratoria y negociación para la incidencia política" que inició en abril y cerró en mayo, se vincularon 191 mujeres.  2- Ciclo Liderazgo de las mujeres en instancias de participación, busca fomentar un espacio de diálogo para fortalecer las estrategias de posicionamiento de las agendas políticas de las mujeres desde sus diversidades y diferencias en las instancias de participación local y distrital, así como en escenarios de planeación local 3- Ciclo de Fortalecimiento político y construcción de agendas para las mujeres usuarias de la CIOM Mártires. 4- Ciclo ¿Formación para la Democracia¿ se desarrolla en alianza con el Instituto Holandés para la Democracia Multipartidaria ¿ NIMD. 5- Ciclo ¿Construcción/actualización de agendas de incidencia de las mujeres por localidad¿, facilitar la actualización de las agendas de movilización social de las mujeres en las localidades para la incidencia en el proceso de formulación de los Planes de Desarrollo Territorial 2024 ¿ 2027.  6-  ciclo de paz ¿Juntas incidimos y construimos la paz territorial¿ que se implementa de manera articulada con el equipo paz de la DTDP y que ha desarrollado en este periodo 3 sesiones.  7- Ciclo ¿Diseño de campañas políticas para mujeres¿ Registraduría - SDM. Que tiene como objetivo fortalecer la participación electoral de las mujeres y brindar herramientas para el diseño de sus campañas políticas en temas organizativos, marketing político y narrativa pública.</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</si>
  <si>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</si>
  <si>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</si>
  <si>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30/09/2023): En lo corrido de la vigencia se ha brindado asistencia técnica a Edilesas de  18 localidades (Usaquén, Chapinero, Santa Fe, Tunjuelito, Bosa, Engativá, Suba, Teusaquillo, Antonio Nariño, Puente Aranda, La Candelaria, Rafael Uribe Uribe, Sumapaz,  Kennedy, Barrios Unidos, Ciudad Bolívar, Los Mártires y Fontibón), en las localidades donde existen bancadas, el Equipo Profesional acompaña la formulación e implementación del Plan de Acción. Hasta el momento, se han conformado  10 bancadas de mujeres, se ha trabajado con 9 de estos espacios (Antonio Nariño, Puente Aranda, Chapinero, Teusaquillo, Engativá, Sumapaz, Bosa, Santa Fe,  Tunjuelito).  En el Encuentro de la Mesa Multipartidaria, cumpliendo lo acordado el 11 de abril de 2023, se determinó la realización de mesas de seguimiento técnico para identificar los obstáculos que enfrentan las mujeres en el ejercicio de sus liderazgos y participación política. En el Encuentro de mayo se definió la metodología de trabajo para el desarrollo de las Mesas Técnicas.  Se definieron las temáticas a desarrollar en las 3 mesas, Coyuntura Electoral, Violencia contra las mujeres en política, seguridad y medidas de protección en procesos electorales.  Continua el trabajo articulado con el Instituto Holandés para la Democracia y se activan los diálogos con los diferentes partidos y movimientos políticos con el objetivo de activar la Mesa Multipartidaria y se brindó información sobre el lanzamiento de la Escuela de Formación para futuras candidatas a cargos electorales. El Equipo logró revisar y dar sus recomendaciones a los documentos de Proyecto de Acuerdo de los reglamentos internos de las JAL de 4 localidades (Puente Aranda, Bosa, Antonio Nariño y Sumapaz), con el objetivo de crear  la comisión permanente para la Equidad de la Mujer y Género e incorporar el uso del lenguaje incluyente en la corporación.</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</si>
  <si>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</si>
  <si>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</si>
  <si>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30/09/2023): En lo corrido de la vigencia se ha trabajado con 58 instancias (Consejos Locales de Planeación, Fondos de Desarrollo Local y Comités Operativos Locales de Mujer y Equidad de Género) en las 20 localidades.  Se da continuidad a los procesos de asistencia técnica a las Alcaldía Locales para la incorporación de los enfoques de la Política Pública, acompañando las Mesas Técnicas de los proyecto de inversión y la mesa mensual de Referentes Locales.   Con los Comités Operativos Locales - COLMyEG y/o Consejos Locales de Mujeres -CLM se continúa el trabajo en torno a los Planes de Transversalización, normativa de actualización de los COLMyEG y se brinda información sobre la Fase2 -2023 de presupuestos participativos.  El acompañamiento a los COLMyEG garantiza a las mujeres información sobre el avance en la ejecución de diferentes proyectos de inversión específicos del sector mujeres, para la vigencia 2022 o 2023, además de conocer el ejercicio de asistencia técnica desarrollado con la Alcaldía para la formulación de los proyectos de inversión 2023 que a la fecha no han sido contratados.  Para el caso de los Consejos de Planeación Local - CPL, se evidencia la disposición de las Consejeras para fortalecer sus ejercicios participación incidente tanto en lo Local como en lo Distrital, para ello, con el objetivo de fortalecer su quehacer y visibilización se están articulando con otras instancias de participación los territorios. Se consolida la RED de Consejeras de Planeación.</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</si>
  <si>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</si>
  <si>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</si>
  <si>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</si>
  <si>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30/09/2023): Durante el tercer trimestre se  se iniciaron las capacitaciones en SIMISIONAL 2.0:, luego de la implementación de ajustes de acuerdo a la categorización realizada en el mes de julio, se continuó con la migración de datos, se ajustaron los contenidos y guías metodológicas de los 4 primeros módulos del curso para el manejo del SIMISIONAL 2.0 en la plataforma Moodle y se realizaron reuniones técnicas con 3 dependencias para validar los ajustes realizados</t>
  </si>
  <si>
    <t>Formular E Implementar 1 Estrategía Metodológica Que Permita Incluir La Perspectiva De Género Y Diferencial En La Captura De La Información</t>
  </si>
  <si>
    <t>VIGENCIA (a 30/09/2023): Para el tercer trimestre se da continuidad a los procesos de intercambio de información con actores externos para garantizar la inclusión de los enfoques de género y diferencial en los procesos de captura de información en las entidades del distrito, se ha avanzado en la elaboración de la investigación sobre violencias interrelacionadas (violencia intrafamiliar, VBG y maltrato animal) en articulación con el Observatorio de Proyección y Bienestar Ambiental ¿ OBYPA, específicamente se avanzó en la producción del documento del estado del arte.</t>
  </si>
  <si>
    <t>Diseñar Y Producir 1 Línea Base De La Política Púbica De Las Mujeres Y Equidad De Género.</t>
  </si>
  <si>
    <t>VIGENCIA (a 30/09/2023): Para el tercer trimestre se contó cpon los  resultados finales del levantamiento de información de la Línea Base de la Política Publica de Mujeres y Equidad de Género, adicionalemnte se busca contratar las actividades para realizar la implementación del componente territorial de la estrategia, adelantando en el mes de septiembre la publicación del proceso, la recepción de observaciones al proyecto de pliegos y la posterior publicación de los pliegos definitivos. Así mismo se recibieron cinco (05) ofertas para el proceso.</t>
  </si>
  <si>
    <t>Producir Y Divulgar 16 Estudios Y/O Investigaciones Sobre Los Derechos De Las Mujeres Con Fuente De Información Omeg</t>
  </si>
  <si>
    <t xml:space="preserve">VIGENCIA (a 30/09/2023): Para el tercer trimestre se da cumplimiento a la meta  desde las necesidades de información y prioridades definidas por el nivel directivo de la entidad, sin embargo se da continuidad a otras investigaciones que vienen en curso. Estas son: 1. Violencias de Género en Movilizaciones Sociales. Se cuenta con presentación y documento ajustado incorporando las observaciones por parte de los sectores involucrados.  2. Evaluaciones de impacto Línea Purpura y Hospitales. Se cuenta con presentaciones de resultados y documento final de Estrategia de Hospitales a espera de la retroalimentación de los equipos que operativizan la estrategia.  3. Diagnósticos Locales sobre la situación de derechos de las mujeres. Se cuenta con estructura documental, gestión de fuentes de información y procesamiento inicial de datos. Asimismo, producción del documento de ciudad en proceso de diagramación. 			</t>
  </si>
  <si>
    <t>Fortalecimiento a la gestión institucional de la SDMujer en Bogotá</t>
  </si>
  <si>
    <t>Avanzar En El 80 % En Las Políticas De Gobierno Digital Y Seguridad Digital Contenidas En La Dimensión - Gestión Con Valores Para  Resultados</t>
  </si>
  <si>
    <t>VIGENCIA (a 30/09/2023): A 30 de septiembre de 2023, en el marco de las políticas de Gobierno Digital y Seguridad Digital se ha avanzado en: - Reuniones de validación y compromisos de todos los procesos  de gestión tecnológica para la vigencia 2023, con el fin de garantizar el correcto funcionamiento de los servicios de la entidad. - Presentación de actividades macro ante el comité de gestión institucional para los avances a realizar en la vigencia 2023 del plan de seguridad de información y plan de gestión de riesgos de seguridad y los proyectos del PETI. - Se cuenta con políticas de TI, un proceso y procedimientos documentados. - Se cuenta con un catálogo actualizado de sistemas de información. - Se tiene definido un proceso de mejora continua para el proceso de gestión tecnológica. - Se cuenta con contratación para mantenimiento preventivo para algunos elementos de infraestructura de TI. - Se cuenta con un diagnostico del MSPI actualizado para la Entidad. - Se tiene una política de seguridad de la información formulada y aprobada. - Se tiene un inventario de activos de seguridad y privacidad de la información. - Se realiza seguimiento permanente a la gestión de requerimiento y/o incidentes con la finalidad de garantizar la correcta operación de los servicios. - Se suscribieron los contratos para el servicio de Comunicaciones Convergentes, Kawak, Microsoft, UPS, Adobe y otros que permiten la prestación de los servicios deTI.</t>
  </si>
  <si>
    <t>Ejecutar El 100 % De Las Actividades Programadas Para Una Correcta Gestión Administrativa Y Organizacional</t>
  </si>
  <si>
    <t>VIGENCIA (a 30/09/2023): A 30 de septiembre de 2023, en el marco de la implementación de las políticas del Modelo Integrado de Planeación y Gestión, se ha avanzado en: - La realización de las sesiones del CIGD de acuerdo con lo programado. - Se han atendido todas las solicitudes de actualización de documentos por parte de los procesos. - Se realiza el acompañamiento permanente a planes mejora. - Se ejecuta monitoreo y acompañamiento en riesgos. - Se da cumplimiento a las actividades del PIGA. - Se realizan las actualizaciones de información en el link de transparencia.</t>
  </si>
  <si>
    <t>Soportar Al 100 %  La Implementación De Las Políticas Del Modelo Integrado De Planeación Y Gestión</t>
  </si>
  <si>
    <t>Ejecutar Al 90 % La Implementación De La Política De Gestión Documental Institucional</t>
  </si>
  <si>
    <t>VIGENCIA (a 30/09/2023): A 30 de septiembre de 2023 en el marco de la mplementación de la Política de Gestión Documental institucional, se ha logrado: - Dar cumplimiento al cronograma de trabajo establecido para la vigencia frente a la gestión de transferencia documental, según cronograma aprobado en sesión No. 1 del Comité Institucional de Gestión y Desempeño. - Para el total de archivos transferidos se gestionó lo correspondiente de parte de las dependencias para un total de 42,75 metros lineales de los 55 metros proyectados. - Se consolidó la contratación del recurso necesario (profesionales, técnicos y auxiliares) para ejecutar las actividades programadas relacionadas con la clasificación, ordenación, foliación y descripción de los documentos de gestión de las dependencias. - Actualización y publicación de instrumentos: PINAR, caracterizacion del proceso, Manual de Gestion Documental, Instructivo Organizar y Administrar el Archivo, Cuadro de clasificación documental, Cuadro de Caracterización Documental, Fichas de Valoración Documental, Instructivo de Eliminación Documental con sus respectivas actas. - Cumplimiento del plan de sensibilizaciones con temáticas varias (Aplicación TRD, Sistema Orfeo, implementación de instrumentos archivísticos Fuid  entre otros).  - Realización de visitas de seguimiento a nivel central y en las CIOM de acuerdo al cronograma. - Se continúa con la definición y estructura del documento "Esquema de Metadatos". - Se finaliza la interoperabilidad del Sistema de Gestión Documental Orfeo con los sistemas "Bogotá te Escucha" de la Secretaria General de la Alcaldía y el sistema ICOPS de la SDMujer.  - Realización mesas de trabajo frente a temas de firma autográfa, firmas electrónicas certificadas y comunicaciones masivas en el Sistema de Gestión Documental Orfeo.  - Elaboración documento preliminar del instrumento  Archivístico Modelo de Requisitos del Sistema de Documentos  Electrónicos de Archivo.</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</si>
  <si>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</si>
  <si>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</si>
  <si>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</si>
  <si>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</si>
  <si>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</si>
  <si>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</si>
  <si>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</si>
  <si>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</si>
  <si>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</si>
  <si>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</si>
  <si>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</si>
  <si>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</si>
  <si>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</si>
  <si>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</si>
  <si>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</si>
  <si>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</si>
  <si>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</si>
  <si>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</si>
  <si>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</si>
  <si>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</si>
  <si>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</si>
  <si>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</si>
  <si>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VIGENCIA (a 30/09/2023): En seguimiento de población se reporta 0 dado que no se ha entregado el modelo itinerante que beneficia a la ciudad</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</si>
  <si>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</si>
  <si>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</si>
  <si>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</si>
  <si>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</si>
  <si>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</si>
  <si>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</si>
  <si>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</si>
  <si>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</si>
  <si>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</si>
  <si>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</si>
  <si>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</si>
  <si>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VIGENCIA (a 31/03/2023): El reporte de la meta es anual</t>
  </si>
  <si>
    <t>Completar La Construcción De 6 Jardines Infantiles De Acuerdo A La Normatividad Vigente Para Niñas Y Niños De 0 A 3 Años</t>
  </si>
  <si>
    <t>Construir 1 Centro De Protección Del Adulto Mayor Y Habitante De Calle Para Población Vulnerable Entre 2020 Y 2024</t>
  </si>
  <si>
    <t>VIGENCIA (a 30/09/2023): El reporte de la meta es anual</t>
  </si>
  <si>
    <t>Reforzar Y/O Restituir 4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</si>
  <si>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</si>
  <si>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</si>
  <si>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</si>
  <si>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</si>
  <si>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</si>
  <si>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</si>
  <si>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</si>
  <si>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</si>
  <si>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</si>
  <si>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</si>
  <si>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</si>
  <si>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17500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</si>
  <si>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</si>
  <si>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</si>
  <si>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</si>
  <si>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</si>
  <si>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</si>
  <si>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</si>
  <si>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VIGENCIA (a 30/09/2023): De acuerdo a calculos del mes de Septiembre para la meta 4, se encuentran menos personas beneficiadas con bonos de acuerdo a lo programado</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</si>
  <si>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</si>
  <si>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</si>
  <si>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</si>
  <si>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59000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</si>
  <si>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</si>
  <si>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</si>
  <si>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</si>
  <si>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</si>
  <si>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</si>
  <si>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</si>
  <si>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</si>
  <si>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</si>
  <si>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VIGENCIA (a 30/09/2023): La meta se reporta anual. Sin embargo, ha adelantado el proceso de cualificación al equipo de gestión del riesgo.</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</si>
  <si>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</si>
  <si>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</si>
  <si>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</si>
  <si>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</si>
  <si>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</si>
  <si>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</si>
  <si>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46133 Personas Mayores A Procesos Ocupacionales Y De Desarrollo Humano A Través De La Atención Integral En Centros Día</t>
  </si>
  <si>
    <t>Atender 1840 Personas Mayores En Procesos De Autocuidado Y Dignificación A Través De Servicios De Cuidado Transitorio (Día-Noche).</t>
  </si>
  <si>
    <t>Atender 3027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</si>
  <si>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</si>
  <si>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</si>
  <si>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</si>
  <si>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</si>
  <si>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</si>
  <si>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</si>
  <si>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</si>
  <si>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</si>
  <si>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</si>
  <si>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</si>
  <si>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</si>
  <si>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</si>
  <si>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</si>
  <si>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</si>
  <si>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</si>
  <si>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</si>
  <si>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</si>
  <si>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27538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</si>
  <si>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</si>
  <si>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</si>
  <si>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</si>
  <si>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</si>
  <si>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</si>
  <si>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</si>
  <si>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</si>
  <si>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</si>
  <si>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</si>
  <si>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</si>
  <si>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</si>
  <si>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</si>
  <si>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</si>
  <si>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11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</si>
  <si>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</si>
  <si>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</si>
  <si>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</si>
  <si>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</si>
  <si>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</si>
  <si>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</si>
  <si>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</si>
  <si>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</si>
  <si>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</si>
  <si>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</si>
  <si>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</si>
  <si>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</si>
  <si>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</si>
  <si>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</si>
  <si>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</si>
  <si>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</si>
  <si>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</si>
  <si>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</si>
  <si>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</si>
  <si>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</si>
  <si>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</si>
  <si>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</si>
  <si>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</si>
  <si>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</si>
  <si>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30/09/2023): En el transcurso del año 2023, se ha avanzado significativamente en la racionalización de los siguientes procesos:  1. Seguridad de la información, 2. Gestión Documental, 3. Gestión de las TIC, 4. Control y Seguimiento, y 5. Bienestar, Desarrollo y Medición del Rendimiento en el ámbito del bienestar laboral distrital.  Actividades complementarias: Elaboración de los informes periódicos bimensuales sobre la racionalización por parte de los procesos, en los cuales se documenta la gestión realizada en 2023.   Gestión a través del Listado Maestro de Documentos de las solicitudes de creación, modificación y eliminación de documentos.  Mesas de trabajo para la construcción del modelo e identificación de riesgos de posibles conflictos de interés, soborno y actos ilícitos, así como una revisión por parte de la Dirección.  Seguimiento mensual de oportunidades de mejora</t>
  </si>
  <si>
    <t>Optimizar 8 Procesos Y Procedimientos A Través De Herramientas Tecnológicas.</t>
  </si>
  <si>
    <t>VIGENCIA (a 30/09/2023): Se llevaron a cabo actividades enfocadas en la optimización de procesos y procedimientos relacionados con la generación de certificados de obligaciones de contratistas para el DASCD. Estas actividades comprendieron los siguientes pasos:  Análisis y Modelamiento: Se llevó a cabo un análisis exhaustivo del proceso actual de generación de certificados de obligaciones de contratistas del DASCD. Este análisis permitió identificar áreas de mejora y oportunidades para optimizar el flujo de trabajo. Además, se creó un diagrama de flujo que representa visualmente el proceso actual, lo que facilitará la identificación de áreas críticas y puntos de intervención.  Desarrollo de Plantilla HTML: Con el objetivo de aumentar la eficiencia en la generación de certificados, se desarrolló una plantilla HTML personalizada para los certificados de obligaciones de contratistas. Esta plantilla servirá como base para agilizar la creación de certificados de manera más rápida y consistente, reduciendo el tiempo requerido para generar estos documentos.  Estas actividades marcan un paso significativo hacia la optimización de los procedimientos relacionados con la generación de certificados de obligaciones de contratistas. Esto, a su vez, contribuirá a mejorar la eficiencia y la calidad de este proceso en el futuro.</t>
  </si>
  <si>
    <t>Realizar Las Mejoras Locativas A 2 Sedes Para Asegurar La Adecuada Prestación Del Servicio, Asegurando Un Enfoque Poblacional, Diferencial.</t>
  </si>
  <si>
    <t>VIGENCIA (a 30/09/2023): Para este periodo se destaca la intervención a través del contrato CO 090 de 2023 con al firma Soluciones Integrales de Oficina SAS, cuyo objeto es realizar las adecuaciones locativas y mantenimientos que requieran las sedes del DASCD.   Quedando pendiente la mejora y modernización de la infraestructura y mobiliario.</t>
  </si>
  <si>
    <t>Ejecutar Y Hacer 4 Seguimientos Anuales A Las Políticas, Planes, Proyectos Y Programas De Las Diferentes Áreas.</t>
  </si>
  <si>
    <t>VIGENCIA (a 30/09/2023): Dentro del marco de la implementación del plan de desarrollo "Un nuevo contrato social y ambiental para el siglo XXI", el DASCD  ha asumido el compromiso de fomentar una cultura organizacional basada en la transparencia y el servicio a la ciudadanía, incorporando un enfoque diferencial poblacional. En consecuencia, durante el año fiscal 2023, se han realizado tres seguimientos al Plan de Acción Institucional, con cortes a fecha del 31 de diciembre de 2022, el 31 de marzo de 2023 y el 30 de junio de 2023. Este plan se encuentra disponible para su consulta en la página web de la entidad.  Además, se ha publicado un Tablero Gerencial que hace seguimiento al Plan de Acción Institucional del DASCD. En este tablero se presentan los informes de los resultados de la ejecución de los cronogramas, proyectos y de la Política Pública de Gestión Integral del Talento Humano. Dicho tablero puede ser consultado a través del siguiente enlace: https://serviciocivil.gov.co/participa/planeacion-yo-presupuesto-participativo.  Toda esta información se encuentra disponible en la sede electrónica de la entidad, específicamente en la sección denominada 'Participa', dentro de la categoría 'Planeación y Presupuesto Participativo', en donde se puede acceder al Informe de Avance del Plan de Acción Anual."</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</si>
  <si>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</si>
  <si>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</si>
  <si>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</si>
  <si>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30/09/2023): PINAR :Se realizó una revisión y cotejo del archivo de gestión físico, comparándolo con el Formato Único de Inventario Documental (FUID). Revisión y actualización del Programa de Gestión Documental (PGD), Se llevó a cabo un análisis parcial de cada uno de los programas del plan de conservación documental, destacando el porcentaje de cumplimiento, las fortalezas, debilidades y propuestas de mejora.  SIGA: Se efectuó una verificación del cargue de información en SIGA en relación con el Inventario de Cuadro Documental (ICD). Se realizaron observaciones y ajustes pertinentes para garantizar la integridad de los datos. Se elaboró un informe de seguimiento al proceso de cargue de la producción documental de los años 2020, 2021, 2022 y 2023. Se diseñó un informe de seguimiento trimestral del Cuadro de Clasificación Documental, donde se creó en SIGA la versión 1 (V1) del Tipo Documental TRD:1. Se actualizó la evaluación del nivel de cumplimiento de la entidad en relación con el modelo de requisitos del Sistema de Gestión Documental y Electrónico de Archivo (SGDEA).</t>
  </si>
  <si>
    <t>Desarrollar 1 Modelo De Gestión Del Conocimiento Efectivo E Incluyente.</t>
  </si>
  <si>
    <t>Implementar 1 Modelo  Integral De Atención A La Ciudadanía Incorporando El Enfoque Poblacional, Diferencial.</t>
  </si>
  <si>
    <t>VIGENCIA (a 30/09/2023):  Finalización de los procedimientos de participación ciudadana y satisfacción a usuarios.  Sensibilización sobre el Modelo Integral de Atención al Ciudadano con Enfoque Diferencial.  Campaña de sensibilización sobre protocolos de atención a personas mayores y la comunidad LGTBI.  Realización de dos talleres de lenguaje claro.  Envío del informe de seguimiento del Modelo Integral ACI a la gerencia del proyecto.  Desarrollo de una herramienta en PowerBI para resumir PQRSDF. Link: https://serviciocivil.gov.co/transparencia/instrumentos-gestion-informacion-publica/Informe-pqr-denuncias-solicitudes</t>
  </si>
  <si>
    <t>Desarrollar 1 Estrategia De Gobierno Abierto Y Transparencia En El Dascd.</t>
  </si>
  <si>
    <t>VIGENCIA (a 30/09/2023): En lo que respecta a las actividades de difusión y fortalecimiento de la Estrategia GAB, el DASCD ha llevado a cabo diversas campañas a través de sus redes sociales, con el objetivo de promover una gestión transparente y facilitar el acceso a la información. Estas campañas incluyen piezas gráficas, noticias, videos y transmisiones en vivo. Algunas de las acciones realizadas son las siguientes:  Publicación del Boletín 'Deja Huella' número 55, en el cual se abordaron temas de interés, como el Día del Servidor y Servidora Pública, las novedades en el Módulo de Situaciones Administrativas del SIDEAP, el Tablero de Control del Talento Humano en el Territorio, la Gala de Reconocimiento, y los Protocolos de Atención a Personas LGBTI y Personas Mayores.  Transmisión en vivo del 'Jueves de SIDEAP', donde se discutió en tiempo real la temática de Cambios en el Módulo de Situaciones Administrativas.  Realización del 'Espacio Público de Diálogo Ciudadano con el Servicio Civil', centrado en los lineamientos para la vinculación de jóvenes en condición de vulnerabilidad al Distrito. Estos espacios permiten la interacción en tiempo real con nuestros públicos de interés.  Creación del producto audiovisual 'Cuentas Claras' y la pieza de 'Rendición de Cuentas', a través de los cuales compartimos con nuestros públicos de interés la encuesta de selección de temas para el Diálogo Ciudadano y la Rendición de Cuentas.  Estas acciones buscan fortalecer la transparencia y el acceso a la información, promoviendo la participación y el diálogo con nuestros diferentes públicos de interés.</t>
  </si>
  <si>
    <t>Realizar 3 Alianzas Interinstitucionales Para La Adopción De Nuevas Tecnologías.</t>
  </si>
  <si>
    <t>VIGENCIA (a 30/09/2023): Se continuó con los talleres prácticos de Python en colaboración con la Universidad Distrital para fomentar el aprendizaje y aplicación de esta tecnología.  Se realizaron reuniones periódicas de seguimiento con los participantes clave de ambas instituciones para revisar el progreso y abordar desafíos.  Se hizo mantenimiento de una comunicación activa y coordinación entre los equipos de ambas instituciones para asegurar la alineación de recursos y personal.  Estas acciones fueron fundamentales para avanzar en la colaboración interinstitucional y establecer las bases para el éxito continuo del proyecto de adopción de nuevas tecnologías</t>
  </si>
  <si>
    <t>Actualizar El 60 Por Ciento Del Software Y Hardware Que Permita El Desarrollo De La Capacidad Tic De La Entidad.</t>
  </si>
  <si>
    <t>VIGENCIA (a 30/09/2023): - Formalización de la Historia de Usuario del Módulo de Indicadores: Se formalizó la historia de usuario del módulo de indicadores de satisfacción en "Gestiona360", lo que proporcionó una comprensión clara de las necesidades y requisitos específicos de este componente.  - Documentación del Desarrollo en "Gestiona360": Se completó la documentación detallada del desarrollo realizado en el sistema "Gestiona360", abarcando mejoras en los cierres diseñadas para aumentar la eficacia de las acciones de mejora en los planes de mejoramiento.  Estas actividades representan un avance significativo en el proyecto y sientan las bases para una mejor gestión de los indicadores de satisfacción y los procesos de cierre en "Gestiona360". El equipo se mantiene comprometido en fortalecer la capacidad TIC del DASCD y garantizar la eficacia de sus procesos de mejora a través de este sistema.</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</si>
  <si>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</si>
  <si>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</si>
  <si>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30/09/2023): Con corte a septiembre de 2023, se emitieron cinco (5) conceptos técnicos favorables para llevar a cabo procesos de rediseño institucional, como se relaciona a continuación. Entidades con concepto técnico favorable 2023 1.- Instituto Distrital de Recreación y Deporte - IDRD -: Modificación de la estructura organizacional, la planta de empleos y el Manual Específico de Funciones y Competencias Laborales. 2.- Subred Integrada de Servicios de Salud Sur E.S.E: Modificación de la estructura organizacional, la planta de empleos y el Manual Específico de Funciones y Competencias Laborales. 3.- Subred Integrada de Servicios de Salud Centro Oriente E.S.E: Modificación de la estructura organizacional, la planta de empleos y el Manual Específico de Funciones y Competencias Laborales, con ocasión a la adecuación organizacional para el proceso disciplinario. 4.- Canal Capital: Modificación de la estructura organizacional, la planta de empleos, escala salarial y el Manual Específico de Funciones y Competencias Laborales. 5.- Empresa de Acueducto y Alcantarillado de Bogotá - EAAB -: Modificación de la estructura organizacional, la planta de empleos, escala salarial y el Manual Específico de Funciones y Competencias Laborales.</t>
  </si>
  <si>
    <t>Asistir Técnicamente A 52 Entidades Y Organismos Distritales En La Implementación De Acciones Que Contribuyan A La Gestión Estratégica De Su Talento Humano.</t>
  </si>
  <si>
    <t>VIGENCIA (a 30/09/2023): Con corte a septiembre de 2023, la cobertura en la asistencia para implementación de acciones que contribuyen a la gestión estratégica distrital del talento humano, alcanzó a 52 entidades del Distrito mediante los tres productos de la meta como son conceptualización técnica, jurídica y emisión de circulares con lineamientos técnicos en materia de Empleo Público y Gestión Integral del Talento Humano Distrital. Las entidades reciben asistencia técnica a través de uno o más componentes o productos de la meta.  * Conceptos técnicos - Enero a Septiembre: 96 conceptos y/o alcances para 45 entidades del Distrito en temas como: Manual Específico de Funciones y Competencias Laborales, estructura organizacional, Incremento salarial, planta de empleos públicos, escala ordinaria,  supresión de cargos, creación de cargos,  incremento diferenciado de las asignaciones básicas, planta global, creación de grupos internos. * Conceptos jurídicos y/o técnico jurídicos- Enero a Septiembre: 133 conceptos técnico jurídicos para 39 entidades y organismos del Distrito incluyendo la Junta Administradora Local de Barrios Unidos, la Alcaldía Local de Puente Aranda y el Concejo de Bogotá D.C., en temas como:  aplicación edad de retiro forzoso para empleos de periodo fijo, viabilidad de otorgamiento de comisión de estudios para modalidad 100% virtual, acción de repetición sobre el pago de lo no debido por la aplicación defectuosa del Decreto 1498 de 2022, prima técnica Distrital (artículo 4 del Decreto 1498 de 2022), nombramiento de Trabajador Oficial en cargo de Jefe de Control Interno, contratos de publicidad y propaganda, teletrabajo de empleo del nivel asistencial con criterios de prioridad, cálculo de prestaciones sociales de un empleado de carrera en periodo de prueba en otra entidad y entidad de origen, competencia de la Junta Directiva de la Empresa Metro de Bogotá S.A., para fijar el régimen salarial,  disminución de la jornada laboral de 44 a 40 horas y ot</t>
  </si>
  <si>
    <t>Implementar En 52 Entidades Y Organismos Distritales La Estrategia De Formalización, Dignificación Y Acceso Público Y Meritocrático De La Administración Pública Distrital.</t>
  </si>
  <si>
    <t>VIGENCIA (a 30/09/2023): Con corte a septiembre de 2023, se reporta información de avance en los tres componentes de la meta.  A) Componente de Formalización: 2023 a corte septiembre se crearon 353 empleos en 14 entidades y organismos del Distrito (343 empleos permanentes y 10 empleos docentes). B) Componente de mérito: Respecto de la provisión de empleos públicos a través del mérito, se reportan 50 entidades que han participado de la estrategia con corte a septiembre 2023, realizando procesos de selección objetiva, para diferentes tipos de empleos, solicitando la aplicación de pruebas a través del Servicio de Evaluación de Competencias Comportales ¿ SEVCOM. ¿ De otra parte, de acuerdo con la información reportada por las entidades y organismos distritales cincuenta (50) empleos fueron provistos en la U.A.E. Cuerpo Oficial Bomberos Bogotá D.C, el Instituto de Desarrollo Urbano ¿ IDU y la Secretaría Distrital de Hacienda a través del uso de lista de elegibles, durante la vigencia 2023. C) Componente ¿Talento No Palanca¿: Con corte a 31 de agosto de 2023, se suscribieron 3.502 contratos por Talento no Palanca, en 38 entidades Distritales y Fondos de Desarrollo Local.</t>
  </si>
  <si>
    <t>Capacitar A 25000 Colaboradores Y Colaboradoras Vinculados Al Distrito Capital Con Programas De Capacitación Y Formación De Acuerdo Con La Competencia Del Dascd.</t>
  </si>
  <si>
    <t>VIGENCIA (a 30/09/2023): Con corte a septiembre de 2023, se capacitaron 6.978 servidoras y servidores públicos de manera virtual sincrónica y asincrónica, que participaron en 85 cursos relacionados a continuación. Capacitación virtual sincrónica y asincrónica, en los diferentes temas misionales, a través de cursos de formación, diplomados, conferencias, cursos decapacitación: Gestión Estrategica de Talento Humano Trasformación Digital Innovación Estructura del Estado Colombiano Derechos Humanos Gestión del Conflicto Administración de los Riesgos Empoderamiento de las mujeres Habilidades Blandas Planeación Estratégica,  Presupuesto Público Sistema General de Pensiones ¿Cómo crear un curso microlearning? El Servicio a la Ciudadanía</t>
  </si>
  <si>
    <t>Asistir Y Apoyar  La Implementación De 2 Sistemas De Gestión Del Rendimiento Y La Productividad Distrital Y Del Programa De Selección Y Formación De Jefes De Talento Humano En El Distrito Capital.</t>
  </si>
  <si>
    <t>VIGENCIA (a 30/09/2023): Con corte a septiembre de 2023, se avanzó en un 1,64 soportado en el porcentaje acumulado de 2022 más el avance  2023, relacionados con la meta.  1.- Sistema de Gestión del Rendimiento y la Productividad Distrital Circular Conjunta 003 con los "Lineamientos sobre el modelo para la gestión de empleos de naturaleza gerencial en el Distrito Capital. Presentación del Modelo propio de Evaluación de Gerentes Públicos para el Distrito Capital, como sistema y modelo de gestión del desempeño de los empleos de naturaleza gerencial. Acompañamiento a las entidades públicas Distritales en el uso del módulo "Acuerdos de Gestión para Gerentes Públicos"  lineamiento para la implementación de las fases 1 y 2 del Módulo de concertación de Acuerdos de Gestión y Evaluación de Gerentes Públicos, a través de SIDEAP. Durante el mes de agosto de 2023, se realizó la socialización de los nuevos módulos de seguimiento y calificación a través de la plataforma SIDEAP para Acuerdos de Gestión rol Gerentes Públicos, dirigido a responsables de Talento Humano, enlaces de evaluación, evaluadores y gerentes públicos de las entidades públicas del Distrito Capital, se realizó la actualización del "Instructivo Acuerdos de Gestión perfil Gerente Público y perfil Superior Jerárquico" Durante el mes de septiembre de 2023, se presentó el documento denominado ¿Construcción de un Sistema Propio de Evaluación del Desempeño Laboral ¿ EDL para Servidores de Carrera Administrativa en Periodo Ordinario y de Prueba del Distrito Capital¿ para revisión. 2.- Programa de Selección y Formación de Jefes o Responsables de Talento Humano en el Distrito Capital:sept 2023, se gestionó un taller para los jefes y responsables de Talento Humano, denominado "GESTIÓN EMPRESARIAL APOYADA EN HERRAMIENTAS DE INNOVACIÓN E INTELIGENCIA ARTIFICIAL", con la Universidad UNIR.</t>
  </si>
  <si>
    <t>Contar Con 58000 Beneficiarios De Los Programas De Bienestar Desarrollados, Que Generen Sentido De Pertenencia En Colaboradores Y Colaboradoras Y El Mejoramiento Del Clima Laboral De Las Entidades Y Organismos Distritales.</t>
  </si>
  <si>
    <t>VIGENCIA (a 30/09/2023): Con corte a septiembre de 2023, se alcanzaron 7.274 personas beneficiarias a través de los programas relacionados a continuación. Programa de Alianzas Estratégicas para la Gestión del Talento Humano en el Distrito. beneficiarias: 2509 Programa de Apoyo Emocional. beneficiados: 1111 (incluye 100 personas del programa Diseño de Vida). Programa para la construcción de ambientes laborales diversos, amorosos y seguros. beneficiados: 608 Programa de Reconocimiento Distrital para servidoras y servidores públicos. beneficiados: 2649 Seguridad y Salud en el Trabajo.beneficiados:173 Programa de promoción de Talentos Artísticos y Culturales: Escuela de formación de Talentos - IDARTES. beneficiados:128 Otros: 6 mesas técnicas sectoriales. No. de personas beneficiarias: 96.</t>
  </si>
  <si>
    <t>Asistir Y Apoyar A 52  Entidades, Organismos Y Dependencias Para La Construcción De Ambientes Laborales Diversos, Amorosos Y Seguros En Las Entidades Distritales.</t>
  </si>
  <si>
    <t>VIGENCIA (a 30/09/2023): Con corte a Septiembre de 2023, se consolidaron 44 entidades con la conformación de los grupos dinamizadores e intención de participar en el programa, de estas, 31 entidades iniciaron en 2022, y tienen Planes de Acción para la implementación del programa, y las otras 13 entidades cuentan con reportes de seguimiento a sus Planes de Acción que serán entregados en el último trimestre de 2023.  Las entidades han participado en las etapas 1, 2, 3 y 4 del programa, desarrollando acciones con enfoques de género, diferencial, de Derechos Humanos y poblacional en los ambientes laborales,  alcanzando al menos el 50% de implementación. Se recibieron 31 planes de acción y 13 seguimientos para la implementación del programa para la Construcción de ambientes laborales diversos, amorosos y seguros, elaborados desde los diferentes enfoques socializados en las capacitaciones, de las entidades. Etapas abordadas: Etapa 1 - Equipos dinamizadores Etapa 2- Formación y Asistencia Técnica: Las personas que hacen parte de los equipos Etapa 3 - Iniciativas, proyectos y/o Plan de Acción Etapa 4 - Implementación del Plan de Acción</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</si>
  <si>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</si>
  <si>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30/09/2023): Durante lo corrido en la implementación del plan de desarrollo "Un nuevo contrato social y ambiental para el siglo XXI", se ha avanzado a corte de septiembre de 2023 en el 0,85 de lo programado para la vigencia 2023 de la actualización del Sistema de Información Distrital del Empleo y la Administración Pública (SIDEAP). Los resultados obtenidos están enmarcados en la consecución de los siguientes logros basados en la actualización, mejoras y potenciación a las 30 funcionalidades y/o módulos que se encuentran actualmente en funcionamiento en el Sistema de Información Distrital del Empleo y la Administración Pública (SIDEAP). Logros: 1. Lanzamiento de la reingeniería del registro y actualización de las novedades de personal como son las  situaciones administrativas.  2.  Lanzamiento en el módulo de movilidad laboral de los flujos de permuta y traslado que se encuentran al servicio de los funcionarios y funcionarias del Distrital Capital.  3.  Mejoras en el  módulo de gerentes públicos  4. Ajuste al módulo de conflicto de intereses en el tipo declaración para retiro.s.  5.  Radicación requerimiento ajustes del módulo de plataforma estratégica corregir las líneas de tiempo de los procesos y procedimientos, Trasladar la funcionalidad de sede a la administración del sistema como la funcionalidad de territorialización.  6. Avances en el desarrollo de proyección de planta en los temas  asociados a "Aportes parafiscales¿, ¿Factores prestacionales" y "Parámetros generales¿  7.  Aavances en el desarrollo del módulo estructura organizacional y distrital. 8.  Pruebas funcionales en referencia a Proyección planta de personal.  Jueves de SIDEAP en referencia a la actualización y registro de situaciones administrativas. Respuesta a las solicitudes y reqierimientos de soporte de las entidades</t>
  </si>
  <si>
    <t>Efectura La Estructuración Técnica, De 1 Sistema De Información Con Sus Requerimientos Funcionales Y El Análisis De Datos Para La Puesta En Funcionamiento Del Tablero De Control Del Talento Humano En El Territorio De Bogotá D.C.</t>
  </si>
  <si>
    <t>VIGENCIA (a 30/09/2023): Se ha avanzado a corte de 30 de septiembre de 2023, en el 0,88% de la estructuración técnica y desarrollo del "tablero de Control del Talento Humano Distrital en el Territorio ¿. 1) Se participó en tres mesas de trabajo con los responsables de la Secretaría de Gobierno. se encuentra en el micrositio del Sistema de analítica de Datos, en el link https://serviciocivil.gov.co/tablero-de-control/talento-humano-en-el-territorio.  Se presento ante la Secretaria General de la Alcaldía Mayor las 10 visualizaciones, donde resaltan los datos de estructura distrital  (visualización 3). *listado de datos de contacto de las 54 entidades distritales y sus sedes al igual que los 20 fondos de desarrollo local, los datos de servicios de las entidades distritales que actualizaron su información para el 2023.(visualización 4) *número de colaboradores por localidad donde se identifica la participación que se tiene por localidad (visualización 5) con un mapa de calor.(visualización 5)  Se dejó al servicio de la ciudadanía una visualización (visualización 6) de los datos de contacto de los colaboradores de las diferentes entidades en las localidades, y las 4 visualizaciones restantes con la caracterización de los colaboradores por localidad reflejados en mapas de calor.  Finalmente resaltamos que se creo una visualización de como consultar el tablero de control.</t>
  </si>
  <si>
    <t>Consolidar 1 Bateria De Indicadores Diseñados E Implementados Sobre La Gestión Del Talento Humano Del Sector Público De Bogotá, D.C.</t>
  </si>
  <si>
    <t>VIGENCIA (a 30/09/2023): Durante lo corrido del Plan de Desarrollo "Un nuevo contrato social y ambiental para el siglo XXI" se ha avanzado en el 0,77 del 0,90 programado para el 2023. Dicho avance se concentra en la consolidación de la batería de indicadores sobre la gestión del talento humano del sector público de Bogotá, D.C, la cual ya se encuentra publicada en el sistema de analítica de datos de la Entidad. La vigencia del 2022 cerró con la actualización, mantenimiento y creación de un total de 18 indicadores del talento Humano.  En el 2023 se ha realizado la actualización de los indicadores existentes, así como de sus correspondientes hojas de vida. Se resalta en el 2023 la consolidación del Indicador de Rotación.  la ciudad cuenta con 19 indicadores de las principales cifras del talento humano distrital : 1).Ley de cuotas. (2).Participación efectiva de mujeres. (3). Discapacidad.(4) Plan anual de vacantes. (5)Plan Anual de vacantes para carrera administrativa. (6). Frecuencia de ocurrencia de accidentes de trabajo. (7) Incidencia de enfermedad laboral. (8) Ausentismo por causas relacionadas a la salud. (9).Nivel de madurez. (10).Estándares mínimos. (11) Índice de desarrollo Civil (12).Seguimiento a la Política PPGITH (13)Bienes y rentas del distrito.(14)Participación pluriétnica en el empleo público Distrital, (15).Talento de las mujeres en la administración pública Distrital, (16) Fortalecimiento de capacidades en el distrito, (17)Ppersonas mayores en el talento humano distrital. (18)Jóvenes en el talento humano distrital y (19) Indicador de Rotación. Fuente Infor:Sistema de Información Distrital de Empleo y la Administración Pública -SIDEAP. Ruta: https://serviciocivil.gov.co/tablero-de-control/bateria-de-indicadores-del-talento-humano</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</si>
  <si>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</si>
  <si>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</si>
  <si>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</si>
  <si>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</si>
  <si>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</si>
  <si>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</si>
  <si>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30/09/2023): Durante el mes de septiembre de 2023 se vincularon 47.535  personas en las estrategias de educación ambiental, para un total de 390.998 personas durante la vigencia y 1.445.234 personas en lo corrido del PDD.  Se desarrollaron acciones de educación ambiental en las aulas ambientales y en las localidades del D.C. con énfasis en biodiversidad, cambio climático, protección del agua, consumo sostenible y responsable, Estructura Ecológica Principal, salud ambiental e infraestructuras vegetadas, donde se ejecutaron acciones pedagógicas de manera virtual y presencial, así como recorridos de interpretación presenciales, resaltando actividades como las realizadas en el marco de la celebración del Día internacional de la conservación de la capa de ozono, el proceso de formación sobre cambio climático dirigido a docentes y comunidad educativa en el marco de la Política Pública de Educación del Distrito, el acompañamiento a estudiantes del Colegio Externado Camilo Torres con los recorridos en el Parque Nacional y  la jornada de acompañamiento al ejercicio de Jardín Botánico de noche, dirigida a familias.</t>
  </si>
  <si>
    <t>Vincular 400000 Personas De Organizaciones Ambientales Y Ciudadanía En General A La Estrategia De Participación Ciudadana</t>
  </si>
  <si>
    <t>VIGENCIA (a 30/09/2023): Durante el mes de septiembre de 2023 se vincularon 5.715 personas en la estrategia de participación ciudadana, para un total de 98.744 personas durante la vigencia y 343.357 personas en lo corrido del Plan de Desarrollo. Se llevó a cabo la planificación y cumplimiento de los cronogramas y planes de acción para la gestión, transformación y atención de las Situaciones Ambientales Conflictivas, articuladas al plan de acción de los Consejos Locales de Gobierno, el Plan Ambiental Local y demás espacios e instancias de la gestión ambiental local y el cumplimiento de políticas poblacionales, para su implementación interinstitucional en las localidades y acciones de participación relacionadas con los compromisos locales y el desarrollo de jornadas de intervención en fortalecimiento de la participación ambiental en el marco de los diálogos ciudadanos locales, jornadas interinstitucionales, atención a colegios y demás espacios en desarrollo de los compromisos de las CAL y las instancias de participación sobre sensibilización en zonas priorizadas.</t>
  </si>
  <si>
    <t>Diseñar Y Ejecutar 5 Planes De Comunicación</t>
  </si>
  <si>
    <t>VIGENCIA (a 30/09/2023): En lo corrido del PDD se ha diseñado y ejecutado 3 planes de comunicaciones y en la vigencia 2023 se tiene un avance del  0,75 del plan de comunicaciones. Las actividades realizadas durante el mes de septiembre son: se realizó la publicación de 59 contenidos en las carteleras digitales de la entidad. Se enviaron 58 mensajes a través del correo comunicacioninterna@ambientebogota.gov.co  con las noticias institucionales y de la Administración distrital, así como el boletín virtual "Para estar en Ambiente", Miércoles de Mujer y las actividades realizadas por las diferentes áreas. Se publicó 2 fondos de pantalla en los computadores de la Secretaría de Ambiente. Se elaboraron 44 comunicados y notas para divulgar masiva y oportunamente las actuaciones institucionales y la gestión adelantada por las diferentes dependencias de la entidad. Se realizaron 8 convocatorias a medios de comunicación. En las redes sociales de la entidad los resultados durante este mes fueron: 226 nuevos seguidores en Twitter para un consolidado de 157.805, en Facebook 124 nuevos seguidores para un consolidado de 57.295, en Instagram 308 para un consolidado de 48.392, en TikTok 5.287 y 14,307,034 visualizaciones consolidadas de los videos institucionales en el canal de YouTube. Se publicaron 49 contenidos y se registraron 405.796 visitas en la página web de la SDA. Se diseñaron y publicaron 210 piezas de comunicación a través de los canales internos y externos. Se produjeron 61 contenidos audiovisuales sobre los diferentes temas de interés de la Secretaría Distrital de Ambiente. Se realizaron campañas, eventos y celebraciones del calendario ecológico que permitieron divulgar y posicionar los mensajes institucionales, así como contribuir al mejoramiento del ambiente.</t>
  </si>
  <si>
    <t>Fortalecer Capacidades Aprender-Haciendo 3000 Mujeres En Condición De Vulnerabilidad</t>
  </si>
  <si>
    <t>Fortalecer 1 Programa "Mujeres Que Reverdecen" Para Reforzar Conocimientos Y Mejorar Capacidades A Mujeres En Condición De Vulnerabilidad</t>
  </si>
  <si>
    <t>VIGENCIA (a 30/09/2023): En lo corrido del PDD se ha ejecutado 2 fases del programa Mujeres que Reverdecen y en la vigencia 2023 se cumplió con el 100% de la tercera fase.  Durante el mes de septiembre se finalizó en el proceso de formación con las Mujeres que Reverdecen Fase III con temáticas y actividades como: Introducción a la Biodiversidad de Bogotá, arbolado urbano, polinizadores, reptiles, anfibios y peces, sustratos, ejecución de herbarios, manualidades de aprovechamiento de residuos reciclables, implementación de huertas caseras, prevención del feminicidio y la violencia mediante la práctica artística y deportiva,  estrategias para el consumo sostenible de los recursos naturales, cultura del agua, cambio climático Estrategia C40. Se realizaron talleres de manualidades en: árboles navideños-faroles, aprovechamiento de cajas de tetrapack para la elaboración de billeteras. Jornada de información de servicios (Manzanas del Cuidado-Secretaria Distrital de la Mujer, SDIS), teatro foro Código de Seguridad y Convivencia, Derechos Humanos. Se realizaron recorridos interpretativos y prácticas en Reservas Distritales de montaña, Reservas Distritales de Humedales y Viveros de la entidad. Se llevó a cabo el cierre cultural y evaluación del programa con el diligenciamiento de encuestas de satisfacción y medición de impacto. En total participaron 1460 mujeres en condición de vulnerabilidad en la tercera fase del programa.</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</si>
  <si>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</si>
  <si>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</si>
  <si>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</si>
  <si>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VIGENCIA (a 30/09/2023): Durante el cuatrienio, se han capacitado 1.207 personas así: *2023: En el mes de septiembre de 2023, se capacitó 1 nueva persona en Sumapaz (Río Blanco), lo que permitió cumplimiento a la meta de capacitaciones del año 2023 correspondiente a 110 personas y del cuatrienio (1.207 personas), Se realizaron 5 capacitaciones para el fortalecimiento del proceso con la comunidad a las que asistieron 66 personas, en desincentivo, manejo adecuado y correcto uso de los agroquímicos explicación elaboración de biopreparados / Elaboración caldo súper 4. * 2022 se capacitaron 550 personas en elaboración de biopreparados, montaje e instalación de invernadero escolar, disposición adecuada de residuos sólidos, buenas practicas agroambientales y fortalecimiento organizativo. * 2020 y 2021, se capacitaron 547 personas en mejoramiento de praderas, biodigestores, preparación de abonos verdes Biol, entre otros temas.</t>
  </si>
  <si>
    <t>Formalizar 500 Acuerdos De Uso Del Suelo Con Buenas Prácticas Ambientales Con Los Habitantes Del Territorio Rural</t>
  </si>
  <si>
    <t>VIGENCIA (a 30/09/2023): Durante el cuatrienio, se han realizado 478 acuerdos así:  *2023:En el mes de septiembre de 2023, Se vincularon 5 nuevos predios al Ordenamiento Ambiental de Fincas mediante formalización de acuerdos de uso del suelo y Buenas Prácticas Ambientales regionalizados 1 en Sumapaz San Juan, 2 en Sumapaz rio Blanco, 2 en rio Tunjuelo (Usme y Ciudad Bolívar) para un total de 51 acuerdos durante 2023. Así mismo, en septiembre se realizaron 104 Visitas de seguimiento: 15 en Sumapaz San Juan, 14 en rio Blanco Sumapaz, 10 en rio Tunjuelo, 15 en rio Teusacá y 50 en Salitrosa - Torca Suba.  Para un total de 649 visitas de seguimiento en 2023 a predios vinculados a los acuerdos de uso del suelo con buenas prácticas ambientales. Ya para las vigencias  2020 - 2022, se vincularon 427 nuevos predios rurales en la formalización de acuerdos para el Ordenamiento Ambiental de Finca y se realizaron 1712 visitas de seguimiento a predios vinculados.</t>
  </si>
  <si>
    <t>Diseñar 1 Programa De Incentivos A La Conservación Ambiental.</t>
  </si>
  <si>
    <t>Aplicar En 1188.4 Hectáreas Los Acuerdos Y Registros Del Pago Por Servicios Ambientales.</t>
  </si>
  <si>
    <t>VIGENCIA (a 30/09/2023): Esta meta actualmente ya se encuentra cumplida, ya que durante el 2023, con la firma de acuerdos de conservación en 426,8 hectáreas, se dio cumplimiento a la magnitud trazada en el cuatrienio (1188,4 Has), tal como se muestra a continuación: *2023: Durante el mes de septiembre se realizó el seguimiento al cumplimiento da las acciones pactadas en los acuerdos de conservación y la verificación a la implementación de las herramientas de manejo del paisaje - HMP. Para cada visita de seguimiento realizada se generó el correspondiente informe. Documento del Programa Distrital de PSA y construcción de los lineamientos para una Política Distrital con enfoque regional de PSA: se consolidó una versión para cada uno de los documentos, la revisión del árbol de problemas para los lineamientos de política y la construcción de la metodología de participación para ambos documentos. Implementación de PSH en las áreas de importancia para el recurso hídrico en los municipios de Guasca, Fómeque, Sesquilé, La Calera y Guatavita: se realizó presentación y divulgación predio a predio, con eventos dirigidos a comunidades de las microcuencas, asistencia total de 20 personas. Se realizaron caracterizaciones prediales y se recopiló documentación jurídica. Se generaron informes de caracterización. En la Calera y Fomeque se realizó un taller de Diagnóstico Rural Participativo. Hubo avances en los planes de adecuación ambiental en las microcuencas: Quebrada El Potrero en Sesquilé (90%), Quebrada Lagunetas en Guatavita (65% ), Microcuenca Rio Chipatá en Guasca (60%)  y Microcuenca Pozo Hondo de la Nutria en La Calera, Cundinamarca (60%). * 2021-2022, se suscribieron acuerdos en 761.6 ha para aplicar Pago por Servicios Ambientales de importancia Hídrica (PSAH)  Se firmó convenio con la Gobernación para la implementación de PSA en áreas ambientalmente estratégicas para el suministro de agua de Bogotá en zonas de influencia del páramo de Chingaza, páramo de Sumapaz y em</t>
  </si>
  <si>
    <t>Realizar Seguimiento Al 100 % De Los Compromisos Establecidos En Las Alianzas Interinstitucionales Suscritas Para La Intervención En El Territorio Rural</t>
  </si>
  <si>
    <t>VIGENCIA (a 30/09/2023): En 2023, se realizaron reuniones en las localidades de Chapinero, Suba, Usme, Ciudad Bolívar y Sumapaz y para revisar avances y coordinar acciones a realizar según lo acordado en las alianzas suscritas. Sumapaz - San Juan: Se adelantó seguimiento a tres predios vinculados al OAF se apoyó el invernadero. Se realizó una jornada de cazadores de semillas en la vereda San Antonio. Se realizaron cuatro capacitaciones con el fin de desincentivo y correcto uso de agroquímicos, explicación elaboración de biopreparados / Elaboración caldo súper 4. Río Blanco:  Se realizó plantación de material vegetal la para cerca viva del predio Santo Domingo, ubicado en la vereda Tabaco. Así mismo, se realizó una jornada de cazadores de semillas con la participación de la población infantil de la zona conocida como Alto del Burro, ubicado en vereda Tabaco. Se realizaron dos capacitaciones en manejo adecuado y Correcto uso de los agroquímicos.  Ciudad Bolívar: en la vereda Mochuelo Alto, en el predio El Santuario se participó en la capacitación práctica de biopreparados-caldo Súper 4. Chapinero: se han realizado cruces de las bases de datos con el propósito de aportar al equipo profesional de la ALCH, un panorama del estado actual de los predios que se encuentran vinculados al Ordenamiento Ambiental de Fincas (OAF) por parte de la Secretaría. Se realizaron visitas de reconocimiento a los predios en los cuales se pretende realizar acciones conjuntas para priorizar predios. Fortalecimiento a la estructura de invernaderos. Adecuación de colmenas de apicultura y vacunación de perros en una de las fincas vinculadas al OAF.  Suba: organización y participación en celebración del día del campesino en la ruralidad de Suba. Con el grupo Auambari, se participó en el túnel ambiental y el stand del grupo de ruralidad que contaba con modelos a escala de proyectos como lombricultivo, caldo Super4 y clasificación toxicológica para desincentivar y mejorar el manejo y uso de agr</t>
  </si>
  <si>
    <t>Realizar Seguimiento Al 100 % De Los Acuerdos De Pago Por Servicios Ambientales Psa</t>
  </si>
  <si>
    <t>Fortalecimiento de la gestión ambiental sectorial, el ecourbanismo y cambio climático en el D.C. Bogotá</t>
  </si>
  <si>
    <t>Realizar A 600 Proyectos De Infraestructura, La Gestión Para La Aplicación De Determinantes Ambientales.</t>
  </si>
  <si>
    <t>VIGENCIA (a 30/09/2023): Durante la vigencia de 2023 corresponde a (147) proyectos, a los cuales se les ha incorporado criterios de sostenibilidad y corresponden a: (11) Actuaciones Estratégicas, (01) Plan de Regularización y manejo, (02) Acciones de mitigación de impactos ambientales uso dotacional, comercio y servicios,  (4) Planes Parciales de Desarrollo, (01) Plan Parcial de Renovación Urbana, (02) Planes de Implantación, (02) Lineamientos para Ecobarrios, (22) Proyectos de Legalización y Regularización de Barrios, (14) proyectos especiales de ocupación de espacio público y (88) Diseños paisajísticos de parques y zonas verdes.</t>
  </si>
  <si>
    <t>Realizar A 400 Proyectos De Infraestructura En Etapa De Operación, El Seguimiento A La Incorporación De Determinantes Ambientales</t>
  </si>
  <si>
    <t>VIGENCIA (a 30/09/2023): Durante la vigencia 2023, se ha verificado la incorporación de determinantes ambientales a ciento cuatro (104) proyectos de infraestructura en el espacio público y privado, (102) corresponden a diseños paisajísticos de parques y zonas verdes y (2) son Planes de Implantación. En el mes de septiembre se verificaron 13 proyectos de los cuales se han desarrollado en las siguientes localidades: (01) Kennedy, (01) Ciudad Bolívar, (01) San Cristóbal, (01) Puente Aranda, (01) Teusaquillo, (05) Suba, (01) Fontibón, (01) Chapinero y (01) Barrios Unidos.</t>
  </si>
  <si>
    <t>Realizar A 20000 M2 De Techos Verdes Y Jardines Verticales, El Acompañamiento Técnico</t>
  </si>
  <si>
    <t>VIGENCIA (a 30/09/2023): Durante la vigencia 2023, se ha realizado acompañamiento técnico a 4896 m2 de techos verdes, durante el mes de septiembre 585 m2 promovidos en la localidad de Chapinero.</t>
  </si>
  <si>
    <t>Diseñar Y Hacer Seguimiento A 1 Estrategia De Crecimiento Verde Con Enfoque De Sostenibilidad, Economía Circular  E Innovación</t>
  </si>
  <si>
    <t>VIGENCIA (a 30/09/2023): Durante la vigencia 2023 se ha avanzado en un 0,27 y un acumulado de 0,87 en la implementación y seguimiento a una estrategia de crecimiento verde- EDCV, a través del diseño del plan de acción detallado para la iniciativa Bogotá Circular, con propuesta de metas  la realización de un taller de gestión del conocimiento y orientación estratégica, la contratación de un apoyo desde GIZ para la métrica y gobernanza del programa,  la realización de un comité de nivel estratégico de Bogotá Circular y la vinculación de ENEL y de ANTENEA, como actores estratégicos. Adicionalmente, a través del memorando de entendimiento suscrito con la Cámara de Comercio de Bogotá y con la Secretaría Distrital de Desarrollo Económico se está avanzando en la articulación de los programas que cada una de las entidades adelanta con el sector empresarial: Cámara de Comercio de Bogotá : Fábricas de productividad y Empresas Beneficio e Interés Colectivo -BIC, Secretaria De Desarrollo Económico: Proyectos de Alto Impacto y SDA: PREAD y ACERCAR. De otra parte, se gestionó una alianza con CLEAN Dinamarca e Inexmoda para la presentación de un proyecto a la convocatoria Al Invest. Adicionalmente, se avanza en el contrato para el diseño y desarrollo de una plataforma regional de economía circular, proyecto de cooperación con el BID. En relación con el seguimiento a los indicadores de la EDCV, durante agosto se realizaron reuniones con encargados de los diferentes temas para verificar avances.</t>
  </si>
  <si>
    <t>Asistir A 800 Proyectos Participantes De Programas Voluntarios Ofrecidos Por La Segae, Para El Mejoramiento Del Desempeño Ambiental</t>
  </si>
  <si>
    <t>VIGENCIA (a 30/09/2023): Durante la vigencia 2023 se han asistido a 180 proyectos, el avance en septiembre del 2023 es de 40 según lo programado.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marzo 20, abril 30, mayo 30, junio 30, julio 10, agosto 10 y septiembre 40. Se dirigen al uso eficiente de: agua 10, energía 11, materiales 13, disminución de Residuos peligrosos 5 y de emisiones 1. Actividades realizadas: ACERCAR 238 empresas activas. Inicio de visitas de seguimiento (112 realizadas), acompañamiento en logro de resultados de los proyectos ambientales presentados. PREAD: 259 organizaciones activas.  Desarrollo de auditorías (96 empresas). Gestión para ceremonia. Solicitud cotizaciones contrato publicación. Transversal: extendió plazo de encuesta aplicada a empresas ACERCAR - PREAD 2020 - 2023 para determinar su aporte. En I.D.A.E. asignación 42 empresas ACERCAR 2023 en los indicadores de consumo de energía eléctrica y térmica, agua y residuos peligrosos de 11 clasificadas en muy bueno y excelente. Igualmente, se realizó con 33 empresas postuladas en PREAD 2023 y 2 sectores modelados (administrativo y alime</t>
  </si>
  <si>
    <t>Acompañar Y Promover A 100 Empresas En El Proceso De Verificación De Los Criterios De Negocios Verdes.</t>
  </si>
  <si>
    <t>VIGENCIA (a 30/09/2023): El ejecutado de la vigencia 2023 es de 26 negocios verdes satisfactorios, de los cuales 3 fueron verificados y aprobados en el mes de septiembre del año 2023 y corresponde a los siguientes negocios: * JOYAS DE ARTE SOSTENIBLE-2023EE218269 Puntaje 57.14 * ESENCIA SOSTENIBLE -2023EE223756 Puntaje 51.76 * KOJI ES TRANSFORMACION S.A.S-2023EE223759 Puntaje. 73.55 La verificación de estos negocios se hace con base en los criterios establecidos en el Plan Nacional de Negocios Verdes.</t>
  </si>
  <si>
    <t>Desarrollar 7 Proyectos Pilotos De Economía Circular En Sectores Productivos Priorizados</t>
  </si>
  <si>
    <t>VIGENCIA (a 30/09/2023): Para el presente reporte se presenta un avance de 2,512 correspondiente a las acciones realizadas en el mes de enero (0,04), febrero (0,309), marzo (0,309), abril (0,309), mayo (0,309), Junio (0,309), Julio (0,309), agosto (0,309) y septiembre (0,309) del año 2023. Para el mes de septiembre se realizó en el proyecto de sostenibilidad energética se adelantan las auditorias energéticas en las edificaciones públicas, completando 20 Auditorías Energéticas, de igual forma, se inician las discusiones sobre los alcances y recolección de información de las edificaciones que inician el proceso de energía solar, se realizaron mesas de trabajo para definir el alcance de los productos institucionales así como el inception report que marca la hoja de ruta del proyecto. En relación con el proyecto de Logística Verde se termina el componente de seguimiento en tiempo real de las flotas a fin de validar eficiencia en logística y su relación con la reducción de huella de carbono para 688 vehículos de las empresas vinculadas al proyecto, completando la línea de movilidad sostenible (eco conducción y dashboard), de igual forma, se continua con la etapa II del piloto con Asociación Colombiana de Reencauchadoras de Llantas y Afines - ANRE y  Cámara de Comercio de Bogotá - CCB. Para este mes de septiembre se avanza con el producto No 1 del proyecto "Plataforma Regional de Economía Circular " el cual está orientado a la priorización de los sectores económicos, que hace parte del componente No 1 que tiene como objeto diseñar y operación de una plataforma regional. Finalmente, en el proyecto de Red Moda Circular se reporta el seguimiento al proyecto consistente en la terminación de los cursos de Manos Reparadoras con Secretaria de Desarrollo Económico - SDDE con impulso local y ruta E, y su relevancia de la hoja de ruta para que los proyectos incorporen las prácticas de economía circular.</t>
  </si>
  <si>
    <t>Desarrollar 9 Proyectos De Producción Más Limpia En Los Sectores Priorizados</t>
  </si>
  <si>
    <t>VIGENCIA (a 30/09/2023): Durante la vigencia 2023 se presenta un avance de 2,541 correspondiente a las acciones realizadas en los meses de enero (0,165), febrero a septiembre (0,297) cada mes. A continuación, se detallan las acciones realizadas en el mes de septiembre: Se avanzó con el desarrollo de actividades en cada uno de los tres sectores priorizados del POMCA, para el sector curtidor se adelantó en la implementación del proyecto San Benito Circular II en el seguimiento al proyecto de 2 empresas, así mismo, se desarrolló 1 reunión interinstitucional, se desarrolló el taller de apropiación de herramienta de apropiación para el sector y 2 reuniones en relación al proyecto sellos ambientales del sector, para el sector galvánico se realizó la retroalimentación a 6 fichas de seguimiento de proyectos individuales, se llevó a cabo la mesa distrital de producción más limpia, se realizó la segunda jornada de benchmarking del sector y 1 reunión de articulación con un proveedor de química verde, en el sector minero se realizaron 2 mesas de trabajo con las ladrilleras vinculadas al proyecto, la mesa distrital de minería y una mesa de trabajo con la gobernación. En las actividades transversales, para el proyecto "Banco de Proyectos" se llevó a cabo una mesa de trabajo con la CAR, para el proyecto "Sellos Ambientales" se desarrolló para el sector minero la capacitación en la norma NTC 6033 y la presentación de la mesa de sectores productivos en la sesión 46 del Consejo Estratégico de la Cuenca Hidrográfica del río Bogotá.</t>
  </si>
  <si>
    <t>Articular Y Consolidar 1 Plan De Acción Climática Para Bogotá D.C. 2020 - 2050.</t>
  </si>
  <si>
    <t>Implementar Al 100 % De Las Acciones Priorizadas Del Plan De Acción Climática Para Bogotá D.C. 2020 - 2050.</t>
  </si>
  <si>
    <t>VIGENCIA (a 30/09/2023): Avance meta en 2023: 26,2% Cambio climático: Política Acción Climática: ajustes a diagnóstico, validación resultados y productos, ajustes plan de acción y documento CONPES. Ajustes proyecto Decreto. Concepto proyecto de Acuerdo. Orientación a consultoría en barrio San Carlos (Tunjuelito). Acciones para cooperación. Liderazgo Grupo Interno de Trabajo.  Divulgación información y organización eventos emergencia climática. Incendio forestal: Campañas. Aportes Plan Gestión Riesgo y Estrategia Respuesta. Evaluación complejidad y reportes incendios. Acciones prevención y mitigación y de manejo. Criterios para georreferenciar y valoración daños. Preparación temporadas menos lluvias y El Niño. Presidencia Comisión Distrital Incendios. Activación Emergencias: _2113 emergencias activadas. Reportes en Planes de Temporadas 2023. Asistencia a Puesto Mando Unificado y Mesas de Trabajo. Realización Curso Emergencias. Aportes Plan Gestión del Riesgo. Aval protocolos Estrategia Institucional. Instrumentos planeación ambiental: PIGA: Atención 688 peticiones y 44 jornadas para promover el conocimiento y mejoramiento en la gestión ambiental en entidades públicas. PACA: Reporte Cuenta Anual PACA 2022 a Contraloría, seguimiento PACA II-2022 y I-2023 y ajuste PACA Bogotá Siglo XXI 2020-2024. Suelos de Protección por Alto Riesgo no Mitigable-ARNM: Reunión seguimiento PMA, Reunión Pacto Vida Digna AE, Visita e instalación señalética, Formulación procedimiento administración directa predios ubicados en zonas de ARNM, Acompañamiento 12 operativos control ocupaciones, Asistencia Comité Seguimiento Medidas de Prevención y Mitigación de Riesgo, Propuesta acto administrativo y reunión interinstitucional proceso recibo de predios en ARNM, Jornada plantacion comunitaria.</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</si>
  <si>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</si>
  <si>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</si>
  <si>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</si>
  <si>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30/09/2023): La meta parte de una línea base establecida del 44%, en el 2020 se realizó un avance del 1,09%, en el 2021 del 6,27%, en el 2022 de 10,42% y en el 2023 de 6,02% lo que permite que actualmente el avance acumulado sea de 68,63% Las actividades desarrolladas durante estos periodos son: Predios. Gestión convenio 1240 de 2017: Se realizó comité de seguimiento a los predios localizados en el Área de Ocupación Público Prioritaria, AOPP. 84 predios en gestión en AOPP. RT10: Continua proceso de expropiación por parte de la Secretaría Distrital de Ambiente. RT17:Pendiente reiniciar el proceso de adquisición por enajenación voluntaria con el convenio 1240 de 2017. Restauración: Se realizaron las visitas y se entregaron siete polígonos al Consorcio Barzzilai para la restauración que incluye 11,2ha nuevas en franja de adecuación, se continúa en la implementación de los polígonos con labores de limpieza, trazado y ahoyado. Se realizó una plantación directa de 150 árboles en 1,2ha en predio Min Defensa. Senderos: Se realizó operación del camino Guadalupe Aguanoso durante  34 fines de semana. Se  han realizado  siete comités técnicos del Convenio SDA-20211323. Se dio apertura del sendero La Serranía . Se realizó la Carrera de Observación en los Caminos de los Cerros. Cantera:En actividades de obra se ejecutó el izado de columnas metálica y muros en mampostería estructural en módulos   Se adelantan los comités de obra semanales. En agosto la CAR impuso medida preventiva que suspendió las obras. MinAmbiente interpuso medida preventiva a la obra. Iniciativas:En el 2020 se firmó el acta de entendimiento para implementar la iniciativa caminos de Hijuefuchas, se están realizando gestiones para finalización de esta  iniciativa. En el  2023 comenzó la implementación de la iniciativa "A aprender las Moyas" encaminada a realizar procesos de formación. Pago por Servicios Ambientales:se   realizaron gestiones para la posible vinculación de dos predios de propiedad</t>
  </si>
  <si>
    <t>Restaurar, Rehabilitar O Recuperar 370 Héctareas Degradadas En La Estructura Ecológica Principal Y Áreas De Interés Ambiental, Con 450.000 Individuos.</t>
  </si>
  <si>
    <t>VIGENCIA (a 30/09/2023): Durante el cuatrienio, se ha realizado un avance de 92,797 Hectáreas así: - Vigencia 2020: Fontibón 0,40ha, Kennedy 0,59ha, San Cristóbal y Usme Parque Ecológico Distrital de Montaña Entre Nubes -PEDMEN 4,114ha, Tunjuelito y Ciudad Bolívar Parque Ecológico Distrital de Humedal -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 Engativá 7,34ha, Usme 11,49ha, Suba 6,44ha, Kennedy 4,19ha, Bosa 1,60ha, Fontibón 0,69ha y Ciudad Bolívar 4,06ha, para un total de 35,81ha. - Vigencia 2023: Kennedy 0,0472ha, Usme 2,7527ha, Chapinero 1,2947ha, Santa Fe 0,4337ha, Barrios Unidos 0,0284ha, Fontibón 0,2189 ha, Bosa 0,2073ha y Suba 1,6638 ha para un total acumulado de 6,6467 ha.  Retraso: Una vez se cierren los polígonos de las áreas a restaurar,esta información se entregará en el último trimestre del 2023. Solución: Se entregaran dos polígonos nuevos (La Regadera localidad de Usme y Siberia localidad de Chapinero) para reemplazar los que no se pudieron entregar debido a las ocupaciones ilegales.</t>
  </si>
  <si>
    <t>Mantener 590 Héctareas Priorizadas En Proceso De Recuperación, Rehabilitación O Restauración Ecológica En La Estructura Ecológica Principal Y Áreas De Interés Ambiental.</t>
  </si>
  <si>
    <t>VIGENCIA (a 30/09/2023): Durante el periodo de enero a septiembre se reporta un total de acciones de mantenimiento en 542,5764 ha distribuidas así:  Para la meta del año 2023, por medio del contrato SDA- 20231524 con Aguas Bogotá con corte al periodo 4, se realizaron en las localidades de Usme 2,2042ha, San Cristóbal 2,9883ha, Usaquén 1,6906ha, Suba 2,7039ha, Bosa 0,9617ha, Engativá  3,1509ha, Barrios Unidos 0,4802ha, Kennedy 1,0489ha, Fontibón 0,7837ha y Tunjuelito 3,4921ha para un total de 19,5045ha. Las actividades enmarcadas en este contrato, que se realizaron en los Parque Ecológico de Montaña - PDEM, Reserva Distrital de Humedal - RDH y Àreas de Interes Ambiental - AIA, son: control de retamo liso y espinoso (4,0210ha que corresponden a 310 m3  de volumen controlado), acciones de restauración ecológica mediante el recambio de pasto kikuyo por especies nativas herbáceas (0,4093ha) manejo adaptativo a los procesos de restauración ecológica, control de especies exóticas forestales y control de especies parásitas y enredaderas. En cuanto a las reservas de la meta, se reportan 523,0719ha de mantenimiento, las cuales se distribuyen así: por medio del programa ¿Mujeres Sembradoras¿ en las localidades de Usme 3,5500ha y San Cristóbal 0,3900ha, para un total de 3,9400ha, por medio del contrato SDA-20221646 con Aguas de Bogotá en las localidades de Usme 0,1622ha, San Cristóbal 0,5457ha, Usaquén 0,1655ha, Suba 0,1013 ha, Engativá 0,1931ha, Barrios Unidos 0,0208ha, Fontibón 0,4225ha, Kennedy 0,2325ha, Bosa 0,1479 ha y Tunjuelito 0,1978 ha, para un total de 2,1893ha, Por medio del convenio 20221918 entre la SDA-IDIPRON- FDLSC en la localidad de San Cristóbal 14,895 ha (4,725ha de control de retamo), por medio de la ejecución directa 0,46ha en la localidad de Suba, por medio del contrato SDA-20221989 Consorcio BARUC en las localidades de Ciudad Bolívar 58,7575ha, San Cristóbal 100,4138ha, Santa Fe 169,3839ha, Usaquén  5,8400ha y Usme 167,6524ha, para un total de 502,04</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</si>
  <si>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</si>
  <si>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30/09/2023): Se tiene un avance acumulado de 2,72 proyectos del cual 0.26 corresponden a la vigencia 2020, 0.74 a la vigencia 2021, 1.0 a la vigencia de 2022 y 0,72 para la vigencia 2023 mediante el desarrollo de las siguientes actividades: Elaboración documentos técnicos: Análisis de elementos espaciales de 6 conectores y 3 nodos. Caracterización de biodiversidad de 5 conectores y 3 nodos. Modelo de conectividad de 5 conectores. Coberturas de la tierra de 1 nodo, 5 conectores. Análisis del arbolado de 6 nodo. Documentos sociales de 6 conectores y 4 nodos. Documento socioambiental 3 conectores.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a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22 reuniones de seguimiento con el contratista, 33 socializaciones señalética. Acciones para consolidación Bosque urbanos Santa Helena, Brazo Salitre, San Carlos, Esmeralda, ParkWay. En el marco de las acciones para la promoción de la gobernanza, se realizaron en los 6 conectores ecosistémicos un total de 191 espacios de dialogo, de los cuales 53 han sido de carácter insterinstucional</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</si>
  <si>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</si>
  <si>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</si>
  <si>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30/09/2023): A sep. 2023, se reporta un avance acumulado de 76,07ha, de las cuales 19,55ha se ejecutaron en 2021, 0,39ha en 2022 y 56,13ha en 2023, equivalentes al 95% de la meta ejecutada en el cuatrienio. Gestión vigencia: se realizó jornada de desmonte en el polígono de monitoreo Tocaimita en donde se desmontaron dos ocupaciones (36m2 recuperados) y en las localidades de Rafael Uribe Uribe y Usme, se suscribió un acuerdo con propietarios del predio RT 141 para la conservación y protección de 25ha, la Secretaría Distrital de Ambiente-SDA recibió por parte de la Empresa de Acueducto y Alcantarillado de Bogotá, los documentos que soportaron el trámite de expropiación judicial por parte de la EAAB respecto al predio AEEN -0001- identificado con folio de matrícula 50S-1127369 que comprende un total de 31 ha, se realizó intervención interinstitucional en la localidad de Usme, polígono de monitoreo 194 -Colindancia la Esmeralda Parque Distrital Ecológico de Montaña Entrenubes-PEDMEN, en donde se logró la recuperación de 1.000 m2 que corresponden a 7 ocupaciones de carácter informal. Se acompañó técnicamente el operativo de aplicación del artículo 81 del código de policía en el polígono 044 - Colindancia los puentes. En el operativo se recuperaron 69 metros cuadrados, desmontando las ocupaciones 06 y 31 de ID Secretaria Distrital de Hábitat. Así mismo, frente al reporte de cambuches realizado por la administración del PEDMEN, la Alcaldía Local de San Cristóbal realizó la recuperación de 9 metros cuadrados en la ronda de la Quebrada La Nutria y sector los pinos y 135 metros cuadrados en el mes de septiembre. Se alimentó la matriz de tensionantes en la cual se registraron 13 alertas tempranas. Convenio 1240 de 2017: Se realizó comité de seguimiento a los predios localizados en PEDMEN. Se tienen 3 predios priorizados en proceso de adquisición. Gestión por parte de la DGA: 8 predios en expropiación localizados en PEDMEN y en gestión por parte de la DLA, a la</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</si>
  <si>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</si>
  <si>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30/09/2023): Durante la vigencia 2020 a 2023 se han ejecutado en la meta 158ha, 25,7 ha en 2021, 120,9 en el 2022 y 11,40 ha en 2023, equivalente a 11 acuerdos de conservación, un pacto con Altos de la Estancia y 1 plan parcial "el Bosque¿. Por medio de la gestión durante 2020-2023 se logró vincular a más de 20 actores por la efectiva comunicación generada por el equipo del proyecto 7811 meta 2, logrando fortalecer la confianza ciudadana en las actuaciones de la Secretaría Distrital de Ambiente. Lo cual ha llevado a un incremento de la magnitud del indicador planteado para el cuatrienio en 6 nuevas hectáreas con estrategias de conservación o adquisición, pasando de 153 a 159 hectáreas.. Durante el primer semestre 2023, se realizó la suscripción del documento de acuerdo de conservación con el Colegio Lausana 0,9Ha y 10,50Ha con el Seminario Calasanz. Se han realizado diferentes reuniones de seguimiento a las acciones de apoyo a los acuerdos de conservación con el objetivo de contribuir a los indicadores de responsabilidad socio ambiental. Se articularon acciones de revisión predial con la Empresa de Acueducto y Alcantarillado de Bogotá -EAAB. Se realizaron articulaciones con la Universidad Pedagógica, el Instituto de Patrimonio Cultural-IDPC y el Jardín Botánico de Bogotá-JBB para apoyar la implementación de las estrategias. Se realizó el ajuste de las salidas gráficas de los acuerdos de conservación respecto al Plan de Ordenamiento Territorial-POT vigente. Se realizó la programación de las jornadas de educación ambiental para el segundo semestre donde se articularon actividades con el Jardin Botánico de Bogotá-JBB y la Oficina de Participación, Educación y Localidades. Mujeres que reverdecen: Se realizó la 2da capacitación al grupo de Chapinero - Engativá en campo sobre reconocimiento de flora nativa del bosque alto andino en el Parque Nacional. Se realizó el informe de mujeres sembradoras con PNUD.</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</si>
  <si>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</si>
  <si>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30/09/2023): Esta meta se ha venido ejecutando desde el año 2020 a través de la suscripción e implementación de acuerdos de conservación con propietarios de predios privados localizados al interior de la reserva. A la fecha se han firmado 10 acuerdos de conservación que suman 73,94 hectáreas (19,24 Ha en 2020, 32,94 Ha en 2021, 21,76 Ha en 2022).Cada uno de estos acuerdos habilitan la posibilidad de implementar diferentes estrategias de conservación, lográndose a la fecha resultados como: más de 30.893 individuos vegetales plantados dentro de los predios con acuerdos de conservación, 70 jornadas de monitoreo de biodiversidad de flora y fauna dentro de las áreas objeto de acuerdos, con la participación de diversos actores sociales (empleados, estudiantes, docentes, personal administrativo), construcción del vivero La Esperanza, en el marco del acuerdo de conservación de las empresas Flores de los Andes, Sunshine Bouquet y la Secretaría Distrital de Ambiente, en el cual se proyecta una producción anual promedio de 10.000 individuos vegetales, 23 jornadas de capacitación y acompañamiento a empresas y colegios en temas relacionados con manejo de residuos sólidos (eco pilas, eco botellas, tapas plásticas, PGIRS), ahorro y uso eficiente del agua, seguridad alimentaria y autoabastecimiento, huerta escolar y la conservación de la biodiversidad de la Reserva, 42 jornadas de recolección y rescate de germoplasma de especies nativas, para la producción de material vegetal a ser empleado en los diferentes procesos de restauración ecológica desarrollados en la ciudad. A través de estas acciones se aporta al cumplimiento del plan de manejo de la reserva y sus correspondientes objetivos de conservación.Con la expedición de la Resolución 3922/2022 se priorizaron 5 predios y se remitieron a la EAAB solicitando estudio de viabilidad para adquisición. Retraso: En lo relación con la suscripción de acuerdos de conservación debido al desistimiento de algunos predios que f</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</si>
  <si>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</si>
  <si>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</si>
  <si>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VIGENCIA (a 30/09/2023): A septiembre se adelantaron acciones de administración y manejo en 100% de áreas protegidas (17 humedales y 4 parques de montaña).Gestión obras: estructuración del contrato de obras de mantenimiento y locativas con la formulación de estudios previos y estudio de mercado. A septiembre se realizaron un total de 321 reuniones internas, 276 externas, 216 recorridos, 16 comunicaciones por ocupaciones informales y 507 de gestión. El grupo de humedales a septiembre 2023 ha implementado acciones de manejo y uso sostenible, líneas de vigilancia y gestión de factores tensionantes, apoyo a las acciones de control y seguimiento ejercidas por la Dirección de Control Ambiental de la Secretaría Distrital de Ambiente y Autoridades Distritales o Locales, respuesta a Peticiones Quejas Reclamos y/o Sugerencias(PQRS), entre otras. Estrategia "recuperación, protección y compensación": se realizaron un total de 754 actividades con un total de 2586 participantes, con actividades como restauración ecológica, conectividad ecológica, plantación y recuperación del suelo, jornadas de riego, seguimiento a caudal ecológico, seguimiento y verificación de tensionantes. Estrategia "manejo y uso sostenible": se realizaron un total de 1590 actividades con 4092 participantes con actividades como apoyo a liberación o rescate de fauna, operativos de recuperación de espacio público y jornadas de limpieza, reportes de gestión, seguimiento acciones de mantenimiento, seguimiento al plan de acción de los Planes de Manejo Ambiental, seguimiento/verificación cerramiento perimetral y amojonamiento, vigilancia y seguridad, entre otros. La administración de los PDEM realizó el apoyo al seguimiento de las actividades desarrolladas en los contratos que se ejecutan en las áreas administradas por la SDA, se adelantaron recorridos y reuniones con el equipo del fortalecimiento a la administración Contrato Aguas de Bgtá, la empresa de vigilancia, servicios generales y el equipo de infraestr</t>
  </si>
  <si>
    <t>Generar 48 Documentos Técnicos Para La Toma De Decisiones Relacionados Con El Manejo De La Eep.</t>
  </si>
  <si>
    <t>VIGENCIA (a 30/09/2023): Entre enero y septiembre de 2023 se tiene un acumulado de 9 documentos técnicos los cuales se asocian con: pronunciamientos de afectaciones o superposiciones con la EEP, total: 1.477, acotamiento o del sistema hídrico, total, 105, conservación de ecosistemas, total 15. En el mes de septiembre de 2023, se presenta un (1) documento técnico de gestión - Informe consolidado No. 9 de 12 del año 2023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107 documentos asignados. 2. Emisión de respuestas a usuarios internos y externos de la entidad relacionados con procesos de quejas y/o reclamos, correspondencia, dependencia apoyo (enlace de concejo), apoyo técnico y legal, agrupadas en tres actividades, para un total de 154 documentos los cuales se pueden agrupar de la siguiente manera. A. Generar pronunciamientos sobre las afectaciones a los elementos de la EEP y otras áreas de interés ambiental: 138 documentos. B. Generar soporte técnico para el alinderamiento de los elementos componentes del sistema hídrico del Distrito Capital: 14 documentos. C. Generar insumos técnicos para la conservación de los ecosistemas del Distrito Capital: 2 documentos.</t>
  </si>
  <si>
    <t>Implementar 1 Programa De Monitoreo, Evaluación Y Seguimiento De La Biodiversidad En Áreas Protegidas Y Otras De Interés Ambiental En Bogotá, Con Estrategias De Investigación Y Ciencia Ciudadanas</t>
  </si>
  <si>
    <t>VIGENCIA (a 30/09/2023): Durante el periodo enero-septiembre de 2023 se ha avanzado un 71% de lo propuesto para la vigencia, representado en 0,16. Durante el año se finalizó la formulación del Programa de Monitoreo, Evaluación y Seguimiento de la Biodiversidad en Áreas Protegidas y otras de Interés Ambiental con estrategias de investigación y ciencia ciudadana. Adicionalmente, se ha venido trabajando en la formulación del CityIndex, mediante la definición de todos los indicadores y se avanzó en la Formulación del Programa de Conservación de la Tingua Bogotana. Se elaboraron los protocolos de monitoreo de especies focales para los componentes de flora y fauna. En cuanto al monitoreo, se realizó el levantamiento de la Línea Base de Biodiversidad de la Reserva Distrital de Humedal (RDH) Tingua Azul, se dio inicio al levantamiento de la Línea Base de mamíferos voladores en las áreas protegidas. Se llevó a cabo el monitoreo de especies focales de flora y fauna tanto en las RDH como en los PDEM, cuyos resultados se están analizando a la fecha. Toma de muestras del monitoreo de aguas en 14 RDH (parámetros fisicoquímicos e hidrobiológicos) y se comenzó la elaboración del informe de análisis de las muestras tomadas en 2022. Se realizó un taller de artropofauna para interpretes ambientales de las RDH, se entregó el documento metodológico del Plan Estadístico Distrital, se realizó la propuesta de plan de trabajo para el manejo de la langostilla roja, participamos en las Mesas Territoriales de las RDH La Conejera, Tingua Azul, Salitre y Meandro del Say y se apoyó un proyecto de tesis de maestría en la RDH Santa María del Lago. Se publicaron diferentes notas de divulgación acerca del trabajo realizado por el grupo y se mantuvieron actualizadas las plataformas de iNaturalista y eBird, así como la del SiB Colombia. Finalmente se apoyó el trabajo de cámaras trampa del Centro de Información y Modelamiento Ambiental-CIMAB. En varios humedales se realizó la actividad de avistamie</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</si>
  <si>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</si>
  <si>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</si>
  <si>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</si>
  <si>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30/09/2023): Se tiene un avance acumulado al PDD de 179 predios identificados como sitios potencialmente contaminados o con pasivos ambientales en el D.C. con actividades de evaluación, control y seguimiento de los cuales 20 predios se reportaron en el 2020, 37 predios en el 2021, 60 predios en el 2022, y 62 predios en el 2023, así:   Se realizaron 47 visitas técnicas, se atendieron 62 predios catastrales, se emitieron 47 conceptos técnicos. CONSTRUCTORA LAS GALIAS S.A.(1), CAJA DE COMPENSACIÓN FAMILIAR - CAFAM ), PRIMAX COLOMBIA S.A (1)., ARISTIZABAL SALAZAR E HIJAS LTDA EN LIQUIDACIÓN (1), IGLESIA MISIÓN CARISMÁTICA INTERNACIONAL- MCI(1), PINAGRO VEGALARA Y CIA (1), COTRANSCOPETROL SAS Y CTC S.A.S.(1), AGROPECUARIA BOSCONIA BOGOTÁ S.A. ALIANZA FIDUCIARIA S.A. (3), FÁBRICA DE TEXTILES TEXTRAMA S.A. EN LIQUIDACIÓN COLORTEX LTDA(3), MERCICO MERCANTIL CUPIDO DE COLOMBIA LTDA(4), CONALQUIP S.A (1), COMBUSTIBLES LA INDEPENDENCIA S.A.S.(1), AVESCO S.A.S.(1), SERVICIOS INTEGRALES LOS LANCEROS(1), ELIZABETH PACHON DE VELANDIA (1), MARÍA ELIZABETH VELÁZQUEZ DE VILLAMIL(1), PEDRO ANTONIO PLAZAS SAAVEDRA (2), PEDRO PABLO CANTOR(1), LUIS ALBERTO HERNANDEZ CORREDOR (1), TRANSPORTES SAFERBO S.A.(1), ENEL COLOMBIA S.A. E.S.P. (4) COORDINADORA MERCANTIL (1), SILENCIADORES EL PARAÍSO (1), PEDRO PABLO CANTOR (1), DELBI RÍOS VELOZA (1), TRANS-AUTOS CONVOY (1), CORTES CAÑON (1), OXIMETALES S.A.S. (1), QUICK OIL(1), TALLERES TORRES S.A.S. (1), LUZ MARY LEGUIZAMÓN (1), INVERSIONES PEDRO Y CAROLINA S.A.(1), BENITO EDUARDO LOPEZ (1), C.I. ESAPETROL S.A (1), INVERSIONES EL CASTILLO AMERICA LTDA.(2), EDS ESSO UNICENTRO (1), AGUAS, PROCESOS Y SERVICIOS S.A.S (2), BAVARIA S.A (1), PROMOAMBIENTE S.A.S (1), PROMOAMBIENTAL DISTRITO SAS ESP (2), ESTHER SANCHEZ ORTIZ (1), MIGUEL JOSÉ SANABRIA BERMÚDEZ (1), ABEL SOLER VARGAS (1), LUIS FELIPE APONTE LAGOS (1), JOSÉ DOMINGO CUENCA PRADILLA (1),  COMBUSTIBLES DE COLOMBIA S.A. (1), INVERSIONES EL ÁRBOL S.A.(1), ADMINISTRAR BIENES (1),</t>
  </si>
  <si>
    <t>Ejecutar 567 Actividades De Evaluación, Control Y Seguimiento Como Mínimo, A Predios Que Realizan O Realizaron Almacenamiento Y Distribución De Hidrocarburos Líquidos Derivados Del Petróleo En El Distrito Capital</t>
  </si>
  <si>
    <t>VIGENCIA (a 30/09/2023): Se presenta un avance acumulado de 449 predios que realizan o realizaron almacenamiento y distribución de hidrocarburos líquidos con actividades de evaluación, control y seguimiento, de los cuales se reportaron 55 predios en el 2020, 98 predios en 2021, 137 predios en el 2022, y 159 predios en la vigencia 2023 así:  Se generaron 98 visitas técnicas a 159 predios, emitiendo 98 conceptos técnicos: Estaciones de servicios EDS:145 predios  Patios SITP: 14 predios   Por otra parte, se atendieron 40 derechos de petición relacionados con actividades de evaluación, control y seguimiento a predios que realizan o realizaron almacenamiento y distribución de hidrocarburos líquidos derivados del petróleo en el Distrito Capital.  Nota: Sobre ejecución de 3 predios, toda vez que se encontraron establecimientos que inicialmente estaban registrados con 1 predio y generaron procesos de desenglobe aumentado los predios registrados inicialmente.</t>
  </si>
  <si>
    <t>Realizar 218 Actividades De Evaluación, Control Y Seguimiento Como Mínimo, A Predios Afectados Por La Actividad Extractiva De Minerales En El Distrito Capital</t>
  </si>
  <si>
    <t>VIGENCIA (a 30/09/2023): Se presenta un avance acumulado al plan de desarrollo de 170 predios afectados por la actividad extractiva de minerales en el Distrito Capital con actividades de evaluación, control y seguimiento. De los cuales en el 2020 se reportaron 21 predios catastrales, en el 2021 se reportaron 37 predios catastrales, en el 2022 se presentaron 52 predios catastrales, en lo comprendido de la vigencia 2023, 60 predios catastrales, según detalle a continuación: Sociedad Ladrillera Zigurat SAS (9), Cantera Grupo Malkenu SAS (1.  Frentes Marín Vieco, La Esmeralda y NN1. 2). Frente La Azotea. 3). Frente Oasis (1), Cantera Industrial y Minera La Quebrada Ltda. en liquidación (1), Cantera La Piscina (2), Cantera Limas (1), Cantera Jorge Monastoque (1), Recebera Los Sauces Cerritos (5), Cantera Arenera Las Tolvas (1), Cantera El Volador (1)., Ladrillera Furatena (1), Predio Rosa Elvira Larco  (2)., Chircal Carlos Julio Blandón (1),  Chircal Tiberio Sua  Alarcón  (1),  Chirca Marco Fidel Gil Martínez (2), Chircal Daniel Tenjo Fonseca (1) y Chircal Mario Antonio Díaz (1), Chircal María Munevar - IDRD (1) , Fábrica de Tubos San Marcos (2), Chircal Chavocar, hoy Ladrillera (2), Chircal El Triunfo (2), Fábrica de Tubos de Gres y Ladrillos (3), Fábrica de Tubos Santa Isabel (1), Ladrillera Esperanza del Sur (1), Cantera Villa Gloría (1), Cantera Cerro Colorado-Torre de Energía de Alta Tensión (2), Ladrillera Roa (1), Ladrillera San Roque (2) y Cantera El Cedro San Carlos (11).   Retraso: Se presenta un retraso de 7 predios, toda vez que posterior a las vistas técnica se encuentran en etapa de revisión los conceptos técnicos. Solución: Durante el plan de trabajo del mes de octubre se dará prioridad a los conceptos técnicos que se encuentran en etapa de revisión.</t>
  </si>
  <si>
    <t>Atender 100 % De Los Conceptos Técnicos Que Recomiendan Actuaciones Administrativas Sancionatorias Durante La Vigencia Para Mejorar La Eficiencia Del Proceso Sancionatorio Ambiental</t>
  </si>
  <si>
    <t>VIGENCIA (a 30/09/2023): En el marco de las acciones de evaluación, control y seguimiento a los factores de deterioro ambiental como los son  las regulaciones y control del recurso suelo, la Secretaría Distrital de Ambiente durante el periodo comprendido entre el 01 enero al 30 de septiembre del año 2023, atendió el 100% de los conceptos técnicos que recomiendan una actuación administrativa sancionatoria, distribuida así: N° de Conceptos Técnicos que recomiendan actuaciones administrativas sancionatorias: 41 N° de Conceptos Técnicos acogidos jurídicamente mediante acto administrativo: 41   NOTA: De acuerdo con el concepto emitido a través del memorando 2023IE181194 por la Dirección Legal, manifestaron que NO es procedente intervenir jurídicamente el proceso 5849499, dado que indebidamente fue requerido el PMR. Expuesto lo anterior se procede a excluir el mencionado proceso de la presente magnitud programada.</t>
  </si>
  <si>
    <t>Desarrollar E Implemantar 100 % De Un Modelo Conceptual De Captura De Información Sobre Características Del Suelo En Sitios Con Afectación (Potencial Y Configurada) Al Suelo Y/O Agua Subterránea Del Acuífero Somero</t>
  </si>
  <si>
    <t>VIGENCIA (a 30/09/2023): Durante el periodo comprendido entre enero a septiembre se realizó la recopilación de información en campo y posterior verificación para la estructuración del modelo conceptual de captura de información, realizado toma de niveles de agua, pH, conductividad eléctrica y temperatura de 101 estaciones de servicio (EDS), de las cuales se recopilo información de 892 puntos de observación y monitoreo de aguas subterráneas (piezómetros).  De los 892 puntos de agua visitados, 46 se encontraron obstruidos, averiados o colapsados, o secos, así entonces se registraron niveles de agua en 846 piezómetros, cuyos niveles se encuentran entre los 0,312 m y los 5,883 m con referencia al nivel del suelo.   Adicionalmente se revisaron y verificaron  83 expedientes y un total de 247 tomos relacionados con pozos de agua.</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</si>
  <si>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</si>
  <si>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</si>
  <si>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</si>
  <si>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30/09/2023): VIGENCIA:  Con el objeto de contribuir con una mejor gestión sobre el arbolado urbano y prevenir el deterioro del recurso, la Secretaría Distrital de Ambiente - SDA en septiembre de 2023 ejecutó 2.506 actuaciones técnicas y jurídicas de evaluación, control y seguimiento sobre el recurso arbóreo de la ciudad, dando lugar así a un avance acumulado en la vigencia de 22.867 actuaciones ejecutadas, cuya distribución se relaciona a continuación:  * Conceptos técnicos de manejo: 1.049 * Conceptos técnicos de emergencias: 2.441 * Conceptos técnicos de infraestructura: 160 * Informes técnicos de evaluación: 2.161 * Conceptos técnicos sancionatorios: 269 * Informes técnicos sancionatorios: 85 * Conceptos técnicos de seguimiento silvicultural: 1.341 * Informes técnicos de seguimiento: 196 * Conceptos técnicos de seguimiento a plantaciones: 75 * Expedición o negación de salvoconductos: 160 * Actas de Visitas Técnicas de Evaluación y Seguimiento: 5.923 * Jornadas de sensibilización: 7 * Actos administrativos: 603 * Comunicaciones externas y requerimientos: 8.397  NOTA: Las actuaciones técnicas reportadas en el primer bimestre de 2023 fueron apalancadas con los recursos asignados por el Fondo Distrital de Gestión de Riesgos y Cambio Climático ¿ FONDIGER en el marco de la declaratoria de Calamidad Pública efectuada mediante el Decreto Distrital 513 de 2022.  RESERVA:   En el I trimestre de 2023 la SDA ejecutó 1.038 actuaciones técnicas y jurídicas sobre el arbolado urbano de Bogotá, que corresponden a:  * Conceptos técnicos de manejo: 46 * Conceptos técnicos de emergencias: 104 * Conceptos técnicos de infraestructura: 10 * Informes técnicos de evaluación: 100 * Informes técnicos sancionatorios: 4 * Conceptos técnicos de seguimiento silvicultural: 46 * Informes técnicos de seguimiento: 8 * Conceptos técnicos de seguimiento a plantaciones: 3 * Visitas Técnicas de Evaluación y Seguimiento: 296 * Actos administrativos: 109 * Comunicaciones externas y requ</t>
  </si>
  <si>
    <t>Realizar 4 Investigaciones Sobre Arbolado Urbano</t>
  </si>
  <si>
    <t>VIGENCIA (a 30/09/2023): INVESTIGACIÓN 1: IDENTIFICACIÓN DE LAS ESPECIES ARBÓREAS CON MAYOR EFECTO DE MITIGACIÓN DEL EFECTO DE ISLA DE CALOR EN LA CIUDAD DE BOGOTÁ.  * Se realizó revisión de la información de investigaciones preliminares relacionadas con la temática, así como, la revisión espacial y la depuración de las estaciones meteorológicas del IDIGER y de la SDA. *Se construyó una matriz con la información disponible por estación meteorológica junto con las especies recomendadas en la investigación ¿Valor taxonómico y funcional de los árboles de Bogotá¿, el Manual de Coberturas Vegetales de Bogotá y el Manual de Silvicultura Urbana para Bogotá. * Se ejecutó la visita a 10 puntos programados y se realizó la identificación de las especies existentes y la seguridad de la zona. * Se realizó la instalación de la estación meteorológica en la Fundación Ana del Corral y en el Colegio Carlos Pizarro para la toma de datos de temperatura. * Se realizó la estructuración de 4 capítulos del documento "Identificación de las especies arbóreas con mayor efecto de mitigación del efecto de isla de calor en la ciudad de Bogotá".  Se registra avance de 50%.  INVESTIGACIÓN 2: RECONVERSIÓN DE ZONAS DURAS A ZONAS VERDES DE LA CIUDAD DE BOGOTÁ D.C  * Se realizó la revisión y consolidación de la información de investigaciones relacionadas, además se consolidó, analizó y depuró la información disponible de otras entidades como insumo para la investigación a desarrollar. *Se diseñaron los modelos para determinar las zonas verdes, duras y de reconversión de la ciudad. *Se generaron las zonificaciones para las zonas duras para reconversión a zonas verdes de acuerdo con la estructura ecológica principal, las redes subterráneas de servicios públicos y la seguridad de la mujer en la ciudad. * Se realizó la estructuración de 7 capítulos del documento  " Análisis e identificación de las áreas con potencial de reconversión de zonas duras a zonas verdes de la ciudad de Bogotá D.C". Se regist</t>
  </si>
  <si>
    <t>Ejecutar 24000 Actuaciones Técnicas O Jurídicas De Evaluación, Control, Seguimiento Y Prevención Sobre El Recurso Flora En El Distrito Capital.</t>
  </si>
  <si>
    <t>VIGENCIA (a 30/09/2023): VIGENCIA:  Con el objeto de ejercer evaluación, control y seguimiento a la movilización, tenencia, uso o comercialización del recurso flora, y prevenir su tráfico ilegal, la Secretaría Distrital de Ambiente - SDA en septiembre de 2023 ejecutó 595 actuaciones técnicas sobre el recurso flora, dando lugar así a un avance acumulado en la vigencia de 4.120 actuaciones ejecutadas, cuya distribución se relaciona a continuación:  * Visitas de evaluación y seguimiento a empresas forestales: 1.170 * Visitas de verificación de especímenes de la flora silvestre, exportados o importados con permiso CITES y NO CITES: 171 * Visitas para expedición de salvoconductos: 10 * Visitas de inventarios de control y seguimiento a empresas forestales: 499 * Visitas de control para registro del libro de operaciones: 143 * Certificaciones de exportación e importación a empresas forestales: 37 * Certificaciones de registro y cumplimiento de empresas forestales: 73 * Oficios de negación de certificación: 25 * Rondas de control: 264 * Rondas de prevención: 18 * Jornadas pedagógicas: 102 * Reportes de movimientos del libro de operaciones verificados e ingresados al sistema FOREST: 826 * Operativos de control: 47 * Recorridos de control: 12 * Recorridos de prevención: 46 * Incautaciones: 3 * Recepciones Externas: 7 * Conceptos técnicos y Comunicaciones Externas: 667  RESERVA:   En el I trimestre de 2023 la SDA ejecutó 432 actuaciones técnicas de evaluación, seguimiento y control sobre el recurso flora, que corresponden a:  * Certificaciones de exportación e importación a empresas forestales: 4. * Certificaciones de registro y cumplimiento de empresas forestales: 6. * Oficios de negación de certificación: 1. * Reportes de movimientos del libro de operaciones verificados e ingresados al sistema FOREST: 402. * Incautaciones: 1. * Conceptos técnicos y Comunicaciones Externas: 18.</t>
  </si>
  <si>
    <t>Atender El 100 % De Los Conceptos Técnicos Que Recomiendan Actuaciones Administrativas Sancionatorias Durante La Vigencia Para Mejorar La Eficiencia Del Proceso Sancionatorio Ambiental</t>
  </si>
  <si>
    <t>VIGENCIA (a 30/09/2023): VIGENCIA:  Del 01 de febrero al 30 de septiembre de 2023 la Secretaría Distrital de Ambiente atendió el 100% de los conceptos técnicos generados por afectación al recurso flora en el Distrito Capital que recomiendan actuaciones administrativas sancionatorias, como se relaciona a continuación:  No de Conceptos Técnicos que recomiendan actuaciones administrativas sancionatorias: 433. No de Conceptos Técnicos acogidos jurídicamente mediante acto administrativo: 433.  RESERVA:   En el primer trimestre de 2023, se acogieron jurídicamente los tres (3) conceptos técnicos constituidos como reserva.</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</si>
  <si>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</si>
  <si>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</si>
  <si>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</si>
  <si>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30/09/2023): Al 30 de sept. 2023 la SDA, ha ejecutado al cuatrienio un total de  4.636 actuaciones sobre el recurso fauna silvestre, de los cuales 4.921 corresponden a la vigencia 2023(4.636 vigencia-285 reserva), 7.715 vigencia 2022, 8.346 vigencia 2021 y 2.500 vigencia 2020. Así: VIGENCIA 2023: CONTROL AL TRÁFICO ILEGAL DE FAUNA SILVESTRE: Visitas de atención y control de fauna silvestre por tenencia o comercialización: 609 Operativos de control: 23 Conceptos Técnicos (CT) de Incautación:374 Verificaciones:317 Rondas de control:52 EVALUACIÓN Y SEGUIMIENTO AL APROVECHAMIENTO LEGAL DEL RECURSO FAUNA SILVESTRE: Visitas de revisión de exportaciones e importaciones de fauna silvestre:103 Visitas para expedición de salvoconductos:72 Visitas cambio de precintos:3 Visitas de verificación de salvoconductos ingresados:57 Visitas para permisos de aprovechamiento:8 Visitas de seguimiento a permisos:6 Visitas Inventario de permisos:2 Inducciones:2 CT de evaluación y seguimiento a permisos:9 Visitas de fraccionamiento de pieles:15 Actos administrativos:4 PROTECCIÓN DE LA FAUNA SILVESTRE: Visitas de atención de fauna silvestre por presencia y rescate:2.699 Procedimientos de disposición final:163 CT de disposición final:28 Actos administrativos:6 PREVENCIÓN AL TRÁFICO ILEGAL DE FAUNA SILVESTRE: Capacitaciones y Sensibilizaciones:71 Rondas de prevención:13 RESERVA:  En el I bimestre 2023, ejecutó 285 actuaciones sobre el recurso fauna silvestre, así: CT de Incautación:11 Verificaciones:92 Rondas de control:33 Visitas de revisión de exportaciones e importaciones:26 Visitas para expedición de salvoconductos:18 Visitas de verificación de salvoconductos ingresados:17 Visitas Inventario de permisos:2 CT de evaluación y seguimiento a permisos de aprovechamiento:3 Visitas de fraccionamiento de pieles:3 Rondas de seguimiento:2 Actos administrativos:4 Visitas de atención de fauna silvestre por presencia y rescate:54 CT de disposición final:6 Capacitaciones:2 Sensibilizacio</t>
  </si>
  <si>
    <t>Atender El 100 Porciento De Los Conceptos Técnicos Que Recomiendan Actuaciones Administrativas Sancionatorias Durante La Vigencia Para Mejorar La Eficiencia Del Proceso Sancionatorio Ambiental</t>
  </si>
  <si>
    <t>VIGENCIA (a 30/09/2023): Del 01 de febrero al 30 de septiembre de 2023 la Secretaría Distrital de Ambiente atendió el 100% de los conceptos técnicos generados por afectación al recurso fauna silvestre en el Distrito Capital que recomiendan actuaciones administrativas sancionatorias, como se relaciona a continuación:  No de Conceptos Técnicos que recomiendan actuaciones administrativas sancionatorias: 289.  No de Conceptos Técnicos acogidos jurídicamente mediante acto administrativo: 289.</t>
  </si>
  <si>
    <t>Formular E Implementar 1 Programa Para La Atención Integral Y Especializada De La Fauna Silvestre</t>
  </si>
  <si>
    <t>VIGENCIA (a 30/09/2023): Con el objeto de brindar una atención integral y especializada a la fauna silvestre que se encuentra alojada en el Centro de Atención, Valoración y Rehabilitación de Flora y Fauna Silvestre - CAVRFFS, la Secretaría Distrital de Ambiente del 01 de enero al 30 de septiembre de 2023 ejecutó las siguientes actividades que dieron lugar a un avance del 0,27 en la implementación del Programa, y un acumulado en el cuatrienio de implementación de 0,82. A continuación se detallan los avances durante la vigencia actual: * Se examinaron clínicamente el 100% de los animales vivos ingresados al centro. * Se mantuvo la tasa de morbilidad en un rango &lt;_7%.  * Se mantuvo la tasa de mortalidad en un rango &lt;_7,5%.  * Se realizó evaluación biológica al 100% de los animales vivos ingresados al centro. * Se identificaron hasta la categoría de especie el 96% de los animales ingresados al centro. * Se realizó la liberación y reubicación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*Se evaluó la condición corporal del 100% de los animales ingresados al centro.</t>
  </si>
  <si>
    <t>Control a los factores de deterioro de calidad del aire, acústica y visual del Distrito Capital. Bogotá</t>
  </si>
  <si>
    <t>Realizar 100 % De Las Acciones Para Operar, Mantener Y Ampliar La Red De Monitoreo De Calidad Del Aire</t>
  </si>
  <si>
    <t>VIGENCIA (a 30/09/2023): Durante la vigencia 2023, acumulado para el tercer trimestre se han reportado los mantenimientos preventivos y correctivos realizados. De igual manera, se realizó la validación diaria de los datos de concentraciones de contaminantes criterio y parámetros meteorológicos que monitoreo a la Red de Monitoreo y Calidad de Aire de Bogotá (RMCAB). El indicador acumulado corresponde al 100% de cumplimiento.</t>
  </si>
  <si>
    <t>Formular 30 Documentos Técnicos De Formulación, Seguimiento O Evaluación De La Gestión Integral De La Calidad Del Aire De Bogotá</t>
  </si>
  <si>
    <t>VIGENCIA (a 30/09/2023): En el marco de la gestión integral de la calidad del aire de Bogotá, para el año 2023 se realizará la entrega de siete (7) documentos técnicos de los cuales, tres (3) se entregaron en el primer semestre de la vigencia 2023. Es así como en la ejecución acumulada al tercer trimestre se presenta el siguiente avance,   1.	Informe semestral de Seguimiento al Plan Estratégico para la Gestión Integral de la Calidad del Aire ¿ Plan Aire 2030 (2023-I): seguimiento y reporte de los avances de los 45 proyectos en implementación del Plan Aire 2030.    Aporte Total a la Meta 3 Documentos:  Aporte Primer Semestre: Uno (01) documento. Avance Aporte Segundo Semestre: (0,3) documentos. Acumulado Total al Tercer Trimestre a la actividad 1,30.  2.	Informe de gestión del Sistema de Alertas Tempranas Ambientales en su componente aire: Se viene trabajando en el desarrollo de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Aporte Total a la Meta 2 Documentos:  Aporte Primer Semestre: Uno (01) documento. Avance Aporte Segundo Semestre: (0,3) documentos. Acumulado Total al Tercer Trimestre a la actividad 1,30.   3.	Informe de modelación de calidad de aire sobre Bogotá 2023: se realizó la inclusión de resultados de cada uno de los módulos del documento, con el análisis pertinente de cada uno de ellos.    Aporte Total a la Meta 2 Documentos:  Aporte Primer Semestre: Uno (01) documento. Avance Aporte Segundo Semestre: (0,4) documentos. Acumulado Total al Tercer Trimestre a la actividad 1,40.  Con lo anterior se alcanza un acumulado al PDD de 22 documentos técnicos, correspondientes al 73% de avance acumulado.  Retraso:</t>
  </si>
  <si>
    <t>Realizar 8 Informes De Acciones De Evaluación, Control Y Seguimiento A Fuentes Fijas Y Fuentes Móviles Incluidos Centros De Diagnóstico Automotor Que Operan En El Distrito Capital.</t>
  </si>
  <si>
    <t>VIGENCIA (a 30/09/2023): El avance acumulado para el Tercer Trimestre en la vigencia 2023  es del  1,50 informes de los dos (02) informes de gestión programados para la vigencia 2023, con lo reporta un avance del 75%.  Lo anterior con base en las actividades de recolección de información de las acciones de evaluación, control y seguimiento de los grupos de fuentes fijas y fuentes móviles.  También se tienen en cuenta la intervención mediante actuaciones técnicas, visitas de control y seguimiento, acompañamientos, monitoreos, pruebas de emisión a vehículos que transitan  en el Distrito Capital, que se requieren en el Centro de Revisión Vehicular - CRV, vinculaciones al PAA y concesionarios, así visitas técnicas de auditoría a los equipos de medición en los Centros de Diagnóstico Automotor CDA'S, con esta información se construyó el informe de acciones de evaluación, control y seguimiento a las fuentes de emisión.  El avance acumulado del cuatrienio, son 6,5 informes (81%) de los 8 informes programados.</t>
  </si>
  <si>
    <t>Realizar 4700 Acciones De Evaluación, Seguimiento Y Control De Emisión De Ruido A Los Establecimientos De Comercio, Industria Y Servicio Ubicados En El Perímetro Urbano Del D.C.</t>
  </si>
  <si>
    <t>VIGENCIA (a 30/09/2023): El avance acumulado al tercer trimestre de la vigencia: 1.058 acciones (883 visitas y 175 otras acciones de gestión):  *	241  I Trimestre 2023: 97 visitas sin medición (40 sensibilizaciones, 57 cerrar caso), 6 visitas con medición, 92 no efectivas para reprogramar, 9 informes de AP, 16 mesas de trabajo, 21 oficios SUGA.  *	390 II Trimestre 2023: 18 visitas con medición, 53 visitas efectivas correspondientes a inventarios, sensibilizaciones, seguimiento a actos administrativos, 79 visitas efectivas para cerrar el caso y 176 visitas no efectivas para reprogramar. En otras acciones de gestión 16 informes acciones populares, 1 aclaratorio, 6 presentaciones, 1 estudio de ruido, 19 reuniones o mesas de trabajo y 21 SUGAS.  *	427 III Trimestre 2023: 362 Visitas realizadas de correspondientes a inventarios, sensibilizaciones, seguimiento a actos administrativos y cierre de caso.  En otras acciones de gestión se realizaron 65 informes acciones populares.  Con lo anterior se llega a un avance acumulado del cuatrienio de 3.864 acciones de evaluación, seguimiento y control de emisión de ruido. Correspondiente al 82,21 %.</t>
  </si>
  <si>
    <t>Realizar 100 % De Acciones Para Operar, Mantener Y Ampliar La Red De Monitoreo De Ruido Ambiental De Bogotá Para La Identificación De La Población Urbana Afectada Por Ruido En El Distrito.</t>
  </si>
  <si>
    <t>VIGENCIA (a 30/09/2023): Acumulado al tercer trimestre de la vigencia, se tiene un reporte del 100% de las actividades para gestionar, estructurar y ampliar la red de monitoreo de ruido ambiental para lo cual se realizaron actividades de mantenimiento, actualización de cartas control, análisis de los datos obtenidos de la red. Así mismo, se realizó el avance del informe semestral e informe de laboratorio, se instaló una estación de monitoreo de ruido ambiental bajo parámetros Organización de Aviación Civil Internacional - OACI y recepción de estaciones meteorológicas.  Con lo cual continuamos con el reporte del 100% de cumplimiento de la meta para la vigencia.</t>
  </si>
  <si>
    <t>Realizar 8480 Acciones Técnico-Jurídicas De Evaluación, Seguimiento Y Control Sobre Los Elementos De Publicidad Exterior Visual - Pev, Instalados En El Perímetro Urbano Del D.C.</t>
  </si>
  <si>
    <t>VIGENCIA (a 30/09/2023): El avance acumulado a la vigencia 2023 al tercer trimestre, es de (647) acciones de evaluación, control y seguimiento realizadas.   - (33) operativos de control a zonas de Resto del Distrito.  - (87) visitas de evaluación a elementos mayores. - (349) documentos técnicos firmados para el resto del Distrito. - (09) cargues de información a la plataforma SIIPEV. - (169) evaluaciones a solicitudes de elementos de publicidad exterior visual.  Con lo anterior, se tiene un avance para el cuatrienio de 8.072 (95,17%) acciones de evaluación, control y seguimiento.</t>
  </si>
  <si>
    <t>Atender 100 % De Los Conceptos Técnicos Que Recomiendan Actuaciones Administrativas Sancionatorias Durante La Vigencia Para Mejorar La Eficiencia Del Proceso Sancionatorio Ambiental.</t>
  </si>
  <si>
    <t>VIGENCIA (a 30/09/2023): En el periodo comprendido entre el 1 de enero al  30 de Septiembre de 2023 fueron acogidos 1.168 conceptos técnicos de los 1.168 recibidos que recomienden una actuación administrativa sancionatoria durante la vigencia 2023.  Lo anterior genera un cumplimiento del 100% de atenciones de conceptos técnicos.</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</si>
  <si>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</si>
  <si>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</si>
  <si>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</si>
  <si>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30/09/2023): Durante lo corrido de la  vigencia 2023 se formuló el programa de monitoreo, evaluación, control y seguimiento ambiental sobre el recurso hídrico del D.C. para el año 2023, mediante informe técnico No. 00497. Se realizó la evaluación de 754 caracterizaciones a través de los productos técnicos (conceptos e informes técnicos) de las 1054 caracterizaciones definidas en el programa establecido para el año 2023. En cumplimiento a lo establecido en el Decreto 1076 del 2015, y en atención a las actividades misionales del grupo alcantarillado técnico, durante la vigencia 2023, se atendieron un total de 373  PQRS.  Se desarrollaron actuaciones administrativas relacionadas con 191 conceptos técnicos donde se evidencia incumplimiento de la normatividad ambiental. Retrasos: Se presenta un retraso de 36 caracterizaciones, toda vez que se encuentran en proceso de verificacion para definir la intervencion que se requiere.  Soluciones: Durante septiembre de 2023 se realizara una evaluación de las caracterizaciones definidas para el grupo de alcantarillado en el programa establecido en la vigencia para establecer la intervención a realizar.</t>
  </si>
  <si>
    <t>Ejecutar 100 % De Las Acciones De Evaluación, Control Y Seguimiento Sobre Los Usuarios Que Generan Afectación Al Recurso Hídrico Subterráneo Y Superficial Y Al Suelo, Según Programación Establecida Anualmente</t>
  </si>
  <si>
    <t>VIGENCIA (a 30/09/2023): Durante lo corrido de la vigencia 2023 se formuló el programa de monitoreo, evaluación, control y seguimiento ambiental sobre el recurso hídrico del D.C. para el año 2023, mediante el informe técnico No. 00497. Autorizaciones Se resolvieron 23 solicitudes de permiso de vertimientos y 18 solicitudes de permiso de vertimientos fueron impulsadas. Se emitieron 70 conceptos técnicos de seguimiento a permiso de vertimiento, 1 resolución de cobro por seguimiento, 79 requerimientos de costos (cobro por seguimiento) y 79 conceptos técnicos de cobro por seguimiento. Se han generado 155 documentos que atienden PQRS y entes de control, 334 documentos que atendieron otras solicitudes de control, 18 informes técnicos de IVC en humedales,  4 informes técnicos de IVC de acciones populares y 66 impulsos sancionatorios.  Aguas Subterráneas  Se emitieron 7 resoluciones que definen concesión, 43 conceptos técnicos de seguimiento, 25 requerimientos de cobro por seguimiento, 66 conceptos de cobro por seguimiento y 39 resoluciones de cobro. Se atendieron 41 quejas y se generaron 116 productos de otras actividades. Se realizaron visitas a 72 medidores, 16 acompañamientos, 166 requerimientos de brigadas y 1 brigada ejecutada ZN y ZI, 68 conceptos técnicos de control definido en el programa de 2023 y 61 impulsos sancionatorios. Se diligenciaron 6 bases de aguas subterráneas y se generaron 6 conceptos técnicos de control que le apuntan a 9 puntos no definidos en el programa.</t>
  </si>
  <si>
    <t>VIGENCIA (a 30/09/2023): RECURSOS RESERVA 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como los son los vertimientos, monitoreo y aguas subterráneas, la Secretaría Distrital de Ambiente durante el periodo comprendido entre el 01 enero al 30 de septiembre del año 2023, atendió el 100% de los conceptos técnicos que recomiendan una actuación administrativa sancionatoria, distribuida así: N° de Conceptos Técnicos que recomiendan actuaciones administrativas sancionatorias: 409 N° de Conceptos Técnicos acogidos jurídicamente mediante acto administrativo: 409</t>
  </si>
  <si>
    <t>Implementar Y Optimizar 1 Monitoreo Periódico Del Recurso Hídrico Para Los Componentes Rchb, Pmae Y Rmas Que Permita El Incremento Del Conocimiento Asociado A La Dinámica Y La Variabilidad De Recurso Hídrico Y Sus Factores De Impacto.</t>
  </si>
  <si>
    <t>VIGENCIA (a 30/09/2023): Durante lo corrido de la vigencia 2023, se elaboró y actualizó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1379 puntos, de los cuales 480 muestras corresponden al componente de RCHB, 72 muestras de la RMAS, 752 muestras hacen parte del PMAE y 75 muestras en los PEDH. Se revisaron y aprobaron 1091 reportes de análisis de laboratorio.  Así mismo se implementaron mecanismos de captura, almacenamiento, consolidación y control de datos por medio de la gestión interna de los resultados de monitoreo, que derivó en la emisión de 558 documentos técnicos y en la elaboración de las bases con resultados de laboratorio de 1045 muestras.  Se desarrollaron las actividades tendientes para la redefinición y reformulación del Programa de Monitoreo de la calidad y cantidad del recurso hídrico de la ciudad de Bogotá y sus factores de impacto para el año 2023 y 2024 del Distrito Capital, por medio de la modificación No. 2 y prórroga No. 1 del Contrato de Prestación de Servicios No. SDA-20211379.  Se suscribieron los contratos: 1. Contrato de prestación de servicios No. SDA-20231701 (Expertquim SAS), con objeto de Prestar el servicio de evaluación de ensayos de aptitud para el laboratorio ambiental de la SDA. 2. Contrato de compraventa No. SDA-20231671 (TecnoAqua SAS), con objeto de Adquirir repuestos para las sondas multiparámetros YSI Proquatro para la medición de parámetros in situ en la matriz agua)  En el marco del proceso de acreditación en la matriz agua que adelanta la SDA, se realizaron 23 monitoreos de la matriz agua de manera autónoma, y la medición de parámetros</t>
  </si>
  <si>
    <t>Diseñar Y Estructurar 5 Documentos Consolidados Con Lineamientos En El Manejo Y En La Planificación Del Recurso Hídrico Del D.C.</t>
  </si>
  <si>
    <t>VIGENCIA (a 30/09/2023): Se elaboró el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6. IT No. 04607 del 25/08/2023 "Cálculo de la carga contaminante para el cobro de la tasa retributiva del período 2021, de la EAAB-ESP, por los vertimientos puntuales directos e indirectos al recurso hídrico en el Distrito Capital". 7. IT No. 04663 del 28/08/2023 "Cálculo de la carga contaminante para el cobro de la tasa retributiva del período 2022, de la EAAB-ESP, por los vertimientos puntuales directos e indirectos al recurso hídrico en el Distrito Capital". 8. Memorando No. 2023IE212433 del 12/09/2023 Pronunciamiento técnico recurso de reposición en contra de la resolución que fijó el factor regional de la EAAB para el 2020. 9. IT No. 04810 del 06/09/2023 Aclaración Conjunto Piedemonte usuario de tasa retributiva. 10. IT No. 04875 del 07/09/2023. "Aclaración Factor regional otros usuarios tramo 2 Tunj</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</si>
  <si>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</si>
  <si>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</si>
  <si>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</si>
  <si>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30/09/2023): A septiembre de 2023 se avanzó en el 0,78%  correspondiente a la elaboración  y avance de la implementación de 1 programa de actividades de evaluación, control y seguimiento ambiental encaminadas a la adecuada disposición y aprovechamiento de residuos en Bogotá establecido para el año 2023,  el cual se encuentra definido por 7 actividades cada una con una ponderación específica dependiendo de su importancia  así:   -Priorización y definición de actividades y usuarios a controlar: 0,10% formulación de 1 programa Informe Tecnico No. 01158, 02 de marzo del 2023 en el cual se priorizaron las actividades de control a la generación de residuos peligrosos competencia de la SCASP y la SRHS, para el año 2023.   -Ejecución de actuaciones técnicas y administrativas de evaluación control y seguimiento: 0,42% A sep de 2023  se realizaron 17.944 actuaciones de evaluación control y seguimiento a la disposición y aprovechamiento de residuos en Bogotá así: RESIDUOS DE CONSTRUCCIÓN Y DEMOLICIÓN (RCD) OBRAS:2.500 RCD INFRAESTRUCTURA PERMISOS DE OCUPACIÓN DE CAUCE (POC) Y ESTRUCTURA ECOLÓGICA PRINCIPAL (EPP):738 METRO POC EPP:1.320 RESIDUOS HOSPITALARIOS : 6.774 RESIDUOS INFECCIOSOS MICROGENERADORES:3.593 ENTIDADES PÚBLICAS:531 LLANTAS USADAS: 2.130 JURIDICO: 1.067 RESPEL:1.497  -Controlar la disposición adecuada de residuos especiales, peligrosos, ordinarios y de manejo diferenciado: 0,0105 Las actuaciones técnicas permitieron controlar   la disposición adecuada de 8.708.237 Ton de residuos peligrosos y especiales  -Controlar el aprovechamiento de residuos especiales, peligrosos, ordinarios y de manejo diferenciado: 0,099  las actuaciones permitieron controla el aprovechamiento de  2.882.324 ton de residuos especiales y peligrosos generadas en el D.C.   -Reporte y consolidación  de Informe eficiencia de actuaciones técnicas y administrativas de evaluación control y seguimiento al mes de septiembre de 2023: 0,050%</t>
  </si>
  <si>
    <t>Atender 100 Porciento De Los Conceptos Técnicos Que Recomiendan Actuaciones Administrativas Sancionatorias Durante La Vigencia Para Mejorar La Eficiencia Del Proceso Sancionatorio Ambiental</t>
  </si>
  <si>
    <t>VIGENCIA (a 30/09/2023): En el marco de las acciones de evaluación, control y seguimiento a los factores de deterioro ambiental como los son los residuos y escombros, la Secretaría Distrital de Ambiente durante el periodo comprendido entre el 01 enero al 30 de septiembre del año 2023, atendió el 100% de los conceptos técnicos que recomiendan una actuación administrativa sancionatoria, distribuida así: N° de Conceptos Técnicos que recomiendan actuaciones administrativas sancionatorias: 313 N° de Conceptos Técnicos acogidos jurídicamente mediante acto administrativo: 313  Para el 2022 no se atendieron jurídicamente 6 conceptos tecnicos, los cuales se constituyeron como productos de la reserva, sobre los cuales ya se han emitido las actuaciones jurídicas requeridas.</t>
  </si>
  <si>
    <t>Desarrollar 47 Proyectos De Economía Circular Para Cerrar El Ciclo De Vida De Los Materiales</t>
  </si>
  <si>
    <t>VIGENCIA (a 30/09/2023): Para el año 2023 se establecieron y priorizaron 12 proyectos de economía circular enfocados en tres temáticas especificas. Durante el mes de septiembre se reporta el avance de acciones en 12 proyectos de economía circular (PEC).así:   PROYECTOS DE ARTICULACIÓN DE ACTORES DE LA DE RED ECONOMÍA CIRCULAR   PEC #1 Recolección de residuos peligrosos especiales y de manejo diferenciado en el sector empresarial en el marco de la campaña - Reciclatón Empresarial de posconsumo, especiales, envases y empaques. AVANCE 73% PEC #2 Promoción y difusión de la adecuada gestión de residuos peligrosos y especiales en el sector residencial en el marco del proyecto - Bogotá RIE Fase I - La palabra enseña y el ejemplo moviliza. AVANCE 70% PEC # 3 Promoción a la gestión integral de asbesto - Acuerdo 825 de 2021. AVANCE 50% PEC # 4 Economía circular de residuos de construcción y demolición. AVANCE 55% PEC # 5 Economía circular sector textil. AVANCE 55% PEC # 6 Economía circular sector gastronómico y biomasa residual. AVANCE 60% PEC # 7 Promoción a la gestión adecuada de residuos de Movilidad eléctrica - Acuerdo 811 de 2021. AVANCE 60% PEC # 8 Proyecto educativo Ecolecta 2023 AVANCE 50%  PROYECTOS DE PROCESAMIENTO, PRODUCCIÓN Y DIFUSIÓN DE INFORMACIÓN DE ECONOMÍA CIRCULAR.  PEC # 9 Identificación y articulación de acciones para la promoción de estilos de vida sostenible. AVANCE 75% PEC # 10 Promoción a la gestión integral de RESPEL. AVANCE 50% PEC#11 Coordinación interna de actividades establecidas en el PGIRS. AVANCE 70%  PROYECTOS DE PROMOCIÓN DE APROVECHAMIENTO DE RESIDUOS PELIGROSOS, ESPECIALES Y DE MANEJO DIFERENCIADO  PEC #12 Registro y reporte de trámites de residuos - 2023 AVANCE 80%</t>
  </si>
  <si>
    <t>Fortalecimiento de la planeación ambiental para la sostenibilidad ambiental distrital y regional Bogotá</t>
  </si>
  <si>
    <t>Formular Y/O Actualizar 100 Porciento De Los Instrumentos De Planeación Ambiental Priorizados</t>
  </si>
  <si>
    <t>VIGENCIA (a 30/09/2023): Avance del 20,78% en la vigencia y 93,67% acumulado en el cuatrienio. Las acciones fueron: PMA Capellanía: Se consolidaron los capítulos de descripción, evaluación, prospectiva y zonificación, se realizó taller con la comunidad. Política de Acción Climática: Se remitieron los ajustes del Documento CONPES D.C. y Plan de acción a la SDP, según lo solicitado en PreCONPES. El 13 de septiembre en sesión CONPES D.C. se presentó y aprobó esta política. Plan Distrital del Agua: Se avanzó en el capítulo "Marco Conceptual", y en el diagnóstico del Sistema Hídrico de Bogotá. Política de Economía Circular: Se radicaron los documentos de política a la SDP para sesión PreCONPES.  PDEM Cerro Seco: Se consolidó el capítulo de caracterización, se avanzó en la zonificación con el esquema de participación.  PMA Tibanica: Se consolidaron los capítulos de descripción, evaluación, prospectiva y zonificación. Se participó en talleres con la Comunidad Indígena Muisca de Bosa.  PMA Chiguasuque- La Isla, Vaca y Burro: Se realizaron últimos ajustes a los PMA, según reunión con la Secretaria de Ambiente y el Subsecretario. En reunión con autoridades del Cabildo Indígena Muisca de Bosa se revisó el proyecto de Resolución para la adopción del PMA Chiguasuque-La Isla. SEGUIMIENTO: PIGA: Orientación y respuesta a 19 solicitudes. Análisis, seguimiento y evaluación de 4 documentos. Acompañamiento a 6 entidades.  PAL: Consolidación de informe de seguimiento PAL 2022 para Contraloría. Se apoyó la formulación de proyectos de inversión local a los FDL. Se participó en espacios de presupuestos participativos 2023 y CAL. POLÍTICA PARA EL MANEJO DEL SUELO DE PROTECCIÓN: Se consolidó la matriz de seguimiento del semestre 2-2022. Se elaboró el borrador de documento de exposición de motivos para la derogatoria de esta Política. POLITICA DE PRODUCCIÓN SOSTENIBLE: Se consolidaron los aportes recibidos en la matriz de seguimiento del 2022.</t>
  </si>
  <si>
    <t>Fortalecer 100 Porciento La Gestión Y Seguimiento De Las Instancias Ambientales Con Mayor Incidencia Con La Región</t>
  </si>
  <si>
    <t>VIGENCIA (a 30/09/2023): La meta avanzó en 25,20% en la vigencia que corresponde al 84% de lo programado y un acumulado de 85,20% en el cuatrienio, las acciones más representativas fueron:   1. Citación primera sesión ordinaria de la CIPSSA. 2. Propuesta de ajuste del Plan de Trabajo de la CIPSSA. 3. Seguimiento de las instancias de coordinación del sector ambiente y en las que participa la SDA. 4. Socialización del ajuste del PGA ante la DPSIA y el despacho de la SDA.  5. Reuniones con el grupo de suelos de la SDA, la directora Luisa Moreno y el subsecretario Julio César Pulido para revisión de las metas estratégicas. 6.  Publicación del PGA en LegalBog.  7. Elaboración de infografia como estrategia de difusión del PGA. 8. Elaboración presentaciones para exposición del PGA a la DPSIA, funcionarios SDA, sindicato SDA, despacho SDA y el sector ambiente.  9. Participación en la Asamblea Ambiental de la Sabana de Bogotá, la Audiencia pública ambiental del proyecto de prolongación de la Avenida Boyacá y la Tercera mesa de trabajo del grupo base del Plan de Seguridad Hídrica de la RAP-E.</t>
  </si>
  <si>
    <t>Desarrollar 100 Porciento Las Acciones Programadas De Cooperación Internacional Para El Fortalecimiento Del Sector Ambiente</t>
  </si>
  <si>
    <t>VIGENCIA (a 30/09/2023): A septiembre 2023 la meta presenta avance del 21% del 28% programado para 2023, que equivale al 80,50% de avance acumulado en el cuatrienio.  Las acciones a corte corresponden a: -Realización y/o participación en Eventos:  Visita del Embajador de Francia en Colombia y Viceministra de Asuntos Exteriores de Francia al ecobarrio la esmeralda, Visita del Director del Centro de Ecología de Oslo a la SDA,  Diálogo Sostenible en Financiación de Proyectos para Acción Climática-ICLEI, Desayuno "Camino a la convención" en el marco de la II Convención de Emergencia Climática, Visita delegados Metropolis.org a los bosques urbanos se Santa Helena y Salitre marco proyecto "Bosques Urbanos", "Distritos Térmicos en Colombia Fase II"-Singapur, "Gobernanza Ambiental a escala local"-Dinamarca, "Programa Plásticos Circulares en las Américas" (CPAP)-Misión técnica de Colombia a Europa, "Primer Intercambio Técnico Sobre Gestión de Arbolado Urbano y Fauna Silvestre"-Sao Paulo - Presentación a convocatorias con: "Comixta Brasil-Colombia" a cargo de la APC - Frankfurt school of finance y CAEM.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t>
  </si>
  <si>
    <t>Adelantar 20 Acciones De Gestión Del Conocimiento En Materia Ambiental</t>
  </si>
  <si>
    <t>VIGENCIA (a 30/09/2023): La meta presenta avance del 4,51 que corresponde a un cumplimiento del 75,17% de lo contemplado en la vigencia, y un 82,55% de avance acumulado en el cuatrienio. Las acciones más representativas fueron: Acción 1: Difusión OAB y ORARBO: se realizaron actividades de divulgación por medio del portal OAB, y 9 jornadas, las cuales fueron: (2)universidad, (4)colegios, (1) Congreso Ambiental, (1)entidad y (1)ciudadanía en general mediante el proyecto de Exploradatos de Gobierno Abierto de Bogotá. En total se contó con la participación de 181 personas. Acción 2: Instrumentos económicos:Se realizaron actividades de divulgación por medio del portal OAB y 3 jornadas, las cuales fueron: (2)universidades, (1)Convención Emergencia climática, en total se contó con la participación de 131 personas. Acción 3:  Administración del OAB:  se cierra el mes con 178 indicadores activos y 182 metadatos. Para el caso de ORARBO/SIRIO, se cierra el mes con 640 indicadores activos y 197 metadatos. Se participó en dos (2)Mesas CECH, correspondientes a: dos (2)Mesas SiRío. Se realizan los informes de gestión mensual de los observatorios.  Acción 4: Plan Estadístico: Se continuó con la actualización del inventario de operaciones estadísticas y de registros administrativos de la SDA. Además, se continuó con la revisión de documentos metodológicos asociados a las operaciones estadísticas y la socialización a los equipos responsables. Finalmente, se realizó una socialización sobre la construcción de metadatos de registros administrativos. Acción 5: Investigación ambiental: 1)Elaboración del DTS para el PIAB junto con sus anexos y de la exposición de motivos del decreto, 2)Elaboración de la línea base enfocada en las publicaciones de investigación ambiental de Bogotá, 3)Integración de la base de datos con las publicaciones de investigación ambiental.  Acción 6: Documentos metodológicos: ajustes del documento de lineamientos técnicos con los ajustes remitidos por los equip</t>
  </si>
  <si>
    <t>Realizar 48 Informes De Seguimiento Integral A La Gestión De Los Proyectos De Inversión De La Entidad</t>
  </si>
  <si>
    <t>VIGENCIA (a 30/09/2023): Se presenta avance del 81,25% en el cuatrienio y 75% con corte a sept 2023, así: A sept. se han realizado 9 informes integrales de seguimiento físico y presupuestal a los proyectos SDA, lo que corresponde a la elaboración de un informe mensual para cada uno de los proyectos vigentes y que sirve como insumo para la toma de decisiones preventivas y correctivas para los gerentes de proyecto. Se generó nota aclaratoria, señalando que se realizará un solo informe final integral de todos los proyectos para el cierre de la admón.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 a agosto 2023. Como resultado, se generó la información final que fue registrada en SEGPLAN, herramienta distrital destinada al seguimiento de los proyectos, para el corte de dic./2022, reprog./2023, I y II trimestre 2023. Estos reportes se han publicado en la web de la SDA. Se realizó seguimiento a los programas 22, 27, 28, 29, 33 y 35, en SEGPLAN, corte dic./2022, I y II trim_2023. Se realizó revisión, consolidación y validación del Plan Anual de Adquisiciones del proceso de cierre del 2022, las modificaciones allegadas en los meses de enero a sept.2023, y remitido para publicar en la web de SECOP II. Se consolidó información de los indicadores de gestión del cierre 2022, revisión de las hojas de vida y aprobación de indicadores 2023 y el seguimiento de enero- agosto 2023, así como, el reporte PMR-Producto, Metas y Resultado y los trazadores presupuestales con la SDH. Se consolidó y publicó en la web de la SDA, el informe de Gestión y el Informe de Balance Social de la vigencia 2022. Se generó el Informe de Rendición de Cuentas Anual, asociado al avance del PDD del Propósito 2 del Sector Ambiente y el Informe de Inversión Social remi</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</si>
  <si>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</si>
  <si>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</si>
  <si>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30/09/2023): Para un acumulado del Cuatrienio de 1,65, en la vigencia de 0,60 y para el mes de septiembre de 0.05. Para la red de fauna con la creación del instructivo como herramienta que facilite la navegación de la Plataforma de RIMFEB, mejorando la experiencia de usuario y la Identificación y análisis de zonas de detección de fauna que permita integrar horarios de actividad por especies y el ajuste descriptivo del método de evaluación de impacto y la construcción de controles sintéticos dentro del documento referente metodológico para medición de impactos en intervenciones humanas para mejorar la calidad del aire. Lo anterior sumado al mes de enero a agosto para la Red Interactiva de Monitoreo de Fauna para Bogotá (RIMFB) se ha adelantado la actualización diagrama de flujo, la recepción de 80 caramas trampa, versión #1 del Diseño de la arquitectura de software de la plataforma ciudadana, construcción de la API (Application Programming Interfaces) para el intercambio de información comunitario, el lanzamiento de la RIMFB en la Feria Internacional de Ambiente (FIMA), identificación de polígonos para la instalación de cámaras en humedales y sitios de conservación, primeros registros de mamíferos y aves. Para la Red de Microsensores para la Calidad del Aire, la metodología para la evaluación de impactos por intervenciones urbanas en el marco del uso, beneficio y medición de la calidad del aire con Microsensores. realizó el manual de usuario para la administración de la Plataforma de la Red de Microsensores para la Calidad del Aire, aseguramiento de datos de calidad del aire, la metodología para la generación de indicadores de evaluación estructura del código para cálculo de método diferencias en diferencias para la actualización y el ajuste a los gráficos de p.m2.5 por sensor de manera mensual del documento metodológico.</t>
  </si>
  <si>
    <t>Desarrollar 8 Aplicativos Y/O Sistemas De Integración Resultado Del Modelamiento Y Análisis De Los Datos De Las Diferentes Temáticas Ambientales De La Sda.</t>
  </si>
  <si>
    <t>VIGENCIA (a 30/09/2023): Para un acumulado del Cuatrienio de 6.13, en la vigencia de 1.03 y para el mes de septiembre de 0.30. Con las siguientes actividades: Ajuste en el análisis de inferencia de concentraciones de material en superficie basado en composiciones RGB (Red, Green, Blue)de polvo obtenida por satélite con expansión de la grilla y la inclusión de la variable viento como predictor. Diseñó del modelo de datos relacional  con los pozos concesionados versión de escritorio y la generación de un Feature data set dentro de la base de datos geográfica PosgreSQL de CIMAB para el proyecto Agua Subterráneas. Identificación de las herramientas espaciales que se podrán usar dentro del proyecto de una plataforma de interoperabilidad de variables. Se realiza ajustes a los detalles de visualización y verificación de la predicción climatica .Pruebas funciónales de la captura de datos  través de los formularios en FielMaps, de la conexión a los servicios geográficos y de la actualización de la GDB postgreSQL de ruido en tiempo real proyecto gestión de ruido.  Lo anterior sumando al avance del mes de enero a agosto se plantean retos y desafíos para la vigencia, para el proyecto de Información Satelital, se estructura el proyecto y los scripts a partir de las composiciones de falso color del RGB para polvo, justes en las escalas, tamaños y temas de diseño a estos para la elaboran de las imágenes del sistema satelital, así como mejoras en los mapas del proyecto. Por otro lado, se diagrama el proyecto ¿Modelo de datos para el Sistema Integrado de Gestión de Aguas Subterráneas V1¿: y estructuración de la base de datos de consumo y pozos concesionados. la actualización de los ejercicios como SIGAR (Sistema Integrado de Gestión de Ruido), ACRE (Unidad de medida El Protocolo de Evaluación de Impactos Acumulativos por Exposición Socioambiental a la Contaminación del Aire) y la herramienta tecnológica grupo Llantas y RCD (Residuos de Construcción y Demolición).</t>
  </si>
  <si>
    <t>Fortalecimiento de la gestión de información ambiental priorizada de la SDA Bogotá</t>
  </si>
  <si>
    <t>Actualizar 24 Servicios De Información Que Permitan La Implementación De Un Modelo Para La Gestión De Sistemas De Información</t>
  </si>
  <si>
    <t>VIGENCIA (a 30/09/2023): La meta avanzó en un 5,04% en la vigencia, correspondiente al 84% de lo programado y un acumulado avance del 79,33% en el cuatrienio. Las acciones más representativas son: FOREST: Primera entrega de los procedimientos Concesión de aguas subterráneas, Permiso de prospección y exploración de aguas subterráneas, Solicitud prórroga de concesión aguas subterráneas vigente, Solicitud modificación de concesión aguas subterráneas para reatroalimentaciòn, actualización del còdigo CIIU, Barrios y UPL en el sistema forest, cambios de fuentes fijas, RCD , Aceites Usados y se coloca en la página de la secretaria la Validación de las certificaciones de flora , así mismo se termina de configurar todos los trámites que tengan pago, para que a la hora de radicar una solicitud de evaluación busquen el pago por la lupa y traigan la información al proceso de pago y quede concatenado al proceso que se esté radicando, se terminó con el desarrollo de otros pagos. SIPSE:Corrección en el módulo de contratos, reportes ajustados y/o creados Predios: Frontend de gestión de usuarios. Se terminó la modificación de la información de los predios registrados. SI_CAPITAL: se acompaña a los requerimientos de la SDA, así como la generación de los archivos planos para hacienda. WEB SERVICE: se continua con los desarrollos de los WS de JBB y Forest , mantenimiento del WS de Gestión de Seguridad de Información, se comienza el desarrollo el WS para implementar PSE. SIA-MÒVIL: Se desarrolló la nueva funcionalidad de carga de información del tercero desde forest en el momento del diligenciamiento de las actas. Se realizó el ajuste de las consultas de información para los reportes del tablero de control SIA-MOVIL y las vistas del Visor Geográfico. Se solicitó y se implementó el formato de degradientes. STORM: Se inició la revisión de todos los formularios PIGA a desarrollar y actualizar para la nueva resolución PIGA. Se entregó los tableros de control del PIGA y la información c</t>
  </si>
  <si>
    <t>Implementar 15 Servicios De Información Que Permitan La Implementación De Un Modelo Para La Gestión De Información.</t>
  </si>
  <si>
    <t>VIGENCIA (a 30/09/2023): La meta avanzó en un 4,20 en la vigencia que corresponde al 84% de lo programado y un acumulado avance del 81,33 % en el cuatrienio. Las acciones más representativas fueron:  Se realizaron acciones para la gestión en el marco de la implementación de los servicios de información para la vigencia, teniendo como base los lineamientos y guías dados por MINTIC, para el dominio de información en el marco de referencia de la arquitectura empresarial, fueron: Revisión de datos maestros, actualización catálogo de componentes de información y validación lenguaje común de intercambio.</t>
  </si>
  <si>
    <t>Elaborar 15 Documentos De Planeación Para La Implementación Del Gobierno De Ti De La Entidad</t>
  </si>
  <si>
    <t>VIGENCIA (a 30/09/2023): La meta avanzó en un 2 en la vigencia que corresponde al  66,67% de lo programado y un acumulado avance del 80,00% en el cuatrienio. Las acciones más representativas fueron:  Se realizaron ajustes en las fichas de los proyectos incluidos en el PETI para el seguimiento de su avance. Se continua con el monitoreo la infraestructura de la entidad a través de diferentes herramientas. Se realiza aprovisionamiento de recursos por virtualización según requerimientos y capacidad tecnológica en los ambientes de desarrollo y producción de la SDA. Se inicia con la generación de la propuesta para la gestión del software existente en la entidad, así como de los anexos que harán parte del procedimiento. Se aprobó mediante radicado 2023IE15892 el procedimiento  PA03-PR09 Mantenimiento preventivo y correctivo de la infraestructura Tecnológica de la SDA  y se realizó mesa de trabajo para su socialización e inicio de implementación. Se realizó presentación  y aprobación de la propuesta de actualización del Catálogo de Servicios de TI. Se realizó actualización y reporte de hoja de vida de los indicadores con relación a la gestión de TI en SEGPLAN, así como en la hoja de vida de indicadores DPSIA para el mes de agosto. Se avanzo en la documentación del  instrumento de planeación y seguimiento del dominio Servicios Tecnológicos,  y su articulación con la implementación de los lineamientos relacionados según el MRAE. Se inicio Auditoria al proceso de Gestión Tecnológica.  Se realizo documentación del esquema de las líneas de defensa del proceso de Gestión Tecnológica. Se solicito reporte de avance a 30 de agosto de los proyectos con componente TI, para lograr el insumo del indicador de seguimiento al PETI. Se realizó revisión y consolidación de la información recibida para determinar avance del segundo cuatrimestre de los proyectos incluidos en el PETI. Se realizó consolidación, actualización y control a actividades de seguimiento realizadas al PETI durante e</t>
  </si>
  <si>
    <t>Mejorar 38 Porciento De Servicios Tecnológicos En La Sda En El Marco Del Mintic</t>
  </si>
  <si>
    <t>VIGENCIA (a 30/09/2023): La meta avanzó en un 6,44% de vigencia y  un 0,36% de reserva  para un acumulado del 6,80% que corresponde al  63,57% de lo programado y un acumulado avance del 80,11% en el cuatrienio. Las acciones más representativas fueron:  Con el fin de adelantar acciones que contribuyan al fortalecimiento de los servicios tecnológicos para el presente periodo se avanzó y se consiguieron las siguientes acciones de recurrencia y de procesos de los servicios tecnologicos:  -Se comenxó la ejecucíon del contrato No SDA-SDA-20231694 SECRETARÍA DISTRITAL DE AMBIENTE ¿ SDA Y M@ICROTEL S.A.S. por un termino de ejecución de 2 meses con un soporte integrado de doce meses -Se comienza la ejecución  del contrato No SDA-20231660, se comienza a realizar en el periodoSe comienza a realiza el despliegue del agente del SOC, de la herramienta WAZU con el fin de monitorear los posibles incidentes de seguridad y hacer kas respectivas remediaciones -Se comienza la ejecución del contrato No SDA-20231673, se realizó el mantenimiento preventivo y correctivo de las sedes de engativa y la sde principal, seactualizó los equipos ap¿s y la controladora por parte del proveedor -Se realizó el ajuste en el periodo de septiembre para el instrumento como mecanismo de seguimiento de los procesos en ejecución del dominio de servicios tecnológicos.</t>
  </si>
  <si>
    <t>Elaborar 13 Documentos Para La Planeación Estratégica En Ti</t>
  </si>
  <si>
    <t>VIGENCIA (a 30/09/2023): La meta avanzó en un 2,61 en la vigencia que corresponde al  87% de lo programado y un acumulado avance del 81,62% en el cuatrienio. Las acciones más representativas fueron: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así:  1. Plan de Comunicaciones - LI.ES.07: Formato para identificar los grupos de interesados, tipo de comunicación necesaria y frecuencia para la realización de actividades. 2. Gestión de proyectos - LI.ES.10: Revisión de plan de acción y presupuesto, los proyectos de tecnologia para la anualidad y determinar la tipología de los proyectos. 3. Evaluación de la Gestión - LI.ES.12: Construcción y actualización de los indicadores requeridos, análisis de los posibles escenarios de evaluación, forma y periodicidad del seguimiento.  4. Tablero de indicadores  - LI.ES.13: Identificación las necesidades de información y las posibles fuentes de datos.</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</si>
  <si>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</si>
  <si>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</si>
  <si>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30/09/2023): Acumulado del Cuatrienio de 8,69 puntos. Con un avance en el 2023 de 1,69 y en el mes de Septiembre de 0,23. EVALUACIÓN Y SEGUIMIENTO: Se logró la emisión de veintisiete (30) informes, tres (3) en enero, seis (6) en febrero, dos (2) en marzo, dos (2) en abril, Tres (3) en mayo, cuatro (4) en junio, tres (3) julio, agosto cuatro (4) y tres (3) en septiembre. EVALUACION DE GESTION DEL RIESGO:  En enero se emitió el informe de Plan Anticorrupción y Atención al Ciudadano correspondiente al tercer cuatrimestre de 2022. En mayo y septiembre, se emitieron  Informe de Seguimiento a las Acciones de PAAC / Programa de Transparencia y Ética Pública (Componentes, Mapa de Riesgos y Reporte Aplicativo SUIT) / Primer y segundo Cuatrimestre 2023. ENFOQUE HACIA LA PREVENCIÓN: Marzo, una (1) capacitación en "Transición PAAC". Mayo una (1) capacitación Código de Integridad.  Junio una (1) capacitación "Acciones y Operatividad del Esquema de líneas de Defensa". Julio dos (2) capacitaciones así: 1.Gestión de Riesgos y Enfoque Preventivo y 2. Actualización normativa. Agosto dos (2) capacitaciones y septiembre dos (2) capacitaciones: "Requerimientos de Auditorías Internas, mecanismos de Autocontrol y Autoevaluación" realizada el 13 de septiembre y 2. Capacitación "Respuesta a entes de Control, entidades públicas y auditorías", realizada el 28 de septiembre de 2023. RELACION ENTES EXTERNOS DE CONTROL: Se consolidaron setenta y cinco (75) respuestas a entes de Control entre enero y agosto y en septiembre cuatro (4) con destino a la Contraloría de Bogotá, y se cargó el certificado de transmisión del Plan de Mejoramiento de la SDA.</t>
  </si>
  <si>
    <t>Lograr 600000 Atenciones A Través De Los Diferentes Canales Habilitados Por La Secretaría Distrital De Ambiente.</t>
  </si>
  <si>
    <t>VIGENCIA (a 30/09/2023): Para un acumulado del Cuatrienio de 480.042  atenciones y un acumulado en la vigencia 2023 de 129.353 atenciones.  En el mes de septiembre se garantizó el servicio con 14.973 atenciones, asi, 2203 canal telefónico, 9135 canal virtual y 3635 en el canal presencial (210 Super CADECAD 30,  185 en el SuperCADE Suba, 101 en el SuperCADE Bosa,  68 en el SuperCADE Américas, 97 en el CADEToberín, 49 en el CADEFontibón,  88 en el CADEEngativá, 55 en CADE Manitas , 112 en Cade Calle 13 y 2450 en la sede principal) y en ferias de serivcio 220 ciudadanos.  Lo anterior sumado a la gestion  de la vigencia 2022 con 166.240, la vigencia  2021  con 130.443 atenciones y con 54.006 atenciones de la vigencia 2020, y sumado a la vigencia 2023  con 114.380 atenciones .    Adicionalmente, por correspondencia se gestionaron 3148 documentos fisicos  y/o respuestas emitidas por la entidad a las solicitudes de la ciudadanía y electronicos 3189 . Por otra parte, se ha dado cumplimiento al modelo de servicio y la Política Pública Distrital de Servicio a la ciudadanía mediante la aplicación de encuestas, se aplicaron 2102 encuestas con un nivel de satisfacción promedio de 94% en este periodo, se han aplicado indicadores, se realizo capacitacion de tramites de fauna y accesibilidad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cumpliento de la meta.</t>
  </si>
  <si>
    <t>Ejecutar 149 Actividades De Participación, Formulación Y Seguimiento A La Implementación Del Mipg, En La Entidad.</t>
  </si>
  <si>
    <t>VIGENCIA (a 30/09/2023): Para un acumulado del Cuatrienio de 124,14 y un acumulado en la vigencia de 23.89 y para el mes de septiembre 6.78 con las siguientes actividades: 1.68 - ASESORAR Y APOYAR LA IMPLEMENTACIÓN Y MEJORA DE Modelo de Integrado de Planeación y Gestión - MIPG, se realizó monitoreo al cumplimiento de las acciones y se generó informe y se presentó el avance al cumplimiento, 0.1 - MEJORAR EL Sistema Gestión y Control, se asesoró en documental de formatos y manuales y se generaron observaciones a los procesos de Gestión de Talento Humano y del Sistema Integrado de Gestión - SIG,  1 ¿ IMPLEMENTAR LAS POLÍTICAS A CARGO DEL SIG, se reportó avance en las actividades del Plan de Adecuación y Sostenibilidad a cargo, 2 - REVISAR Y ACTUALIZAR EL MAPA Y PLAN DE MANEJO DE RIESGOS, se presentó para aprobación la política de administración del riesgo y se socializo a la entidad en la metodología para la gestión del riesgo mediante comunicaciones oficiales, 1.68 - SEGUIMIENTO AL CUMPLIMIENTO DE LOS PLANES E INDICADORES, se realizó monitoreo como 2da línea de defensa al plan de manejo de riesgos de gestión y corrupción en el aplicativo ISOLUCION, 0.32 - ASESORAR LA ACTUALIZACIÓN DOCUMENTAL DE LOS SISTEMAS DE LA SDA frente a la implementación y mejora del MIPG y SIG, se asesoró en la actualización documental a 5 procesos, se tramitaron 12 aprobaciones con comunicación oficial en el aplicativo FOREST, se realizaron 11 aprobaciones en el aplicativo ISOLUCION, se socializaron actualizaciones para 6 procesos.   Sumado a la gestión de enero a agosto 4.16 - Asesorar y apoyar la implementación y mejora del MIPG, 2.17 - Mejorar el SGC, 2 - Implementar las políticas a cargo del SIG, 1.5 - Revisar y actualizar el Mapa y Plan de Manejo de Riesgos, 1.33 - Seguimiento al cumplimiento de los Planes e Indicadores, 5.21 - Asesorar la actualización documental de los sistemas.</t>
  </si>
  <si>
    <t>Ejecutar 96 Actividades En Materia Disciplinaria Y De Cumplimiento Y Seguimiento A Requisitos Y/O Actividades En El Marco De Las Leyes 1712 De 2014 Y 1474 De 2011.</t>
  </si>
  <si>
    <t>VIGENCIA (a 30/09/2023): Para un acumulado del Cuatrienio de 77,28 acumulado en la vigencia 19,28 y Para septiembre 4,44 se han logrado los siguientes avances: con 0,69- DISCIPLINARIOS: Se sustanciaron, revisaron y proyectaron 15 autos, se adelantó Flash Disciplinario del mes, cargue de expedientes Plataforma SIDD-4, Cargue de expedientes Plataforma Personería, 1 Capacitaciones en la semana ded la integridad e inventario físico de 26 expedientes activos. 3,06- TRANSPARENCIA: Seguimiento esquema de publicación y agendas abiertas, semana de la integridad, mesa de trabajo mesa menú participa y  seguimiento al plan de trabajo Plan de adaptación y Sostenibilidad de MIPG - PAyS. 0,69 - GESTIÓN CONCEJO: se atendieron 37 derechos de petición, 6 proposiciones, emitieron 10 pronunciamientos frente a proyectos de acuerdo. Sumado a la Gestión de Enero a agosto: 5,17- DISCIPLINARIOS:  Se sustanciaron, revisaron y proyectaron 75 autos. 4,5¿ TRANSPARENCIA: 7 Seguimiento a la matriz de esquema de publicación y la solicitud de actualización de enlaces en agendas abiertas, mesa de trabajo y seguimiento a la sesión de rendición de cuentas del menú participa, Medición Índice De Transparencia De Bogotá y Flash de transparencia mensuales y 5,17- GESTIÓN CONCEJO:  Se atendieron 277 derechos de petición, 73 proposiciones del Concejo de Bogotá y se conceptualizaron 67 proyectos de acuerdo.</t>
  </si>
  <si>
    <t>Fortalecimiento Jurídico de la Secretaría Distrital de Ambiente. Bogotá</t>
  </si>
  <si>
    <t>Revisión Y /O Elaboración El 100 % De Actos Administrativos De Carácter Ambiental</t>
  </si>
  <si>
    <t>VIGENCIA (a 30/09/2023): La meta parte de una línea base del 65% y a la fecha presenta un porcentaje de avance acumulado para al cuatrienio del  91,71%, de los cuales en la vigencia 2020 se alcanzó  el 72%, en la vigencia 2021 el 7% , en la vigencia 2022,  7,00%  y en la vigencia 2023, 5,80% de la siguiente manera, en el mes de enero de 2023, 0,20% y en febrero 0,60%, marzo 0,60%, abril 0,60%, en mayo 0,80, junio 0,80%, julio 0,80% , agosto 0,80%.  y septiembre 0,60% A continuación se relacionan las actividades desarrolladas en los mes de enero a septiembre. *Revisión jurídica a  (8) normas ambientales  *Control de legalidad a (38) Proyectos de resolución y se emitieron (29) Resoluciones. *Revisión a (17) Proyectos de Decreto y expedición de (5) Decretos.  * Emisión de (53) conceptos jurídicos o de viabilidad Jurídica. * Realización de (78) asesorías en materia Legal Ambiental * Se generó lineamientos a los apoderados judiacles en las sesiones del comité de conciliación.</t>
  </si>
  <si>
    <t>Atender El 100 % De Los Procesos Judiciales, Contencioso Administrativos, Constitucionales Y Extrajudiciales, En Los Que La Sda Es Parte O Intervine Como Autoridad Ambiental</t>
  </si>
  <si>
    <t>VIGENCIA (a 30/09/2023): Se ha realizado atención al 100% de los procesos judiciales, contenciosos administrativos, constitucionales y extrajudiciales en los que la SDA es parte o interviene como autoridad ambiental. Durante los  meses  de enero a julio de 2023, el porcentaje de avance de la meta corresponde al 100% a través de las siguientes actividades:  A continuación se relacionan las actividades desarrolladas en los meses de enero a septiembre,   *Se realizó seguimiento a  (129) procesos, contra la Entidad en los cuales la Representación Judicial se encuentra a cargo de esta. *Se realizó atención y/o seguimiento a  (193) Tutelas  *La Dirección Legal Ambiental realizó seguimiento, prestó asesoría y/o acompañamiento a (57) procesos con representación a cargo de la secretaría Jurídica, los cuales corresponden en su mayoría a acciones populares. - Se realizó seguimiento y/o atención a (728) procesos penales activos.  El Comité de Conciliación de la Secretaría Distrital de Ambiente realizó (21) sesiones</t>
  </si>
  <si>
    <t>Realizar El 100 % Actuaciones De Inspección, Vigilancia Y Control A Las Entidades Sin Ánimo De Lucro (Esal) De Carácter Ambiental.</t>
  </si>
  <si>
    <t>VIGENCIA (a 30/09/2023): La meta parte de una línea base del 45% y a la fecha presenta un avance acumulado para al cuatrienio del 89,20% de los cuales 66% se  alcanzaron en la vigencia 2020, 8.5% se reportan  en la vigencia 2021 , en la vigencia 2022, el 8,5%, y en la vigencia 2023, 6,20% de la siguiente manera,  en el mes de enero de 2023, el 0,10%,,  en febrero el 0,50%, en marzo 0,60% , en abril 0,90% , en mayo 0,90%, en junio 0.90%, en julio 0,80%., en agosto 0,80% y en septiembre 0,80%.  A continuación se relacionan las actividades desarrolladas en el periodo de enero a septiembre.    En los meses de enero a septiembre de 2023, se llevó a cabo la actualización de la base de datos de las ESAL de carácter ambiental que serán gestionadas en la vigencia 2023, con el propósito de ejercer la función de Inspección, vigilancia y control a las Entidades sin Ánimo de Lucro de carácter ambiental, domiciliadas en el D.C. inscritas en la SDA.  Se realizaron (760) Gestiones a la Entidades sin Ánimo de lucro, las cuales se relacionan a continuación.  Análisis financiero a la información económica (135), Análisis y concepto de la información financiera (0), Conceptos y evaluaciones legales desfavorables (18), Conceptos y evaluaciones legales favorables (40), Visitas administrativas (9), Certificados de inspección, vigilancia y control (25), Atención Usuario (7), Requerimientos expedidos a ESAL (284), Solicitudes de información a entidades (2), Auto que avoca conocimiento de recurso de apelación (2), Resoluciones de archivo (31), Oficio de respuesta o comunicación (15), Respuesta a derechos de petición (58), Comunicaciones a las entidades (1), Comunicación actos administrativos (1), Tramite de notificación (58), Oficios  Requerimientos (10), Resolución Decisoria (10), Resolución declara caducidad facultad sancionatoria (4) Informe de documentos allegados (4), Resuelve recursos de apelación (3), Notificación por aviso (36), Traslado por competencia (7)</t>
  </si>
  <si>
    <t>Construcción de espacios de calidad para el Sector Ambiental Bogotá</t>
  </si>
  <si>
    <t>Construir 32 Porciento Del Centro De Protección Y Bienestar Animal  - Casa Ecológica De Los Animales.</t>
  </si>
  <si>
    <t>VIGENCIA (a 30/09/2023): El avance acumulado del plan de desarrollo es del 84% (26,93%) y corresponde al avance físico ponderado de la obra, Casa Ecológica de los Animales - CEA. A la fecha presenta una ejecución física del 6,81% de la obra. A continuación, se presenta la gestión realizada en el marco de la ejecución del contrato interadministrativo No. SDA-20221996, con las siguientes actividades:  - Findeter adelantó la convocatoria pública No. PAF-ATSDA-O-021-2023, cuyo cierre se estableció para el 21 de abril. En esta ocasión, se contó con la participación de 4 proponentes. El 27 de abril, se publicó informe de evaluación de requisitos habilitantes. -El 12 de mayo, se llevó a cabo Comité Fiduciario Extraordinario para adjudicar los procesos, en los siguientes términos: Adjudicación de la obra al CONSORCIO JFIGC FUNZA, por un valor de $16.197.359.020, Adjudicación de la interventoría CONSORCIO GC 012 $542.306.560. -El 24 de mayo se adelantó visita al CAV, con participación de los adjudicatarios, IDIPYBA, Findeter y la SDA, con el propósito de realizar presentación formal. -El 14 de junio se suscribieron los contratos No.111259-001-2023 (obra) y No.111259-002-2023 (interventoria) y el 20 de junio su respectiva acta de inicio. -El 20 de julio se dio por terminada la etapa de diagnóstico y se socializo el 21 de julio con participación de la interventoría, el contratista de obra, Findeter, IDPYBA y la SDA.  -El 28 de julio se realizó reunión de socialización del presupuesto de actividades preliminares. -El 1 de agosto, se dio inicio a las actividades preliminares, cuyo desarrollo se extendió hasta el 31/08/2023. -El 4, 17, 24, 29 de agosto de 2023, se llevó a cabo reunión de socialización del presupuesto general definitivo de la obra, incluyendo obras de urbanismo con los ajustes solicitados por la entidad. -Los avances se encuentran materializados en los módulos de acceso, aislamientos de perros y gatos, etología, alojamientos de perros y gatos y actividades ge</t>
  </si>
  <si>
    <t>Construir Y Dotar 6 Porciento Del Centro De Recepción Y Rehabilitación De Flora Y Fauna Silvestre.</t>
  </si>
  <si>
    <t>Construir 1 Obra Nueva De Infraestructura</t>
  </si>
  <si>
    <t>VIGENCIA (a 30/09/2023): El avance acumulado del plan de desarrollo es del 44% que corresponde a los avances del proyecto "II Fase del CAVFFS". De los cuales el (0,08) corresponde al reporte de la ejecución de la reserva en la vigencia 2023 con la siguiente gestión:  RESERVAS: En el marco del contrato No. 20211595, de enero a septiembre, se ejecutaron las siguientes actividades:  - Se seleccionaron los contratistas de obra e interventoría y se suscribieron los contratos derivados. - Se llevó a cabo mesa de trabajo interinstitucional (SDA, FINDETER, DADEP y Constructora Urbansa) para fijar la entrega formal del predio. - El contratista presenta propuesta de diseños arquitectónicos de la bodega de maderables y sede administrativa de la II fase del CAVFFS. - Aprobación de pago por asistencia técnica, en cumplimiento de los hitos 1 y 2 establecidos en el contrato interadministrativo. -El contratista logró ingresar al predio desde el pasado 08/06/2023, adelantando los estudios de suelos y eléctricos. -La Curaduría urbana 4 emitió concepto no favorable para el uso del suelo, en tal sentido, el 04/07/2023, el contratista requirió a la Dirección de Planes Maestros y Complementarios-SDP, aclaración del concepto favorable que emitió el 18/07/2022 y sobre el cual se adelantaron los procesos de contratación de la obra y la interventoría.  -La SDA se emitió oficio de la SDP No.1-2023-68982 del 31/08/2023, mediante el cual se solicita concepto jurídico para el uso del suelo.   -Teniendo en cuenta el concepto no favorable de la Curaduría, el contrato se suspende hasta tanto puedan seguir con las actividades. -El 28 de septiembre, mediante radicado No. 2023ER226678, la SDP allegó concepto favorable para el uso del suelo, el cual fue trasladado a Findeter, con el fin de adelantar las gestiones tendientes al reinicio de los contratos de obra e interventoría. VIGENCIA: De enero a septiembre de 2023 se dio seguimiento a las obligaciones pactadas en el contrato No. 20211595.</t>
  </si>
  <si>
    <t>Realizar 100 Porciento Del Mantenimiento De La Infraestructura Ambiental  Priorizada</t>
  </si>
  <si>
    <t>VIGENCIA (a 30/09/2023): El avance acumulado del plan de desarrollo es del 67,30% y corresponde al avance de los mantenimientos de la infraestructura a cargo de la SDA. La Dirección de Gestión Corporativa se encuentra estructurando los documentos precontractuales conforme a las necesidades identificadas en la infraestructura de la Entidad. Con el fin de disminuir el costo administrativo y optimizar los recursos públicos, se decidió unir el proceso de obra de mantenimiento y de adecuaciones. Retrasos: en la estructuración del proceso de contratación de mantenimiento y adecuaciones, debido a la complejidad en la consolidacion de los requirimientos tecnicos conforme al estado actual de las sedes de la SDA. Solución: Una vez se suscriba el contrato, se ajustarán los cronogramas para cumplir con el total de las actividades programadas.</t>
  </si>
  <si>
    <t>Realizar 100 Porciento De Las Adecuaciones Y Reparaciones Locativas De La Infraestructura Ambiental Priorizada</t>
  </si>
  <si>
    <t>VIGENCIA (a 30/09/2023): El avance acumulado del plan de desarrollo es 13,35%  y corresponde al avance en las adecuaciones de la infraestructura priorizada a cargo de la SDA.  La Dirección de Gestión Corporativa se encuentra estructurando los documentos precontractuales conforme a las necesidades identificadas en la infraestructura de la Entidad. Con el fin de dismuir el costo administrativo y optimizar los recursos publicos, se decidio unir el proceso de obra de mantenimiento y de adecuaciones.  Retraso Se presenta retraso en la estructuación del proceso de contratación, teniendo en cuenta que la Entidad tuvo que realizar una valoracion de costo beneficio, en pro de determinar las opciones mas favorables en terminos de eficiencia para ejecutar la obra. Por lo que determinó, realizar los diseños in house, ahorrando recursos y tiempos en la ejecucion de la obra. Solución: Una vez se suscriba el contrato, se ajustarán los cronogramas para cumplir con el total de las actividades programadas.</t>
  </si>
  <si>
    <t>Dotar Al 100 Porciento La Ii Fase Del Centro De Atención Y Valoración De Flora Y Fauna Silvestre (Cavffs)</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</si>
  <si>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</si>
  <si>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</si>
  <si>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30/09/2023): En lo corrido del PDD se ha avanzado en la implementación de 8,65 procesos que integran el Plan de Gestión Documental, lo que corresponde a un avance del 86,5% de la meta trazada para el cuatrienio.  En 2023 se ha avanzado en la implementación de 2,90 procesos a través de la ejecución de las siguientes actividades:  * Se realizó la organización documental de 1.201 cajas de archivo con 8.355 carpetas. * Se brindó asesoría y se realizó seguimiento a las transferencias documentales de 14 dependencias. * Se llevaron a cabo 7 transferencias documentales. * Se elaboraron lineamientos sobre limpieza y control de plagas para archivos y, especificaciones técnicas de las unidades de almacenamiento. * Se proyectaron y se enviaron para revisión los documentos denominados: "Diagnóstico Integral del Archivo de la SDA", *Sistema Integrado de Conservación y "Herramienta de Seguimiento al SIC". * Se presentó mediante radicado 2023EE134453 al Secretario Técnico del Consejo Distrital de Archivos de Bogotá, la solicitud de convalidación de las TRD de la SDA. * Se realizó la verificación del 100% del inventario documental del estado natural y se inició con la validación de la clasificación documental del 100% del fondo de dicho periodo. * Se adelantó la revisión del inventario documental del fondo documental acumulado, periodo 2006-2009. * Se elaboró el documento "Diagnóstico Tablas de Valoración Documental TVD" * Se realizó la digitalización de 290.270 imágenes, almacenados en 684 cajas.</t>
  </si>
  <si>
    <t>Racionalizar 100 % De Los Trámites Del Cliente Interno De La Secretaría Distrital De Ambiente Programados</t>
  </si>
  <si>
    <t>VIGENCIA (a 30/09/2023): El avance acumulado del PDD es del 78% en la racionalización de los trámites del cliente interno. Del 78% de avance el 15,75% se ha ejecutado en la vigencia 2023 con corte al 30 de septiembre, lo anterior a través de las siguientes actividades:  * Se realizó la actualización de 7 procedimientos. * Se realizó revisión y propuesta del nuevo proceso para pago y control de servicios públicos. * Se inició etapa de construcción de la herramienta de control para servicios públicos. * Se elaboró propuesta para asignación de puesto. * Se realizó formulario y nuevo procedimiento para tramites de traslados y solicitud de consumibles. * Se desarrolló una herramienta para el nuevo proceso de solicitudes de mantenimiento, y en trabajo conjunto con la OAC se elaboró una pieza informativa para su uso. * Se elaboró un documento para el reporte y control de las comisiones de personal generadas que cumpla con las necesidades para reportar austeridad del gasto.  * Se construyó una herramienta de control y seguimiento para el Archivo Central. * Se construyó un cronograma de control para las Áreas de Bienestar y Seguridad y Salud en el Trabajo. * Se construyó cronograma para el área de capacitaciones. * Se realizó propuesta para control de las comisiones de servicio. * Se realizó seguimiento a la herramienta de control de solicitudes de mantenimiento y se creó el capítulo de inspecciones. * Se adelantaron gestiones sobre la actualización del procedimiento de ingresos, egresos y traslados de bienes del almacén y se ajustó la herramienta creada para el nuevo procedimiento. * Se creó la herramienta de registro y control de bici usuarios con la cual se espera mejorar el tipo de registro, eliminar el uso de papel y aplicar nuevas tecnologías. * Se realizó soporte y ajustes a la herramienta de registro de bici usuarios con el fin de agilizar los tiempos de respuesta.</t>
  </si>
  <si>
    <t>Implementar 3 Herramientas Para La Reingeniería Y Fortalecimiento Institucional De La Estructura Orgánica Y  Funcional De La Sda Con Enfoque De Sector</t>
  </si>
  <si>
    <t>VIGENCIA (a 30/09/2023): En lo corrido del PDD se ha avanzado en la implementación de 2,64 herramientas para la reingeniería y fortalecimiento institucional de la estructura orgánica y funcional de la SDA, lo que corresponde a un 88% de avance de la meta trazada para el cuatrienio.  De las 2,64 herramientas registradas, el 0,64 se ha ejecutado en la vigencia 2023 con corte al 30 de septiembre a través de la ejecución de las siguientes actividades:  * Se adelantó propuesta de estructura del rediseño institucional de la SDA. * Se realizó la distribución de empleos con el resultado parcial de las cargas laborales de los procesos y procedimientos de cada dependencia. * Se llevaron a cabo reuniones con once (11) dependencias para realizar la validación y actualización de la matriz de cargas (procesos, procedimientos, frecuencia y tiempos). * Se elaboró informe ejecutivo con los pasos a seguir para la elaboración del rediseño institucional y el avance del rediseño de la entidad. * Se llevó a cabo mesa de trabajo con el Departamento Administrativo del Servicio Civil ¿ DASC -para presentar la propuesta del rediseño institucional de la SDA. * Se realizó presentación de resultados del Ejercicio de Rediseño Institucional a la Dirección Distrital de Presupuesto de la SDH. * Se realizó esquema de estructura del documento de rediseño institucional. (Capítulo de cargas laborales y de análisis financiero).  * Se realizó validación y revisión final de la modificación al manual especifico de funciones y competencias de la SDA planta actual. (Proyecto Acto administrativo que modifica el manual de funciones)  * Se elaboró Justificación técnica de cambios generales en el manual de funciones de la SDA para solicitud técnica al DASCD. * La Alta Gerencia revisó y aprobó la Modificación del Manual de Funciones y Competencias Laborales. * Se emitió el oficio No. 2023EE216050, solicitando al DASCD Concepto Técnico para la Modificación del Manual de Funciones y Competencias Laborales.</t>
  </si>
  <si>
    <t>Implementar 1 Política De Gestión Y Desarrollo Del Talento Humano De La Sda</t>
  </si>
  <si>
    <t>VIGENCIA (a 30/09/2023): El avance acumulado del PDD es del 76%, correspondiente a la implementación del Plan Estratégico de Talento Humano de las vigencias 2021, 2022 y 2023.  Del 76% de avance el 17% ha sido ejecutado en la vigencia 2023, a través de las siguientes actividades:  Plan Institucional de Capacitación (PIC):   * Se llevó a cabo un taller psicoeducativo con SEGAE, en donde se identificaron y se dieron a conocer estrategias de comunicación.  Plan de Bienestar:  * Se llevaron a cabo 11 visitas por parte de las siguientes empresas, quienes brindaron información y beneficios sobre sus servicios y/o productos a los colaboradores de la entidad: Cooperativa, Coomeva, Compensar, Banco Occidente, CONFIAR, Tú Lonchera, Ramo, SURA, Convenio Alpina, Protección y Davivienda * Se llevó a cabo un espacio en la imposición de la ceniza como inicio de la Cuaresma. * Se brindó apoyo en la gestión de las actividades formuladas por el Sindicato SER AMBIENTE. * Se celebró y conmemoró el día internacional de la mujer, el día del hombre, de la secretaria, de la madre, y el cumpleaños de Bogotá. * Se realizó la audiencia de sorteo de los mejores funcionarios de la entidad. * Se desarrolló brigada de salud. * Se desarrolló un espacio de feria de emprendimiento. * Se realizó una tarde de cine en la SDA. * Se realizó actividad a los hijos de los funcionarios durante cuatro días, cada día se programaron diferentes espacios de diversión, actividad física y entretenimiento. * Se realizó el lanzamiento actividad Estrellas SDA, presentación del Grupo Ballet Folclórico de México. * Se realizó concurso "Mi casa tiene talento", segundo y tercer reto. * Se llevaron a cabo los cuartos de final del torneo de tenis de mesa. * Se dio inicio al campeonato de futbol rama masculina y femenina. * Se realizó el lanzamiento de la actividad "Estrellas SDA".</t>
  </si>
  <si>
    <t>Fortalecer 1 Programa Del Componente Institucional De Capacitación De Los Servidores Públicos De La Secretaria Distrital De Ambiente</t>
  </si>
  <si>
    <t>VIGENCIA (a 30/09/2023): En lo corrido del PDD se ha avanzado en un 81% en el fortalecimiento de 1 programa del componente institucional de capacitación de los servidores públicos de la SDA. El 34% fue ejecutado en 2023, corte 30 de septiembre a través de la ejecución de las siguientes actividades. Vigencia: Con el objeto de fortalecer el programa del componente institucional de capacitación de los servidores públicos de la Secretaría Distrital De Ambiente, en julio 2023 se adjudicaron dos procesos contractuales, uno para desarrollar las actividades de formación en programas de postgrado y otro para desarrollar actividades de educación continua.  Estado de avance al 30 de septiembre: Diplomado en Transformación Digital: Diplomado liderado por la Universidad Santo Tomás, el cual inició el lunes 24 de julio y finaliza el 3 de octubre de 2023. Culminado este programa, se dará inicio al diplomado en Análisis de datos con un total de 20 funcionarios. Especialización en Gestión de Riesgos Climáticos: Esta especialización inició el sábado 22 de julio con una participación de 10 funcionarios. Dicho programa académico tendrá una duración de 2 semestres.  En el III trimestre de 2023 se ha realizado seguimiento periódico al desarrollo de los programas de posgrado que se encuentran en curso.   Reservas:  Con el fin de fortalecer el clima organizacional y a su vez las estrategias de liderazgo implementadas por los directivos de la Entidad, en el I trimestre de 2023 se desarrolló 1 actividad de cualificación y 2 sensibilizaciones entorno a: Comunicación asertiva Liderazgo Trabajo en equipo Manejo del estrés  Asimismo, se llevaron a cabo 11 jornadas de trabajo con los diferentes equipos adscritos a las dependencias de la SDA, a través de las cuales se generaron herramientas de liderazgo y de manejo estratégico de personal a cargo, contando con la participación de 120 colaboradores aproximadamente. Finalmente se realizó acompañamiento psicológico a 22 funcionarios que manifest</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</si>
  <si>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</si>
  <si>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</si>
  <si>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</si>
  <si>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VIGENCIA (a 30/09/2023): Durante el período comprendido del 01 de enero al 30 de septiembre del 2023, se avanzó en un 72.55% de lo programado en la vigencia, lo que representa el diagnóstico, clasificación e intervención jurídica de 5.236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543  trámites administrativos ambientales, los cuales están representados en 493 actuaciones de impulso y 50 actuaciones de fondo, originadas de los procesos de evaluación control y seguimiento.</t>
  </si>
  <si>
    <t>Ampliar 100 % La Capacidad Tecnológica Para La Gestión, Acceso Y Consulta De Los Expedientes Sancionatorios Ambientales</t>
  </si>
  <si>
    <t>VIGENCIA (a 30/09/2023): Durante el periodo comprendido del 1 de enero al 30 de Septiembre de 2023, se avanzó en un 69,83% de lo programado en la vigencia, con el desarrollo de las siguientes actividades:  Desde el componente de alistamiento, gestión y administración de los expedientes se avanzó en el desarrollo de 21.840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12.093 registros básicos de los 29.000 que se tienen, adicionalmente  se realizó la digitalización 946 expedientes, Se puso en operación una herramienta (macro) en la cual se realiza el diligenciamiento de la información sobre el estado y avance del trámite de los procesos sancionatorios, adicionalmente  Se genera la  georreferenciación de 105 áreas de afectación  de licencias ambientales y se realizaron las pruebas funcionales del reporte de inclusión predial en determinantes ambientales (Decreto 555 de 2021) - Visor Geográfico Ambiental de Bogotá, solicitadas por la DPSIA.</t>
  </si>
  <si>
    <t>Actualizar E Implementar 100 % De Los Procedimientos Y Lineamientos Técnico - Jurídicos Del Trámite Sancionatorio Ambiental En La Sda</t>
  </si>
  <si>
    <t>VIGENCIA (a 30/09/2023): Para el periodo comprendido del 01 de enero al 30 de Septiembre  del 2023, frente al seguimiento al proceso y procedimientos en el marco del trámite sancionatorio se avanzó en un 83.11% con relación a lo programado por medio del desarrollo de las siguientes acciones: se cargo la versión final en  ISOLUCION  al procedimiento No.PM04-PR82 el cual fue aprobado por la Subsecretaria a través del memorando 2023IE197972,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</si>
  <si>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</si>
  <si>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</si>
  <si>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</si>
  <si>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</si>
  <si>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30/09/2023): Durante la vigencia 2023 con corte a septiembre san adelantado 23 actividades pedagógica y se adelantaron 3 activaciones urbanas, discriminadas de la siguiente manera (reporte semestral):  1. Jornada de revitalización parque El Pony en la localidad de Teusaquillo con 25 participantes (MARZO). 2. Jornada revitalización parque La Marcela en la localidad de Engativá con 25 participantes (MARZO). 3. Ecobarrios La Esmeralda Localidad de Teusaquillo con 25 participantes (ABRIL). RESERVAS (a 30/09/2023): Los recursos de reservas no avanzan magnitud.</t>
  </si>
  <si>
    <t>Realizar El 100 Porciento De Las Actividades Necesarias Para La Administración, Defensa Y Recuperación Del Patrimonio Inmobiliario Distrital Y El Espacio Público A Cargo Del Dadep</t>
  </si>
  <si>
    <t>VIGENCIA (a 30/09/2023): La Subdirección de Gestión Inmobiliaria con apoyo del equipo de defensa del DADEP durante la vigencia 2023 ha recuperado 193.932,59 de metros cuadrados de espacio público, que sumado con los metros cuadrados producto de las recuperaciones de las vigencias 2020, 2021 y 2022 nos brindan un total de 4.102.589,78 m2 de espacio público recuperado en el plan de desarrollo 2020 - 2024 "Un Nuevo Contrato Social y Ambiental para la Bogotá del Siglo XXI", permitiendo a la ciudadanía el uso, goce y disfrute del espacio público.  Por otra parte se han presentado con corte a primer semestre de 2023, 101 solicitudes de propuestas de PLAN DE ADMINISTRACIÓN Y CUIDADO DEL ESPACIO PÚBLICO - PACEP - decreto 010 de 2022, no se han entregado espacios y se ha nagado una solicitud a corte del tercer trimestre de 2023. RESERVAS (a 30/09/2023): Los recursos de reservas no avanzan magnitud.</t>
  </si>
  <si>
    <t>Gestionar El 100 Porciento De Las Iniciativas Públicas Y/O Privadas Para La Administración Del Patrimonio Inmobiliario Distrital Y El Espacio Público</t>
  </si>
  <si>
    <t>VIGENCIA (a 30/09/2023): EL Departamento Administrativo de la Defensoría del Espacio Público, se encuentra realizando la gestión de la totalidad de solicitudes de terceros públicos y privados interesados en administrar bienes que forman parte del Patrimonio Inmobiliario Distrital, bienes que deberán ser usados para la generación de valor público, bien sean bienes fiscales que sean usados por entidades públicas para la atención a la ciudadanía o desarrollar las actividades administrativas en el cumplimiento de sus misionalidades, o bienes públicos entregados en administración a terceros privados como herramientas complementarias para su cuidado, protección y mantenimiento sin perder la accesibilidad universal a estos bienes.  En este sentido, para el primer trimestre de la vigencia 2023 se han celebrado un total de 41 instrumentos de entrega RESERVAS (a 30/09/2023): Los recursos de reservas no avanzan magnitud.</t>
  </si>
  <si>
    <t>Realizar E 100 Porciento De Los Diagnósticos De Los Espacios Públicos Objeto De Defensa, Administración Y Sosteniblidad Del Patrimonio Inmobiliario Distrital A Cargo Del Dadep</t>
  </si>
  <si>
    <t>VIGENCIA (a 30/09/2023): En el mes de septimbre se adelantaron 12 visitas e informes de diagnósticos predial programados y se realizararon 96 visitas e informes de diagnóstico predial a demanda.  Los diagnósticos son la herramienta de control del estado físico, financiero, jurídico y social según la naturaleza de cada bien que constituyen el patrimonio inmobiliario distrital a cargo del DADEP, así como aquellos espacios de uso público, los cuales son susceptibles de viabilizar para entrega en administración. RESERVAS (a 30/09/2023): Los recursos de reservas no avanzan magnitud.</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</si>
  <si>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</si>
  <si>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</si>
  <si>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30/09/2023): Durante el mes de septiembre se realizó  la actualización de 684 predios públicos y fiscales con 5.062.673,94 m2 en el aplicativo SIGDEP, resultado de 219 tramites. En el aplicativo SIDEP se han incorporado 2.812.249,82 M2 de espacio público nuevo para la ciudad.  En el mes de agosto se realizó la actualización de 635 predios públicos y fiscales con 4.947.702,77 M2 resultado de 208 trámites en el aplicativo SIGDEP. En el aplicativo SIDEP se han incorporado 2.695.553,62 M2  de espacio público nuevo para la ciudad    Para el mes de julio se realizó la actualización de 539 predios públicos y fiscales con 4.540.551,67 M2 resultado de 112 trámites en el aplicativo SIGDEP. En el aplicativo SIDEP se han incorporado 2.632.211,56 M2  de espacio público nuevo para la ciudad. RESERVAS (a 30/09/2023): Los recursos de reservas presupuestales no avanzan magnitud de la meta.</t>
  </si>
  <si>
    <t>Elaborar El 100 % De Los Documentos Técnicos Derivados De La Identificación Jurídica, Urbanistica O Catastral Para La Titulación Y Saneamiento De Bienes Públicos</t>
  </si>
  <si>
    <t>VIGENCIA (a 30/09/2023): A septiembre se han realizado 50 estudios técnicos, de los cuales se destacan 34 estudios técnicos que incluyen anuencias y documentos de avalúo comercial de predios públicos.  Para el mes de agosto se han realizado cuarenta y cinco (45) documentos técnicos de los cuales se destacan 33 estudios técnicos que incluyen (18) dieciocho anuencias y once (11) documentos de avalúo comercial de predios públicos.  En el mes de julio se han realizado cuarenta y dos (42) documentos técnicos de los cuales se destacan 31 estudios técnicos que incluyen (17) diecisiete anuencias y once (11) documentos de avalúo comercial de predios públicos. RESERVAS (a 30/09/2023): Los recursos de reservas presupuestales no avanzan magnitud de la meta.</t>
  </si>
  <si>
    <t>Elaborar 12 Documentos De Investigación Derivados De La Batería De Indicadores De La Política Pública Distrital De Espacio Público Y El Observatorio De Espacio Público</t>
  </si>
  <si>
    <t>VIGENCIA (a 30/09/2023): En el mes de agosto se realizaron avances en las investigaciones de Espacio Público inteligente, espacio público con enfoque de genero y espacio público natural y adaptado al cambio climático . RESERVAS (a 30/09/2023): Los recursos de reservas presupuestales no avanzan magnitud de la meta.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</si>
  <si>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</si>
  <si>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</si>
  <si>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30/09/2023): Se presentó fortalecimiento de la capacidad operativa y gestión administrativa, con la prestación de un mejor servicio a la Ciudadanía, cumpliendo con los lineamientos del MIPG, esto reflejado en la calificación del FURAG de la vigencia 2021, realizada en el 2022, con un IDI de 97,4 sobre 100 puntos, superando la meta de 90 puntos, adicionalmente se obtuvo una calificación del MECI con valor del 98,8 sobre 100 puntos, logrando con esto impacto y mejoras en los procesos, y en el ciclo Planear, Hacer, Verificar y Actuar del DADEP. RESERVAS (a 30/09/2023): Los recursos de reservas no avanzan magnitud.</t>
  </si>
  <si>
    <t>Adelantar El 100 Porciento De Las Actividades Programadas En El Plan Anual De Auditoría, Relacionadas Con El Sistema De Control Interno Y En Articulación Con La Séptima Dimensión</t>
  </si>
  <si>
    <t>VIGENCIA (a 30/09/2023): Con corte 30 de septiembre del 2023,se presenta informe de seguimiento de cumplimiento del PAA 2023 - OCI del mes de septiembre en formatos  PPPTX y XLSX. Con corte 30/9/2023 la OCI tiene un cumplimiento del 100% con lo establecido en el PAA V2 del mes.  Un  (1) informe de ley, que se culmino satisfactoriamente. El Programa de Transparencia y Ética  incluyo 4 documentos asi: Seguimiento al Programa de transparencia y ética pública (PDF) , Seguimiento al Mapa de Riesgos de Corrupción y la gestión de los riesgos de corrupción del DADEP. (XLSX), Seguimiento a los trámites del DADEP en el Sistema Unico de Información de Trámites- SUIT (PDF) , y  Seguimiento riesgo de Gestion segundo cuatrimestre (XLSX) , los respectivos soportes  están publicados en  la página web de la entidad . https://www.dadep.gov.co/control/Informes-y-requerimientos-de-ley.   asi mismo Tres (3) informes de gestión (3 monitoreos) donde todos se finalizaron completamente con sus respectivos soportes y publicados en pagina web.. https://www.dadep.gov.co/control/auditorias-especiales, Doce (12) Actividades de Asesoría y Acompañamiento ( incluido cursos, capacitaciones demás reuniones de acompañamiento de la OCI) desarrollados presencial y virtualmente por el Jefe de la Oficina de Control Interno, Profesionales Universitarios y Contratistas.  Una (1) actividad de fomento de cultura de control. Solciititud a la Oficina asesora de comunicaciones de información  1.Seguimiento al Programa de transparencia y ética pública.  2.Seguimiento acciones CPM interno por depuración. 3.Seguimiento avance de acciones CPM Contraloria. 4, Monitoreo Proyectos CAMEPS. 5. Publicación tips de seguridad informática de acuerdo a la campaña de la OCI, " El Control Soy yó". RESERVAS (a 30/09/2023): Los recursos de reservas no avanzan magnitud.</t>
  </si>
  <si>
    <t>Cumplir Con El 100 Porciento De Las Actividades De Apoyo Administrativo, Financiero, Ambiental, Documental, Archivo Y De Control Disciplinario Que Fueron Identificadas En El Plan De Trabajo Para El Año</t>
  </si>
  <si>
    <t>VIGENCIA (a 30/09/2023): 	El Departamento de la Defensoría del Espacio Público, realizó las siguientes actividades en el marco de la estrategia de fortalecimiento de la capacidad operativa y gestión administrativa del sector gobierno:   1.En el mes de septiembre de 2023, la Oficina de Control Interno tiene un cumplimiento del 100% con los establecido en el PAA V2 en el mes.    2.Comunicaciones Se entrega la matriz de seguimiento interno mensual del Plan Estratégico. 3.Se adelantaron todos los informes contables y presupuestales del periodo. 4.Se realizaron todas las actividades requeridas para garantizar una buena gestión administrativa y presupuestal de la entidad, avanzando en compromisos acumulados para el mes de septiembre de 2023. 5.En el área de Gestión contractual, se publican los procesos de dotacion, riesgo psicosocial y extintores, asi mismo se realizaron las respectivas modificaciones de contrato y liquiedaciones respectivas.  6.En el área de talento humano se realizan actividades de fortalecimiento a nivel de inducción, bienestar, capacitación y demás realizadas. Entre ellas se realizó procesos de Inducción al personal que ingreso, en capacitación y bienestar se realizaron las actividades programadas. 7. En Atención al Ciudadano durante este periodo se continuó con la ejecución del Informe de avance Desarrollo de la Estrategia de Atención a la Ciudadanía del mes de septiembre de 2023.	 RESERVAS (a 30/09/2023): Los recursos de reservas no avanzan magnitud.</t>
  </si>
  <si>
    <t>Desarrollar El 100 Porciento De Las Actividades Requeridas Para El Mejoramiento De La Infraestructura Física, Dotacional Y Administrativa Priorizadas En El Diagnóstico De Mantenimiento Anual Realizado</t>
  </si>
  <si>
    <t>VIGENCIA (a 30/09/2023): Para este periodo se realizó se realizó una inspección en las sedes del Daded y se evidencio diferentes actividades las cuales requieren mantenimientos preventivos y correctivos, mantenimientos programados tales como: mantenimiento de piso casa del espacio público, cambio de luminarias en la casa del espacio público, mantenimiento en el guarda escobas, cambio de chapa de baño, cambio de llave del jardín y mantenimiento de pintura, chapa, sillas. RESERVAS (a 30/09/2023): Los recursos de reservas no avanzan magnitud.</t>
  </si>
  <si>
    <t>Fortalecimiento de las TIC como componente estratégico institucional del DADEP en Bogotá</t>
  </si>
  <si>
    <t>Establecer 1 Oficina De Gestión De Proyectos Táctica</t>
  </si>
  <si>
    <t>VIGENCIA (a 30/09/2023): La meta para el mes de septiembre se avanzó en el 75% dando cumplimiento a las tareas programadas, se realizó el segundo comité de planeación estratégica trimestral con el fin de priorizar los proyectos que le apunten a la estrategia de la entidad cumpliendo con los lineamientos, principios y procedimientos definidos en la Oficina de Gestión de Proyectos-PMO, realizar el informe trimestral que plasme el avance de los proyectos en función de los proyectos priorizados y formalizar los documentos y/o formatos utilizados en el ciclo de vida de la gestión de proyectos. RESERVAS (a 30/09/2023): La ejecución de la reserva no avanza magnitud</t>
  </si>
  <si>
    <t>Establecer El 100 Porciento De Los Procesos, Políticas Y Guías Que Rigen La Gobernabilidad De Las Tic  Basados En Buenas Prácticas</t>
  </si>
  <si>
    <t>VIGENCIA (a 30/09/2023): Para el mes de septiembre se avanzó la meta en el 70.83% donde se realizó los formatos de BAI02-Gestionar la definición de requisitos, BAI04-Gestionar la Disponibilidad y la Capacidad, BAI05-Gestionar la facilitación del cambio Organizativo, 	DSS06-Gestionar controles de proceso de negocio, MEA01-Supervisar, Evaluar y Valorar Rendimiento y Conformidad, MEA02-Supervisar, Evaluar y Valorar el Sistema de Control Interno, MEA03-Supervisar, Evaluar y Valorar la conformidad con los requerimientos externos y MEA04-Aseguramiento Gestionado.</t>
  </si>
  <si>
    <t>Mantener El 90 Porciento De Disponibilidad En Los Servicios Críticos De La Entidad</t>
  </si>
  <si>
    <t>VIGENCIA (a 30/09/2023): La meta ha tenido un avance del 72.72%  dado cumplimiento con las tareas programadas mensualmente para garantizar óptimo funcionamiento de la infraestructura TI, teniendo en cuenta como estrategias los Backups mensuales, los informes de disponibilidad de los  servicios y sistemas de información, con el fin de tener actualizado el primer nivel de contingencia para los aplicativos e información de las bases de datos, la disponibilidad en los equipos de networking, sistema de hiperconvergencia, seguridad perimetral, Azure Cloud, Oracle Cloud y el canal de Internet, para mantener así los sistemas de información de la Entidad disponibles de acuerdo a las necesidades de servicios ofrecidos.                                                                                                                                                                                           La meta para el mes de septiembre avanzó en el 9.09% las actividades que se realizaron para este mes fueron:  1.	El Informe de disponibilidad del canal de Internet por parte de ETB.          2.	El Informe de las acciones tomadas para mantener la disponibilidad del servicio, la disponibilidad de equipos de seguridad perimetral, networking, hiperconvergencia y nubes.                                            3.	El Informe de los Backups realizados. RESERVAS (a 30/09/2023): Los recursos de reservas presupuestales no avanzan magnitud de la meta</t>
  </si>
  <si>
    <t>Prestar El 100 Porciento De Los Servicios De Asesoría Y Consultoría A Los Proyectos E Iniciativas Que Se Apalacan En El Uso De La Tecnología De La Entidad</t>
  </si>
  <si>
    <t>VIGENCIA (a 30/09/2023): La meta prestar el 100% de los servicios de asesoría y consultoría a los proyectos e iniciativas que se apalancan en el uso de la tecnología de la entidad a corte del mes de septiembre presenta una ejecución del 75%, en el tercer trimestre del año se han brindado dos (2) capacitacitaciones delgestión de servicios y arquitectura de Prompt a los funcionarios y contratistas de la Entidad. RESERVAS (a 30/09/2023): Los recursos de reservas presupuestales no avanzan magnitud de la meta</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</si>
  <si>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</si>
  <si>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</si>
  <si>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</si>
  <si>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VIGENCIA (a 30/09/2023): Avance en el 75% en la implementación de acciones de seguimiento a metas e indicadores del procesos de Gestión Jurídica para el fortalecimiento de la seguridad jurídica y de gestión de la entidad. 100% de los procesos y procedimientos actualizados según el Decreto 478 de 2022 restructuración de la entidad. RESERVAS (a 30/09/2023): Los recursos de reservas presupuestales no avanzan magnitud de la meta.</t>
  </si>
  <si>
    <t>Garantizar El 100 Porciento De La Contratación Del Talento Humano Necesario Para Atender Los Ejes Funcionales De La Oaj</t>
  </si>
  <si>
    <t>VIGENCIA (a 30/09/2023): Socialización actualización del Manual de Contratación con equipo de la OJ. 65% de avance en el plan de acción del Modelo de Gestión Jurídica Publica. Se alcanzo un éxito procesal del 90,24% equivalente a 222 procesos a favor y 24 en contra. Cinco fichas de buenas prácticas para presentar en el reconocimiento de excelencia de la defensa judicial en le marco del Modelo. RESERVAS (a 30/09/2023): Los recursos de reservas presupuestales no avanzan magnitud de la meta.</t>
  </si>
  <si>
    <t>Desarrollar 1 Programa De Gestión Del Conocimiento Jurídico Basado En La Herramienta De Unificación Conceptual, Actualización  Y Consulta</t>
  </si>
  <si>
    <t>VIGENCIA (a 30/09/2023): Lanzamiento Wiki jurídica a nivel directivo retroalimentando y ajustando algunos aspectos técnicos de operación por lo que se reparametrizó. Se proyecta lanzamiento institucional en octubre 2023. RESERVAS (a 30/09/2023): Los recursos de reservas presupuestales no avanzan magnitud de la meta.</t>
  </si>
  <si>
    <t>Implementar 1 Mesa De Ayuda Jurídica A Las Áreas Misionales</t>
  </si>
  <si>
    <t>VIGENCIA (a 30/09/2023): Registro de 13 solicitudes de concepto o consultas jurídicas los cuales, están siendo atendidos por la Mesa de Ayuda Jurídica. RESERVAS (a 30/09/2023): Los recursos de reservas presupuestales no avanzan magnitud de la meta.</t>
  </si>
  <si>
    <t>Unidad Administrativa Especial Cuerpo Oficial de Bomberos de Bogotá</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</si>
  <si>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</si>
  <si>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</si>
  <si>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</si>
  <si>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</si>
  <si>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</si>
  <si>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30/09/2023): En cuanto al proceso de conocimiento: Sala de monitoreo: 60% Grupo de apoyo operacional: 60% Caracterización y análisis de escenarios de riesgo por jurisdicción: 75% Realización de investigación de incendios: 60% Generación de documentos de proyección e innovación:65% Desde el proceso de reducción: Generació de conceptos técnicos en seguridad humana: 70%, con conceptos generados Programas y campañas: 70%, actividades de Vivienda segura - mi casa sin incendios, Club Bomberitos Nicolás Quevedo Rizo y acompañamiento de aglomeraciones de público: 70%,  Formación y capacitación: 75%</t>
  </si>
  <si>
    <t>Implementar 100 % Del Programa De Capacitación, Formación Y Entrenamiento Al Personal Uniformado De La Unidad Administrativa Cuerpo Oficial De Bomberos De Bogotá.</t>
  </si>
  <si>
    <t>VIGENCIA (a 30/09/2023): En el marco del plan institucional se realizó las capacitaciones de coppast, comite de convivencia, codigo de integridad y acoso laboral y sexual estas actividades fueron realizadas para servidores y contratistas. De igual forma para las actividades del plan estrategico de seguridad vial se realizo con la agencia de seguridad vial el Programa de proteccion por la vida de los transportadores Se continua con la Formacion del curso 50 en el cual 19 servidores realizaron los siguientes modulos: practica vehicular, psicologia de la emergencia entre otros, ampliando la formacion de los servidores Bomberos que ingresaron en el 2023 se comenzo con las actividades de Natacion y rescate por extension para 25 servidores En la estrategia de la Escuela de Formacion Bomberil se adelanto el curso Fundamentos en Pedagogia Estrategia y Metodologia paa Formadores, mediante el cual se brindan herramientas en pedagogia a los instrutores de la entidad de igual forma se realizo alianza con al entidad USAID con el fin de adelantar el curso edificaciones de gran altura.  Se realizo una actividad de entra en calor para las areas de Direccion y Prensa, con la que se pretende generar.</t>
  </si>
  <si>
    <t>Poner 3 Espacios Nuevos En Funcionamiento Para La Gestión Integral De Riesgos, Incendios, Incidentes Con Materiales Peligrosos Y Rescates En Todas Sus Modalidades.</t>
  </si>
  <si>
    <t>VIGENCIA (a 30/09/2023): Se avanza en el proceso de consecución del predio para la puesta en funcionamiento del nuevo espacio con el acercamiento con la Caja de la Vivienda Popular para la evaluación de la posibilidad de ceder un predio a titulo gratuito en el barrio Arbolizadora alta de la localidad Ciudad Bolivar, para lo cual se realizo las consultas internas a la subdirección operativa y la subdirección de gestión del riesgo para viabilizar la posibilidad del funcionamiento de una estación en este predio. RESERVAS (a 30/06/2023): Acabados bloque administrativo de la Academia, enchapes, estucos, cubiertas, redes eléctricas para bodegas, nicho para cilindro de gas, instalación de puertas para el cerramiento, instalación hidráulica y pozo de recolección de aguas negras.</t>
  </si>
  <si>
    <t>Adecuar 6 Estaciones De Bomberos.</t>
  </si>
  <si>
    <t>VIGENCIA (a 30/09/2023): Estación Venecia: Se finalizan etapas de Adjudicación - Contratación, se da cumplimiento a los prerrequisitos para el inicio del contrato, se inician actividades de obra como demolición de enchapes y muros para la adecuación del paño de suboficiales y social, excavación de zanja para instalación de tubería sanitaria para el cuarto de residuos, Inicio de adecuación de alojamiento suboficiales, demolición de enchapes, guarda escobas y láminas de superboar . RESERVAS (a 30/09/2023): Estación Marichuela: Se termina las obras de cavados en el tercer, segundo y primer pisos, se culmina con las instalaciones hidráulicas, eléctricas y de gas de la edificación hasta las cajas de entrega, se realiza la instalación de la puesta automatizada del ingreso a la sala de máquinas, se terminan las  obras del espacio público.   Elaboración de estudios y diseños estación Caobos Salazar: Se realiza la radicación del proyecto arquitectónico y estructural ante la curaduría urbana N° 2 para la obtención de la licencia. Se adelanta los estudios de bioclimática, eléctricos, hidráulicos, y mecánicos</t>
  </si>
  <si>
    <t>Implementar 100 % De Un Programa De Mantenimiento A Las Estaciones De Bomberos De Bogotá.</t>
  </si>
  <si>
    <t>VIGENCIA (a 30/09/2023): B1-ESTACION CHAPINERO: Se realiza el cambio de luminarias dañadas, se realiza la instalación de baranda del segundo al tercer piso. B2- ESTACIÓN CENTRAL: Se termina la adecuación de zona de descontaminación, se realiza la reparación de la placa de contrapiso en la sal de maquinas, se termina de pintar y entregar el aula de capacitaciones. B3-ESTACION RESTREPO: Cambio de cubierta traslucida, Barandas en escaleras, Adecuación cubierta de tubo de deslizamiento, reparación de filtración de agua por cubierta. B8-ESTACION BOSA: Cambio de cerramiento perimetral y bicicleteros, Cuarto de residuos sólidos, Pintura de Fachada, Reposición de placa de parqueadero en mal estado, reparación de chapas de puertas dañadas.   B12- ESTACION SUBA: Adecuación cuartos de equipos (lockers), residuos sólidos y material absorbente, Adecuación en zona de lavandería (piso, cubierta, drenajes) B14-ESTACION BICENTENARIO: Impermeabilización tanque subterráneo, Mantenimiento portón metálico parqueadero, cambio de luminarias dañadas. B15-ESTACION GARCES NAVAS: Mantenimiento y adecuaciones en cerramiento perimetral, Cuarto de residuos sólidos, Reparación de cubierta lavandería dañada por vientos. B17-ESTACION CENTRO HISTORICO: Instalación de rejillas para el control de ingreso de roedores a la estación.   EDIFICIO COMANDO: Instalación de persianas en la oficina de logística y contraloría.   ACADEMIA: Se continua con las Adecuaciones de la villa habitacional Adecuaciones de contenedores, instalación de cielo raso, enchape de pisos y paredes de baños e instalación de aparatos sanitarios.</t>
  </si>
  <si>
    <t>Implementar 100 % De Un Programa De Renovación De Equipo Menor, Herramientas, Accesorios Y Elementos De Protección Personal En La Uaecob.</t>
  </si>
  <si>
    <t>VIGENCIA (a 30/09/2023): A corte del 30/09/2023,  se llevo a cabo el soporte al área misional, en el proceso de manejo, realizando mensualmentes actividades como: ¿Seguimiento y control a la ejecucion del Plan de Fortalecimiento Operativo,  ¿Apoyo en las actividaes de aprovechamiento y bienestar en el proceso de búsqueda y rescate de animales en emergencia del grupo BRAE. ¿Apoyo a la gestión documental  derivadas de las estaciones. ¿Soporte al proceso de comunicaciones en emergencias del Centro de Coordinación y Comunicaciones (C.C.C.). ¿Seguimiento, control y soporte a las actividades de carácter jurídico derivadas del área. ¿Seguimiento, control y soporta a las actividades administrativa y financieras. ¿Seguimiento, control y ejecución  a las actividades técnicas y gestión. ¿Se realizó la liquidación y liberación de recursos de los contratos vigencia 2023: 198/2023 por valor de $20.609.667  370/2023 por valor de $29.775.000.</t>
  </si>
  <si>
    <t>Implementar 100 % De Un Programa De Renovación De Vehículos De La Unidad Administrativa Cuerpo Oficial De Bomberos De Bogotá.</t>
  </si>
  <si>
    <t>VIGENCIA (a 30/09/2023): Se realizó contacto con el contratista para indagar el avance del proyecto de construcción y ensamble de las unidades vehiculares, a lo cual se indicó un avance del 60% de avance al corte del periodo, se realizará una nueva reunión de seguimiento con el contratista.</t>
  </si>
  <si>
    <t>Implementar 100 % De Un Programa De Suministros Y Consumibles Para La Atención De Emergencias En La Uaecob.</t>
  </si>
  <si>
    <t>VIGENCIA (a 30/09/2023): Durante el mes de septiembre 560 servicios de alimentación (entre desayunos, almuerzos, cenas, refrigerios tipo 1 y refrigerios tipo 2) y 720 servicios de hidratación (botellas 600 ml) para los uniformados de la entidad, y se atendieron 43 servicios asociados a las llantas del parque automotor, 10 cambios de llantas, 6 alineaciones, 4 balanceos, 3 desmontajes, 9 despinches, 8 rotaciones, 3 válvula</t>
  </si>
  <si>
    <t>Ejecutar 100 % Del Programa De Mantenimiento De Vehículos Y Equipo Menor De La Uaecob.</t>
  </si>
  <si>
    <t>VIGENCIA (a 30/09/2023): Durante el mes de Septiembre se atendieron 69 mantenimientos preventivos y correctivos a los equipos menores y se realizaron 10 visitas a las estaciones, 41 mantenimientos de Parque Automotor. Adicionalmente se adjudicaron los procesos de mantenimiento de vehiculos livianos por valor de $550M. y los dos lotes del proceso de espuma y extintores por valor de $195M</t>
  </si>
  <si>
    <t>Fortalecimiento de la infraestructura de tecnología informática y de comunicaciones de la UAECOB Bogotá</t>
  </si>
  <si>
    <t>Implementar 100 % Del Modelo De Seguridad Y Privacidad De La Información En La Uaecob Alineado A La Política De Gobierno Digital.</t>
  </si>
  <si>
    <t>VIGENCIA (a 30/09/2023): Se presentó a comite de contratación el proceso de licenciamiento Fortinet. Se realizan pruebas de vulnerabilidades con el software de Greenbone de forma satisfactoria. El proceso de firma digital se dio como desierto al no presentarse proponentes al proceso por tanto se iniciara nuevamente el tramite correspondiente.</t>
  </si>
  <si>
    <t>Implementar 100 % De La Arquitectura Ti Conforme A Las Necesidades De La Uaecob.</t>
  </si>
  <si>
    <t>VIGENCIA (a 30/09/2023): Se  realizó la contratación de la renovación del software Adobe.¿ Se realizó adición del contrato 620-2022 software Aranda. Se realizó adición del contrato 237-2023 Mesa de Ayuda. Se realizó contratación del Software ArcGis.</t>
  </si>
  <si>
    <t>Habilitar 3 Servicios Ciudadanos Digitales Básicos En La Uaecob.</t>
  </si>
  <si>
    <t>VIGENCIA (a 30/09/2023): Se realizó la contratación de los servicios profesionales para el apoyo  de la meta del proyecto. Se habilitaron los siguientes servicios a la ciudadanía: 1) Interoperabilidad del gestor documental de la entidad "ControlDoc" con el portal "Bogotá te escucha" en doble vía para dar solución a los PQRS. 2) Se re-habilito el sistema de atención de turnos en el área de servicio a la ciudadanía que permite calificar la atención por parte del ciudadano, agendar previamente vía web y generación de percepción de la entidad a través de código PQR. 3) Se desarrollo webservice para la interoperabilidad con la Secretaría Distrital de Hacienda donde se permite la facturación en línea, se viene trabajando en las pruebas con la SDH para el pago vía PSE.</t>
  </si>
  <si>
    <t>Fortalecimiento de la planeación y gestión de la UAECOB Bogotá</t>
  </si>
  <si>
    <t>Implementar 1 Plan De Ajuste Y Sostenibilidad Del Mipg En La Uaecob.</t>
  </si>
  <si>
    <t>VIGENCIA (a 30/09/2023): A corte de 30 de Septiembre del 2023 se continua con la implementacion de las actividades dipuesta en la Matriz de Fortalecimiento de la Gestion y el desempeño institucional, como plan de sostenibilidad de la implementacion del Modelo Integrado de Planeacion y Gestion,  de las 311 actividades de la FOGEDI el 72,73% de la actividades tienen un avance igual o superior al 50%, por su parte 33 actividades aun no registran avance</t>
  </si>
  <si>
    <t>Elaborar 1 Plan De Preparativos Y Continuidad Del Servicio Para La Uaecob Ante La Eventual Ocurrencia De Un Desastre En El Distrito Capital</t>
  </si>
  <si>
    <t>VIGENCIA (a 30/09/2023): El plan de Preparativos Institucionales de Respuesta está planteado para convertirse en la herramienta más importante para la toma de decisión en inversión y gestión de manera que se pueda garantizar que la UAECOB, este realmente preparada para un escenario de gran afectación originada por un sismo. En la actualidad, por razones presupuestales se está realizando únicamente la fase que tiene por objeto establecer la brecha entre la capacidad viable definida en la primera etapa y el análisis de la capacidad actual, con un avance del 25%. Pero es fundamental la gestión de la información al interior de las áreas y la contratación de los ítem pendientes en esta fase.</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</si>
  <si>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</si>
  <si>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</si>
  <si>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</si>
  <si>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</si>
  <si>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</si>
  <si>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VIGENCIA (a 30/09/2023): Con ocasión al comportamiento de la participación ciudadana, se han remitido constantemente  a las cabezas de sector,  diferentes oficios recordando la importancia de  generar acciones de mejora que permitan un incremento significativo en los proyectos de actos administrativos que publican. No obstante,  el resultado no depende de la Dirección de Doctrina y Asuntos Normativos por no ser una gestión Directa.   En términos del incremento del 30% de la participación ciudadana, con el avance del mes de septiembre, teniendo en cuenta la programación de la Meta, el indicador refleja un 101,4% de incremento.</t>
  </si>
  <si>
    <t>Realizar 100 % Seguimiento De Las Observaciones De La Ciudadanía Frente A Los Proyectos De Actos Administrativos Distritales</t>
  </si>
  <si>
    <t>VIGENCIA (a 30/09/2023): De las 1082 observaciones que se reportan para el periodo informado se identificaron 243  incidencias positivas derivadas de los comentarios realizados por la ciudadanía lo que permite concluir que el 22%  de las observaciones fueron tenidas en cuenta para el mejoramiento de la gestión normativa distrital.</t>
  </si>
  <si>
    <t>Fortalecimiento de la capacidad tecnológica de la Secretaría Jurídica Distrital Bogotá</t>
  </si>
  <si>
    <t>Garantizar 100 % El Funcionamiento De Las Herramientas Tecnológicas A Cargo De La Secretaría Jurídica Distrital Y Legalbog.</t>
  </si>
  <si>
    <t>VIGENCIA (a 30/09/2023): Se brindó soporte técnico en sitio, actualización y mantenimiento para los siguientes sistemas de información misionales que se encuentran en operación en la Secretaría Jurídica Distrital.</t>
  </si>
  <si>
    <t>Garantizar 100 % Del Mantenimiento Y Soporte Preventivo, Correctivo Y Evolutivo De Los Sistemas De Información De La Entidad.</t>
  </si>
  <si>
    <t>VIGENCIA (a 30/09/2023): Se realizaron nuevos desarrollos en el sistema integrado de gestión documental SIGA con el fin de construir un nuevo módulo que les permita a los funcionarios de la entidad y contratistas solicitar el Paz y salvo final del contrato de manera electrónica, por medio de un flujo de trabajo que será implementado en la plataforma, nuevos desarrollos que permiten la homologación de datos de visualización de guías certificadas con la plataforma de 4-72 y nuevas funcionalidades que permiten el descargue de información digital de los expedientes, con el fin de facilitar la gestión de los abogados encargados de los procesos jurídicos de la Entidad.</t>
  </si>
  <si>
    <t>Crear Y Mantener 1 Aplicación Móvil - App Para Los Usuarios Y Ciudadanía Que Permita Consultar Los Servicios E Información Que Ofrece La Entidad.</t>
  </si>
  <si>
    <t>VIGENCIA (a 30/09/2023): Se ejecutó sin observaciones.</t>
  </si>
  <si>
    <t>Actualizar E Implementar 100 % Los Lineamientos De La Política De Seguridad Digital En La Entidad</t>
  </si>
  <si>
    <t>VIGENCIA (a 30/09/2023): En el mes de septiembre se dio la contratación del Oficial de Seguridad, lo que permitió avanzar en la Política de Seguridad Digital en la Entidad, brindando un apoyo transversal para la revisión de novedades relacionadas con el plan de mejoramiento de los riesgos de corrupción, la validación de ajustes de los desarrollos de la empresa ITS en el módulo SGSI y en cuanto a las campañas para identificar correos maliciosos.</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</si>
  <si>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</si>
  <si>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</si>
  <si>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VIGENCIA (a 30/09/2023): MIPG: En el marco del fortalecimiento del Modelo Integrado de Planeación y Gestión, se realizó seguimiento a las acciones del plan de sostenibilidad MIPG próximas a vencer del proceso de Tecnologías de la información, así mismo se evidenció durante revisión la ausencia de evidencias de 2 acciones y redacción incorrecta de 1 acción, por lo cual se procedió a realizar los ajustes correspondientes, aunado a lo anterior se realizaron un total de 13 prórrogas que corresponden a los procesos de Talento humano, Gestión Documental, SST y TIC, ya que en la mayoría de casos pese a que se adelantó la actividad en las fechas previstas el sistema no dio la oportunidad de cargarlo con algunos días de posterioridad para evitar incumplimientos en el sistema, del mismo modo se presentó 1 caso al proveedor de servicios ITS frente a inconsistencias para el cargue de evidencias de dos acciones del plan de sostenibilidad por ausencia de notificaciones en usuario SMART de funcionario de la entidad. Aunado a lo anterior, se llevó a cabo revisión práctica en ambiente de prueba SMART de desarrollo final de MIPG y como resultado de esta actividad se proyectó y firmó acta de recibo a satisfacción. De igual forma, se elaboró y envió acta MIPG agosto para ajustes y revisión por parte del jefe de la OAP, posterior a ello se remitió a la subsecretaría para revisión y firma, así mismo se programó, solicitó y consolidó temas y presentación a desarrollar en la agenda del comité de MIPG adelantada el 20 de septiembre.</t>
  </si>
  <si>
    <t>Integrar 4 Herramientas Y/O Metodologías De Gestión Que Incrementen La Satisfacción De Los Usuarios Y Partes Interesadas.</t>
  </si>
  <si>
    <t>VIGENCIA (a 30/09/2023): Frente a la meta número 2, se lograron integrar 4 herramientas y metodologías de gestión en el mes de julio, logrando incrementar la satisfacción de las partes interesadas. Durante el mes de septiembre se presentaron avances en los siguientes:  Sistema de Gestión de Calidad: Durante el mes de Septiembre se realizó seguimiento y aprobación de las solicitudes de eliminación, creación y actualización de la documentación necesaria para el Sistema Integrado de Gestión, en total  15 flujos de trabajo en su gran mayoría por actualización de documentos, teniendo en cuenta los planes de mejoramiento y el alistamiento para la auditoria de seguimiento por parte de SGA.  Normograma: Durante el mes de septiembre se actualizó el normograma del proceso de Planeación y mejora continua atendiendo los resultados de la auditoría interna de calidad realizada por la Oficina de Control Interno, así mismo, se elaboró el informe de normograma de la SJD.  Informe de seguimiento a plan de acción: Con el fin de apoyar la revisión y consolidación de información del Plan Operativo Anual de Inversión de la Entidad, en el mes de septiembre se llevó a cabo la revisión y retroalimentación de los reportes del mes de agosto, de las dependencias encargadas de ejecutar las metas de los proyectos de inversión del Plan Distrital de Desarrollo PDD. Al respecto y con el fin de acompañar el proceso, se realizaron ejercicios de retroalimentación necesaria para lograr información clara y oportuna.   Reporte avance metas: Se elaboró una presentación y reporte con el avance de las metas de los cuatro proyectos del PDD con corte al 31 de agosto de 2023, la cual fue socializada en el Comité MIPG y en el Comité Directivo del mes de septiembre.</t>
  </si>
  <si>
    <t>Generar 10 Instrumentos De Apropiación De Los Servidores Frente A Los Temas Estratégicos Y Desafíos Institucionales.</t>
  </si>
  <si>
    <t>VIGENCIA (a 30/09/2023): Para la meta número 3 del proyecto de inversión, se programó un total de 2 instrumentos de apropiación para los temas estratégicos y desafíos institucionales por parte de los servidores. Los instrumentos son: Plan Anticorrupción y de Atención al Ciudadano 2023 y la Estrategia de Apropiación del Sistema de Gestión de Calidad (Grupo Gestor, Ruta de la Calidad, caracterización de usuarios y preparación de auditoría) los cuales fueron ejecutados durante el mes de septiembre.</t>
  </si>
  <si>
    <t>Organizar 100 % De Los Archivos De Gestión De La Secretaría Jurídica Distrital.</t>
  </si>
  <si>
    <t>Fortalecimiento de la Gestión Jurídica Pública del Distrito Capital Bogotá</t>
  </si>
  <si>
    <t>Lograr Un Nivel De Eficiencia Del 89 % De La Gestión Jurídica En El Distrito Capital.</t>
  </si>
  <si>
    <t>VIGENCIA (a 30/09/2023): En el mes de junio de 2023, se realizó la medición de la meta trazada en el Plan Distrital de Desarrollo de Fortalecer la Gestión Jurídica Distrital con Niveles de Eficiencia del 89% en el Distrito Capital. Los resultados de la encuesta para las entidades, arrojó una percepción favorable del 98% y la encuesta de satisfacción de los servicios prestados por la Dirección Distrital de inspección, vigilancia y control de la secretaría jurídica distrital a la ciudadanía, obtuvo un resultado también del 97% de satisfacción. El total ponderando los anteriores resultados fue de 97,75%</t>
  </si>
  <si>
    <t>Desarrollar 100 % De Las Actividades De Competencia De La Secretaría Jurídica Distrital En El Marco De La Política Pública De Gobernanza Regulatoria.</t>
  </si>
  <si>
    <t>VIGENCIA (a 30/09/2023): Se solicitó información a la SED sobre la depuración normativa del Decreto único del Sector Educación adoptado por el Decreto Distrital 421 de 2019.   Mediante radicado 2-2023-20166 se solicitó información a la SDS sobre la expedición del Decreto Único del Sector Salud.   Se remitió el artículo sobre los avances y retos en la institucionalización de la política de mejora normativa en Colombia el cual es publicado en el Boletín del MGJP 48.</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</si>
  <si>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</si>
  <si>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</si>
  <si>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30/09/2023): El día 24 de agosto de 2023, se adelantó la jornada de orientación en gobierno corporativo y registro único de beneficiarios finales ¿ RUB, en la cual participaron 299 ciudadanos de manera virtual. La memoria de la jornada se encuentra en el link: https://www.youtube.com/watch?v=Y23XjtHWJj0&amp;t=195s</t>
  </si>
  <si>
    <t>Verificar La Información De 9000 Entidades Sin Ánimo De Lucro Evaluando El Cumplimiento Legal Y Financiero De Las Mismas.</t>
  </si>
  <si>
    <t>VIGENCIA (a 30/09/2023): La meta se ha desarrollado sin novedad.</t>
  </si>
  <si>
    <t>Formular 4 Directrices Encaminadas A La Prevención De Faltas Disciplinarias.</t>
  </si>
  <si>
    <t>VIGENCIA (a 30/09/2023): De acuerdo con el plan de trabajo propuesto para el cumplimiento de la presente meta, en el mes de septiembre de 2023 se cumplió con la tarea programada de recopilar insumos para la elaboración de la directiva, y elaboración del proyecto de Directiva Distrital en materia Disciplinaria.</t>
  </si>
  <si>
    <t>Orientar 8000 Servidores Públicos Distritales En Materia De Prevención De La Falta Disciplinaria.</t>
  </si>
  <si>
    <t>Crear En Un 100 % El Modelo Anticorrupción</t>
  </si>
  <si>
    <t>VIGENCIA (a 30/09/2023): Durante el periodo de reporte, se realizó la entrega de los certificados a través de la plataforma de la UNAD y en la sesión de clausura realizada en el marco del Comité Jurídico Distrital efectuada el 11 de septiembre de 2023.   El diplomado generó un proceso de formación para la elaboración e implementación del plan del cumplimiento normativo en las entidades y organismos distritales , con el objeto que el prototipo sirva de insumo para los órganos de cumplimiento de las 17 entidades participantes en el diplomado. La retroalimentación dada por la universidad permite que sobre los mismos las entidades cuenten con elementos de trabajo para el fortalecimiento de la actividad y la estandarización de las actividades en materia de cumplimiento normativo.</t>
  </si>
  <si>
    <t>Crear En Un 100 % El Observatorio Para Prevenir La Corrupción En El Distrito Capital.</t>
  </si>
  <si>
    <t>VIGENCIA (a 30/09/2023): Con la divulgación de los resultados generados de las Líneas de Investigación identificadas, se logra aportar a los organismos y entidades distritales buenas prácticas e identificación de conductas que generan corrupción administrativa, con el propósito de que dichas entidades tomen decisiones adecuadas en su gestión contractual y acciones para la prevención del daño antijurídico y la lucha anticorrupción.</t>
  </si>
  <si>
    <t>Establecer En Un 100 % El Mecanismo Para Incentivar Y Reconocer El Trabajo Adelantado Por Las Entidades Y El Cuerpo De Abogados En La Gestión Jurídica Distrital.</t>
  </si>
  <si>
    <t>VIGENCIA (a 30/09/2023): Como resultado de la convocatoria y divulgación del evento hasta la fecha contamos con las siguientes postulaciones:  Tres (3)  en Buenas Prácticas Dos (2) Investigaciones jurídicas y/o científicas de impacto para el Distrito Capital  Uno (1) Gerencia Jurídica Pública,  Una (1) postulación en Excelencia:  Una (1) Recuperación del Patrimonio Público.</t>
  </si>
  <si>
    <t>Llevar A Cabo 8 Documentos De Análisis Jurídico En Temas De Alto Impacto En El Distrito Capital.</t>
  </si>
  <si>
    <t>VIGENCIA (a 30/09/2023): No se desarrollaron documentos de análisis jurídicos en el presente periodo. No obstante, durante el mes de septiembre se suscribió el contrato # 168 de 2023, el cual tiene por objeto ¿Prestar los servicios profesionales para elaborar un análisis jurídico sobre la organización, funcionamiento y aplicación del sistema general de pensiones colombiano y su aplicación en el Distrito Capital¿.  RESERVAS (a 31/03/2023): En cuanto a los documentos pendientes de análisis jurídicos del 2022, se realizó la segunda entrega del análisis en el que incorporó nuevas inhabilidades e incompatibilidades así como la jurisprudencia más relevante asociadas a cada una de ellas.</t>
  </si>
  <si>
    <t>Lograr Un Nivel De Éxito Procesal Del 83 % Orientado A La Defensa Del Patrimonio Distrital.</t>
  </si>
  <si>
    <t>VIGENCIA (a 30/09/2023): Con las actividades realizadas por la Dirección Distrital de Gestión Judicial, para el período comprendido entre el 01-01- 2020 hasta el 30-09-2023, se obtuvo un Éxito Procesal Cuantitativo del 87,22%, que corresponde a la proporción entre, los 75.055 procesos terminados que fueron fallados a favor del Distrito Capital y el total de procesos terminados durante el período de reporte (a favor y en contra), equivalentes a 86.055 procesos.</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</si>
  <si>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</si>
  <si>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</si>
  <si>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</si>
  <si>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</si>
  <si>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30/09/2023): En lo corrido del año se han realizado 2861 acciones en la estrategia, y se han fortalecido 587 grupos de ciudadanos a lo largo del año.</t>
  </si>
  <si>
    <t>Formar 10000 Jóvenes En Habilidades De Mediacion, Tolerancia, Empatía, Autocontrol Y Manejo De Emociones.</t>
  </si>
  <si>
    <t>VIGENCIA (a 30/09/2023): En lo corrido del año se han formado a 1278 jóvenes. Durante el mes de septiembre se dinamizaron acciones de formación para el fortalecimiento de habilidades asociadas al manejo efectivo de emociones, estas acciones se ejecutaron en las localidades priorizadas: suba, Engativá, Kennedy, Bosa, Usme, Ciudad Bolívar, San Cristóbal, Rafael Uribe Uribe, impactando jóvenes de las siguientes instituciones educativas o colectivos: IED Luis Eduardo mora Osejo, Cedid san pablo, IED Isabel II, IED Rodolfo Llinás, IED Gerardo paredes, IED san Agustín. fundación fifam upz san francisco e IED Atenas.</t>
  </si>
  <si>
    <t>Diseñar E Implementar 100 Estrategia De Sensibilización Y Mitigación Del Riesgo Para La Ciudadcon Énfasis En Las Poblaciones En Alto Riesgo.</t>
  </si>
  <si>
    <t>VIGENCIA (a 30/09/2023): En la estrategia de de sensibilización y mitigación del riesgo para la ciudad con énfasis en las poblaciones en alto riesgo se han ejecutado 2565 acciones en lo corrido del año. La implementación de las acciones para las poblaciones en alto riesgo ha permitido acercar los servicios de acceso a la justicia, denuncia y orientación a quienes más lo necesitan, evitando que sean manipulados por bandas delincuenciales. Además, se ha trabajado para que los ciudadanos habitantes de calle no pasen la noche en el espacio público, lo que ha contribuido a prevenir actos de violencia y homicidios que los afectan. Se acompañó en el lanzamiento y ejecución de la Estrategia de Prevención Alerta en Línea en articulación con la Dirección de seguridad de la SDSCJ, el Centro Cibernético de la Policía, el Operador de telefonía WOM y la Secretaría Distrital de Educación, las cuales tiene como objetivo sensibilizar a los miembros de la comunidad educativa acerca de los riesgos y el uso seguro y responsable en el entorno digital.  La estrategia se implementará en 7 instituciones educativas del distrito capital ubicadas en las localidades de Suba, Ciudad Bolívar, Santa Fe, Antonio Nariño y los Mártires.</t>
  </si>
  <si>
    <t>Diseñar E Implementar 100 Estrategia De Fortalecimiento De La Cultura Ciudadana Y La Participación Para La Seguridad, Convivencia Y La Prevención De Violencia Basada En Género Y El Machismo, A Través De La Gestión En El Territorio.</t>
  </si>
  <si>
    <t>VIGENCIA (a 30/09/2023): Durante lo corrido del año se han realizado 919 actividades, para el mes de septiembre, se realizaron acciones enfocadas en la prevención de la violencia basada en género, delito de trata de personas, actitudes y comportamientos machistas, logrando desarrollar acciones en las diferentes localidades de la ciudad, tales como sensibilización en prevención de violencias en Kennedy, candelaria, Bosa, Santa Fe, Mártires, Usaquén, Ciudad Bolívar y Usme y Fontibón a través de la realización de actividad lúdica ¿Escena Viva¿ donde se  recreó una situación de feminicidio, acompañada con frases que llevan a la ciudadanía a la reflexión y entrega de violentometro, participación en corredores universitarios, además de la prevención de la trata de personas en  localidades como Ciudad Bolívar, Fontibón, Bosa y Santa fe y en lugares de posible captación donde se socializó modalidades, consejos para no ser víctima, rutas y líneas de atención, además de taller en Hogar de paso para ciudadanos habitantes de calle, además de la realización de escena viva donde se recreó una de las modalidades de trata y se hizo entrega de material POP, adicionalmente, como resultado de la articulación entre estrategia de Bici, se realizó jornada de prevención del acoso en Chapinero y Ciudad Bolívar, además, se participó en jornadas de sensibilización en Nuevas Masculinidades a través de actividades lúdicas como ¿Escena Viva¿ donde se personificó dos tipos de hombres y se invitó a la población a dejar su mensaje para deconstruir imaginarios y estereotipos machistas y así visibilizar todas las formas de las que son víctimas principalmente las mujeres.</t>
  </si>
  <si>
    <t>Diseñar Y Aplicar 100 Estrategia De Mediacion Escolar  Y Comunitaria Como Herramienta De Justicia Para Generar Cultura Ciudadana En La Ciudad.</t>
  </si>
  <si>
    <t>VIGENCIA (a 30/09/2023): En el marco de la implementación de la estrategia de Mediación Escolar se realizaron 32 jornadas de mediación escolar en 14 instituciones educativas impactando a un total de 513 jóvenes, discriminados así:  274 niñas y 239 niños. El rango de edad de los jóvenes participantes oscila entre los 13 y 16 años. Localidad de Bosa: IED Ciudadela Educativa: se realizaron 5 jornadas con la participación de 14 niños y 24 niñas. Localidad de Ciudad Bolívar: IED Ciudad de México: se realizaron 2 jornadas con la participación de 24 niños y 18 niñas. IED Ciudad de Montreal: se realizaron 2 jornadas con la participación de 18 niños y 17 niñas. IED Guillermo Cano Isaza: se realizó 1 jornadas con la participación de 17 niños y 23 niñas. IED José Jaime Rojas: se realizaron 3 jornadas con la participación de 18 niños y 16 niñas. IED Santa Bárbara: se realizaron 3 jornadas con la participación de 21 niños y 14 niñas IED Tesoro La Cumbre: se realizaron 3 jornadas con la participación de 17 niños y 21 niñas. Localidad de San Cristobal: IED San Isidro Sur Oriental: se realizó 1 jornada con la participación de 19 niños y 20 niñas. Localidad de Suba IED Gerardo Paredes: se realizaron 2 jornadas con la participación de 13 niños y 11 niñas. IED Ramon de Zubiria: se realizaron 3 jornadas de 15 niños y 23 niñas.</t>
  </si>
  <si>
    <t>Realizar 20 Consejos Locales De Seguridad Social En Todas Las Localidades De La Ciudad (Uno Por Cada Localidad)</t>
  </si>
  <si>
    <t>VIGENCIA (a 30/09/2023): En lo corrido del año 2023 continúa la realización de los Consejos Locales de Seguridad. Para la meta sectorial, se realiza seguimiento a las sesiones de dicha instancia donde se evidencia en acta, el desarrollo de la función referida a la generación de escenarios de participación ciudadana para la identificación de los problemas de convivencia y seguridad locales, a través de las Juntas Zonales de Seguridad (Decreto 079 de 2018). Considerando dicho aspecto como identificador del atributo social, se tiene que, entre enero y septiembre del presente año 18 localidades evidencian cumplimiento.   Durante el periodo específico de septiembre en el proceso de revisión y validación de actas de Consejos Locales de Seguridad, se mantiene el nivel de cumplimiento de 18/20 localidades teniendo en cuenta que las dos faltantes (Bosa y Sumapaz), aún no cuentan con actas validadas en las cuales se evidencie el criterio de impulso o seguimiento a la realización de Juntas Zonales de Seguridad. Por lo anterior la cifra de avance de este periodo mensual es de cero (0)</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</si>
  <si>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</si>
  <si>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</si>
  <si>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</si>
  <si>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30/09/2023):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A septiembre de 2023, el Programa Justicia Juvenil Restaurativa (PDJJR) a través de las rutas de Principio de Oportunidad y Colegios se ha brindado atención a 75 adolescentes y jóvenes del Sistema de Responsabilidad Penal Adolescente que ingresaron en esta vigencia. Así mismo, se brinda atención a quienes ingresaron en la vigencia anterior y que aún se encuentran en proceso o en seguimiento.</t>
  </si>
  <si>
    <t>Vincular A 300 Jóvenes Del Sistema De Responsabilidad Penal Para Adolescentes (Srpa) Con Consumo Problemático De Sustancias Psicoactivas Al Programa De Seguimiento Judicial Al Tratamiento De Drogas En El Srpa.</t>
  </si>
  <si>
    <t>VIGENCIA (a 30/09/2023):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la vigencia 2023, se han recibido 751 personas atendidas (398 adolescentes y jóvenes ofensores, 32 víctimas y 321 personas de la red de apoyo y familiar), se han realizado 6.263 atenciones y actividades.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</si>
  <si>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1500 Jóvenes Del Sistema De Responsabilidad Penal Para Adolescentes (Srpa) A Cuatro (4) Estrategias De Atención Integral.</t>
  </si>
  <si>
    <t>VIGENCIA (a 30/09/2023): A septiembre de 2023, 299 personas han sido vinculados a estrategias orientadas a fortalecer la atención integral. (A) Programa para la Atención y Prevención de la Agresión sexual ¿ PASOS: Se han vinculado 163 personas. 88 ofensores(as) y 75 víctimas. Adicionalmente, se continua con la atención y gestión de los casos que se ingresaron en años anteriores. Las vinculaciones y fortalecimiento del proceso de emisión y recepción al programa, se logra gracias al fortalecimiento de los procesos de articulación con las autoridades judiciales y administrativas, al posicionamiento del Programa en el Distrito y a la experiencia adquirida por los equipos de atención.   (B) Proceso restaurativo casos en ejecución de sanción: Se ha brindado atención a 8 persona del Sistema de Responsabilidad Penal Adolescente a través de la ruta de ejecución de la sanción. Adicionalmente se continua atención de las personas que se vincularon en la vigencia anterior y en el 2023 continuaron en proceso o seguimiento.  (C) Estrategia de Reintegro Familiar y Atención en el Egreso: Se han vinculado a la estrategia 128 personas. Continua el proceso educativo en las localidades Bosa, Ciudad Bolivar y San Cristóbal, la aplicación del instrumento de caracterización e identificación de riesgos y factores de protección, se ha avanzado en la generación de planes de trabajo. Continúan talleres de manualidades, danza, deportes, música, artes aplicadas y expresión corporal circense.</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</si>
  <si>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</si>
  <si>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</si>
  <si>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VIGENCIA (a 30/09/2023):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2023 al 30 de septiembre de 2023, se realizó la acogida y caracterización de 505  personas. Asimismo, en dicho periodo de tiempo, se concertaron 425 planes de trabajo individual -PTI- con usuarios del programa y 16 personas recibieron algún tipo de atención que no implicó la generación de un PTI (Plan de Trabajo Individual) .</t>
  </si>
  <si>
    <t>Disminuir  A 5.6 Porciento La Reincidencia Penitenciaria De La Población Atendida Bajo El Lineamiento Implementado En Bogotá Para Personas Pospenadas</t>
  </si>
  <si>
    <t>VIGENCIA (a 30/09/2023): El reporte se realiza ANUALMENTE. El programa Casa Libertad implementa estrategias para el fortalecimiento de factores protectores que ayudan a prevenir la reincidencia penitenciaria de la población atendida a través de 4 dimensiones. Frente a las remisiones de los usuarios por dimensión, del 1° de enero de 2023 al 30 de septiembre de 2023, para la dimensión individual fueron remitidas 411 personas, a la dimensión familiar 201, a la dimensión productiva - empleabilidad 271 personas, a la dimensión productiva - autoempleo 145  personas y a la dimensión comunitaria 382 personas.   Adicionalmente, se han desarrollado 150 talleres que fortalecen las metas de las dimensiones y el abordar factores de riesgo a la reincidencia identificados en los usuarios.   Desde la garantía de derechos, un total de 378 usuarios han solicitado apoyo jurídico. En cuanto al modelo de educación flexible, 19 personas pospenadas se graduaron en el primer semestre y  88 personas se encuentran matriculadas. Se afiliaron al sistema de salud 52 usuarios. En cuanto al apoyo psicológico se realizaron 176 tamizajes de nivel de riesgo de SPA y por complejidad de casos se han remitido 24 personas por salud mental y 82 por SPA. Desde Productivo, se gestionaron 24 contactos con empresas y organizaciones para apoyar las áreas de empleabilidad y autoempleo, y 146 usuarios se vincularon laboralmente: 109 de manera formal y 37 de manera informal.</t>
  </si>
  <si>
    <t>Calidad de Vida y Derechos de la Población privada de la libertad</t>
  </si>
  <si>
    <t>Mejoramiento y protección de derechos de la población privada de la libertad en Bogotá</t>
  </si>
  <si>
    <t>Construir .6 Estudio Que Permita La Identificación Y Atención De La Población Sindicada En Bogotá</t>
  </si>
  <si>
    <t>VIGENCIA (a 31/03/2023): La gestión que ha adelantado la defensoría del pueblo, frente a este tema,  en el marco de la sesión del Grupo Interinstitucional de Trabajo para la formulación del plan de des-hacinamiento, celebrada el día 13 de enero de 2023 se planteó la posibilidad de revisar la aplicación  de manera general y a partir de una visión humanitaria de las medidas alternativas vigentes en el CP y el CPP a partir de la verificación de las bases de datos de las personas privadas de la libertad en el distrito (sindicadas o condenadas).   El objetivo principal de esta estrategia era construir un sistema de alertas para la activación de garantías judiciales por vencimientos de términos, que pudiese serle útil a la Defensoría del Pueblo. Sin embargo, en ninguno de los tres ejercicios realizados la Defensoría puso a prueba la fidelidad de la herramienta, lo que significa que no se pudo establecer si la misma funciona o no, sin embargo, hay  dificultades que nos llevan a concluir que esta estrategia no puede seguir llevándose a cabo, en la medida que: (i) se ha intentado en tres ocasiones, (ii) en las tres oportunidades no se han obtenido seguimientos individuales de los casos por parte de la Defensoría del Pueblo, y (iii) la Defensoría ha manifestado que las bases de datos con las que se viene trabajando, a cargo de la Policía Metropolitana de Bogotá, no dan cuenta en tiempo real acerca del tipo de defensa técnica que tienen los detenidos (si pública o de confianza).</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</si>
  <si>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</si>
  <si>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</si>
  <si>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30/09/2023): Con el fin de fortalecer la atención integral, bienestar y calidad de vida de las personas privadas de la libertad  ppl de la cárcel distrital de varones y anexo de mujeres, el cual cuenta con un parte a la fecha de 1046 ppl. para el mes de septiembre 2023, se efectuaron 1989 atenciones médicas y 2707 odontológicas. así mismo en el marco de la atención en salud se contemplan valoraciones, apertura historia clínica, urgencias, actividades de prevención y promoción en salud. en el mismo periodo, se han suministrado 311.488  raciones alimentarias, se obtuvo un porcentaje de ocupación del 100% de las Personas Privadas de la Libertad en actividades validas de redención de pena para un total de 1042 PPL, para lo cual se han efectuado 187 talleres. Por otra parte, se han realizado trámites jurídicos 967 boletas de Libertad expedidas por autoridad judicial competente y se expidieron 1064 certificados de redención de pena, así mismo se dio respuesta a 5983 oficios relacionados con la situación jurídica de los PPL. Para el mismo periodo se contó con 4800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762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</si>
  <si>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</si>
  <si>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30/09/2023): Se logró el fortalecimiento en la atención integral a las personas privadas de la libertad PPL de la Cárcel Distrital de Varones y Anexo de Mujeres, facilitando estrategias que coadyuvan a la implementación de su proyecto de vida. Así mismo para el primero y lo corrido del segundo semestre del 2023, participaron un promedio de 1036 personas privadas de la libertad en actividades válidas de redención de pena, con un porcentaje de ocupación del 100%, mediante la realización de aproximadamente 187 talleres. Respecto a las acciones grupales se han efectuado un total de 8266 actividades, programa que abarca temáticas como salud mental, Prevención de Conducta Suicida, Prevención de Consumo de sustancias psicoactivas y mitigación del riesgo, Prevención de Abuso sexual, Prevención de Violencia física y psicológica, a la fecha han participado un promedio de 1183  PPL en las diferentes actividades de fechas especiales ¿afirmativas¿ y se han efectuado un total de 2450 intervenciones individuales en el componente de salud mental y SPA. De la misma manera se han beneficiado 1781 PPL con el programa del grupo de antropología, entre estas se encuentran taller de efectividad, de justicia restaurativa y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</si>
  <si>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</si>
  <si>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30/09/2023): Frente a la estrategia de Justicia Restaurativa: El Programa Distrital de Justicia Restaurativa para Adultos - PDJRA brinda atención a personas privadas de la libertad en la Cárcel Distrital, personas con medida de prisión domiciliaria y personas vinculadas a procesos de competencia de los Juzgados y Comisarías de Familia.   En el periodo de enero a septiembre de 2023 se han vinculado 203 personas: 90 ofensores, 69 víctimas y 44 personas integrantes de sus sistemas familiares. Ingresaron los 2 primeros casos de Juzgado de Familia, formalizándose de esta manera la 4ª ruta de ingreso al Programa. Adicional se dio inicio a los talleres restaurativos para los internos en el CER y las transferencias para los profesionales y equipos psicosociales.</t>
  </si>
  <si>
    <t>Diseñar El 100 Porciento De La Primera Fase Para La Construcción De Una Nueva Cárcel Para Bogotá</t>
  </si>
  <si>
    <t>VIGENCIA (a 30/09/2023): La SDSCJ avaló la porción de terreno preliminarmente ofertada por Ministerio de Justicia-MJD, considerando que ésta cuenta con la viabilidad técnica para iniciar el trámite de identificación, saneamiento y transferencia. Feb y Mar: el MJD y el INPEC se comprometieron a definir la señalización del terreno a ceder y a oficializar la entrega. Abr: la SDSCJ reiteró al MJD la necesidad de definir la porción del predio a ceder. Mayo: la SSCJ confirmó que la nueva cárcel será construida con recursos del Distrito. Jun: el INPEC definió la porción de terreno del COBOG-Bogotá ¿La Picota¿ a ceder, con área de 36.580,87 m2. Se suscribió prórroga por 2 años adicionales al Convenio 1127. Se realizaron 3 mesas de trabajo entre la Nación y el Distrito, para iniciar el proceso de actualización de cabida y linderos del predio que debe surtirse previo al desengoble de éste. Jul: Se llevaron a cabo 3 mesas de trabajo para realizar la verificación previa del levantamiento topográfico efectuado por el consultor de la nación para la actualización de la cabida y linderos del predio matriz de la Picota [revisión y observaciones preliminares a cargo de Catastro], y revisar conjuntamente entre la SDP, la SSCJ y la Nación las condiciones de ocupación, implantación y mitigación de impactos para el desarrollo del proyecto de traslado del Buen Pastor.Ago: Se llevó a cabo mesa de trabajo para revisar el avance en el cumplimiento de las observaciones efectuadas por Catastro y para atender con DADEP las observaciones frente a los RUPIS colindantes con el predio de la Picota. Catastro, DADEP e INPEC (consultor) fijaron compromisos para ajustar las inconsistencias en los linderos. Sep: En reunión celebrada el 25.09.2023, se acordó revisión final por parte de Catastro, que se comprometió a expedir el acto administrativo de actualización de cabidas y linderos luego de radicado el plano topográfico final.</t>
  </si>
  <si>
    <t>Crear Y Operativizar Al 100 Porciento Una Estrategia Que Permita La Atención De La Población Privada De La Libertad Que Se Encuentra En Centros De Detención Transitoria.</t>
  </si>
  <si>
    <t>VIGENCIA (a 30/09/2023): El Centro Especial de Reclusión ¿ C.E.R, se registraron un total de 143 ingresos, 41 libertades y 84 traslados de Personas Privadas de la Libertad-PPL, se prestó la atención jurídica a un promedio de 204 PPL a través de acompañamientos durante la visita de abogados, apoderados y/o dependientes judiciales, respuesta a derechos de petición y traslados de requerimientos judiciales realizados por la población privada de la libertad ante los diferentes despachos judiciales. Se tramitaron 70 solicitudes de asignación de Defensores Públicos, se efectuó la conexión a 812 audiencias virtuales y se gestionó la remisión para la asistencia a 33 audiencias presenciales. Con corte a 31 de agosto de 2023, el Centro Especial de Reclusión tenía 200 Privados de la Libertad recluidos, a los cuales, se brindaron 824 atenciones médicas, 455 atenciones psicológicas/psiquiátricas y 851 atenciones odontológicas entre los meses de enero y agosto de 2023. A la fecha se contó con un 93% de las PPL participando en actividades de ocupación del tiempo libre en los diferentes talleres. En el periodo referenciado, se suministraron 52.275 raciones alimentarias y ropa de cama, colchonetas, toallas y kit de aseo al momento del ingreso Tambien,  la Alcaldía  ha entregado 6.999  kits de aseo para las personas privadas de la libertad que se encuentran en Centros de Detención Transitoria- CDT (URI y Estaciones de Policía) de la Ciudad. Adicionalmente, se han entregado un total de 45.085 de elementos de limpieza y bioseguridad para PPL en CDT de la ciudad, para al personal asignado a la vigilancia y custodia de las personas privadas de la libertad en Estaciones de Policía y URI, como guantes de latex, caretas y tapabocas N95,  y veinte (20) dispensadores de gel antibacterial de piso, veinte  dos (2) pulverizadora para alcohol con mochila de 5 galones y la entrega de 625 colchonetas a PPL en CDT de la ciudad</t>
  </si>
  <si>
    <t>Generación de entornos de confianza para la prevención y control del delito en Bogotá</t>
  </si>
  <si>
    <t>Implementar El 100  Por Ciento De Losplanes Territoriales De Convivencia Y Seguridad En Las Localidades De Bogotá</t>
  </si>
  <si>
    <t>VIGENCIA (a 30/09/2023): De acuerdo a los registros del sistema de información Progressus, entre los meses de enero y septiembre del año 2023 se han adelantado 11269 acciones de intervención a través de las estrategias de la línea del control del delito enfocadas en los entornos que pueden tener afectaciones de seguridad y sana convivencia como lo son: instituciones educativas, transporte público, ciclo rutas, parques y zonas de rumbas.</t>
  </si>
  <si>
    <t>Diseñar E Implementar El 100 Por Ciento De La Metodología De Análisis Y Articulación Interinstitucional Contra Estructuras Criminales Delincuenciales</t>
  </si>
  <si>
    <t>VIGENCIA (a 30/09/2023): En el acumulado del año 2023 se lleva un total de 138 demandas de persecución penal, las cuales corresponden a 77 espacios de intercambio de información con entidades de seguridad y justicia y 61 espacios de recepción/recolección de información. Adicionalmente, en la estrategia de demanda de persecución penal se han realizado 24 Reportes de Seguridad Ciudadana, 24 Macro intervenciones, 27 actividades de Acción con la Trata de Personas, 164 actividades de la estrategia de ocupaciones y delitos ambientales. Con  respecto a la afectación de mercados criminales se han llevado a cabo  19 planes cazador y 16 actividades de control al mercado criminales de dispositivos móviles.</t>
  </si>
  <si>
    <t>Implementar El 100 Por Ciento Del Sistema De Prevención Y Gestión De Riesgos En Seguridad Y Conviviencia</t>
  </si>
  <si>
    <t>VIGENCIA (a 30/09/2023): Se continúa con la revisión a la elaboración de las matrices de riesgos de los tres activos estratégicos priorizados para 2023.  1. Embalse del Muña. 2. Hidroeléctrica del Guavio. 3. Parque Natural de Sumapaz. Frente al embalse del Muña, ya se cuenta con un avance en la elaboración del documento final. ¿Se avanza en el seguimiento a la implementación de acciones de Cerros Orientales (Usaquén) a través de la mesa interinstitucional liderada por la Secretaría de Desarrollo Regional de la Gobernación de Cundinamarca y el representante de despacho de la Secretaría de Seguridad, Convivencia y Justicia. ¿Se prepara semanalmente en conjunto con la Gobernación de Cundinamarca el espacio pedagógico certificable, con el fin de fortalecer los liderazgos comunitarios de los Cerros Orientales de Usaquén, en torno a la protección y la prevención de riesgos ambientales y de seguridad ciudadana de los cerros orientales. ¿ Se desarrollan las 2 últimas sesiones del espacio pedagógico para los líderes de los Cerros Orientales en la localidad de Usaquén. Con las dos sesiones se hace el cierre de dicho espacio. Las dos últimas sesiones giraron en torno a la identificación y priorización de riesgos y mapeo de actores. En virtud de la finalización del espacio pedagógico en USAQUEN, se plantea el desarrollo de encuentros similares en otros escenarios de infraestructura ambiental que comparte Bogotá y el Departamento. Para el mes de octubre se planea decidir sobre la ampliación de dicha estrategia.</t>
  </si>
  <si>
    <t>Formular E Implementar 1 Plan  Integral De Seguridad, Convivencia Y Justicia Para Bogota D.C.</t>
  </si>
  <si>
    <t>VIGENCIA (a 30/09/2023): En 2023, se han logrado avances significativos en la implementación del PISCCJ en Bogotá:  1. Acceso a la Justicia: La Dirección de Acceso a la Justicia ha centrado sus esfuerzos en superar barreras de acceso. Se gestionaron 115 mejoras en las Casas de Justicia, se brindaron 2,030 orientaciones ciudadanas en línea y 65,744 atenciones presenciales, con énfasis en mujeres en situación vulnerable. Se implementó la Ruta de Atención Integral para Mujeres en seis Casas de Justicia, beneficiando a 1,102 mujeres.  2. Control del Delito: Se realizaron 552 intervenciones para el control del delito en toda la ciudad, abordando entornos como instituciones educativas, transporte público y parques. Se ejecutaron 9 macro intervenciones, se gestionaron 57 actividades relacionadas con delitos ambientales y se logró un 60% de progreso en la gestión de riesgos en activos estratégicos.  3. Prevención y Convivencia Ciudadana: Se llevaron a cabo 130 jornadas pedagógicas de prevención, impactando a 3,469 personas. Hubo un enfoque en superación de violencias, medio ambiente, espacio público y entornos escolares. Además, se brindó atención a 7,500 personas mediante canales presenciales y virtuales, con 332 actividades pedagógicas virtuales y 325 actividades presenciales.</t>
  </si>
  <si>
    <t>Elaborar Y Actualizar 1 Inventario Unificado De Estructuras Criminales</t>
  </si>
  <si>
    <t>VIGENCIA (a 30/09/2023): Actualización periódica del Inventario Criminal Unificado, con información ajustada al estado de identificación, caracterización, afectación y/o desarticulación de grupos delincuenciales con presencia en la ciudad, resultado de las jornadas de intercambio de información que se desarrollan entre los organismos de seguridad y justicia del orden distrital (Especialidades de MEBOG, Seccional de Fiscalías de Bogotá) y esta Secretaría.</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</si>
  <si>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</si>
  <si>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</si>
  <si>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 xml:space="preserve">VIGENCIA (a 30/09/2023): De enero a  septiembre de 2023,  realizamos 403 jornadas de socialización preventiva del Código Nacional de Seguridad y Convivencia Ciudadana (Ley 1801 de 2016) con las impactamos a 11.214 personas de socialización preventiva sobre Código Nacional de Seguridad y Convivencia Ciudadana (Ley 1801 de 2016) impactando comunidades estratégicas para  construcción de convivencias pacíficas en Bogotá: personas migrantes, jóvenes, mujeres, estudiantes, habitantes de conjuntos residenciales, visitantes de humedales, jóvenes en conflicto con la ley y miembros de la Policía.   El objetivo de estas actividades, con abordaje pedagógico y territorial, es socializar con la comunidad el Código Nacional de Seguridad y Convivencia Ciudadana como una herramienta que orienta sobre diferentes comportamientos ciudadanos que impactan la convivencia entre personas, autoridades, medio ambiente y espacio público y, en ese sentido, fortalecer la prevención de todas aquellas acciones que afectan el relacionamiento armónico entre diferentes actores que hacen parte de la ciudad"	</t>
  </si>
  <si>
    <t>Apoyar Y Acompañar 10.5 Iniciativas Ciudadanas En Las Localidades Con Mayor Imposición De Medidas Correctivas Del Código Nacional De Seguridad Y Convivencia Ciudadana</t>
  </si>
  <si>
    <t>VIGENCIA (a 30/09/2023): Firmado el Convenio Nro. 1769 de 2023 entre Secretaría de Seguridad, Convivencia y Justicia y, el Instituto Distrital de la Participación y Acción Comunal (IDPAC), se incorporaron los recursos al IDPAC. donde avanzamos de acuerdo al  cronograma de actividades ejecutando a satisfacción, contando con el lanzamiento de la convocatoria el día 05-09-2023. En el marco de la convocatoria la inscripción y postulación de las organizaciones interesadas en participar en el proyecto se cerró hasta el 12-09-2023 con una participación de 30 organizaciones, las cuales presentaron sus propuestas en formato fisíco y en video. Se presentó un periodo de subsanación de requisitos desde el 13-09-2023 hasta el 24-09-2023, donde no todas las organizaciones lograron clasificar, frente a esta primera evaluación y subsanación. A este corte se registran 28 organizaciones para incorporarse a la evalución técnica de la propuesta. En este momento (03-10-2023) nos encontramos en la calificación de las 28 propuestas presentadas, para poder definir las 10 organizaciones que cumplen con todos los requisitos.</t>
  </si>
  <si>
    <t>Elaborar 1 Documento Con Los Lineamientos Técnicos Para La Materialización De Medidas Corectivas Del Cnscc.</t>
  </si>
  <si>
    <t>VIGENCIA (a 30/09/2023): Durante el 2023 el equipo Código avanzó en la consolidación del borrador definitivo del documento final del lineamiento con la edición de los siguientes textos: El derecho de policía y la norma de convivencia en colombia, bases para la seguridad humana, convivencia para la paz y la vida, Sobre la red Distrital de Convivencia ¿ redco, Escuela para la Convivencia: pedagogizar, pensar, resignificar y transformar entre lo individual y lo colectivo, Enlaces Terrioriales de Convivencia, experiencias y buenas prácticas en convivencia, Laboratorio de Innovación en Convivencia, ¿Es posible hacer de la convivencia un hábito? e Integración comunitaria en torno a la recuperación del espacio público. Barrio Santa Matilde.</t>
  </si>
  <si>
    <t>Implementar El 100 Porciento De La Estrategía Para La Materialización De Medidas Correctivas A Cargo De La Secretaría Distrital De Seguridad Convivencia Y Justicia.</t>
  </si>
  <si>
    <t>VIGENCIA (a 30/09/2023): Para la vigencia 2023, la Línea de Materialización adelantó diversas acciones con personas que incurrieron en comportamientos contrarios a la convivencia contemplados en el Código Nacional de Seguridad y Convivencia Ciudadana:  12.511 personas impactadas en Actividades Pedagógicas de Convivencia y Programa Comunitario.   1.976 jornadas de Actividad Pedagógica de Convivencia y Programa Comunitario.  22.477 personas orientadas en Gestión de Comparendos de Convivencia por Canales de Atención Virtuales.   13.835 personas orientadas en Gestión de Comparendos de Convivencia por Canales de Atención Presenciales.</t>
  </si>
  <si>
    <t>Fortalecimiento de los equipamientos y capacidades del Sistema Distrital de Justicia en Bogotá</t>
  </si>
  <si>
    <t>Habilitar 1 Casa De Justicia Para La Ampliación Del Acceso A La Justicia De Los Ciudadanos En El Distrito Capital</t>
  </si>
  <si>
    <t>VIGENCIA (a 30/09/2023): Esta meta ya fue cumplida al final de la vigencia 2022, con la inauguración y puesta en funcionamiento de la Casa de Justicia de Puente Aranda.  Dicha inauguración se llevó a cabo el día 21 de diciembre del 2022, contando con la participación del Secretario de Seguridad, Convivencia  y Justicia, la Subsecretaria de Acceso a la Justicia y la Directora de  Acceso a la Justicia.</t>
  </si>
  <si>
    <t>Diseñar E Implementar El 100 Porciento Del Plan De Mejoramiento  De Las Unidades De Reacción Inmediata -Uri Existentes Y Construcción De Tres Uri Nuevas.</t>
  </si>
  <si>
    <t>VIGENCIA (a 30/09/2023): MANTENIMIENTO: Mantenimiento correctivo a las motobombas hidráulicas, instalación de canaletas,cableado, reforzamiento de rejas y de mayas, adecuación de nuevo espacio para consultorio de INML, entre otros.  TUNJUELITO. Ene: suscripción del acta de transferencia en administración de los inmuebles entre el DADEP y la SSCJ. Feb. SSocialización del cronograma de desarrollo del proyecto para la URI. Mar: Se tramitó el pago único de recursos al PA constituido para el Proyecto. May: Findeter publicó los procesos contractuales derivados. Jul: Aprobación y adjudicación de dichos procesos. Jul: Suscripción de las actas de inicio. Ago: Presentación de anteproyecto arquitectónico preliminar ante la SSCJ y la FGN. Sep: Reunión de la SDSCJ y FGN con el consultor y para presentar observaciones al anteproyecto arquitectónico preliminar, el cual se ajustó de acuerdo a las observaciones de las partes. NORTE: Durante el 1er trimestre aún se encontraba en curso el trámite de evaluación de impactos sobre la plaza fundacional por parte del IDPC, por lo que se suspendió el contrato por 30 días a partir de abril. El trámite finalizó en mayo con la emisión del concepto favorable por parte del IDPC. El contrato se reanudó el 31 de mayo y se prorrogó 1.5 m. Jun: Radicación del Proyecto. Jul: Recepción de observaciones de la Curaduría frente a la solicitud de la licencia de construcción. Se solicitó la actualización del acta de entrega del predio y la anuencia del DADEP para adelantar el trámite de licencia. Ago: Suspensión del contrato por 1 m. Sep: Se subsanaron las observaciones de la Curaduría y esta generó factura variable para pago del trámite de licencia, además ya registró el expediente de la licencia en la plataforma de la Personería, debe emitir concepto previo a la ejecutoria de tal licencia. BOSA: Obra construida al 100% y entregada a la FGN en el mes de febrero.</t>
  </si>
  <si>
    <t>Crear 2 Nuevas Sedes Del Programa Distrital De Justicia Juvenil Restaurativa</t>
  </si>
  <si>
    <t>Mantener 3 Sedes Del Programa Distrital De Justicia Juvenil Restaurativa</t>
  </si>
  <si>
    <t>VIGENCIA (a 30/09/2023): En el período de enero a septiembre de 2023 se realizaron las intervenciones de mantenimiento del contrato vigente en las sedes CESPA, Santafé y La Victoria. En el CAE Campo verde se finalizó la reparación por garantía de la cancha central, se llevó a cabo la primera fase de la adecuación de los talleres de formación y se culminó el proceso de dotación de mobiliario de oficina y de maquinaria de ropa. Se realizó la dotación del espacio complementario asignado en la sede de La Fiscalía en la localidad de Puente Aranda.</t>
  </si>
  <si>
    <t>Diseñar Y Aplicar El 100 Porciento De La Estrategia De Facilitadores Para El Acceso A La Justicia</t>
  </si>
  <si>
    <t>VIGENCIA (a 30/09/2023): Atenciones:  Entre enero y septiembre de 2023 se han realizado 8171 atenciones: el 38% derechos de petición, el 21% orientaciones, el 17% laborales, el 8% tutelas, el 6% recursos el 5% demandas, el 3% seguimientos a casos, memoriales y radicación cada uno con el 1%.   Adicionalmente, en el marco de un proceso de articulación, el equipo de facilitadores participó en 45 jornadas móviles de Acceso a la Justicia en Feria de Servicios Móvil.   De igual forma, durante enero a septiembre se realizaron 75 jornadas de semilleros locales de justicia, en las cuales se contó con la participación de 2100 personas. En estas jornadas se han tratado lo siguientes temas: talleres de arrendamiento, acciones constitucionales, derechos de la comunidad LGBTIQ+, elaboración de derechos de petición.   Actividades de gestión:  1. En el marco de la implementación de la estrategia de Facilitadores se cuenta con un nuevo formulario para el registro de las atenciones, a través del cual se facilita la captura de más información de caracterización de los usuarios y tipificación de los trámites realizados. En marzo se logró implementar los formatos de remisión del CRI a los facilitadores, los cuales facilitan la optimización de agendas y atenciones de la estrategia.  2. Ajuste de la base de datos de seguimiento a los casos atendidos, la cual incluye ahora información de sexo, tipología del caso y subtipología, dependiendo el trámite. Lo anterior, con el fin de poder generar una información estadística relevante, por medio de la cual se realice una medición y seguimiento más eficaz de la estrategia.</t>
  </si>
  <si>
    <t>Diseñar Y Aplicar 1 Modelo De Atención Presencial Y No Presencial Para Garantizar El Derecho De Acceso A La Justicia, Con Enfoque Diferencial Y De Derechos</t>
  </si>
  <si>
    <t>VIGENCIA (a 30/09/2023): Modelo no presencial:  Durante la vigencia 2023 los canales no presenciales de la Dirección de Acceso a la Justicia, integrados por la línea telefónica y mensajería instantánea WhatsApp, registraron un total de 3.656 orientaciones a ciudadanos (3.153 por medio de mensajería instantánea WhatsApp y 302 a través de la línea telefónica), de los cuales 2508 correspondieron a mujeres, 1086 a hombres y 63 no registraron su sexo. De este modo, las orientaciones se enfocaron sobre alternativas y estrategias que permitieron dar solución a las problemáticas desde la administración de justicia, de forma coordinada con los organismos de justicia formal, no formal y comunitaria de la ciudad.  Modelo Presencial:  La atención a través de los canales presenciales durante la vigencia 2023 presentó el siguiente comportamiento: Casas de Justicia: Se registraron 130.740 atenciones, de los cuales 80.150 fueron mujeres, 49.446 fueron hombres, 78 intersexuales, mientras que 1066 personas no registraron su sexo. Además, las Casas de Justicia con mayor atención fueron: Ciudad Bolívar (15,46%), Bosa (11,27%), San Cristóbal (9,66%) y Suba La Campiña (8,78%). Por su parte, las Casas de Justicia con menor porcentaje de atenciones fueron: Tunjuelito (1,43%), Chapinero (3,31%) y Barrios Unidos (4.04%)   Jornadas Móviles de Acceso a la Justicia:  Durante la vigencia se han realizado 358 Jornadas Móviles de Acceso a la Justicia, en las cuales se registraron un total de 3529 atenciones (63% mujeres y 37% hombres).</t>
  </si>
  <si>
    <t>Garantizar El 100 Porciento De La Operación Y Mantener Los Equipamientos De Justicia Que Hacen Parte Del Sistema Distrital De Justicia En La Ciudad</t>
  </si>
  <si>
    <t>VIGENCIA (a 30/09/2023): Entre enero y septiembre de 2023, fueron reportados por parte de la Dirección de Acceso a la Justicia un total de 601 requerimientos de mantenimiento, adecuaciones y obra. Estos fueron atendidos a través de los contratos 1526 de 2021 y 1551 de 2021 para los inmuebles que son de propiedad de la entidad (cuya supervisión de contrato la realiza la Dirección de Bienes para la Seguridad, Convivencia y Justicia), mientras que las necesidades de mantenimiento para equipamientos en arriendo fueron atendidas directamente por los propietarios de los inmuebles.  A continuación, se detallan estos requerimientos por cada uno de los 24 equipamientos existentes:  Casas de Justicia propias (208 requerimientos):  1. Mártires = 35  2. Usme = 63  3. Bosa = 25   4. Tunjuelito = 16   5. San Cristóbal = 43  6. Bosa Campo verde = 0  7. Ciudad Bolívar = 26  Casas de Justicia arrendadas (360 requerimientos):  8. Chapinero = 27  9. Puente Aranda = 54  10. Kennedy = 61  11. Barrios Unidos = 61 12. Usaquén = 33 13. Suba La Campiña = 74  14. Suba Ciudad Jardín = 43  15. Fontibón = 7 Casas de Justicia en Convenio:   16. Engativá: 0 Centro de Traslado por Protección ¿ CTP= 11   17. Puente Aranda = 11 18. Campo Verde = 0 Unidades Móviles de Acceso a la Justicia (22 requerimientos):   19. U. Móvil 1 (OLN033) = 4  20. U. Móvil 2 (OLN034) = 5  21. U. Móvil 3 (OLO721) = 3  22. U. Móvil 4 (OLO722) = 0 23. U. Móvil 5 (OLO648) =1  24. U. Móvil 6 (OLO649) =9</t>
  </si>
  <si>
    <t>Diseñar Y Aplicar El 100 Porciento De La Estrategia De Fortalecimiento Del Sistema Distrital De Justicia En La Ciudad</t>
  </si>
  <si>
    <t>VIGENCIA (a 30/09/2023): Comité Distrital de Casas de Justicia: El 21/3/23 se realizó el Comité (virtual) del primer semestre. Allí se presentaron los avances del 2022 y los retos para 2023.  Desarrollo Comités Coordinadores de Casas de Justicia (CJ): Dentro de las acciones desarrolladas en la articulación local, se realizan comités coordinadores bimestreales en las CJ, se han realizado 40 comités. Estas sesiones abordan temas sobre la operación de las CJ y recomendaciones para buen funcionamiento. Participan entidades como: SDSCJ, SDMujer, SDIS, FGN, etc.  Convenios Interadministrativos: La entidad tiene suscrito el C. I. No. 4220000-902-2021 con la Secretaría General de la Alcaldía Mayor, orientado a la operación de la CJ de Engativá al interior del SuperCADE de Engativá. Comités Técnicos realizados: 25/4/23 C. I.1568/21 3/5/23 C. I.1715/21 16/5/23 C. I.1851/21 18/5/23 C I.1081/21 29/5/23 C. I.1813/21 31/5/23 C. I. 959/21 7/7/23 C. I. 1813/21  11/8/23 C. I.1813/21 22/9/23 C. I.1715/21  Inclusión de CJ de Bogotá D.C en el Programa Nacional de CJ: El 27/3/23 se realizó reunión con la Dir. de Métodos Alternativos de Solución de Conflictos del MinJusticia, para revisar el procedimiento dado la entidad, para avalar la reubicación de 5 CJ y la inclusión de 3 nuevas CJ. En julio se recalcó la importancia de la entrega de información. En agosto MJD confirmó recepción de docs.  El 24/5/23 se hizo el concejo consultivo indígena. Se participó en Kriss de seguimiento presencial con las autoridades Rrom el 15/5/23. El 19/5/23 se brindó un espacio de diálogo a los J.Paz, C. de Comercio, CSJ y la DAJ, con el fin de lograr acuerdos para la conmemoración de los 20 años de la Justicia de Paz en Bogotá. El 25/8 reunión con J.Paz sobre logros 2022 y 1er SEM 2023. El 15/6/23 se presentó la propuesta encuentro Indígena. El 15/9 jornada con SSC y la DAJ para hablar de la articulación Art 66 en la Mesa Indígena.</t>
  </si>
  <si>
    <t>Implementar En 7 Casa De Justicia Un Modelo Articulado De Atención Integral Para Las Mujeres Victimas De Violencias</t>
  </si>
  <si>
    <t>VIGENCIA (a 30/09/2023): Nueva Ruta de Atención Integral para Mujeres: Durante la vigencia 2023, se han orientado a 8.835 mujeres a través de la ruta de atención, adicionalmente se han realizado 68 jornadas de sensibilización donde han participado un total de 1231 personas. Fontibón: En el Comité Distrital de Casas de Justicia (21/3/23), se decidió que la 7ma Casa de Justicia para implementar la ruta fuera Fontibón. Tomando en cuenta índices de conflictividad de Violencia intrafamiliar y VBG, además porque allí se cuenta con una infraestructura que permite las adecuaciones necesarias para la acogida de las entidades prestadoras de servicios. El 27/03 se hizo visita técnica a esta CJ, se revisaron las adecuaciones físicas que se requieren para poner en funcionamiento la ruta. Adquisición de mobiliario: Se adquirió el mobiliario requerido para la participación de diferentes entidades en esta ruta: SDMujer, ICBF, FGN. El 10/05 se realizó la visita técnica para la entrega de los espacios por parte de las entidades operadoras que estarán funcionando en la CJ de Fontibón. Ordenes de Prestación de Servicios: La contratación del personal para la implementación de la Ruta Casa de Justicia de Fontibón ya se llevó a cabo: Un (1) receptor de denuncia de (FGN) y (1) un médico (INML).  Otras acciones: -El 17/04 se realizó un Comité Interinstitucional de seguimiento con delegados de las entidades operadoras: presentación del cronograma de implementación de la ruta en la CJ Fontibón. Así, se acordó hacer una visita para la entrega de los espacios a cada una de las entidades en mayo. El 13/07 se realizó visita formal de la SAJ Juliana Cortés y la Subsecretaria de Fortalecimiento de Capacidades - SDMujer Lisa Gómez, anunciando el inicio de la Ruta en la CJ de Fontibón. El 17/8 se realizó una reunión con los CRI de las CJ con RM, para revisar el manejo de cifras en SIDIJUS.</t>
  </si>
  <si>
    <t>Habilitar En 3 Casa De Justicia Un Sistema De Radicación Electrónica De Demandas A Formato</t>
  </si>
  <si>
    <t>VIGENCIA (a 31/03/2023): La meta pretendía aportar con la descongestión del punto de radicación de demandas presencial, ubicado en el centro de la ciudad (en el edificio Hernando Morales ubicado en la carrera 10 No.14-33, equipamiento de la Rama Judicial), para de esta forma facilitar el acceso al aparato judicial a nivel distrital.  Sin embargo, en virtud de la emergencia sanitaria del COVID-19, la expedición del Decreto 806 de 2020, el Decreto 491 de 2020 y los respectivos acuerdos del Consejo Superior de la Judicatura -CSJ y las Altas Cortes que regulaban lo relativo a la radicación de demandas por medios electrónicos a través de la página web el CSJ habilitó, haciendo uso de medios tecnológicos, una plataforma virtual para la radicación de demandas y comunicación de las acciones y peticiones con las autoridades de manera virtual a través de link: https://procesojudicial.ramajudicial.gov.co/demandaenlinea y la presentación de acciones constitucionales como tutelas y hábeas corpus a través del link: https://procesojudicial.ramajudicial.gov.co/TutelaEnLinea  2. Atendiendo a lo anteriormente mencionado, se replanteó junto con el Consejo Seccional de la Judicatura de Bogotá ¿ Dirección Ejecutiva de Administración Judicial el alcance de la puesta en marcha de la meta de radicación de demandas, ya que al haberse habilitado la plataforma virtual para la radicación de procesos judiciales llamada Demanda en Línea por parte del CSJ, era necesaria entonces reorientar la implementación de esta meta, en el marco del proyecto de inversión 7783.  En este sentido, se decidió delimitar la implementación de esta meta a la habilitación de espacios en las Casas de Justicia, adquisición de equipos de cómputo y contratación del equipo profesional encargado de realizar acompañamiento y apoyo a la ciudadanía en el proceso elaboración y radicación de demandas y tutelas que se requirieran, de manera virtual</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</si>
  <si>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</si>
  <si>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</si>
  <si>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30/09/2023): En el periodo del 1 de enero al 30 de septiembre se han icualificado 4.729 policías, esto quiere decir que se tiene un avance del 97.5% de un total de 4.850 programados para esta vigencia. Durante lo que va corrido del año se han diseñado conferencias  y talleres para brindar un entrenamiento complementario dirigido al personal de mujeres policías que hacen parte de la Estrategia Ciudad Púrpura, el personal policial adscrito a la vigilancia policial que se encuentra en reentrenamiento, el personal policial trasladado recientemente a la unidad, las jóvenes que se encuentran en proceso de formación para prestar el servicio militar en la Policía Nacional de Colombia y, el personal de patrulleros que tienen menos de un año en la unidad, en particular, se inició el diseño de los talleres y conferencias dirigidas al personal de la Seccional de Investigación Criminal SIJIN, que hacen parte de la Estructura de Apoyo EDA y el personal que tiene el rol de comandante de CAI.</t>
  </si>
  <si>
    <t>Implementar El 100 Porciento  De Una Estrategia Que Apoye La Cualificación Del Personal Uniformado Distrital Para El Mejoramiento Del Servicio A La Ciudadanía.</t>
  </si>
  <si>
    <t>VIGENCIA (a 30/09/2023): Durante los primeros 9 meses de la vigencia 2023, se desarrollaron 41 eventos con la participación de 1.701 policías adscritos a la Policía Metropolitana de Bogotá, para la socialización de la Política Pública de Transparencia, Integridad y Cero Tolerancia contra la corrupción¿ 2033 CONPES Distrital 001.  Se desarrollaron 4 eventos con comandantes de CAI en los que se contó con la participación de 51 participantes. En estos eventos se implementó el taller Planeación de la vigilancia policial desde el enfoque de liderazgo policial efectivo.</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</si>
  <si>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</si>
  <si>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</si>
  <si>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</si>
  <si>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VIGENCIA (a 30/09/2023): Con corte al mes de septiembre se cuenta con mantenimiento de los CAI Polo Club, Colina,  Paloquemao, Porvenir, San Carlos, Santander, OXY  y estaciones de policia Bosa. Se atendieron en el periodo 16 emergencias por requerimiento de filtraciones, fallas eléctricas y daños en luminarias.  Construcción del Comando de la Brigada XIII del ejército: se registra un avance físico de obra del 59,10%.  El Proyecto inmobiliario en el Cantón Norte -  Comando de Reclutamiento y control de Reservas: cuenta con un 56,03% de avance físico</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</si>
  <si>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</si>
  <si>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</si>
  <si>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VIGENCIA (a 30/09/2023): Se avanza en el mantenimiento de automotores y bicicletas con una cantidad a la fecha de 657 atenciones. Se continúa con el suministro mensual de combustible (gasolina, acpm) para el parque automotor de propiedad y a cargo de la SDSCJ. Por otra parte se hace la entrega de alimentos, servicio médico veterinario y otros elementos para el sostenimiento de 157 semovientes. Adicionalmente, al corte se han entregado 1.807.064 refrigerios a personal uniformado de las agencias de seguridad acumulado de enero a septiembre de 2023, con una entrega de  28.670 refrigerios del mes de septiembre 2023. Se tramitaron pólizas de: 20 siniestros todo riesgo daño material</t>
  </si>
  <si>
    <t>Mantener El 100 Porciento De  La Operación Y Sostenimiento Del Proyecto De Inversión.</t>
  </si>
  <si>
    <t>VIGENCIA (a 30/09/2023): Se continúa realizando el pago de la administración y de los servicios públicos de las viviendas fiscales desocupadas y del arrendamiento de los equipamientos para formación de auxiliares de policía y para uso de parqueadero de la Seccional de Inteligencia Policial - SIPOL MEBOG.</t>
  </si>
  <si>
    <t>Construir Al 100 Porciento  La Sede De La Policía Metropolitana De Bogotá</t>
  </si>
  <si>
    <t>VIGENCIA (a 30/09/2023): Avance físico consolidado: 100% El 30 de septiembre de 2023, finalizaron los recorridos de verificación de espacios y sistemas para recibo definitivo, quedando pendiente la revisión de zonas exteriores, áreas de parqueo y fachadas, actividad que se desarrollará la primera semana de octubre de 2023. Así mismo, se avanza en los ajustes y programación de los sistemas hidráulico e iluminación.   Se estima que el constructor terminará los detalles, resanes y remates del proyecto el 30 de octubre de 2023, y así poder dar recibo a satisfacción total de la obra para esta fecha.</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</si>
  <si>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</si>
  <si>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</si>
  <si>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</si>
  <si>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30/09/2023): Se expidieron los CDP para amparar el pago de energía de las cámaras del sistema de video vigilancia de la ciudad. Se realizó una  adición y prorroga al contrato de Servicio de Conectividad con inclusión de equipos PDA y Biometría y Conectividad de RED WAN,  Adquisición de baterías para radios APX 8000,  Mantenimiento preventivo, correctivo y actualización al equipo ICOM,  Adquisición de computación en la nube cellebrite Premium saas.</t>
  </si>
  <si>
    <t>Diseñar 1 Plan De Fortalecimiento Del Centro De Comando, Control, Comunicaciones Y Cómputo (C4)</t>
  </si>
  <si>
    <t>Implementar 1 Plan De Fortalecimiento  Del Centro De Comando, Control, Comunicaciones Y Cómputo (C4)</t>
  </si>
  <si>
    <t>VIGENCIA (a 30/09/2023): Se realizó la prórroga del convenio 561 el cual vela por el correcto funcionamiento tecnológico y mantenimiento de la línea 123, así como el contrato de inventaría respectivo.</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</si>
  <si>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</si>
  <si>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</si>
  <si>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</si>
  <si>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VIGENCIA (a 30/09/2023): Se adelantaron los documentos técnicos para iniciar la parte contractual referente a la contratación de cámaras multisensor y de tecnología LPR con el fin de iniciar los procesos precontractuales para llevar a cabo el proceso de licitación publica.</t>
  </si>
  <si>
    <t>Implementar 1 Plan Para Aumentar El Número De Cámaras Instaladas Y En Funcionamiento En La Ciudad</t>
  </si>
  <si>
    <t>VIGENCIA (a 30/09/2023): Con corte de septiembre  de 2023 hay un total de 9.326 cámaras,  incluyendo 5.824 adquiridas por parte de la Secretaría, así como la integración de 3.502 cámaras de entidades privadas y públicas al sistema de video vigilancia.</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</si>
  <si>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</si>
  <si>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</si>
  <si>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</si>
  <si>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</si>
  <si>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</si>
  <si>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</si>
  <si>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</si>
  <si>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</si>
  <si>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</si>
  <si>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30/09/2023): Documentos finalizados con corte al mes de septiembre: 1) Transformaciones y continuidades del crimen organizado en Bogotá entre 2012 y 2022 2) Caracterización del homicidio 2012 - 2022  Documentos en fase de revisión: 3) La experiencia de la Cárcel Distrital 2023 (Observaciones del primer revisor)  Documentos en fase de elaboración: 4) Programa Distrital de Justicia Restaurativa en Adultos (Redacción del documento final)</t>
  </si>
  <si>
    <t>Realizar 8 Estudios Para Construir Las Herramientas, Insumos Y/O Recomendaciones Que Faciliten La Toma De Decisiones De La Secretaría De Seguridad, Convivencia Y Acceso A La Justicia</t>
  </si>
  <si>
    <t>VIGENCIA (a 30/09/2023): Para el mes de septiembre, la segunda investigación sobre convivencia en colegios continua en la fase de sistematización, procesamiento y análisis de datos recolectados.</t>
  </si>
  <si>
    <t>Mantener 1 Bodega De Datos Con Información Actualizada De Tal Manera Que Los Datos En Materia De Seguridad, Convivencia Y Justicia Sean Oportunos Y Eficientes</t>
  </si>
  <si>
    <t>VIGENCIA (a 30/09/2023): Se realizaron las tareas de actualización de los datos de Bodega para los modelos de seguridad, convivencia y justicia, que permitieron dar respuesta a los requerimientos de información correspondientes al mes de septiembre de 2023.  Se avanzó en la construcción de una herramienta que integre y gestione procesos de scraping para el análisis de percepción de seguridad en medios, esto acompañado de un tablero de visualización que permita el análisis de los datos recabados.</t>
  </si>
  <si>
    <t>Elaborar 48 Boletines Con La Información Mensual De Los Principales Índicadores De Seguridad, Convivencia Y Acceso A La Justicia.</t>
  </si>
  <si>
    <t>VIGENCIA (a 30/09/2023): En septiembre se realizó el boletín mensual con los principales indicadores de Seguridad, Convivencia y Acceso a la Justicia correspondiente al mes anterior.</t>
  </si>
  <si>
    <t>Elaborar 216 Policy Brief Con Información De Contexto Descriptiva Sobre Temas Específicos Que Impactan La Seguridad, Convivencia Y Acceso A La Justicia</t>
  </si>
  <si>
    <t>VIGENCIA (a 30/09/2023): Al 30 de septiembre se han elaborado 11 Policy Brief sobre problemáticas actuales como: Hurto de Bicicletas, Habitante de Calle, Transformaciones y Continuidades del Crimen Organizado en la Ciudad, Sistema de Información LGTBI, Riñas en Colegios y Casas de Justicia, Reincidencia en Prisión Domiciliaria, Código de Policía, Violencias LGTBI.</t>
  </si>
  <si>
    <t>Organizar 3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</si>
  <si>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</si>
  <si>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</si>
  <si>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</si>
  <si>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</si>
  <si>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</si>
  <si>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</si>
  <si>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</si>
  <si>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</si>
  <si>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</si>
  <si>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</si>
  <si>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</si>
  <si>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</si>
  <si>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</si>
  <si>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</si>
  <si>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</si>
  <si>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</si>
  <si>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</si>
  <si>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</si>
  <si>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</si>
  <si>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</si>
  <si>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</si>
  <si>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</si>
  <si>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VIGENCIA (a 30/09/2023): Ok avance RESERVAS (a 30/09/2023): OK avance</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</si>
  <si>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</si>
  <si>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</si>
  <si>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</si>
  <si>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</si>
  <si>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</si>
  <si>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</si>
  <si>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VIGENCIA (a 30/09/2023): Meta con cumplimiento del 90% de acuerdo al pagao realizado al contratista</t>
  </si>
  <si>
    <t>Realizar 14 Plazas De Mercado Reforzamiento Y Construcción De Obras Fisicas</t>
  </si>
  <si>
    <t>VIGENCIA (a 30/09/2023): Se presentan retrazos en los inicios de obra programados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</si>
  <si>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</si>
  <si>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</si>
  <si>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RESERVAS (a 30/06/2023): La ejecucion fisica ya se habia cumplido, en reserva</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</si>
  <si>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</si>
  <si>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</si>
  <si>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</si>
  <si>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VIGENCIA (a 30/06/2023): Se continua con la ejecucion del plan piloto de la plataforma en las plazas de mercado</t>
  </si>
  <si>
    <t>Fortalecer 500 Comerciantes Para El Abastecimiento Y El Turismo</t>
  </si>
  <si>
    <t>Autoconciencia, respeto y cuidado en el espacio público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</si>
  <si>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</si>
  <si>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</si>
  <si>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</si>
  <si>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</si>
  <si>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</si>
  <si>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</si>
  <si>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</si>
  <si>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</si>
  <si>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</si>
  <si>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</si>
  <si>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</si>
  <si>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</si>
  <si>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</si>
  <si>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</si>
  <si>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</si>
  <si>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</si>
  <si>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</si>
  <si>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30/09/2023): Acumulado durante el periodo enero a agosto de 2023, se tiene una cobertura de 11.459 personas vinculadas, con 8.652 mujeres y 2.807 hombres, incluye personas con discapacidad, afectaciones psicosociales, gestores de RBC, familias, cuidadoras/es de personas con discapacidad, afectaciones psicosociales y dependencia funcional moderada y severa. Se logra: afianzamiento de acciones para la inclusión, apropiación de buenas prácticas de cuidado, uso de rutas sectoriales e intersectoriales, empoderamiento en derechos y corresponsabilidad, fortalecimiento del liderazgo de RBC para la salud y la inclusión mediante la gestión de líderes, fortalecimiento de redes y rutas de apoyo para la población con énfasis en casos con prioridades de atención por condición y situación, riesgos en salud y alertas en salud mental.    En la gestión de la Política se alcanza un 64,5% para el mes de agosto que corresponde a 27 % de cumplimiento en compromisos y acuerdos del sector para el desarrollo del plan operativo anual  de las instancias 2023, 5,5 % en las acciones de asesoría y asistencia técnica para el fortalecimiento de la gestión de la política. 5,5% en las acciones de movilización y participación , 4,5% en los procesos de activación de rutas intersectoriales desde el nivel distrital y 22% acumulado de las acciones programadas  para la articulación y coordinación sectorial con espacios y otras direcciones de la SDS.</t>
  </si>
  <si>
    <t>Incrementar En 24000  Personas Con Discapacidad La Participación En Las Acciones De Rehabilitación Basada En Comunidad (Rbc) Como Respuesta Integral Y Multisectorial. (Llegar A 44.000). (A2024)</t>
  </si>
  <si>
    <t>VIGENCIA (a 30/09/2023): Acumulado durante el periodo enero a agosto 2023, se tiene una cobertura de 3.829 personas con discapacidad, afectaciones psicosociales y sus familias y gestores de RBC, de estos son 1.623 personas con discapacidad y 2.206 gestores de RBC. Se afianza el empoderamiento en prácticas de cuidado, uso de las rutas, familias que han apropiado las recomendaciones en autocuidado y cuidado mutuo según el grado de funcionamiento, dependencia y categoría de la discapacidad de la persona, así como, adaptación de roles, rutinas, hábitos y uso del tiempo libre, mejorando autonomía y autogestión. Los gestores avanzan en capacidades para informar en salud y rutas sectoriales e intersectoriales a la comunidad, así como, en empoderamiento y participación de la población.</t>
  </si>
  <si>
    <t>Incrementar En 36000 Cuidadores De Personas Con Discapacidad La Participación En Las Acciones De Rehabilitación Basada En Comunidad (Rbc) Como Respuesta Integral Y Multisectorial. (Llegar A 66.000). (A2024)</t>
  </si>
  <si>
    <t>VIGENCIA (a 30/09/2023): Acumulado durante el periodo enero a agosto de 2023, se tiene una cobertura de 5.354 cuidadoras/es de personas con discapacidad y afectaciones psicosociales, mediante asesoría en hogar y el proceso colectivo de la red de cuidadoras/es. Desde la visita domiciliaría se ha empoderado a 2.376 cuidadoras/es y 2.978 personas cuidadoras en la red y el grupo de capacidades. Se ha afianzado la adherencia a las recomendaciones en prácticas de autocuidado, cuidado mutuo, socio cuidado y cuidado del entorno, comprendiendo la implementación de ajustes razonables según categoría de discapacidad de la persona a su cuidado. Adopción de prácticas de autocuidado para disminuir la sobrecarga en la labor del cuidado incorporando en su vida diaria hábitos saludables en los diferentes entornos de vida cotidiana y percepción de satisfacción a partir del apoyo psicosocial y la escucha activa. Así como, su agenciamiento, uso de redes de apoyo y rutas sectoriales e intersectoriales, participación en otras acciones de RBC y de la oferta distrital.</t>
  </si>
  <si>
    <t>Llegar A 10000 Cuidadores De Personas Con Dependencia Funcional Moderada Y Severa Mediante Acciones De Rehabilitación Basada En Comunidad (Rbc) Como Respuesta Integral Y Multisectorial. (A2024)</t>
  </si>
  <si>
    <t>VIGENCIA (a 30/09/2023): Acumulado durante el periodo enero a agosto de 2023, se tiene una cobertura de 2.276 personas cuidadoras, en 80 instituciones. Se ha avanzado en la apropiación de prácticas de cuidado y autocuidado con énfasis en capacidades y cuidado mental, así como aspectos diferenciales según nivel de dependencia y demanda de apoyo de la persona a su cuidado. Igualmente, refieren satisfacción a partir del apoyo psicosocial y promoción de su salud mental. Se ha logrado impactar en su bienestar mental, convivencia y desempeño de su rol de cuidado, con apropiación de estrategias personales para el cuidado mental.</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</si>
  <si>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</si>
  <si>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</si>
  <si>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</si>
  <si>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</si>
  <si>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</si>
  <si>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</si>
  <si>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</si>
  <si>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</si>
  <si>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VIGENCIA (a 30/09/2023): En la ejecución de esta meta se ha contratado personal encargado del seguimieto y respuesta posteriores a la recepción de los productos de la estruturación Fase I, así como el avance de la Fase II Engativa.</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</si>
  <si>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</si>
  <si>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</si>
  <si>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</si>
  <si>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VIGENCIA (a 30/09/2023): Afiliados al Régimen Subsidiado 1.715.408</t>
  </si>
  <si>
    <t>A 2024 Mantener En 100 % La Garantía De La Atención En Salud A La Población Pobre Y Vulnerable No Afiliada Al Sgsss A Cargo Del Distrito Capital.</t>
  </si>
  <si>
    <t>VIGENCIA (a 30/09/2023): Atenciones a la Población no Asegurada 536.921</t>
  </si>
  <si>
    <t>A 2024 Diseñar E Implementar 1 Abordaje Para La Atención En Salud Para Población Migrante De Conformidad Con La Normatividad Vigente.</t>
  </si>
  <si>
    <t>VIGENCIA (a 30/09/2023): Se cuenta con el documento y se actualiza mediante las jornadas de afiliación</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</si>
  <si>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</si>
  <si>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</si>
  <si>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</si>
  <si>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</si>
  <si>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</si>
  <si>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30/09/2023): Para este corte se registra una ejecución de 0.34 el cual será ajustado en cierre de vigencia 2023</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</si>
  <si>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</si>
  <si>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</si>
  <si>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</si>
  <si>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</si>
  <si>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</si>
  <si>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</si>
  <si>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</si>
  <si>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</si>
  <si>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</si>
  <si>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</si>
  <si>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</si>
  <si>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</si>
  <si>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</si>
  <si>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</si>
  <si>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</si>
  <si>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</si>
  <si>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</si>
  <si>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30/09/2023): 'Entre las semanas epidemiológicas 1 a 35 se han notificado 5.484 casos de los cinco eventos de la meta, registrando un incremento del 18% (n=830) respecto al reporte de las mismas semanas del año 2022. (SE 1 a 35), pero al comparar con el año linea de base se observa una una disminución del 65% (n=10.033). Dato preliminar.</t>
  </si>
  <si>
    <t>Mantener Por Debajo De 6.5 Y Llevar A 6.44 Casos Por 100,000 Menores De 5 Años La Tasa De Mortalidad Por Neumonía En El D.C.  (A 2024)</t>
  </si>
  <si>
    <t>VIGENCIA (a 30/09/2023): Al mes de agosto 2023: 29 casos probables de mortalidad por neumonía. Tasa: 6,0 x 100 mil menores de 5 años. (Datos preliminares).</t>
  </si>
  <si>
    <t>Implementar 1 Plan De Acción Para La Prevención, Contención Y Mitigación De La Pandemia Por Covid 19 En Bogotá D.C.  (A 2024)</t>
  </si>
  <si>
    <t>VIGENCIA (a 30/09/2023): El acumulado de notificación de casos evento 346 Infección respiratoria aguda por virus nuevo con corte a julio es: *Sistema de Vigilancia en salud pública SIVIGILA: 12.086 enero a julio_2023 (Información preliminar). Fuente: 20230814 SEM 31 - EVENTO DATOS BASICOS -Bases Totales 346 (notificación Red Distrital sin D ni R), se aclara que la información es un dato preliminar dada la dinámica de notificación y ajustes en la gestión de la vigilancia en Salud Pública.</t>
  </si>
  <si>
    <t>Alcanzar Un 90 % De Personas Que Conviven Con Vih Y Conocen Su Diagnóstico, Un 90% Que Acceden Al Tratamiento Y Un 80% Que Alcanzan La Carga Viral Indetectable.  (A 2024)</t>
  </si>
  <si>
    <t>VIGENCIA (a 30/09/2023): En lo corrido del año 2023, se cuentan con 2.581 casos incidentes de VIH en la ciudad. Fuente: Base Sivigila evento 850 corte a semana 35. Durante el año se ha realizado entrega de 684.200 preservativos masculinos a las subredes integradas de atención en salud y ONG. Se desarrollo una 8 asistencia técnica con los equipos frente a las acciones de SSR con énfasis en los componentes de la dimensión de SSR con un modelo de atención social. Se realizaron 8 encuentros de la Red Distrital de VIH. Se desarrollaron 8 cursos de  pruebas rápidas de ITS, de forma articulada con laboratorio de salud pública. Articulación con proyectos de cooperación internacional.</t>
  </si>
  <si>
    <t>Mantener En Menos De 1 Caso Por 100.000 Habitantes La Tasa De Mortalidad Por Tuberculosis En El D.C.  (A 2024)</t>
  </si>
  <si>
    <t>VIGENCIA (a 30/09/2023): 58 fallecidos causa básica. Fuente: Base de EEVV con corte a agosto de 2023, datos preliminares. Meta de reporte anual</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</si>
  <si>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</si>
  <si>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30/09/2023): Acumulado de enero a agosto 2023: Para la promoción de la salud mental, se tiene como resultado la implementación de 285 encuentros comunitarios con participación de 364 personas desde los cuales se ha priorizado lectura de necesidades en salud mental y se ha concertado e implementado el desarrollo de 249 centros de escucha para el acondicionamiento físico y la salud mental con participación de 3.936 personas.   Se contó con la implementación de 1.666 acciones artísticas relacionadas con la promoción de la salud mental con participación de 68.767 personas en los territorios las cuales se generan en el marco del entorno cuidador comunitario.  Implementación de 8 Servicios e Acogida Juveniles para la prevención del consumo inicial de sustancias psicoactivas en 9.612 niños, niñas, adolescentes y jóvenes y su red familiar.   Con la implementación de las acciones de los equipos itinerante de atención en salud con énfasis en salud mental ¿ MAPS, se abordaron 8.714 usuarios, se identificó el riesgo en salud mental y consumo de sustancias psicoactivas a través de la aplicación de 12.416 pruebas de tamizaje. Se realizaron 9.346 intervenciones en salud mental y 324 encuentros comunitarios en los que participaron 3.302 usuarios. Se realizaron 2.493 canalizaciones y 2.118 seguimientos efectivos. (Fuente: Base de datos preliminares Surdes Integradas de Servicios de Salud. Equipos itinerantes de atención en salud con énfasis en salud mental ¿ MAPS. agosto de 2023).</t>
  </si>
  <si>
    <t>Mejorar En 301405 Niños, Niñas Y Adolescentes Y Cuidadores Los Niveles De Habilidades Y Competencias Protectoras De La Salud Mental En Los Entornos De Vida Cotidiana.  (A 2024)</t>
  </si>
  <si>
    <t>VIGENCIA (a 30/09/2023): Fecha de corte 31 de agosto 2023, dato preliminar</t>
  </si>
  <si>
    <t>Incrementar A 126000 Personas La Cobertura De Sujetos Con Intervenciones Promocionales Y De Gestión Del Riesgo En Relación Con El Consumo Problemático De Sustancias Psicoactivas.  (A 2024)</t>
  </si>
  <si>
    <t>VIGENCIA (a 30/09/2023): Durante el periodo de enero a agosto 2023: en referencia las intervenciones realizadas a usuarios con consumos problemáticos desde los diferentes componentes de la estrategia para el abordaje de consumo de sustancias psicoactivas, se distribuyen de la siguiente manera: equipos de reducción de riesgos y daños 19.537, Puntos de Intervención Integral para el Abordaje de Personas que se Inyectan Drogas - PID 1.766 personas, para un total de 21.303 personas intervenidas con consumo problemático de SPA</t>
  </si>
  <si>
    <t>Crear Y Mantener En Funcionamiento 1 Fondo Rotatorio De Estupefacientes A 2024.</t>
  </si>
  <si>
    <t>Crear Y Mantener En Funcionamiento 1 Observatorio Intersectorial De Drogas A 2024.</t>
  </si>
  <si>
    <t>VIGENCIA (a 30/09/2023): Fecha de corte 31 de agosto</t>
  </si>
  <si>
    <t>Contar Con 1 Estudio Sobre Trastornos Y Problemas En Salud Mental.  (A 2023)</t>
  </si>
  <si>
    <t>VIGENCIA (a 30/09/2023): Fecha de corte 31 de agosto. Dato preliminar 0.52</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</si>
  <si>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</si>
  <si>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30/09/2023): Fecha de corte 31 de agosto. Meta de reporte anual</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</si>
  <si>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</si>
  <si>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</si>
  <si>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30/09/2023): Durante el año 2023 con corte a agosto, se han notificado de forma acumulada 173 casos de cáncer en menores de 18 años residentes de Bogotá D.C. La oportunidad en el inicio de tratamiento menor o igual a 2 días tal como lo establece el protocolo del INS, se encuentra en el 74% (n=128) de los casos. Información preliminar Fuente SIVIGILA evento 115 SE 35.</t>
  </si>
  <si>
    <t>El 50 % De Los Trabajadores Informales Intervenidos Por El Sector Salud Mejoran Sus Condiciones De Salud Y Trabajo.  (A 2024)</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</si>
  <si>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</si>
  <si>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</si>
  <si>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VIGENCIA (a 30/09/2023): Para el año 2023, con corte a agosto (semana epidemiológica 35 preliminar acumulada), se han notificado en el SIVIGILA 1.478 casos confirmados de cáncer de mama residentes en Bogotá, la oportunidad en el inicio de tratamiento menor o igual a 30 días tal como lo establece el protocolo del INS, se dio en un 22,6% (n=334 casos). Durante el mismo periodo se notificaron 1.632 casos acumulados confirmados de cáncer de cuello uterino en el SIVIGILA residentes en Bogotá, la oportunidad en el inicio de tratamiento menor o igual a 30 días tal como lo establece el protocolo del INS, se dio en el 33,5% (n=547 casos). Fuente SIVIGILA evento 155 corte a semana 35 preliminar de 2023.</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</si>
  <si>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</si>
  <si>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</si>
  <si>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</si>
  <si>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El Laboratorio De Salud Pública Será 1 Unidad Administrativa 2024, Con Tecnología De Punta Y Bioseguridad Tipo 3.</t>
  </si>
  <si>
    <t>VIGENCIA (a 30/09/2023): Fecha de corte 31 de agsoto</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</si>
  <si>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</si>
  <si>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</si>
  <si>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</si>
  <si>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</si>
  <si>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VIGENCIA (a 30/06/2023): Fecha de corte junio</t>
  </si>
  <si>
    <t>Salud para la vida y el bienestar</t>
  </si>
  <si>
    <t>Asistencia: nuevas generaciones, salud e inclusión Bogotá</t>
  </si>
  <si>
    <t>Disminuir En 20 % La Razón De Mortalidad Materna.  (A 2024)</t>
  </si>
  <si>
    <t>VIGENCIA (a 30/09/2023): Para el periodo Enero ¿ agosto de 2023 se registran 11 casos de mortalidad materna en Bogotá, lo que representa una RMM de 26,8 x 100.000 NV. Dato preliminar, meta de reporte anual</t>
  </si>
  <si>
    <t>Reducir En Un 10 % La Tasa De Mortalidad Perinatal Por 1.000 Nacidos Vivos+ Fetales.  (Cierre De Base De Datos 2018 Eevv- Ruaf Tasa De 14,6).  (A 2024)</t>
  </si>
  <si>
    <t>VIGENCIA (a 30/09/2023): Para el periodo enero a agosto de 2023 se registraron un total de n=484 muertes perinatales en Bogotá, lo que representa una Tasa acumulada de 11,7 x 1.000 NV + muertes fetales. El 68,1% (n=330) fueron muertes fetales y el 31,8% (n=154) muertes neonatales tempranas. Dato preliminar, meta de reporte anual.</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</si>
  <si>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</si>
  <si>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</si>
  <si>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VIGENCIA (a 30/09/2023): Durante el periodo de Enero - Agosto de 2023, según datos preliminares se han presentado 3474</t>
  </si>
  <si>
    <t>Reducir En Un 35 % Los Nacimientos En Mujeres Con Edad Menor O Igual A 19 Años Que Ya Tuvieron Un Hijo.  (A 2024)</t>
  </si>
  <si>
    <t>VIGENCIA (a 30/09/2023): Durante el periodo de Enero - Agosto de 2023, según datos preliminares se han presentado 286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</si>
  <si>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</si>
  <si>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</si>
  <si>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</si>
  <si>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</si>
  <si>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</si>
  <si>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VIGENCIA (a 30/09/2023): A semana 35 se han notificado 38 casos de sífilis congénita, datos preliminares.Meta de reporte anual</t>
  </si>
  <si>
    <t>Llevar A 0 La Tasa De Mortalidad Por 100.000 En Menores De 5 Años Por Desnutrición Aguda Como Causa Básica.  (A 2024)</t>
  </si>
  <si>
    <t>VIGENCIA (a 30/09/2023):  Tasa de 0 x 100.000 menores de 5 años. fecha de corte 31 de agosto</t>
  </si>
  <si>
    <t>Disminuir A 17 % La Proporción De Niñas Y Niños Menores De 5 Años Con Estado Nutiricional Inadecuado Según El Indicador Peso Para La Talla.  (A 2024)</t>
  </si>
  <si>
    <t>VIGENCIA (a 30/09/2023): Feca de corte 31 de agosto</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</si>
  <si>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</si>
  <si>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</si>
  <si>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</si>
  <si>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30/09/2023): Para el periodo enero a agosto de 2023 se registraron un total de 381 muertes en menores de un año en Bogotá, lo que representa una Tasa de 9,3 por 1.000 NV.  Dato preliminar</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</si>
  <si>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</si>
  <si>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</si>
  <si>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VIGENCIA (a 30/09/2023): 1.458 casos de defectos congénitos en Bogotá en menores de un año en Bogotá D.C, de los cuales se han diagnosticado de forma prenatal el 41,8% (n=610). Datos preliminares. Fuente: SIVIGILA Base de datos depurada Defectos Congénitos (codificada como ficha 215 por el Instituto Nacional de Salud) Semana Epidemiológica 35_2023. Meta de repoete anual</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</si>
  <si>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</si>
  <si>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</si>
  <si>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</si>
  <si>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</si>
  <si>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VIGENCIA (a 30/09/2023): 'Teniendo en cuenta el artículo del Plan Nacional de Desarrollo, relacionado con la propiedad del Complejo Hospitalario San Juan de Dios, se ve afectada la ejecución normal del proyecto de inversión Nro. 7911.</t>
  </si>
  <si>
    <t>Realizar 100 % Del Seguimiento A La Implementación Del Complejo Hospitalario San Juan De Dios</t>
  </si>
  <si>
    <t>Diseñar 1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</si>
  <si>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</si>
  <si>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</si>
  <si>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</si>
  <si>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</si>
  <si>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</si>
  <si>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</si>
  <si>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</si>
  <si>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</si>
  <si>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</si>
  <si>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</si>
  <si>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</si>
  <si>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</si>
  <si>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</si>
  <si>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</si>
  <si>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30/09/2023): Fecha de corte 31 de Agosto. Dato preliminar</t>
  </si>
  <si>
    <t>Incrementar En 22 Puntos Porcentuales El Abordaje Integral Con Enfoque De Género De La Violencia Intrafamiliar, Maltrato Infantil Y La Violencia Sexual, Para Salvaguardar La Salud Mental.</t>
  </si>
  <si>
    <t>VIGENCIA (a 30/09/2023): Fecha de corte 31 de agosto, dato preliminar</t>
  </si>
  <si>
    <t>Aumentar En 40 % Las Intervenciones A Través De Las Líneas, Plataformas Y Canales De Prevención Y Atención A Las Violencias (Violencia Sexual, Violencia Intrafamiliar Y Maltrato Infantil Y Violencia Basada En Género).  (A 2024)</t>
  </si>
  <si>
    <t>VIGENCIA (a 30/09/2023): Fecha de corte 31 de agosto. dato preliminar</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</si>
  <si>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</si>
  <si>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</si>
  <si>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30/09/2023): Esta meta se cumplirá acorde con lo programado en diciembre 2023. Se avanzó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</si>
  <si>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</si>
  <si>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</si>
  <si>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</si>
  <si>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</si>
  <si>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</si>
  <si>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</si>
  <si>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</si>
  <si>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VIGENCIA (a 30/09/2023): En el proceso de Inspección, Vigilancia y Control a Prestadores de Servicios de Salud se realizaron un total de visita de IVC de 4.657 discriminadas así: Visitas del Sistema Único de Habilitación SUH  525, visitas de levantamientos de medida de seguridad 141, visitas Previas antes de prestar los servicios 138, visita Búsqueda activa de prestadores de servicios de salud 91, visitas de Reactivación 0, programa de auditoría para el mejoramiento de la atención en salud PAMEC 52, Sistema de Información para la Calidad SIC 0, Levantamiento por quejas 255, visitas por quejas IPS 745, visitas por quejas Profesional Independiente  86,   visitas por quejas Trasporte Especial 65,   visitas por quejas Objeto Social Diferente 11,   Otras visitas (prestadores diferentes a servicios de salud) 345,   visitas Medicamentos Control Especial 124, visitas Resolución 1403 Servicio Farmacéutico 21,   visitas de Residuos 9,   visitas mantenimiento 7, visita Tecnovigilancia equipos médicos 25, visitas Resolución 482 equipos generadores de radiación 296, visita Farmacovigilancia 4, visita Brotes 29, visitas Regulación 3, visitas en temas priorizados (Uci, Renal, Urgencias, Viruela del mono, seguimientos, IRA, Actualización de portafolio) 1.473, visita Vacunación 0,  visitas de seguridad y salud en el trabajo persona jurídica SST jurídica 203, visita Servicio Social 0, visita tribunales de ética 6, visita Personería Jurídica 3, visita Entidades Sin Ánimo de Lucro 0.</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</si>
  <si>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</si>
  <si>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</si>
  <si>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VIGENCIA (a 30/09/2023): Teniendo en cuenta la carga laboral arrojada y que la planta de personal actual de la Secretaría Distrital de Salud establecida es de 648 cargos, la Dirección de Gestión de Talento Humano realizo  análisis de escenarios y propuestas trabajadas de manera conjunta con los directivos de las áreas misionales, con el fin de priorizar la propuesta de creación de cargos de acuerdo con los recursos institucionales.   Propuesta a los directivos para la creación por fases, iniciando con los cargos misionales distribuidos de la siguiente manera: 200 cargos para la Subsecretaría de Servicios de Salud y Aseguramiento y 100 cargos para la Subsecretaría de Salud Pública. Para las dos subsecretarías se remitió mediante correo electrónico el análisis y propuesta de la DGTH de la planta actual, resultado carga laboral y propuesta de creación de cargos.</t>
  </si>
  <si>
    <t>Crear 100 Por Ciento (1.522) Cargos De Planta Para La Sds, Para El 2020, El 60% Corresponde A La Elaboración De Los Estudios  Que Determinen Las Necesidades De Personal Subredes. (A 2024).</t>
  </si>
  <si>
    <t>VIGENCIA (a 30/09/2023): Meta programada para diciembre 2023.</t>
  </si>
  <si>
    <t>Adelantar 1 Revisión Y Actualización De La Plataforma Estratégica De La Entidad Acorde Con El Nuevo Modelo De Salud Incluyente, Sostenible, Participativo Y Diferencial. (A 2022)</t>
  </si>
  <si>
    <t>VIGENCIA (a 30/09/2023): Meta Cumplida</t>
  </si>
  <si>
    <t>Garantizar El 100 % De Los Recursos Humanos, Técnicos Y Financieros Con Criterios De Eficiencia Y Eficacia Para Desarrollar Las Acciones Delegadas A La Secretaría Distrital De Salud En Los Procesos De Apoyo Conforme La Normatividad Que La Regula. (A 2024)</t>
  </si>
  <si>
    <t>VIGENCIA (a 30/09/2023): Sin observaciones</t>
  </si>
  <si>
    <t>Posicionar 100 % A La Egat Como Una Entidad Que Asesora Los Procesos De Compras Conjuntas Previstos En Las Resoluciones 278 Y 2426 De 2017, Para Las Cuatro (4) Subredes Integradas De Servicios De Salud Distritales, En El Marco Del Nuevo Modelo De Atención En Salud.</t>
  </si>
  <si>
    <t>VIGENCIA (a 30/09/2023): Sin Observaciones</t>
  </si>
  <si>
    <t>Formulación programa para la producción y uso del conocimiento en salud y bienestar Bogotá</t>
  </si>
  <si>
    <t>Diseñar E Implementar 1 Programa De Educación Toma De Decisiones Y Producción De Conocimiento Para La Vida Y La Salud Por Y Para Los Ciudadanos.  (A 2024)</t>
  </si>
  <si>
    <t>VIGENCIA (a 30/09/2023): Para la vigencia 2022, se dio cumplimiento a esta meta, en ese sentido no se proyectó programación física para la vigencia 2023. Sin embargo, desde el Centro Distrital de Educación e Investigación en Salud ¿ CDEIS, se continua con la gestión de acciones encaminadas a dar cumplimiento a esta meta</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</si>
  <si>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</si>
  <si>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</si>
  <si>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</si>
  <si>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</si>
  <si>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</si>
  <si>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</si>
  <si>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30/09/2023): Documento de Diagnóstico de iniciativas sociales y comunitarias:  Contiene el panorama actual de 60 iniciativas representativas en GR y CC en el D.C. y se encuentra publicado en la página web del IDIGER en la pestaña de Participa de la sesión Transparencia y acceso a la información pública.  Documento Guía para la Elaboración de Mapas y Planes Comunitarios de Riesgos: se obtuvo la versión metodológica final de la guía ¿ ¡PREPARÉMONOS! Pasos para la elaboración del Plan Comunitario para la Gestión de Riesgos¿. El documento se encuentra actualmente en el proceso de diseño gráfico por parte del área de comunicaciones de la entidad para su posterior publicación. Adicionalmente, se continuó y se les dio cierre a los procesos de Planes Comunitarios de Riesgos en Divino Niño - Ciudad Bolívar, Santa Ana - Usaquén y San Rafael Sur Oriental San Cristóbal.</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</si>
  <si>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</si>
  <si>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</si>
  <si>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</si>
  <si>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</si>
  <si>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VIGENCIA (a 30/09/2023): A corte del 30 de septiembre de 2023 el área de Gestión Local realizó las siguientes actividades: ¿  se realizó la secretaria técnica de 182 Consejos Locales de Gestión del Riesgo y Cambio Climático en las 20 localidades de la ciudad, se realizaron 163 sesiones ordinarias y 19 extraordinarias. ¿ Aprobación y seguimiento a los compromisos establecidos en  los 20 planes de acción CLGR-CC en las localidades, en los componentes de Conocimiento, Reducción, Manejo y gobernanza.</t>
  </si>
  <si>
    <t>Gestionar La Ejecución De 9 Obras Para La Reducción Del Riesgo De Desastres</t>
  </si>
  <si>
    <t>VIGENCIA (a 30/09/2023): En estado precontractual se encuentran cuatro (04) procesos en la plataforma SECOP II, las obras son:  1. IDIGER-LIC-011-2023 Codito fase III  2. FONDIGER-LIC-005-2023 El Portal  3. FONDIGER-LIC-004-2023 Granjas de San Pablo  4. FONDIGER-LIC-010-2023 San Isidro   En ejecución se encuentran las siguientes obras: 1.	Ciudadela Santa Rosa, en la localidad de San Cristóbal de Bogotá, D.C.  2.	Bella Flor en la localidad de Ciudad Bolívar de Bogotá D.C.".  Durante el mes de septiembre del 2023, se continua con la ejecución del mantenimiento preventivo y correctivo de obras de mitigación construidas y priorizadas por el IDIGER en diferentes localidades de Bogotá D.C.</t>
  </si>
  <si>
    <t>Gestionar El 100 Porciento De Las Acciones Relacionadas Con El Reasentamiento De Familias En Alto Riesgo No Mitigable</t>
  </si>
  <si>
    <t>VIGENCIA (a 30/09/2023): Se consiguió la protección a la vida de (24) familias en las localidades de San Cristóbal (12), Rafael Uribe Uribe (3)  y Ciudad Bolívar (9). -Se consiguió la recuperación de 1781,29 M2 cuadros de los suelos de protección por riesgo, correspondiente a la adquisición de (17) predios.-Se elaboraron (22) estudios de títulos de los predios objeto de adquisición predial, de las localidades de  San Cristóbal (15), Rafael Uribe Uribe (1), y Ciudad Bolívar (6). -Se consiguió el levantamiento de toma de área construida de (5) predios, de las localidades de  San Cristóbal (2) y Ciudad Bolívar (3).-Se elaboraron (15) liquidaciones de reconocimientos económicos, de las localidades de  San Cristóbal (9), Rafael Uribe Uribe (2) y Ciudad Bolívar (4). -Se realizó la notificación de  (15) ofertas comerciales a los titulares de derechos de predios identificados en zona de alto riesgo no mitigable, ubicados en las localidades de San Cristóbal (9), Rafael Uribe Uribe (2) y Ciudad Bolivar (4). -Se elaboraron (15) Planes de Gestión Social de las familias ubicadas en las localidades de San Cristóbal (9) Rafael Uribe Uribe (2) y Ciudad Bolívar (4). -Se realizó la firma de (17) promesas de compraventa de predios en trámite de Reasentamiento a través de adquisición predial, de las localidades de San Cristóbal (9), Rafael Uribe Uribe (3) y Ciudad Bolivar (4). -Escrituración de (20) predios a nombre del IDIGER, de las localidades de San Cristóbal (11), Rafael Uribe Uribe (1) y Ciudad Bolívar (8). -Se adelantó el reparto notarial de (29) predios. -Entrega de (17) predios al almacén del IDIGER, adquiridos en el proceso de Reasentamiento, de las localidades de San Cristóbal (6), Rafael Uribe Uribe (2) y Ciudad Bolívar (9). -Recibo real y material de (10) viviendas, a través del acta de entrega, de las localidades de San Cristóbal (4), Rafael Uribe Uribe (2) y Ciudad Bolívar (4). -Se tramitaron (128) órdenes de pago para Reasentamiento a través de adquisición predial.</t>
  </si>
  <si>
    <t>Diseñar 1 Instrumento De Retención Intencional O Transferencia Del Riesgo, Para Cada Uno De Los Escenarios Del Riesgo Priorizados En Bogotá D.C</t>
  </si>
  <si>
    <t>VIGENCIA (a 30/09/2023): Durante el tercer trimestre de 2023, en el marco de Programa DRFI, se avanza con la gestion para el lanzamiento de la Estrategia de Proteccion Financiera, el cual se llevara  cabo en el último trimestre del 2023 y así mismo se avanza en la gestion del instrumento de aseguramiento de activos públicos mediante el Proyecto ICLEII - Propuesta que se analizó para definir la carta de intencion del Distrito y asegurar su vinculación.  Así mismo,se llevó a cabo la Misión de Seguimiento del Programa DRFI, del cual se recibe asistencia técnica del Banco Mundial, allí se presentó: i)  avances de la metodología para incororación de pérdidas por desastres como pasivos contingentes y a partir de alli se determinará la brecha de financiación para los diferentes procesos posdesastre, ii) instrumento en proceso de concertación para vincularse al proyecto de aseguramiento colectivo de vivienda en varis regiones del país,  Así mismo, Se avanzó en la revisión de instrumentos de financiación a los cuales es factible acceder a nivel territorial para afianzar las acciones sectoriales en reduccion dle riesgo. Para tal efecto se llevó a cabo una reunion con Diana Rubiano, especialista senior de Banco Mundial a fin de profundizar en la identificacion de instrumentos que ofrece el BM en gestión del Riesgo y analizar las opciones que respondan a los intereses del Distrito.</t>
  </si>
  <si>
    <t>Implementar El 100 Porciento Del Plan De Acción De Adaptación Al Cambio Climático Desde La Misionalidad Del Idiger</t>
  </si>
  <si>
    <t>VIGENCIA (a 30/09/2023): Durante el tercer trimeste del año 2023 se cuncliyo el procesos de concertación en pro de su efectiva formulación de los productos y resultados de la Política Pública de Acción Climática Bogotá 2050, dando como conlusion de la etapa de concertacion la generacion de los siguientes productos:Productos 3.1.1. Actividades de sensibilización, divulgación y/o formación, para el fortalecimiento de la gestión del conocimiento alrededor de la adaptación al Cambio Climático. 3.1.4. Investigaciones sobre acción climática. 3.2.1. Proyectos de participación ciudadana para la acción climática (adaptabilidad, resiliencia y la gestión del riesgo climático local). 3.2.3. Participación de las mujeres en toda su diversidad en las instancias de gobernanza del Sistema Distrital de Gestión del Riesgo y Cambio Climático. 3.5.1. Evaluación de Riesgos Climáticos (ERC) actualizada periódicamente. 3.5.3. Actualización del Sistema de Información para la Gestión de Riesgos y Cambio Climático (SIRE) con el componente de adaptación al cambio climático. 3.5.4. Centro de Modelación y Pronóstico sobre Eventos Hidrometeorológicos e Hidroclimáticos del Distrito Capital. Resultados: 3.2. Participación ciudadana para la acción climática, Espacios de Formación en Cambio Climatico en las Localidades de Engativa, Barrios Unidos, Ciudad Bolivar, Sumapaz. Fontibon, Suba,Usaquen en las cuales se presentan conceptos basicos con relacion a cambio Climatico , revision y formulacion de plan de trabajo para la formulacion delcentro de modelación de cambio cliamtico, de acuerdo con esquema de monitoreo hidrometeoroligocos desarrollado por la Subdireccion de Analisis y Efectos de Cambio Climático.</t>
  </si>
  <si>
    <t>Fortalecimiento al Manejo de Emergencias, Calamidades y/o Desastres para Bogotá</t>
  </si>
  <si>
    <t>Brindar El 100 Porciento De La Asistencia Técnica A Las Entidades Que Conforman El Sdgr-Cc</t>
  </si>
  <si>
    <t>VIGENCIA (a 30/09/2023): En cuanto a las Asesorías en la formulación y ejecución de la EIR con entidades del SDGR-CC, se dio cumplimiento de los hitos definidos para la asesoría y apoyo en la construcción de Estrategias Institucionales de Respuesta (EIR) con ENEL S.A. Al contar con información en los hitos establecidos, se considera que tienen un documento operativo para apoyar al Sistema Distrital de Gestión de Riesgos y Cambio Climático en situaciones de calamidades o desastres declarados. Se brindó asistencia a Secretaría de Ambiente en la elaboración de la Propuesta de Protocolo distrital para la activación del plan contingencia para la atención de alertas y emergencias por contaminación atmosférica, y los instrumentos normativos asociados a la alerta de la calidad del aire de la ciudad. Realización de la asistencia técnica requerida - tramo vial de la Avenida Circunvalar. Asesoría para la construcción del plan comunitario para la gestión del riesgo, incluyendo reunión de los Consejos locales de gestión de riesgos. Se gestionó la información requerida por el equipo Bomberos Aeronáuticos OPAIN, frente a los recursos de la ciudad y la vez se tenía el Aeropuerto Eldorado con un área de influencia, de este plano existe una versión actualizada, la presente es para hacer la respectiva solicitud de tener acceso para incluirlo en nuestro plan de emergencia 2023. Asistencia a la subdirección de asuntos de libertad religiosa de la SDG se realizó acercamiento para el análisis y valoración de los equipamientos de culto que se podrían usar por contingencias. Asistencia a la UAESP, en la elaboración de una propuesta de estrategia de identificación y localización de zonas aptas para la inhumación masiva. Asistencia técnica a la subdirección de asuntos de libertad religiosa de la Secretaría de Gobierno Distrital, para iniciar la definición del plan de trabajo sobre el análisis y valoración de los equipamientos de culto que se podrían usar por contingencias.</t>
  </si>
  <si>
    <t>Gestionar El 100 Porciento De Las Acciones Encaminadas Al Fortalecimiento De Las Capacidades De Respuesta A Emergencias.</t>
  </si>
  <si>
    <t>VIGENCIA (a 30/09/2023): Durante el periodo se han realizado 14 documentos: *Plan de Acción Temporadas Menos Lluvias 2023 ¿ Primer Semestre. *Plan de Acción Temporadas de Lluvias 2023 ¿ 1er Semestre. *	Plan de Acción Temporadas Menos Lluvias 2023 ¿ Segundo Semestre. *	Protocolo distrital para la activación del plan de contingencia para la atención de alertas y emergencias por contaminación atmosférica. *Plan de acción de las actividades de Semana Santa 2023. *Plan Operativo de Emergencias ¿ POE por avenida torrencial / crecientes súbitos sectores de influencia directa de las quebradas Santa Ana, Santa Bárbara Y canal molinos - Localidad de Usaquén. *Plan operativo de evacuación UPI La Rioja. *Protocolo distrital para la atención de accidente aéreo en Bogotá ¿ fuera del perímetro del aeropuerto. *Protocolo distrital de apoyo a la movilidad de vehículos de emergencia, con el fin de solicitar acompañamiento de la Secretaría Distrital de Movilidad en los desplazamientos de los vehículos operativos de las entidades del SDGR-CC en cumplimiento de la Ley 1383 de 2010 y los protocolos establecidos por Transmilenio S.A. *Actualización de los lineamientos para la elaboración del diagnóstico de capacidad de respuesta a emergencias del SDGR-CC. *Primera versión de la "Guía conceptual y funcional de infraestructura para la atención y manejo de emergencias y desastres". *Protocolo distrital para la Atención de Incendios Forestales. *Plan operativo de respuesta del día sin carro y sin moto 2023. *Plan de Acción de la Temporada de Lluvias segundo semestre 2023.  Actuliazación del Objetivo 3 de la actualización del Plan Distrital de Gestión de Riesgos de Desastre, para el cual se generó el documento técnico de soporte y las fichas técnicas de los proyectos asociados al objetivo.  Elaboración de la actualización de la Estrategia Distrital para la Respuesta - EDRE, dinamizando con ello la realización de mesas técnicas con las entidades del SDGR-CC para afinar las Guías Técnicas d</t>
  </si>
  <si>
    <t>Ejecutar El 100 Porciento Del Plan De Acción Para La Divulgación, Promoción Y/O Capacitación A Personas, Organizaciones Y/O Instituciones En Respuesta A Emergencias.</t>
  </si>
  <si>
    <t>VIGENCIA (a 30/09/2023): Durante el periodo se ha tenido una cobertura 57.719 participaciones en las actividades de capacitación y entrenamiento. Realización del encuentro de brigadas el 2 y 3 de agosto de 2023 en el que participaron 1.024 brigadistas. Se diseñó la sesión de trabajo interna con las áreas del IDIGER, Se diseñó la propuesta para esta actividad de ciudad. Estamos pendientes de la retroalimentación y las indicaciones por parte de la alta dirección a fin de iniciar las gestiones con el área de cooperación e identificar alternativas para la organización del evento. Realizar un Simulacro Distrital-Realizar acciones para fortalecer los CAM: Conformación de 5 nuevos CAM. Sesiones de fortalecimiento al proceso de Comités de Ayuda Mutua, entre las cuales se encuentra el diseño y ejecución de las sesiones de la Escuela CAM: sesiones: *El brigadista y su papel dentro del Comités de Ayuda Mutua. *Aplicación del Decreto Único Reglamentario 1072: Emergencia y el rol del brigadista en la atención. *Incendios estructurales. *Fundamentos en Búsqueda y rescate para Brigadistas. * Primeros Auxilios y Atención en emergencias. * Manejo de Situaciones adversas y alteración del orden público. *Respuesta de Brigadistas frente a incidentes con material nuclear, biológico, químico y radiológico. * Organización en emergencias</t>
  </si>
  <si>
    <t>Implementar El 100 Porciento Del Plan De Acción De Las Actividades De Aglomeraciones De Público, Parques De Diversiones, Atracciones, Dispositivos De Entretenimiento Y Sistemas De Transporte Vertical</t>
  </si>
  <si>
    <t>VIGENCIA (a 30/09/2023):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al corte de la presente vigencia, la revisión y concepto de 913 PEC de los cuales: 182 de alta complejidad, 538 de media complejidad  y 193 parques de diversiones, atracciones o dispositivos de entretenimiento.  Coordinación de 229 PMU a actividades de alta complejidad con un consolidado de aforo máximo aprobado 3.303.192 personas, se realizaron 89 verificaciones previas a actividades de aglomeraciones de público y 94 verificaciones parques de diversiones, atracciones o dispositivos de entretenimiento. 81 acompañamientos a operativos IVC en el marco de la Ley 1225 de 2008.   Realización de visitas de verificación a los sistemas de transporte vertical en edificaciones y puertas eléctricas de: establecimientos que aglomeren público, edificaciones que cuenten con sistemas de transporte vertical y que por mal funcionamiento o no exhibir la respectiva certificación de revisión son denunciados por los ciudadanos y de forma aleatoria visitas a edificaciones que cuenten con sistemas de transporte vertical en el Distrito Capital, teniendo como resultado al corte del presente año la realización de 2.217 visitas de verificación a edificaciones con sistemas de transporte vertical y puertas eléctricas, donde se verificaron 7.272 sistemas, de los cuales: Ascensores: 5.109, Escaleras y rampas eléctricas : 170 y Puertas eléctricas: 1.993</t>
  </si>
  <si>
    <t>Ejecutar El 100 Porciento De Las Acciones De Respuesta A Emergencias Y/O Desastres A Través Del Fortalecimiento De Las Capacidades Físicas, Técnicas Y/O Tecnologicas.</t>
  </si>
  <si>
    <t>VIGENCIA (a 30/09/2023): Registro y seguimiento a través de la Central de Información y Telecomunicaciones de IDIGER ¿ CITEL, 14.173 eventos de emergencias, los cuales fueron atendidos de manera integral y coordinada con las entidades del SDGR -CC, lo anterior conllevo a la afectación de 1.613 familias y la atención de 8.087 personas (6.392 adultos - 1.695 menores).Entrega de 8.032 ayudas humanitarias en especie a 1.435 familias conformadas por 5.834 personas que resultaron afectadas en situaciones de emergencia. Realización de 516.271 revisiones a los equipos, herramientas, accesorios y ayudas humanitarias asignadas al inventario del CDLyR. En cuanto a apoyo a las entidades del SDGR-CC en situaciones de emergencia o actividades de gestión de riesgos, se entregaron en calidad de préstamo o entrega para su utilización 30.393 suministros. De igual forma,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091 de 2014, con el fin de garantizar el traslado de las familias afectadas por situaciones de riesgo inminente, emergencia, calamidad o desastre a un sitio seguro, por lo cual, en el periodo se realizó el pago de $637.402.000 en AHCP a 804 familias, garantizando el traslado de 2.367 personas a un espacio seguro. Por parte del grupo de Gestión Humanitaria, se realizó la atención social de 236 eventos de emergencias, se caracterizaron a 668 familias afectadas por emergencias presentadas en las diferentes localidades del Distrito Capital. De igual forma se realizaron 490 de visitas de seguimiento y verificación a la evacuación de los trámites de AHCP y se han gestionado 713 trámites administrativo para el otorgamiento de las Ayudas Humanitarias de Carácter Pecuniario- A</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</si>
  <si>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</si>
  <si>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</si>
  <si>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30/09/2023): Durante los meses de enero a septiembre de 2023, se actualizó la información de los escenarios de riesgo por riesgo movimientos en masa, inundaciones, avenidas torrenciales, incendios forestales, riesgo tecnológico, aglomeraciones de público, cambio climático, riesgo sísmico y riesgo por actividad de la construcción. En el marco del escenario de riesgo tecnológico, se realizó la publicación del Acto administrativo Resolución No. 375 de 11 septiembre de 2023 por el cual se dispone de "Lineamientos, condicionamientos y restricciones que en materia de riesgo de origen tecnológico deben ser tenidos en cuenta para el desarrollo, construcción u operación de proyectos urbanísticos o de infraestructura localizados en cercanía a sistemas de transporte de hidrocarburos por los ductos denominados ¿Jetducto Puente Aranda ¿ El Dorado¿ y ¿Poliducto Mansilla-Puente Aranda¿. Como parte del escenario de riesgo por inundaciones se adelantaron acciones para la elaboración de los Términos de referencia por inundación. Finalmente, durante el último trimestre se ajustaron las cifras de posibles causas y afectaciones frente al escenario de riesgo por actividad de la construcción.    Como parte del fortalecimiento del conocimiento de los componentes del SIRE, se coordinó y apoyó el desarrollo de la III y IV sesión ordinaria de la Mesa de Conocimiento y Reducción del riesgo (28/06/2023 y 30/08/2023), en la cual se socializaron los términos de referencia por inundación, Secretaría Distrital del Hábitat socializó su Estrategia de Respuesta Institucional y se realizó el taller de Manejo de Emergencias y Desastres.</t>
  </si>
  <si>
    <t>Fortalecer El 100 Porciento De Los Componentes De Conocimiento Del Sistema De Información De Gestión De Riesgos Y De Cambio Climático Sire Con Enfoque De Escenarios.</t>
  </si>
  <si>
    <t>VIGENCIA (a 30/09/2023): Durante el periodo de seguimiento comprendido entre 01 de Enero al 30 de Septiembre de 2023, se han ingresado un total de 27.254 registros nuevos en la Base de Datos Geográfica Corporativa del IDIGER,  distribuidos de la siguiente forma: Predios IDIGER (41 registros), Reasentamientos (119 registros), Diagnósticos (1.154 registros), Predios Diagnósticos (2.781 registros), Desarrollo CT (107 registros), Amenaza CT (207 registros), Manzanas CT (682 registros), Predios CT (12.460 registros), Zonas Cesión CT (1.012 registros), Desarrollos CT Históricos (29 registros), Amenaza CT Históricos (85 registros), Manzanas CT Históricos (450 registros), Predios CT Históricos (7.646 registros), Zonas Cesión CT Históricos (403 registros), Limite CT Fase1 Fase 2 (15 registros), Predios CT Fase1 Fase2 (21 registros), CT Planes Parciales (4 registros) y Amenaza CT Planes Parciales (16 registros), Histórico CT Planes Parciales (2 registros), Histórico Amenaza CT Planes Parciales (11 registros), Conceptos de Amenaza Ruina (9 registros), Limite CT Avenidas Torrenciales (0 registros) y Predios CT Avenidas Torrenciales (0 registros).</t>
  </si>
  <si>
    <t>Realizar El 100 Porciento De Los Estudios Detallados De Amenaza Y/O Riesgo Para Diferentes Fenómenos Amenazantes</t>
  </si>
  <si>
    <t>VIGENCIA (a 30/09/2023): Proyectos programados para 2023 con recursos 2022: * Nodos Sumapaz (52.11Ha): El producto se completó y reportó en junio (100%) y se liquidaron los contratos. * AVT Hoya del Ramo (895 Ha):  Se realizó el DTS de Geología y Geomorfología y los mapas definitivos correspondientes. Se realizaron los análisis de los sitios críticos respecto a movimientos en masa. Se realizó el DTS de Hidrología con atención a comentarios internos. Se realizaron modelaciones hidráulicas en HEC-RAS para periodos de retorno de 2, 100 y 300 años. Avance 75%</t>
  </si>
  <si>
    <t>Elaborar 23600 Documentos De Conceptos Y/O Diagnosticos Técnicos De Amenaza Y/O Riesgo</t>
  </si>
  <si>
    <t>VIGENCIA (a 30/09/2023): Se emitieron 6.458 documentos técnicos, los cuales se relacionan a continuación: *   (17) Conceptos Técnicos para Regularización de Barrios * (11) Conceptos Técnicos para Legalización de Asentamientos Informales * (4) Conceptos Técnicos para Planes Parciales: * (4) Conceptos Técnicos de Actualización * (17) Conceptos técnicos de revisión de estudios detallados de amenaza y riesgo por movimientos en masa e inundación * (1.008) Diagnósticos Técnicos de los cuales 678 corresponden a atención de solicitudes y 330 informes por atención a eventos de emergencia.. *(5.255) Certificaciones amenaza y/o riesgo para Particulares (63%) para diferentes temáticas (licencias, servicios públicos, venta, subsidios, etc.), para Curadurías (15%) para trámites de licencias de construcción modalidad obra nueva, para Juzgados (8%) para procesos de Pertenencia, Entidades del Distrito (8%), información sobre predios en reasentamiento, licencias de reconocimiento, etc., Inspecciones de Policía para para ocupaciones ilegales  (8%) y otros con un porcentaje menor al 1%.   *(110) Pronunciamientos para Proyectos Públicos emitidos en respuesta a la consulta para el desarrollo de proyectos correspondientes a tramos viales, infraestructura educativa, parques, salones comunales, cables aéreos, redes de acueducto y alcantarillado, teatros, acupuntura urbana, ecobarrios y mejoramiento de barrios, equipamientos de salud, áreas de intervención prioritaria, revitalización de barrios, CAI, Cámaras LPR, Permisos de Ocupación de Cauces, entre otros.  * (32) Conceptos de Amenaza Ruina</t>
  </si>
  <si>
    <t>Operar Y Mantener 1 Sistema De Alerta De Bogotá Generando Información Oportuna Sobre Las Condiciones De Riesgo</t>
  </si>
  <si>
    <t>VIGENCIA (a 30/09/2023): * En el periodo enero a septiembre de 2023 se elaboraron en total 819 informes con las condiciones meteorológicas, 17 boletines quincenales y 9 mensuales de las condiciones hidrometeorológicas presentadas en la ciudad, 555 mapas con la distribución de lluvia de días anteriores (2 diarios, 1 mapa de acumulado del mes), y se mantiene la página SAB con 8 aplicativos en operación y publicada en el sitio web.  * Para todo lo recorrido del PDD se elaboraron en total 3006 informes con las condiciones meteorológicas, 39 boletines quincenales y 21 mensuales de las condiciones hidrometeorológicas presentadas en la ciudad, 2807 mapas con la distribución de lluvia de días anteriores (2 diarios, 1 mapa de acumulado del mes), y se mantiene la página SAB con 8 aplicativos en operación y publicada en el sitio web. * Los Reportes reflejan la operación en tiempo real de la página SAB y de sus aplicativos. https://www.sire.gov.co/web/sab * Gráficas y mapas generados para el análisis de las variables de temperatura y precipitación para la construcción de los Boletines Mensuales de las condiciones hidrometeorológicas de la ciudad de Bogotá para lo corrido del 2023. * Gráficas de niveles y análisis con respecto a los umbrales establecidos de los principales cuerpos de agua (Bogotá, Tunjuelo, Fucha y Salitre), para la elaboración de los boletines mensuales de lo corrido del 2023 se incorporó información de las estaciones de monitoreo de la cuenca alta del río Bogotá, a través del convenio de interoperabilidad de redes.. * El proceso de Repotenciación Fase l, se adquirieron 5 pluviómetros de estos se instalaron y visualizan en página SAB 3 y quedaron 2 de Backup, se adquirieron 11 sensores de temperatura y humedad de los cuales 10 se instalaron, de estos 7 están configurados en el aplicativo SAB y 1 es Backup, se adquirieron 16 sensores de velocidad y dirección del viento de estos se instalaron 14 de los cuales 9 están configurados en el SAB y quedaron 2 son d</t>
  </si>
  <si>
    <t>Fortalecimiento y modernización de la gestión institucional del IDIGER en Bogotá</t>
  </si>
  <si>
    <t>Gestionar El 100 Porciento De Los  Bienes Y/O  Servicios Ejecutados</t>
  </si>
  <si>
    <t>VIGENCIA (a 30/09/2023): Durante el periodo comprendido entre enero y septiembre de 2023, se cumplió con la gestión y atención eficiente y oportunamente todas las demandas corporativas, de apoyo y misionales. Así mismo, se garantizó la disponibilidad, suministro y provisión de los bienes y servicios necesarios para fortalecer el IDIGER, ofreciendo el soporte adecuado para su funcionamiento. Adicionalmente, se garantizó la contratación de mantenimiento de vehículos quienes se encargarán de realizar labores de mantenimiento preventivo y correctivo en los vehículos pertenecientes a la flota de la entidad, así como la gestión y administración de los mismos y la contratación de personal encargado de proveer los bienes y servicios necesarios para garantizar el óptimo funcionamiento de la entidad. Además, se ha asegurado la protección de los intereses financieros presentes y futuros, así como de los activos de propiedad de la Entidad que están a su cargo, tanto aquellos adquiridos para el cumplimiento de su misión como los que se encuentren bajo su custodia. Es importante también resaltar que se ha asegurado el mantenimiento de la limpieza y el servicio de cafetería para asegurar el correcto funcionamiento de nuestras instalaciones y mantener las condiciones sanitarias adecuadas para nuestros empleados, contratistas y visitantes. También se ha cumplido con las regulaciones ambientales a través de un contrato de recolección, almacenamiento, tratamiento y disposición adecuada de los residuos generados por la organización. Por último, se ha garantizado de manera eficiente la administración y los pagos a través de un fondo fiduciario público para los recursos asignados al fondo distrital de gestión de riesgos y cambio climático de Bogotá D.C. - FONDIGER</t>
  </si>
  <si>
    <t>Realizar El 100 Porciento De Las Actividades De Mejoramiento De La Entidad</t>
  </si>
  <si>
    <t>VIGENCIA (a 30/09/2023): Con el objetivo de llevar a cabo actividades de mejora en la Entidad y cumplir las solicitudes de la ARL y el área de Salud y Seguridad en el Trabajo, se ha logrado garantizar el mantenimiento preventivo y correctivo de los equipos de aires acondicionados de la planta eléctrica y sistema hidroneumático. Este contrato fue firmado en enero de 2023 y actualmente está en vigencia y en ejecución.  Adicionalmente, actualmente se está revisando y aprobando el nuevo proceso de mantenimiento preventivo y correctivo de la infraestructura física de las bodegas, así como los procesos de adquisición e instalación de una bomba hidráulica para el suministro de agua potable y accesorios para las bodegas 7 del IDIGER. También se está contratando la revisión, mantenimiento, recarga y suministro de extintores, así como el suministro e instalación de una escalera metálica para acceder al mezanine de la bodega 7 en las instalaciones de la entidad, ubicadas en el complejo industrial San Cayetano en Normandía.  Por ultimo, se confirma que se está gestionando el proceso de fumigación y lavado de tanques para mantener en adecuadas condiciones de operacion la acometida y las redes internas d ela entidad y que preserven la calidad del agua</t>
  </si>
  <si>
    <t>Fortalecer El 100 Porciento De Las Acciones De Bienestar, Capacitación Y/O Seguridad En El Trabajo Para Los Colaboradores De  La Entidad</t>
  </si>
  <si>
    <t>Gestionar El 100 Porciento De Las Actividades De Mejoramiento De La Infraestructura Tecnológica</t>
  </si>
  <si>
    <t>VIGENCIA (a 30/09/2023): Para dar cuplimiento a la meta, en el tercer trimestre el área de infraestructura tecnológica realizó en este trimestre la adjudicación de contrato de conectividad, y se iniciaron los tramites de verificación de documentos, acta de inicio y se procedió con el cronograma de labores de tendido, montaje y demás logísta fisica, y del direccionamiento IP para asegurar el funcionamiento del servicio.  se realizaron labores de seguimiento y ejecución a los contratos de Alquiler de Equipos, mesa de servicio, personal de apoyo, Correo Electrónico, conectividad, alquiler de impresoras, alquiler de escaners, licenciamiento adobe, SSL, Aranda, 3 contratos de Nube pública, Mantenimiento de Aires Acondicionados y planta Eléctrica. Se realizaron las actividades para garantizar el cumplimiento a las políticas de seguridad de la información.  Se atendieron la totalidad de solicitudes de soporte técnico realizadas mediante Aranda.  se encuentra en tramite la Contratación de Antivirus, planta telefónica, autocad, Dron, Power Bi,  la adición al contrato de alquiler de impresoras y la adición al contrato de aires.</t>
  </si>
  <si>
    <t>Gestionar E Implementar El 100 Porciento De Las Actividades Relacionadas Con El Plan Estratégico Institucional - Pei</t>
  </si>
  <si>
    <t>Gestionar El 100 Porciento De Las Acciones Encaminadas Al Mejoramiento Del Modelo Integrado De Planeación Y Gestión-Mipg En La Entidad</t>
  </si>
  <si>
    <t>VIGENCIA (a 30/09/2023): Se han venido desarrollando los planes de bienestar y capacitación conforme al cronograma, en cuanto al plan de vacantes durante este periodo se logró cubrir la planta de personal en un 94% con tres 3 cargos pendientes por proveer, referente al Plan de Seguridad y Salud en el Trabajo 2023, a la fecha tiene un porcentaje de ejecución de 69%. Se ha cumplido con el 100% de las actividades correspondientes al plan anual de auditorías aprobado mediante CICI. Se ha cumplido con los requisitos legales y solicitudes relacionadas con la gestión del saneamiento predial, Se ha gestionado todas las solicitudes de asesoría legal, emisión de conceptos, trámites de defensa judicial, acciones de tutela y seguimiento de procesos judiciales. Se ha realizado una gestión efectiva de los procesos de contratación. Por otra parte, se dio cumplimiento a las actividades definidas en el Plan Institucional de Archivo - PINAR para la vigencia. Se ha realizado la divulgación la divulgación del sismo registrado el 17 de agosto (afectaciones tras el sismo, preparación y reporte). Se llevo a cabo el quinto encuentro distrital de brigadas, campaña fuertes vientos, divulgación inscripción Simulacro Distrital día y noche, elecciones consejos locales, fenómeno el Niño, campaña educativa lluvias. se continuó con la implementación de acciones, que permiten contribuir al mejoramiento permanente en la calidad de los procesos, como la respuesta oportuna, cálida, coherente e integral a los requerimientos, que ingresan por los canales definidos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</si>
  <si>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</si>
  <si>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</si>
  <si>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</si>
  <si>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</si>
  <si>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</si>
  <si>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</si>
  <si>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</si>
  <si>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5  Estudios Y Diseños Asociados A La Construcción De Espacio Público</t>
  </si>
  <si>
    <t>Construir 525723.76 M2 De Espacio Público</t>
  </si>
  <si>
    <t>Adquirir 6 Predios Asociados A La Construcción De Espacio Público</t>
  </si>
  <si>
    <t>Realizar 100 Por Ciento De Asistencias Técnicas Y Operativas</t>
  </si>
  <si>
    <t>Construir 11.09 Km De Ciclorrutas  Asociados Al Espacio Público</t>
  </si>
  <si>
    <t>Mantener 130 Puentes Peatonales  Asociados Al Espacio Público</t>
  </si>
  <si>
    <t>Realizar 1 Estudios Y Diseños Asociados A La Construcción De Puentes Peatonales</t>
  </si>
  <si>
    <t>Construir 9 Puentes Peatonales  Asociados Al Espacio Público</t>
  </si>
  <si>
    <t>Adquirir 5 Predios Asociados A La Construcción De Puentes Peatonales</t>
  </si>
  <si>
    <t>Mantener 1315753.04 M2 De Espacio Público De La Red Urbana</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</si>
  <si>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</si>
  <si>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</si>
  <si>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</si>
  <si>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</si>
  <si>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Construir 4.16 Km_Carril De Malla Vial Arterial</t>
  </si>
  <si>
    <t>Construcción de vías y cicloinfraestructura para la movilidad sostenible</t>
  </si>
  <si>
    <t>Realizar 20 Estudios Y Diseños Para La Ejecución De Obras De Infraestructura Vial</t>
  </si>
  <si>
    <t>Construir 254.42 Km Carril De Vías  Arteriales</t>
  </si>
  <si>
    <t>Estabilizar 5 Puntos Inestables De Taludes  Y/O Puntos Inestables</t>
  </si>
  <si>
    <t>Realizar 4 Estudios Y Diseños Asociados A La Construcción De  Puentes Vehiculares</t>
  </si>
  <si>
    <t>Adquirir 354 Unidades Prediales  Para La Ejecución De Obras De Infraestructura</t>
  </si>
  <si>
    <t>Construir 22 Puentes Vehiculares Asociados A La Malla Vial</t>
  </si>
  <si>
    <t>Realizar 6 Estudios Y Diseños Asociados A La Construcción De  Ciclorrutas</t>
  </si>
  <si>
    <t>Adquirir 1 Unidades Prediales Asociado A La Construcción De  Ciclorrutas</t>
  </si>
  <si>
    <t>Construir 43.48 Km De Ciclorrutas</t>
  </si>
  <si>
    <t>Construir 124179 M2  De Espacio Público Asociado A Ciclorrutas</t>
  </si>
  <si>
    <t>Implementar 2745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</si>
  <si>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</si>
  <si>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</si>
  <si>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</si>
  <si>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87 Fallo De Sentencias A Procesos Judiciales Fallados En Contra Del Idu</t>
  </si>
  <si>
    <t>Construir 238517 M2 De Espacio Público Asociado A La Malla Vial</t>
  </si>
  <si>
    <t>Construir 3.28 Km De  Ciclorrutas Asociados A La Malla Vial</t>
  </si>
  <si>
    <t>Realizar 2 Actividades De Participación, Comunicación Y Formación Ciudadana</t>
  </si>
  <si>
    <t>Realizar 4 Estrategias De Gobernanza Y Articulación Interinstitucional</t>
  </si>
  <si>
    <t>Adquirir 26 Unidades Prediales Para Adquisición Predial  Asociado A La Construcción De  Puentes Vehiculares</t>
  </si>
  <si>
    <t>Realizar 596 Unidades De Gestio Social Asociadas A La Malla Vial</t>
  </si>
  <si>
    <t>Administrar 100 Por Ciento De Predios Para La Construcción De Vias</t>
  </si>
  <si>
    <t>Reforzar 11 Puentes Vehiculares Asociados A La Malla Vial</t>
  </si>
  <si>
    <t>Construir 62.24 Km Carril De Malla Vial Local</t>
  </si>
  <si>
    <t>Conservación de vías y cicloinfraestructura para la movilidad sostenible</t>
  </si>
  <si>
    <t>Mantener 426.97 Km Carril De Malla Vial Arterial No Troncal</t>
  </si>
  <si>
    <t>Mantener 273.86 Km Carril De Malla Vial Intermedia</t>
  </si>
  <si>
    <t>Mantener 171.71 Km Carril De Malla Vial Rural</t>
  </si>
  <si>
    <t>Mantener 30 Puentes Vehiculares De La Red Vial Urbana Con Mantenimiento</t>
  </si>
  <si>
    <t>Mantener 63.12 Km De Ciclorruta Urbana Con Mantenimiento</t>
  </si>
  <si>
    <t>Rehabilitar 1.6 Km Carril De Malla Vial Intermedia</t>
  </si>
  <si>
    <t>Mantener 148.67 Km Carril Malla Vial Local</t>
  </si>
  <si>
    <t>Mantener 274951.5 M2 De Espacio Público Asociados A Ciclorrutas</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</si>
  <si>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</si>
  <si>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</si>
  <si>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</si>
  <si>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</si>
  <si>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16.91 Km Ciclorrutas Asociadas A Troncales</t>
  </si>
  <si>
    <t>Construir 408109 M2 De Espacio Público Asociado A Troncales</t>
  </si>
  <si>
    <t>Realizar 1 Estudio Y Diseño Asociados A La Construcción De Cicloparquederos</t>
  </si>
  <si>
    <t>Implementar 769 Cicloparqueaderos Asociados A Las Troncales</t>
  </si>
  <si>
    <t>Construir 97.12 Km-Carril De Malla Vial Arterial Asociada A Troncal</t>
  </si>
  <si>
    <t>Realizar 3 Estudio Y Diseño Asociados A La Construcción De Patios</t>
  </si>
  <si>
    <t>Adquirir 16 Unidades Prediales Asociados A La Construcción De Patios</t>
  </si>
  <si>
    <t>Construir 1 Patios Para Troncales Y Zonales Del Sitp</t>
  </si>
  <si>
    <t>Realizar 1 Estudio Y Diseño Asociados A La Construcción De Estaciones</t>
  </si>
  <si>
    <t>Construir 38 Estaciones Del Sistema Transmilenio</t>
  </si>
  <si>
    <t>Adecuar 20 Km De Corredor Verde Carrera Séptima</t>
  </si>
  <si>
    <t>Construir 2 Cable Aéreo</t>
  </si>
  <si>
    <t>Realizar 4 Estudio Y Diseño Asociados A La Construcción De Cables Aéreos</t>
  </si>
  <si>
    <t>Adquirir 702 Unidades Prediales Asociados  A Construcción De Cables Aéreos</t>
  </si>
  <si>
    <t>Mantener 582.76 Km Carril De Troncal</t>
  </si>
  <si>
    <t>Construir 1 Km Carril De Malla Vial Intermedia</t>
  </si>
  <si>
    <t>Mantener 2004.4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</si>
  <si>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</si>
  <si>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</si>
  <si>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480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</si>
  <si>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</si>
  <si>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</si>
  <si>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</si>
  <si>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</si>
  <si>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Construir 2 Puentes Vehiculares Asociados A Troncales</t>
  </si>
  <si>
    <t>Reforzar 1 Puentes Vehiculares Asociados A Troncales</t>
  </si>
  <si>
    <t>Red de Metros</t>
  </si>
  <si>
    <t>Integración funcional del Regiotram a la estructura urbana de la Ciudad</t>
  </si>
  <si>
    <t>Realizar 2 Estudio Y Diseño Asociado A La Construcción De  Vías Urbanas</t>
  </si>
  <si>
    <t>RESERVAS (a 31/03/2023): No presenta avance</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</si>
  <si>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</si>
  <si>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</si>
  <si>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</si>
  <si>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</si>
  <si>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</si>
  <si>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</si>
  <si>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</si>
  <si>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</si>
  <si>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30/09/2023): En el marco del convenio 1652 del 2022 celebrado entre el IDU y la corporación de ciencia y tecnología MALOKA se adelantó el prototipado de las piezas del laboratorio y se firma adición al convenio para incorporar una pieza de laboratorio al territorio. Se adelantaron procesos de capacitación que buscan formar a las y los servidores públicos del IDU, a las personas que hacen parte de los equipos de contratistas e interventorías en temas relacionados con los derechos de las mujeres, equidad de género y el enfoque de derechos de las comunidades LGBTI.   Se publicó la Guía de Relacionamiento Ciudadano en el desarrollo urbano sostenible de Bogotá y piezas gráficas tales como boletines, plegables y revistas que son propuestas por los contratistas en coordinación con comunicaciones de la ORSC en cumplimiento de la asesoría comunicacional a los proyectos de la entidad para la ejecución de los planes de diálogo ciudadano y comunicación estratégica de los proyectos.</t>
  </si>
  <si>
    <t>Recopilar 100 Por Ciento La Información Necesaria, Elaborar Y Socializar Internamente El Documento.</t>
  </si>
  <si>
    <t>VIGENCIA (a 30/09/2023): PASIVOS EXIGIBLES 2021: El Contrato No. IDU-1739-2021 ¿ Federación Nacional de Sordos de Colombia, presentó facturación por los meses comprendidos entre marzo y noviembre de 2022 por la suma de $49,547,103. . El contrato IDU-1617-2022 celebrado con la EMPRESA DE TELECOMUNICACIONES DE BOGOTA S.A E.S.P., para la prestación de servicios de desarrollo de estrategias, campañas y conceptos creativos, producción audiovisual, y la planeación, ordenación y seguimiento a campañas en medios de comunicación, por la suma de $1.000.000.000, inició el 17 de noviembre de 2022, fue prorrogado hasta el 30 de junio de 2023, presentó facturación en los meses de febrero, marzo, abril, mayo, junio, julio, agosto y septiembre de 2023 por la suma de $961.353.081 que ya fue girado,</t>
  </si>
  <si>
    <t>Integrar 100 Por Ciento  Buenas Prácticas En El Planear, Hacer, Varificar Y Actuar En La Gestión Institucional</t>
  </si>
  <si>
    <t>VIGENCIA (a 30/09/2023): "Reservas 2022: La programación del SEGPLAN se ha realizado con base a la programación del PAC que está asociado al contrato idu-1664-2022 La programación de los recursos por valor de $15.113.000 resultantes de la ejecución del contrato IDU-1664-2022 serán girados hasta el mes de agosto de acuerdo a la proyección de pruebas de poligrafía y la ejecución del plan de contratación PSP. Teniendo en cuenta que se realizaron la totalidad de las pruebas y que el contrato terminó el 15 de agosto de 2023, se procedió a realizar la liquidación del contrato y la liberación del saldo correspondiente a $476.000 equivalentes al 3,15% del contrato. Presupuesto vigencia 2023: El nuevo contrato correspondiente a pruebas de integridad, se encuentra en proceso de selección y se tiene programado suscribir en el mes de noviembre, terminado el periodo de ley de garantías electorales."  El resultado es el promedio de avance de los planes de acción de los subsistemas, sin incluir SGAS el cual es medido de forma independiente en la presente programación. SGSI: 62,72-SGA:72,67-SGC:63,3,SGRS:82-SGSST:63,14-Sgefr:68,61-SGCN:67,94-SIGA:62,49, equivalente en promedio a 66.40% acumulado.</t>
  </si>
  <si>
    <t>Aplicar 100 Por Ciento Las Buenas Prácticas Basadas En Referentes Técnicos Internacionales En La Entidad</t>
  </si>
  <si>
    <t>Atender 100 Por Ciento Las Necesidades De Personal, Infraestructura Física, Tecnológica Y De Comunicaciones Derivadas De La Pandemia Por Covid-19.</t>
  </si>
  <si>
    <t>VIGENCIA (a 30/09/2023): No presenta avANCE</t>
  </si>
  <si>
    <t>Atender 100 Por Ciento Las Necesidades De Personal De Los Procesos Del Instituto</t>
  </si>
  <si>
    <t>VIGENCIA (a 30/09/2023): "La planificación de los contratos de prestación de servicios profesionales y de apoyo a la gestión, se programaron en el 84.18% en el consolidado de los tres primeros trimetres de la vigencia, este porcentaje se encuentra distribuido en el 67% de recursos de Transferencias Ordinarias y el 21,03% de los recursos en la Fuente Transmilenio y el 8% del AC 724 de 2018. Es importante resaltar que, la fuente de transferencias ordinarias presentó una modificación al presupuesto vigente acreditando en $7.128 millones, por lo que el valor total corresponde a $88.047 millones, valor que indice en la variación del indicador. Así mismo, la ejecución en los meses julio, agosto y septiembre correspondió a 2.34%, esto con sujeción a los lienamientos dados mediante la Circular 016 de 2023 de la Secretaría Jurídica Distrital, respecto a la celebración de contratos PSP. Ahora bien, se observa el siguiente comportamiento de los compromisos de cada fuente versus el presupuesto definitivo total del componente PSP a la fecha de corte, este es: las Transferencias Ordinarias alcanzaron el 62% de compromisos equivalentes a $76.635 millones, Recursos Transmilenio el 14% equivalente a $17.540 millones y finalmente los recursos de la fuente AC7242 de 2018 que ejecutaron el 8% de los recursos equivalentes a $9.87 millones. Por último, se encuentran los recursos de la fuente Metro, los cuales se comprometieron $171 millones que corresponden a la fuente de recursos de balance de Metro. Sin embargo, se cuenta con la apropiación dentro del presupuesto de $2,552 millones, correspondientes a la fuente de vigencia cuyo respaldo no ha sido confirmado por la Empresa Metro. "</t>
  </si>
  <si>
    <t>Adelantar 100 Por Ciento Las Acciones Requeridas Para La Gestión Juridica Y La Defensa Judicial</t>
  </si>
  <si>
    <t>VIGENCIA (a 30/09/2023): "RESERVAS 2023 El 100% de las reservas constituidas se pagaron y/o liberaron.  VIGENCIA 2023 Con los recursos del Centro de Costos  30521 la SGJ ha contratado 14 firmas de Asesores Externos. A mas tardar en el mes de noviembre se ejecutarán el 100% de los recursos asignados."</t>
  </si>
  <si>
    <t>Coordinar Y Programar 1  Acciones Para El Envío De Documentos Para El Cobro De Valorización</t>
  </si>
  <si>
    <t>VIGENCIA (a 30/09/2023): "En el trimestre julio-septiembre mediante contrato IDU-1540-2021 suscrito con Servicios Postales Nacionales se continua con la ejecución de los $423.337.703 habilitados como recursos de la vigencia y que se encuentran comprometidos con CRP.  Los giros efectivos en el trimestre objeto de reporte ascendieron a la suma de $134.096.417 soportados en las ordenes de pago 1873, 2107, 2195, 2331, 2651 y 2861.  El saldo de vigencia correspondiente a $165 millones se encuentran con CDP,  proyectado para el mes de octubre el compormiso con CRP, como soporte del proceso de adición y prorroga al contrato."</t>
  </si>
  <si>
    <t>Elaborar E Implementar 100 Por Ciento El Plan Estratégico De Tecnologias De La Información Y Comunicación - Peti</t>
  </si>
  <si>
    <t>VIGENCIA (a 30/09/2023): "Durante el tercer  trimestre del 2023 se ejecutó el 99% de los giros programados de la siguiente manera:  - Julio: $ 5.210.561.451 - Agosto: $ 1.566.9285.307 - Septiembre: $ 1.301.174.105 De los recursos asignados para la vigencia 2023, que correspondían a $ 26.029.914.759, del cual se realizó un traslado de $ 6,695,944,027 para la SGGC para atender otras necesidades en diferentes áreas, ahora bien, se han comprometido a la fecha la suma de $ 13.753.025.226 en su mayoría procesos para garantizar el correcto y normal funcionamiento de la Infraestructura Tecnológica y Sistemas de Información."</t>
  </si>
  <si>
    <t>Mantener 100 Por Ciento La Infraestructura Física Y Operativa Del Instituto</t>
  </si>
  <si>
    <t>VIGENCIA (a 30/09/2023): El contrato IDU-1257-2021 fue prorrogado hasta el 27 de marzo de 2024,  el contrato presentó una ejecución en los meses de julio a septiembre de $141.661.583 lo que representa un avance del 49% y en el total anual lleva un porcentaje de giros del 74% Los recursos se programaron para adelanatar contratación asociada al servicio de transporte que demanda el proceso de gestión predial. Al corte del 30 de septiembre, se adjudicó el respectivo proceso mediante el mecanismo de Acuerdo Marco de Precios, generando la Orden de Compra 116466-2023 en fecha 29 de septiembre, se gestiona el CRP para efectos de su expedición en el mes de octubre. Por tanto frente a la meta física se reporta el cumplimiento al 100% y frente a la meta presupuestal, se verificará el cumplimiento en el mes de octubre de la vigencia por un valor de $243.618.823. El saldo restante será objeto de liberación en lo que respecta al presupuesto IDU y de reducción en lo que respecta a la fuente Convenios.</t>
  </si>
  <si>
    <t>Realizar 2 Acciones De Cultura Organizacional</t>
  </si>
  <si>
    <t>VIGENCIA (a 30/06/2023): "Se realizaron las siguientes actividades: Eliminatoria de competencias de las diferentes disciplinas olimpiadas como son torneo de bolos, Torneo de Futbol 5 Fem, Golfito, Natación Femenino, Natación Masculina, Tenis de mesa Avanzado. Estudio de mercado, estudios previos, presentación al comité contractual de la ficha del nuevo contrato PEI.  Se hicieron 2 ciclopaseos, mayo 4 y junio 1.  Reuniones para la realización del circuito saludable para su implementación. Solicializadión de terapias equinas. Feria de vivienda. Desayuno en Compensar sobre los servicios de compensar con los sindicatos. Taller para fomentar trabajo en equipo con la STTR. En junio 2, caminata  por el sendero San Franciso. Scketch piso a piso, pita y avisa.  Se inició el proyecto de senda de integridad.  Escuela de líderes directivos, lideres naturales y tácticos. Curso de Burguer Master. Vacaciones recreativas. Encuetro de gestores de intergridad. Intevención de clima organizaciónal  STCSV. Se cuenta con el nuevo contrato con Compensar, IDU-1573-2023."</t>
  </si>
  <si>
    <t>Formular, Actualizar Y Desarrollar 2 Planes Institucional De Capacitación ¿ Pic.</t>
  </si>
  <si>
    <t>VIGENCIA (a 30/09/2023): Se realizaron las siguientes actividades: Curso de Burger Master, Mantenimiento de la Escuela de Liderazgo con el equipo directivo en  Compensar de Cajicá, Terminación de clasificación de las Olimpiadas 2023, Apoyo gorras de los IX juegos deportivos distritales, Ciclopaseo en el marco de Movilidad Sostenible, Taller con la Dirección Técnica de Predios, Día de la familia, Feria de mascotas, Vacaciones recreativas Julio, Fortalecimiento medidas efr, Desayuno equipo SST, Semillero de proyectos con 3 equipos inscritos, bajo el contrato con Compensar, IDU-1573-2023.</t>
  </si>
  <si>
    <t>Digitalizar 1 Activos Documentales Centro De Documentación</t>
  </si>
  <si>
    <t>Procesar Y Digitalizar 1 Archivo De Gestión Del Idu</t>
  </si>
  <si>
    <t>VIGENCIA (a 30/09/2023): "Por este proyecto se tienen los siguientes procesos por reservas: - Organización de archivos con el contrato IDU-1572-2021, cuyas reservas están destinadas al  bodegaje y prestación del servicio, en lo que respecta al servicio la reserva se agotó en el mes de enero de 2023, por valor de $1,414,141 y en cuanto al bodegaje se han pagado a corte de septiembre 451.007.007 del total de reserva - Almacenamiento y custodia contrato IDU-1659-2021, del cual se agotó la reserva en el mes de febrero de 2023, por valor de $20,785,554  - Mensajería contrato IDU-1540-2021,  del cual se agotó la reserva en el mes de marzo de 2023, por valor de $234,126,857 - Dspace contrato IDU-1667-2022, del cual se agotó el saldo de reserva que era de $152.799.000 en el mes de mayo - Tablas de valoración documental segunda fase, contrato IDU-1696-2022 el cual presento giros con corte al 30 de septiembre de 2023 por $1.352.293.620  Para la presente vigencia se tienen estimados los siguientes procesos:   -Organización de archivos con el contrato IDU-1572-2021, en cuanto al saldo de vigencia presenta un porcentaje de ejecución a corte del 31 de junio de 2023 del 93% - Almacenamiento y custodia contrato IDU-1659-2021, en cuanto al saldo de vigencia presenta un porcentaje de ejecución a corte del 30 de junio de 2023 del 70%  - Mensajería contrato IDU-1540-2021,  para el saldo de vigencia son se presentaron giros para el segundo trimestre de 2023 - Dspace contrato IDU-1667-2022, en cuanto al saldo de vigencia presenta un porcentaje de ejecución a corte del 30 de junio de 2023 del 17% - El saldo restante esta estimado por la STRF  para posibles adiciones de los contratos de organización de archivos, almacenamiento y custodia, mensajería, Dspace, y proyecto de eliminación documental los cuales están estimados para el último trimestre de 2023."</t>
  </si>
  <si>
    <t>Almacenar Y Custodiar 2 Archivos Y Los Medios Magnéticos Del Idu</t>
  </si>
  <si>
    <t>RESERVAS (a 30/09/2023): "Por este proyecto se tienen los siguientes procesos por reservas: - Organización de archivos con el contrato IDU-1572-2021, cuyas reservas están destinadas al  bodegaje y prestación del servicio, en lo que respecta al servicio la reserva se agotó en el mes de enero de 2023, por valor de $1,414,141 y en cuanto al bodegaje se han pagado a corte de junio $268,226,000 de los $643,742,400 del total de reserva - Almacenamiento y custodia contrato IDU-1659-2021, del cual se agotó la reserva en el mes de febrero de 2023, por valor de $20,785,554  - Mensajería contrato IDU-1540-2021,  del cual se agotó la reserva en el mes de marzo de 2023, por valor de $234,126,857 - Dspace contrato IDU-1667-2022, del cual se agotó el saldo de reserva que era de $152.799.000 en el mes de mayo - Tablas de valoración documental segunda fase, contrato IDU-1696-2022 el cual presento giros para el segundo semestre de 2023 por $609,989,492  Para la presente vigencia se tienen estimados los siguientes procesos:   -Organización de archivos con el contrato IDU-1572-2021, en el tercer trimestre presento giros por valor $210.398.286 - Almacenamiento y custodia contrato IDU-1659-2021, en el tercer trimestre presento giros por valor $309.407.011  - Mensajería contrato IDU-1540-2021,  para el saldo de vigencia presentó giros en el tercer trimestre de 2023 por valor $516.798.248 - Dspace contrato IDU-1667-2022, en cuanto al saldo de vigencia presenta un giro a 30 de septiembre de 2023 $295.490.680 - El saldo restante esta estimado por la STRF  para posibles adiciones de los contratos de organización de archivos, almacenamiento y custodia, mensajería, Dspace, y proyecto de eliminación documental los cuales están estimados para el último trimestre de 2023."</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</si>
  <si>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</si>
  <si>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</si>
  <si>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</si>
  <si>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30/09/2023): "Por este proyecto se tienen los siguientes procesos por reservas: - Organización de archivos con el contrato IDU-1572-2021, cuyas reservas están destinadas al  bodegaje y prestación del servicio, en lo que respecta al servicio la reserva se agotó en el mes de enero de 2023, por valor de $1,414,141 y en cuanto al bodegaje se han pagado a corte de junio $268,226,000 de los $643,742,400 del total de reserva - Almacenamiento y custodia contrato IDU-1659-2021, del cual se agotó la reserva en el mes de febrero de 2023, por valor de $20,785,554  - Mensajería contrato IDU-1540-2021,  del cual se agotó la reserva en el mes de marzo de 2023, por valor de $234,126,857 - Dspace contrato IDU-1667-2022, del cual se agotó el saldo de reserva que era de $152.799.000 en el mes de mayo - Tablas de valoración documental segunda fase, contrato IDU-1696-2022 el cual presento giros para el segundo semestre de 2023 por $609,989,492  Para la presente vigencia se tienen estimados los siguientes procesos:   -Organización de archivos con el contrato IDU-1572-2021, en el tercer trimestre presento giros por valor $210.398.286 - Almacenamiento y custodia contrato IDU-1659-2021, en el tercer trimestre presento giros por valor $309.407.011  - Mensajería contrato IDU-1540-2021,  para el saldo de vigencia presentó giros en el tercer trimestre de 2023 por valor $516.798.248 - Dspace contrato IDU-1667-2022, en cuanto al saldo de vigencia presenta un giro a 30 de septiembre de 2023 $295.490.680 - El saldo restante esta estimado por la STRF  para posibles adiciones de los contratos de organización de archivos, almacenamiento y custodia, mensajería, Dspace, y proyecto de eliminación documental los cuales están estimados para el último trimestre de 2023."</t>
  </si>
  <si>
    <t>VIGENCIA (a 30/09/2023): El pago de estos pasivos no depende de la gestión de la SGJ, toda vez que los mismos son generados por contratos suscritos en las vigencias 2000 al 2012, con el objeto de ejercer la representación judicial a nombre del IDU y la forma de pago está sujeta al cumplimiento del avance de los procesos y radicación de piezas procesales, por parte de los apoderados. Razón por la cual, no es posible proyectar las fechas y valores en los cuales estos pasivos se harán exigibles.</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</si>
  <si>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</si>
  <si>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</si>
  <si>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</si>
  <si>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</si>
  <si>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</si>
  <si>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</si>
  <si>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</si>
  <si>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</si>
  <si>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</si>
  <si>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</si>
  <si>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</si>
  <si>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</si>
  <si>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</si>
  <si>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</si>
  <si>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</si>
  <si>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Lograr El 100 % De La Organización E Intervención Documental</t>
  </si>
  <si>
    <t>Implementar El 100 % Del Documento Electrónico</t>
  </si>
  <si>
    <t>Determinar E Implementar El 100 % De La Hoja De Ruta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</si>
  <si>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</si>
  <si>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</si>
  <si>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</si>
  <si>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</si>
  <si>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</si>
  <si>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</si>
  <si>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Implementar El 100 % De Los Proyectos Priorizados Para Fortalecer Los Sistemas De Información</t>
  </si>
  <si>
    <t>Implementar El 100 % De Los Proyectos Priorizados Para Fortalecer La Seguridad De La Información</t>
  </si>
  <si>
    <t>Implementar El 100 % De Los Proyectos Priorizados Para Generar Valor En Los Datos Y La Información</t>
  </si>
  <si>
    <t>Ejecutar El 100 % De Las Acciones Asociadas A La Formulación E Implementación De La Política De Atención Al Pensionado</t>
  </si>
  <si>
    <t>Caja de la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</si>
  <si>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</si>
  <si>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</si>
  <si>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</si>
  <si>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30/09/2023): A la fecha, se estructuraron 422 proyectos que culminaron la fase de factibilidad, que equivalen a un avance del 101.9 %, sobre los 414 programados para la vigencia.</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</si>
  <si>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</si>
  <si>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30/09/2023): A la fecha, se han contratado la ejecución de 300 proyectos que se encuentran en la fase de pre construcción, que equivalen a un avance del 49.7%, de los 604 programados para la vigencia. Al cierre del mes de septiembre se encuentran en proceso de evaluación dos (2) nuevos procesos contractuales para atender los grupos 10 y 11 para un total de 219 obras.</t>
  </si>
  <si>
    <t>Expedir 1500 Actos De Reconocimiento De Viviendas De Interés Social En Barrios Legalizados Urbanísticamente, A Través De La Curaduría Pública Social Definida En La Estructura Misional De La Cvp.</t>
  </si>
  <si>
    <t>VIGENCIA (a 30/09/2023): A la fecha, se han expedido 289 actos de reconocimiento de los 500 reprogramados para la vigencia.</t>
  </si>
  <si>
    <t>Implementar 100 % Del Banco De Materiales Como Un Instrumento De Soporte Técnico Y Financiero Para La Ejecución Del Proyecto Piloto Del Plan Terrazas Que Contribuya A Mejorar La Calidad De Los Materiales Y Disminuir Los Costos De Transacción.</t>
  </si>
  <si>
    <t>VIGENCIA (a 30/09/2023): Durante los meses de julio, agosto y septiembre se proyectaron los avances mensuales y se les dio cumplimiento así: 86.6%, 87.5% y 88%, respectivamente.  Durante el mes de agosto se radicó y oficializó el procedimiento para el BDM ¿Entrega de materiales para beneficiarios¿, y se solicitó la modificación del Manual Operativo Fiduciario para vincular la contratación del Banco de Materiales a través de la Ventanilla Única de la Construcción -VUC.  En el mes de septiembre, se publicó en la VUC la solicitud de compra para siete (7) frentes de obra.</t>
  </si>
  <si>
    <t>Implementar 5000 Acciones Administrativas, Tecnicas Y Sociales Que Generen Condiciones Para Iniciar Las Intervenciones Del Proyecto Piloto Plan Terrazas.</t>
  </si>
  <si>
    <t>VIGENCIA (a 30/09/2023): A la fecha, se han adelantado 1222 acciones técnico -administrativas y financieras para garantizar la fase previa a la ejecución de las obras, lo cual equivale a un avance del 72% de un total de 1.700 reprogramadas para la presente vigencia.</t>
  </si>
  <si>
    <t>Entregar Y Firmar 1250 Acuerdos Para La Sostenibilidad De Viviendas Mejoradas En El Marco De ¿Plan Terrazas¿.</t>
  </si>
  <si>
    <t>VIGENCIA (a 30/09/2023): Las principales dificultades para la entrega de las viviendas durante lo avanzado de la vigencia 2023 han sido el acumulado de: aspectos de seguridad en el territorio, dificultad para la consecución de mano de obra y retrasos en la ejecución de las obras por fallas presentadas por los contratistas ejecutores e interventores.</t>
  </si>
  <si>
    <t>Titulación de predios estrato 1 y 2 y saneamiento de Espacio Público en la Ciudad Bogotá D.C</t>
  </si>
  <si>
    <t>Obtener 3900 Títulos De Predios Registrados</t>
  </si>
  <si>
    <t>VIGENCIA (a 30/09/2023): A la fecha se han registrado 631 títulos de propiedad, mediante acompañamiento técnico, jurídico y social:  En la localidad de San Cristóbal 265 títulos, de los cuales 262 fueron por tranferencia (correspondientes a la urbanización Arboleda Santa Teresita) y 3 por pertenencia. En la localidad de Ciudad Bolívar un total de 295 títulos, de los cuales 269 fueron por cesión a título gratuito, 25 por pertenencia y 1 por transferencia.  En la localidad de Santa Fe un total de 56 títulos, todos por pertenencia. En la localidad de Bosa 8 títulos, 6 por cesión a título gratuito y 2 por pertenencia. En la localidad de Kennedy 1 título por por cesión a título gratuito. En la localidad de Usme 1 título por pertenencia. En la localidad de suba 5 títulos, todos por pertenencia.</t>
  </si>
  <si>
    <t>Hacer El Cierre De 2 Proyectos Constructivos De Urbanismo Para La Vivienda Vip</t>
  </si>
  <si>
    <t>VIGENCIA (a 30/09/2023): Con corte a 30 de septiembre de 2023, se han adelantado las siguientes actividades en el proyecto de vivienda de ARBOLEDA SANTA TERESITA II:  -Se mantienen los trámites con la Empresa de acueducto de Bogotá y Enel condensa para establecer los servicios públicos en el proyecto de vivienda de ARBOLEDA SANTA TERESITA II.  -Respecto a la reparación de muro M-10, se aprobó el proceso de contratación cuyo objeto es la ¿CONSULTORÍA TÉCNICA ESPECIALIZADA CON EL FIN DE ESTABLECER LAS OBRAS NECESARIAS PARA LA RECUPERACIÓN DE MUROS DE CONTENCIÓN, ESTRUCTURAS, LADERA Y PARQUES¿ con observaciones. Se ajustaron los documentos contractuales, y se radicaron ante la dirección corporativa de la Entidad para iniciar proceso de contratación. - Y para el mantenimiento de cubiertas En Comité Directivo N° 233 se aprobó el proceso de contratación cuyo objeto es ¿EL MANTENIMIENTO DE CUBIERTAS DEL PROYECTO ARBOLEDA SANTA TERESITA SECTOR II¿ con observaciones. Se ajustaron los documentos contractuales, y se radicaron ante la dirección corporativa de la Entidad para iniciar proceso de contratación.</t>
  </si>
  <si>
    <t>Entregar 4 Zonas De Cesión Obligatoria</t>
  </si>
  <si>
    <t>VIGENCIA (a 30/09/2023): Con corte a 30 de Septiembre, se realizaron las siguientes gestiones: Se hace entrega de la zona de cesión denominada Parque Veraguas y zona escolar, integradas para la implementación y construcción de un parque de características Deportivas. Se realiza la revisión del diseño arquitectónico y de elementos complementarios, de acuerdo a la vocación del parque, se verifican los avances en relación al cambio de diseño arquitectónico del parque, junto con el del Fondo de Desarrollo Local de la Alcaldía Local de Puente Aranda y se prepara presentación para del Instituto Distrital de Recreación y Deporte.  Y Respecto a la zona de cesión de la Urbanización Lomas II Pijaos, se encuentra en proceso de actualización urbanística como sector consolidado y la entrega del Área dotacional denominada como Jardín Infantil.</t>
  </si>
  <si>
    <t>Desarrollar El 100 % De Actividades De Gestión Predial Encaminadas Al Saneamiento, La Enajenación Onerosa, Adquisición E Intervención De Predios Con Posible Afectación A Terceros.</t>
  </si>
  <si>
    <t>VIGENCIA (a 30/09/2023): Con corte a 30 de septiembre, la meta presenta el siguiente avance:  - Se transfiere a título gratuito el bien fiscal de propiedad de la Caja de la Vivienda Popular - CVP, denominado ¿Danubio¿ identificado con el folio de Matrícula Inmobiliaria No. 50S-40526836, ubicado en la localidad de Usme, a favor de Bogotá Distrito Capital representada por el Departamento Administrativo de la Defensoría del Espacio Público ¿ DADEP¿ - Se transfiere a título gratuito el bien fiscal de propiedad de la Caja de la Vivienda Popular - CVP, denominado ¿Primero de Mayo¿ Identificado con el folio de matricula inmobiliaria No- 50S-40741260, ubicado en la localidad de San Cristobal, a favor del Instituto Distrital para la protección de la niñez y la Juventud IDIPROM"				 - Para el predio Colegio el Libertador nomenclatura catastral 32 sur No. 24B 20 ubicado en el Barrio El Libertador (Localidad Rafael Uribe Uribe), se continua en el proceso de verificación jurídica de la Escritura Pública 3600 de diciembre de 1942 que permita adelantar el englobe de los predios.  - Mediante Resolución 688 de agosto 10 de 2023, se adelantó la transferencia al IDIPRON, del predio identificado con el ID 11359 ubicado en la KR 3 este 18 A 11 SUR.  - Se expiden los actos administrativos para el pago de los gastos notariales del proceso de restitución total a favor de la Caja de la Vivienda Popular ¿ CVP, del Proyecto Urbanístico Parque Metropolitano así:  1.Resolución 742 de 22 de agosto de 2023:  Supermanzana 1 2. Resolución 744 de 22 de agosto de 2023: Supermanzana 2 3. Resolución 748 de 24 de agosto de 2023: Zonas de cesión</t>
  </si>
  <si>
    <t>Mejoramiento integral de barrios con participación ciudadana Bogotá</t>
  </si>
  <si>
    <t>Construir 100000 M2 De  Espacio Público En Los Territorios Priorizados Para Realizar El Mejoramiento De Barrios En Las Upz Tipo1</t>
  </si>
  <si>
    <t>VIGENCIA (a 30/09/2023): Al 30 de septiembre se están desarrollando contratos de Obra e Interventoría que permitirán el mejoramiento de 20.561 m2 espacio público, y beneficiar a 56.198 habitantes entre población directa e indirecta, mediante los contratos:   SUBA USAQUEN - CONTRATO DE OBRA 668 DE 2021 Y DE INTERVENTORÍA 592 DE 2021 ¿ 1028 m2 de espacio público  entregado. SUBA -  CONTRATO DE OBRA 628 DE 2023 Y DE INTERVENTORÍA 591 DE 2023 - 4850 m2, en ejecución CARACOLI, CIUDAD BOLIVAR - CONTRATO DE OBRA 720 DE 2022 Y DE INTERVENTORÍA 761 DE 2022- 8019 m2 de espacio público construido en ejecución. CIUDAD BOLIVAR, MARÍA CANO - CONTRATO DE OBRA 633 DE 2023 Y DE INTERVENTORIA 636 DE 2023 - 6664 m2 de espacio público construido en ejecución,   Por otro lado, al 30 de septiembre se encuentran en proceso de contratación 14.433 m2 de espacio público mediante los procesos de licitación obra pública CVP-LP-003-2023, y concurso de méritos (interventoría) CVP-CM-003-2023, ubicados en SAN CRISTÓBAL (La roca) Y USME (Valles de Cafam)</t>
  </si>
  <si>
    <t>Ejecutar 100 % De La Estructuración, Formulación Y Seguimiento Del Proyecto</t>
  </si>
  <si>
    <t>VIGENCIA (a 30/09/2023): Al 30 de septiembre se adelantaron trámites para la suscripción de actas de liquidación de los contratos de interventoría No. 898 de 2020, 593 de 2021, 470 de 2021 y del contrato de consultoría 415 de 2021. Igualmente se continúan con los trámites para la liquidación de los contratos para finiquitar las relaciones contractuales, logrando que las partes puedan declararse a paz y salvo por todo concepto. En ese sentido se avanzó en la firma del Acta de Liquidación del Contrato de obra 477-2021, del contrato de obra 879-2021 e interventoría 832-2021. Por su parte el equipo de seguimiento y control a la estabilidad de las obras realizó el seguimiento y control a la estabilidad y sostenibilidad de obras desarrolladas en el marco de los contratos: 1125 de 2020, 582 de 2018 y 583 de 2018</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</si>
  <si>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</si>
  <si>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</si>
  <si>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30/09/2023): El VUR corresponde a la contraprestación del derecho real por la propiedad o la mejora del predio ubicado en zona de alto riesgo no mitigable. Durante la presente vigencia se ha realizado la asignación de 92 VUR, los cuales se distribuyen de la siguiente manera: 17 nuevos, 47 con valor ajustado y  28 en especie.  En razón que esta meta esta compuesta por tres tipos de instrumentos: Los VUR NUEVOS Y AJUSTES son dependientes de recursos financieros,  los cuales son limitados.  Si bien el VUR ESPECIE es el instrumento que soporta la programación proyectada, este presenta retrasos en asignación a razón de las demoras en los proyectos de vivienda disponibles para dicha asignación.</t>
  </si>
  <si>
    <t>Asignar 116 Instrumentos Financieros Para La Adquisición De Predios Localizados Zonas De Alto Riesgo No Mitigable O Los Ordenados Mediante Sentencias Judiciales O Actos Administrativos.</t>
  </si>
  <si>
    <t>VIGENCIA (a 30/09/2023): A la fecha, la meta se encuentra ejecutada con la adquirió de nueve (9) predios, lo cual corresponde a un 90% respecto de la programación 2023. Territorialmente, los predios se distribuyen así: 4 en Usaquén,  2 en San Cristóbal y 3 en Ciudad Bolívar.</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</si>
  <si>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</si>
  <si>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</si>
  <si>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VIGENCIA (a 30/09/2023): Los 58 hogares entregados se distribuyen a nivel local de la siguiente manera: 2 en la localidad de Santafé,  19 en San Cristóbal, 2 en Kennedy, 2 en Rafael Uribe Uribe y 33 en Ciudad Bolívar. Proyectos a través de los cuales se entregan viviendas definitivas como Colores de Bolonia y Arboleda Santa Teresita han presentado retrasos de ejecución de obra, sin certificación para habitabilidad. Por cuenta de esto, su entrega se adelantará durante el cuarto trimestre de la presente vigencia.</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</si>
  <si>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</si>
  <si>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30/09/2023): Se reporta ejecución correspondiente a un total de 16 actividades asociadas a las metas del proyecto de inversión.  Por su nivel de avance es relevante resaltar gestión adelantada en las correspondientes a los estudios de proyectos, elaboración de informes técnicos de avalúos y el número de actas de entrega de predios.</t>
  </si>
  <si>
    <t>Beneficiar 497 Nuevos Hogares Localizados En Zonas De Alto Riesgo No Mitigable O Los Ordenados Mediante Sentencias Judiciales O Actos Administrativos, Con Instrumentos Financieros Para Relocalización Transitoria</t>
  </si>
  <si>
    <t>VIGENCIA (a 30/09/2023): La presente meta hace referencia a los hogares que entran por primera vez al programa de reasentamientos a través de la modalidad de relocalización transitoria. Como registro a nivel local se reporta: 4 en Usaquén, 12 en San Cristóbal, 2 en Usme, 2 en Rafael Uribe Uribe y 26 en Ciudad Bolívar. En relocalización  transitoria, genera efectos sobre el cumplimiento de la meta una limitada programación financiera, como el hecho de que un número considerable de familias priorizadas se rehúsen a hacerlo bajo la modalidad de relocalización transitoria. Esto, debido a la experiencia vivida por otras familias en términos de demoras de los pagos de ayuda de arriendo presentados en algunos casos.</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</si>
  <si>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</si>
  <si>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VIGENCIA (a 30/09/2023): Durante la vigencia se ha gestionado el reconocimiento de pago de hogares en Relocalización Transitoria. Se reportan hogares que no reciben el pago debido a que las familias no han realizado la entrega de los documentos solicitados.</t>
  </si>
  <si>
    <t>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</si>
  <si>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VIGENCIA (a 30/09/2023): Se encuentran en estructuración los procesos de contratación de obra e interventoria de la demolición, retiro, transporte, disposición final de escombros, así como el cerramiento y señalización de los predios propiedad de la Caja de la Vivienda Popular, acorde a la delegación establecida en el Decreto 520 2023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</si>
  <si>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</si>
  <si>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</si>
  <si>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30/09/2023): Al cierre del mes de septiembre, se desarrollan las actividades según lo programado, logrando avanzar un 18,56% del 25% programado para la vigencia.</t>
  </si>
  <si>
    <t>Garantizar El 100 % De Los Servicios De Apoyo Y Del  Desarrollo De Los Mecanismos Institucionales Requeridos Para El Buen Funcionamiento De La Entidad.</t>
  </si>
  <si>
    <t>VIGENCIA (a 30/09/2023): Al cierre del mes de septiembre, se desarrollan las actividades según lo programado, logrando avanzar un 19% del 25% programado para la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</si>
  <si>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</si>
  <si>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30/09/2023): Al cierre del mes de septiembre, se avanza según las actividades planificadas para esta meta, logrando aumentar 2.8 puntos de los 3.8 programados para la vigencia.</t>
  </si>
  <si>
    <t>Articular E Implementar El 100 % El Proceso De Arquitectura Empresarial De Tic, Los Sistemas De Información De Los Procesos Misionales Y Administrativos, Y El Sistema De Seguridad De La Información.</t>
  </si>
  <si>
    <t>VIGENCIA (a 30/09/2023): Al cierre del mes de septiembre,se desarrollan las actividades según lo programado, logrando avanzar un 17.5% del 25% programado para la vigencia.</t>
  </si>
  <si>
    <t>Renovar Y Fortalecer El 50 % De La Infraestructura Tic.</t>
  </si>
  <si>
    <t>VIGENCIA (a 30/09/2023):  Al cierre del mes de septiembre,se desarrollan las actividades según lo programado, logrando avanzar un  9.1% del 12.5% programado para la vigencia.</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</si>
  <si>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</si>
  <si>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</si>
  <si>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</si>
  <si>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</si>
  <si>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</si>
  <si>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VIGENCIA (a 30/09/2023): La meta esta programada para su cumplimiento en el segundo semestre de la vigencia 2023</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</si>
  <si>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</si>
  <si>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</si>
  <si>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</si>
  <si>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</si>
  <si>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Pagar 100 % De Compromisos De Vigencias Anteriores Fenecidas</t>
  </si>
  <si>
    <t>Recreación y deporte para la formación ciudadana en Bogotá</t>
  </si>
  <si>
    <t>Desarrollar 82779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</si>
  <si>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</si>
  <si>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</si>
  <si>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VIGENCIA (a 30/09/2023): No presenta programación de magnitud</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</si>
  <si>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</si>
  <si>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</si>
  <si>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</si>
  <si>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</si>
  <si>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</si>
  <si>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399516 Actividades Fisicas Dirigidas Y Programas Deportivos Para El Fomento De La Vida Activa</t>
  </si>
  <si>
    <t>Desarrollar 24597 Actividades De Promocion Del Uso De La Bicicleta Para Diferentes Poblaciones</t>
  </si>
  <si>
    <t>Beneficiar 209927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</si>
  <si>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</si>
  <si>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VIGENCIA (a 30/06/2023): La ejecución de la meta esta programada para el segundo semestre</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</si>
  <si>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</si>
  <si>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</si>
  <si>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</si>
  <si>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16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</si>
  <si>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</si>
  <si>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</si>
  <si>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</si>
  <si>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</si>
  <si>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</si>
  <si>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</si>
  <si>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</si>
  <si>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</si>
  <si>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</si>
  <si>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</si>
  <si>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</si>
  <si>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</si>
  <si>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</si>
  <si>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383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</si>
  <si>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</si>
  <si>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</si>
  <si>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</si>
  <si>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</si>
  <si>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</si>
  <si>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7.4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</si>
  <si>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</si>
  <si>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</si>
  <si>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</si>
  <si>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</si>
  <si>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</si>
  <si>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</si>
  <si>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</si>
  <si>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</si>
  <si>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</si>
  <si>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6700 Personas En Procesos Integrales De Formación En Patrimonio Cultural</t>
  </si>
  <si>
    <t>VIGENCIA (a 30/09/2023): En desarrollo de la meta en el cuatrienio 2020-2024, se han beneficiado a 6.469 niñas, niños, adolescentes y jóvenes a través de los procesos de formación en Instituciones Educativas Distritales ¿IED, Otros Espacios de Formación y a primera infancia, así:  2020: Primera Infancia=23, Infancia= 717, Adolescencia= 348. 2021: Primera Infancia=19, Infancia= 577, Adolescencia= 267, Juventud: 1 2022: Infancia= 1.704, Adolescencia= 663. 2023: Primera Infancia=32, Infancia= 1.379, Adolescencia= 739.</t>
  </si>
  <si>
    <t>Beneficiar A 300 Personas En El Proceso De Formación A Formadores En Patrimonio Cultural</t>
  </si>
  <si>
    <t>VIGENCIA (a 30/09/2023): En desarrollo de la meta en el cuatrienio 2020-2024, se han beneficiado a 301 personas a través de los procesos de formación y el Diplomado en Patrimonio Cultural para la Educación, así:  2020: 34. 2021: Juventud= 15, Adultez= 17. 2022: Adolescencia =1, Juventud= 29, Adultez= 66, Adultez Mayor=3. 2023: Adolescencia =9, Juventud= 60, Adultez= 61, Adultez Mayor=6.</t>
  </si>
  <si>
    <t>Desarrollo de acciones integrales de valoración y recuperación de Bienes y Sectores de Interés Cultural de Bogotá</t>
  </si>
  <si>
    <t>Realizar 1100 Intervenciones En Bienes De Interés Cultural De Bogotá</t>
  </si>
  <si>
    <t>VIGENCIA (a 30/09/2023): En el cuatrienio 2020-2024, se han realizado 903 intervenciones enfocadas a la promoción, conservación y apoyo al mantenimiento de los bienes de interés cultural:  2020: BIC Inmueble: 0,88 de la intervención en la sede Casa Tito del IDPC. BIC fachadas y espacio público: 113 intervenciones sobre fachadas enfocadas a la promoción, conservación y apoyo al mantenimiento de los bienes de interés cultural. BIC monumentos: Por medio de la Brigada de Atención a Monumentos se realizó 38 intervenciones sobre monumentos ubicados en el espacio público de la ciudad. 2021: BIC Inmueble: 0,12 de la intervención en la sede Casa Tito del IDPC. BIC fachadas y espacio público: 272 intervenciones sobre fachadas. BIC monumentos: Por medio de la Brigada de Atención a Monumentos se realizaron 72 intervenciones sobre monumentos ubicados en el espacio público de la ciudad. 2022: BIC fachadas y espacio público: Intervención de 138 fachadas. BIC monumentos: Por medio de la Brigada de Atención a Monumentos se realizaron 81 intervenciones sobre monumentos ubicados en el espacio público de la ciudad. 2023: BIC fachadas y espacio público: 121 intervenciones sobre fachadas. BIC monumentos: Por medio de la Brigada de Atención a Monumentos se realizaron 67 intervenciones sobre monumentos ubicados en el espacio público de la ciudad.</t>
  </si>
  <si>
    <t>Realizar 1 Proceso De Identificación, Valoración Y Documentación De Bienes De Interés Cultural Y Espacios Públicos Patrimoniales</t>
  </si>
  <si>
    <t>VIGENCIA (a 30/09/2023): En el cuatrienio 2020-2024, se han realizado las siguientes actividades:  2020: Aprobación metodología conjunta de valoración integral. Construcción protocolo de incorporación de los BIC al SIBIC. Revisión inventario de bienes inmuebles recibido de la SDP. Revisión inventario de Bienes muebles. 2021: Elaboración estudio histórico del Núcleo Fundacional de Bosa. Elaboración estudio histórico del barrio La Merced. Avance actualización del inventario del Núcleo Fundacional de Bosa. Avance actualización del inventario del Sector de Interés Cultural SIC - La Merced. Avance levantamiento de bienes muebles. Construcción de 103 ficha de valoración de inventario de bienes muebles. Diseño e implementación de herramientas para la valoración de bienes de interés cultural. 2022: Avance actualización de Fichas de Valoración de Inmuebles de La Merced. Elaboración de 33 levantamientos de Bienes de Interés Cultural tipo mueble. Elaboración guía de valoración para los Bienes de Interés Cultual -BIC tipo mueble. Avance consolidación base de datos de inmuebles del Decreto 606-2001 (17.248 registros). Identificación, consulta y descripción de inmuebles pertenecientes a los sectores de interés: Bosque Izquierdo, Sagrado Corazón, y San Luis (éste último parcialmente) hasta completar la revisión expedientes. Elaboración versión 1 para 396 anexos de fichas. 2023: Se realiza el estudio de solicitudes de declaratoria, revocatoria, cambio de nivel y/o aclaración de bienes inmuebles de interés cultural y presentación ante el Consejo Distrital de Patrimonio Cultural. Avance presentación Fichas de Valoración Individual de bienes muebles (FVI-BM) actualizadas ante la SCRD para su adopción. Transferencia y transcripción de información en la plataforma KOBOX. Identificación, clasificación y depuración de la información correspondiente a los inmuebles que se van a proponer para cambio de Nivel de Intervención.</t>
  </si>
  <si>
    <t>Orientar Y Atender El 100 Por Ciento De Las Solicitudes De Recuperación, Protección Y Conservación Del Patrimonio Cultural Del Distrito Capital</t>
  </si>
  <si>
    <t>VIGENCIA (a 30/09/2023): En el cuatrienio 2020-2024, se han atendido 7.988 asesorías personalizadas y 9.331 solicitudes de recuperación, protección y conservación del patrimonio cultural del Distrito Capital para garantizar la protección y el aprovechamiento de los Bienes de Interés Cultural, Sectores de Interés Cultural.  2020: Se realizaron 616 asesorías y se atendieron 1.109 solicitudes. 2021: Se realizaron 1.961 asesorías y se atendieron 2.450 solicitudes. 2022: Se realizaron 3.202 asesorías y se atendieron 2.873 solicitudes. 2023: Se realizaron 2.209 asesorías y se atendieron 2.889 solicitudes.</t>
  </si>
  <si>
    <t>Avanzar En El 100 Por Ciento De La Primera Fase Del Proyecto De Mejora Y Adecuación Del Auditorio Principal De La Fuga</t>
  </si>
  <si>
    <t>VIGENCIA (a 30/09/2023): Magnitud programada para el cuarto trimestre.</t>
  </si>
  <si>
    <t>Avanzar En 1 Proceso De Gestión, Articulación Y Seguimiento A La Implementación Del Plan Especial De Manejo Y Protección Del Hospital San Juan De Dios E Instituto Materno Infantil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</si>
  <si>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</si>
  <si>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</si>
  <si>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30/09/2023): En desarrollo de la meta en el cuatrienio 2020-2024, se han realizado las siguientes actividades:  Realizar recorridos patrimoniales: 127 Laboratorios de interpretación del patrimonio: 6 Actividades educativas y culturales Museo de Bogotá - Museo de la Ciudad Autoconstruida: 222 Servicios de mediación Museo de Bogotá - Museo de la Ciudad Autoconstruida: 2.405 Contenidos temáticos Museo de Bogotá: 1.015 Convocatorias de museos y redes asociativas: 18 Convocatorias proyectos museográficos: 25 Lanzamiento publicaciones: 22 Proyectos radiales: 1 Proyectos digitales: 2 Exposiciones temporales (Adentro) Museo de Bogotá: 1 Propuesta de contenidos Museo de la Ciudad Autoconstruida: 2 Exposición Museo de la Ciudad Autoconstruida: 1 Estrategia de activación Centro de Documentación: 5 Estrategia activación de comunicaciones: 5 Proyecto de divulgación con enfoque territorial del MdB: 2 Estrategia de activación social y salvaguardia de los patrimonios integrados del Hospital San Juan de Dios -CHSJD: 1 Procesos de activación y divulgación del Área Arqueológica Protegida de la Hacienda el Carmen: 2.</t>
  </si>
  <si>
    <t>Otorgar 250 Estímulos Apoyos Concertados Y Alianzas Estratégicas Para Dinamizar La Estrategia Sectorial Dirigida A Fomentar Los Procesos Patrimoniales De La Ciudad</t>
  </si>
  <si>
    <t>VIGENCIA (a 30/09/2023): En desarrollo de la meta en el cuatrienio 2020-2024, se han otorgado 194 estímulos, así:  2020: 14 premios, 42 becas. 2021: 6 premios, 17 becas, 18 estímulos a jurados, 1 apoyo concertado. 2022: 9 premios, 21 becas, 22 estímulos a jurados, 1 apoyo concertado. 2023: 6 premios, 17 becas, 19 estímulos a jurados, 1 apoyo concertado.</t>
  </si>
  <si>
    <t>Gestionar 3 Declaratorias De Patrimonio Cultural Inmaterial Del Orden Distrital</t>
  </si>
  <si>
    <t>VIGENCIA (a 30/09/2023): En el cuatrienio 2020-2024, se adelantan gestiones para la declaratoria de 3 manifestaciones (Plan Especial de Salvaguardia -PES), así:  1. Festival del Sol y la Luna. 2020: Desarrollo de sesiones de trabajo con equipo del cabildo muisca de Bosa en torno al procedimiento de inclusión en Lista Representativa. Consolidación documento de identificación y documentación del Festival del Sol y la Luna versión 1. 2021: Proceso de concertación y trabajo conjunto con las autoridades del cabildo muisca de Bosa e integrantes del consejo de cultura del cabildo. Presentación del documento de postulación ante la SCRD. Construcción del plan de trabajo. Sesión del Consejo Distrital de Patrimonio (sept/2021) para aprobación de la postulación. 2022: - Acompañamiento elaboración 1era versión del documento del PES y suscripción Convenio con el Cabildo Muisca. 2023: Ajuste caracterización del documento PES.  2. Metodología creativa del Teatro La Candelaria. 2020: Desarrollo de sesiones virtuales de trabajo. Avance consolidación del documento de identificación y documentación de la creación. 2021: Avance en el documento de postulación. Desarrollo sesiones de trabajo con grupos de valor. 2022: Presentación a la Mesa de Valoración del IDPC del documento de postulación y acompañamiento radicación de la postulación ante la SCRD. 2023: Acompañamiento definición de la metodología del PES.  3. Cultura de la Bici. 2021: Articulación con ONU Mujeres y Sec. Mujer para la declaratoria. Desarrollo actividad &lt;Rodada Mi cicla, mi patrimonio&gt;, en colaboración con el colectivo TeusacaTuBici. Elaboración plan de trabajo a través del convenio con la Secretaría de Movilidad. 2022: Elaboración documento de postulación. Presentación postulación en la Mesa de Valoración del IDPC. Elaboración del documento metodológico para la elaboración del PES. 2023: Definición metodología y desarrollo de espacios participativos.</t>
  </si>
  <si>
    <t>Realizar 1 Proceso De Diagnóstico, Identificación Y Documentación De Manifestaciones De Patrimonio Cultural Inmaterial</t>
  </si>
  <si>
    <t>VIGENCIA (a 30/09/2023): En el cuatrienio 2020-2024, se adelantan las siguientes gestiones:  2020: Estructuración conjunta del micrositio sobre los inventarios de Patrimonio Cultural (https://idpc.gov.co/inventarios-de-patrimonio-material-e-inmaterial-del-idpc/). Desarrollo conversatorio "Músicas en la ciudad y patrimonio cultural inmaterial". Consolidación de antecedentes y elaboración de la propuesta metodológica preliminarde inventario del Patrimonio Cultural Inmaterial (PCI). 2021: Avance construcción de lineamientos metodológicos y conceptuales para la elaboración del inventario de PCI, mediante la implementación de pilotos en Bosa, Suba y Usme, así como el piloto de inventario en el SIC Teusaquillo. Continuación ajuste de la ficha de registro de prácticas y manifestaciones culturales y la adaptación de la misma a la aplicación Kobo. Se elabora documento base preliminar para establecer rutas de gestión en conjunto con el proyecto de activación de entornos. 2022: Revisión de la metodología de registro de inventarios y definición de la ficha de registro de manifestaciones. Desarrollo de 47 talleres de divulgación de la etapa de creación de la metodología de inventario en Bosa, Suba y Usme: preproducción (15), producción (14) y post producción (18). Diligenciamiento de 13 fichas de registro e información asociadas a las manifestaciones identificadas. 2023: Diseño de la hoja de ruta trabajo para la elaboración de inventarios (antecedentes, el objetivo, las etapas del proceso, el público objetivo y el cronograma de actividades). Además, se elabora herramienta ¿activador de conceptos" dispositivo que se utilizará en estos espacios. Se desarrollan: 3 espacios de fortalecimiento de capacidades sobre inventarios de patrimonio vivo en Ciudad Bolívar, 2 espacios de fortalecimiento de capacidades con los ganadores de la Beca para la salvaguardia de patrimonios locales y 3 espacios de fortalecimiento de capacidades con integrantes de la Mesa local de consejeros y conse</t>
  </si>
  <si>
    <t>Consolidación de los patrimonios como referente de ordenamiento territorial en la ciudad de Bogotá</t>
  </si>
  <si>
    <t>Generar La Activación De 1 Parque Arqueológico De La Hacienda El Carmen (Usme) Integrando Borde Urbano Y Rural De Bogotá</t>
  </si>
  <si>
    <t>VIGENCIA (a 30/09/2023): En el cuatrienio 2020-2024, se han realizado las siguientes actividades:  2020: Elaboración documento técnico del instrumento de Ordenamiento Social del Territorio de Usme. Elaboración Documento Técnico del Expediente con la presentación del proceso, criterios de valoración, mapa de actores y gestión comunitaria. Elaboración cartografía del proyecto. Formulación del Plan Ambiental. Desarrollo I Festival Patrimonios en Ruana. Desarrollo de talleres de cartografía social, recorridos comunitarios, exposición en la Casa de la Cultura de la Localidad y encuentro intercultural de los patrimonios locales. 2021: Traspaso de los predios de la hacienda El Carmen al IDPC. Actualización Plan de Manejo Arqueológico. Contratación de estudios técnicos, diseños de obras de urbanismo, redes de servicios públicos y accesos principales del parque (fase 1). Presentación del Plan de Manejo Ambiental. Desarrollo de eventos, reuniones, talleres y mesas que se dieron en el marco de procesos de socialización virtual y presencial y conversatorio memorias sociales del agua. Presentación del Plan ambiental ante la autoridad ambiental. Desarrollo II Festival Patrimonios en Ruana. 2022: Aprobación del Plan de Manejo Arqueológico del Parque Arqueológico y del Patrimonio. Aprobación del Plan de Restauración. Inicio implementación del Plan de Restauración Ecológica. Desarrollo de reuniones, recorridos y talleres participativos y III Festival Patrimonios en Ruana para la de contemplación, aprendizaje, reconocimiento, valoración y disfrute de los patrimonios de Usme. Avance en la elaboración de los estudios y diseños de la fase 1 del Parque Arqueológico de Usme. 2023: Continuación implementación del Plan de Restauración Ecológica. Desarrollo de espacios de socialización y diálogo intercultural para toma de decisiones, la gestión cultural participativa y el fortalecimiento del Parque y su entorno territorial.</t>
  </si>
  <si>
    <t>Formular 4 Instrumentos De Planeación Territorial En Entornos Patrimoniales Como Determinante Del Ordenamiento Territorial De Bogotá</t>
  </si>
  <si>
    <t>VIGENCIA (a 30/09/2023): En el cuatrienio 2020-2024, se han realizado las siguientes actividades:  PEMP SIC Teusaquillo (Avance 100%): 2020: Compilación Documento Técnico de Soporte y presentación de la fase de diagnóstico del PEMP. 2021: Avance en las condiciones de manejo, norma urbanística, propuesta urbana, ambiental, de espacio público y de equipamientos. Estructuración de la matriz de líneas, programas y proyectos y en la metodología para la delimitación de Unidades de Paisaje. Delimitación del área afectada y zona de influencia. Avance en la estructuración de proyectos propuestos. 2022: Consolidación del Documento Técnico de Soporte de la fase de formulación del PEMP. Elaboración del proyecto de resolución. Presentación de los resultados de formulación ante la comunidad, el Consejo Distrital de Patrimonio y a la SCRD. 2023: Desarrollo de sesiones de trabajo con la SCRD para la revisión del PEMP.  PEMP Parque Nacional (Avance 100%): 2020: Elaboración Plan de Divulgación. Investigación, consulta y recopilación de información. Estructuración de las fichas normativas y homologación de actividades permitidas. Primera versión del documento técnico de soporte y presentación. 2021: Reestructuración del Documento Técnico de la formulación y actualización fichas de proyecto. 2022: Ajuste y actualización del Documento Técnico de Soporte del PEMP.  PEMP del sector de Bosa (Avance 80%): 2022: Avance en la elaboración del Documento Técnico de Soporte del diagnóstico físico espacial, socioeconómico y sociocultural, del análisis legal, institucional, administrativo y financiero. 2023: Avance del Documento Técnico de Soporte ¿DTS, cartografía y presentación de la síntesis de diagnóstico del PEMP.  Plan de Manejo Arqueológico de Bogotá (Avance 23%): 2022: Se avanza en la estructura final del Documento Técnico de Soporte del Plan de Manejo, así como en el diseño el Plan de Trabajo. 2023: Avance en la identificación y caracterización del potencial arqueológico de Bogotá.</t>
  </si>
  <si>
    <t>Gestionar 1 Declaratoria De Sumapaz Como Patrimonio De La Humanidad Por La Unesco</t>
  </si>
  <si>
    <t>VIGENCIA (a 30/09/2023): En el cuatrienio 2020-2024, se han realizado las siguientes actividades:  2020: Elaboración del documento del plan de trabajo componente social y definición del plan de trabajo y ruta de participación 2020-2021. Definición del plan de acción para el relacionamiento con entidades territoriales y nacionales Definición del plan general de comunicaciones 2020 - 2024. 2021: Presentación del proyecto en espacios comunitarios. Se avanza en la identificación participativa de manifestaciones del Patrimonio Cultural Inmaterial en tres ejes: cuenca del río Sumapaz, cuenca del río Blanco y Consejo Local de Mujeres del Sumapaz (CLM). Desarrollo de acciones articuladas con la Alcaldía Local de Sumapaz, la Junta de acción comunal, la mesa sectorial de cultura la Secretaría Distrital de la Mujer, para el posicionamiento del PCI. Presentación del documento ilustrativo de los conceptos y procedimientos básicos del PCI, orientado a la comunidad en general. 2022: Construcción de planeación metodológica y de herramientas para la identificación participativa del patrimonio vivo campesino, definiendo categorías y subcategorías para la sistematización y análisis de la información registrada. Desarrollo de procesos de socialización de los elementos del patrimonio vivo identificados en 2021 en Sumapaz, a partir de los "diálogos veredales" (río Blanco y río Sumapaz). Desarrollo del encuentro con representantes de la comunidad de la Localidad de Sumapaz para la definición del instrumento de salvaguardia del patrimonio vivo campesino. Sistematización y análisis de los elementos identificados del patrimonio vivo. Elaboración del documento de metodología para la para la identificación participativa del patrimonio vivo campesino del Sumapaz. 2023: Desarrollo de encuentros de discusión y análisis sobre el patrimonio vivo campesino. Avance del documento con la primera versión del PCI identificado para su publicación.</t>
  </si>
  <si>
    <t>Activar 7 Entornos Con Presencia Representativa De Patrimonio Cultural Material E Inmaterial, A Través De Procesos De Interacción Social, Artística Y Cultural</t>
  </si>
  <si>
    <t>VIGENCIA (a 30/09/2023): En el cuatrienio 2020-2024, se han realizado las siguientes actividades:  2020: Construcción de metodología para la activación de entornos. Identificación de principales acciones para la activación y elaboración del documento estructuración de programas y proyectos. Generación de procesos de activación: Gestión de mecanismos de inversión y gestión para el centro histórico. 2021: Centro Histórico. Desarrollo acciones de fomento de prácticas artísticas y culturales con las agrupaciones ganadoras de la Beca Festival de las Artes Valientes, de fortalecimiento de coberturas verdes y huertas urbanas. SIC Bosa ¿ Suba - Usme. Documento de articulación de patrimonio vivo a la metodología de caracterización de sectores. Realización foro de patrimonio natural. Acciones para el fortalecimiento de coberturas verdes y huertas urbanas. 2022: Centro Histórico, Núcleos fundacionales Bosa, Suba Usme: Mapeo de actores clave y sistematización de procesos de participación. Incorporación de acciones de patrimonio en las instancias locales de participación. Identificación de actividades de activación para la sostenibilidad y gestión. Identificación de iniciativas para el fortalecimiento de procesos productivos. Gestión de huertas urbanas como escenarios de circulación de prácticas y saberes. Estrategia de gestión espacio público. Identificación de itinerarios y circuitos de patrimonios. Inventario y registro del patrimonio natural. Teusaquillo, La Merced y Núcleo fundacional Fontibón. Actualización del directorio de actores y divulgación para el proceso de activación. 2023: Teusaquillo y La Merced: Mapeo de actores clave. Incorporación de acciones de patrimonio en agendas anuales de las instancias locales de participación. Elaboración de hoja de ruta para la sostenibilidad de la activación concertada con actores locales. Avance en el proceso de inventario y registro del patrimonio natural. Avance de la estrategia de fortalecimiento de procesos productivos.</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</si>
  <si>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</si>
  <si>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</si>
  <si>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</si>
  <si>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</si>
  <si>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30/09/2023): En el cuatrienio 2020-2024, se han realizado las siguientes actividades:  2020: Contratación obras de primeros auxilios de Columbarios. Contratación de los primeros auxilios sobre la colección arqueológica del Centro de la Memoria, Paz y Reconciliación. 2021: Desarrollo obras de primeros auxilios de Columbarios. Contratación de los estudios técnicos y diseños para la consolidación y reforzamiento estructural de los columbarios. Inspección del parque mediante geo-radar para potenciales hallazgos arqueológicos. Avance estudios y diseños. Presentación Proyecto El Bosque de los Ausentes, de la maestra Doris Salcedo, en el Comité Distrital de Espacio Público. Elaboración de la propuesta de proyecto general. 2022: Desarrollo de los estudios y levantamientos topográficos para la caracterización física y espacial del predio. Avance de estudios técnicos y diseños para la consolidación y reforzamiento estructural de los columbarios. Contratación estudios técnicos y diseños para la construcción y activación del parque (antiguo cementerio de pobres). 2023: Avance de estudios técnicos y diseños para la construcción y activación del parque (antiguo cementerio de pobres). Presentación proyecto de reforzamiento estructural de los columbarios al Ministerio de Cultura.</t>
  </si>
  <si>
    <t>Realizar 50 Talleres Participativos Con La Comunidad Y Actores Sociales</t>
  </si>
  <si>
    <t>VIGENCIA (a 30/09/2023): En el cuatrienio 2020-2024, se han realizado 38 talleres, así:  2020: Desarrollo de cinco talleres con actores locales. 2021: Desarrollo de diez talleres con la comunidad aledaña a Columbarios. Presentación de resultados de los talleres de participación realizados durante el segundo semestre de 2021. 2022: Desarrollo de doce talleres con la comunidad y actores sociales (recorridos, laboratorios y conversatorios) 2023: Desarrollo de once talleres de exploración y de escritura creativa y recorridos, donde se resalta la participación de niñas y niños del Colegio Luis Ángel Arando.</t>
  </si>
  <si>
    <t>Fortalecimiento de la gestión del Instituto Distrital de Patrimonio Cultural de Bogotá</t>
  </si>
  <si>
    <t>Aumentar En 10 Puntos El Índice De Desempeño Institucional, Mediante La Implementación Del Modelo Integrado De Planeación Y Gestión- Mipg</t>
  </si>
  <si>
    <t>VIGENCIA (a 30/09/2023): En desarrollo de la meta en el cuatrienio 2020-2024, se presenta se presenta las siguientes actividades:  - Se viene implementando la política de atención a la ciudadanía, de Transparencia y Acceso a la Información Pública y lucha contra la corrupción, donde se resalta la actualización del Modelo de Atención a la Ciudadanía en articulación con el Plan Distrital de Desarrollo y el Plan Sectorial de Cultura, la elaboración del procedimiento de medición y evaluación de la satisfacción de atención a solicitudes o actividades misionales y se ajustan las encuestas de satisfacción, la realización de la feria de servicios para recibir atender y orientar a la ciudadanía en los trámites y servicios que ofrece la entidad y el desarrollo de actividades de promoción con la ciudadanía para que conozcan y accedan a los trámites y servicios del IDPC. - Se fortalecen los procesos de Participación Ciudadana del Instituto, mediante actualización mensual sobre los contenidos de Menú Participa. Se presentan resultados de medición del Índice de Desempeño Institucional con la realización de comités de gestión y desempeño. - Se actualiza la conformación del equipo de gestión del conocimiento e innovación de la entidad, se actualiza el autodiagnóstico de la política de gestión del conocimiento y la innovación y se aprueba el plan de acción de la política de gestión del conocimiento y la innovación. Así mismo, se actualiza la metodología de gestión del conocimiento compilada en el Manual de gestión del conocimiento y la innovación. - Se actualiza la batería de Indicadores bajo metodología Balance Score Card. - Se realiza el monitoreo, análisis y presentación de la medición de los indicadores. - Se avanza en la actualización del inventario de gestión desde el periodo documental que inicia desde el 2018 hasta el 2021. - Se avanza en la digitalización de unidades documentales de 2007 hasta 2017, correspondientes a las transferencias documentales primarias (2019, 20</t>
  </si>
  <si>
    <t>Realizar El 100 Por Ciento De La Administración, Mantenimiento Y Adecuación De La Infraestructura Institucional</t>
  </si>
  <si>
    <t>VIGENCIA (a 30/09/2023): En desarrollo de la meta en el cuatrienio 2020-2024, se presenta un avance del 100% de acuerdo con las siguientes actividades:  Ejecución del plan de mantenimiento preventivo a través del mantenimiento de plantas eléctricas, jardines, ascensores, lavado de tanques, prestación de servicios públicos, aseo, cafetería, vigilancia, realización de reparaciones locativas, dotación para la casa Pardo, seguimiento y reporte de consumo de servicios públicos.  Así mismo, se realizó la contratación del Data Center, la adquisición de equipos de cómputo y software, implementación de la mesa de ayuda de sistemas, prestación de los servicios de Google Apps y Google Vault, soporte, mantenimiento y renovación del respaldo de información (Backup), mantenimiento y soporte de software SIIGO, renovación de licencias de software, contratación del programa de seguros.</t>
  </si>
  <si>
    <t>Implementar El 100 Por Ciento De Las Estrategias De Fortalecimiento De La Comunicación Pública</t>
  </si>
  <si>
    <t>VIGENCIA (a 30/09/2023): En desarrollo de la meta en el cuatrienio 2020-2024, se presenta se presenta las siguientes actividades:  2020: Se contrata el desarrollo y difusión de contenidos sonoros, audiovisuales, fotográficos y convergentes promovidos por comunidades, a partir de un enfoque territorial y poblacional. 2021: Se diseñó y montó el micrositio Patrimonios en Plural. Se llevaron a cabo dos proyectos piloto: Sonidos del territorio y Voces del patrimonio. Se desarrollaron 2 temporadas de la serie de podcast institucional, Patrimonios en Plural. Se produjo la serie de podcast &lt;Sonidos del territorio&gt;. Se realizó serie audiovisual Voces del Patrimonio. 2022: Se desarrolló la fase de producción del proceso de comunicación participativa como parte de la estrategia Patrimonios en Plural. Se culminaron contenidos de la serie audiovisual &lt;Venga le cuento&gt;. 2023: Emisión de podcast de Patrimonios en Plural en el programa radial "Nuestras Voces desde el Borde Sur.</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</si>
  <si>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</si>
  <si>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</si>
  <si>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</si>
  <si>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</si>
  <si>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30/09/2023): Se logró la atención en el modelo pedagógico y desarrollo de su puesta pedagógica a través de sus servicios sicosocial, sociolegal, salud, educación, espiritualidad, deporte, arte y emprender de 15.729 niñas, niñas, adolescentes y jóvenes en situación de vida en calle, en riesgo de habitarla o en condición de fragilidad social. 9.796 son hombres y 5.933 mujeres.</t>
  </si>
  <si>
    <t>Atender Integralmente El 100 Porciento De Los Niños, Niñas, Adolescentes En Riesgo De Explotación Sexual Comercial Por Medio De La Oferta Del Idipron.</t>
  </si>
  <si>
    <t>VIGENCIA (a 30/09/2023): Se logró la atención de 212 niñas, niñas y adolescentes en riesgo de ESCNNA. 109 son hombres y 103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</si>
  <si>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</si>
  <si>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30/09/2023): Se logró la atención de 21 niñas, niñas y adolescentes en riesgo de ESCNNA. 10 son hombres y 11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</si>
  <si>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</si>
  <si>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30/09/2023): Se logró la atención en el modelo pedagógico y desarrollo de su puesta pedagógica a través de sus servicios sicosocial, sociolegal, salud, educación, espiritualidad, deporte, arte y emprender de 254 niñas, niñas y adolescentes en conflicto con la ley. 156 son hombres y 98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</si>
  <si>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</si>
  <si>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</si>
  <si>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30/09/2023): Se logró adecuación, mantenimiento y proveer servicios a 25 Unidades de protección integral y dependencias del IDIPRON, incluido el castillo y la victoria. Se entregó Arborizadora alta y Liberia en comodato</t>
  </si>
  <si>
    <t>Realizar Al 100 Porciento De Las Unidades De Protección Integral Y Dependencias Del Idipron Mantenimiento Y Mejoramiento De Las Tic.</t>
  </si>
  <si>
    <t>VIGENCIA (a 30/09/2023): Se logró realizar acciones priorizadas de mantenimiento y mejoramiento TIC a Unidades de protección integral y dependencias del IDIPRON.</t>
  </si>
  <si>
    <t>Proveer El 100 Porciento De Los Servicios De Apoyo Para El Fortalecimiento De La Gestión Institucional Del Idipron</t>
  </si>
  <si>
    <t>VIGENCIA (a 30/09/2023):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</si>
  <si>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</si>
  <si>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</si>
  <si>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30/09/2023): Se logró avanzar en la vigencia 2023 en la vinculación de 1895 jóvenes más a actividades de desarrollo de capacidades y ampliación de oportunidades. 951 son hombres y 944 mujeres.</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</si>
  <si>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</si>
  <si>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</si>
  <si>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</si>
  <si>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</si>
  <si>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</si>
  <si>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</si>
  <si>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</si>
  <si>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</si>
  <si>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</si>
  <si>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</si>
  <si>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</si>
  <si>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</si>
  <si>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</si>
  <si>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</si>
  <si>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</si>
  <si>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</si>
  <si>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</si>
  <si>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</si>
  <si>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</si>
  <si>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</si>
  <si>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53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</si>
  <si>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</si>
  <si>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</si>
  <si>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</si>
  <si>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</si>
  <si>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</si>
  <si>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</si>
  <si>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</si>
  <si>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</si>
  <si>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51 Incentivos Económicos A Agentes Del Ecosistema De La Economía Creativa Del Centro</t>
  </si>
  <si>
    <t>Realizar 10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</si>
  <si>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</si>
  <si>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</si>
  <si>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192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</si>
  <si>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</si>
  <si>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</si>
  <si>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</si>
  <si>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</si>
  <si>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</si>
  <si>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</si>
  <si>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</si>
  <si>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</si>
  <si>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</si>
  <si>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</si>
  <si>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</si>
  <si>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</si>
  <si>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</si>
  <si>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</si>
  <si>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</si>
  <si>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</si>
  <si>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30/09/2023): El proceso de formacion musical de la entidad con su presencia enlas 20 localidades de la ciudad llego a un 107% de cumplimiento con corte al tercer trimestre demostrando la gran acogida de los estudiantes hacia este programa.</t>
  </si>
  <si>
    <t>Capacitar 1800 Músicos Y Docentes En Música Para Brindar Posibilidades De Desarrollo Laboral</t>
  </si>
  <si>
    <t>VIGENCIA (a 30/09/2023): Los artistas formadores entre los meses de julio y agosto recibieron la capacitación anual correspondiente por parte de la entidad.</t>
  </si>
  <si>
    <t>Realizar 7 Documentos De Investigación, Creación  O Memoria Musical</t>
  </si>
  <si>
    <t>VIGENCIA (a 30/09/2023): Las investigaciones seran reportadas con corte al mes de diciembre de 2023.</t>
  </si>
  <si>
    <t>Circular 1700 Producciones Musicales Resultado De Los Procesos De Formación Musical</t>
  </si>
  <si>
    <t>VIGENCIA (a 30/09/2023): las producciones musicales resultados de los procesos de formación musical tienen su mayor impato entre los meses de noviembre y diciembre ya que son las muestras finales del aprendizaje del año.</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</si>
  <si>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</si>
  <si>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</si>
  <si>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30/09/2023): El porcentaje de avance sera reportado con corte al mes de diciembre de 2023.</t>
  </si>
  <si>
    <t>Acompañar 1 Diseño Arquitectonico En Equipamiento Fenicia</t>
  </si>
  <si>
    <t>VIGENCIA (a 30/09/2023): El Jefe de la OAPT de la Orquesta Filarmónica de Bogotá acompaña mes a mes la reunion  del Comité Coordinador del Acuerdo de Intención entre la ERU, SCRD, OFB y el Fideicomiso Triángulo de Fenicia</t>
  </si>
  <si>
    <t>Mantenimiento de los equipamientos culturales de la Orquesta Filarmónica de Bogotá</t>
  </si>
  <si>
    <t>Mantener, Mejorar Y Dotar 2 Numero De Equipamientos Mantener, Mejorar Y Dotar Los Dos Equipamientos De La Ofb</t>
  </si>
  <si>
    <t>VIGENCIA (a 30/09/2023): La Orquesta Filarmónica de Bogotá asegura el mantenimiento mes a mes de los dos equipamientos culturales a su cargo como lo son la sala Otto de Greiff y el Teatro Taller Filarmónico</t>
  </si>
  <si>
    <t>Suscribir 5 Numero De Convenios</t>
  </si>
  <si>
    <t>VIGENCIA (a 30/09/2023): El convenio esta programado para ser suscrito en el cuarto trimestre de 2023</t>
  </si>
  <si>
    <t>Bogotá Ciudad Filarmónica</t>
  </si>
  <si>
    <t>Realizar 6 Número Convenios Con Entes Culturales</t>
  </si>
  <si>
    <t>VIGENCIA (a 30/09/2023): El convenio sera suscrito con corte al 4 trimestre de 2023.</t>
  </si>
  <si>
    <t>Realizar 1500 Número De Eventos De Promoción Articulados Con Grupos Poblacionales Y/O Territorios.</t>
  </si>
  <si>
    <t>VIGENCIA (a 30/09/2023): Son las presentaciones realizadas por las Orquestas Juveniles de la entidady su orquesta de gran formato</t>
  </si>
  <si>
    <t>Lograr 11450000 Número De Personas Acceden A La Oferta Cultural De La Ofb En Condiciones De No Segregación</t>
  </si>
  <si>
    <t>VIGENCIA (a 30/09/2023): La entidad con su estrategia de divulgación virtual a tercer trimestre ha llegado a un 99,9% de cumplimiento.</t>
  </si>
  <si>
    <t>Implementación del proyecto de estímulos de la OFB en Bogotá</t>
  </si>
  <si>
    <t>Otorgar 582 Número De Estimulos Al Sector Musical</t>
  </si>
  <si>
    <t>VIGENCIA (a 30/09/2023): Estimulos entregados por parte de la entidad al sector</t>
  </si>
  <si>
    <t>Publicar 106 Número Convocatorias</t>
  </si>
  <si>
    <t>VIGENCIA (a 30/09/2023): Convocatorias publicadas por parte de la entidad con el fin de otorgar los estimulos al sector musical.</t>
  </si>
  <si>
    <t>Fortalecimiento de la capacidad institucional para el cumplimiento de la misionalidad de la OFB para su relacionamiento con la ciudadanía en Bogotá</t>
  </si>
  <si>
    <t>Implementar 100 Porcentaje De Sistemas De Gestión</t>
  </si>
  <si>
    <t>VIGENCIA (a 30/09/2023): El porcentaje de avance se encuentra acorde al avance programado, esto debido a que la mayoria de actividades se encuentran programadasel  cuarto trimestre de la vigencia.</t>
  </si>
  <si>
    <t>Impartir 60 Medios Comunitarios Formación En Musica Sinfónica, Academica Y Canto Lirico.</t>
  </si>
  <si>
    <t>VIGENCIA (a 30/09/2023): En el primer trimestre de 2023 se realizó la primer clase magistral del año con una asistencia de 9 medios comunitarios oficiales, para el cuarto trimestre se espera realizar otra clase magistral con el fin de completa la meta.</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</si>
  <si>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</si>
  <si>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</si>
  <si>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</si>
  <si>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</si>
  <si>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30/09/2023): Durante el mes de septiembre se realizaron 43 actividades relacionadas: Terapia de naturaleza es una actividad de respiro donde se exploran sensaciones desde su vivencia y relacionamiento con el entorno natural a través de la dinamización de los sentidos, participamos con actividades en Jardín de Noche, manzanas del cuidado, para un total acumulado de actividades de 355 y a corte 27 de septiembre un total de 5.103 ciudadanos vinculados al programa.</t>
  </si>
  <si>
    <t>Vincular 392000 Personas En La Agenda Academica Y Cultural Del Jbb</t>
  </si>
  <si>
    <t>VIGENCIA (a 30/09/2023): Durante el mes de septiembre se llevaron a cabo diferentes actividades: 1 actividad virtual y 4 presenciales, contando con la participación de 14.555 ciudadanos en las actividades de exposición de Orquídeas y taller de ilustración botánica digital,del mismo modo un total acumulado de actividades 144. A corte 27 de septiembre tenemos un total de 110,082 ciudadanos vinculados.</t>
  </si>
  <si>
    <t>Vincular 1447277 Personas A Las Estrategias De Cultura, Participacion Y Educacion Ambiental</t>
  </si>
  <si>
    <t>VIGENCIA (a 30/09/2023): Durante septiembre se atendieron 8.860 ciudadanos, se realizaron 361 actividades tales como diplomado de agricultura urbana, Curso Corto de Epifitas,prácticas verdes, Experiencias Ambientales, a corte 27 de septiembre llevamos un total de ciudadanos vinculados a las diferentes actividades de educación ambiental de 117.046 y 3227 actividades. En la línea de participación se realizaron 117 actividades presenciales contando con la participación de 5.619 ciudadanos en actividades tales como espacios de diálogo, recorridos en territorio, a corte 27 de septiembre llevamos un total de ciudadanos vinculados a la participación en territorio de 92,340 y 1162 actividades. El total de ciudadanos impactado para esta meta de 209.386.</t>
  </si>
  <si>
    <t>Diseñar E Implementar 4 Estrategias De Corresponsabilidad Socioambiental, Cultural Y Ciudadania Con Enfoque Territorial</t>
  </si>
  <si>
    <t>VIGENCIA (a 30/09/2023): Para implementar en las cuatro estrategias de corresponsabilidad socio ambiental, cultura y ciudadanía con enfoque territorial. Se avanzó con las siguientes acciones: 1. PRAUS 2  acciones:   Se realizó  una actividad  en el marco del proceso de fortalecimiento de PRAU con énfasis en el cuidado del agua. En acción, en el campus educativa hay nacimiento de agua y la actividad buscaba  generar una reflexión sobre la  importancia del cuidado del agua. 2. ETNOCULTURALIDAD: 13 acciones entre las cuales Recorrido Intercultural, Cuidados Madre Tierra, Encuentro Mujeres y niños Indígenas entre otros.</t>
  </si>
  <si>
    <t>Formar 500 Personas Como Dinamizadores Ambientales</t>
  </si>
  <si>
    <t>VIGENCIA (a 30/09/2023): Durante el mes de SEPTIEMBRE no se realizaron capacitaciones a dinamizadores. Durante el trimestre se avanzo en la formacion de dinamizadores en las diferentes localidades.</t>
  </si>
  <si>
    <t>Desarrollar 1 Estrategia Para La Concertacion Social</t>
  </si>
  <si>
    <t>Realizar 64 Jornadas De Replantando Confianza</t>
  </si>
  <si>
    <t>VIGENCIA (a 30/09/2023): Durante el trimestre se avanzo con las jornadas de replantando confianza. Para el mes de septiembre/2023 no se implementaron jornadas de replantando confianza, esto a corte 27 de septiembre/2023.</t>
  </si>
  <si>
    <t>Construir 100 Redes De Cuidadoras Y Cuidadores Ambientales</t>
  </si>
  <si>
    <t>VIGENCIA (a 30/09/2023): A corte 27 de septiembre/2023 realizamos seguimiento a la Red guardianes de la vida, Colegio Marsella, Eco Rosario, red nueva castilla, red Saturno, red delirio, red San Isidro entre otras para un total de 13 seguimientos a las diferentes redes.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</si>
  <si>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</si>
  <si>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</si>
  <si>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30/09/2023): Con corte a Septiembre de 2023, en el marco del plan de Desarrollo un Nuevo Contrato Social y Ambiental para la Bogotá para el Siglo XXI, y la estructuración del proyecto de inversion 7681, la Subdirección Técnica Operativa, Area de Agricultura urbana ha realizado el fortalecimiento de 4.593 huertas mediante la entrega de suministros como  sustrato, semillas , herramientas y plantulas. En el  mes de septiembre se realizó el fortalecimiento de 713 huertas a través de los grupos territoriales.</t>
  </si>
  <si>
    <t>Asistir 40000 Personas  Técnicamente Y/O Con Transferencia Tecnológica Para La Producción En Huertas Urbanas Y Periurbanas</t>
  </si>
  <si>
    <t>VIGENCIA (a 30/09/2023): Con corte a Septiembre de 2023, en el marco del Plan de Desarrollo  un nuevo contrato social y Ambiental para la Bogotá del  siglo XXI,  y del proyecto de inversion 7681, la Subdirección Técnica Operativa ha realizado la asistencia Técnica a 8.125 personas para la producción en huertas urbanas y perirubanas en las localidades de la Ciudad, para el mes de septiembre  se realizaron 1.055 asistencias técnicas a través de los 7 grupos territoriales.</t>
  </si>
  <si>
    <t>Capacitar 21500 Personas  En Técnicas Y Tecnologías Agroecológicas Para La Producción En Huertas Urbanas Y Periurbanas Y Promoción Del Consumo De Alimentos Sanos E Inocuos</t>
  </si>
  <si>
    <t>VIGENCIA (a 30/09/2023): Con corte a septiembre de 2023, En el marco del Plan de Desarrollo Un Nuevo Contrato Social y Ambiental para la Bogotá ,del Siglo XXI, y en la estructuración del proyecto de inversion 7681, la Subdirección técnica Operativa ha realizado la capacitación de 2.639  personas en tecnicas y tecnologías agroecologicas para la producción de huertas urbanas y periurbanas. En el mes de septiembre de 2023,  se realizaron 347 capacitaciones por los profesionales de los equipos territoriales.</t>
  </si>
  <si>
    <t>Elaborar 1 Lineamiento Y Especificaciones Técnicas Para El Diseño De Agroparques Como Estrategia De Intervención Territorial Para El Establecimiento De Huertas Comunitarias Urbanas Y Periurbanas</t>
  </si>
  <si>
    <t>VIGENCIA (a 30/09/2023): En el periodo de septiembre, el Fondo de Desarrollo Local de Puente Aranda se encuentra próximo a culminar las actividades de implementación de los elementos del Agroparque Urbano Ciudad Montes llamado ¿Ecoparque¿ conforme a las orientaciones técnicas del Jardín Botánico y resultados en el proceso de concertación comunitaria realizada en la vigencia 2022. Esto, lo viene realizando por medio del Contrato 386-2022 con el Objetivo: Prestar los servicios para la implementación de agricultura urbana en el parque Ciudad Montes de la localidad de Puente Aranda, con el contratista José Nicanor Numpaque Ballesteros, por valor de $170.423.640, con un plazo de 6 meses y acta de inicio con fecha del 7 de febrero de 2023. Dentro de la ejecución del contrato 386-2022, el contratista ha venido desarrollando actividades de montaje de estructuras (camas e invernadero) para la producción de material vegetal en zona dura y blanda para el establecimiento de la huerta, por otro lado, la construcción de senderos, área de lombricompost, cuarto de herramientas e instalación de los tanques de agua. En el presente período el Jardín Botánico de Bogotá realizó apoyó con la renovación de los permisos para el uso del espacio en el parque de ciudad montes en la localidad de Puente Aranda ¿ Agroparque. Por último, se realizó el desarrollo de la sesión del diplomado de agricultura urbana y periurbana del Jardín Botánico en el Agroparque, donde se contó con la participación de representantes de la Alcaldía local de Puente Aranda y representantes de la comunidad que hacen parte del mismo.</t>
  </si>
  <si>
    <t>Desarrollar 40 Paquetes Tecnológicos Para El Manejo Y Aprovechamiento Innovador Y Sustentable De Especies Alimenticias Aptas Para La Producción En Agricultura Urbana Y Periurbana</t>
  </si>
  <si>
    <t>VIGENCIA (a 30/09/2023): Durante el mes de septiembre de 2023, se avanzó en los cuatro (4) proyectos formulados y en las actividades de las investigaciones que aportan a los catorce (14) Paquetes Tecnológicos para el manejo y aprovechamiento innovador y sustentable de especies alimenticias aptas para la producción en Agricultura Urbana y Periurbana que se desarrollan durante la vigencia 2023 de acuerdo con la Programación establecida y aprobada. A la fecha de corte del presente informe, se entregan los Documentos de avance de los 4 proyectos que fueron aprobados para la vigencia 2023, los cuales, se encuentran en desarrollo, el avance reportado se encuentra de acuerdo con lo programado para el mes de reporte así como en lo relacionado con la Programación Acumulada y se registra en el formato establecido en el procedimiento GEN.PR.03: Investigación básica y aplicada para la conservación de la flora y los ecosistemas, se informa que se avanza en la toma de datos de los ensayos experimentales y en general en el desarrollo de las actividades de investigación, este mes, se realizó una socialización de los avances a la fecha cuya presentación también se incluye. También y se desarrolló el quinto avance de los paquetes 2023.</t>
  </si>
  <si>
    <t>Formular E Implementar 1 Programa Distrital De Agricultura Urbana Y Periurbana En El 100% De Las Actividades Definidas Para El Cuatrenio Dentro De La Competencia Del Jardin Botánico</t>
  </si>
  <si>
    <t>VIGENCIA (a 30/09/2023): En el presente periodo del mes de septiembre, se continuço con la socialización a las diferentes entidades, los resultados del proceso de formulación del Programa Distrital de Agricultura Urbana y Periurbana Agroecológica ¿ BOGOTÁ ES MI HUERTA- Las cuales se evidencia en la imagen 1 y 2.  Para dar cumplimiento con lo establecido y dispuesto en el Acuerdo 605 de 2015 del Concejo de Bogotá y según los compromisos pactados en la mesa Cipssa 31- 08- 2023, donde se presentó los resultados obtenidos de los procesos de concertación, los avances y solicitud para ser incorporados en la agenda regulatoria de la Secretaría Distrital de Ambiente, como cabeza de sector . Por último, el Jardín Botánico de Bogotá sigue en la construcción y modificación de la versión de decreto de adopción del Programa Distrital de Agricultura Urbana y Periurbana Agroecológica ¿Bogotá es mi Huerta 2023-2031¿.</t>
  </si>
  <si>
    <t>Conformar E Implementar 1 Espacio Formal De Coordinación Interinstitucional Para La Promoción De La Agricultura Urbana Y Perirurbana.</t>
  </si>
  <si>
    <t>VIGENCIA (a 30/09/2023): Para el mes de septiembre, se mantiene el avance del mes anterior, dado que por agenda previa las entidades, no programaron el espacio de coordinación interistitucional</t>
  </si>
  <si>
    <t>Realizar 4 Informes De Seguimiento, Evaluación Y Control A La Formulación E Implementación Del Programa Distrital De Agricultura Urbana Y Periurbana</t>
  </si>
  <si>
    <t>VIGENCIA (a 30/09/2023): Esta meta se cumple una vez se finalicen las demás metas del proyecto de inversión, es importante. En el periodo de los años 2020 al 2022 se elaboró dos informes que responden al seguimiento, evaluación y control a la formulación e implementación del Programa Distrital de agricultura urbana y periurbana. Sin embargo, para la actual vigencia se realizó un informe semestral con el seguimiento, evaluación y control con la gestión a las acciones del cumplimiento de meta, y para finalizar el año el tercer informe de seguimiento, evaluación y control que consolide la gestión describiendo las acciones para el cumplimiento de las metas proyectadas para la vigencia. Ver anexo Informe de gestión 7681.</t>
  </si>
  <si>
    <t>Conformar 19 Redes Locales Y Una Red Distrital De Agricultores Urbanos Y Periurbanos, Como Espacios Organizativos De Gestión Comunitaria E Intercambio De Saberes Y Experiencias</t>
  </si>
  <si>
    <t>VIGENCIA (a 30/09/2023): En el marco del Plan de Desarrollo Distrital, el Jardín Botánico de Bogotá a través del grupo de agricultura urbana,  se avanzó en 4,30% Para el mes de Septiembre. En aras de identificar los lideres o líderes potenciales que pudieran ayudar a divulgar y compartir la información relacionada al fortalecimiento de la Red AUP de la localidad, se realizaron gestiones para convocar e ir vinculando las huertas, contando tambien con el acompañamiento permanente de los profesionales que hacen parte del componente técnico del programa de agricultura urbana de la Subdirección técnica operativa. Se realizaron diversas reuniones con huerteros y huerteras de la localidad, con el fin de hacer la caracterización y socializar las orientaciones para el funcionamiento de la Red de agricultores. En estos encuentro se aplicó el instrumento con el fin de caracterizar a los agricultures que poco a poco se han ido vinculando a la Red. Así mismo, se realizó reunión del equipo de Redes con el fin de ir planificando y delegando tareas para el Encuentro Distrital de agricultores Urbanos. Se realizó la revisión, ajuste y seguimiento de los Planes de acción de las localidades de Martires, Chapinero, Barrios Unidos, San Cristóbal, Bosa, Suba, Santa Fe, Usaquén, Engativá, Rafael Uribe, Tunjuelito, Kennedy, Puente Aranda y Ca</t>
  </si>
  <si>
    <t>Diseñar E Implementar 1 Estrategia De Promoción Y Comercialización De Productos De La Agricultura Urbana Y Periurbana Articulada A  Mercados Campesinos</t>
  </si>
  <si>
    <t>VIGENCIA (a 30/09/2023): Se presenta a continuación el avance de las etapas de la Estrategia para el mes de Septiembre así: Fortalecer los procesos de coordinación interinstitucional para la comercialización de productos con entidades como la secretaria Desarrollo Económico, IPES, entre otros. Se continua con el trabajo articulado con la SDDE para apoyar la comercialización de los productos de la agricultura urbana en diferentes eventos y se han desarrollado actividades para el fortalecimiento de capacidades de los huerteros y huerteras en temas como canales de comercialización, asociatividad y encadenamientos comerciales, en articulación con Secretaría de Desarrollo. En el mes de septiembre los agricultores urbanos participaron en el evento mercados campesinos agroecológicos, donde promocionaron y comercializaron sus productos de las huertas urbanas tanto en fresco como procesados. Estos canales son una oportunidad para que generen ventas y de esa manera los compradores consuman alimentos sanos con prácticas agroecológicas aportando así a la soberanía alimentaria y nutricional. Cada espacio en el que se participó permitió la promoción de sus productos, para este mes se fortaleció con capacitaciones, espacios para encadenamiento comercial , gestión para certificaciones en competencias  laborales, en Septiembre se visitaron 5 huertas que sirvieron como espacios demostrativo comunitario e institucional para evaluar las competencias asociadas a : Recolectar fruto según tipo y procedimiento técnico, Adecuar área de propagación según tipo de cultivo y requerimientos técnico, Manejar suelo según procedimientos técnicos y tipo de cultivo y Aplicar plaguicidas de acuerdo con normativa ambiental y de seguridad.</t>
  </si>
  <si>
    <t>Producir 8 Publicaciones Para La Promoción Y Fortalecimiento De La Agricultura Urbana Y Periurbana</t>
  </si>
  <si>
    <t>VIGENCIA (a 30/09/2023): Esta meta, se reporta un vez, se apruebe la publicación de los documentos. En el periodo correspondiente al mes de septiembre se realizaron los siguientes avances: Publicación sobre crónicas de agricultoras y agricultores urbanos y periurbanos de Bogotá. Liderada por la Subdirección Técnica Operativa.  En el presente periodo del mes de septiembre, se realizó una reunión con el autor principal del documento de crónicas trabajado desde el portal "Bogotá es mi huerta", en la cual se estableció la unificación de las crónicas en un solo documento y se hizo revisión del material fotográfico a compartir para iniciar la solicitud de edición y diagramación con la oficina de comunicaciones del Jardín Botánico de Bogotá. Publicación que consolidará la investigación de 24 especies vegetales usadas y potenciales para la agricultura en áreas urbanas y periurbanas. Liderada por la subdirección científica.  En la ejecución del presente periodo del mes de septiembre, por parte la autora de la subdirección científica, se presenta el borrador del primer maquetado de la publicación Paquetes tecnológicos, con la ficha inicial de la especie Acelga, y se solicita a la subdirección técnica operativa realizar una retroalimentación de la misma, entono a los colores, forma de presentación, imágenes y contenido, esto con el fin de poder continuar con el proceso de los resultados de la meta: Desarrollar 40 paquetes tecnológicos para el manejo y aprovechamiento innovador y sustentable de especies alimenticias aptas para la producción en agricultura urbana y periurbana.</t>
  </si>
  <si>
    <t>Crear Y Consolidar 5 Rutas Agroecológicas En Torno A Huertas Autosostenibles De La Ciudad-Región</t>
  </si>
  <si>
    <t>VIGENCIA (a 30/09/2023): En el mes deseptiembre de 2023, realizaron varias actividades para manteneras las rutas ya constituidas, así: *Se realiza actualización del DTS de la Ruta Chapinero con información general. *Se actualizó guión interpretativo de la Huerta Violeta y Fuerza Ambiental como parte del fortalecimiento de la Ruta Chapinero. *Se reportan las presentaciones actualizadas de recorridos hechos en las Rutas Agroecológicas. *Se lleva a cabo reunión con Profesionales de Mercadeo y Turismo del JBB para revisar las necesidades de comunicación del proyecto.  *Se gestionó el fortalecimiento de las huertas que haran parte de la Ruta Chapinero aplicando instrumentos pendientes: Caracterización Agricultores, plan de trabajo y demas gestión en torno al lanzamiento.  Asi como la gestión de promoción de Rutas y respuesta a solicitudes de la comunidad.</t>
  </si>
  <si>
    <t>Conservación de la diversidad florística de Colombia en el Tropicario del Jardín Botánico Bogotá</t>
  </si>
  <si>
    <t>Enriquecer Con 400 Especies Accesadas A Los Diferentes Ambientes Del Tropicario</t>
  </si>
  <si>
    <t>VIGENCIA (a 30/09/2023): Se ha enriquecido el Tropicario con 345 especies distintas.  Durante el mes de septiembre de 2023, el Tropicario se enriqueció con 12 especies distintas, representadas en 10 familias y 20 individuos, las especies corresponden a: Blechnum occidentale, Callisia monandra, Chrysophyllum cainito, Crotalaria nitens, Crotalaria sagittalis, Cuatresia trianae, Hampea thespesioides, Hasseltia floribunda, Heliconia burleana, Heliconia scarlatina, Maranta leuconeura, Peperomia metallica, las cuales fueron accesadas en las colecciones de: Plantas Útiles, Bosque Seco, Amazonas, Chocó y CEPAC.</t>
  </si>
  <si>
    <t>Desarrollar 1 Protocolo De Manejo De Especies A Exhibir En El Tropicario Del Jardín</t>
  </si>
  <si>
    <t>VIGENCIA (a 30/09/2023): Se ha ejecutado el 83,1% de desarrollo e implementación del protocolo de manejo de especies del Tropicario. Durante el mes de septiembre de 2023, se continuó avanzando así, en la Fase I: Lineamientos y Organización del Contenido, se dio cumplimiento a la consolidación, organización y estructuración de contenidos con la información correspondiente y de acuerdo con lo establecido en el cronograma aprobado, lo cual consistió en el desarrollo de los capítulos de manejo fitosanitario y sus anexos. Para la Fase II: Implementación, se relacionan las actividades y acciones priorizadas e implementadas para cada una de las colecciones vivas del Tropicario contribuyendo a los procesos de adaptación, mantenimiento y exhibición de las especies vegetales realizadas durante el mes de reporte.</t>
  </si>
  <si>
    <t>Implementar 1 Estrategia Pedagógica Para Generar Procesos De Apropiación Social Del Conocimiento Sobre La Flora Representativa Del Tropicario</t>
  </si>
  <si>
    <t>VIGENCIA (a 30/09/2023): Se ha ejecutado el 84,87% de desarrollo e implementación de la estrategia pedagógica sobre la flora del Tropicario. Durante el mes de septiembre de 2023, se reporta avance en las siguientes actividades: 1. Se convocaron reuniones para varios temas, entre los cuales se encuentran socialización de compromisos, fechas de descansos, investigación, estrategia pedagógica y organización del equipo. 2. Se propusieron y organizaron las acciones o actividades para la agenda académica y cultural del mes de octubre teniendo en cuenta la temática general y el interés de visibilizar ciertos temas. Para esto se elaboró un documento conteniendo con dicha información. 3. Se implementaron 303 acciones educativas presenciales (Experiencias ambientales, prácticas verdes y taller jardín de noche) dentro del Tropicario distrital. En su gran mayoría fueron en español, pero una experiencia se realizó en portugués teniendo en cuenta el público que participó. Estas acciones se implementaron para instituciones educativas, empresas y/o fundaciones, también para el visitante del común que quería ingresar al Tropicario. Dentro de las Prácticas verdes están las relacionadas con raizales, orquídeas, primates de Colombia, entre otras. 4. Se consolidó un documento con las acciones que se implementaron durante el mes, así como con el número de personas que participaron en dichas acciones de acuerdo con su rango de edad y se consolidó su respectivo soporte. 5. Se consolidó un documento con el análisis de las encuestas de satisfacción de los meses de agosto y septiembre, se hizo la consolidación de las respuestas de las personas encuestadas.</t>
  </si>
  <si>
    <t>Construir 1 Propuesta De Mercadeo Que Permita Posicionar Al Tropicario Como Nodo De Biodiversidad</t>
  </si>
  <si>
    <t>VIGENCIA (a 30/09/2023): Se ha ejecutado el 95,00% de desarrollo e implementación de la estrategia de mercadeo del Tropicario. Durante el mes de septiembre de 2023, se reportaron los siguientes avances: Desde la línea digital, se continuó realizando promoción de la visita, para este mes, con importante contenido científico y con contenido en tiempo real aprovechando condiciones de clima generando contenido fresco y creativo. Dentro de las acciones de promoción del Tropicario con la cadena de valor de turismo, se realizó Press Trip con  10 periodistas de Suiza y se participó en RVMBO 2023, el principal encuentro de turismo vacacional y de reuniones, con la visita de 15 compradores provenientes de Argentina, México, Guatemala, Ecuador, Perú, Estados Unidos y Brasil. En cuanto al guión turístico y en trabajo colaborativo con el equipo de la Universidad Colegio Mayor de Cundinamarca, se aplicó una herramienta de valoración para guías (intérpretes ambientales) en tres recorridos diferentes, con el fin de valorar la pertinencia de los guiones de acuerdo con las condiciones técnico-científicas desarrolladas en el JBB. Dentro de las acciones que tienen que ver con el fortalecimiento en la experiencia de los visitantes, se realizó apoyo en la apertura del restaurante QUYE con gastronomía local.</t>
  </si>
  <si>
    <t>Desarrollar 1 Protocolo De Mantenimiento Y Mejoramiento Que Integre Los Protocolos Para El Óptimo Funcionamiento Del Tropicario.</t>
  </si>
  <si>
    <t>VIGENCIA (a 30/09/2023): Se ha ejecutado el 85,50% de desarrollo e implementación del protocolo de mantenimiento y mejoramiento del Tropicario. Durante el mes de septiembre de 2023, se continuó avanzando así, en la Fase I: Lineamientos y Organización del Contenido, se dio cumplimiento a la consolidación de la tabla de contenidos y cronograma mensual con el desarrollo de los capítulos 15 y 16, correspondientes al Mantenimiento de carpintería metálica y Mantenimiento de cielo rasos respectivamente. En lo correspondiente con la Fase II: Implementación, se relacionan las actividades ejecutadas durante  el periodo por tipo de elemento de infraestructura y de acuerdo con la necesidad de mantenimiento correctivo, preventivo o rutinario ejecutado durante septiembre.</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</si>
  <si>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</si>
  <si>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</si>
  <si>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30/09/2023):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 Septiembre de 2023: 12.115  árboles urbanos plantados, 366.741 árboles   con mantenimiento  de los cuales se cuenta con 109.216 árboles con manejo integral de plagas y enfermedades y 2.388  por manejo silvicultural por riesgo. En este periodo, se realizó el séptimo comité SIGAU, con el fin de evaluar temas como el avance en el Censo del JBB, identificado dificultades, revisión de las bases de datos y situaciones con EAAB e IDRD.  Revisión de la mesa de ayuda de la APP"</t>
  </si>
  <si>
    <t>Actualizar 100 Por Ciento De Los Documentos Técnicos De Soporte De Los Instrumentos De Planeación Para La Adecuada Gestión De Las Coberturas Vegetales Del Distrito Capital.</t>
  </si>
  <si>
    <t>VIGENCIA (a 30/09/2023): "En este periodo de referencia se avanza en los ajustes de los contenidos de los documentos de: Análisis estadístico descriptivo de la información de árboles desaparecidos y talados en Bogotá (100%) Diversidad específica del arbolado urbano en la ciudad de Bogotá por localidades y unidades de planeamiento zonal (UPZ) (100%), para este documento se realizan ajustes para cada año a partir del censo del arbolado urbano manejando el índice de biodiversidad de Simpson y de equitatividad. Análisis estadístico de variables fisicoambientales como insumo para el Modelo de susceptibilidad de volcamientos de Arboles (95%) Valoración Integrada del Estado Fitosanitario del Arbolado Urbano de Bogotá (85%), Evaluación de Variables ambientales relacionadas con las Talas de Emergencia en la ciudad de Bogotá (95%). Por otra parte, se encuentra en elaboración el documento de Bosque Urbano, el cual incluye el desarrolo del módulo en el SIGAU, en cumplimiento del Acuerdo del Concejo."</t>
  </si>
  <si>
    <t>Aumentar 100 Por Ciento Los Procesos De Innovación, Generación De Conocimiento Y Transferencia Tecnológica Para La Adecuada Gestión, Planificación Y Mejoramiento De Las Coberturas Vegetales Del D.C.</t>
  </si>
  <si>
    <t>VIGENCIA (a 30/09/2023): Durante el mes de Septiembre se reporta un avance de 4,03% para la meta 3. Este avance corresponde a actividades como:  Desarrollos metodológicos y diseños experimentales, Registro y procesamiento de datos e información, Consolidación y discusión de resultados parciales, Retroalimentación de avances con mesas de trabajo,  Reporte mensual de avance documento y Socialización de los resultados de la investigación.  Para el año 2023 se proyecta el desarrollo de 10 documentos resultado de la investigaciones aplicadas, enmarcados en los ejes temáticos del Grupo de Investigación COL0220089: INNOVACIÓN E INVESTIGACIÓN APLICADA A LA GESTIÓN DE LAS COBERTURAS VEGETALES URBANAS DE BOGOTÁ. A CONTINUACIÓN, SE DETALLA EL AVANCE POR PROYECTOS: Se presenta avance en las siguientes investigaciones:  1. Efecto de las barreras de vegetación arbórea urbana en la concentración de material particulado atmosférico en Bogotá:  2. Estimación de los servicios ecosistémicos del arbolado urbano de Bogotá. Fase 2:. 3. Evaluación de patrones con tomografías sónicas En especies con alto nivel de amenaza por volcamiento en Bogotá D.C :  4. Caracterización de hongos filamentosos en el arbolado urbano del Distrito Capital.</t>
  </si>
  <si>
    <t>Vincular 25000 Personas A Procesos De Participación Incidente En La Gestión De Las Coberturas Vegetales E Infraestructura Verde De La Ciudad Capital.</t>
  </si>
  <si>
    <t>VIGENCIA (a 30/09/2023): "En el mes de septiembre de 2023, se han  realizados procesos de información ciudadana en la gestión coberturas vegetales,   se vincularon 701 , para un avance acumulado de 4.808 personas de las diferentes localidades de la ciudad , y la socialización de proyectos de plantación por parte del equipo social interno y de cuadrillas externas de plantación y manejo silvicultura de  la Subdirección Técnica Operativa durante la vigencia.  Se realizaron procesos de información ciudadana  a 632 personas en coberturas vegetales  y  69  personas en los procesos de recuperación ecológica, "</t>
  </si>
  <si>
    <t>Plantar 80000 Arboles En El Espacio Urbano</t>
  </si>
  <si>
    <t>VIGENCIA (a 30/09/2023): "Con corte a Septiembre  de 2023  en el marco del Plan de Desarrollo un Nuevo Contrato Social y en vista de la formulación del proyecto de inversión No 7677 el Jardín de Botánico José Celestino Mutis ha realizado la plantación de 12.115  árboles y arbustos  en la presente vigencia. En el mes de septiembre de 2023, se plantaron 1.365 dentro de las especies establecidas se encuentran: Rama Negra, Arrayán Blanco, Angelito,, Chícala rosado, Yarumo,Barbasco Polígala, Cajeto, Mano de Oso, Corono, entre otras"</t>
  </si>
  <si>
    <t>Mantener 400000 Arboles En Condiciones Adecuadas Para Su Desarrollo</t>
  </si>
  <si>
    <t>VIGENCIA (a 30/09/2023): Con corte a Septiembre  de 2023, en el marco del Plan de Desarrollo Un nuevo Contrato Social y Ambiental para la Bogotá del siglo XXI, la Subdirección tecnica Operativa- Oficina de Arborización Urbana  ha realizado el mantenimiento de 366.741  árboles en la ciudad de Bogotá en la vigencia 2023,  Para el mes de Agosto  se realizó el mantenimiento a  10.094  que se distribuye de la siguiente manera de acuerdo a su gestion: Manejo silvicultural para el control del riesgo de 345  árboles,  MIPE a 9.655  individuos vegetales y replantes de 44 árboles y arbusto en zona urbana.</t>
  </si>
  <si>
    <t>Mantener 140000 Metros Cuadrados De Jardines En El Espacio Público, Incluidos Los 5.000 M2 Plantados.</t>
  </si>
  <si>
    <t>VIGENCIA (a 30/09/2023): En el marco del Plan de Desarrollo un Nuevo Contrato Social y en vista de la formulación del proyecto de inversión No. 7677, la Subdirección Técnica Operativa - Línea de Jardinería,  Desde el mes de Julio  se cumplió el primer ciclo 139.000 m2, ahora bien, se reportan los avances en los demás ciclos de mantenimiento En el mes de septiembre se adelantó el mantenimiento a 44.635 m2 de áreas ajardinadas en tercer ciclo y 85.632 m2 de áreas ajardinadas como gestión, para un total de 130.267 m2 de jardines intervenidos en la ciudad de Bogotá D.C, con la realización de actividades de mantenimiento integral del suelo incluyendo deshierbe, remoción del suelo y rebordeo, se hizo poda a 122.542 m2.  Se realizó replante de 1.209 m2   en los proyectos: La Jota, Parque Villa Javier, Separador Calle 85, Marvella reservado, Parque Fundacional de Bosa IDPC, entre otros. Se hizo riego a 36.249 m2 en los proyectos: Separador de Paloquemao, Plaza de los Mártires, Raps Kennedy, Sauces Miravalle, Separador Sierra Morena, Tunal jardineras, Separador Kr 54 Sector I y II, entre otros. Se fertilizaron 12.623 m2 en los proyectos: Puerta de Oriente, Parque la Coruña, Alpes del futuro, El sosiego, La Roca, Parque Ramajal, Parque La Fragüita, Separador Calle 19 sur, entre otros. También se adicionó sustrato a 250 m2 en el proyecto Puente calle 106, Marvella reservado y CJ Pijaos. A la fecha se ha realizado el reporte de 1.193 m2 plantados de jardinería, correspondiendo al mes de septiembre el proyecto Villa Alsacia reservado con 348 m2, en espacio público de uso público.</t>
  </si>
  <si>
    <t>Plantar Y Mantener 211000 Individuos Vegetales Con Criterios De Recuperación Ecológica En Zona Rural</t>
  </si>
  <si>
    <t>VIGENCIA (a 30/09/2023): "En el marco del Plan de Desarrollo Un nuevo Contrato Social y Ambiental para la Bogotá del siglo XXI, la Subdirección tecnica Operativa, a través de la línea de recuperación ecológica, ha realizado para la vigencia de 2023, la  plantación de 32.654 individuos vegetales  con criterios de recuperación ecológica para la vigencia 2023. En el mes de  septiembre de 2023, se realizó la plantación de 8.314  de individuos vegetales en la localidad de Usme y San Cristóbal. Durante el mes de septiembre  de 2023 , se realizó el mantenimiento de 5.461  individuos, para un avance acumulado de 110.432 para la vigencia 2023"</t>
  </si>
  <si>
    <t>Plantar Y Mantener 14000 Individuos Vegetales En Desarrollo De La Implementación Del Programa De Restauración Ambiental Del Pma De La Reserva Thomas Van Der Hammen</t>
  </si>
  <si>
    <t>VIGENCIA (a 30/09/2023): En el marco del Plan de Desarrollo Distrital, y en cumplimiento de las meta, se realiza el mantenimiento de los ejemplares plantados en la Reserva, Se adelantó el planteo y deshierbe de 346 individuos presentes en el polígono PMI06 completando la meta de mantenimiento primer ciclo para los individuos estabelcidos en la Thomas Van der Hammen, se realiza el control de tensionantes en la reserva.</t>
  </si>
  <si>
    <t>Formular E Implementar 100 Por Ciento De La Estrategia De Manejo De Las Coberturas Vegetales Asociadas A Sitios Icónicos, Históricos, Patrimoniales O Culturales.</t>
  </si>
  <si>
    <t>VIGENCIA (a 30/09/2023): En el marco del Plan de Desarrollo Distrital y en cumplimiento del Proyecto de inversión 7677, se presenta el avance en la formulación e implementación de la estrategia en el mes de Septiembre  de 2023: Se consolidó el documento de las Memorias e informe final UCCI del Primer Seminario Iberoamericano de Coberturas vegetales Urbanas, así como se realizó la Elaboración Propuesta Cobertura Vegetal Icónica Observatorio Astronómico Nacional. Se elaboraron los documentos para la postulación CVI Six Weeks Left to Enter the AIPH World Green City Awards 2024 Se finalizó la Publicación digital de la Guía Técnica para la Valoración, Exaltación y Gestión de los Árboles Patrimoniales en el D.C. y Guía Técnica para el Reconocimiento, la valoración y la Gestión de las Coberturas Vegetales Icónicas en el D.C. Por otra parte, se realizó la postulación proyecto de coberturas vegetales icónicas a los XVI Premios Lazos a la Sostenibilidad Otro punto importante, fue el avance en el Proyecto de Libro Árboles Patrimoniales en la Ciudad: Metodología Integral para su Exaltación en Bogotá D.C. en proceso de ajuste y diagramación. Elaboración presentación conversatorio Universidad Externado - Palma de Cera como árboles patrimoniales y coberturas vegetales icónicas. Elaboración del Documento Técnico de Soporte ¿ DTS y ajustes a la exposición de motivos y resolución de adopción del manual de coberturas vegetales.</t>
  </si>
  <si>
    <t>Producir 190000 Individuos Vegetales Para Atender La Demanda De Los Procesos De Mejoramiento De Las Coberturas Vegetales Del Distrito Adelantados Por El Jardín Botánico De Bogotá.</t>
  </si>
  <si>
    <t>VIGENCIA (a 30/09/2023): Durante el mes de septiembre de 2023, se realizó la producción de  15.086  individuos vegetales de acuerdo con lo establecido en el Plan de Propagación, según la siguiente distribución:13.416  para la  línea Jardinería,  944 Línea de recuperación , línea de arborización 726 para un avance general de 117.902 en  la vigencia de 2023. Se propagaron especies como: Angelito, Fucsia, Chilco  entre otras especies</t>
  </si>
  <si>
    <t>Mantener 100 Por Ciento De Las Colecciones Vivas Del Jardín Botánico Jose Celestino Mutis</t>
  </si>
  <si>
    <t>VIGENCIA (a 30/09/2023): Durante el mes de septiembre de 2023 y continuando con el cumplimiento de los ciclos de mantenimiento, se desarrollaron actividades tendientes al mejoramiento de las zonas verdes, senderos y jardineras de la entidad. Adicionalmente, para el mes de septiembre del 2023, se realizaron actividades de lavado de las vallas de cerramiento de la plazoleta externa, lavado con hidrolavadora de la plazoleta externa, chipeado de material vegetal producto de las podas, organización de áreas, mantenimiento preventivo de maquinaria y equipos, proyecto en el vagón del Metro de Bogotá, terminación del sendero del sistemático de criptógamas, apoyo en jardín de noche, entre otras actividades.   Anexo al presente indicador se entrega el plan de mantenimiento elaborado para el mes de septiembre de 2023, en donde se describen las áreas intervenidas junto a sus actividades de mantenimiento básico.  Adicionalmente, se ejecutaron 5.373 horas de otras actividades relacionadas al mantenimiento de las colecciones vivas, tales como: actividades de aseo, operación de maquinaria, apoyo operativo en los fines de semana, apoyo operativo en el proyecto del vagón del metro, mantenimiento general de la terraza del aula multifuncional, limpieza y lavado de las vallas de cerramiento de la plazoleta externa, capacitaciones, adecuación sistemas de riego de las colecciones vivas de la entidad, entre otras actividades.   Por otro lado, se realizaron las siguientes actividades: proyecto vagón metro de Bogotá, sistema de riego en las Colecciones Vivas, manejo en la zona de la colección de Magnolias, diseño y conformación del sendero del sistemático de criptógamas, apoyo operativo en proyectos de la línea de coberturas vegerales, apoyo jardín de noche.</t>
  </si>
  <si>
    <t>Fortalecimiento para la gestión de la información ambiental, la comunicación y el mercadeo del Jardín Botánico de Bogotá</t>
  </si>
  <si>
    <t>Realizar 100 Por Ciento De Las Acciones De Fortalecimiento De La Estrategia De Comunicación Interna</t>
  </si>
  <si>
    <t>VIGENCIA (a 30/09/2023): En terminos de comunicación interna se destaca la creación y divulgación del boletin interno "REVERDECIENDO": noticias del Jardín, publicación quincenal que estableció para divulgación y socialización.  Durante el mes de septiembre se redactaron y distribuyeron las ediciones 60 y 61 del Boletín Interno Reverdeciendo, en las cuales se difundieron temas relevantes para los grupos de interés del JBB reportados por las diferentes áreas y dependencias, énfasis en la versión número XX de la Exposición de Orquídeas, la puesta en funcionamiento de nuestro restaurante, Semana de la Movilidad Sostenible, normatividad expedida por la Entidad para eliminar los plásticos de un solo uso, la socialización del Código de Integridad y la preparación institucional para el Simulacro Distrital del 04 de octubre.   Se surtió la convocatoria y realización de la mesa de trabajo con los enlaces de Comunicación de cada uno de los procesos misionales y de apoyo con el fin de revisar las necesidades comunicacionales de cada una de las áreas, el cumplimiento de solicitudes en tráfico, revisar el cumplimiento de actividades que han sido reportadas como hitos y que se se han programado para ser acompañadas y apoyadas por el equipo de Comunicaciones.  En el período reportado se divulgaron 103 contenidos informativos internos, dentro de los cuales 35 corresponden a sinergias remitidas por la Alcaldía Mayor de Bogotá, representadas en 70 publicaciones  cuyos temas prinicipales fueron: Jóvenes a la U, Bogotá Tiene Mucho q - Balance por sectores, a Vacunar al Multiverso, Día de la Servidora y el Servidor Público, Encuesta Multipropósito Bogotá-Cundinamarca, Curso de Prevención de la Discriminación, XVI Semana de la Bici y Segunda Convención Internacional de Emergencia Climática, entre otras. Se divulgaron a través de los canales internos de la Entidad, (Correo masivo y grupos primarios de Whatsapp.), una vez compiladas se remitió el reporte a la Red Distrital de Comunicac</t>
  </si>
  <si>
    <t>Realizar 100 Por Ciento De Las Acciones De Fortalecimiento De La Estrategia De Comunicación Digital</t>
  </si>
  <si>
    <t>VIGENCIA (a 30/09/2023): Respecto a la Línea Digital de comunicación, se destaca la activación de la nueva página web, la creación y puesta en funcionamiento del portal de co-creación de la Estrategia Bogotá es Mi Huerta, que a la fecha registran cerca de 936 mil usuarios y más de 135 mil usuarios, respectivamente.   En cuanto a las redes sociales, el crecimiento de seguidores y usuarios de las cuentas arrojan resultados favorables en términos de interacción de los seguidores con las publicaciones realizadas, con un rendimiento acumulativo de 2.588.505 a corte del presente informe. Conviene destacar que en 2023 el Jardín Botánico abrió dos nuevas cuentas de tendencia (Threads y Linkedin con el fin de ampliar el alcance de los contenidos orgánicos que se generan en la Entidad.  En términos de relacionamiento mediático y gestión free press, el Jardín Botánico de Bogotá logró mantener y aumentar el interés de los medios informativos gracias a la generación de contenidos diferenciales, relevantes y positivos para la ciudad. Al corte del presente informe se calculan en 2.802 los impactos y menciones informativas del Jardín Botánico de Bogotá en medios de comunicación masivos y comunitarios, así como en portales informativos.</t>
  </si>
  <si>
    <t>Realizar 100 Por Ciento De Las Acciones De Fortalecimiento De La Estrategia De Mercadeo</t>
  </si>
  <si>
    <t>VIGENCIA (a 30/09/2023): En la Línea de Mercadeo, se destacan las acciones de relacionamiento con grupos de interés de la cadena de valor de turismo y participación en eventos, tales como los famtrip y alianzas estratégicas con Anato, Cotelco, Procolombia, IDT, Cámara de Comercio de Bogotá y Fontur, entre otros. De igual manera, el apoyo al desarrollo de eventos propios de la agenda académica y cultural del Jardín Botánico dirigido a diferentes audiencias tales como las Rutas Agroecológicas, Jardín Vital, Picos y Alas y desde luego el Tropicario Distrital, el fortalecimiento de la experiencia del visitante, que incluye la estructuración técnica de los productos y servicios con enfoque turístico cobijados por la nueva resolución de tarifas de la Entidad, el seguimiento y validación de la Marca Jardín Botánico y la validación de la aplicación del Manual de Marca e identidad gráfica para el desarrollo de piezas y productos y el manejo de avisos y marcas dentro de las instalaciones del Jardín Botánico de Bogotá.</t>
  </si>
  <si>
    <t>Investigación para la conservación de los ecosistemas y la flora de la Región y Bogotá</t>
  </si>
  <si>
    <t>Determinar A Través De 26 Investigaciones El Potencial Ecológico Y Valoración Del Servicio Ecosistémico Del Almacenamiento Y Flujo De Carbono.</t>
  </si>
  <si>
    <t>VIGENCIA (a 30/09/2023): Durante el mes de septiembre de 2023, se continuó con la fase III con el avance de la ejecución para las 8 investigaciones enmarcadas en la línea de Investigación en Biodiversidad y Servicios Ecosistémicos, así: Inv 1: Se integraron 36 observaciones adicionales a la BD, correspondientes al tercer muestreo de flujo de CO2, temperatura y humedad del suelo, temperatura y humedad ambiente, y aporte de hojarasca foliar sobre el suelo, se avanzó en el análisis exploratorio de los datos. Inv 2: Se avanzó en el análisis exploratorio de los datos con un análisis de correlaciones de Pearson y Spearman para los rasgos medidos y algunas variables ambientales para identificar posibles trade offs entre los rasgos funcionales. Inv 3: Se continuó con el procesamiento y depuración de datos, se realizó el recálculo de biomasa aérea y carbono almacenado con ecuaciones alométricas y la calibración de modelos de regresión lineales y no lineales para 9 índices de vegetación evaluados. Inv 4: Se obtuvieron los valores económicos para el año 2023 de las localidades San Cristóbal, Santa Fe, Suba, Sumapaz y Teusaquillo, en total, se ha calculado el valor económico para 17 de las 20 localidades de la ciudad.  Inv 5: Se avanzó en el análisis de la información, con avance en los análisis estadísticos de correlaciones y dependencias entre variables cualitativas y cuantitativas, el análisis de las distancias de los visitantes a los parques y avance en los resultados preliminares de la investigación. Inv 6:  Se avanzó en el análisis estadístico de los datos de todas las muestras. Se realizaron análisis cluster y de componentes principales para verificar la interdependencia las variables y posible agrupación de unidades de estudio. Inv 7:  Se realizó la revisión del carbono total y se generó un escenario prospectivo a 2030 para la captura de carbono en el área de estudio.</t>
  </si>
  <si>
    <t>Evaluar Mediante 26 Investigaciones Aspectos De Conectividad Ecológica</t>
  </si>
  <si>
    <t>VIGENCIA (a 30/09/2023): Durante el mes de septiembre de 2023, se continuó con la fase III con el avance de la ejecución para las 8 investigaciones enmarcadas en la línea de Investigación en Conectividad e Interacciones Ecológicas, así: Inv 1: Avanzó en el trabajo de campo de caracterización vegetal, animal y de interacciones en 9 salidas y en el diseño de la propuesta para la Cartilla: Biodiversidad e interacciones del Corredor La Magdalena. Inv2: Se continuó con la redacción de discusión de resultados y la escritura del texto final. Inv3: Finalizó el conteo de polen colectado con su respectiva identificación y fotografía y se terminó el DwC de las abejas colectadas. Inv4: Se compilaron los datos obtenidos de las salidas de campo y se continuó con el análisis final de muestras obtenidas del proceso de cría de inmaduros. Inv5: Finalizó los análisis y se encuentra en proceso de redacción del informe final. Inv6: se terminaron de realizar los análisis de resultados y se siguió con la discusión de resultados, Inv7: se elaboró una descripción de todas las áreas estudiadas y se recopiló el material fotográfico. Inv8: Se continuó la consolidación y análisis de resultados del proyecto de investigación y se avanzó en la escritura del informe final.</t>
  </si>
  <si>
    <t>Realizar 13 Investigaciones Sobre La Flora De Bogotá D.C.</t>
  </si>
  <si>
    <t>VIGENCIA (a 30/09/2023): Durante el mes de septiembre de 2023, se continuó con la fase III con el avance de la ejecución para las 3 investigaciones enmarcadas en la línea de Investigación en Flora de Bogotá, así: Inv 1: Sesgos taxonómicos de la flora andina Colombiana en bases de datos: Para el cual se presenta desarrollo de la metodología usada, se reportan los resultados obtenidos hasta la fecha, se referencian los registros de las especies de los Andes en Colombia recopilados hasta ahora, relaciones de especies registradas y la cantidad de registros con las familias más representadas. Inv 2: Plantas de las grietas, una mirada a nuestra biodiversidad: Se presentan resultados parciales de entrevista, se reporta el registro de una especie introducida, la cual, no se tenía registrada para Colombia. Inv 3: Flora de Bogotá DC. ¿ Genero Hypericum: Se presentan las descripciones detalladas de 23 morfo especies registradas hasta la fecha para la Flora de Bogotá y adicional, una clave taxonómica a partir de rasgos morfológicos diagnósticos y se reportan los caracteres más representativos</t>
  </si>
  <si>
    <t>Realizar 19 Investigaciones En El Marco Del Enriquecimiento, Mantenimiento Y Evaluación De Las Colecciones De Referencia Del Jardín Botánico De Bogotá D.C.</t>
  </si>
  <si>
    <t>VIGENCIA (a 30/09/2023): Durante el mes de septiembre de 2023, se continuó con la fase III con el avance de la ejecución para las 6 investigaciones enmarcadas en la línea de Investigación en Colecciones de referencia, así: Inv 1: Briofitos de la Quebrada San Francisco Vicachá (Bogotá D. C.), Registra avances en identificación de especies y listado de estas, curaduría, revisión e inclusión en la Colección de Briófitos. Inv 2: Inventario preliminar de la macrofunga de ¿El camino San Francisco ¿ Vicachá, Bogotá D.C.: Fueron entregados avances para descripción de especies, relación de colectas, imágenes detalladas de hongos y esporas. Inv 3: Monografía para el género Fernandezia Ruiz &amp; Pav. para el distrito capital: Se realizó la descripción de las especies registradas, relación de colectas a partir de la revisión de colecciones, descripción y curaduría de las especies. Inv 4: Tratamiento taxonómico de Ageratina Subgen. andinia (Asteraceae), Se realizó la revisión taxonómica de las especies del subgénero estudiado, a partir de la curaduría, descripción y consolidación del listado y clave de las especies. Inv 5: Tratamiento taxonómico para el género Guzmania de Bogotá (Bromeliaceae): Se reportan los resultados para recolección, secado, procesamiento, curaduría, avances en la descripción de las especies presentes para la flora de Bogotá y apertura de sitios de colecta. Inv 6: Explorando la diversidad de cianolíquenes de la familia Coccocarpiaceae en Bogotá: una revisión taxonómica: Se registraron los resultados avanzados para especies, procesamiento y revisión taxonómica de Coccocarpiaceae.</t>
  </si>
  <si>
    <t>Realizar 26 Investigaciones En El Marco Del Proceso De Curaduría Y Enriquecimiento A La Colección Viva Del Jardín Botánico De Bogotá D.C.</t>
  </si>
  <si>
    <t>VIGENCIA (a 30/09/2023): Se continuó con la fase III con el avance de la ejecución para las 8 investigaciones enmarcadas en la línea de Investigación en Colecciones Vivas, así: Inv 1: Se finalizó el procesamiento del material vegetal colectado para el desarrollo de la investigación. Inv 2: Se elaboraron los mapas de las propiedades físicas del suelo de la colección de páramo Inv 3: Se incluyó una revisión de información secundaria e informes técnicos, se realizó la actualización del inventario del material vegetal en senderos, jardineras e infraestructura asociada al funcionamiento de la cascada, se continuó con la actualización y curaduría de las especies registradas en la BD de la colección fortaleciendo así la representatividad de especies y el registro dentro del SI. Inv 4: Se avanzó en la validación taxonómica y el origen realizando consultas en POWO, y la categoría de conservación (IUCN), Inv 5: Se finalizó la toma de datos referente a la regeneración natural encontrada en la colección de bosque alto andino del JBB. Inv 6: Se avanzó en la generación de las secciones Discusión, Conclusiones y Recomendaciones del documento final a partir de la revisión de información secundaria Inv 7: Se avanzó en la información temática disponible para la zona urbana, específicamente el área donde se ubica el JBB, permitiendo contextualizar espacialmente las características del medio biofísico del JBB. Inv 8 se avazó en la descripción de los resultados encontrados, y la curaduría de la BD de acuerdo con el formato DwC solicitado desde SIDIC en el marco del procedimiento de investigaciones, se contextualizó y estandarizó la información obtenida y se presentan análisis parciales.</t>
  </si>
  <si>
    <t>Desarrollar 13 Investigaciones Para Analizar Fenómenos De Disturbio Y Aspectos Ecológicos De Especies Invasoras.</t>
  </si>
  <si>
    <t>VIGENCIA (a 30/09/2023): Durante el mes de septiembre de 2023, se continuó con la fase III con el avance de la ejecución para las 3 investigaciones enmarcadas en la línea de Restauración Ecológica - Fenómenos de disturbio y aspectos ecológicos de especies invasoras, así: Inv 1: Potencial de regeneración natural en zonas de consolidación de corredor biológico en el sector humedal La Conejera y bosque Las Mercedes: Se realizó la terminación del seguimiento germinación banco (11) y lluvia de semillas (1.122) y elaboración BD estandarizadas. Inv 2: Evaluación experimental de la inflamabilidad de algunas especies de plantas exóticas con potencial invasor en un área intervenida con fines de restauración ecológica en los Cerros Orientales de Bogotá D.C.: Se realizó la sistematización y depuración de los datos de rasgos funcionales y de pruebas de inflamabilidad, incluyendo la estimación de la consumibilidad. Inv 3: Efecto de los productos derivados de un incendio forestal sobre las semillas de cuatro especies exóticas y/o invasoras en un Bosque Altoandino disturbado, en la Reserva Forestal Protectora Bosque Oriental de Bogotá: Se realizó el desarrollo de los modelos generalizados mixtos (GLMM), utilizando todas las variables explicativas.</t>
  </si>
  <si>
    <t>Realizar 13 Investigaciones Para Analizar Dinámicas, Mecanismos Y Procesos Ecológicos A Nivel De Ecosistemas Y Paisaje.</t>
  </si>
  <si>
    <t>VIGENCIA (a 30/09/2023): Durante el mes de septiembre de 2023, se continuó con la fase III con el avance de la ejecución para las 3 investigaciones enmarcadas en la línea de Restauración Ecológica - Dinámicas, mecanismos y procesos ecológicos a nivel de ecosistemas y paisaje, así: Inv 1: Análisis de conectividad ecológica para el conector ecosistémico Bosque Oriental - Río Bogotá: Se realizó la construcción de ráster asociados a las variables de aspectos tróficos, zonas antrópicas y hábitat, y cálculo de corredores ecológicos. Inv 2: Almacenamiento de carbono y regulación del microclima en procesos de restauración en el bosque de Las Mercedes y zonas anexas: Se hizo el procesamiento de datos de biomasa (carbono almacenado), necromasa, suelo (contenido de carbono) y microclima (luminosidad, temperatura, velocidad del viento y, temperatura y humedad del suelo). Inv 3: Evaluación del efecto de la dispersión de semillas por mamíferos y aves en el avance del proceso de restauración ecológica en un relicto de bosque: Se realizó la construcción de red de interacciones entre aves y plantas, y cálculo del coeficiente de similitud de Bray Curtis.</t>
  </si>
  <si>
    <t>Desarrollar 9 Investigaciones En Propagación Tradicional E In Vitro.</t>
  </si>
  <si>
    <t>VIGENCIA (a 30/09/2023): Durante el mes de septiembre de 2023, se continuó con la fase III con el avance de la ejecución para las 2 investigaciones enmarcadas en la línea de Uso Sostenible ¿ Propagación Tradicional e In vitro, así:  Inv 1: Se realizó subcultivo de microtallos a medio de enraizamiento MS+3 mg/l de AIB, durante la siembra fue evidente la continua vitrificación de microtallos, manifestada por vítreo y transparente, así como la turgencia y fragilidad en hojas y tallos, por lo que el medio se suplemento también con 13 g/l de agar ,para aumentar el potencial osmótico del mismo. Después de 20 días no se observó desarrollo de raíces, pero sí aumento en la longitud y en algunos desarrollo de brotes axilares. También se realizó subcultivo de callos obtenidos de segmentos de foliolos, peciolo y raquis a medio de iniciación de brotes MS 0.2 mg/l TDZ y 0.1 mg/l ANA. Inv 2: Se avanzó en la revisión de literatura y redacción de los siguientes apartados del capítulo 3, a) Colecta y beneficio de semillas, b) Establecimiento, crecimiento y rustificación de frailejones. Se realizó reunión con dos entidades, PNN Sumapaz e Instituto Colombiano Agropecuario-ICA. Y se atendieron varias reuniones para apoyar la jornada frailejones que está planteada en el marco de la semana de la investigación.</t>
  </si>
  <si>
    <t>Desarrollar 9 Investigaciones En Sanidad Vegetal</t>
  </si>
  <si>
    <t>VIGENCIA (a 30/09/2023): Durante el mes de septiembre de 2023, se continuó con la fase III con el avance de la ejecución para las 2 investigaciones enmarcadas en la línea de Uso Sostenible ¿ Sanidad Vegetal, así:  Inv 1: Se llevó a cabo la toma de datos correspondientes a la fase productiva, específicamente se efectuó la cosecha mediante el corte de flores con desarrollo y maduración de estigmas y tricomas registrando el peso fresco o en verde de la producción para cada planta. Previo al registro de los datos, se realizó la limpieza de la cosecha que consistió en defoliar por completo las ramas eliminando las hojas verdaderas insertas en abanico en cada flor. El material cosechado fue empacado en bolsas de papel y dejado en condición de temperatura ambiental hasta la deshidratación (± 70%) y poder registrar el peso seco (± 25%), con lo que se determinará el rendimiento como variable de investigación. Inv 2: Se llevó a cabo un segundo montaje para establecer la capacidad antifúngica de los biopreparados empleados en la primera investigación, contra hongos aislados de hojas, tallos y raíces de C. sativa con signos y/o síntomas. De este, se realizó la toma de datos cada tercer día hasta que el crecimiento de los microorganismos fúngicos del grupo control ocupó el 70% de la caja de Petri, se estableció el montaje para evaluar la capacidad patogénica de los hongos filamentosos presuntamente relacionados con las afectaciones foliares caracterizadas. Estos se encuentran en incubación para posteriormente continuar con la comprobación de causalidad de acuerdo con los postulados de Koch.</t>
  </si>
  <si>
    <t>Desarrollar 9 Investigaciones En Bioprospección.</t>
  </si>
  <si>
    <t>VIGENCIA (a 30/09/2023): Durante el mes de septiembre de 2023, se continuó con la fase III con el avance de la ejecución para la (1) investigación enmarcada en la línea de Uso Sostenible - Bioprospección, así:  Inv 1: Se avanzó en el documento en lo relacionado con la complementación de los resultados sobre el sistema cromatográfico para la separación en las 2 dimensiones. Adicionalmente, se corrieron las fracciones en acetato de etilo y butanol de las 8 muestras de Pasifloras.</t>
  </si>
  <si>
    <t>Desarrollar 5 Informes De Análisis Sobre El Avance De La Estrategia Interinstitucional Para La Acreditación Del Jardín Botánico De Bogotá D.C.</t>
  </si>
  <si>
    <t>VIGENCIA (a 30/09/2023): Durante el mes de septiembre de 2023, se avanzó así: Etapa de planificación: el plan de trabajo de la Estrategia Institucional a realizar durante la vigencia se entregó en el mes de febrero. Dimensión de Estrategia: Se avanzó en el ajuste al aplicativo del Cuadro de Mando Integral (CMI) según los lineamientos emitidos por parte de la OAP a la oficina de sistemas, se avanzó en el desarrollo de las actividades establecidas en el Plan de Acción de la Política de Gestión del Conocimiento de la entidad. Dimensión Interrelaciones: Se consolidó la carpeta e informe final de cinco (5) convenios a liquidar y/o cerrar, se hizo seguimiento de los convenios suscritos. En cuanto a las iniciativas de proyectos, se tiene la formulación de 2 proyectos para financiar por recursos de regalías los cuales son: Fortalecimiento de capacidades institucionales y formación de capital humano de alto nivel para el JBB. El JBB postuló un proyecto a las becas: Global de Biodiversidad para el Clima (GCBC). Dimensión de Recursos: Se continuaron las capacitaciones para el diligenciamiento del CvLAC por parte de los investigadores y se cuenta con el manual de diligenciamiento en proceso de revisión, se cuenta con el documento diagnósticos de laboratorios del JBB conforme con los requisitos establecidos por la norma de calidad ISO 17025. Dimensión de Resultados: Se realizó seguimiento a los avances relacionados las publicaciones priorizadas, se realizaron 7 eventos académicos en formato virtual y presencial, con la participación de 223 asistentes. Con relación al programa de estímulos a la investigación se proyectó pago final de la estudiante Gina Sánchez y se establece acuerdo de finalización del Heiner Toloza con la universidad para finalizar vinculación con el programa.</t>
  </si>
  <si>
    <t>Desarrollar 5 Informes Del Analisis Sobre El Avance Del Sistema De Informacion Y Datos Cientificos Del Jardin Botanico De Bogota</t>
  </si>
  <si>
    <t>VIGENCIA (a 30/09/2023):  Durante el mes de septiembre de 2023, en el componente de registros de investigaciones y productos I+D+I: se registran en ejecución 44 investigaciones. En el componente de datos biológicos y socioecológicos: se ingresaron siete recursos de datos de tres investigaciones y se publicaron dos recursos de datos en la plataforma SiB Colombia. En el componente de información geoespacial: se diligenciaron cinco metadatos en Geonetwork. En el desarrollo de la plataforma SIDIC: se continuó con el avance de la consolidación de la base de datos de investigaciones. Para el componente de registro de investigaciones y productos I+D+I: se cuenta con el registro de 274 investigaciones terminadas y 44 investigaciones en ejecución. Para el componente de datos biológicos y socioecológicos: se cuenta con 204 recursos de datos consolidados de 139 investigaciones, de los cuales 64 recursos están publicados en SiB Colombia. En el componente de información geoespacial: se cuentan con 474 objetos geográficos importados a la base de datos PostGIS, 239 metadatos diligenciados en GeoNetwork y 211 objetos geográficos en GeoServer.</t>
  </si>
  <si>
    <t>Fortalecimiento de las capacidades organizacionales, físicas y tecnológicas en el Jardín Botánico José Celestino Mutis Bogotá</t>
  </si>
  <si>
    <t>Fortalecer Y Mantener En 100 Por Ciento El Cumplimiento Del Plan De Sostenibilidad Mipg</t>
  </si>
  <si>
    <t>VIGENCIA (a 30/09/2023): "Durante el mes de septiembre, se ejecutó el 100% de las 36 actividades programadas en el Plan de Acción Anual PIGA 2023, logrando un avance acumulado del 68%. Desde la Oficina Asesora de Planeación se dio alcance al Plan de Accion Gestión del Conocimiento e Innovación propuesto, el cual se ha venido actualizando mensualmente de acuerdo a las actividades programadas para cada mes y validadas con corte a septiembre de 2023.</t>
  </si>
  <si>
    <t>Actualizar Y Ejecutar El 100 Por Ciento  De La Planeación Estratégica De La Entidad</t>
  </si>
  <si>
    <t>VIGENCIA (a 30/09/2023): Se avanza en el desarrollo del aplicativo CMI de pruebas, para integrar metas y objetivos. Para este mes se desarrollaron actividades contempladas en el plan de acción para la certificación del Sistema Gestión Calidad ISO 9001-2015. Realizar seguimiento al plan de acción para la certificación del JBB como area turistica sostenible NTS-TS-01-1 DE 2014 Se avanza en el inventario forestal como parte del programa de cambio climático. "Se asiste a convocatoria de Comité Operativo Distrital de Adultez (CODA) Se asiste a convocatoria de cuarta sesión del Comité Distrital del Fenómeno de Habitabilidad en calle  (CODFHC).</t>
  </si>
  <si>
    <t>Elaborar E Implementar 1 Diagnostico De Rediseño Organizacional</t>
  </si>
  <si>
    <t>Ejecutar El 100 Por Ciento Del Plan De Acción Para El Desarrollo Del Sistema De Gestión Documental</t>
  </si>
  <si>
    <t>VIGENCIA (a 30/09/2023): . Se realizan pruebas de funcionamiento para la implementación del SGDEA - GEA, de acuerdo con los casos de uso para el flujo de documentación y las comunicaciones oficiales, se programa salida a producción con los dos modulos. 2. Se da cumplimiento con las acciones establecidas en el plan de mejoramiento por procesos correspondiente al proceso de gestión documental. 1. Se logra la contratación de desarrollador del Software para la implementación del SGDEA - GEA. 2. Se inicia con la busqueda de una nueva bodega que permita contar con los lineamientos para la conservación documental del archivo central.  Se logra desarrollo para la interconexión entre el aplicativo GEA y el Sistema Bogotá te Escucha, el cual está programado para salir a producción el 18 de septiembre de 2023.  2. Se logra desarrollo del módulo de correspondencia interna el cual está programado para salir a producción el 18 de septiembre de 2023.  3. se logra la actualización del Sistema Integrado de Conservación, el cual es remitido para revisión y posterior aprobación por parte de planeación. Se logra la capacitación a todas las dependencias de la entidad, para el desarrollo de actividades en la confirmación de agrupaciones documentales en los archivos de gestión.</t>
  </si>
  <si>
    <t>Lograr El 100 Por Ciento Del Cumplimiento Del Petic Para Mejorar La Cobertura Y Conectividad De La Infraestructura Y Plataforma Tic</t>
  </si>
  <si>
    <t>VIGENCIA (a 30/09/2023): Se continuó el avance en la migración de la plataforma de nombres comunes de las plantas de Bogotá y de Flora de Bogotá. Para el caso de flora de Bogotá, se toma la decisión de no implementar una base de datos aún para el listado de especies, debido a que la propuesta de generar una base que unifique la información taxonómica da para realizar un proyecto de tecnología aparte. En el caso de nombres comunes, se continua la implementación con la imagen actual. Falta completar la migración de la página de Nombres comunes de las plantas de Bogotá, ya que no se ha tomado la decisión de cambiar la imagen. Se evalúa revisión de los casos de texto como imágenes que se presentan en algunas secciones como las estadísticas que hace que no se puedan hacer de manera dinámica. Se espera completar esta actividad en el mes de octubre No se avanzó en el desarrollo del plan de prueba ya que se enfoca en terminar la migración del página de Flora de Bogotá y revisión de los cambios a secciones de la interfaz de nombres comunes de las plantas de Bogotá. Se espera a finales de octubre al terminar el desarrollo generar las pruebas de consulta Evidencia Anexo - Soportes PETI SC septiembre 2023 Anexo- Seguimiento Proyecto PETI 2023 SC Septiembre" "Durante este periodo se relializó la incorporación de árboles patrimoniales sobre ArbolApp</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</si>
  <si>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</si>
  <si>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</si>
  <si>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</si>
  <si>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</si>
  <si>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VIGENCIA (a 30/09/2023): Se continuó con la ejecucion de las obras de infraestructura . Centro de atencion al visitante CAV avance 66%, Obras administrativa en proceso de liquidación, se entregaron 107 mts cuadrados, contrato se encuentra en líquidacion. Nuevas edificaciones de acuerdo al reajuste se realizaron activiades de movimiento de tierras, cimentaciones e instalaciones eléctricas con un avance del 12, 1%. Las obras de alcancantarillado presentan avance del 20,85%% de acuerdo a la reprogramación de obra, replanteo del alcantarillado sanitario y al componente SST.</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</si>
  <si>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</si>
  <si>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</si>
  <si>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</si>
  <si>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</si>
  <si>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</si>
  <si>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30/09/2023): 1.Investigación Emociones, enseñanza y aprendizaje en el aula (0.71),  2.Investigación caracterización curricular: qué piensan y qué hacen las maestras y los maestros en el aula hoy (0.71),  3.Investigación lenguajes y mediaciones en la educación del siglo XXI: prácticas pedagógicas innovadoras (0.71),   4.Investigación ciudadanías participativas: experiencias alternativas en la escuela con niñas, niños y jóvenes (0.71), y  5.Investigación memoria educativa: el ideario educativo de Abel Rodríguez Céspedes (0.81).   Se identificaron los grupos de interés conforme al enfoque de cada una de las líneas de investigación de categorías A y A1 según Ranking de Minciencias y se aprobaron las propuestas formativas de investigación colaborativa con los docentes participantes, se definieron los criterios de selección de las experiencias y términos de las convocatorias. Se seleccionaron los coinvestigadores de los grupos a través de una convocatoria dirigida a los grupos de investigación avalados por el IDEP ante Minciencias. Se realizó el diseño de talleres e instrumentos para la intervención formativa. Por último, se realizó la inducción a los docentes coinvestigadores sobre los aspectos teóricos, metodológicos y procedimentales de la investigación. Se definieron los colegios participantes y se iniciaron los talleres objeto de la investigación. Para la última línea de investigación, se establecieron las fases de intervención In Situ, específicamente en la definición de los diferentes componentes de la reorganización curricular por ciclos. De igual forma se avanzó con el desarrollo del producto final de la investigación y se desarrolló la jornada pedagógica para socializar perspectivas avances y aprendizajes del proyecto. Actualmente se desarrollan las actividades de sistematización contenidas en la propuesta metodológica</t>
  </si>
  <si>
    <t>Producir 10  Investigaciones Para Optimizar La Gestión De La Información Y El Conocimiento Producido A Través De Los Procesos De Seguimiento A La Política Sectorial Para Su Uso Y Apropiación Por Parte De Los Grupos De Interés</t>
  </si>
  <si>
    <t>VIGENCIA (a 30/09/2023): Se formularon las fichas de investigación y la identificación de grupos de investigación de categorías A y A1 según Ranking de Minciencias y se seleccionó el grupo con quien se realizará. 1.Caracterización de iniciativas STEM en maestros, niñas, niños y jóvenes (0.57), se vincularon dos coinvestigadores a través de convocatoria dirigida a los grupos de investigación avalados por el IDEP ante Minciencias. Se dio inicio al curso de fortalecimiento y capacidades STEM, y se selección la muestra de experiencias que participan de la investigación con las cuales se realizará el trabajo de campo. 2. Sistematización de experiencias (1), el objetivo fue Identificar experiencias exitosas de colegios que han recibido incentivos por parte de la Secretaría de Educación del Distrito, y realizar un proceso de sistematización que permita comprender acciones y procesos de orden institucional, que han contribuido al fortalecimiento del aprendizaje de los estudiantes, a la consolidación de los procesos de gestión y al cierre de brechas educativas. Se identificó experiencias claves en 10 líneas significativas que han recibido incentivos y reconocimientos por la Secretaría de Educación. Se abordó un universo amplio y se focalizó sobre 19 experiencias de colegios y 1 de un programa, Jóvenes a la U. Se efectuó en el proceso un recorrido por el sistema de estímulos de la SED y una sistematización de recuperación de las trayectorias de las experiencias incluyendo el explicitación de los factores claves del proceso. Este estudio tuvo un amplio trabajo de campo con entrevistas y talleres a diferentes actores y dos procesos de socialización colectivos. La investigación desembocó a su cierre en un libro en papel y uno digital que recogió los resultados de la investigación ¿Estímulos para una educación de calidad¿.</t>
  </si>
  <si>
    <t>Implementar 1 Estrategia Para Aumentar El Nivel De Transferencia Del Conocimiento Producido Por El Idep Al Campo Educativo Y Del Sector</t>
  </si>
  <si>
    <t>VIGENCIA (a 30/09/2023): Se estructuraron dos componentes, así:  1. La Escuela de Maestros y Maestras que Investigan e Innovan EMMI (0.40): se hizo la revisión y ajustes técnicos, instruccionales y pedagógicos de los tres cursos de la ruta semiestructurada piloteados en el año 2022 y su lanzamiento en la primera cohorte 2023, (laboratorio de escrituras creativas y académicas, sistematización de experiencias pedagógicas: un viaje por el ser, el sentir y el hacer y curso práctico para el registro de docentes que investigan e innovan en el SNCTeI), también se realizó el diseño y puesta en marcha de tres nuevos cursos (Inteligencia artificial, gamificación y BigData, una inmersión práctica, Habilidades comunicativas para la educación TEDEd y creación de videos educativos con el teléfono celular) con matrícula activa de 215 docentes. Se realizó la evaluación de la primera cohorte de cursos, se ajustaron cinco cursos y se realizó la convocatoria para la segunda cohorte de EMMI 2.El Componente SNCTI (0.40): Busca fortalecer los grupos de investigación del IDEP y de los maestros y maestras, a través de cursos promocionados en el campus EMMI, se realizó la planeación técnica de la convocatoria para co-investigadores docentes y se seleccionaron 15 docentes para acompañar cinco investigaciones, así mismo se convocó la participación de docentes a los procesos formativos de dichas investigaciones, con un total de 120 docentes participantes. Se realizó la gestión para la conformación del comité de autoevaluación. Se designaron los funcionarios de las distintas áreas del IDEP y se instaló dicho comité con la competencia para desarrollar el plan de trabajo para objetivo de reconocimiento del IDEP. Se avanzó en la campaña de comunicación para este propósito.</t>
  </si>
  <si>
    <t>Implementar 1 Estrategia  Articulada De Promoción Y Apoyo A Colectivos, Redes Y Docentes Investigadores E Innovadores De Los Colegios Públicos De Bogotá</t>
  </si>
  <si>
    <t>VIGENCIA (a 30/09/2023): Se busca articular y reconocer a los colectivos organizados de docentes investigadores en los procesos de producción de conocimiento del Instituto IDEP. Se desarrollaron acciones colaborativas en todos los componentes de la estrategia: Para la presente vigencia se adelantaron las actividades administrativas necesarias para suscribir los contratos e iniciar la ejecución de las actividades conforme a los planes de trabajo planteados. Se realizó la convocatoria y se seleccionaron 72 incentivas, para el programa Directivos Docentes, Maestras y Maestros que Inspiran (DDMMI), se realizó el estudio de las propuestas y la selección de Incentivas según los requerimientos de las IED y líneas de Inspiración, así mismo se acompañaron a las RCM y SEI en sus eventos de primer semestre, en cuanto a difusión, piezas publicitarias y apoyo material como en el caso del ¿IV Seminario Nacional Formación de Maestros en Colombia¿ de la Red Estrado, y del SEI Ciencia que ladra no muerde, en el ¿Pre Congreso educativo, IED Nuevo Horizonte¿, en movilidad académica se favorecieron 17 docentes que participaron como ponentes en la V Bienal Latinoamericana y del Caribe en Infancias, niñeces y juventudes, se realizó la planificación de las estancias pedagógicas a cinco resguardos indígenas con presencia en Bogotá-Región y se realizaron dos publicaciones de proyectos. En esta Meta a la fecha se han beneficiado 649 docentes, de los cuales 462 docentes han asistido a eventos, cursos y capacitaciones para docentes investigadores e innovadores, 53 de la red de semilleros y 134 docentes del distrito en los eventos de promoción de investigación e innovación liderados por redes colectivos, y semilleros de investigación.</t>
  </si>
  <si>
    <t>Implementar 1 Estrategia De Desarrollo Pedagógico Permanente  Y Situada, Para La Investigación, La Innovación Y La Sistematización De Las Prácticas Con  Enfoque Territorial</t>
  </si>
  <si>
    <t>VIGENCIA (a 30/09/2023): El programa Directivos Docentes, Maestras y Maestros que Inspiran contempla diferentes estrategias de acompañamiento: Para la presente vigencia se adelantaron las actividades administrativas necesarias para suscribir los contratos e iniciar la ejecución de las actividades conforme a los planes de trabajo planteados. Con el fin de alcanzar el objetivo propuesto de contribuir en el desarrollo y fortalecimiento de capacidades para la enseñanza y el aprendizaje, la investigación pedagógica, la innovación y la gestión educativa de directivos docentes, maestras y maestros del Distrito, a través una oferta formativa intencionada, la conformación de comunidades de saber y práctica y la sistematización de experiencias inspiradoras. Para este año el programa se ejecuta con seis maestros mentores y 240 maestros inspiradores desde 6 Líneas temáticas. Se realizó la convocatoria en la página web del Instituto, donde se seleccionaron 72 proyectos educativos y 6 docentes mentores para las seis líneas de trabajo.  Se llevaron a cabo 2 visitas In Situ para reconocer el contexto de las experiencias inspiradoras, 24 asesorías para la sistematización, y, 2 mentorías. En este periodo, en desarrollo de la estrategia de Comunidades de Saber y Práctica, se resalta la realización de la 3ra. conversación inspiradora e inició el proceso de revisión y aprobación de las incentivas a los equipos inspiradores. En esta Meta a la fecha se han beneficiado 642 maestros y maestras del Programa Directivos, maestras y maestros que Inspiran 2023, Seminario Internacional Maestros y Maestras que inspiran, Comunidades de formación, Talleres, seminarios, eventos académicos.</t>
  </si>
  <si>
    <t>Implementar 1 Estrategia  Eficaz Y Efectiva De Socialización, Divulgación  Y Gestión Del Conocimiento Derivado De Las Investigaciones Y Publicaciones Del Idep Y De Los Docentes Del Distrito</t>
  </si>
  <si>
    <t>VIGENCIA (a 30/09/2023): Estrategia de comunicación, socialización y gestión del conocimiento, encaminada a promover y circular la producción del IDEP: Se alimentó la parrilla semanal de redes, se realizó el envío de boletines de prensa y boletines externos ¿Hola Profe¿ y la gestión de publicaciones en medios, así como el envío de boletines internos. Se realizó la redacción de contenidos periodísticos, cubrimiento y registro audiovisual de la tercera Conversación Inspiradora, la primera Open Class.  Se han realizado publicaciones de Revista Educación y Ciudad (44 y 45) y Magazín Aula Urbana (129 y 130) y libros, como: 1. Saber pedagógico en Comunicación y polialfabetismos. 2.Saber pedagógico en Corporeidad, bienestar y socioemocionalidad. 3.Saber pedagógico en Educación inclusiva, 4. Saber pedagógico en Educación ambiental, 5. Saber pedagógico en educación artística y estética, 6. Saber pedagógico en educación rural, 7. Saber pedagógico en pensamiento lógico y matemático, 8. Saber pedagógico en género en diversidad sexual, 9. Saber pedagógico en liderazgo, emprendimiento y autogestión. 10.	Saber pedagógico de Directivos Docentes de Bogotá, 11. Saber pedagógico en Interculturalidad, ciudadanía global y cultura de paz, 12. Saber pedagógico en Innovación, TIC y gamificación, 13. Premio a la investigación e innovación educativa 2022, 14. Sistematización de experiencias, 15. Espirales de reflexividad crítica y propositiva para escribir la educación media en Bogotá, 16. Procesos de subjetivación del género: Una experiencia desde la investigación basada en Artes</t>
  </si>
  <si>
    <t>Implementar 1 Estrategia  Para El Fortalecimiento Institucional</t>
  </si>
  <si>
    <t>VIGENCIA (a 30/09/2023): Se avanzó en la ejecución de las acciones establecidas en el Plan de Acción Institucional - MIPG, en el cual se integran los planes institucionales y estratégicos conforme lo dispuesto por el Decreto 612 de 2018 y las políticas de gestión del MIPG, con lo cual se ha fortalecido la gestión institucional, se continúa con la ejecución de los planes del componente de Talento Humano, Gestión Tecnológica, Gestión Ambiental, Participación Ciudadana, Anticorrupción y de Atención al Ciudadano, destacando la conformación de los Gestores de Integridad del Instituto mediante Resolución 068 de 2023 y la formulación del plan operativo de Gestión de Integridad 2023 -2024. Se realizó la medición del desempeño institucional 2022, a través del diligenciamiento del Formato Único de Reporte de Avance a la Gestión - FURAG, cuyos resultados permitirán establecer acciones de mejora y fortalecimiento del MIPG. Se realizaron la totalidad de tareas asociadas al anteproyecto presupuestal vigencia 2024, de acuerdo con el cronograma de la Circular Externa Nª SDH-000004. Se actualizó el normograma por proceso y se participó en los talleres de accesibilidad orientados por el INCI.</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</si>
  <si>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</si>
  <si>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</si>
  <si>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</si>
  <si>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</si>
  <si>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30/09/2023): Se avanzó en la ruta de fortacimeinto de instancias étnicas y en los procesos de concertación de acciones afirmativas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</si>
  <si>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</si>
  <si>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</si>
  <si>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30/09/2023): En el marco de la convocatoria "Jóvenes con Iniciativas 2023 - Fondo Chikaná", se avanzó en la fase precontractual en lo referente al estudio de mercado para la adquisición de elementos tecnológicos. El día 9 de junio, se publicaron en el micro sitio Fondo Chikaná - Jóvenes con Iniciativas, los resultados de las 30 iniciativas ganadoras a financiar, que corresponden a 21 organizaciones sociales juveniles y 9 organizaciones juveniles de víctimas o defensoras de los derechos de las víctimas. Adicionalmente, se desarrollaron acciones con los Consejos Locales, a través del acompañamiento en la aplicación del Índice de Fortalecimiento, la Formulación de Planes de Acción y Asistencias Técnicas, de acuerdo a las necesidades propias de cada Consejo.</t>
  </si>
  <si>
    <t>Implementar 100 % El Plan Estratégico De Comunicaciones</t>
  </si>
  <si>
    <t>VIGENCIA (a 30/09/2023): Se avanzó en la implementación de la estrategia, mediante la realización de actividades relacionadas con la emisión de programas de DCTV y DCRADIO, se diseñaron y publicaron piezas gráficas y audiovisuales. Se realizó la difusión, promoción y acompañamiento a las actividades, proyectos estratégicos e hitos, en las redes sociales</t>
  </si>
  <si>
    <t>Realizar 335 Obras Con Saldo Pedagógico Para El Cuidado De Incidencia Ciudadana</t>
  </si>
  <si>
    <t>VIGENCIA (a 30/09/2023): En la estrategia de Obras con Saldo Pedagógico, se cuenta con un avance de 133 obras, según la metodología definida. Así mismo, se avanzó en las acciones de la fase de alistamiento de documentación para la suscripción de los convenios solidarios, igualmente se realizó el acompañamiento y asesoría a las Juntas de Acción Comunal para completar la documentación necesaria para la firma de los convenios solidarios.</t>
  </si>
  <si>
    <t>Implementar 58 Procesos De Mediación De Conflictos En El Marco De La  Estrategia De Acciones Diversas Para La Promoción De La Participación.</t>
  </si>
  <si>
    <t>VIGENCIA (a 30/09/2023): A través de la gestión realizada a lo largo de la vigencia 2023 se ha concretado la firma de doce (12) pactos. Adicionalmente, con un avance del 80%, en la fase de "Cocreación", se encuentran 4 (cuatro) pactos y con un avance del 50%, en fase de "Conocer y Comprender" se encuentran 2 (dos) pactos. Dentro de las problemáticas se destacan las de manejo de residuos, tenencia de mascotas, habitabilidad en calle y consumo de spa.</t>
  </si>
  <si>
    <t>Implementar 100 % La Estrategia Innovadora Que Incentive La Participación Ciudadana.</t>
  </si>
  <si>
    <t>VIGENCIA (a 30/09/2023): Se realizó socialización de la Política Pública de Participación Incidente, dirigida a la ciudadanía, funcionarios, contratistas a nivel local y distrital.se desarrollaron acciones de promoción de la participación, se carga el documento de avance de la sistematización de experiencias y prácticas innovadoras de la participación para el repositorio de casa de experiencias y las ayudas con conforme a las acciones de red del cuidado ciudadano.</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</si>
  <si>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</si>
  <si>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</si>
  <si>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</si>
  <si>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</si>
  <si>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</si>
  <si>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VIGENCIA (a 30/09/2023): En la ruta de fortalecimiento para organizaciones comunales de primer y segundo grado, se han entregado incentivos a 186 organizaciones instalando puntos de coneción a internet, brindando asistencia técnica y vinculando a las organizaciones a procesos de formación, a partir del Plan de Acción y resultados del Índice de Caracterización. Así mismo, Se realizó acompañamiento técnico a 1,124 organizaciones de propiedad horizontal, principalmente en las temáticas de las generalidades de la Ley 675/2001 y sobre el Sistema de Seguridad y Salud en el Trabajo.</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</si>
  <si>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</si>
  <si>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</si>
  <si>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30/09/2023): el Observatorio avanzó en el documento sobre "Contiendas políticas, agendas y repertorios en Bogotá (1991-2023)". Adicionalmente, se trabajó en la elaboración de un informe acerca de las protestas sociales en Bogotá durante los años 2019,2020 y 2021 con el fin de analizar los datos provenientes de Twitter. Así mismo, se dio continuidad a la construcción de la base de repertorios de protesta, completando la columna de "Sector" y se ajusta la comuna "Repertorios" para agrupar la información de manera que facilite su visualización. Finalmente, se continuó con la construcción del repositorio digital en la herramienta gratuita "Notion"</t>
  </si>
  <si>
    <t>Formular 100 % El Documento De La Política Pública</t>
  </si>
  <si>
    <t>Asesorar Técnicamente 1028 Organizaciones Sociales, De Medios Comunitarios Y Alternativos En El Distrito Capital</t>
  </si>
  <si>
    <t>VIGENCIA (a 30/09/2023): Respecto a los 55 medios comunitarios y aternativos fortalecidos, se desarrolló la fase de convocatoria. Actualmente, se encuentranen etapa de evaluación y selección de iniciativas. En relación con los 209 organizacione sociales fortalecidas, se ha continuado con la implementación de las fases del modelo de fortalecimiento a Organizaciones Sociales.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</si>
  <si>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</si>
  <si>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</si>
  <si>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30/09/2023): Se formaron 11.009 ciudadanos en procesos de formación, en modalidad presencial, en modalidad virtual y en modalidad virtual asistida, los cuales se encuentran programados de acuerdo al plan de formación de la Escuela de la Participación.</t>
  </si>
  <si>
    <t>Implementar 100 % La Estrategia De Gestión De Conocimiento Asociado A Buenas Prácticas Y Lecciones Aprendidas En Los Escenarios De Co-Creación Y Colaboración</t>
  </si>
  <si>
    <t>VIGENCIA (a 30/09/2023): Se han adelantado acciones de innovación del conocimiento y prototipado con la participación de diferentes actores sociales (academia, estudiantes de colegios, entre otros).</t>
  </si>
  <si>
    <t>Optimización de la participación ciudadana incidente para los asuntos públicos Bogotá</t>
  </si>
  <si>
    <t>Desarrollar 550 Acciones De Fortalecimiento A Instancias Formales Y No Formales Del Distrito Capital</t>
  </si>
  <si>
    <t>VIGENCIA (a 30/09/2023): Se avanzó en 114 acciones de fortalecimiento a instancias formales y no formales de participación, a las cuales se les ha aplicado el instrumento de caracterización, la elaboración del plan de fortalecimiento, la asesoría técnica y los procesos de formación, de acuerdo a las necesidades de cada instancia. Dentro de las necesidades identificadas en las instancias se destaca la de Formación, por lo que se enfatiza en la divulgación de los cursos ofrecidos por la Escuela de la Participación del IDPAC.</t>
  </si>
  <si>
    <t>Fortalecimiento Institucional de la Gestión Administrativa del Instituto Distrital de la Participación y Acción Comunal Bogotá</t>
  </si>
  <si>
    <t>Fortalecer 100 % Los Procesos De La Entidad Administrativa Y Operativamente</t>
  </si>
  <si>
    <t>VIGENCIA (a 30/09/2023): Se desarrollaron actividades en materia de gestión documental y la implementación del Sistema Integrado de Conservación - SIC. Así mismo, se continuó con la socialización de los tips para la declaración de conflicto de interés y el fortalecimiento del modelo de operación por procesos de la entidad</t>
  </si>
  <si>
    <t>Mejorar 100 % La Infraestructura Y Dotación Requerida Por La Entidad</t>
  </si>
  <si>
    <t>VIGENCIA (a 30/09/2023): Se realizó el mantenimiento de la infraestructura física de la entidad, mediante la entrega del tercer informe de seguimiento del contrato de obra actual, en el cual se identifican las principales intervenciones en la infraestructura y en el que se destacan, entre otras, mantenimiento de la tarima, cambio de luminarias, intslación de cuatro reflectores, destapes de cañerías, arreglo de puertas, mantenimiento eléctrico.</t>
  </si>
  <si>
    <t>Implementar 90 % Las Políticas De Gestión Y Desempeño Del Modelo Integrado De Planeación Y Gestión</t>
  </si>
  <si>
    <t>VIGENCIA (a 30/09/2023): Se avanza en la implementación de Modelo Integrado de Planeación y Gestión, a través de la revisión y estandarización de documentos que permiten la operatividad del Sistema Integrado de Gestión. De otra parte, se realizan mensualmente los comités MIPG en los cuales se hace seguimiento y se toman decisiones para la mejora continua.</t>
  </si>
  <si>
    <t>Fortalecimiento de la capacidad tecnológica y administrativa del Instituto Distrital de la Participación y Acción Comunal - IDPAC. Bogotá</t>
  </si>
  <si>
    <t>Implementar 100 % La Política De Gobierno Digital Y La Arquitectura Empresarial</t>
  </si>
  <si>
    <t>VIGENCIA (a 30/09/2023): El Plan Estratégico de Tecnologías de la Información y las Comunicaciones - PETI - se encuentra en revisión y aprobación de la dirección. Así mismo, se adelantaron jornadas de capacitación en el uso de la herramienta GLPI, a través de la cual se canalizan todas las solicitudes de soporte técnico. Adicionalmente, se realizaron mejoras al módulo de Inspección, Vigilancia y Control en la plataforma de la Participación</t>
  </si>
  <si>
    <t>Adquirir 100 % Los Servicios E Infraestructura Ti De La Entidad</t>
  </si>
  <si>
    <t>VIGENCIA (a 30/09/2023): Se realizó actualización  de las Políticas de Seguridad de la Información, se adquirió y/o renovó escáner, sistema CISCO, sistema Arguis y aplicativo Pensemos</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</si>
  <si>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</si>
  <si>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</si>
  <si>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30/09/2023): Se han realizado 3 sesiones ordinarias de la Comisión Intersectorial de Participación. Así mismo, se han implementado los planes de asesoría y acompañamiento a 15 localidades del Distrito. Adicionalmente, el IDPAC ha realizado asesoría a las entidades del Distrito en otras dos sesiones extraordinarias de la CIP.</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</si>
  <si>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</si>
  <si>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</si>
  <si>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</si>
  <si>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</si>
  <si>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</si>
  <si>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</si>
  <si>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</si>
  <si>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</si>
  <si>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</si>
  <si>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</si>
  <si>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VIGENCIA (a 30/09/2023): Según plan de acción se tiene contemplado su ejecución para el mes de octubre 2023</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</si>
  <si>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</si>
  <si>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</si>
  <si>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</si>
  <si>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</si>
  <si>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</si>
  <si>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VIGENCIA (a 30/09/2023): Se encuentra en proceso de fabricación la señalización para su instalación.</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</si>
  <si>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</si>
  <si>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</si>
  <si>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</si>
  <si>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</si>
  <si>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</si>
  <si>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</si>
  <si>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</si>
  <si>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</si>
  <si>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</si>
  <si>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VIGENCIA (a 30/09/2023): Al formalizar la entrega de estímulos por el desarrollo de las convocatorias públicas, se dará cumplimiento a la actividad, contemplado para el mes de octubre de 2023.</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</si>
  <si>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</si>
  <si>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</si>
  <si>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VIGENCIA (a 30/09/2023): Al formalizar la entrega de estímulos por el desarrollo de las convocatorias públicas, se dará cumplimiento a esta actividad, contemplado para el mes de octubre de 2023.</t>
  </si>
  <si>
    <t>Otorgar 1050 Estímulos O Incentivos A Los Actores Del Sector Turismo Para Mejorar Su Competitividad Y Promoción En El Sector Turístico</t>
  </si>
  <si>
    <t>VIGENCIA (a 30/09/2023): Al formalizar la entrega de estímulos por el desarrollo de las convocatorias públicas, se dará cumplimiento a esta actividad, contemplado para octubre y diciembre de 2023.</t>
  </si>
  <si>
    <t>Capacitar 350 Personas En Habilidades Y Competencias Ligadas Al Desarrollo Del Sector Turístico</t>
  </si>
  <si>
    <t>VIGENCIA (a 30/09/2023): Al formalizar la entrega de estímulos por el desarrollo de las convocatorias públicas, se dará cumplimiento a esta actividad, contemplado para el mes de diciembre de 2023.</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</si>
  <si>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</si>
  <si>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</si>
  <si>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</si>
  <si>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</si>
  <si>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</si>
  <si>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</si>
  <si>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</si>
  <si>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</si>
  <si>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</si>
  <si>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</si>
  <si>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</si>
  <si>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</si>
  <si>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</si>
  <si>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</si>
  <si>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</si>
  <si>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</si>
  <si>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</si>
  <si>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</si>
  <si>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</si>
  <si>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</si>
  <si>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</si>
  <si>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</si>
  <si>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</si>
  <si>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</si>
  <si>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</si>
  <si>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</si>
  <si>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</si>
  <si>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</si>
  <si>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</si>
  <si>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</si>
  <si>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</si>
  <si>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</si>
  <si>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</si>
  <si>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</si>
  <si>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</si>
  <si>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</si>
  <si>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</si>
  <si>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9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</si>
  <si>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</si>
  <si>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</si>
  <si>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</si>
  <si>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</si>
  <si>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</si>
  <si>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</si>
  <si>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</si>
  <si>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</si>
  <si>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</si>
  <si>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</si>
  <si>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</si>
  <si>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</si>
  <si>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</si>
  <si>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888 Actividades  De Creación Artística Y Cultural</t>
  </si>
  <si>
    <t>Realizar 1404 Actividades De Apropiación De Las Prácticas Artísticas</t>
  </si>
  <si>
    <t>Realizar 7820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</si>
  <si>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</si>
  <si>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</si>
  <si>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</si>
  <si>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</si>
  <si>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</si>
  <si>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</si>
  <si>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</si>
  <si>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</si>
  <si>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</si>
  <si>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</si>
  <si>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</si>
  <si>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</si>
  <si>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</si>
  <si>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</si>
  <si>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</si>
  <si>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</si>
  <si>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</si>
  <si>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</si>
  <si>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</si>
  <si>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</si>
  <si>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</si>
  <si>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</si>
  <si>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</si>
  <si>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</si>
  <si>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</si>
  <si>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</si>
  <si>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</si>
  <si>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</si>
  <si>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</si>
  <si>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</si>
  <si>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</si>
  <si>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</si>
  <si>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</si>
  <si>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</si>
  <si>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</si>
  <si>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</si>
  <si>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</si>
  <si>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</si>
  <si>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</si>
  <si>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</si>
  <si>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</si>
  <si>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</si>
  <si>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20250 Número Apariciones En Medios De Comunicación</t>
  </si>
  <si>
    <t>Lograr 15489683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</si>
  <si>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</si>
  <si>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</si>
  <si>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</si>
  <si>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</si>
  <si>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VIGENCIA (a 30/09/2023): De acuerdo con lo establecido en el proyecto, la meta total para el 2023 es lograr un 90%. En cuanto a la meta de proyecto, en lo corrido del 2023 se ha tenido un avance del 72% que corresponde a las siguientes actividades: distribución porcentual, reunión de revisión para la meta 2023, mesas de trabajo con la Subdirección de las Artes que se han venido adelantando de manera mensual para la articulación en la ejecución de la meta, la elaboración de la ficha técnica del proceso de contratación realizada entre los meses de julio y agosto a partir de los ejes establecidos para el proyecto y todo lo relacionado la elaboración del protocolo de inducción y reinducción para toda la entidad y las diferentes jornadas que se han ejecutado para este mismo tema en cuanto a reinducción del proceso de evaluación del desempeño laboral. Específicamente para el mes de septiembre, se ejecutaron labores administrativas para adelantar el proceso de contratación y se realizó la solicitud de la aprobación del objeto para el proceso contractual que corresponde a un 6% para el mes en cuestión.</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</si>
  <si>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</si>
  <si>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</si>
  <si>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</si>
  <si>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</si>
  <si>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</si>
  <si>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</si>
  <si>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</si>
  <si>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</si>
  <si>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</si>
  <si>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</si>
  <si>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</si>
  <si>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</si>
  <si>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</si>
  <si>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</si>
  <si>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30/09/2023): Al tercer trimestre no se han firmado convenios o contratos. Se continuó con las acciones relacionadas con los acercamientos con las entidades territoriales mediante la priorización de las entidades a visitar y la alineación del portafolio de servicios y modelo de negocio a la luz de la resolución IGAC No 1040 de 2023 "Por medio de la cual se expide la Resolución Única de la Gestión Catastral Multipropósito"</t>
  </si>
  <si>
    <t>Adelantar 100 % De La Documentación Sobre Las Actividades Realizadas Por La Uaecd En Los Territorios Gestión Cierre Del Proyecto</t>
  </si>
  <si>
    <t>VIGENCIA (a 30/09/2023): Documentos de Memorias - Santa Rosa de Cabal: El desarrollo de las memorias es una actividad que se encuentra en un avance significativamente alto, toda vez que se encuentra en los ajustes finales del documento.  Armenia: El documento de memorias fue entregado y aprobado por el gestor. Cundinamarca: Los documentos de las memorias de los municipios Tibacuy, Guatavita, Quipile, Tibirita, San Antonio del Tequendama, Apulo, Subachoque, Anolaima, Tocaima, Anapoima y Facatativá del departamento de Cundinamarca junto con la memoria consolidada fueron  entregadas  al gestor . Cartagena: Las Memorias técnicas del proceso de actualización catastral fueron radicadas y aprobadas por parte de la Secretaría de Hacienda de Cartagena</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</si>
  <si>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</si>
  <si>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</si>
  <si>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30/09/2023): Se han actualizado cincuenta y cinco (55) capas de información geográfica de las 75 programadas,  producto del trabajo adelantado con la Secretaría Distrital de Ambiente con diez (10), Jardín Botánico de Bogotá - JBB (4), Registraduría Distrital (1), Secretaría Distrital de Integración Social SDIS (20) datos actualizados, mas Secretaría Distrital de Ambiente (19) y UAECD (1) capas del trimestre anterior.</t>
  </si>
  <si>
    <t>Implementar Al 100 % Un Esquema De Analítica De Datos Para Facilitar La Toma De Decisiones De Gobierno En El Marco De Bogotá Como Territorio Inteligente (Smart City)</t>
  </si>
  <si>
    <t>VIGENCIA (a 30/09/2023): Implementación del geocodificador IDECA para geocodificar las direcciones almacenadas en el servicio web de BTE, el código se encuentra configurado para emplearse como ejecutable para correr tareas automatizadas para descargar en tiempo real los datos registrados por los usuarios.</t>
  </si>
  <si>
    <t>Incrementar En 10 % El Número De Usuarios Que Ingresa Anualmente A Las Plataformas Tecnológicas De La Ide De Bogotá</t>
  </si>
  <si>
    <t>VIGENCIA (a 30/09/2023): En el monitoreo de las plataformas tecnológicas en el mes de septiembre se lograron visitas por 164.605 usuarios, así: Mapas Bogotá con 114.927 usuarios, Plataforma de Información Geográfica con 29.831 usuarios, Plataforma de Datos Abiertos con 17.645 usuarios, APP móviles con 2.084 usuarios, Sistema de Registro de Ítems Geográficos con 118 usuarios. Total, acumulado de 1.328.452 usuarios. En tal sentido, de los 1.801.931 usuarios programados para el año el nivel de avance correspondiente es del 73.72 %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</si>
  <si>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</si>
  <si>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</si>
  <si>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30/09/2023): En lo corrido de la vigencia, se ha avanzado en la ejecución de las actividades así:  * Predios Reconocidos: Se han reconocido 22.980 predios  * Predios Nuevos Incorporados: Se han incorporado 24.462 predios * Actualización componente jurídico: Se han actualizado jurídicamente 80.881 predios *Actividades Económicas: Se ha avanzado en el 47% de ejecución respecto de las 6 actividades económicas previstas.  *Radicaciones Atendidas: Se han resuelto 12.768 radicaciones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</si>
  <si>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</si>
  <si>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</si>
  <si>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</si>
  <si>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</si>
  <si>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30/09/2023): Se gestionó la contratación del recurso humano requerido para el desarrollo de software y soporte de la infraestructura tecnológica de la UAECD. Para la prestacion de los servicios de TI se adquirieron las licencias de ORACLE y soporte premier,  el servicios de garantía, soporte y mantenimiento para los equipos de seguridad informática, al corte se han atendido 26 ordenes de cambio de acuerdo con las necesidades de la entidad. Se continua trabajando en garantizar los servicio en la nube</t>
  </si>
  <si>
    <t>Ejecutar El 95 % Del Plan De Sostenibilidad De Mipg</t>
  </si>
  <si>
    <t>VIGENCIA (a 30/09/2023):  Se avanza en la construcción del documento técnico de planeación estratégica institucional por parte de la OAPAP, Se presentó ante el comité institucional de gestión y desempeño el reporte de los lineamientos dados a los supervisores para que se realice el analisis y gestión de los riesgos identificados en los procesos de contratación. Se identifican las actividades de arreglo de infraestructura. Se realizó medición de niveles de iluminación en el mes de septiembre, con el fin de regular la iluminación en los puestos de trabajo con deficiencias. Desde el Plan Institucional de Capacitación 2023 en el mes de agosto se da inicio al curso curso: lenguajes incluyentes braile y señas colombiano. Se avanzó en la implementación de los programas que componen el plan de conservación documental. Se realizó proceso de sensibilización para la conformación de expedientes electrónicos de archivos y la asignación de repositorio para transferencias documentales a las siguientes áreas. Respecto al PAAC, una vez obtenidos los resultados de ejecución del cuatrimestre, se emitió pieza socializando a funcionarios y ciudadanía en el mes de septiembre.</t>
  </si>
  <si>
    <t>Atender El 100 % De Usuarios Por Los Diferentes Canales Dispuestos Por La Entidad</t>
  </si>
  <si>
    <t>VIGENCIA (a 30/09/2023): A continuación se reportan las estadísticas de los canales de atención ( presencial, telefónico, escrito y virtual), correspondiente al mes de septiembre de 2023.  * Canal presencial:  Mes de septiembre: 8.938 atenciones realizadas en los puntos superCADE donde la entidad presta su servicio (acumulado 87.574 atenciones), capacidad de septiembre 8.928 servicios (acumulado 87.510 servicios).  * Canal Virtual:  Mes de septiembre: 131 atenciones realizadas  a través de los medios virtuales VUC y CEL (acumulado 1.538 atenciones), capacidad de septiembre 132 servicios (acumulado 1.540 servicios).  * Canal escrito:  Mes de septiembre: 1.113 atenciones realizadas  mediante solicitudes escritas (acumulado 11.221 atenciones), capacidad de septiembre 1.112 servicios (acumulado 11.214 servicios).  * Canal telefónico:  Mes de septiembre: 3.352 atenciones realizadas  a través del call center (acumulado 36.238 atenciones), capacidad de septiembre 3.350 servicios (acumulado 36.261  servicios).</t>
  </si>
  <si>
    <t>Racionalizar El 100 % De Los Tramites Priorizados De La Unidad</t>
  </si>
  <si>
    <t>VIGENCIA (a 30/09/2023): Se ha implementado la estrategia Agenda a un Click que corresponde para cada uno de los 11 trámites que tenemos en la entidad actualmente y se ha venido desarrollando las tareas de soporte y mantenimiento correspondientes en cada uno de los contratos que se encuentran en ejecución, a continuacion se relacionan los tramites mencionados  Revisión de avalúo catastral de un predio Asignación de nomenclatura Auto estimación del avalúo catastral Cambio de propietario o poseedor de un bien inmueble Englobe o desenglobe de dos o más predios Incorporación de obras físicas en los predios sometidos o no sometidos al régimen de propiedad horizontal Cambios producidos por la inscripción de predios o mejoras por edificaciones no declaradas u omitidas durante el proceso de formación o actualización del catastro Rectificación de áreas y linderos Rectificaciones de la información catastral Certificado de cabida y linderos Bogotá D.C. Incorporación, actualización, corrección y modificación cartográfica de levantamientos topográficos</t>
  </si>
  <si>
    <t>Suscribir Anualmente 4 Convenios Y/O Contratos Interadministrativos Con Entidades Públicas O Privadas En Desarrollo De La Actividad Misional Y Comercial De La Entidad.</t>
  </si>
  <si>
    <t>VIGENCIA (a 30/09/2023): Contratos firmados primer semestre 2023: * Contrato 327-2023 con la Empresa de Renovación y Desarrollo Urbano de Bogota (RENOBO), inicio 28/06/2023 y terminacion  28/06/2024  * Contrato 5151955-2023 con el Fondo Financiero Distrital de Salud (FFDS), inicio 04/07/2023 y terminacion 03/11/2023  En aras de gestionar la promoción y cotización de servicios dispuestos por la UAECD, se han remitido cotizaciones a las siguientes entidades : * Instituto Distrital De Gestión De Riesgos y Cambio Climático IDIGER,  * Corporación Autónoma Regional de Cundinamarca CAR,  * Fondo de Prestaciones Económicas, Cesantías y Pensiones FONCEP,  * Grupo de Energía de Bogotá  * Instituto Distrital de Recreación y Deporte IDRD. * Cotización 012 Secretaría Distrital de Salud * Cotización 013 Empresa de Renovación y Desarrollo Urbano de Bogotá - ERU * Cotización a la Concesionaria Rutas del Valle S.A.S (se envio en el mes de agosto)</t>
  </si>
  <si>
    <t>Unidad Administrativa Especial de Rehabilitación y Mantenimiento Vial</t>
  </si>
  <si>
    <t>UAERMV</t>
  </si>
  <si>
    <t>Apoyo a la adecuacion y conservacion del espacio publico de Bogota</t>
  </si>
  <si>
    <t>Intervenir 116500 Metros2 De Espacio Publico De La Ciudad</t>
  </si>
  <si>
    <t>VIGENCIA (a 30/09/2023): A corte 30 de septiembre la UMV logró la intervención, entre obras de mantenimiento periódico y rutinario, de 28.786,18 m2 de espacio público de la ciudad, las localidades en donde se han efectuado intervenciones corresponden a Barrios Unidos, Bosa, Candelaria, Chapinero, Kennedy, Santa Fé, Suba, Usaquén, Puente Aranda, Usme, Engativá y San Cristóbal.</t>
  </si>
  <si>
    <t>Conservación de la Malla Vial Distrital y Cicloinfraestructura de Bogotá</t>
  </si>
  <si>
    <t>Conservar 1598.01 Km Carril De La Malla Vial Local E Intermedia Distrito Capital</t>
  </si>
  <si>
    <t>VIGENCIA (a 30/09/2023): Se adelantó la intervención de 317,43 km carril de Malla Vial Local e Intermedia (MVL - MVI) en las diferentes localidades del Distrito Capital.   Se han intervenido las siguientes localidades del Distrito: Antonio Nariño, Barrios Unidos, Bosa , Candelaria , Chapinero, Ciudad Bolivar, Engativa, Fontibon, Kennedy, Los Martires, Puente Aranda, Rafael Uribe Uribe, San Cristobal Santa Fe, Suba, Teusaquillo, Tunjuelito, Usaquen y Usme.   Se han tapado en total 219.354 huecos en todas las intervenciones de la entidad en el Distrito Capital. Con lo anterior, la UAERMV ha logrado beneficiar alrededor de 3.602.705 personas, lo que representa el 45,21% de la población de Bogotá, reduciendo sus tiempos de desplazamiento y mejorando, las condiciones de movilidad y seguridad.</t>
  </si>
  <si>
    <t>Conservar 94.43 Km Carril De La Malla Vial Arterial Del Distrito Capital, Realizar Apoyos Interinstitucionales E Implementar Obras De Bioingeniería.</t>
  </si>
  <si>
    <t>VIGENCIA (a 30/09/2023): Se ejecutaron 24,08 Km/Carril de obra en la Malla Vial Arterial (MVA) en las diferentes localidades del Distrito Capital.  Las intervencion en la Malla Vial Arterial se realizaron en las localidad de: Chapinero, Ciudad Bolivar, Los Martires, Puente Aranda, Rafael Uribe Uribe, San Cristobal, Engativa, Tunjuelito, Fontibon, Bosa, Suba y Usaquen.</t>
  </si>
  <si>
    <t>Definir E Implementar 1 Estrategias  De Cultura Ciudadana Para El Sistema De Movilidad, Con Enfoque Diferencial, De Género Y Territorial.</t>
  </si>
  <si>
    <t>VIGENCIA (a 30/09/2023): En lo transcurrido de la vigencia se han adelantado actividades asociadas a los objetivos de la estrategia de Cultura Ciudadana es buscar el reconocimiento del esfuerzo institucional para mejorar la movilidad a través de las obras. Entre las actividades realizadas fue el acompañamiento a la sensibilización de charlas de los valores sociales El Respeto y la Prudencia.  Finalmente se concluyó que los valores sociales permiten vivir en sana convivencia y armonía, mejoran las relaciones humanas, el orden social y cultural. Se les recordó a los colaboradores que ellos son agentes multiplicadores de estos valores, pues a través de sus diferentes roles dan el ejemplo. En cuanto al valor de la prudencia se hizo énfasis en la importancia de hablar y actuar con cuidado, con moderación y sensatez para evitar posibles daños e inconvenientes en los demás.   Otro de los objetivos de la estrategia de Cultura Ciudadana que pretende la mejora y humanización del servicio de la entidad de cara al ciudadano a través de la construcción de prosocialidad y la confianza en los puntos de obra.  En articulación con la secretaría Distrital de la Mujer se realizaron dos sensibilizaciones en torno a la prevención de la violencia contra la mujer en el espacio público, con los colaboradores de los frentes de obra de la Unidad Administrativa Especial de Rehabilitación y Mantenimiento Vial UAERMV, se abordó el tema de violencia basada en género, el marco legal que la tipifica, ley 1257 de 2008, acoso sexual callejero y La Ruta única de atención a mujeres víctimas de violencias que implementa el Distrito Capital para prevenir, atender y sancionar este tipo de violencias.</t>
  </si>
  <si>
    <t>Conservar 91.35 Km De Cicloinfraestructura Del Distrito Capital</t>
  </si>
  <si>
    <t>VIGENCIA (a 30/09/2023): Se ejecutaron 19.11 Km de la Cicloinfraestructura. Las intervenciones se adelantaron en la Localidad de Engativa, Fontibon, Barrios Unidos, Bosa, Kennedy, Usaquen, Suba, Teusaquillo, y se resalta la Cicloruta del Humedal Jaboque, Alameda Porvenir, Canal Carmelo y Juan Amarillo.</t>
  </si>
  <si>
    <t>Mejorar 34 Km Carril De Vias Rurales Del Distrito Capital E Implementar Obras De Bioingeniería</t>
  </si>
  <si>
    <t>VIGENCIA (a 30/09/2023): Se ejecutaron 5,53 Km/Carril de obra en la Malla Rural en la Localidades de Sumapaz en el Barrio Chorreras y Barrio Las vegas, Usme en los Andes y La Union, Ciudad Bolivar Quiba Alto, Santafe Parque Nacional Oriental y Teusaca</t>
  </si>
  <si>
    <t>Fortalecimiento Institucional</t>
  </si>
  <si>
    <t>Aumentar 89.43 Puntos El  Índice De Satisfaccion Al Usuario</t>
  </si>
  <si>
    <t>VIGENCIA (a 30/09/2023): En lo transcurrido de la vigencia 2023, el resultado de satisfacción de las partes interesadas es de 90,51%. En el año se han encuestado 2.778 personas que corresponden a: 1.930 usuarios/beneficiarios directos de las obras, 216 colaboradores de UMV, y 632 ciudadanos.   De los cuales 2.514 (90,51%) se encuentran satisfechos, 255 (9,19%) se encuentran insatisfechos y 9 (0,3%) no responden.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su trabajo en la entidad. * APIC-FM-001 Encuesta de satisfacción de atención a la ciudadanía, la cual mide el nivel de satisfacción respecto a la atención brindada en el punto o canal de atención.  En las tres encuestas se toma como satisfecho las respuestas que contaron con una calificación de 4 y 5, y para insatisfecho las calificaciones de 3,2 y 1. Correo MauricioIzasa02102023.</t>
  </si>
  <si>
    <t>Fortalecer 1 Sistema Un Sistema De Gestión Para La Uaermv</t>
  </si>
  <si>
    <t>VIGENCIA (a 30/09/2023): Se realiza sensibilizaciones en todas las sedes UMV sobre promoción de la bicicleta y otros medios alternativo de transporte, dinámica de aprovechamiento de materiales Arcrecifront, objetivos de desarrollo sostenible ODS y su relación con la UMV. Asi mismo, sobre el incentivo del componente vegetal urbano a través del arbolado y la agricultura urbana como cultivo hidroponico.  Capacitación para el fortalecimiento de habilidades complementaria para la gestión ¿ Transversales   Se realizó el primer intercambio de experiencias virtual en Conservación de la infraestructura con el Ministerio de Espacio Público e Higiene Urbana de Buenos Aires, Argentina. También, se realizó nuevamente seguimiento a los investigadores de la Universidad Gustave Eiffel sobre el posible convenio de colaboración con la entidad para realizar el estado del arte del bioasfalto.   Se realizó actividad de innovación con la ciudadanía donde se compartieron varios elementos constitutivos de la política de Gestión del conocimiento y la innovación.  Se realiza asistencia a comités internos piezas comunicativas, reunión enlaces, visitas de inspección a obras, informes de seguimiento plan de mejoramiento, auditorías basadas en riesgos y reportes de seguimiento al PAAC.   Seguimiento y publicación de informes asociado a los proyectos de inversión.  Se elaboró informe de seguimiento a la implementación de planes, programas y proyectos establecidos en el Plan Institucional de Archivos, documentando los soportes correspondientes a la ejecución de cada acción.  El 100% del componente Rediseño se comprometió permitiendo que la entidad realizara el estudio y gestión de la nueva estructura de la entidad para mejorar su gestión y operatividad.</t>
  </si>
  <si>
    <t>Adecuación Y Mantenimiento De 2 Sedes De La Uaermv</t>
  </si>
  <si>
    <t>VIGENCIA (a 30/09/2023): Se resaltan las actividades desarrolladas para atender las adecuaciones y mantenimientos programados y novedades que presentadas. Se preparó el espacio en sede de producción donde se realizará la obra de la primera fase de red contra incendio. Se realizó un análisis de aspectos urbanísticos y ambientales y proyección de costos administrativos sobre un predio ubicado en Cota potencialmente apto para una Sede de Producción. Se realizó análisis general de aspectos urbanísticos para un predio ubicado en BOSA, atendiendo oferta presentada por DADEP.  - Se realizó presentación del PIF referida al proceso de adquisición de sedes (para Sede de producción) y gestión de comodatos (para UIZ) y se adelanta la revisión del cuadro de áreas para el proyecto de la Planta Norte para acotar las actividades y necesidades de infraestrutura para la prefactibilidad.  Finalmente, se realiza continuo seguimiento a los contratos de vigilancia y arrendamiento de sedes, con el fin de dar cumplimiento al adecuado funcionamiento de las actividades operativas y tecnicas.</t>
  </si>
  <si>
    <t>Fortalecimiento de los componentes de TI para la transformación digital</t>
  </si>
  <si>
    <t>Aumentar En 50 Puntos Porcentuales El Nivel De Modernización De La Infraestructura Tecnológica   De La Uaermv.</t>
  </si>
  <si>
    <t>VIGENCIA (a 30/09/2023): Se adelantaron las siguientes actividades por meta: Para garantizar la continuidad de los servicios de la infraestructura tecnológica se realizan seguimientos a las redes y comunicaciones, atención de la mesa de ayuda, servicios en la nube, seguridad de la información y seguridad informática.   Se ha llevado a cabo un proceso de renovación y actualización de los softwares, con que cuenta la Entidad y la fecha tenemos el siguiente avance: Licencias ARCGIS, fundamentales para respaldar la plataforma geográfica de la aplicación SIGMA, Licencias de diseño creativo y arquitectónico, que permitirán a la Oficina de Comunicaciones Estratégicas gestionar la elaboración de piezas, presentaciones y planificar obras, Licencias de diseño arquitectónico esenciales para impulsar los procesos misionales y la planificación de obras de la Entidad, Adquisición de créditos en la nube de Oracle, que posibilita el almacenamiento y consulta en tiempo real de información, empleando tecnología de vanguardia en seguridad y velocidad, Renovación del soporte y mantenimiento de la herramienta tecnológica de mesa de ayuda, que permite gestionar requerimientos, incidentes y problemas de los usuarios en tecnología de la información y comunicaciones. Esta herramienta facilita la implementación de buenas prácticas, como la metodología ITIL, asegurando una gestión eficaz de los procesos, Licencias de Office 365, una solución integral que engloba correo electrónico, herramientas de colaboración y aplicaciones ofimáticas. Esta herramienta es esencial para una comunicación rápida y eficiente, cumpliendo con estándares de preservación de la información requeridos por la Entidad y Créditos de la nube de Azure, utilizados para crear escritorios virtuales con sistemas operativos preconfigurados y herramientas específicas. Este entorno de escritorio está separado de los equipos físicos, proporcionando un acceso eficiente.</t>
  </si>
  <si>
    <t>Realizar 4 Actualizaciones Del Plan Estratégico De Tecnologías De La Información - Peti De La Uaermv</t>
  </si>
  <si>
    <t>VIGENCIA (a 30/09/2023): Para el logro de la meta se adelantaron las siguientes actividades:  Se realiza la planeación del Proyecto de Fortalecimiento de la Política de Gobierno Digital - Fase 6, en este se establece el cronograma para la implementación de los componentes de arquitectura empresarial, ciudadano digital, seguridad de la información, seguridad informática y Cultura y apropiación de la tecnología. En esta fase se construyeron los artefactos de plan de trabajo, cronograma y plan de comunicaciones.  Se realiza el seguimiento quincenal a la implementación del Proyecto de Fortalecimiento de la Política de Gobierno Digital - Fase 6. Primer Semestre, se deja como evidencia los informes en el cual se evidencia el seguimiento al cronograma, a los riesgos, los puntos de atención y la discriminación de las actividades realizadas.   Se realiza el seguimiento al cumplimiento de las actividades propuestas en el Plan Estratégico de Tecnologías de la Información, de conformidad con los cronogramas propuestos los cuales tuvieron para el primer trimestre un cumplimiento del 54,55% y para el segundo trimestre un cumplimiento del 48% dando así un porcentaje acumulado para el primer semestre del año de 51,06%.  Finalmente, se realiza la unificación del proceso Estrategia y Gobierno de TI con el proceso Gestión de Servicios e Infraestructura Tecnológica esto con base en la creación Oficina De Tecnologías De La Información,</t>
  </si>
  <si>
    <t>Implementar 50 Funcionalidades En Cinco (5) De Los Sistemas De Información De La Uaermv.</t>
  </si>
  <si>
    <t>VIGENCIA (a 30/09/2023): En cumplimiento de la meta, se adelantaron las siguientes actividades:  Implementación Módulo Programación General de Producción SIGMA: Se inicia el análisis y estimación para el desarrollo de los componentes. Se dimensiona el esfuerzo para la implementación de los 21 requerimientos de Programación General de Producción.Se inició el desarrollo de los 21 Casos de Uso, avanzando con los siguientes: CU_PPMQ_029 Consulta de Existencia de materiales, CU_PPMQ_030 Consulta de existencia de materiales de planta, CU_PPMQ_033 Parametrización de capacidades plantas y equipos y CU_PPMQ_036 Administración de las metas de despacho de materiales de la planta. Implementación Módulo Bioingeniería SIGMA al 100%. Implementación Módulo Cruce Automático de Intervención SIGMA al 100%. Implementación Módulo Mapa Digital del TPD SIGMA: Implementado al 100%. Implementación funcionalidad Catálogos de mano de obra, servicios, seguros, impuestos, RTM, GPS, gastos de operación SISTEMA COSTOS INTERVENCIÓN al 100%.  Implementación funcionalidad Costeo mano de obra indirecta de Planeación y Control SISTEMA COSTOS INTERVENCIÓN: Se avanza con el desarrollo del requerimiento. SISTEMA COSTOS INTERVENCIÓN: Se inicia el desarrollo del requerimiento. SISTEMA COSTOS INTERVENCIÓN: Se inicia el análisis y estimación para el desarrollo de los componentes   Implementación funcionalidad Costeo mano de obra indirecta en frente de obra SISTEMA COSTOS INTERVENCIÓN Se culmina la fase de requerimientos y se inicia el análisis y estimación para el desarrollo de los componentes. Se avanza con el desarrollo del requerimiento. Implementación funcionalidad Costeo de mano de obra directa empleada en intervención SISTEMA COSTOS INTERVENCIÓN Implementado al 100%. Implementación funcionalidad Costeo de GPS en maquinaria propia SISTEMA COSTOS INTERVENCIÓN: Se construyen los casos de uso y se programa el análisis de esfuerzo e inicio de desarrollo.</t>
  </si>
  <si>
    <t>Unidad Administrativa Especial de Servicios Públicos</t>
  </si>
  <si>
    <t>UAESP</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</si>
  <si>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</si>
  <si>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</si>
  <si>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</si>
  <si>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VIGENCIA (a 30/09/2023): Se realiza la última campaña de cremación en un trabajo articulado con la oficina asesora de comunicaciones, se difundió el contenido y las piezas comunicativas diseñadas para este fin, la campaña tuvo una duración de 3 meses y  se tuvo un gran alcance y su balance fué muy positivo. Se anexa informe del alcance y logros de la misma. Con esta campaña se cierra la presente meta dando cumplimiento al 100% de su programación para los 4 años de gestión. El acta para cerrar formalmente la meta se esta construyendo.</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</si>
  <si>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</si>
  <si>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</si>
  <si>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30/09/2023): Se realizó el contrato de consultoría UAESP-380-2021 finalizó el día 20 de febrero de 2023, para la fecha el consultor no había presentado la totalidad de los productos establecidos en los anexos técnicos del contrato, entre ellos la licencia de construcción, requisito necesario para el inicio de los contratos UAESP-740-2022 y UAESP-765-2022. Pese a las complejidades que ha presentado el trámite del documento y la ejecución del contrato en mención, las gestiones para la expedición de la licencia de construcción continúan, por lo anterior la Curaduria Urbana No. 3 generó acta de observaciones para el expediente 11001-3-23-1230, las cuales fueron atendidas, subsanadas y tramitadas por el Contratista, Consorcio Sion y el día 25 de septiembre 2023 se radicó ante la Curaduria Urbana # 3 la subsanación al acta de observaciones generadas para el expediente No. 11001-3-23-1230</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</si>
  <si>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</si>
  <si>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</si>
  <si>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</si>
  <si>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</si>
  <si>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</si>
  <si>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</si>
  <si>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</si>
  <si>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</si>
  <si>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</si>
  <si>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</si>
  <si>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</si>
  <si>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</si>
  <si>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</si>
  <si>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</si>
  <si>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</si>
  <si>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</si>
  <si>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</si>
  <si>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</si>
  <si>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</si>
  <si>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</si>
  <si>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</si>
  <si>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</si>
  <si>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</si>
  <si>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</si>
  <si>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</si>
  <si>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</si>
  <si>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</si>
  <si>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</si>
  <si>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</si>
  <si>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</si>
  <si>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</si>
  <si>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</si>
  <si>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</si>
  <si>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VIGENCIA (a 30/09/2023): El contrato finalizó el pasado 12 de agosto y se encuentra en etapa de liquidación, sin embargo, a la fecha el contratista no ha realizado la entrega de la totalidad de los productos conforme los requisitos establecidos en los estudios previos.  Durante el mes de septiembre continua la revisión a los documentos finales.   No obstante lo anterior, de acuerdo con los resultados parciales de la consultoría, se evidencia que la inversión requerida construir la respectiva planta de tratamiento de residuos supera de forma importante los recursos disponibles.   Los recursos asignados para la construcción de la Planta de orgánicos no se invertirán durante la vigencia 2023 toda vez que los estudios y diseños muestran que el valor de construir dicha planta es muy superior a lo inicialmente programado. Se solicitó a la Sec de Hacienda la sustitución de fuente para cubrir otras necesidades de la Unidad, sustitución que fue aprobada en un monto de 16.700 millones, el saldo se solicitará reducción presupuestal.</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</si>
  <si>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</si>
  <si>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</si>
  <si>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</si>
  <si>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</si>
  <si>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</si>
  <si>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</si>
  <si>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</si>
  <si>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</si>
  <si>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</si>
  <si>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</si>
  <si>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</si>
  <si>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</si>
  <si>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30/09/2023): La meta tiene un avance del 93,27%, correspondiente a la vinculación de 194 prestadores de servicios de un total de 208, a la estrategia de regulación del IDPYBA.</t>
  </si>
  <si>
    <t>Diseñar E Implementar 8 Campañas Pedagogicas De Apropiación Social Del Conocimiento Que Aborden Perspectivas Alternativas Al Antropocentrismo.</t>
  </si>
  <si>
    <t>VIGENCIA (a 30/09/2023): Se reporta el avance con respecto al Plan de acción del 72%, correspondiente al 1.44 para el periodo de septiembre del 2023 con la priorización de los temas de las campañas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</si>
  <si>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</si>
  <si>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30/09/2023): Se han vinculado un total de 1865  ciudadanos y ciudadanas a través de la implementación de la estrategia de sensibilización, educación con el desarrollo de acciones de apropiación de la cultura ciudadana.</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</si>
  <si>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</si>
  <si>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30/09/2023): En lo corrido de 2023 se evidencia la vinculación de 1612 ciudadanos y ciudadanas sensibilizados.</t>
  </si>
  <si>
    <t>Definir Y Ejecutar 960 Pactos Con Las Instancias Y Espacios De Participación Ciudadana Y Movilización Social Por Localidad Para La Protección Y Bienestar Animal</t>
  </si>
  <si>
    <t>VIGENCIA (a 30/09/2023): En el marco de los pactos se ha  generarado diagnósticos que responden a las problemáticas más sentidas en cada zona, por medio de la construcción de mesas de trabajo en los consejos locales.  se ha tenido un avance de 72 pactos en 2023.</t>
  </si>
  <si>
    <t>Gestionar 49 Alianzas Interinstitucionales, Intersectoriales Y De Ciudad Región Que Potencien Las Intervenciones Y Cobertura En Torno A La Protección Y Bienestar Animal.</t>
  </si>
  <si>
    <t>VIGENCIA (a 30/09/2023): En el trascurso de la vigencia se han adelantado 9 alianzas de las 10 programadas, equivalente al 90% de la magnitud programada durante 2023.</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</si>
  <si>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</si>
  <si>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</si>
  <si>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30/09/2023):  Con corte al 30 de SEPTIEMBRE de de 2023 se logró la ejecución de las siguientes actividades:   A través de setenta y cinco (75) censos de población en puntos de alta concentración.  Se ha efectuado la atención clínica especializada de 319 palomas.  Han sido liberados 165 individuos una vez terminada su rehabilitación.  Se han realizado ciento treinta y cuatro (134) visitas técnicas a puntos reportados por la comunidad.   Durante este periodo el documento base -Guimpas- ¿Guía para el manejo de Palomas de Plaza en el Distrito Capital¿, se encuentra en revisión.  En cuanto a la atención Integral de enjambres de Abejas (Apis Mellífera):  A través del convenio 311 del 2023, celebrado con la Universidad Antonio Nariño mediante el cual se realiza la atención y rehabilitación de enjambres. Se realizo la recepción de 62 enjambres en la Unidad Distrital de Atención a Enjambres UDAEA instalados de los cuales 30 fueron dados en adopción posterior a su atención y recuperación.  En este periodo se han efectuado diez y siete (17) visitas a apicultores.  En cuanto al documento diagnóstico para el manejo y condiciones de bienestar animal para la especie de abeja común (Apis Mellifera), este se encuentra en revisión por parte del Observatorio de Investigación.</t>
  </si>
  <si>
    <t>Atender 60000 Animales A Través De Programas En Brigadas, Urgencias Veterinarias , Adopción, Custodia, Maltrato, Comportamiento, Identificación U Otros Que Sean Requeridos.</t>
  </si>
  <si>
    <t>VIGENCIA (a 30/09/2023): Con corte al 30 de SEPTIEMBRE de 2023 se ha logrado la atención de 9.264 animales, que se encuentran desagregados de la siguiente manera:  -A través del escuadrón anticrueldad se han atendido por presunto maltrato 4.097 animales   -  A través de brigadas médicas se atendieron 3.011 animales (2.399 caninos y 612 felinos), en 1.403intervenciones realizadas en las 20 localidades del distrito.  - Por Urgencias Veterinarias se atendieron 1.187 animales (793 caninos y 394 felinos).  - Ingresaron 221 animales a la Unidad de Cuidado Animal (139 caninos y 82 felinos) por situación de abandono o remitidos por entidades como bomberos, policía y la secretaria Distrital de Salud para la prestación del servicio de custodia.  - Se prestó atención veterinaria a 748 palomas de plaza a través de brigadas médicas y en clínica veterinaria especializada.</t>
  </si>
  <si>
    <t>Consolidar 1 Escuadrón  Anticrueldad Con Mayor Capacidad De Respuesta En La Atención De Casos Por Presunto Maltrato Animal.</t>
  </si>
  <si>
    <t>VIGENCIA (a 30/09/2023): A corte del 30 de SEPTIEMBRE de 2023 el escuadrón Anticrueldad se ha logrado:    A través de 4.532 visitas de verificación de condiciones de bienestar por denuncias de presunto maltrato en conjunto con el equipo de atención de animales de granja   A la fecha se ha realizado la aprehensión material preventiva y/o decomiso de 555 animales por parte de la autoridad Policiva.  Se continua con el traslado de casos que resultaron en aprehensión material preventiva, a los despachos de los Inspectores de Policía de Atención Prioritaria, quienes son las autoridades competentes para iniciar la investigación a que haya lugar en asuntos relacionados con maltrato animal.  Se dio trasladado a 7 casos con los que se instaurado 5 denuncias penales a través de la Oficina Asesora Jurídica.  Fortalecimiento de los Actos Administrativos de Declaración de Abandono con el fin de realizar la disposición adecuada al programa de adopciones, de los animales que han sido víctimas de presunto maltrato.  Se continua con la atención de la línea 018000115161 que recepción los casos de presunto maltrato, las cuales fueron tramitadas, clasificadas y atendidas ya que correspondieron a denuncias de presunto maltrato animal.</t>
  </si>
  <si>
    <t>Esterilizar 356000 Perros Y Gatos  Priorizando Las Localidades Con Mayores Cifras Poblacionales Estimadas.</t>
  </si>
  <si>
    <t>VIGENCIA (a 30/09/2023): A corte del 30 de SEPTIEMBRE de 2023 se efectuó un avance en la meta a través de la esterilización de 29.913 animales (11.808 caninos y 18.105 felinos) distribuidos por localidad: Usaquén: 877, Chapinero: 171, Santa Fe: 317, San Cristóbal: 1646, Usme: 2441, Tunjuelito: 661, Bosa: 1617, Kennedy: 1743, Fontibón: 1301, Engativá: 1324, Suba: 2023, Barrios Unidos: 191, Teusaquillo: 98, Los Mártires: 654, Antonio Nariño: 493, Puente Aranda: 1138, La Candelaria: 230, Rafael Uribe Uribe: 1739, Ciudad Bolívar: 2069, Sumapaz: 148, Y Punto Fijo: 9032 . A través de 268 jornadas masivas a través de nuestro servicio tercerizado en las 20 localidades del Distrito Capital y 123 en el Punto Fijo UCA. De los cuales, 8.942 son animales en condición de vulnerabilidad y habitabilidad de calle fueron esterilizados a través de la Estrategia Capturar- esterilizar y Soltar CES y 20.971 perros y gatos cuyos cuidadores son residentes en lugares estratos 1.2 y 3 en zonas de mayos población estimada.</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</si>
  <si>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</si>
  <si>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</si>
  <si>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</si>
  <si>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</si>
  <si>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</si>
  <si>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</si>
  <si>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30/09/2023): mediante el contrato 134 de 2023 , se ha realizado aportes significativos  para las valoraciones tecnicas, al acompañamiento en el desarrollo de la obra,a la fecha  ya se encuentra adjudicados  los proceso de obra e interventoria, el primero por 9 meses y el segundo once el cual permite inferir que la fecha de entrega CEA se realice  mitad de 2024.</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</si>
  <si>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</si>
  <si>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</si>
  <si>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</si>
  <si>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</si>
  <si>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VIGENCIA (a 31/03/2023): Para el corte del reporte no se efectuo programación presupuestal ni fisica.</t>
  </si>
  <si>
    <t>Fortalecer 1 Canales De Comunicación</t>
  </si>
  <si>
    <t>VIGENCIA (a 30/09/2023): se amplio los seguidores, el fortalecimiento de la red de aliados y medios de comunicacion, se llevo a cabo la amplificación de productos , se gestionó piezas gráficas 294, videos 66, notas y comunicados 15, publicaciones facebook 261, twitter 254, instagram 453, impresiones en redes 2.950.813.</t>
  </si>
  <si>
    <t>Articular 1 Batería De Herramientas De Planeación Para El Instituto Distrital De Protección Y Bienestar Animal</t>
  </si>
  <si>
    <t>VIGENCIA (a 30/09/2023): se elabora reportes manera periodica de indicadores PMR, reporte SPI,segplan , consolidacion POA, trazadores presupuestales, se emitio concepto de viabilidad a 21 iniciativas construidas en los laboratorios civicos relacionados con la meta de atención de animales.</t>
  </si>
  <si>
    <t>Implementar 1 Modelo Integrado De Planeación Y Gestión- Mipg</t>
  </si>
  <si>
    <t>VIGENCIA (a 30/09/2023): en cuanto a la gestión de calidad  acumulado  revisados 77, actualizados 34, adoptados 32 y eliminados 18. se dio inicio a la coordinación para la formulación de plan de acción del decreto 612 de 2018.</t>
  </si>
  <si>
    <t>Articular 1 Plan De Seguimiento A La Gestión Y Respuesta Oportuna A Los Requerimientos Técnicos, Jurídicos, Contractuales Y Disciplinarios</t>
  </si>
  <si>
    <t>VIGENCIA (a 30/09/2023): actos administrativos , conceptos juridicos y respuestas de derecho de peticion acumuladas 223, tutelas y demandas respondidas 26, diligencias judiciales atendidas 702, orientaciones juridicas a la ciudadania 15, contratos elaborados 344 novedades contractuales 148 derechos de peticion desde contractual  pqrs y requerimientos  741, autos interlocutorios 51, autos sustanciación 35.</t>
  </si>
  <si>
    <t>Realizar 1 Diagnóstico De Fortalecimiento Institucional Que Cumpla Con Las Necesidades De Los Procesos Transversales Del Idpyba</t>
  </si>
  <si>
    <t>VIGENCIA (a 30/09/2023): se ha gestionado acumulado: PQRS RECIBIDAS 9.948,  porcentaje de satisfaccion ciudadania 69%, asesorias realizadas en direntes canales 19.698, se han ejecutado 93 capacitaciones en la entidad, 80 actividades de bienestar, 90 del PASST, seguimiento constante almacen, 1,227 asignaciones de vehiculos, 14 actividades de movilidad sostenible, 18 actividades saneamiento, seguimiento presupuestal periodicamente  3.994 giros , 3.803 operaciones contables.</t>
  </si>
  <si>
    <t>Implementar 1 Plan De Acción Para El Cumplimiento De La Estrategia De Los Procesos Tic Del Instituto Acorde Con Los Lineamientos Establecidos En El Decreto 415 De 2016</t>
  </si>
  <si>
    <t>VIGENCIA (a 30/09/2023): solicitudes gestionadas por la mesa de servicios acumuladas 992, actividades de seguridad de la información 16 y publicaciones en los sitios web 398, actualizaciones a los sistemas de informacion SIPYBA, Esterilizar salvA.</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</si>
  <si>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</si>
  <si>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</si>
  <si>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30/09/2023): Con corte al 30 de septiembre de 2023 se avanzó en una magnitud ejecutada acumulada de 3,00, lo que corresponde a un avance acumulado del 75,00%.  Se adelantó y concluyó con la proyección y solicitud de publicación del tercer reporte trimestral de avance de los  indicadores de la política pública. El reporte incluye  los diferentes mapas y recursos geográficos que muestran la cobertura e intensidad de los diferentes programas, recursos, y demás datos de interés.</t>
  </si>
  <si>
    <t>Elaborar 5 Diagnósticos De Necesidades De Producción De Investigación Y Gestión Del Conocimiento De La Áreas Institucionales</t>
  </si>
  <si>
    <t>VIGENCIA (a 30/09/2023): Con corte a 30 de septiembre de 2023, la meta presenta una magnitud ejecutada acumulada de 0,7648 lo que corresponde a un avance acumulado del 76,48%.  Como resultado paralelo del proceso de diagnóstico de necesidades de información a través del diagnóstico de problemáticas, se presentó ante el comité directivo el compilado de problemas y un portafolio de soluciones analizadas desde el observatorio. Esto con el fin de planificar el proyecto de inversión para una nueva administración.</t>
  </si>
  <si>
    <t>Elaborar 8 Productos De Investigación Que Contribuyan A Generar Conocimiento Y Acciones Respetuosas Y Justas Hacia Los Animales No Humanos</t>
  </si>
  <si>
    <t>VIGENCIA (a 30/09/2023): Con corte a 30 de septiembre de 2023, la meta presenta una magnitud ejecutada acumulada del 1,4061 lo que corresponde a un avance acumulado del 70,31%.  Se presentan y consolidan los respectivos avances de conformidad con el cronograma establecido para cada una de las investigaciones planteadas para la vigencia. En cuanto a la investigación sobre Éticas interespecies, se concluyó la escritura del artículo que será parte integral del Libro sobre Cambio Climático, protección y bienestar animal, a manera de capítulo. Por otra parte, para la investigación sobre Intervenciones Asistidas con Animales se concluye con la fase de caracterización de la Unidad de Cuidado Animal en el marco de los requerimientos establecidos para la selección de perros.</t>
  </si>
  <si>
    <t>Realizar 5 Convenios Para El Fomento De La Investigación Y La Gestión De Conocimiento Con Instituciones Educativas Y Organizaciones, Ambas A Nivel Nacional E Internacional</t>
  </si>
  <si>
    <t>VIGENCIA (a 30/09/2023): Con corte a 30 de septiembre de 2023 la meta presenta una magnitud ejecutada acumulada del 0,8780 es decir un avance acumulado del 87,80%.  En el marco del convenio que se adelanta con la Universidad del Bosque se realizaron ajustes por parte del IDPYBA de acuerdo con los requerimientos allegados por la Universidad. Así mismo, se realizó el respectivo seguimiento a la investigación sobre Violencias interrelacionadas en el marco del convenio firmado con la OMEG.</t>
  </si>
  <si>
    <t>Implementar 3 Semilleros De Investigación Que Vinculen A La Ciudadanía De Manera Incidente</t>
  </si>
  <si>
    <t>VIGENCIA (a 30/09/2023): Durante el periodo del informe se evidencia la continuidad en las actividades planteadas en el marco de la esta estrategia establecida para cada uno de los tres semilleros. Se consigna así la participación y a las actividades desarrolladas en los semilleros de ética animal, género protección y bienestar animal, y ciencia animal en el respectivo formato de seguimiento.  De tal manera, la meta presenta un cumplimiento del 100% teniendo en cuenta que su anualización es constante.</t>
  </si>
  <si>
    <t>Aportar 1 Batería De Herramientas Metodológicas, Estudios E Investigaciones Identificadas En El Diagnóstico Para Dar Cuenta De Las Necesidades De Las Áreas</t>
  </si>
  <si>
    <t>VIGENCIA (a 30/09/2023): Como parte del mantenimiento y actualización de las herramientas que constituyen la batería, se adelantó la generación de recursos geográficos y mapas para el seguimiento al cuestionario "animales perdidos-encontrados". Se participó con apoyo técnico en los cursos de articulación Etica Interespecie. Se aportó en la construcción del dato para IDECA. Y, finalmente, se establecieron mesas de trabajo para el fortalecimiento de alternativa al sistema de información SCCGC  De tal manera, la meta presenta un cumplimiento del 100% teniendo en cuenta que es de tipo constante.</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</si>
  <si>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</si>
  <si>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</si>
  <si>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</si>
  <si>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</si>
  <si>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30/09/2023): Corresponde a reservas presupuestales de la vigencia 2022 RESERVAS (a 31/03/2023): se espera las reserva sea girada para el proximo seguimiento</t>
  </si>
  <si>
    <t>Realizar 1 Estudio Estudio Técnico De Largo Plazo "Plan Integral Laboratorios De Las Facultades Udfjc"</t>
  </si>
  <si>
    <t>VIGENCIA (a 30/09/2023): Corresponde a reservas presupuestales de la vigencia 2022</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</si>
  <si>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</si>
  <si>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</si>
  <si>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</si>
  <si>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</si>
  <si>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</si>
  <si>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</si>
  <si>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</si>
  <si>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VIGENCIA (a 30/09/2023): se ajusta x menor valor</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</si>
  <si>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</si>
  <si>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</si>
  <si>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</si>
  <si>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</si>
  <si>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</si>
  <si>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Realizar 100 % Del Pago De Los Pasivos Exigibles Que Cumplan Los Parametroslegales Y Tecnicos Segun La Programacion De La Vigencia</t>
  </si>
  <si>
    <t>VIGENCIA (a 30/09/2023): Pago de pasivo aun pendiente de giro por parte de la institucion, ala espera de la factura del contratsta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</si>
  <si>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</si>
  <si>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</si>
  <si>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</si>
  <si>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</si>
  <si>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</si>
  <si>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</si>
  <si>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</si>
  <si>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</si>
  <si>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</si>
  <si>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</si>
  <si>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</si>
  <si>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</si>
  <si>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</si>
  <si>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</si>
  <si>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</si>
  <si>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</si>
  <si>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</si>
  <si>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VIGENCIA (a 30/09/2023): no se ha hecho pago pasivo a la espera validacion de producto a satisfaccion</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</si>
  <si>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</si>
  <si>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</si>
  <si>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</si>
  <si>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</si>
  <si>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</si>
  <si>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</si>
  <si>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</si>
  <si>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</si>
  <si>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</si>
  <si>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</si>
  <si>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</si>
  <si>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</si>
  <si>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</si>
  <si>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</si>
  <si>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</si>
  <si>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</si>
  <si>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VIGENCIA (a 30/09/2023): no hay acciones de avance</t>
  </si>
  <si>
    <t>Estructurar 2 Proyectos De Nueva Infraestructura Educativa</t>
  </si>
  <si>
    <t>Restaurar 1 Sede Catalogada Como Bien De Interés Cultural</t>
  </si>
  <si>
    <t>VIGENCIA (a 30/06/2023): se esta a la espeera de licencias</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</si>
  <si>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</si>
  <si>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</si>
  <si>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</si>
  <si>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</si>
  <si>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</si>
  <si>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</si>
  <si>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</si>
  <si>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</si>
  <si>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VIGENCIA (a 30/09/2023): aun no se valida producto a satisfaccion para pago de pasivo</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</si>
  <si>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</si>
  <si>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</si>
  <si>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</si>
  <si>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</si>
  <si>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Realizar 100 % Del Pago De Los Pasivos Exigibles Que Cumplan Los Parametros Legales Y Tecnicos Segun La Programacion De La Vigencia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</si>
  <si>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</si>
  <si>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</si>
  <si>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</si>
  <si>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</si>
  <si>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</si>
  <si>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</si>
  <si>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</si>
  <si>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</si>
  <si>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</si>
  <si>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</si>
  <si>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</si>
  <si>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</si>
  <si>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</si>
  <si>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30/09/2023): Se ejecutaron 108 Acciones de Formación con la participación total de 3040 personas, así: 48 capacitaciones y otras actividades con contralores estudiantiles, 57 capacitaciones a veedores y ciudadanía en general,  2 diplomados a la ciudadania en general y 1 Apoyo y/o acompañamiento en la creación de veedurías ciudadanas.</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</si>
  <si>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</si>
  <si>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30/09/2023): Se realizaron 276  Acciones de Diálogo con la participación de 4496  personas así: 110 Reunión local de control social, 111 Inspección a terreno, 47 Actividades convocadas por otras entidades y 8 promociones de veeduría (acompañamiento a la gestión de veedurías ciudadanas).</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</si>
  <si>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</si>
  <si>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</si>
  <si>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30/09/2023): Se realizó la promoción institucional dirigida al cliente interno y externo para informar y difundir la gestión del control fiscal y del quehacer misional, a través de los diferentes canales como son entre otros, boletines de prensa, medios de comunicaciones como internet, TV, radio e impresos y redes sociales. Se realizaron herramientas de comunicación digital propiciando el acercamiento de la entidad con la población joven del distrito capital. Se apoyo el cubrimiento, grabación, preedición y edición de las actividades y eventos institucionales y apoyo a la elaboración de las piezas audiovisuales, se prestó el servicio de video y fotografía de los eventos institucionales y se elaboraron 5 capsulas de video con diferentes géneros informátivos (crónica, reportaje, noticia, editorial, entrevista, casos de exito).</t>
  </si>
  <si>
    <t>Ejecutar 5 Estrategias Institucionales En El Marco Del Plan Anticorrupción Y De Atención Al Ciudadano.</t>
  </si>
  <si>
    <t>VIGENCIA (a 30/09/2023): Se realizó apoyo en la elaboración del boletin concejo y control, en la gestión del Plan Anticorrupción y Atención al Ciudadano - PAAC, en la preparación de la capacitación del segundo semestre, relacionada con la normatividad, procedimiento, uso del aplicativo de Peticiones, Quejas y Reclamos - PQR y lenguaje claro. Igualmente se apoyó el cubrimiento en las sesiones del concejo, para mejorar la relación y el seguimiento hacia el control político ejercido por el cabildo distrital, mejorando la interacción con el cliente externo. Se realiza periodicamente el seguimiento al PAAC, verificando el buen funcionamiento, calidad y accesibilidad de los trámites y servicios en la página web, en cuanto a los canales de atención al ciudadano.</t>
  </si>
  <si>
    <t>Fortalecimiento del Sistema Integrado de Gestión SIG, MIPG y la Capacidad Institucional. Bogotá</t>
  </si>
  <si>
    <t>Ejecutar 5 Estrategias Para Fortortalecer El Sistema Integrado De Gestión - Sig, Mipg En La Contraloría De Bogotá D.C.</t>
  </si>
  <si>
    <t>VIGENCIA (a 30/09/2023): Plan de Trabajo para mantener la certificación del SGC bajo la norma ISO 9001:2015, cumplida 100% (Auditoría Interna, contratación auditoría externa de seguimiento, sensibilización, revisión por la dirección y auditoría externa).Diseño y formulación de las fases del proyecto de transformación digital. Avance 100%.</t>
  </si>
  <si>
    <t>Implementar 5 Programas Ambientales Establecidos En El Plan  Institucional De Gestión Ambiental Piga.</t>
  </si>
  <si>
    <t>VIGENCIA (a 30/09/2023): Plan Institucional de Gestión Ambiental - PIGA (avance 90%), que es el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t>
  </si>
  <si>
    <t>Desarrollar 5 Estrategías Para Intervenir El Acervo Documental, La Gestión Documental Y El Cumplimiento De La Ley De Activos De La Contraloría De Bogotá D.C.</t>
  </si>
  <si>
    <t>VIGENCIA (a 30/09/2023): Gestión Documental (avance 75%). Se ejecuta el Programa de Gestión Documental y el Sistema Integrado de Conservación - SIC, de acuerdo a la normatividad archivística del distrito. Se realizaron visitas archivos de gestión con el fin de revisar el cumplimiento de la producción, organización, preservación de la documentación producida, así como  préstamos documentales y apoyo en la organización de los archivos de gestión en varias dependencias, conforme a las Tablas de Retención Documental - TRD, para dar aplicación a las transferencia primarias.</t>
  </si>
  <si>
    <t>Implementar 5 Estrategias Para Incorporar Los Ods En El Ejercicio Del Control Fiscal Y La Adhesión Al Pacto Global De La Contraloría De Bogotá D.C.</t>
  </si>
  <si>
    <t>VIGENCIA (a 30/09/2023): Estrategias para incorporar las ODS en el ejercicio del control fiscal y adhesión al pacto global (avance 94%), se realizaron las siguientes actividades: se culmina la fase de informe y cierre de Auditoría Internacional de Desempeño "Políticas implementadas para el logro de las metas ODS 1 y mitigación del impacto del covid-19, con énfasis en la disminución de las brechas de género, ejecutada 100%. Informe de Sostenibilidad - Pacto Global, se ejecuta plan de trabajo para realizar este informe con metodologías de estándares GRI, en cumplimiento de la adhesión a la iniciativa del Pacto Global de las Naciones Unidas, avance 88%.</t>
  </si>
  <si>
    <t>Realizar 5 Documentos De Análisis De Información Basados En Big Data.</t>
  </si>
  <si>
    <t>VIGENCIA (a 30/09/2023): Documentos de análisis de información basados en analítica de datos BIG DATA (avance 100%). se realizo la identificacion, obtencion, procesamiento, actualizacion y publicación de la informacion relacionada con la contratacion y ejecucion presupuestal de los sujetos de control del distrito, correspondiente a corte 31 de julio de 2023 y se continua con con el desarrollo de la version 2 del tablero de seguimiento a la contratacion del distrito.</t>
  </si>
  <si>
    <t>Apoyar 100 Porciento Los Procesos De Responsabilidad Fiscal Activos En Su Sustanciación  De Conformidad Con La Ley Vigente, Y Las Actividades Conexas, Para Minimizar Las Prescriciones.</t>
  </si>
  <si>
    <t>VIGENCIA (a 30/09/2023): Sustanciación de procesos de responsabilidad fiscal (avance 76%). Se han ejecutoriado 148  procesos de responsabilidad fiscal de las vigencias 2017 y 2018 de los 209 procesos activos al empezar la vigencia 2023. Se han proferido 487  decisiones teniendo como meta de la anualidad 600 decisiones.</t>
  </si>
  <si>
    <t>Apoyar 100 Porciento La Ejecución Del Plan De Auditoria Distrital Del Proceso De Vigilancia Y Control A La Gestión Fiscal.</t>
  </si>
  <si>
    <t>VIGENCIA (a 30/09/2023): El cumplimiento del Plan de Auditoría Distrital - PAD de la vigencia 2023 es del 89,4%.  Se han terminado un total de 107 auditorias así: 60 de regularidad, 34 de desempeño, 7 de cumplimiento y 6 visitas de control fiscal, por su parte, se encuentran en ejecución un total de 62 auditorías de las cuales son 4 de regularidad, 11 financiera y de gestión, 7 de desempeño, 18 de cumplimiento y 22 actuaciones especiales de fiscalización, Para un total de 169 auditorias de las 189 programadas a la fecha.</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</si>
  <si>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</si>
  <si>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</si>
  <si>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30/09/2023): Se realizó contrataciones para atender la demanda de servicios de TI y el fortalecimiento de la plataforma tecnológica así: Servicio de soporte y mantenimiento de la plataforma de rendición de cuentas de los sujetos de control. Convenio OIT para aunar esfuerzos para desarrollar capacidades en materia de transformación digital, así como la transferencia de conocimiento a los funcionarios en derechos humanos y fundamentales del trabajo dentro del contexto de las multiples tipologías de las relaciones laborales, competencias digitales y gestión del cambio. Profesionales que apoyan y dan soporte al Sistema Administrativo y Financiero SI-CAPITAL.  Adquisición de servicios Certificado Sitio Seguro. Corel Draw. Equipos de red para el fortalecimiento de la conectividad alambrica e inalambrica, switch borde. Servicio de arrendamiento access point (AP) y controladora. Software AD Manager Plus Professional Edition (administracion directorio activo). Servicio de soporte y mantenimiento de la planta telefonica, adquisición de aparatos telefonicos.  Adquisición licencia TOD para ORACLE. Renovacion del soporte para la infraestructura del Data Center, renocacion de licencias de uso, adquisicion y renovacion de licenciamiento de la suite adobe, realizacion de pruebas de vulnerabilidad para la infraestructura tecnologoica para el mejoramiento del perfil del riesgo de la entidad y poder definir una postuta en seguridad de la informacion y prestacion de servicios profesionales para apoyar a la direccion de Tic en actividades relacionadas con la infraestructura de hardware y comunicaciones. Se encuentran en proceso otras necesidades de TI establecidas en el Plan Anual de Adquisiciones.</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</si>
  <si>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</si>
  <si>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</si>
  <si>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30/09/2023): Se adjudico el contrato número 648 de 2023 cuyo objeto es: Mantenimineto y adecuaciones locativas de las sedes de la contraloria de bogota se encuentra en la etapa de ejecucion de obra en la sede principal y la sede de gran america confomrme a los cronogramas establecidos en el contrato. Se adjudico el contrato número 668 de 2023 cuyo objeto es: suministro e instalacion de mobiliario para las distintas sedes de la contraloria de bogota el cual se encuentra en ejecucion.</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</si>
  <si>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</si>
  <si>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</si>
  <si>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</si>
  <si>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</si>
  <si>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</si>
  <si>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</si>
  <si>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</si>
  <si>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</si>
  <si>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</si>
  <si>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30/09/2023): Se produjeron capítulos de TCDA, Mesa Capital. Audiencias Capital y de Animalx. Swe completa la fase de preproducción de Crónicas con la definición de los 8 cerros de Bogotá protagonistas de la serie y definición de los personajes a entrevistar.Se activan las primeras grabaciones de plan de rodaje. Se continúa aportando contenidos adicionales a la meta prevista para el proyecto Transmisiones cukturakes y deportivas, en un a optimización del diseño de producción y gracias a alianzas suscritas con el distrito para la cobertura y democratización de eventos masivos de carácter deportivo, académico y cultural. Igualmente, para el proyecto Mesa Capital se encuentra en cronograma de producción y al cierre del trimestyre se cumplió con la meta prevista de emisión de capítulos. Se concluyen los procesos precontractuales pendientes para la renovación de contratos del 100% del equipo humano de todos los proyectos para la consolidación de la última fase de producción.</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</si>
  <si>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</si>
  <si>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</si>
  <si>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30/09/2023): Respecto a la línea de fortalecimiento de la infraestructura, se firma contrato para adquisición del generador de sincronismo, componente que hace parte de la ficha del plan de inversión, se espra el proceso de nacionalización para entrega y recibo a satisfacción.  Respecto a la adquisición del servidor de almacenamiento, se realizan las capacitaciones respectivas al equipo técnico y se cierra la fase contractual con el proveedor</t>
  </si>
  <si>
    <t>Desarrollar 4 Estrategias De Cocreación De Contenido Convergente. Coproducir Contenidos En Ciudadanía, Cultura  Y Educación En Formatos Para Múltiples Plataformas</t>
  </si>
  <si>
    <t>VIGENCIA (a 30/09/2023): Para el proyecto Ahora se realiza emisión diaria a través de pantalla abierta, se continúa con el boletín web, podcast diario, videoYoutube y un especial diario. Se activa la producción y emisión de los contenidos asociados a las elecciones a la alcaldía, con foco en las localidades, se realian actividades de innovaciónj con jóvenes de universidades para la generación de contenidos a fin de construir el marco temático del debate que se realizará en octubre. Se finaliza la fase de producción de la segunda temporada de Animalx y se empieza la estrategia de lanzamiento para noviembre. Se valida imagen final, música y paquete gráfico de acuerdo con las aprobaciones y recomendaciones del equipo de producción de contenidos para los proyectos Rompiendo moldes, Romper estereotipos y Feminismos y nuevas masculinidades y entran en fase de posprodiccio. Se realizan mesas de trabajo con los supervisores para todos los contratos a fin de verificar los cumplimientos de los objetivos de cada proyecto, para</t>
  </si>
  <si>
    <t>Desarrollar 100 % De La Estrategia Anual Para La Circulación De Contenido Convergente Hace Referencia A La Adquisición De Licencias Para La Circulación De Contenido Convergente</t>
  </si>
  <si>
    <t>VIGENCIA (a 30/09/2023): Continúa en verificación técnica y de circulación de contenidoa adquiridos con el fin de fortalecer la prohgramaqción infantil de la señal abierta y del canal Eureka.</t>
  </si>
  <si>
    <t>Gestionar 100 % Del Desembolso A Los Proyectos Para Estimular La Producción Artística Y Cultural El Desembolso Está Sujeto Al Monto De Recursos Asignados En El Marco Del Convenio Interadministrativo Con Cultura.</t>
  </si>
  <si>
    <t>VIGENCIA (a 30/09/2023): S presenta sobreejecución de la meta debido a que se recibieron recursos adicionales  a los previamente establecidos para el cumplimiento de la meta.  Se realizan las siguientes actividades: Mi Unverso Opera:Se están ejecutando los recursos con la fiducia contratada. Ya se radicaron los documentos para la solicitud del CID. Planet On: Se firmó el contrato con la fiducia, se hizo el desembolso, se están ejecutando los recursos. Se están gestionando  los documentos para el CID.</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</si>
  <si>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</si>
  <si>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VIGENCIA (a 30/09/2023): Componente 1: Finalizado en su totalidad. Componente 2: Se finalizaron en total las 12 sesiones de los dos talleres planteados (6 sesiones por cada tallere). Componente 3: Se consolidó la información y se están produciendo los contenidos para las próximas publicaciones.</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</si>
  <si>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</si>
  <si>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</si>
  <si>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</si>
  <si>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30/09/2023): Los resultados del análisis indican un avance de 9.24% sobre el 9.65% planeado, que indica un ligero rezago en los compromisos previstos, pero que no son de mayor impacto en la gestión de dicho periodo. A nivel acumulado de gestión del Plan de Fortalecimiento Institucional, los resultados a la fecha evidencian un avance acumulado del 66.47% respecto al 69.13% programado, indicando que de manera general los compromisos del Plan se han venido implementando de manera normal frente a lo planteado, no obstante, siguen observándose algunas acciones con avance menor de lo esperado frente a la programación, aunque son diferencias menores que no comprometen el cumplimiento de los compromisos acordados en el plan.</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</si>
  <si>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</si>
  <si>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30/09/2023): Se realizaron actividades de propagación de segmentos de red entre la sede principal (sede 1 El Dorado) y secundaria (sede 2 Chapinero): SEDE 1 VLAN-1 segmento de red 192.168.0.0/23 hasta SEDE 2 para alcanzar VLAN-600 segmanto de red 172.16.19.0//24 SEDE 1 VLAN-504 segmanto de red 172.16.20.0/24 hasta sede 2 para alcanzar VLAN-600 segmento de red 172.16.19.0/24 Propagar el segmanto de red 172.16.20.0/24 correspondiente a la VLAN 602 que se adicionará a la SEDE 2 (Chapinero). Se realiza el enrutamiento de VLAN entre las sedes de la avenida El Dorado y la sede Calle 69, con el fin de realizar la replicación de la infraestructura crítica como es la granja de servidores. Se presenta el estado de seguridad desde la consola centralizada de antivirus bitdefender que protege los equipos y servidores de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</si>
  <si>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</si>
  <si>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30/09/2023): Con relación a las gestiones de preparación para el proceso de certificación ISO 27001: Se continuó con las mesas de trabajo con las áreas para la actualización de los activos de información. Se gestionaron correos al proveedor de Xertica con solicitudes de bloqueo de buzones de correo electrónico, ya que eran sospechosas. Se realizó la actualización y gestión para la publicación del MANUAL DEL SISTEMA DE GESTIÓN DE SEGURIDAD DE LA INFORMACIÓN -SGSI en su versión 3. Se finalizó y publicó en la carpeta de calidad la actualización de la guía de gestión de incidentes de seguridad de la información.</t>
  </si>
  <si>
    <t>Implementar Al 95 %  Las Dimensiones Y Políticas Asociadas Al Mipg, Medidas A Través Del Furag. Alcanzar Al Final De Cuatrienio El 95% De La Implementación De Las Políticas Y Dimensiones Del Mipg</t>
  </si>
  <si>
    <t>VIGENCIA (a 30/09/2023): La información reportada corresponde con el Índice de Desempeño Institucional, en la más recirnte medición de Furag 2022, realizada con el avance de la vigencia 2021, en donde Capital logró un aumento de 2.4 puntos, sostenido a lo largo de la vigencia 2021. Por tratarse de una medición anual en su magnitud, este resultado se mantendá constante hasta la próxima medición. Las actividades realizadas para lograr este resultado dependen principalmente de las gestiones que se desarrollen en el marco de los compromisos del Plan de Fortalecimiento Institucional - PFI. Adicionamente, en lo que respecta al seguimiento de la medición FUIRAG, la entidad se encuentra a la espera de la publicación de resultados por parte de la Función Pública con el fin de analizar qué otras acciones se requieren en materia de implementación del MIPG.</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</si>
  <si>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</si>
  <si>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</si>
  <si>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</si>
  <si>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</si>
  <si>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30/09/2023): Avance Meta PDD  Meta de tipo creciente cuyo resultado representa un avance del 87% con respecto a lo programado para toda la vigencia del PDD. Los principales logros fueron:  Desarticulación de 28 organizaciones criminales.  Reducción del 33% en casos de hurto (7.137) en el Troncal y del 25% (1.050) en el Zonal.  Captura de 1.414 personas por delito de hurto, 552 por hurto a teléfonos celulares y recuperación de 712 celulares.  Realización de 552 verificaciones para la implementación y/o cambio de servicios zonales y troncales.   Análisis de 2.520 eventos de accidentalidad, 242.564 Inspecciones de Manejo Preventivo, 249.660 Inspecciones de Velocidad y 260.788 Inspecciones de Alcoholimetría.  Adquisición de 1.520 cámaras que serán instaladas en todas las estaciones y portales del Sistema.  Actualización de los planes de prevención, preparación y respuesta ante emergencias de los portales del Sistema y 12 troncales.  Implementación del sistema de alertas tempranas donde se reportan y gestionan las novedades evidenciadas en el Sistema.  Realización de 221 operativos para la recuperación del espacio público, desmontando 950 cambuches, recogiendo 123 toneladas de residuos sólidos, incautación de 111 armas y sensibilización a 3.547 habitantes de calle, de los cuales el 14% accedió a la oferta del Distrito.</t>
  </si>
  <si>
    <t>Implementar El 100 Por Ciento De Los Compromisos De Transmilenio S.A., Para La Ejecución Del Protocolo De Prevención, Atención Y Sanción De Las Violencias Contra Las Mujeres En El Espacio Y El Transporte Público En Bogotá</t>
  </si>
  <si>
    <t>VIGENCIA (a 30/09/2023): Avance Meta PDD  Meta de tipo creciente cuyo resultado representa un avance del 87,50% con respecto a lo programado para toda la vigencia del PDD. Los principales logros fueron:  Identificación y atención de 572 casos de violencia contra la mujer.  575.938 sensibilizaciones sobre Violencia Basadas en Género a usuarios/as y 1.326 a colaboradores del Sistema.  30 gestores que ejercen el rol de primer contacto para atención y prevención de las violencias basadas en género.</t>
  </si>
  <si>
    <t>Control y Operación del Sistema Integrado de Transporte Público de Bogotá</t>
  </si>
  <si>
    <t>Lograr El 100 Por Ciento De Cobertura Del Sitp En Zonas Urbanas Con Relación A Las Rutas Totales Planeadas Dentro Del Plan De Implementación</t>
  </si>
  <si>
    <t>VIGENCIA (a 30/09/2023): Avance Meta PDD  Meta de tipo creciente cuyo resultado representa un avance del 99.71% con respecto a lo programado para toda la vigencia del PDD.  Se ha logrado la implementación de acciones de optimización de los trazados y de los diseños operacionales de las rutas existentes, con lo cual se ha mejorado la cobertura en sectores requeridos por las dinámicas de expansión del urbanismo y las necesidades de transporte. De otra parte, se han creado nuevos servicios, especialmente de tronco alimentación.</t>
  </si>
  <si>
    <t>Disminuir En 2.36 Minutos El Tiempo Promedio De Espera En Los Componentes Zonal Y Troncal Del Sitp</t>
  </si>
  <si>
    <t>VIGENCIA (a 30/09/2023): Avance Meta PDD  Meta de tipo creciente cuyo resultado acumulado representa una disminución en 1.29 minutos el tiempo promedio de espera de los 2.36 minutos esperados.  Las acciones realizadas para alcanzar la meta, entre las que se destacan, adquisición de nueva flota, implementación de nuevas rutas y optimización de la flota disponible, entre otras. Permitieron un avance significativo en el cumplimiento de la meta, ya que las mediciones realizadas por el grupo de aforos de la Subgerencia Técnica y de servicios, obtuvieron una disminución de 1.29 minutos en el tiempo de espera, con respecto a la línea base de la medición.</t>
  </si>
  <si>
    <t>Desarrollo y Gestión de la Infraestructura del Sistema Integrado de Transporte Público de Bogotá</t>
  </si>
  <si>
    <t>Ejecutar Anualmente El 100 Por Ciento De Las Actividades A Cargo De Tmsa  Para El Mejoramiento De 43 Estaciones Del Sistema Transmilenio</t>
  </si>
  <si>
    <t>VIGENCIA (a 30/09/2023): Avance Meta PDD  Meta de tipo constante cuyo avance para las vigencias 2020, 2021, 2022 fue de 100% de acuerdo con lo programado en las mismas y 2023 es del 75% con respecto al 100% programado para la vigencia.  Se ha logrado el financiamiento, seguimiento de los avances y coordinación del recibo y puesta en operación de las estaciones a mejorar, el estado físico es el siguiente:  Estaciones puestas en operación (31): Américas: De la Sabana, Carrera 43, Zona Industrial, CDS Carrera 32, Puente Aranda, NQS: Calle 38 Sur, Madelena, Santa Isabel, Alquería, Calle 30 Sur, Av. El Dorado, General Santander, Venecia, Suba: Calle 116, 21 Ángeles, AV. Boyacá, TV 91, Humedal Córdoba, San Martín, Gratamira, Caracas: Fucha, Quiroga, Consuelo, Calle 80: Av. Ciudad de Cali, Carrera 90, Restrepo, Minuto de Dios, Polo, Autopista Norte: Virrey, Pepe Sierra, Calle 127.  Estaciones en construcción (6): Caracas: Calle 40 Sur, Nariño, Calle 80: Boyacá, NQS: Universidad Nacional, CAD, Ricaurte.  Estaciones en estudios y diseños (6): Caracas: Olaya, Socorro, Autopista Norte: Calle 187, Terminal, Suba: Campiña, Puente Largo.  Independientemente de la etapa en la que se encuentran las estaciones, al final del periodo se espera que queden todas con contrato de construcción. Esto implica que las obras seguirán en el próximo periodo de gobierno.</t>
  </si>
  <si>
    <t>Ejecutar Anualmente El 100 Por Ciento De Las Actividades A Cargo De Tmsa  Para Diseñar Y Contratar La Construcción De La Estación Central Del Sistema Transmilenio</t>
  </si>
  <si>
    <t>VIGENCIA (a 30/09/2023): Avance Meta PDD  Meta de tipo constante cuyo avance para las vigencias 2020, 2021, 2022 fue de 100% de acuerdo con lo programado en las mismas y 2023 es del 75% con respecto al 100% programado para la vigencia. Del avance físico se puede afirmar lo siguiente:  La Junta de Infraestructura de la Alcaldía Mayor definió el liderazgo de la Empresa de Renovación y Desarrollo Urbano de Bogotá para la ejecución de las metas asociadas al PPRU Estación Metro Calle 26.  Elaboración del documento de parámetros técnicos y de infraestructura de la estación que integra con otros modos de transporte y las troncales del sistema a RenoBo.  Realización de mesas técnicas para revisar las necesidades de TRANSMILENIO S.A. e implantación de la infraestructura transporte.  RenoBo contrató prefactibilidad del proyecto en el marco del PPRU con la empresa de consultoría IDOM.  Por decisión de la Alcaldía Mayor y teniendo en cuenta el nivel de avance de RenoBo en la estructuración del PPRU y los proyectos, los recursos dispuestos para la Estación Central se trasladaron al Proyecto Cable aéreo en Ciudad Bolívar desde el Portal del Sur hasta el Barrio Potosí, por lo tanto, se deberá financiar la estación con recursos del desarrollo inmobiliario o disponer recursos en un futuro plan de desarrollo.</t>
  </si>
  <si>
    <t>Ejecutar Anualmente El 100 Por Ciento De Las Acciones Para El Mantenimiento Del 100% De Las Estaciones Del Sistema Integrado De Transporte Público</t>
  </si>
  <si>
    <t>VIGENCIA (a 30/09/2023): Avance Meta PDD  Meta de tipo constante cuyo avance para las vigencias 2020, 2021, 2022 fue de 100% de acuerdo con lo programado en las mismas y 2023 es del 75% con respecto al 100% programado para la vigencia.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Migración de las fachadas de vidrio a celosía en 68 estaciones.  Instalación de señalética nueva y demarcación horizontal en 37 estaciones y 5 portales.  Demarcación peatonal en el 100% de las estaciones y los 9 portales del Sistema.  Cambio a tecnología LED en el 100% de las estaciones.  Implementación de barreras perimetrales encaminadas a la seguridad del usuario y como disuasor de evasión en 24 estaciones correspondientes a 8.694 m lineales.  Realización de actividades de aseo intensivo con el propósito de mantener en óptimas condiciones la infraestructura de las estaciones y portales del Sistema, que comprende, sin limitarse a esta, las fachadas, cubiertas, techos, estructura metálica, pisos, vías internas, cerramientos perimetrales, oficinas, cicloparqueaderos, mediante la ejecución de un aseo profundo y especializado.</t>
  </si>
  <si>
    <t>Ejecutar Anualmente El 100 Por Ciento De Las Actividades A Cargo De Tmsa  Para Diseñar Y Contratar La Construcción De 6 Patios Troncales Y Zonales Del Sitp</t>
  </si>
  <si>
    <t>VIGENCIA (a 30/09/2023): Avance Meta PDD  Meta de tipo constante cuyo avance para las vigencias 2020, 2021, 2022 fue de 100% de acuerdo con lo programado en las mismas y 2023 es del 75% con respecto al 100% programado para la vigencia.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diciembre de 2023.  Patio Alameda: en proceso de cierre de aprobaciones de diseños por IDU.  Patio Zonal El Gaco: se encuentra en estructuración de la licitación de obra.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</si>
  <si>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Ejecutar Anualmente El 100 Por Ciento De Las Actividades A Cargo De Tmsa  Para Las Obras Para La Adecuación De 29.6 Km De Corredores Troncales De Transporte Masivo</t>
  </si>
  <si>
    <t>VIGENCIA (a 30/09/2023): Avance Meta PDD  Meta de tipo constante cuyo avance para las vigencias 2020, 2021, 2022 fue de 100% de acuerdo con lo programado en las mismas y 2023 es del 75% con respecto al 100% programado para la vigencia.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el caso de las troncales alimentadoras de la primera línea del metro se deberá evaluar la solución a requerimientos adicionales de recursos derivados de los ajustes de obra afectado por el crecimiento ICOCIV.  Extensión Troncal Caracas: se recibió y puso en operación la estación intermedia Molinos. Continúa el seguimiento a la construcción de redes eléctricas e hidrosanitarias, espacio público, carriles mixtos y BRT.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t>
  </si>
  <si>
    <t>Ejecutar Anualmente El 100 Por Ciento De Las Actividades A Cargo De Tmsa  Para Las Obras Para La Adecuación De 20 Km Del Corredor Verde De La Carrera Séptima</t>
  </si>
  <si>
    <t>VIGENCIA (a 30/09/2023): Avance Meta PDD  Meta de tipo constante cuyo avance para las vigencias 2020, 2021, 2022 fue de 100% de acuerdo con lo programado en las mismas y 2023 es del 75% con respecto al 100% programado para la vigencia.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Las licitaciones No IDU- LP-DG-003-2023, IDU-LP-DG-004-2023 y IDU-LP-DG-005-2023 se encuentran en la fase de selección y presentación de oferentes con adenda presentada por el Instituto de Desarrollo Urbano - IDU para la extensión del plazo a los proponentes hasta el próximo 9 de octubre del presente año para presentación de ofertas, con el fin de analizar toda la información del proyecto y preparar sus propuestas económicas.  La fecha prevista de adjudicación se encuentra prevista para finales del mes de octubre.</t>
  </si>
  <si>
    <t>Ejecutar Anualmente El 100 Por Ciento De Actividades Para Formular E Implementar Una Estrategia Integral Para Mejorar La Calidad De Transporte Público Urbano</t>
  </si>
  <si>
    <t>VIGENCIA (a 30/09/2023): Avance Meta PDD  Meta de tipo constante cuyo avance para las vigencias 2020, 2021, 2022 fue de 100% de acuerdo con lo programado en las mismas y 2023 es del 75% con respecto al 100% programado para la vigencia. Las principales actividades adelantadas fueron:  Realización del trámite de evaluación de la prefactibilidad de las APPs CIM Norte y CIM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La Empresa de Renovación y Desarrollo Urbano, por la propuesta de modificación del Plan Parcial Tres Quebradas, que afecta los predios de TMSA.  La Secretaría Distrital de Planeación, para armonizar lo adoptado por el POT en esa localización.</t>
  </si>
  <si>
    <t>Ejecutar Anualmente El 100 Por Ciento De Las Actividades A Cargo De Tmsa Para Las Obras Del Cable Aéreo En Ciudad Bolívar Desde El Portal Del Sur Hasta El Barrio Potosí</t>
  </si>
  <si>
    <t>VIGENCIA (a 30/09/2023): Avance Meta PDD  Meta de tipo constante cuyo resultado representa un avance del 25% con respecto a lo programado para toda la vigencia del PDD.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t>
  </si>
  <si>
    <t>Desarrollo y Gestión de la Cultura Ciudadana en el Sistema Integrado de Transporte Público de Bogotá</t>
  </si>
  <si>
    <t>Actualizar E Implementar 1 Modelo De Cultura Ciudadana En El Componente Troncal Y Zonal Del Sitp</t>
  </si>
  <si>
    <t>VIGENCIA (a 30/09/2023): Avance Meta PDD  Meta de tipo creciente cuyo resultado representa un 87% de avance con respecto a lo programado para toda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65 superficies de gran formato intervenidas en muralismo y arte urbano, 19 estaciones intervenidas en urbanismo táctico, 125.000 tarjetas edición especial de "Lecturas en movimiento" y 12 bibloestaciones en portales y estaciones.  Realización de 6.763 intervenciones pedagógicas concientizando sobre la importancia de tener comportamientos adecuados en el Sistema para una sana convivencia.  Intervención de 7 territorios en promoción del buen trato y humanización hacia el personal de TRANSMILENIO S.A. que se relaciona de manera directa con los usuarios.  Sensibilización a 127.406.250 usuarios en conductas de comportamiento a través de 11.325 organizaciones de filas.  Posicionamiento de los canales de atención al usuario en campañas de divulgación masiva a través de medios digitales impactando a 2.343.519 seguidores de redes sociales.  Implementación de un nuevo formato de comunicación "Sobre Ruedas", logrando 477.294 reproducciones y 67.609 interacciones (twitter x, IG, fase, tiktok).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</si>
  <si>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</si>
  <si>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</si>
  <si>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30/09/2023): Avance Meta PDD  Meta de tipo creciente cuyo resultado representa un avance del 89% con respecto a lo programado para toda la vigencia del PDD. Los principales logros fueron:  Realización de seguimiento técnico al SIRCI.  Vinculación de 2794 vehículos con ITS no SIRCI mediante instalación de Botones de pánico y 17657 Cámaras, entregando información que soporta acciones de seguridad en flota, su integración con el CDEG y analítica de datos, imágenes y video que soportan la operación y calidad del servicio.  1676 buses con Sistema Tecnológico de Divulgación de información, así como nuevas e intuitivas funcionalidades de la TransmiApp con 688.000 descargas y 200.000 usuarios activos día, facilitando la planeación de viajes y reporte de eventos de operación e infraestructura del Sistema.  Publicación de 26 conjuntos de datos abiertos aprovechados por más de 1500 interesados.  Implementación de puertas automáticas en 27 estaciones y de BCA PAT en 12 estaciones y 3 portales.  Otrosí 20 con RB que cubre 101 mejores funcionalidades del SAE incluyendo el Clúster de paraderos.   Se suscribió contrato del diseño conceptual para la interoperabilidad del recaudo que incluye múltiples modos de transporte y diferentes medios de pago.  Se avanzó en reparación de Conectividad Maestra en 20 estaciones y mantener el servicio en 77, así como la disposición de WiFi en el sistema para todos los usuarios.  Resolución 355-2022 que adoptó el SGSI, el MSPI, la gestión de riesgos e incidentes de seguridad digital y documentación asociada.  Implementación de nuevas funcionalidades en los Sistemas Espacial, de Apoyo a la Operación y Estadístico.</t>
  </si>
  <si>
    <t>Desarrollo y Gestión para Mitigar la Evasión en el Sistema Integrado de Transporte Público de Bogotá</t>
  </si>
  <si>
    <t>Reducir En 2 Puntos Porcentuales La Evasión En El Sitp</t>
  </si>
  <si>
    <t>VIGENCIA (a 30/09/2023): Sin avance en términos de reducción.  El levantamiento de información se realiza en el tercer trimestre del año para hacer la comparativa con el levantamiento de información de la línea base de evasión.   Actividades adelantadas en la Implementación del Plan Estratégico Anti Evasión en sus cuatro líneas de trabajo:  1. Prevención de Cultura Ciudadana, Incidencia y Corresponsabilidad: realización de 23.365 acciones de prevención y control de evasión del pago en las que se sensibilizaron aproximadamente 1.227.836 personas, de las cuales el 39% aproximadamente se devolvió a pagar el pasaje.  2. Monitoreo y Caracterización de la Evasión:  Monitoreo de la evasión para 43 puntos y continúa el fortalecimiento y ampliación de las capacidades del sistema utilizado.  Adquisición de 640 cámaras para el monitoreo permanente del fenómeno de la evasión en el componente troncal.  Implementación del software de inteligencia artificial con el cual se inició el seguimiento en tiempo real a eventos de evasión.  3. Fortalecimiento de la Infraestructura:  Instalación de nuevas puertas en 24 estaciones.  Instalación de barreras perimetrales en 70 puntos del componente troncal.  Instalación de un electroimán en las 275 barreras de control de acceso para personas con discapacidad física.  Instalación de aditamentos en las BCAS en aproximadamente 5.816 buses.  4. Fiscalización: aplicación de 282.442 comparendos por evasión del pago e implementación de la estrategia de Reguladores de Evasión como nuevo esquema de disuasión y contención en portales y estaciones críticos, contando con 1.196 contratos.  Bloqueo de 16.740 tarjetas a usuarios por uso indebido en los beneficios otorgados.</t>
  </si>
  <si>
    <t>Fortalecimiento Corporativo en Transmilenio S.A. en Bogotá</t>
  </si>
  <si>
    <t>Ejecutar El 100 Por Ciento De Las Actividades Previstas Para El Fortalecimiento Corporativo Tendientes Al Incremento De La Satisfacción Del Usuario Con La Entidad</t>
  </si>
  <si>
    <t>VIGENCIA (a 30/09/2023): Avance Meta PDD  Meta de tipo creciente cuyo resultado representa un avance del 82.90% con respecto a lo programado para toda la vigencia del PDD.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Fortalecimiento de la planta institucional a través de la cobertura de 106 vacantes de diferentes niveles de la planta de la entidad con la realización de 9 convocatorias internas y 1convocatoria mixta.  Fortalecimiento de la planta física de la entidad a través de la remodelación y ampliación del comedor del piso 5, así como la re adecuación y mejora de salas de reunión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t>
  </si>
  <si>
    <t>Implementar El 100 Por Ciento Del Plan De Adecuación Y Sostenibilidad Mipg-Tmsa Formulado Para Cada Vigencia</t>
  </si>
  <si>
    <t>VIGENCIA (a 30/09/2023): Avance Meta PDD  Meta de tipo constante cuyo avance para las vigencias 2020,2021 fue de 100% y 2022 se alcanzó un avance del 99,40%. Para la vigencia 2023, se tiene un progreso de implementación del Plan de Sostenibilidad MIPG 2023 de 79.18% con respecto al 100% programado.  Se resaltan los siguientes avances y logros:  Apertura a la Convocatoria Interna 03-2023 para suplir 9 cargos del Nivel Profesional.  Se sometió a observaciones de los ciudadanos, la información referente al seguimiento del Plan de Acción Institucional con corte 30 de junio de 2023, no se recibió observación alguna.  Ajuste del catálogo de componentes de información y se continuó con el diligenciamiento de la información de centro de gestión.  Se realizaron y concluyeron las pruebas de servicios asociados al DRP.  Presentación en el Comité de Conciliación como parte del seguimiento a la efectividad de la política de prevención de daño antijurídico la implementación de la herramienta en ambiente web y la efectividad en el impacto en el número de acciones de tutela y derechos de petición relacionados con código de conducción.  Adopción de los formatos relacionados con lavado de activos, así mismo se realizaron sesiones de sensibilización relacionadas de debida diligencia, gestión de alertas y monitoreos.  Publicación de información correspondiente a tableros de analítica en el módulo de gestión del conocimiento destinado para esto.  En el marco del Comité de MIPG del 28 de julio de 2023, se presentaron los resultados del seguimiento a los indicadores de gestión y el avance del Plan de Sostenibilidad de MIPG 2023 con corte a junio.</t>
  </si>
  <si>
    <t>Empresa de Renovación y Desarrollo Urbano</t>
  </si>
  <si>
    <t>RENOBO</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</si>
  <si>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</si>
  <si>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</si>
  <si>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</si>
  <si>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</si>
  <si>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</si>
  <si>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</si>
  <si>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</si>
  <si>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</si>
  <si>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</si>
  <si>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</si>
  <si>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</si>
  <si>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</si>
  <si>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</si>
  <si>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</si>
  <si>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</si>
  <si>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</si>
  <si>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</si>
  <si>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</si>
  <si>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</si>
  <si>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</si>
  <si>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</si>
  <si>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</si>
  <si>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</si>
  <si>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</si>
  <si>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</si>
  <si>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</si>
  <si>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</si>
  <si>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</si>
  <si>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</si>
  <si>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</si>
  <si>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</si>
  <si>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</si>
  <si>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</si>
  <si>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</si>
  <si>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</si>
  <si>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30/09/2023): Corredor Ambiental Humedal Juan Amarillo Borde Norte: El proyecto finalizó  el 21 de febrero de 2023, con la adecuación de 120.000 metros de espacio público, y 4.2 km de sendero peatonal. El sendero se complementa con puntos de acceso, aulas ambientales, estructuras de monitoreo, observatorio para avistamiento de aves y otros espacios de contemplación que permiten un disfrute integral ambiental de este Parque Ecológico.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</si>
  <si>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</si>
  <si>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</si>
  <si>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30/09/2023): Hectáreas adquiridas.</t>
  </si>
  <si>
    <t>Construir 100 % Del Campamentos Piedras Gordas Pma Chingaza</t>
  </si>
  <si>
    <t>VIGENCIA (a 30/09/2023): Meta cumplida del campamento de Piedras Gordas en Chingaza.</t>
  </si>
  <si>
    <t>Ejecutar 10 Unidades De Diagnosticos Para La Recuperación Del Caudal Ecológico De Humedales</t>
  </si>
  <si>
    <t>VIGENCIA (a 30/09/2023): Se completan los 10 diagnósticos.</t>
  </si>
  <si>
    <t>Intervenir 30 Hectáreas Integralmente En La Estructura Ecológica Principal</t>
  </si>
  <si>
    <t>VIGENCIA (a 30/09/2023): Se realiza intervención integral a través de coberturas vegetales nuevas en el área de protección o conservación aferente del Río Arzobispo entre la carrera 13 y la Avenida NQS:  Total 0,2297</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</si>
  <si>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</si>
  <si>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</si>
  <si>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VIGENCIA (a 30/09/2023): Aun no reporta meta.</t>
  </si>
  <si>
    <t>Renovar 83061 Metros De Redes Locales De Alcantarillado Sanitario</t>
  </si>
  <si>
    <t>VIGENCIA (a 30/09/2023): Renovación de redes locales de alcantarillado sanitario de los barrios Boyacá y El Real y La Estrada de Engativá, Claret e Inglés de Rafael Uribe Uribe.  Barrios Vitelma, La Victoria, Santa Ana Sur y La María, y Juan Rey de la localidad de San Cristóbal. Serranías de la localidad de Usme. Samoré de Tunjuelito. Barrios Niza, Prado Veraniego Norte y Sur, y Andes Norte y Sur de la localidad de Suba.</t>
  </si>
  <si>
    <t>Renovar 4 Unidades De Estaciones De Bombeo De Alcantarillado Sanitario</t>
  </si>
  <si>
    <t>VIGENCIA (a 30/09/2023): Renovación de estaciones de bombeo San Benito, Gran Colombiano y Recreo</t>
  </si>
  <si>
    <t>Renovación y/o reposición del sistema troncal, secundario y local de alcantarillado pluvial en el área de cobertura de la Empresa de Acueducto y Alcantarillado de Bogotá</t>
  </si>
  <si>
    <t>Renovar 7110 Metros De Redes Troncales O Secundarias De Alcantarillado Pluvial (Canales Y Colectores)</t>
  </si>
  <si>
    <t>VIGENCIA (a 30/09/2023): Renovación puntos críticos Canal Callejas, Canal del Norte y Canal Contador.</t>
  </si>
  <si>
    <t>Renovar 38731 Metros De Redes Locales De Alcantarillado Pluvial</t>
  </si>
  <si>
    <t>VIGENCIA (a 30/09/2023): Renovación de redes de alcantarillado pluvial en Niza de Suba, barrio La Estrada y la Estradita de Engativá, Inglés de Rafael Uribe Uribe.  Barrios La Victoria, Santa Ana Sur y La María, Juan Rey y Vitelma de San Cristóbal. Barrio Samoré de Tunjuelito. Andes y Andes Norte de la localidad de Barrios Unidos.</t>
  </si>
  <si>
    <t>Renovar 1224 Unidades De Sumideros</t>
  </si>
  <si>
    <t>VIGENCIA (a 30/09/2023): Renovación de sumideros en los barrios Estrada y Estradita de la localidad de Engativá y en la zona 3 entre la Avenida 6 y Canal de Fucha.</t>
  </si>
  <si>
    <t>Renovación y/o reposición del sistema troncal, secundario y local de alcantarillado combinado en el área de cobertura de la Empresa de Acueducto y Alcantarillado de Bogotá</t>
  </si>
  <si>
    <t>Renovar 3388 Metros De Redes Locales O Secundarias De Alcantarillado Combinado</t>
  </si>
  <si>
    <t>VIGENCIA (a 30/09/2023): Renovación de alcantarillado combinado de la subcuenca Chicó-Rio Negro</t>
  </si>
  <si>
    <t>Desarrollo del Plan de Saneamiento y Manejo de Vertimientos en el área de cobertura de la Empresa de Acueducto y Alcantarillado de Bogotá</t>
  </si>
  <si>
    <t>Eliminar 6387 Unidad Conexiones Erradas</t>
  </si>
  <si>
    <t>VIGENCIA (a 30/09/2023): Conexiones erradas eliminadas</t>
  </si>
  <si>
    <t>Renovar 12854 Metros De Redes De Alcantarillado Combinado</t>
  </si>
  <si>
    <t>VIGENCIA (a 30/09/2023): Meta realmente ejecutada proyecto Renovación del sistema troncal de alcantarillado combinado de la subcuenca Salitre Gravedad. CorreoYadySanchez12102023.</t>
  </si>
  <si>
    <t>Renovar 23490 Metros De Redes De Alcantarillado Sanitario</t>
  </si>
  <si>
    <t>VIGENCIA (a 30/09/2023): Se renovaron 5.860 metros de redes de alcantarillado sanitario en el marco de PSMV.</t>
  </si>
  <si>
    <t>Construcción de redes locales para el servicio de alcantarillado pluvial en el área de cobertura de la Empresa de Acueducto y Alcantarillado de Bogotá</t>
  </si>
  <si>
    <t>Construiir 27273 Metros De Redes Locales De Alcantarillado Pluvial</t>
  </si>
  <si>
    <t>VIGENCIA (a 30/09/2023): Se han ejecutado 3.250 mts en los barrios Tuna Baja III, Britalia Norte y Santa Helena de la localidad de Suba, Boyacá y el Real de Engativá, Ciudadela Sucre y Villa Sandra de Soacha.</t>
  </si>
  <si>
    <t>Construcción de redes locales para el servicio de alcantarillado sanitario en el área de cobertura de la Empresa de Acueducto y Alcantarillado de Bogotá</t>
  </si>
  <si>
    <t>Construir 37214 Metros De Redes Locales De Alcantarillado Sanitario</t>
  </si>
  <si>
    <t>VIGENCIA (a 30/09/2023): Construccion de redes de alcantarillado sanitario Barrio Unir ubicado en el poligono comprendido entre las carreras 120 y 127 por las calles 72 f a la calle 77 (Resolucion 1702 Del 30 De Agosto De 2019 Alcaldia mayor de Bogota - Legalizacion de Barrio Unir II Ubicado Localidad de Engativa), Ciudadela Sucre  y Villa Sandra de Soacha, San Juan Bosco II sector de Usaquén, Tuna Baja III  y Britalia Norte de Suba.</t>
  </si>
  <si>
    <t>Construcción del sistema troncal y secundario de alcantarillado sanitario en el área de cobertura de la Empresa de Acueducto y Alcantarillado de Bogotá</t>
  </si>
  <si>
    <t>Construir 1300 Metros De Redes Troncales Y Secundarias De Alcantarillado Sanitario</t>
  </si>
  <si>
    <t>VIGENCIA (a 30/09/2023): No tiene meta programada para 2023.</t>
  </si>
  <si>
    <t>Construcción del sistema troncal y secundario de alcantarillado pluvial en el área de cobertura de la Empresa de Acueducto y Alcantarillado de Bogotá</t>
  </si>
  <si>
    <t>Construir 420.01 Metros De Redes Troncales Y Secundarias De Alcantarillado Pluvial (Canales Y Colectores)</t>
  </si>
  <si>
    <t>Renovación y/o reposición de los sistemas de abastecimiento, distribución matriz y red local de acueducto en el área de cobertura de la Empresa de Acueducto y Alcantarillado de Bogotá</t>
  </si>
  <si>
    <t>Renovar 16891 Metros De Redes De Conducción O Matrices De Acueducto</t>
  </si>
  <si>
    <t>VIGENCIA (a 30/09/2023): Presentan avance los siguiente proyectos Renovación de la Línea de Conducción Fuentes pozo 1 Rio Blanco, Rehabilitación de la Línea Tibitoc-Casablanca tramo 3 y Línea de distribucion tanque Unicerros.</t>
  </si>
  <si>
    <t>Renovar 159531 Metros De Redes Locales De Acueducto</t>
  </si>
  <si>
    <t>VIGENCIA (a 30/09/2023): Renovación de redes locales de acueducto en los sectores hidráulicos de Engativá, Usaquén, Suba. La Fragua y Santander de Antonio Nariño. Barrio Andes Norte y Sur de Barrios Unidos. Capellania, Granjas de Techo, Modelia Occidental, Belén y Montevideo de Fontibón. Barrio Luisitania y Marsella de Kennedy. Comuneros, Pensilvania y Muzu Oriental de Puente Aranda. Vitelma, La María y Santa Ana Sur y Juan Rey de San Cristóbal. Niza, Iberia y Batán de Suba. Fátima y Samoré de Tunjuelito y La Calleja de Usaquén. Boyacá y El Real y La EStrada y Estradita de Engativá.</t>
  </si>
  <si>
    <t>Optimizar 2.02 Unidades Plantas De Tratamiento De Agua Potable</t>
  </si>
  <si>
    <t>Renovar 9 Unidades De Estaciones De Bombeo De Agua Potable</t>
  </si>
  <si>
    <t>VIGENCIA (a 30/09/2023): A septiembre 30 de 2023 la meta cumplida es  estación de bombeo Soratama I a II.</t>
  </si>
  <si>
    <t>Renovar 41 Unidades De Estaciones Reguladoras De Presión</t>
  </si>
  <si>
    <t>VIGENCIA (a 30/09/2023): Ejecutado el proyecto Optimización estructuras de control Usaquén</t>
  </si>
  <si>
    <t>Construcción 7 Unidades De Las Obras De Captacion Y Paso De Caudal Ecologico Y Del Sistema De Medicion De Caudales (Bocatomas)</t>
  </si>
  <si>
    <t>VIGENCIA (a 30/09/2023): Avance corte 30 de septiembre 2023:  Para el contrato 1-01-25300-1521-2021 Río Blanco: Hasta la fecha de corte del presente informe se tiene un avance físico programado de 88.27% vs un avance ejecutado de 19.33%. Se continúan adelantando las obras de las captaciones de calostros, mangón, barro plumaraña y se inicia intervención en peñas blancas, en el mes se han realizado las siguientes actividades: levantamiento topográfico inicial del terreno en peñas blancas, posteriormente inicia con las actividades de rocería del polígono de incidencia, replanteo del muro derecho aguas abajo y consecuentemente con la excavación para la construcción del muro derecho de la bocatoma. Finaliza el mes con la excavación y retiro de material de excavación.  - El contrato 1-01-25300-0043-2020 MORNING GLORY. A la fecha se  tiene un avance acumulado de 67%. El contrato se encuentra suspendido y se requirio efectar prórroga a la suspensión del contrato de obra por un (1) mes más, teniendo en cuenta que se presentó una solicitud de modificacion a la EAAB ESP con balance de cantidades con la eliminación de ítems e adición de ítems extras, sin adición del contrato de obra y con una prorroga de dos (2) meses para suministrar e instalar en la descarga de fondo un by-pass con tubería de 20" paralela a la captación actual, con lo cual se podrá aislar las válvulas MG4, MG5 y MG6 y así poder instalarlas junto con la válvula de control de caudal de 30" y su guarda, la cual sigue siendo analizada por la EAAB ESP. Se estima como fecha de inicio  el 21 de octubre de 2023.</t>
  </si>
  <si>
    <t>Desarrollo de acciones para el saneamiento del Río Bogotá en el área de cobertura de la Empresa de Acueducto y Alcantarillado de Bogotá</t>
  </si>
  <si>
    <t>Construir 100 % De La Estación Elevadora Canoas</t>
  </si>
  <si>
    <t>VIGENCIA (a 30/09/2023): Avance de la Estación Elevadora Canoas acumulado 80,86%.</t>
  </si>
  <si>
    <t>Adelantar 100 % En El Proceso De La Construcción, Mantenimiento Y Operación De La Planta De Tratamiento De Aguas Residuales De Canoas Para El Tratamiento De Hasta 16m3/S</t>
  </si>
  <si>
    <t>VIGENCIA (a 30/09/2023): Se mantiene el avance acumulado de 55,35%.</t>
  </si>
  <si>
    <t>Adecuación de las redes asociadas a la infraestructura vial en el área de cobertura de la Empresa de Acueducto y Alcantarillado de Bogotá</t>
  </si>
  <si>
    <t>Adecuar 9270 Metros De Redes De Acueducto Asociadas A Infraestructura Vial Convenio Idu</t>
  </si>
  <si>
    <t>VIGENCIA (a 30/09/2023): REDES DE ACUEDUCTO EN LA AVENIDA LA SIRENA (AC 153) DESDE AVENIDA LAUREANO GÓMEZ (AK 9) HASTA AVENIDA SANTA BARBARA (AK 19)-CONVENIO 1034 DE 2017 y REDES DE ACUEDUCTO EN AV.SAN ANTONIO (CLL 183) ENTRE AV. BOYACA Y CARRERA 48A. CONVENIO 1034 DE 2017.</t>
  </si>
  <si>
    <t>Adecuar 11860 Metros De Redes De Alcantarillado Asociadas A Infraestructura Vial</t>
  </si>
  <si>
    <t>VIGENCIA (a 30/09/2023): REDES DE ALCANTARILLADO PLUVIAL EN AVENIDA LA SIRENA (AC 153) DESDE AVENIDA LAUREANO GÓMEZ (AK 9) HASTA AVENIDA SANTA BARBARA (AK 19)-CONVENIO 1034 DE 2017. REDES DE ALCANTARILLADO PLUVIAL EN AV.SAN ANTONIO (CLL 183) ENTRE AV. BOYACA Y CARRERA 48A. CONVENIO 1034 DE 2017. REDES DE ALCANTARILLADO SANITARIO EN LA CALLE 163 ENTRE CARRERA 8 D Y CARRERA 8 D BIS,  CALLE 163 A ENTRE CARRERA 8A Y CARRERA 8F BIS A Y CALLE 168 ENTRE CARRERA 21 Y CARRERA 22-CONVENIO 1034 DE 2017. REDES DE ALCANTARILLADO SANITARIO EN AVENIDA LA SIRENA (AC 153) DESDE AVENIDA LAUREANO GÓMEZ (AK 9) HASTA AVENIDA SANTA BARBARA (AK 19)-CONVENIO 1034 DE 2017. REDES DE ALCANTARILLADO SANITARIO EN CLL 63B ENTRE KR 115 Y KR 117A, CLL 63B ENTRE KR 118B Y 119B-CONVENIO 1034 DE 2017. REDES DE ALCANTARILLADO SANITARIO EN CLL 75 SUR ENTRE KR 18B BIS Y KR 18G, KR 18B BIS A ENTRE CLL 74A SUR Y CLL 75 SUR. CONVENIO 1034 DE 2017.</t>
  </si>
  <si>
    <t>Adecuar 6877 Metros De Redes De Acueducto Proyecto Tar Metro</t>
  </si>
  <si>
    <t>VIGENCIA (a 30/09/2023): Adecuación de redes de acueducto para TAR Metro.</t>
  </si>
  <si>
    <t>Adecuar 36921 Metros De Redes De Alcantarillado  Proyecto Tar Metro</t>
  </si>
  <si>
    <t>VIGENCIA (a 30/09/2023): No se reporta meta aún.</t>
  </si>
  <si>
    <t>Construcción y expansión del sistema de abastecimiento y matriz de acueducto en el área de cobertura de la Empresa de Acueducto y Alcantarillado de Bogotá</t>
  </si>
  <si>
    <t>Construir U Optmizar 18232 Metros De Redes De Conducción O Matrices De Acueducto</t>
  </si>
  <si>
    <t>VIGENCIA (a 30/09/2023): El contrato 1-01-25300-1156-2017: el contrato finalizó el 27 de junio de 2023 y se ejecutó la instalación de los 42 metros de la tubería de 34" las cuales se instalaron del 14 al 18 de junio.</t>
  </si>
  <si>
    <t>Construir 3 Unidad Estación De Bombeo De Agua Potable</t>
  </si>
  <si>
    <t>VIGENCIA (a 30/09/2023): A septiembre 30 de 2023 la meta cumplida es Estación de Bombeo El Vínculo.</t>
  </si>
  <si>
    <t>Construir 7 Unidad Tanques De Almacenamiento</t>
  </si>
  <si>
    <t>VIGENCIA (a 30/09/2023): A septiembre 30 de 2023 la meta cumplida es Tanque Soratama I Tanque Soratama II Tanque Bajo La Veredita Tanque Alto La Veredita Tanque Vínculo</t>
  </si>
  <si>
    <t>Construir 1 Unidad Campamento</t>
  </si>
  <si>
    <t>VIGENCIA (a 30/09/2023): Campamento El Silencio, meta cumplida.</t>
  </si>
  <si>
    <t>Ejecutar 100 % De Los Diseños Detallados Para La Optimización Del Sistema De Abastecimiento Del Municipio De Fómeque</t>
  </si>
  <si>
    <t>VIGENCIA (a 30/09/2023): Avance corte 30 de septiembre 2023:   Se suscribió el 07 de marzo de 2023 el  contrato de consultoría No. 1-02-25300-0686-2023 con el Consorcio Vertederos. El 24 de julio de 2023 se suscribió acta de inicio del contrato. A la fecha se registra un avance del  10% correspondiente al Producto No. 1 Informe de Diagnóstico.</t>
  </si>
  <si>
    <t>Construcción de redes locales para el servicio de acueducto en el área de cobertura de la Empresa de Acueducto y Alcantarillado de Bogotá</t>
  </si>
  <si>
    <t>Construir 35829 Metros De Redes Locales De Acueducto</t>
  </si>
  <si>
    <t>VIGENCIA (a 30/09/2023): Construccion de redes de  Acueducto Barrio Unir ubicado en el poligono comprendido entre las carreras 120 y 127 por las calles 72 f a la calle 77 (Resolucion 1702 Del 30 De Agosto De 2019 Alcaldia mayo de Bogota - Legalizacion de Barrio Unir II Ubicado Localidad de Engativa). Ciudadela Sucre y Villa Sandra de Soacha.</t>
  </si>
  <si>
    <t>Construir 15.01 Unidades De Estaciones Reguladoras De Presión</t>
  </si>
  <si>
    <t>VIGENCIA (a 30/09/2023): Meta del cuatrienio cumplida, no tiene meta programada en 2023.</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</si>
  <si>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</si>
  <si>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</si>
  <si>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</si>
  <si>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VIGENCIA (a 30/09/2023): Avance de 100% de ejecución de la consultoría Formulación de casos de negocio para flujos de materiales, agua y energía clave para la EAAB ESP.</t>
  </si>
  <si>
    <t>Ejecutar 27 Unidades De Proyectos Adquisicion De Maquinaria Y Equipos</t>
  </si>
  <si>
    <t>VIGENCIA (a 30/09/2023): 1- Renovación vehículos livianos de la EAAB fase III.  Estas volquetas se entregaron en febrero 2023. 2- Renovación de equipos electromecánicos para las PCH's (Suba-Usaquén-Santa Ana). 3- Sistema de seguridad para acceso a las cámaras de los puntos de medición de presiones de la EAAB-ESP. 4- Renovación sistema ventilación taller COA. 5- Sistema de medición para puntos de presión de la EAAB-ESP.  A septiembre 30 de 2023 la meta cumplida es 6- Se adquirieron 18 unidades de potencia hidráulica móviles para operación y mantenimiento de la red matriz acueducto. 7- Adquisición de equipos para realizar el mantenimiento preventivo y predictivo. 8- Adquisición herramientas y equipos menores para el personal técnico del COA. 9- Renovación y definición de los sistemas actuales de comunicaciones de la EAAB. 10- Adquisición de equipos de topografía.</t>
  </si>
  <si>
    <t>Ejecutar 14 Unidades De Proyectos Obras Fortalecimiento Administrativo Y/O Operativo</t>
  </si>
  <si>
    <t>VIGENCIA (a 30/09/2023): 1- Proyecto Desgasificación Predio Gibraltar: 2- Construcción de cerramiento Planta Vitelma  3- Construcción de accesibilidad en los puntos de atención propios de la EAAB, culminó el punto de atención del Centro Nariño. 4- Casa guardabosques - Casa el Tacho (Embalse San Rafael).</t>
  </si>
  <si>
    <t>Ejecutar 14 Uniddes De Proyectos Software Y Hardware</t>
  </si>
  <si>
    <t>VIGENCIA (a 30/09/2023): 1- Para el proyecto Convenio de cooperación técnica entre la EAAB y el BID,  CO-T1624 "Hacia un Modelo Circular en la prestación de los servicios públicos de agua y saneamiento de la EAAB frente a los desafíos del cambio climático", se hizo la Adqusición de la licencia de software SIMA PRO para realizar Análisis de Ciclo de Vida por 12 meses. 2- Software especializado para el Sistema de Información Geográfica Unificado Empresarial SIGUE  3- Infraestructura Power - Continuidad de servicio SAP ECC 6.0 4- Adquisición de licenciamiento sap para atender la demanda frente al crecimiento vegetativo funcional: cuentas contrato / usuarios finales del sistema</t>
  </si>
  <si>
    <t>Empresa Metro de Bogotá S.A.</t>
  </si>
  <si>
    <t>EMB</t>
  </si>
  <si>
    <t>Construcción de cultura Metro para Bogotá</t>
  </si>
  <si>
    <t>Diseñar E Implementar El 100 % De La Estrategia De Construcción De Identidad Y Marca Del Metro De Bogotá.</t>
  </si>
  <si>
    <t>VIGENCIA (a 30/09/2023): Se avanzó en las actividades cualitativas de articulación para la construcción de identidad y marca del metro de Bogotá, así:    7 de julio: mesa de trabajo CCAMB - ML1 - Presentación Política Cultura Ciudadana alrededor del Metro de Bogotá, para diseñar e implementar articuladamente la estrategia de construcción de identidad    13 de julio: reunión con Secretaría de Cultura - Presentación Política Cultura Ciudadana alrededor del Metro de Bogotá, para diseñar e implementar articuladamente la estrategia de construcción de identidad.    11 de agosto: En el marco del diseño e implementación de la estrategia de construcción de identidad y marca metro se llevó a cabo la visita de Publimetro para la grabación de contenido para canales digitales   18 de agosto: En el marco del diseño e implementación de la estrategia de construcción de identidad y marca metro se llevó a cabo la visita de LAUD Stereo para la grabación de contenido para canales digitales.    29 de agosto: En el marco del diseño e implementación de la estrategia de construcción de identidad y marca metro se llevó a cabo la visita de TABOGOCITY  para la grabación de contenido para canales digitales.    17 de septiembre: Visita al Vagón Escuela de la EMB, por parte del periódico ADN y publicación de su nota.    6 actividades de construcción de identidad ejecutadas / 6 actividades de construcción de identidad programadas.</t>
  </si>
  <si>
    <t>Promover 100 % De Los Espacios De Participación Ciudada Activa, Impulsando Procesos De Capacitación Y Socialización En El Marco De La Estratégica De Cultura Ciudadana.</t>
  </si>
  <si>
    <t>VIGENCIA (a 30/09/2023): Se avanzó en las actividades cualitativas de articulación con entidades, buscando impulsar procesos de capacitación y socialización, en el marco de la estrategia de cultura ciudadana, así: Proceso de capacitación y socialización de la línea estratégica Pedagogía en cultura ciudadana, Proceso de capacitación en primeros auxilios, Proceso de capacitación y socialización de los guiones, Proceso de capacitación en el adecuado cuidado del coche, Festival de Verano #26 de Bogotá, recibimos en el Vagón Escuela la visita de 35 bici usuarios y bici usuarias del Programa Escuela de la Bicicleta del IDRD en el Parque de los Niños y las Niñas, Espacio de participación ciudadana activa en el Vagón Escuela, Capacitación en Aspectos transversales en emergencias, primeros auxilios y activación de sistemas de emergencias.  Esta sesión se realizó en la sede de la ARL Positiva, en las instalaciones de Carrera 7 No 26-20 y contó con la participación de los guías del Vagón Escuela, Espacio de participación ciudadana activa en el Vagón Escuela, Jornada de visita especial con el Centro Amar Engativá- Integración Social y, Jornada de visita especial con veedores, Capacitaciones a los informadores del Vagón Escuela, Jornada de visita especial con Centro Amar Engativá- Integración Social.</t>
  </si>
  <si>
    <t>Articular El 100 % De Las Actividades Entre Las Dependias De La Emb, Instituciones Distritales Y Nacionales Para Ofrecer Un Mensaje Unificado A Los Grupos De Valor</t>
  </si>
  <si>
    <t>VIGENCIA (a 30/09/2023): Se avanzó en las actividades cualitativas que permiten la articulación entre las dependencias de la EMB, instituciones distritales y nacionales, con el propósito de ofrecer un mensaje unificado a los grupos de valor, así: Articulación con el IDRD para apertura del vagón escuela, Articulación con la SED, Visita familias EMB al Vagón Escuela, Inauguración Vagón Escuela - espacio pedagógico y lúdico donde se podrá conocer la maqueta a escala real del Metro de Bogotá, Pruebas de realidad virtual en el Vagón Escuela - OTI, Visita de la Secretaría Distrital del Hábitat, quienes eligieron al Vagón Escuela como locación para grabar cápsulas informativas de su sector, Gerencia de Desarrollo Urbano (ingresos no tarifarios) resuelve preguntas ciudadanas que han surgido durante la implementación de la acción pedagógica Vagón Escuela, Espacio de articulación con la Fundación Escuela Cultural Común &amp; Arte FUCCA quienes adelantan con la ciudadanía desde el arte, la cultura y el impulso de nuevos emprendimientos en el sector de Patio Bonito con su Carnaval anual, vecino a nuestro Metro de Bogotá, Reunión para participar como EMB en encuentro entre la administración distrital y la ciudadanía para desarrollar actividades que fomentan comportamientos y actitudes que promueven el respeto a la diferencia, generen sentido de pertenencia, facilitan la convivencia urbana y conducen al respeto de la ciudad como un patrimonio común, así mismo contribuye al reconocimiento de los derechos y deberes ciudadanos, Gerencia Financiera de la EMB resuelve preguntas de la ciudadanía que han surgido en la actividad Vagón Escuela, relacionadas con la financiación del Metro, Reunión de Plan de Emergencia entre SGSST y GCC para llevar a cabo la tercera edición del Congreso de Desaprendizaje, Talleres de cultura ciudadana, cuidado del medio ambiente y conocimiento sobre el metro de Bogotá para niños.</t>
  </si>
  <si>
    <t>Primera Línea de Metro de Bogotá</t>
  </si>
  <si>
    <t>Avanzar El 30 % La Ejecución De Obras Del Contrato De Concesion Incluyendo Los Diseños De Detalle, Obras De La Fase Previa Y La Adecuacion Del Terreno Patio Taller</t>
  </si>
  <si>
    <t>VIGENCIA (a 30/09/2023): El % de obra presentado corresponde al avance total de la etapa preoperativa del contrato de concesión con corte al 15 de septiembre de 2023. El % acumulado ejecutado según PE V11 es 15,71%</t>
  </si>
  <si>
    <t>Implementar El 100 % De Las Asistencias Tecnicas (Pmo-Encargo Fiduciario) En Cumplimiento De Lo Establecido En El Convenio De Cofinanciación Y Los Contratos De Creditos Con La Banca Multilateral</t>
  </si>
  <si>
    <t>VIGENCIA (a 30/09/2023): Durante el trimestre se presentaron informes de la PMO correspondientes a los meses de junio 2023, julio 2023  y agosto 2023. Se aprobó durante el trimestre los informes de abril 2023, mayo 2023,junio 2023 y julio 2023, los restantes están en proceso de ajuste por parte de la PMO para su posterior aprobación y pago.  Adicionalmente, se recibieron por parte del contratista los tres informes de gestión correspondientes a: junio2023, julio2023 y agosto2023, los cuales una vez revisados por la GF los informes fueron aprobados. Finalmente, de los 3 informes programados para el 3er trimestre 2023, se recibieron por parte del contratista 3 informes de gestión.  Nota: Adicionalmente el contratista remitió el informe trimestral abr-jun2023 y la Rendición de cuentas 1er semestre 2023. Informes revisados por la GF y aprobados.</t>
  </si>
  <si>
    <t>Avanzar El 100 % En El Programa De Traslado De Redes Con La Etb, Correspondiente A La Ejecución De Las Obras De Los Tramos Del 1 Al 4.</t>
  </si>
  <si>
    <t>VIGENCIA (a 30/09/2023): La meta se encuentra solo en ejecución de CxP.</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</si>
  <si>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</si>
  <si>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</si>
  <si>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</si>
  <si>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</si>
  <si>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30/09/2023): Entrega de interferecnias de EAAB- EAB08 y EAB09 la Empresa de Acueducto y Alcantarillado de Bogotá continúa adelantando las investigaciones y la aplicación de procedimientos técnicos que permitan obtener resultados satisfactorios en las pruebas de presión en la tubería ya instalada.</t>
  </si>
  <si>
    <t>Entregar Al Concesionario El 100 % De Los Predios Del Trazado De La Plmb T1.</t>
  </si>
  <si>
    <t>VIGENCIA (a 30/09/2023): Con corte al 3er trimestre de 2023 fueron puestos a Disposición de ML1 la totalidad de 448 predios en cumplimiento de las disposiciones del Apéndice Técnico 12 en su modificatorio N° 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</si>
  <si>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</si>
  <si>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</si>
  <si>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30/09/2023): Se recibieron los Informes Mensuales de InterventorÍa N°34 de junio 2023, N° 35 de julio 2023, N°36 de agosto 2023. Se aprobó durante el trimestre el Informe Mensual N° 33 correspondiente a mayo  2023 y el Informe Mensual N° 34 correspondiente a junio 2023. El  restante está en proceso de ajuste por parte de la Interventoría para su posterior aprobación y pago.</t>
  </si>
  <si>
    <t>Promover El 100 % De Las Actividades De Comunicación, Participación Ciudadana Y Gestión Social Para El Proyecto Plmb T-1.</t>
  </si>
  <si>
    <t>VIGENCIA (a 30/09/2023): Se avanzó en las acciones cualitativas que permitieron promover las actividades de comunicación, participación ciudadana y gestión social para el proyecto PLMB T-1, entre las que se encuentran: socialización de los avances del proyecto a través de diferentes herramientas de comunicación, así como, acciones de participación y gestión social desarrolladas a través de rendiciones de cuentas locales, atención a la ciudadanía, visitas al vagón escuela y, conversatorios.</t>
  </si>
  <si>
    <t>Desarrollo, identificación, planeación, estructuración y adjudicación de la fase 2 de la PLMB.</t>
  </si>
  <si>
    <t>Realizar El 100 % De Los Estudios Y Diseños Para La Etapa De Planeación Del Proyecto.</t>
  </si>
  <si>
    <t>VIGENCIA (a 30/09/2023): Como parte de la Fase 3 en la que se están preparando los documentos para el proceso licitatorio y la Fase IV correspondiente a la Estructuración, se continúa con el análisis de los siguientes entregables:   - Entregable 20 - Modelo financiero y análisis de escenarios y viabilidad financiera, Diseño e implementación de la estructura de la transacción y viabilidad jurídica. - Entregable 21 - Documentación (estudios previos, hoja de términos y cuarto de datos) PMO, Apéndices técnicos y prepliegos proceso PMO, Pliegos contrato PMO. - Entregable 22 - Documentación (estudios previos, hoja de términos y cuarto de datos) contrato principal, Apéndices técnicos y prepliegos proceso principal (precalificación, manifestación int.). - Entregable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 Entregable 24 - Pliegos contrato principal. - Entregable 29 - Modelo financiero. - Entregable 30 - Informe de acompañamiento de autorizaciones. - Entregable 31 - Informe de negociación contratos empréstito. - Entregable 32 - Documentos de crédito. - Otros componentes tales como la minuta del Contrato de Concesión y otros.</t>
  </si>
  <si>
    <t>Avanzar En El 100 % De Los Tramites Para La Adjudicación De La Obra Del Proyecto.</t>
  </si>
  <si>
    <t>VIGENCIA (a 30/09/2023): De cara a la adjudicación del Proyecto Línea 2 del Metro de Bogotá se ha obtenido lo siguiente: Aval Técnico por parte del Ministerio de Transporte, Aval Fiscal de Distrito, Declaración de Importancia Estratégica del Consejo de Gobierno Distrital, Aval Fiscal por parte de la Nación,  CONPES 4104 de declaratoria de Importancia estratégica, Convenio de Cofinanciación entre la Nación-Distrito, CONPES 4109 de garantías, Garantía Soberana para el Proyecto del Congreso de la República, Resolución de Inicio de Gestiones de Operación de Crédito Público de parte del Ministerio de Hacienda, Resolución para celebrar un empréstito externo con el Banco Europeo de Inversiones - BEl por la suma de CINCUENTA MILLONES DE DOLARES de parte del Ministerio de Hacienda, No Objeción al documento de precalificación para el proyecto Línea 2 del Metro de Bogotá, por parte de la Banca Multilateral, CONPES 4117 "Política de riesgo contractual del estado para proyectos de infraestructura con participación privada, No objeción a la lista de precalificados,  Aprobación de vigencias futuras para el Contrato de Concesión por parte de la Junta Directiva de la EMB. Firma del contrato de crédito entre el BEI y la EMB, así como el convenio marco de crédito entre la CAF y la EMB y, se continúa con el proceso de selección cuya apertura se dio con el documento de precalificación emitido el 15/05/2023. Luego de esto, se han generado las Adendas 1 y 2 que llevaron a que la fecha de recepción de solicitudes de los interesados sea el 11/08/2023.  El 11-08-23, se recibieron cuatro propuestas interesadas en desarrollar la Línea 2 del Metro de Bogotá (L2MB), las cuales resultaron precalificadas y recibieron la no objeción de la Banca Multilateral. De cara al financiamiento del Proyecto, la EMB con el acompañamiento de la FDN, continúa haciendo las gestiones respectivas para la firma de los Contratos de Crédito con las Bancas Multilaterales, que permitirán la consecución de la financ</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</si>
  <si>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</si>
  <si>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</si>
  <si>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30/09/2023): Desde la GAA se reporta el avance en el software de gestión documental AZDIGITAL con pagos hasta el mes de agosto 2023. En septiembre se hace seguimiento al estado de implementación del modelo SGDEA con Analítica. Se amplia en 150GB el espacio usado por la EMB. Se realizó visita a las bodegas Tandem .  En cuanto a la Actualización de la TRD, se radicó en la Alcaldía la primera actualización de la TRD, se aprobó el 6 de septiembre de 2023 en el CIGD la segunda actualización de la TRD, se encuentra en revisión el informe para el segundo pago al CONSORCIO SKAFILE por valor de $ $8.105.446.25, el cronograma del proyecto de actualización presenta un avance del 41%.</t>
  </si>
  <si>
    <t>Contar Con 100 % Software Especializado (Erp)</t>
  </si>
  <si>
    <t>VIGENCIA (a 30/09/2023): Factura agosto 2023 pagada. Se amplía el paquete de folios para la presentación de nómina electrónica de agosto y septiembre. Se envía comunicación al proveedor sobre el caso de pagos Retroactivos en Nómina ZBOX.</t>
  </si>
  <si>
    <t>Adquirir En Un 100 % Las Tecnología En Licencias Y Seguridad De La Información Para El Normal Funcionamiento De La Empresa</t>
  </si>
  <si>
    <t>VIGENCIA (a 30/09/2023): Durante el mes de septiembre se recibieron las 2 firmas digitales que faltaban, alcanzando así el total de soluciones tecnológicas relacionadas a certificados SSL y firmas, con lo cual en acumulado se obtiene un 77,8% de avance de ejecución de la meta para la vigencia.   Se continua el proceso contractual para la adquisición de IPv6, así como el licenciamiento de adobe.</t>
  </si>
  <si>
    <t>Agencia Distrital para la Educación Superior, la Ciencia y la Tecnología</t>
  </si>
  <si>
    <t>ATENEA</t>
  </si>
  <si>
    <t>Implementación del sistema de educación postmedia para Bogotá D.C.</t>
  </si>
  <si>
    <t>Beneficiar A 53307 Personas On La Implementación Del Modelo De Admisión Especial En Alianza Con Las Universidades O Entidades De Educación Postmedia</t>
  </si>
  <si>
    <t>VIGENCIA (a 30/09/2023): TaU: En 2023, 17.877 beneficiarios. De estos, 5.396 en septiembre JU: En 2023, 18.549 beneficiarios. De estos, 1.733 en septiembre UTC: En 2023, 995 beneficiarios en septiembre</t>
  </si>
  <si>
    <t>Financiar A 32000 Jovenes Del Distrito En Programas De Apoyo Económico Para Su Sostenimiento O Para El Desarrollo Del Programa De Articulación Entre La Educación Media Y La Superior.</t>
  </si>
  <si>
    <t>VIGENCIA (a 30/09/2023): En 2023, 16.529 beneficiarios con apoyos económicos exitosos. De estos, 1.702 en septiembre En 2023, 17.620 dispersiones exitosas. De estas, 3.112 en septiembre</t>
  </si>
  <si>
    <t xml:space="preserve"> Formular Y Desarrollar 1 Politica  De Educación Posmedia Para Bogotá D.C. Que Facilite La Coordinación Del Sistema De Educación Posmedia De La Ciudad.</t>
  </si>
  <si>
    <t>VIGENCIA (a 30/09/2023): Se adelantaron actividades de investigación (como infografías y glosarios)  y evaluación (del festival Jóvenes a la U 5) en términos de educación posmedia, que contribuyen a la consolidación de información al respecto y a la identificación de oportunidades de mejora. Además, se avanzó en el cumplimiento de las metas asociadas a la Política Distrital de Educación, por medio de la consolidación de documentos (sobre movilidad, homologación y actores en el sistema de educación posmedia), análisis y plataformas (marketplace) de asuntos relacionados con la educación posmedia. A su vez se realizó seguimiento a los espacios de participación ciudadana que son de vital importancia para conocer la percepción de la ciudadanía frente a las iniciativas adelantadas por la Agencia, Por último, se desarrollaron documentos normativos para los proyectos y programas que se adelantan durante la vigencia, así como balances e informes de la gestión realizada.</t>
  </si>
  <si>
    <t>Implementar 1 Sistema De Información Para El Seguimiento Al Acceso Y Movilidad De Los Y Las Jóvenes Que Egresan De Educación Media E Ingresan A Educación Posmedia En Bogotá D.C. Y Que Son Beneficiarios De Los Programas De La Agencia.</t>
  </si>
  <si>
    <t>VIGENCIA (a 30/09/2023): Estabilización, monitoreo e implementación de mejoras en el Sistema d Información para la Agencia - SICORE con el fin de atender de manera oportuna, las convocatorias de Educación Posmedia abiertas y cerradas en el segundo trimestre del año.  Actualizaciones y mejoras en el Portal Web d la Agencia.</t>
  </si>
  <si>
    <t>Beneficiar A 1070 Personas Del Distrito En Programas De Articulación Entre La Educación Media Y La Superior</t>
  </si>
  <si>
    <t>VIGENCIA (a 30/09/2023): UTC: En 2023, 995 beneficiarios en septiembre  UTC consolidación proceso de matrícula cohorte 2 y avance con el 2do desembolso de fase 1 RESERVAS (a 30/06/2023): Se están ejecutando los compromisos ligados a las reservas programadas para la vigencia 2023 sujetas a la vigencia inmediatamente anterior.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</si>
  <si>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</si>
  <si>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</si>
  <si>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VIGENCIA (a 30/09/2023): El Sistema Integrado de Gestión de la Correspondencia y el Archivo Documental ¿ SIGA, se encuentra en producción , con diversos canales de contacto para atender consultas, inquietudes o comentarios con el propósito de brindar respuesta a la población en general y, a su vez, dentro de sus funciones contar también con la interoperabilidad con el sistema Bogotá te Escucha (BTE). Se realizaron capacitaciones sobre SIGA Se atendieron los requerimientos en gestion contractual de acuerdo con las necesidades de la entidad. Los planes institucionales en ejecución según lo programado con el apoyo de los servicios profesionales y de apoyo a la gestión Garantizar la prestación de los servicios tecnológicos al servicio de la Agencia Distrital Atenea en sus diferentes sedes, trabajando en la estabilización y mejora continua de los mismos. Soporte técnico d equipos a demanda. Provisión cuentas correo y licencias M365</t>
  </si>
  <si>
    <t>Desarrollar 2 Fases De Implementación Del Modelo De Gestión Institucional De Atenea: Fase 1: Diagnóstico Y Formulación Del Plan De Acción, Fase 2: Alcanzar Una Calificación En Furag De Mínimo 70% En El Primer Año De Implementación.</t>
  </si>
  <si>
    <t>VIGENCIA (a 30/09/2023): Se realizó el primer ejercicio de levantamiento de las líneas de defensa, en conjunto con  el informe con el resultado de los autodiagnosticos realizados. Adicionalmente, Se solicito a los líderes de las políticas en el marco del MIPG que realizaran el reporte de avance de las actividades relacionadas en el Plan de Acción MIPG con corte a Septiembre 2023.</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</si>
  <si>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</si>
  <si>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VIGENCIA (a 30/09/2023): Desarrolló y ejecutó planes integrales de comunicación, involucrando medios, redes sociales, eventos y colaboración con actores clave, para: Todos a la U, Mapeo de CTeI,  EcoCiclo y evento con alcaldesa y rectores para compartir resultados de Jóvenes a la U.  1. Realizar la gestión de las cápsulas de saberes y avance en el mapa de conocimientos de la entidad. 2. Definición de diccionario de datos SDDE. 3. Procesamiento de la cuarta convocatoria de Todos a la U. Reportes Seguimiento correspondencia y PQRSD.Informe publicado satisfacción, percepción y monitoreos a la calidad el servicio dell II cuatrimestre 2023. Se habilita sistema distrital para la gestión de peticiones ciudadanas Bogotá Te Escucha. Cumplimiento PAAC</t>
  </si>
  <si>
    <t>Consolidación del Modelo de Fortalecimiento de la Ciencia, Tecnología e Innovación en Bogotá D.C.</t>
  </si>
  <si>
    <t>Generar 1 Portafolio De Capacidades Y Propiedad Intelectual En Ctei Para Bogotá D.C.</t>
  </si>
  <si>
    <t>VIGENCIA (a 30/09/2023): La Agencia Atenea ha transitado desde la base conceptual del reconocimiento de las capacidades de CTeI en Bogotá, hacia la conformación de esquemas de gobernanza (priorizado en la conformación del Consejo Departamental de Ciencia, Tecnología e Innovación - CODECTI) y la creación de un sistema de información que sirva de plataforma para la identificación de capacidades según las líneas priorizadas en el esquema conceptual (investigación y desarrollo, servicios tecnológicos, apropiación social del conocimiento, actividades de apoyo, innovación, formación en CTeI). Ambos elementos sirven como base para la construcción y definición de políticas, programas y proyectos de CTeI para el Distrito.</t>
  </si>
  <si>
    <t>Desarrollar 1 Bateria De Indicadores De Apropiación Social Del Conocimiento</t>
  </si>
  <si>
    <t>VIGENCIA (a 30/09/2023): La Agencia ATENEA ha avanzado en este trimestre en la recolección de insumos de fuentes primarias (formulario, taller de planeación estratégica) y secundarias (datos sobre inversión, actividades y resultados en ciencia, tecnología e innovación), orientadas a la consolidación de una batería de indicadores para la identificación de la situación actual del ecosistema distrital de CTeI, acompañado de una propuesta de planeación estratégica para la articulación y movilización de la oferta de servicios de los disitintos actores que hacen parte del ecosistema de CTeI.</t>
  </si>
  <si>
    <t>Implementar 4 Estrategias Que Permitan Aumentar Los Niveles De Inversión Para El Desarrollo De Iniciativas De Ctei En Bogotá.</t>
  </si>
  <si>
    <t>VIGENCIA (a 30/09/2023): La Agencia Atenea ha conseguido beneficiar alianzas estratégicas entre sectores del ecosistema de CTeI (universidades, empresas) en el programa "Retos de investigación". Ha logrado conformar un banco de elegibles para el financiamiento de al menos tres (3) proyectos de investigación en cannabis medicinal. También lanzó la convocatoria "Ecociclo", dirigido al apoyo de iniciativas que solucionen retos identificados en el desarrollo, aprovechamiento y uso de empaques y envases en Bogotá. y "Centro de Producción de Biológicos". Sobre el segundo programa, se ha surtido varias rondas de revisión y negociación con el socio estratégico para el Centro de Desarrollo Tecnológico para la Producción de Biológicos, con el fin de determinar actividades transferencia tecnológica y capitalización. También se ha gestionado la constitución de la BogotáBio como entidad presupuestal reconocida por Secretaría Distrital de Hacienda, y la conformación de la gerencia y la junta directiva de la empresa.</t>
  </si>
  <si>
    <t>Diseñar 1 Caja De Herramientas Para La Planeación Y Gestión De Procesos De Ctei Con Mínimo 2 Herramientas Publicadas Y Disponibles Para Su Uso.</t>
  </si>
  <si>
    <t>VIGENCIA (a 30/09/2023): La Agencia Atenea, a través de la Gerencia de Ciencia, Tecnología e Innovación, sigue avanzando en la ejecución del programa "Innovación abierta". En cuanto a la estrategia "Mipymes innovadoras, se logró aplicar una serie de acciones de acompañamiento a las empresas seleccionadas. Por su parte, en la estrategia de "Innovación al barrio", la Agencia Atenea, junto con la Secretaría Distrital de Gobierno, desarrollaron Hackatones en las 20 localidades de Bogotá, que culminó en una Hackatón Distrital. Dichas hackatones involucraron a jóvenes, quienes propusieron herramientas para la resolución de retos que afectan su localidad.</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</si>
  <si>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</si>
  <si>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</si>
  <si>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</si>
  <si>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</si>
  <si>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</si>
  <si>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</si>
  <si>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</si>
  <si>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</si>
  <si>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</si>
  <si>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</si>
  <si>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</si>
  <si>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</si>
  <si>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</si>
  <si>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</si>
  <si>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</si>
  <si>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</si>
  <si>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</si>
  <si>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</si>
  <si>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</si>
  <si>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</si>
  <si>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</si>
  <si>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</si>
  <si>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</si>
  <si>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</si>
  <si>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</si>
  <si>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</si>
  <si>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</si>
  <si>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</si>
  <si>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</si>
  <si>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</si>
  <si>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</si>
  <si>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</si>
  <si>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</si>
  <si>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</si>
  <si>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</si>
  <si>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</si>
  <si>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</si>
  <si>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</si>
  <si>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</si>
  <si>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</si>
  <si>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</si>
  <si>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</si>
  <si>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</si>
  <si>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</si>
  <si>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</si>
  <si>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</si>
  <si>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</si>
  <si>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</si>
  <si>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</si>
  <si>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</si>
  <si>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</si>
  <si>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</si>
  <si>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</si>
  <si>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</si>
  <si>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</si>
  <si>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</si>
  <si>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</si>
  <si>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</si>
  <si>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</si>
  <si>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</si>
  <si>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</si>
  <si>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</si>
  <si>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</si>
  <si>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</si>
  <si>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</si>
  <si>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</si>
  <si>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</si>
  <si>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</si>
  <si>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</si>
  <si>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</si>
  <si>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</si>
  <si>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</si>
  <si>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</si>
  <si>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</si>
  <si>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</si>
  <si>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</si>
  <si>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</si>
  <si>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</si>
  <si>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</si>
  <si>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</si>
  <si>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</si>
  <si>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</si>
  <si>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</si>
  <si>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</si>
  <si>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</si>
  <si>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</si>
  <si>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</si>
  <si>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</si>
  <si>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</si>
  <si>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</si>
  <si>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</si>
  <si>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</si>
  <si>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</si>
  <si>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</si>
  <si>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</si>
  <si>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</si>
  <si>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</si>
  <si>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</si>
  <si>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</si>
  <si>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</si>
  <si>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</si>
  <si>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31</t>
  </si>
  <si>
    <t>41</t>
  </si>
  <si>
    <t>50</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</si>
  <si>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</si>
  <si>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</si>
  <si>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</si>
  <si>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</si>
  <si>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</si>
  <si>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</si>
  <si>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</si>
  <si>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</si>
  <si>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</si>
  <si>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</si>
  <si>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</si>
  <si>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</si>
  <si>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</si>
  <si>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</si>
  <si>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</si>
  <si>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</si>
  <si>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</si>
  <si>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</si>
  <si>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</si>
  <si>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</si>
  <si>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</si>
  <si>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</si>
  <si>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</si>
  <si>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</si>
  <si>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</si>
  <si>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</si>
  <si>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</si>
  <si>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</si>
  <si>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</si>
  <si>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</si>
  <si>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</si>
  <si>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</si>
  <si>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</si>
  <si>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</si>
  <si>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</si>
  <si>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</si>
  <si>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</si>
  <si>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</si>
  <si>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</si>
  <si>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</si>
  <si>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</si>
  <si>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</si>
  <si>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</si>
  <si>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</si>
  <si>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</si>
  <si>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</si>
  <si>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</si>
  <si>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</si>
  <si>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</si>
  <si>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</si>
  <si>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</si>
  <si>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</si>
  <si>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</si>
  <si>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</si>
  <si>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</si>
  <si>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</si>
  <si>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</si>
  <si>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</si>
  <si>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</si>
  <si>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</si>
  <si>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</si>
  <si>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</si>
  <si>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</si>
  <si>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</si>
  <si>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</si>
  <si>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</si>
  <si>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</si>
  <si>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</si>
  <si>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</si>
  <si>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</si>
  <si>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</si>
  <si>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</si>
  <si>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</si>
  <si>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</si>
  <si>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</si>
  <si>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</si>
  <si>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</si>
  <si>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</si>
  <si>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</si>
  <si>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</si>
  <si>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</si>
  <si>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</si>
  <si>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</si>
  <si>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</si>
  <si>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</si>
  <si>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</si>
  <si>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</si>
  <si>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</si>
  <si>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</si>
  <si>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</si>
  <si>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</si>
  <si>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</si>
  <si>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</si>
  <si>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</si>
  <si>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</si>
  <si>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</si>
  <si>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</si>
  <si>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</si>
  <si>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</si>
  <si>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</si>
  <si>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</si>
  <si>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</si>
  <si>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</si>
  <si>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</si>
  <si>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</si>
  <si>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</si>
  <si>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</si>
  <si>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</si>
  <si>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</si>
  <si>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</si>
  <si>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</si>
  <si>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</si>
  <si>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</si>
  <si>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</si>
  <si>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</si>
  <si>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</si>
  <si>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</si>
  <si>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</si>
  <si>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</si>
  <si>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</si>
  <si>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</si>
  <si>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</si>
  <si>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</si>
  <si>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</si>
  <si>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</si>
  <si>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</si>
  <si>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</si>
  <si>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</si>
  <si>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</si>
  <si>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</si>
  <si>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</si>
  <si>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</si>
  <si>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</si>
  <si>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</si>
  <si>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</si>
  <si>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</si>
  <si>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</si>
  <si>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</si>
  <si>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</si>
  <si>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</si>
  <si>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</si>
  <si>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</si>
  <si>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</si>
  <si>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</si>
  <si>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</si>
  <si>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</si>
  <si>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</si>
  <si>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</si>
  <si>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</si>
  <si>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</si>
  <si>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</si>
  <si>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</si>
  <si>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</si>
  <si>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</si>
  <si>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</si>
  <si>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</si>
  <si>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</si>
  <si>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</si>
  <si>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</si>
  <si>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</si>
  <si>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</si>
  <si>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</si>
  <si>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</si>
  <si>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</si>
  <si>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</si>
  <si>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</si>
  <si>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</si>
  <si>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</si>
  <si>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</si>
  <si>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</si>
  <si>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</si>
  <si>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</si>
  <si>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</si>
  <si>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</si>
  <si>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</si>
  <si>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</si>
  <si>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</si>
  <si>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</si>
  <si>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</si>
  <si>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</si>
  <si>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</si>
  <si>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</si>
  <si>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</si>
  <si>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</si>
  <si>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</si>
  <si>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</si>
  <si>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</si>
  <si>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</si>
  <si>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</si>
  <si>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</si>
  <si>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</si>
  <si>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</si>
  <si>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</si>
  <si>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</si>
  <si>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</si>
  <si>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</si>
  <si>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</si>
  <si>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</si>
  <si>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</si>
  <si>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</si>
  <si>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</si>
  <si>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</si>
  <si>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</si>
  <si>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</si>
  <si>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</si>
  <si>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</si>
  <si>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</si>
  <si>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</si>
  <si>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</si>
  <si>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</si>
  <si>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</si>
  <si>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</si>
  <si>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</si>
  <si>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</si>
  <si>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</si>
  <si>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</si>
  <si>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</si>
  <si>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</si>
  <si>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</si>
  <si>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</si>
  <si>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</si>
  <si>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</si>
  <si>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</si>
  <si>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</si>
  <si>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</si>
  <si>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</si>
  <si>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</si>
  <si>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</si>
  <si>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</si>
  <si>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</si>
  <si>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</si>
  <si>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</si>
  <si>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</si>
  <si>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</si>
  <si>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</si>
  <si>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</si>
  <si>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</si>
  <si>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</si>
  <si>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</si>
  <si>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</si>
  <si>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</si>
  <si>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</si>
  <si>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</si>
  <si>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</si>
  <si>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</si>
  <si>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</si>
  <si>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</si>
  <si>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</si>
  <si>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</si>
  <si>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</si>
  <si>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</si>
  <si>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</si>
  <si>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</si>
  <si>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</si>
  <si>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</si>
  <si>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</si>
  <si>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</si>
  <si>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</si>
  <si>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</si>
  <si>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</si>
  <si>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</si>
  <si>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</si>
  <si>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</si>
  <si>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</si>
  <si>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</si>
  <si>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</si>
  <si>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</si>
  <si>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</si>
  <si>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</si>
  <si>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</si>
  <si>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</si>
  <si>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</si>
  <si>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</si>
  <si>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</si>
  <si>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</si>
  <si>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</si>
  <si>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</si>
  <si>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</si>
  <si>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</si>
  <si>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</si>
  <si>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</si>
  <si>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</si>
  <si>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</si>
  <si>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</si>
  <si>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</si>
  <si>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</si>
  <si>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</si>
  <si>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</si>
  <si>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</si>
  <si>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</si>
  <si>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</si>
  <si>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</si>
  <si>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</si>
  <si>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</si>
  <si>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</si>
  <si>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</si>
  <si>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</si>
  <si>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</si>
  <si>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</si>
  <si>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</si>
  <si>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</si>
  <si>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</si>
  <si>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</si>
  <si>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</si>
  <si>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</si>
  <si>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</si>
  <si>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</si>
  <si>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</si>
  <si>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</si>
  <si>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</si>
  <si>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</si>
  <si>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</si>
  <si>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</si>
  <si>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</si>
  <si>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</si>
  <si>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</si>
  <si>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</si>
  <si>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</si>
  <si>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</si>
  <si>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</si>
  <si>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</si>
  <si>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</si>
  <si>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</si>
  <si>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</si>
  <si>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</si>
  <si>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</si>
  <si>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</si>
  <si>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</si>
  <si>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</si>
  <si>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</si>
  <si>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</si>
  <si>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</si>
  <si>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</si>
  <si>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</si>
  <si>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</si>
  <si>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</si>
  <si>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</si>
  <si>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</si>
  <si>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</si>
  <si>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</si>
  <si>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</si>
  <si>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</si>
  <si>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</si>
  <si>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</si>
  <si>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</si>
  <si>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</si>
  <si>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</si>
  <si>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</si>
  <si>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</si>
  <si>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</si>
  <si>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</si>
  <si>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</si>
  <si>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</si>
  <si>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</si>
  <si>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</si>
  <si>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</si>
  <si>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</si>
  <si>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</si>
  <si>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</si>
  <si>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</si>
  <si>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</si>
  <si>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</si>
  <si>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</si>
  <si>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</si>
  <si>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</si>
  <si>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</si>
  <si>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</si>
  <si>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</si>
  <si>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</si>
  <si>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</si>
  <si>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</si>
  <si>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</si>
  <si>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</si>
  <si>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</si>
  <si>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</si>
  <si>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</si>
  <si>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</si>
  <si>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</si>
  <si>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</si>
  <si>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</si>
  <si>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</si>
  <si>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</si>
  <si>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</si>
  <si>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</si>
  <si>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</si>
  <si>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</si>
  <si>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</si>
  <si>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</si>
  <si>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</si>
  <si>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</si>
  <si>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</si>
  <si>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</si>
  <si>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</si>
  <si>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</si>
  <si>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017</t>
  </si>
  <si>
    <t>001</t>
  </si>
  <si>
    <t>002</t>
  </si>
  <si>
    <t>003</t>
  </si>
  <si>
    <t>006</t>
  </si>
  <si>
    <t>011</t>
  </si>
  <si>
    <t>005</t>
  </si>
  <si>
    <t>012</t>
  </si>
  <si>
    <t>009</t>
  </si>
  <si>
    <t>004</t>
  </si>
  <si>
    <t>013</t>
  </si>
  <si>
    <t>008</t>
  </si>
  <si>
    <t>010</t>
  </si>
  <si>
    <t>014</t>
  </si>
  <si>
    <t>015</t>
  </si>
  <si>
    <t>007</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</si>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</sst>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ont>
    <font>
      <sz val="11"/>
      <color theme="1"/>
      <name val="Calibri"/>
      <scheme val="minor"/>
    </font>
    <font>
      <sz val="11"/>
      <color theme="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rgb="FFBDD6EE"/>
      </patternFill>
    </fill>
    <fill>
      <patternFill patternType="solid">
        <fgColor rgb="FFE2EFD9"/>
        <bgColor rgb="FFE2EFD9"/>
      </patternFill>
    </fill>
    <fill>
      <patternFill patternType="solid">
        <fgColor rgb="FFFFFF00"/>
        <bgColor rgb="FFFFFF00"/>
      </patternFill>
    </fill>
    <fill>
      <patternFill patternType="solid">
        <fgColor rgb="FFFEF2CB"/>
        <bgColor rgb="FFFEF2CB"/>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cellStyleXfs>
  <cellXfs count="24">
    <xf numFmtId="0" fontId="0" fillId="0" borderId="0" xfId="0"/>
    <xf numFmtId="0" fontId="18" fillId="33" borderId="0" xfId="0" applyFont="1" applyFill="1" applyBorder="1"/>
    <xf numFmtId="49" fontId="18" fillId="33" borderId="0" xfId="0" applyNumberFormat="1" applyFont="1" applyFill="1" applyBorder="1"/>
    <xf numFmtId="6" fontId="18" fillId="34" borderId="0" xfId="0" applyNumberFormat="1" applyFont="1" applyFill="1" applyBorder="1"/>
    <xf numFmtId="0" fontId="0" fillId="0" borderId="0" xfId="0" applyFont="1"/>
    <xf numFmtId="0" fontId="19" fillId="0" borderId="0" xfId="0" applyFont="1"/>
    <xf numFmtId="4" fontId="18" fillId="0" borderId="0" xfId="0" applyNumberFormat="1" applyFont="1"/>
    <xf numFmtId="6" fontId="18" fillId="0" borderId="0" xfId="0" applyNumberFormat="1" applyFont="1"/>
    <xf numFmtId="0" fontId="18" fillId="35" borderId="0" xfId="42" applyFont="1" applyFill="1" applyBorder="1" applyAlignment="1">
      <alignment horizontal="center" vertical="center"/>
    </xf>
    <xf numFmtId="0" fontId="18" fillId="35" borderId="0" xfId="42" applyFont="1" applyFill="1" applyBorder="1" applyAlignment="1">
      <alignment horizontal="center" vertical="center" shrinkToFit="1"/>
    </xf>
    <xf numFmtId="0" fontId="19" fillId="0" borderId="0" xfId="42" applyFont="1" applyAlignment="1"/>
    <xf numFmtId="0" fontId="20" fillId="0" borderId="0" xfId="42" applyFont="1" applyAlignment="1">
      <alignment horizontal="left" vertical="center"/>
    </xf>
    <xf numFmtId="0" fontId="20" fillId="0" borderId="0" xfId="42" applyFont="1" applyAlignment="1">
      <alignment horizontal="left" vertical="center"/>
    </xf>
    <xf numFmtId="0" fontId="1" fillId="0" borderId="0" xfId="42" applyFont="1"/>
    <xf numFmtId="0" fontId="1" fillId="0" borderId="0" xfId="42" applyFont="1" applyAlignment="1"/>
    <xf numFmtId="0" fontId="20" fillId="0" borderId="0" xfId="42" applyFont="1" applyAlignment="1">
      <alignment horizontal="left" vertical="center" wrapText="1"/>
    </xf>
    <xf numFmtId="0" fontId="20" fillId="36" borderId="0" xfId="42" applyFont="1" applyFill="1" applyBorder="1" applyAlignment="1">
      <alignment horizontal="left" vertical="center"/>
    </xf>
    <xf numFmtId="0" fontId="20" fillId="36" borderId="0" xfId="42" applyFont="1" applyFill="1" applyAlignment="1">
      <alignment horizontal="center" vertical="center" wrapText="1"/>
    </xf>
    <xf numFmtId="0" fontId="20" fillId="36" borderId="0" xfId="42" applyFont="1" applyFill="1" applyBorder="1"/>
    <xf numFmtId="0" fontId="20" fillId="34" borderId="0" xfId="42" applyFont="1" applyFill="1" applyBorder="1" applyAlignment="1">
      <alignment horizontal="left" vertical="center"/>
    </xf>
    <xf numFmtId="0" fontId="20" fillId="34" borderId="0" xfId="42" applyFont="1" applyFill="1" applyAlignment="1">
      <alignment horizontal="center" vertical="center" wrapText="1"/>
    </xf>
    <xf numFmtId="0" fontId="20" fillId="34" borderId="0" xfId="42" applyFont="1" applyFill="1" applyBorder="1"/>
    <xf numFmtId="0" fontId="20" fillId="34" borderId="0" xfId="42" applyFont="1" applyFill="1" applyBorder="1" applyAlignment="1">
      <alignment horizontal="center" vertical="center" wrapText="1"/>
    </xf>
    <xf numFmtId="0" fontId="21" fillId="0" borderId="0" xfId="42" applyFont="1" applyBorder="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61"/>
  <sheetViews>
    <sheetView tabSelected="1" workbookViewId="0">
      <pane ySplit="1" topLeftCell="A2" activePane="bottomLeft" state="frozen"/>
      <selection pane="bottomLeft" activeCell="A2" sqref="A2"/>
    </sheetView>
  </sheetViews>
  <sheetFormatPr baseColWidth="10" defaultRowHeight="15" x14ac:dyDescent="0.25"/>
  <cols>
    <col min="1" max="4" width="10.7109375" customWidth="1"/>
    <col min="5" max="5" width="22.42578125" customWidth="1"/>
    <col min="6" max="27" width="10.7109375" customWidth="1"/>
    <col min="28" max="29" width="11.7109375" customWidth="1"/>
    <col min="30" max="30" width="11.5703125" customWidth="1"/>
    <col min="31" max="32" width="12.7109375" customWidth="1"/>
    <col min="33" max="33" width="11.5703125" customWidth="1"/>
    <col min="34" max="35" width="12.7109375" customWidth="1"/>
    <col min="36" max="36" width="11.5703125" customWidth="1"/>
    <col min="37" max="37" width="12.7109375" customWidth="1"/>
    <col min="38" max="39" width="11.5703125" customWidth="1"/>
    <col min="40" max="40" width="11.7109375" customWidth="1"/>
    <col min="41" max="42" width="11.5703125" customWidth="1"/>
    <col min="43" max="43" width="12.7109375" customWidth="1"/>
    <col min="44" max="44" width="13.7109375" customWidth="1"/>
    <col min="45" max="45" width="11.5703125" customWidth="1"/>
    <col min="46" max="47" width="19.5703125" customWidth="1"/>
    <col min="48" max="48" width="16.28515625" customWidth="1"/>
    <col min="49" max="50" width="19.5703125" customWidth="1"/>
    <col min="51" max="51" width="16.28515625" customWidth="1"/>
    <col min="52" max="53" width="19.5703125" customWidth="1"/>
    <col min="54" max="54" width="16.28515625" customWidth="1"/>
    <col min="55" max="56" width="19.5703125" customWidth="1"/>
    <col min="57" max="57" width="16.28515625" customWidth="1"/>
    <col min="58" max="59" width="19.5703125" customWidth="1"/>
    <col min="60" max="60" width="16.28515625" customWidth="1"/>
    <col min="61" max="62" width="19.5703125" customWidth="1"/>
    <col min="63" max="63" width="14.42578125" customWidth="1"/>
    <col min="64" max="64" width="10.710937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s>
  <sheetData>
    <row r="1" spans="1:74" x14ac:dyDescent="0.25">
      <c r="A1" s="1" t="s">
        <v>0</v>
      </c>
      <c r="B1" s="1" t="s">
        <v>1</v>
      </c>
      <c r="C1" s="1" t="s">
        <v>2</v>
      </c>
      <c r="D1" s="1" t="s">
        <v>3</v>
      </c>
      <c r="E1" s="1" t="s">
        <v>4</v>
      </c>
      <c r="F1" s="1" t="s">
        <v>5</v>
      </c>
      <c r="G1" s="1" t="s">
        <v>6</v>
      </c>
      <c r="H1" s="1" t="s">
        <v>4287</v>
      </c>
      <c r="I1" s="1" t="s">
        <v>7</v>
      </c>
      <c r="J1" s="1" t="s">
        <v>8</v>
      </c>
      <c r="K1" s="1" t="s">
        <v>9</v>
      </c>
      <c r="L1" s="1" t="s">
        <v>10</v>
      </c>
      <c r="M1" s="1" t="s">
        <v>4288</v>
      </c>
      <c r="N1" s="2" t="s">
        <v>11</v>
      </c>
      <c r="O1" s="1" t="s">
        <v>12</v>
      </c>
      <c r="P1" s="2" t="s">
        <v>13</v>
      </c>
      <c r="Q1" s="1" t="s">
        <v>14</v>
      </c>
      <c r="R1" s="1" t="s">
        <v>15</v>
      </c>
      <c r="S1" s="1" t="s">
        <v>16</v>
      </c>
      <c r="T1" s="1" t="s">
        <v>17</v>
      </c>
      <c r="U1" s="1" t="s">
        <v>18</v>
      </c>
      <c r="V1" s="1" t="s">
        <v>19</v>
      </c>
      <c r="W1" s="1" t="s">
        <v>20</v>
      </c>
      <c r="X1" s="1" t="s">
        <v>4289</v>
      </c>
      <c r="Y1" s="1" t="s">
        <v>21</v>
      </c>
      <c r="Z1" s="1" t="s">
        <v>4290</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 t="shared" ref="BM1:BN1" si="0">AT1 &amp; "_millones"</f>
        <v>prog_rec_ano1_millones</v>
      </c>
      <c r="BN1" s="1" t="str">
        <f t="shared" si="0"/>
        <v>ejec_rec_ano1_millones</v>
      </c>
      <c r="BO1" s="1" t="str">
        <f t="shared" ref="BO1:BP1" si="1">AW1 &amp; "_millones"</f>
        <v>prog_rec_ano2_millones</v>
      </c>
      <c r="BP1" s="1" t="str">
        <f t="shared" si="1"/>
        <v>ejec_rec_ano2_millones</v>
      </c>
      <c r="BQ1" s="1" t="str">
        <f t="shared" ref="BQ1:BR1" si="2">AZ1 &amp; "_millones"</f>
        <v>prog_rec_ano3_millones</v>
      </c>
      <c r="BR1" s="1" t="str">
        <f t="shared" si="2"/>
        <v>ejec_rec_ano3_millones</v>
      </c>
      <c r="BS1" s="1" t="str">
        <f t="shared" ref="BS1:BT1" si="3">BC1 &amp; "_millones"</f>
        <v>prog_rec_ano4_millones</v>
      </c>
      <c r="BT1" s="1" t="str">
        <f t="shared" si="3"/>
        <v>ejec_rec_ano4_millones</v>
      </c>
      <c r="BU1" s="1" t="str">
        <f t="shared" ref="BU1:BV1" si="4">BF1 &amp; "_millones"</f>
        <v>prog_rec_ano5_millones</v>
      </c>
      <c r="BV1" s="1" t="str">
        <f t="shared" si="4"/>
        <v>ejec_rec_ano5_millones</v>
      </c>
    </row>
    <row r="2" spans="1:74" x14ac:dyDescent="0.25">
      <c r="A2" s="4">
        <v>16</v>
      </c>
      <c r="B2" s="5" t="s">
        <v>60</v>
      </c>
      <c r="C2" s="5" t="s">
        <v>61</v>
      </c>
      <c r="D2" s="5">
        <v>2023</v>
      </c>
      <c r="E2" s="5" t="s">
        <v>62</v>
      </c>
      <c r="F2" s="5" t="s">
        <v>63</v>
      </c>
      <c r="G2" s="5">
        <v>2</v>
      </c>
      <c r="H2" s="5" t="s">
        <v>64</v>
      </c>
      <c r="I2" s="5" t="s">
        <v>3793</v>
      </c>
      <c r="J2" s="5" t="s">
        <v>65</v>
      </c>
      <c r="K2" s="5" t="s">
        <v>66</v>
      </c>
      <c r="L2" s="5" t="s">
        <v>4291</v>
      </c>
      <c r="M2" s="5" t="s">
        <v>67</v>
      </c>
      <c r="N2" s="5" t="s">
        <v>3841</v>
      </c>
      <c r="O2" s="5" t="s">
        <v>68</v>
      </c>
      <c r="P2" s="5" t="s">
        <v>3846</v>
      </c>
      <c r="Q2" s="5" t="s">
        <v>69</v>
      </c>
      <c r="R2" s="5" t="s">
        <v>3898</v>
      </c>
      <c r="S2" s="5" t="s">
        <v>70</v>
      </c>
      <c r="T2" s="5">
        <v>46</v>
      </c>
      <c r="U2" s="5">
        <v>1</v>
      </c>
      <c r="V2" s="5" t="s">
        <v>71</v>
      </c>
      <c r="W2" s="5">
        <v>1</v>
      </c>
      <c r="X2" s="5" t="s">
        <v>72</v>
      </c>
      <c r="Y2" s="5">
        <v>1</v>
      </c>
      <c r="Z2" s="5" t="s">
        <v>73</v>
      </c>
      <c r="AA2" s="5">
        <v>1</v>
      </c>
      <c r="AB2" s="6">
        <v>0</v>
      </c>
      <c r="AC2" s="6">
        <v>0</v>
      </c>
      <c r="AD2" s="6">
        <v>0</v>
      </c>
      <c r="AE2" s="6">
        <v>62</v>
      </c>
      <c r="AF2" s="6">
        <v>62</v>
      </c>
      <c r="AG2" s="6">
        <v>100</v>
      </c>
      <c r="AH2" s="6">
        <v>272</v>
      </c>
      <c r="AI2" s="6">
        <v>272</v>
      </c>
      <c r="AJ2" s="6">
        <v>100</v>
      </c>
      <c r="AK2" s="6">
        <v>5</v>
      </c>
      <c r="AL2" s="6">
        <v>0</v>
      </c>
      <c r="AM2" s="6">
        <v>0</v>
      </c>
      <c r="AN2" s="6">
        <v>50</v>
      </c>
      <c r="AO2" s="6">
        <v>0</v>
      </c>
      <c r="AP2" s="6">
        <v>0</v>
      </c>
      <c r="AQ2" s="6">
        <v>389</v>
      </c>
      <c r="AR2" s="6">
        <v>334</v>
      </c>
      <c r="AS2" s="6">
        <v>85.86</v>
      </c>
      <c r="AT2" s="7">
        <v>0</v>
      </c>
      <c r="AU2" s="7">
        <v>0</v>
      </c>
      <c r="AV2" s="6">
        <v>0</v>
      </c>
      <c r="AW2" s="7">
        <v>245605719</v>
      </c>
      <c r="AX2" s="7">
        <v>245326955</v>
      </c>
      <c r="AY2" s="6">
        <v>99.89</v>
      </c>
      <c r="AZ2" s="7">
        <v>606967952</v>
      </c>
      <c r="BA2" s="7">
        <v>592318954</v>
      </c>
      <c r="BB2" s="6">
        <v>97.59</v>
      </c>
      <c r="BC2" s="7">
        <v>55668166</v>
      </c>
      <c r="BD2" s="7">
        <v>50943522</v>
      </c>
      <c r="BE2" s="6">
        <v>91.5</v>
      </c>
      <c r="BF2" s="7">
        <v>510493000</v>
      </c>
      <c r="BG2" s="7">
        <v>0</v>
      </c>
      <c r="BH2" s="6">
        <v>0</v>
      </c>
      <c r="BI2" s="7">
        <v>1418734837</v>
      </c>
      <c r="BJ2" s="7">
        <v>888589431</v>
      </c>
      <c r="BK2" s="6">
        <v>62.63</v>
      </c>
      <c r="BL2" s="5" t="s">
        <v>74</v>
      </c>
      <c r="BM2" s="3">
        <f t="shared" ref="BM2:BN2" si="5">AT2 / 1000000</f>
        <v>0</v>
      </c>
      <c r="BN2" s="3">
        <f t="shared" si="5"/>
        <v>0</v>
      </c>
      <c r="BO2" s="3">
        <f t="shared" ref="BO2:BP2" si="6">AW2 / 1000000</f>
        <v>245.60571899999999</v>
      </c>
      <c r="BP2" s="3">
        <f t="shared" si="6"/>
        <v>245.326955</v>
      </c>
      <c r="BQ2" s="3">
        <f t="shared" ref="BQ2:BR2" si="7">AZ2 / 1000000</f>
        <v>606.96795199999997</v>
      </c>
      <c r="BR2" s="3">
        <f t="shared" si="7"/>
        <v>592.31895399999996</v>
      </c>
      <c r="BS2" s="3">
        <f t="shared" ref="BS2:BT2" si="8">BC2 / 1000000</f>
        <v>55.668165999999999</v>
      </c>
      <c r="BT2" s="3">
        <f t="shared" si="8"/>
        <v>50.943522000000002</v>
      </c>
      <c r="BU2" s="3">
        <f t="shared" ref="BU2:BV2" si="9">BF2 / 1000000</f>
        <v>510.49299999999999</v>
      </c>
      <c r="BV2" s="3">
        <f t="shared" si="9"/>
        <v>0</v>
      </c>
    </row>
    <row r="3" spans="1:74" x14ac:dyDescent="0.25">
      <c r="A3" s="4">
        <v>16</v>
      </c>
      <c r="B3" s="5" t="s">
        <v>60</v>
      </c>
      <c r="C3" s="5" t="s">
        <v>61</v>
      </c>
      <c r="D3" s="5">
        <v>2023</v>
      </c>
      <c r="E3" s="5" t="s">
        <v>62</v>
      </c>
      <c r="F3" s="5" t="s">
        <v>63</v>
      </c>
      <c r="G3" s="5">
        <v>2</v>
      </c>
      <c r="H3" s="5" t="s">
        <v>64</v>
      </c>
      <c r="I3" s="5" t="s">
        <v>3793</v>
      </c>
      <c r="J3" s="5" t="s">
        <v>65</v>
      </c>
      <c r="K3" s="5" t="s">
        <v>66</v>
      </c>
      <c r="L3" s="5" t="s">
        <v>4291</v>
      </c>
      <c r="M3" s="5" t="s">
        <v>67</v>
      </c>
      <c r="N3" s="5" t="s">
        <v>3841</v>
      </c>
      <c r="O3" s="5" t="s">
        <v>68</v>
      </c>
      <c r="P3" s="5" t="s">
        <v>3846</v>
      </c>
      <c r="Q3" s="5" t="s">
        <v>69</v>
      </c>
      <c r="R3" s="5" t="s">
        <v>3898</v>
      </c>
      <c r="S3" s="5" t="s">
        <v>70</v>
      </c>
      <c r="T3" s="5">
        <v>46</v>
      </c>
      <c r="U3" s="5">
        <v>2</v>
      </c>
      <c r="V3" s="5" t="s">
        <v>75</v>
      </c>
      <c r="W3" s="5">
        <v>2</v>
      </c>
      <c r="X3" s="5" t="s">
        <v>76</v>
      </c>
      <c r="Y3" s="5">
        <v>1</v>
      </c>
      <c r="Z3" s="5" t="s">
        <v>73</v>
      </c>
      <c r="AA3" s="5">
        <v>1</v>
      </c>
      <c r="AB3" s="6">
        <v>100</v>
      </c>
      <c r="AC3" s="6">
        <v>100</v>
      </c>
      <c r="AD3" s="6">
        <v>100</v>
      </c>
      <c r="AE3" s="6">
        <v>100</v>
      </c>
      <c r="AF3" s="6">
        <v>100</v>
      </c>
      <c r="AG3" s="6">
        <v>100</v>
      </c>
      <c r="AH3" s="6">
        <v>100</v>
      </c>
      <c r="AI3" s="6">
        <v>100</v>
      </c>
      <c r="AJ3" s="6">
        <v>100</v>
      </c>
      <c r="AK3" s="6">
        <v>100</v>
      </c>
      <c r="AL3" s="6">
        <v>100</v>
      </c>
      <c r="AM3" s="6">
        <v>100</v>
      </c>
      <c r="AN3" s="6">
        <v>100</v>
      </c>
      <c r="AO3" s="6">
        <v>0</v>
      </c>
      <c r="AP3" s="6">
        <v>0</v>
      </c>
      <c r="AQ3" s="6" t="s">
        <v>77</v>
      </c>
      <c r="AR3" s="6" t="s">
        <v>77</v>
      </c>
      <c r="AS3" s="6" t="s">
        <v>77</v>
      </c>
      <c r="AT3" s="7">
        <v>176095205</v>
      </c>
      <c r="AU3" s="7">
        <v>163072667</v>
      </c>
      <c r="AV3" s="6">
        <v>92.6</v>
      </c>
      <c r="AW3" s="7">
        <v>2135267520</v>
      </c>
      <c r="AX3" s="7">
        <v>2126713520</v>
      </c>
      <c r="AY3" s="6">
        <v>99.6</v>
      </c>
      <c r="AZ3" s="7">
        <v>2252375288</v>
      </c>
      <c r="BA3" s="7">
        <v>2246268953</v>
      </c>
      <c r="BB3" s="6">
        <v>99.73</v>
      </c>
      <c r="BC3" s="7">
        <v>2095183334</v>
      </c>
      <c r="BD3" s="7">
        <v>1599492452</v>
      </c>
      <c r="BE3" s="6">
        <v>76.34</v>
      </c>
      <c r="BF3" s="7">
        <v>1812981000</v>
      </c>
      <c r="BG3" s="7">
        <v>0</v>
      </c>
      <c r="BH3" s="6">
        <v>0</v>
      </c>
      <c r="BI3" s="7">
        <v>8471902347</v>
      </c>
      <c r="BJ3" s="7">
        <v>6135547592</v>
      </c>
      <c r="BK3" s="6">
        <v>72.42</v>
      </c>
      <c r="BL3" s="5" t="s">
        <v>78</v>
      </c>
      <c r="BM3" s="3">
        <f t="shared" ref="BM3:BM66" si="10">AT3 / 1000000</f>
        <v>176.09520499999999</v>
      </c>
      <c r="BN3" s="3">
        <f t="shared" ref="BN3:BN66" si="11">AU3 / 1000000</f>
        <v>163.072667</v>
      </c>
      <c r="BO3" s="3">
        <f t="shared" ref="BO3:BO66" si="12">AW3 / 1000000</f>
        <v>2135.2675199999999</v>
      </c>
      <c r="BP3" s="3">
        <f t="shared" ref="BP3:BP66" si="13">AX3 / 1000000</f>
        <v>2126.7135199999998</v>
      </c>
      <c r="BQ3" s="3">
        <f t="shared" ref="BQ3:BQ66" si="14">AZ3 / 1000000</f>
        <v>2252.3752880000002</v>
      </c>
      <c r="BR3" s="3">
        <f t="shared" ref="BR3:BR66" si="15">BA3 / 1000000</f>
        <v>2246.2689529999998</v>
      </c>
      <c r="BS3" s="3">
        <f t="shared" ref="BS3:BS66" si="16">BC3 / 1000000</f>
        <v>2095.1833339999998</v>
      </c>
      <c r="BT3" s="3">
        <f t="shared" ref="BT3:BT66" si="17">BD3 / 1000000</f>
        <v>1599.492452</v>
      </c>
      <c r="BU3" s="3">
        <f t="shared" ref="BU3:BU66" si="18">BF3 / 1000000</f>
        <v>1812.981</v>
      </c>
      <c r="BV3" s="3">
        <f t="shared" ref="BV3:BV66" si="19">BG3 / 1000000</f>
        <v>0</v>
      </c>
    </row>
    <row r="4" spans="1:74" x14ac:dyDescent="0.25">
      <c r="A4" s="4">
        <v>16</v>
      </c>
      <c r="B4" s="5" t="s">
        <v>60</v>
      </c>
      <c r="C4" s="5" t="s">
        <v>61</v>
      </c>
      <c r="D4" s="5">
        <v>2023</v>
      </c>
      <c r="E4" s="5" t="s">
        <v>62</v>
      </c>
      <c r="F4" s="5" t="s">
        <v>63</v>
      </c>
      <c r="G4" s="5">
        <v>2</v>
      </c>
      <c r="H4" s="5" t="s">
        <v>64</v>
      </c>
      <c r="I4" s="5" t="s">
        <v>3793</v>
      </c>
      <c r="J4" s="5" t="s">
        <v>65</v>
      </c>
      <c r="K4" s="5" t="s">
        <v>66</v>
      </c>
      <c r="L4" s="5" t="s">
        <v>4291</v>
      </c>
      <c r="M4" s="5" t="s">
        <v>67</v>
      </c>
      <c r="N4" s="5" t="s">
        <v>3841</v>
      </c>
      <c r="O4" s="5" t="s">
        <v>68</v>
      </c>
      <c r="P4" s="5" t="s">
        <v>3846</v>
      </c>
      <c r="Q4" s="5" t="s">
        <v>69</v>
      </c>
      <c r="R4" s="5" t="s">
        <v>3898</v>
      </c>
      <c r="S4" s="5" t="s">
        <v>70</v>
      </c>
      <c r="T4" s="5">
        <v>46</v>
      </c>
      <c r="U4" s="5">
        <v>3</v>
      </c>
      <c r="V4" s="5" t="s">
        <v>79</v>
      </c>
      <c r="W4" s="5">
        <v>1</v>
      </c>
      <c r="X4" s="5" t="s">
        <v>72</v>
      </c>
      <c r="Y4" s="5">
        <v>1</v>
      </c>
      <c r="Z4" s="5" t="s">
        <v>73</v>
      </c>
      <c r="AA4" s="5">
        <v>1</v>
      </c>
      <c r="AB4" s="6">
        <v>0</v>
      </c>
      <c r="AC4" s="6">
        <v>0</v>
      </c>
      <c r="AD4" s="6">
        <v>0</v>
      </c>
      <c r="AE4" s="6">
        <v>2</v>
      </c>
      <c r="AF4" s="6">
        <v>2</v>
      </c>
      <c r="AG4" s="6">
        <v>100</v>
      </c>
      <c r="AH4" s="6">
        <v>0</v>
      </c>
      <c r="AI4" s="6">
        <v>0</v>
      </c>
      <c r="AJ4" s="6">
        <v>0</v>
      </c>
      <c r="AK4" s="6">
        <v>6</v>
      </c>
      <c r="AL4" s="6">
        <v>2</v>
      </c>
      <c r="AM4" s="6">
        <v>33.33</v>
      </c>
      <c r="AN4" s="6">
        <v>2</v>
      </c>
      <c r="AO4" s="6">
        <v>0</v>
      </c>
      <c r="AP4" s="6">
        <v>0</v>
      </c>
      <c r="AQ4" s="6">
        <v>10</v>
      </c>
      <c r="AR4" s="6">
        <v>4</v>
      </c>
      <c r="AS4" s="6">
        <v>40</v>
      </c>
      <c r="AT4" s="7">
        <v>0</v>
      </c>
      <c r="AU4" s="7">
        <v>0</v>
      </c>
      <c r="AV4" s="6">
        <v>0</v>
      </c>
      <c r="AW4" s="7">
        <v>321208740</v>
      </c>
      <c r="AX4" s="7">
        <v>321208740</v>
      </c>
      <c r="AY4" s="6">
        <v>100</v>
      </c>
      <c r="AZ4" s="7">
        <v>0</v>
      </c>
      <c r="BA4" s="7">
        <v>0</v>
      </c>
      <c r="BB4" s="6">
        <v>0</v>
      </c>
      <c r="BC4" s="7">
        <v>138232500</v>
      </c>
      <c r="BD4" s="7">
        <v>8232500</v>
      </c>
      <c r="BE4" s="6">
        <v>5.95</v>
      </c>
      <c r="BF4" s="7">
        <v>12154000</v>
      </c>
      <c r="BG4" s="7">
        <v>0</v>
      </c>
      <c r="BH4" s="6">
        <v>0</v>
      </c>
      <c r="BI4" s="7">
        <v>471595240</v>
      </c>
      <c r="BJ4" s="7">
        <v>329441240</v>
      </c>
      <c r="BK4" s="6">
        <v>69.86</v>
      </c>
      <c r="BL4" s="5" t="s">
        <v>80</v>
      </c>
      <c r="BM4" s="3">
        <f t="shared" si="10"/>
        <v>0</v>
      </c>
      <c r="BN4" s="3">
        <f t="shared" si="11"/>
        <v>0</v>
      </c>
      <c r="BO4" s="3">
        <f t="shared" si="12"/>
        <v>321.20873999999998</v>
      </c>
      <c r="BP4" s="3">
        <f t="shared" si="13"/>
        <v>321.20873999999998</v>
      </c>
      <c r="BQ4" s="3">
        <f t="shared" si="14"/>
        <v>0</v>
      </c>
      <c r="BR4" s="3">
        <f t="shared" si="15"/>
        <v>0</v>
      </c>
      <c r="BS4" s="3">
        <f t="shared" si="16"/>
        <v>138.23249999999999</v>
      </c>
      <c r="BT4" s="3">
        <f t="shared" si="17"/>
        <v>8.2324999999999999</v>
      </c>
      <c r="BU4" s="3">
        <f t="shared" si="18"/>
        <v>12.154</v>
      </c>
      <c r="BV4" s="3">
        <f t="shared" si="19"/>
        <v>0</v>
      </c>
    </row>
    <row r="5" spans="1:74" x14ac:dyDescent="0.25">
      <c r="A5" s="4">
        <v>16</v>
      </c>
      <c r="B5" s="5" t="s">
        <v>60</v>
      </c>
      <c r="C5" s="5" t="s">
        <v>61</v>
      </c>
      <c r="D5" s="5">
        <v>2023</v>
      </c>
      <c r="E5" s="5" t="s">
        <v>62</v>
      </c>
      <c r="F5" s="5" t="s">
        <v>63</v>
      </c>
      <c r="G5" s="5">
        <v>2</v>
      </c>
      <c r="H5" s="5" t="s">
        <v>64</v>
      </c>
      <c r="I5" s="5" t="s">
        <v>3793</v>
      </c>
      <c r="J5" s="5" t="s">
        <v>65</v>
      </c>
      <c r="K5" s="5" t="s">
        <v>66</v>
      </c>
      <c r="L5" s="5" t="s">
        <v>4291</v>
      </c>
      <c r="M5" s="5" t="s">
        <v>67</v>
      </c>
      <c r="N5" s="5" t="s">
        <v>3841</v>
      </c>
      <c r="O5" s="5" t="s">
        <v>68</v>
      </c>
      <c r="P5" s="5" t="s">
        <v>3846</v>
      </c>
      <c r="Q5" s="5" t="s">
        <v>69</v>
      </c>
      <c r="R5" s="5" t="s">
        <v>3898</v>
      </c>
      <c r="S5" s="5" t="s">
        <v>70</v>
      </c>
      <c r="T5" s="5">
        <v>46</v>
      </c>
      <c r="U5" s="5">
        <v>4</v>
      </c>
      <c r="V5" s="5" t="s">
        <v>81</v>
      </c>
      <c r="W5" s="5">
        <v>1</v>
      </c>
      <c r="X5" s="5" t="s">
        <v>72</v>
      </c>
      <c r="Y5" s="5">
        <v>1</v>
      </c>
      <c r="Z5" s="5" t="s">
        <v>73</v>
      </c>
      <c r="AA5" s="5">
        <v>1</v>
      </c>
      <c r="AB5" s="6">
        <v>0</v>
      </c>
      <c r="AC5" s="6">
        <v>0</v>
      </c>
      <c r="AD5" s="6">
        <v>0</v>
      </c>
      <c r="AE5" s="6">
        <v>10</v>
      </c>
      <c r="AF5" s="6">
        <v>10</v>
      </c>
      <c r="AG5" s="6">
        <v>100</v>
      </c>
      <c r="AH5" s="6">
        <v>23</v>
      </c>
      <c r="AI5" s="6">
        <v>23</v>
      </c>
      <c r="AJ5" s="6">
        <v>100</v>
      </c>
      <c r="AK5" s="6">
        <v>21</v>
      </c>
      <c r="AL5" s="6">
        <v>10</v>
      </c>
      <c r="AM5" s="6">
        <v>47.62</v>
      </c>
      <c r="AN5" s="6">
        <v>4</v>
      </c>
      <c r="AO5" s="6">
        <v>0</v>
      </c>
      <c r="AP5" s="6">
        <v>0</v>
      </c>
      <c r="AQ5" s="6">
        <v>58</v>
      </c>
      <c r="AR5" s="6">
        <v>43</v>
      </c>
      <c r="AS5" s="6">
        <v>74.14</v>
      </c>
      <c r="AT5" s="7">
        <v>0</v>
      </c>
      <c r="AU5" s="7">
        <v>0</v>
      </c>
      <c r="AV5" s="6">
        <v>0</v>
      </c>
      <c r="AW5" s="7">
        <v>98534776</v>
      </c>
      <c r="AX5" s="7">
        <v>98534776</v>
      </c>
      <c r="AY5" s="6">
        <v>100</v>
      </c>
      <c r="AZ5" s="7">
        <v>283865759</v>
      </c>
      <c r="BA5" s="7">
        <v>261802023</v>
      </c>
      <c r="BB5" s="6">
        <v>92.23</v>
      </c>
      <c r="BC5" s="7">
        <v>82800000</v>
      </c>
      <c r="BD5" s="7">
        <v>69126095</v>
      </c>
      <c r="BE5" s="6">
        <v>83.49</v>
      </c>
      <c r="BF5" s="7">
        <v>34033000</v>
      </c>
      <c r="BG5" s="7">
        <v>0</v>
      </c>
      <c r="BH5" s="6">
        <v>0</v>
      </c>
      <c r="BI5" s="7">
        <v>499233535</v>
      </c>
      <c r="BJ5" s="7">
        <v>429462894</v>
      </c>
      <c r="BK5" s="6">
        <v>86.02</v>
      </c>
      <c r="BL5" s="5" t="s">
        <v>82</v>
      </c>
      <c r="BM5" s="3">
        <f t="shared" si="10"/>
        <v>0</v>
      </c>
      <c r="BN5" s="3">
        <f t="shared" si="11"/>
        <v>0</v>
      </c>
      <c r="BO5" s="3">
        <f t="shared" si="12"/>
        <v>98.534775999999994</v>
      </c>
      <c r="BP5" s="3">
        <f t="shared" si="13"/>
        <v>98.534775999999994</v>
      </c>
      <c r="BQ5" s="3">
        <f t="shared" si="14"/>
        <v>283.86575900000003</v>
      </c>
      <c r="BR5" s="3">
        <f t="shared" si="15"/>
        <v>261.80202300000002</v>
      </c>
      <c r="BS5" s="3">
        <f t="shared" si="16"/>
        <v>82.8</v>
      </c>
      <c r="BT5" s="3">
        <f t="shared" si="17"/>
        <v>69.126095000000007</v>
      </c>
      <c r="BU5" s="3">
        <f t="shared" si="18"/>
        <v>34.033000000000001</v>
      </c>
      <c r="BV5" s="3">
        <f t="shared" si="19"/>
        <v>0</v>
      </c>
    </row>
    <row r="6" spans="1:74" x14ac:dyDescent="0.25">
      <c r="A6" s="4">
        <v>16</v>
      </c>
      <c r="B6" s="5" t="s">
        <v>60</v>
      </c>
      <c r="C6" s="5" t="s">
        <v>61</v>
      </c>
      <c r="D6" s="5">
        <v>2023</v>
      </c>
      <c r="E6" s="5" t="s">
        <v>62</v>
      </c>
      <c r="F6" s="5" t="s">
        <v>63</v>
      </c>
      <c r="G6" s="5">
        <v>2</v>
      </c>
      <c r="H6" s="5" t="s">
        <v>64</v>
      </c>
      <c r="I6" s="5" t="s">
        <v>3793</v>
      </c>
      <c r="J6" s="5" t="s">
        <v>65</v>
      </c>
      <c r="K6" s="5" t="s">
        <v>66</v>
      </c>
      <c r="L6" s="5" t="s">
        <v>4291</v>
      </c>
      <c r="M6" s="5" t="s">
        <v>67</v>
      </c>
      <c r="N6" s="5" t="s">
        <v>3841</v>
      </c>
      <c r="O6" s="5" t="s">
        <v>68</v>
      </c>
      <c r="P6" s="5" t="s">
        <v>3846</v>
      </c>
      <c r="Q6" s="5" t="s">
        <v>69</v>
      </c>
      <c r="R6" s="5" t="s">
        <v>3898</v>
      </c>
      <c r="S6" s="5" t="s">
        <v>70</v>
      </c>
      <c r="T6" s="5">
        <v>46</v>
      </c>
      <c r="U6" s="5">
        <v>5</v>
      </c>
      <c r="V6" s="5" t="s">
        <v>83</v>
      </c>
      <c r="W6" s="5">
        <v>1</v>
      </c>
      <c r="X6" s="5" t="s">
        <v>72</v>
      </c>
      <c r="Y6" s="5">
        <v>2</v>
      </c>
      <c r="Z6" s="5" t="s">
        <v>84</v>
      </c>
      <c r="AA6" s="5">
        <v>1</v>
      </c>
      <c r="AB6" s="6">
        <v>0</v>
      </c>
      <c r="AC6" s="6">
        <v>0</v>
      </c>
      <c r="AD6" s="6">
        <v>0</v>
      </c>
      <c r="AE6" s="6">
        <v>4</v>
      </c>
      <c r="AF6" s="6">
        <v>4</v>
      </c>
      <c r="AG6" s="6">
        <v>100</v>
      </c>
      <c r="AH6" s="6">
        <v>0</v>
      </c>
      <c r="AI6" s="6">
        <v>0</v>
      </c>
      <c r="AJ6" s="6">
        <v>0</v>
      </c>
      <c r="AK6" s="6">
        <v>0</v>
      </c>
      <c r="AL6" s="6">
        <v>0</v>
      </c>
      <c r="AM6" s="6">
        <v>0</v>
      </c>
      <c r="AN6" s="6">
        <v>0</v>
      </c>
      <c r="AO6" s="6">
        <v>0</v>
      </c>
      <c r="AP6" s="6">
        <v>0</v>
      </c>
      <c r="AQ6" s="6">
        <v>4</v>
      </c>
      <c r="AR6" s="6">
        <v>4</v>
      </c>
      <c r="AS6" s="6">
        <v>100</v>
      </c>
      <c r="AT6" s="7">
        <v>0</v>
      </c>
      <c r="AU6" s="7">
        <v>0</v>
      </c>
      <c r="AV6" s="6">
        <v>0</v>
      </c>
      <c r="AW6" s="7">
        <v>520870578</v>
      </c>
      <c r="AX6" s="7">
        <v>514706445</v>
      </c>
      <c r="AY6" s="6">
        <v>98.82</v>
      </c>
      <c r="AZ6" s="7">
        <v>0</v>
      </c>
      <c r="BA6" s="7">
        <v>0</v>
      </c>
      <c r="BB6" s="6">
        <v>0</v>
      </c>
      <c r="BC6" s="7">
        <v>0</v>
      </c>
      <c r="BD6" s="7">
        <v>0</v>
      </c>
      <c r="BE6" s="6">
        <v>0</v>
      </c>
      <c r="BF6" s="7">
        <v>0</v>
      </c>
      <c r="BG6" s="7">
        <v>0</v>
      </c>
      <c r="BH6" s="6">
        <v>0</v>
      </c>
      <c r="BI6" s="7">
        <v>520870578</v>
      </c>
      <c r="BJ6" s="7">
        <v>514706445</v>
      </c>
      <c r="BK6" s="6">
        <v>98.82</v>
      </c>
      <c r="BL6" s="5" t="s">
        <v>85</v>
      </c>
      <c r="BM6" s="3">
        <f t="shared" si="10"/>
        <v>0</v>
      </c>
      <c r="BN6" s="3">
        <f t="shared" si="11"/>
        <v>0</v>
      </c>
      <c r="BO6" s="3">
        <f t="shared" si="12"/>
        <v>520.87057800000002</v>
      </c>
      <c r="BP6" s="3">
        <f t="shared" si="13"/>
        <v>514.70644500000003</v>
      </c>
      <c r="BQ6" s="3">
        <f t="shared" si="14"/>
        <v>0</v>
      </c>
      <c r="BR6" s="3">
        <f t="shared" si="15"/>
        <v>0</v>
      </c>
      <c r="BS6" s="3">
        <f t="shared" si="16"/>
        <v>0</v>
      </c>
      <c r="BT6" s="3">
        <f t="shared" si="17"/>
        <v>0</v>
      </c>
      <c r="BU6" s="3">
        <f t="shared" si="18"/>
        <v>0</v>
      </c>
      <c r="BV6" s="3">
        <f t="shared" si="19"/>
        <v>0</v>
      </c>
    </row>
    <row r="7" spans="1:74" x14ac:dyDescent="0.25">
      <c r="A7" s="4">
        <v>16</v>
      </c>
      <c r="B7" s="5" t="s">
        <v>60</v>
      </c>
      <c r="C7" s="5" t="s">
        <v>61</v>
      </c>
      <c r="D7" s="5">
        <v>2023</v>
      </c>
      <c r="E7" s="5" t="s">
        <v>62</v>
      </c>
      <c r="F7" s="5" t="s">
        <v>63</v>
      </c>
      <c r="G7" s="5">
        <v>2</v>
      </c>
      <c r="H7" s="5" t="s">
        <v>64</v>
      </c>
      <c r="I7" s="5" t="s">
        <v>3793</v>
      </c>
      <c r="J7" s="5" t="s">
        <v>65</v>
      </c>
      <c r="K7" s="5" t="s">
        <v>66</v>
      </c>
      <c r="L7" s="5" t="s">
        <v>4291</v>
      </c>
      <c r="M7" s="5" t="s">
        <v>67</v>
      </c>
      <c r="N7" s="5" t="s">
        <v>3841</v>
      </c>
      <c r="O7" s="5" t="s">
        <v>68</v>
      </c>
      <c r="P7" s="5" t="s">
        <v>3846</v>
      </c>
      <c r="Q7" s="5" t="s">
        <v>69</v>
      </c>
      <c r="R7" s="5" t="s">
        <v>3898</v>
      </c>
      <c r="S7" s="5" t="s">
        <v>70</v>
      </c>
      <c r="T7" s="5">
        <v>46</v>
      </c>
      <c r="U7" s="5">
        <v>6</v>
      </c>
      <c r="V7" s="5" t="s">
        <v>86</v>
      </c>
      <c r="W7" s="5">
        <v>2</v>
      </c>
      <c r="X7" s="5" t="s">
        <v>76</v>
      </c>
      <c r="Y7" s="5">
        <v>1</v>
      </c>
      <c r="Z7" s="5" t="s">
        <v>73</v>
      </c>
      <c r="AA7" s="5">
        <v>1</v>
      </c>
      <c r="AB7" s="6">
        <v>100</v>
      </c>
      <c r="AC7" s="6">
        <v>100</v>
      </c>
      <c r="AD7" s="6">
        <v>100</v>
      </c>
      <c r="AE7" s="6">
        <v>100</v>
      </c>
      <c r="AF7" s="6">
        <v>100</v>
      </c>
      <c r="AG7" s="6">
        <v>100</v>
      </c>
      <c r="AH7" s="6">
        <v>100</v>
      </c>
      <c r="AI7" s="6">
        <v>100</v>
      </c>
      <c r="AJ7" s="6">
        <v>100</v>
      </c>
      <c r="AK7" s="6">
        <v>100</v>
      </c>
      <c r="AL7" s="6">
        <v>100</v>
      </c>
      <c r="AM7" s="6">
        <v>100</v>
      </c>
      <c r="AN7" s="6">
        <v>100</v>
      </c>
      <c r="AO7" s="6">
        <v>0</v>
      </c>
      <c r="AP7" s="6">
        <v>0</v>
      </c>
      <c r="AQ7" s="6" t="s">
        <v>77</v>
      </c>
      <c r="AR7" s="6" t="s">
        <v>77</v>
      </c>
      <c r="AS7" s="6" t="s">
        <v>77</v>
      </c>
      <c r="AT7" s="7">
        <v>230194094</v>
      </c>
      <c r="AU7" s="7">
        <v>202753162</v>
      </c>
      <c r="AV7" s="6">
        <v>88.08</v>
      </c>
      <c r="AW7" s="7">
        <v>74766667</v>
      </c>
      <c r="AX7" s="7">
        <v>72239666</v>
      </c>
      <c r="AY7" s="6">
        <v>96.62</v>
      </c>
      <c r="AZ7" s="7">
        <v>781791001</v>
      </c>
      <c r="BA7" s="7">
        <v>778710997</v>
      </c>
      <c r="BB7" s="6">
        <v>99.61</v>
      </c>
      <c r="BC7" s="7">
        <v>512200000</v>
      </c>
      <c r="BD7" s="7">
        <v>424253331</v>
      </c>
      <c r="BE7" s="6">
        <v>82.83</v>
      </c>
      <c r="BF7" s="7">
        <v>286851000</v>
      </c>
      <c r="BG7" s="7">
        <v>0</v>
      </c>
      <c r="BH7" s="6">
        <v>0</v>
      </c>
      <c r="BI7" s="7">
        <v>1885802762</v>
      </c>
      <c r="BJ7" s="7">
        <v>1477957156</v>
      </c>
      <c r="BK7" s="6">
        <v>78.37</v>
      </c>
      <c r="BL7" s="5" t="s">
        <v>87</v>
      </c>
      <c r="BM7" s="3">
        <f t="shared" si="10"/>
        <v>230.19409400000001</v>
      </c>
      <c r="BN7" s="3">
        <f t="shared" si="11"/>
        <v>202.753162</v>
      </c>
      <c r="BO7" s="3">
        <f t="shared" si="12"/>
        <v>74.766666999999998</v>
      </c>
      <c r="BP7" s="3">
        <f t="shared" si="13"/>
        <v>72.239666</v>
      </c>
      <c r="BQ7" s="3">
        <f t="shared" si="14"/>
        <v>781.79100100000005</v>
      </c>
      <c r="BR7" s="3">
        <f t="shared" si="15"/>
        <v>778.71099700000002</v>
      </c>
      <c r="BS7" s="3">
        <f t="shared" si="16"/>
        <v>512.20000000000005</v>
      </c>
      <c r="BT7" s="3">
        <f t="shared" si="17"/>
        <v>424.253331</v>
      </c>
      <c r="BU7" s="3">
        <f t="shared" si="18"/>
        <v>286.851</v>
      </c>
      <c r="BV7" s="3">
        <f t="shared" si="19"/>
        <v>0</v>
      </c>
    </row>
    <row r="8" spans="1:74" x14ac:dyDescent="0.25">
      <c r="A8" s="4">
        <v>16</v>
      </c>
      <c r="B8" s="5" t="s">
        <v>60</v>
      </c>
      <c r="C8" s="5" t="s">
        <v>61</v>
      </c>
      <c r="D8" s="5">
        <v>2023</v>
      </c>
      <c r="E8" s="5" t="s">
        <v>62</v>
      </c>
      <c r="F8" s="5" t="s">
        <v>63</v>
      </c>
      <c r="G8" s="5">
        <v>2</v>
      </c>
      <c r="H8" s="5" t="s">
        <v>64</v>
      </c>
      <c r="I8" s="5" t="s">
        <v>3793</v>
      </c>
      <c r="J8" s="5" t="s">
        <v>65</v>
      </c>
      <c r="K8" s="5" t="s">
        <v>66</v>
      </c>
      <c r="L8" s="5" t="s">
        <v>4291</v>
      </c>
      <c r="M8" s="5" t="s">
        <v>67</v>
      </c>
      <c r="N8" s="5" t="s">
        <v>3841</v>
      </c>
      <c r="O8" s="5" t="s">
        <v>68</v>
      </c>
      <c r="P8" s="5" t="s">
        <v>3846</v>
      </c>
      <c r="Q8" s="5" t="s">
        <v>69</v>
      </c>
      <c r="R8" s="5" t="s">
        <v>3899</v>
      </c>
      <c r="S8" s="5" t="s">
        <v>88</v>
      </c>
      <c r="T8" s="5">
        <v>32</v>
      </c>
      <c r="U8" s="5">
        <v>1</v>
      </c>
      <c r="V8" s="5" t="s">
        <v>89</v>
      </c>
      <c r="W8" s="5">
        <v>1</v>
      </c>
      <c r="X8" s="5" t="s">
        <v>72</v>
      </c>
      <c r="Y8" s="5">
        <v>1</v>
      </c>
      <c r="Z8" s="5" t="s">
        <v>73</v>
      </c>
      <c r="AA8" s="5">
        <v>1</v>
      </c>
      <c r="AB8" s="6">
        <v>154</v>
      </c>
      <c r="AC8" s="6">
        <v>154</v>
      </c>
      <c r="AD8" s="6">
        <v>100</v>
      </c>
      <c r="AE8" s="6">
        <v>212</v>
      </c>
      <c r="AF8" s="6">
        <v>212</v>
      </c>
      <c r="AG8" s="6">
        <v>100</v>
      </c>
      <c r="AH8" s="6">
        <v>266</v>
      </c>
      <c r="AI8" s="6">
        <v>266</v>
      </c>
      <c r="AJ8" s="6">
        <v>100</v>
      </c>
      <c r="AK8" s="6">
        <v>209</v>
      </c>
      <c r="AL8" s="6">
        <v>195</v>
      </c>
      <c r="AM8" s="6">
        <v>93.3</v>
      </c>
      <c r="AN8" s="6">
        <v>195</v>
      </c>
      <c r="AO8" s="6">
        <v>0</v>
      </c>
      <c r="AP8" s="6">
        <v>0</v>
      </c>
      <c r="AQ8" s="6">
        <v>1036</v>
      </c>
      <c r="AR8" s="6">
        <v>827</v>
      </c>
      <c r="AS8" s="6">
        <v>79.83</v>
      </c>
      <c r="AT8" s="7">
        <v>228551900</v>
      </c>
      <c r="AU8" s="7">
        <v>228551900</v>
      </c>
      <c r="AV8" s="6">
        <v>100</v>
      </c>
      <c r="AW8" s="7">
        <v>1080706666</v>
      </c>
      <c r="AX8" s="7">
        <v>1036924001</v>
      </c>
      <c r="AY8" s="6">
        <v>95.95</v>
      </c>
      <c r="AZ8" s="7">
        <v>1459940000</v>
      </c>
      <c r="BA8" s="7">
        <v>1431624660</v>
      </c>
      <c r="BB8" s="6">
        <v>98.06</v>
      </c>
      <c r="BC8" s="7">
        <v>1158650000</v>
      </c>
      <c r="BD8" s="7">
        <v>1142298665</v>
      </c>
      <c r="BE8" s="6">
        <v>98.59</v>
      </c>
      <c r="BF8" s="7">
        <v>1121258000</v>
      </c>
      <c r="BG8" s="7">
        <v>0</v>
      </c>
      <c r="BH8" s="6">
        <v>0</v>
      </c>
      <c r="BI8" s="7">
        <v>5049106566</v>
      </c>
      <c r="BJ8" s="7">
        <v>3839399226</v>
      </c>
      <c r="BK8" s="6">
        <v>76.040000000000006</v>
      </c>
      <c r="BL8" s="5" t="s">
        <v>90</v>
      </c>
      <c r="BM8" s="3">
        <f t="shared" si="10"/>
        <v>228.55189999999999</v>
      </c>
      <c r="BN8" s="3">
        <f t="shared" si="11"/>
        <v>228.55189999999999</v>
      </c>
      <c r="BO8" s="3">
        <f t="shared" si="12"/>
        <v>1080.706666</v>
      </c>
      <c r="BP8" s="3">
        <f t="shared" si="13"/>
        <v>1036.9240010000001</v>
      </c>
      <c r="BQ8" s="3">
        <f t="shared" si="14"/>
        <v>1459.94</v>
      </c>
      <c r="BR8" s="3">
        <f t="shared" si="15"/>
        <v>1431.6246599999999</v>
      </c>
      <c r="BS8" s="3">
        <f t="shared" si="16"/>
        <v>1158.6500000000001</v>
      </c>
      <c r="BT8" s="3">
        <f t="shared" si="17"/>
        <v>1142.298665</v>
      </c>
      <c r="BU8" s="3">
        <f t="shared" si="18"/>
        <v>1121.258</v>
      </c>
      <c r="BV8" s="3">
        <f t="shared" si="19"/>
        <v>0</v>
      </c>
    </row>
    <row r="9" spans="1:74" x14ac:dyDescent="0.25">
      <c r="A9" s="4">
        <v>16</v>
      </c>
      <c r="B9" s="5" t="s">
        <v>60</v>
      </c>
      <c r="C9" s="5" t="s">
        <v>61</v>
      </c>
      <c r="D9" s="5">
        <v>2023</v>
      </c>
      <c r="E9" s="5" t="s">
        <v>62</v>
      </c>
      <c r="F9" s="5" t="s">
        <v>63</v>
      </c>
      <c r="G9" s="5">
        <v>2</v>
      </c>
      <c r="H9" s="5" t="s">
        <v>64</v>
      </c>
      <c r="I9" s="5" t="s">
        <v>3793</v>
      </c>
      <c r="J9" s="5" t="s">
        <v>65</v>
      </c>
      <c r="K9" s="5" t="s">
        <v>66</v>
      </c>
      <c r="L9" s="5" t="s">
        <v>4291</v>
      </c>
      <c r="M9" s="5" t="s">
        <v>67</v>
      </c>
      <c r="N9" s="5" t="s">
        <v>3841</v>
      </c>
      <c r="O9" s="5" t="s">
        <v>68</v>
      </c>
      <c r="P9" s="5" t="s">
        <v>3846</v>
      </c>
      <c r="Q9" s="5" t="s">
        <v>69</v>
      </c>
      <c r="R9" s="5" t="s">
        <v>3899</v>
      </c>
      <c r="S9" s="5" t="s">
        <v>88</v>
      </c>
      <c r="T9" s="5">
        <v>32</v>
      </c>
      <c r="U9" s="5">
        <v>2</v>
      </c>
      <c r="V9" s="5" t="s">
        <v>91</v>
      </c>
      <c r="W9" s="5">
        <v>1</v>
      </c>
      <c r="X9" s="5" t="s">
        <v>72</v>
      </c>
      <c r="Y9" s="5">
        <v>3</v>
      </c>
      <c r="Z9" s="5" t="s">
        <v>92</v>
      </c>
      <c r="AA9" s="5">
        <v>1</v>
      </c>
      <c r="AB9" s="6">
        <v>28099</v>
      </c>
      <c r="AC9" s="6">
        <v>28099</v>
      </c>
      <c r="AD9" s="6">
        <v>100</v>
      </c>
      <c r="AE9" s="6">
        <v>7100</v>
      </c>
      <c r="AF9" s="6">
        <v>7100</v>
      </c>
      <c r="AG9" s="6">
        <v>100</v>
      </c>
      <c r="AH9" s="6">
        <v>0</v>
      </c>
      <c r="AI9" s="6">
        <v>0</v>
      </c>
      <c r="AJ9" s="6">
        <v>0</v>
      </c>
      <c r="AK9" s="6">
        <v>0</v>
      </c>
      <c r="AL9" s="6">
        <v>0</v>
      </c>
      <c r="AM9" s="6">
        <v>0</v>
      </c>
      <c r="AN9" s="6">
        <v>0</v>
      </c>
      <c r="AO9" s="6">
        <v>0</v>
      </c>
      <c r="AP9" s="6">
        <v>0</v>
      </c>
      <c r="AQ9" s="6">
        <v>35199</v>
      </c>
      <c r="AR9" s="6">
        <v>35199</v>
      </c>
      <c r="AS9" s="6">
        <v>100</v>
      </c>
      <c r="AT9" s="7">
        <v>187977133</v>
      </c>
      <c r="AU9" s="7">
        <v>187977133</v>
      </c>
      <c r="AV9" s="6">
        <v>100</v>
      </c>
      <c r="AW9" s="7">
        <v>1</v>
      </c>
      <c r="AX9" s="7">
        <v>0</v>
      </c>
      <c r="AY9" s="6">
        <v>0</v>
      </c>
      <c r="AZ9" s="7">
        <v>0</v>
      </c>
      <c r="BA9" s="7">
        <v>0</v>
      </c>
      <c r="BB9" s="6">
        <v>0</v>
      </c>
      <c r="BC9" s="7">
        <v>0</v>
      </c>
      <c r="BD9" s="7">
        <v>0</v>
      </c>
      <c r="BE9" s="6">
        <v>0</v>
      </c>
      <c r="BF9" s="7">
        <v>0</v>
      </c>
      <c r="BG9" s="7">
        <v>0</v>
      </c>
      <c r="BH9" s="6">
        <v>0</v>
      </c>
      <c r="BI9" s="7">
        <v>187977134</v>
      </c>
      <c r="BJ9" s="7">
        <v>187977133</v>
      </c>
      <c r="BK9" s="6">
        <v>100</v>
      </c>
      <c r="BL9" s="5"/>
      <c r="BM9" s="3">
        <f t="shared" si="10"/>
        <v>187.97713300000001</v>
      </c>
      <c r="BN9" s="3">
        <f t="shared" si="11"/>
        <v>187.97713300000001</v>
      </c>
      <c r="BO9" s="3">
        <f t="shared" si="12"/>
        <v>9.9999999999999995E-7</v>
      </c>
      <c r="BP9" s="3">
        <f t="shared" si="13"/>
        <v>0</v>
      </c>
      <c r="BQ9" s="3">
        <f t="shared" si="14"/>
        <v>0</v>
      </c>
      <c r="BR9" s="3">
        <f t="shared" si="15"/>
        <v>0</v>
      </c>
      <c r="BS9" s="3">
        <f t="shared" si="16"/>
        <v>0</v>
      </c>
      <c r="BT9" s="3">
        <f t="shared" si="17"/>
        <v>0</v>
      </c>
      <c r="BU9" s="3">
        <f t="shared" si="18"/>
        <v>0</v>
      </c>
      <c r="BV9" s="3">
        <f t="shared" si="19"/>
        <v>0</v>
      </c>
    </row>
    <row r="10" spans="1:74" x14ac:dyDescent="0.25">
      <c r="A10" s="4">
        <v>16</v>
      </c>
      <c r="B10" s="5" t="s">
        <v>60</v>
      </c>
      <c r="C10" s="5" t="s">
        <v>61</v>
      </c>
      <c r="D10" s="5">
        <v>2023</v>
      </c>
      <c r="E10" s="5" t="s">
        <v>62</v>
      </c>
      <c r="F10" s="5" t="s">
        <v>63</v>
      </c>
      <c r="G10" s="5">
        <v>2</v>
      </c>
      <c r="H10" s="5" t="s">
        <v>64</v>
      </c>
      <c r="I10" s="5" t="s">
        <v>3793</v>
      </c>
      <c r="J10" s="5" t="s">
        <v>65</v>
      </c>
      <c r="K10" s="5" t="s">
        <v>66</v>
      </c>
      <c r="L10" s="5" t="s">
        <v>4291</v>
      </c>
      <c r="M10" s="5" t="s">
        <v>67</v>
      </c>
      <c r="N10" s="5" t="s">
        <v>3841</v>
      </c>
      <c r="O10" s="5" t="s">
        <v>68</v>
      </c>
      <c r="P10" s="5" t="s">
        <v>3846</v>
      </c>
      <c r="Q10" s="5" t="s">
        <v>69</v>
      </c>
      <c r="R10" s="5" t="s">
        <v>3899</v>
      </c>
      <c r="S10" s="5" t="s">
        <v>88</v>
      </c>
      <c r="T10" s="5">
        <v>32</v>
      </c>
      <c r="U10" s="5">
        <v>3</v>
      </c>
      <c r="V10" s="5" t="s">
        <v>93</v>
      </c>
      <c r="W10" s="5">
        <v>1</v>
      </c>
      <c r="X10" s="5" t="s">
        <v>72</v>
      </c>
      <c r="Y10" s="5">
        <v>1</v>
      </c>
      <c r="Z10" s="5" t="s">
        <v>73</v>
      </c>
      <c r="AA10" s="5">
        <v>1</v>
      </c>
      <c r="AB10" s="6">
        <v>167</v>
      </c>
      <c r="AC10" s="6">
        <v>167</v>
      </c>
      <c r="AD10" s="6">
        <v>100</v>
      </c>
      <c r="AE10" s="6">
        <v>615</v>
      </c>
      <c r="AF10" s="6">
        <v>615</v>
      </c>
      <c r="AG10" s="6">
        <v>100</v>
      </c>
      <c r="AH10" s="6">
        <v>600</v>
      </c>
      <c r="AI10" s="6">
        <v>600</v>
      </c>
      <c r="AJ10" s="6">
        <v>100</v>
      </c>
      <c r="AK10" s="6">
        <v>339</v>
      </c>
      <c r="AL10" s="6">
        <v>318</v>
      </c>
      <c r="AM10" s="6">
        <v>93.81</v>
      </c>
      <c r="AN10" s="6">
        <v>600</v>
      </c>
      <c r="AO10" s="6">
        <v>0</v>
      </c>
      <c r="AP10" s="6">
        <v>0</v>
      </c>
      <c r="AQ10" s="6">
        <v>2321</v>
      </c>
      <c r="AR10" s="6">
        <v>1700</v>
      </c>
      <c r="AS10" s="6">
        <v>73.239999999999995</v>
      </c>
      <c r="AT10" s="7">
        <v>2948700</v>
      </c>
      <c r="AU10" s="7">
        <v>0</v>
      </c>
      <c r="AV10" s="6">
        <v>0</v>
      </c>
      <c r="AW10" s="7">
        <v>65960000</v>
      </c>
      <c r="AX10" s="7">
        <v>54400000</v>
      </c>
      <c r="AY10" s="6">
        <v>82.47</v>
      </c>
      <c r="AZ10" s="7">
        <v>107580000</v>
      </c>
      <c r="BA10" s="7">
        <v>107580000</v>
      </c>
      <c r="BB10" s="6">
        <v>100</v>
      </c>
      <c r="BC10" s="7">
        <v>115500000</v>
      </c>
      <c r="BD10" s="7">
        <v>115500000</v>
      </c>
      <c r="BE10" s="6">
        <v>100</v>
      </c>
      <c r="BF10" s="7">
        <v>49382000</v>
      </c>
      <c r="BG10" s="7">
        <v>0</v>
      </c>
      <c r="BH10" s="6">
        <v>0</v>
      </c>
      <c r="BI10" s="7">
        <v>341370700</v>
      </c>
      <c r="BJ10" s="7">
        <v>277480000</v>
      </c>
      <c r="BK10" s="6">
        <v>81.28</v>
      </c>
      <c r="BL10" s="5" t="s">
        <v>94</v>
      </c>
      <c r="BM10" s="3">
        <f t="shared" si="10"/>
        <v>2.9487000000000001</v>
      </c>
      <c r="BN10" s="3">
        <f t="shared" si="11"/>
        <v>0</v>
      </c>
      <c r="BO10" s="3">
        <f t="shared" si="12"/>
        <v>65.959999999999994</v>
      </c>
      <c r="BP10" s="3">
        <f t="shared" si="13"/>
        <v>54.4</v>
      </c>
      <c r="BQ10" s="3">
        <f t="shared" si="14"/>
        <v>107.58</v>
      </c>
      <c r="BR10" s="3">
        <f t="shared" si="15"/>
        <v>107.58</v>
      </c>
      <c r="BS10" s="3">
        <f t="shared" si="16"/>
        <v>115.5</v>
      </c>
      <c r="BT10" s="3">
        <f t="shared" si="17"/>
        <v>115.5</v>
      </c>
      <c r="BU10" s="3">
        <f t="shared" si="18"/>
        <v>49.381999999999998</v>
      </c>
      <c r="BV10" s="3">
        <f t="shared" si="19"/>
        <v>0</v>
      </c>
    </row>
    <row r="11" spans="1:74" x14ac:dyDescent="0.25">
      <c r="A11" s="4">
        <v>16</v>
      </c>
      <c r="B11" s="5" t="s">
        <v>60</v>
      </c>
      <c r="C11" s="5" t="s">
        <v>61</v>
      </c>
      <c r="D11" s="5">
        <v>2023</v>
      </c>
      <c r="E11" s="5" t="s">
        <v>62</v>
      </c>
      <c r="F11" s="5" t="s">
        <v>63</v>
      </c>
      <c r="G11" s="5">
        <v>2</v>
      </c>
      <c r="H11" s="5" t="s">
        <v>64</v>
      </c>
      <c r="I11" s="5" t="s">
        <v>3793</v>
      </c>
      <c r="J11" s="5" t="s">
        <v>65</v>
      </c>
      <c r="K11" s="5" t="s">
        <v>66</v>
      </c>
      <c r="L11" s="5" t="s">
        <v>4291</v>
      </c>
      <c r="M11" s="5" t="s">
        <v>67</v>
      </c>
      <c r="N11" s="5" t="s">
        <v>3841</v>
      </c>
      <c r="O11" s="5" t="s">
        <v>68</v>
      </c>
      <c r="P11" s="5" t="s">
        <v>3846</v>
      </c>
      <c r="Q11" s="5" t="s">
        <v>69</v>
      </c>
      <c r="R11" s="5" t="s">
        <v>3899</v>
      </c>
      <c r="S11" s="5" t="s">
        <v>88</v>
      </c>
      <c r="T11" s="5">
        <v>32</v>
      </c>
      <c r="U11" s="5">
        <v>4</v>
      </c>
      <c r="V11" s="5" t="s">
        <v>95</v>
      </c>
      <c r="W11" s="5">
        <v>1</v>
      </c>
      <c r="X11" s="5" t="s">
        <v>72</v>
      </c>
      <c r="Y11" s="5">
        <v>1</v>
      </c>
      <c r="Z11" s="5" t="s">
        <v>73</v>
      </c>
      <c r="AA11" s="5">
        <v>1</v>
      </c>
      <c r="AB11" s="6">
        <v>141</v>
      </c>
      <c r="AC11" s="6">
        <v>141</v>
      </c>
      <c r="AD11" s="6">
        <v>100</v>
      </c>
      <c r="AE11" s="6">
        <v>2618</v>
      </c>
      <c r="AF11" s="6">
        <v>2618</v>
      </c>
      <c r="AG11" s="6">
        <v>100</v>
      </c>
      <c r="AH11" s="6">
        <v>1600</v>
      </c>
      <c r="AI11" s="6">
        <v>1600</v>
      </c>
      <c r="AJ11" s="6">
        <v>100</v>
      </c>
      <c r="AK11" s="6">
        <v>300</v>
      </c>
      <c r="AL11" s="6">
        <v>279</v>
      </c>
      <c r="AM11" s="6">
        <v>93</v>
      </c>
      <c r="AN11" s="6">
        <v>1800</v>
      </c>
      <c r="AO11" s="6">
        <v>0</v>
      </c>
      <c r="AP11" s="6">
        <v>0</v>
      </c>
      <c r="AQ11" s="6">
        <v>6459</v>
      </c>
      <c r="AR11" s="6">
        <v>4638</v>
      </c>
      <c r="AS11" s="6">
        <v>71.81</v>
      </c>
      <c r="AT11" s="7">
        <v>2948501</v>
      </c>
      <c r="AU11" s="7">
        <v>0</v>
      </c>
      <c r="AV11" s="6">
        <v>0</v>
      </c>
      <c r="AW11" s="7">
        <v>56000000</v>
      </c>
      <c r="AX11" s="7">
        <v>56000000</v>
      </c>
      <c r="AY11" s="6">
        <v>100</v>
      </c>
      <c r="AZ11" s="7">
        <v>25300000</v>
      </c>
      <c r="BA11" s="7">
        <v>25300000</v>
      </c>
      <c r="BB11" s="6">
        <v>100</v>
      </c>
      <c r="BC11" s="7">
        <v>11000000</v>
      </c>
      <c r="BD11" s="7">
        <v>0</v>
      </c>
      <c r="BE11" s="6">
        <v>0</v>
      </c>
      <c r="BF11" s="7">
        <v>36310000</v>
      </c>
      <c r="BG11" s="7">
        <v>0</v>
      </c>
      <c r="BH11" s="6">
        <v>0</v>
      </c>
      <c r="BI11" s="7">
        <v>131558501</v>
      </c>
      <c r="BJ11" s="7">
        <v>81300000</v>
      </c>
      <c r="BK11" s="6">
        <v>61.8</v>
      </c>
      <c r="BL11" s="5" t="s">
        <v>96</v>
      </c>
      <c r="BM11" s="3">
        <f t="shared" si="10"/>
        <v>2.9485009999999998</v>
      </c>
      <c r="BN11" s="3">
        <f t="shared" si="11"/>
        <v>0</v>
      </c>
      <c r="BO11" s="3">
        <f t="shared" si="12"/>
        <v>56</v>
      </c>
      <c r="BP11" s="3">
        <f t="shared" si="13"/>
        <v>56</v>
      </c>
      <c r="BQ11" s="3">
        <f t="shared" si="14"/>
        <v>25.3</v>
      </c>
      <c r="BR11" s="3">
        <f t="shared" si="15"/>
        <v>25.3</v>
      </c>
      <c r="BS11" s="3">
        <f t="shared" si="16"/>
        <v>11</v>
      </c>
      <c r="BT11" s="3">
        <f t="shared" si="17"/>
        <v>0</v>
      </c>
      <c r="BU11" s="3">
        <f t="shared" si="18"/>
        <v>36.31</v>
      </c>
      <c r="BV11" s="3">
        <f t="shared" si="19"/>
        <v>0</v>
      </c>
    </row>
    <row r="12" spans="1:74" x14ac:dyDescent="0.25">
      <c r="A12" s="4">
        <v>16</v>
      </c>
      <c r="B12" s="5" t="s">
        <v>60</v>
      </c>
      <c r="C12" s="5" t="s">
        <v>61</v>
      </c>
      <c r="D12" s="5">
        <v>2023</v>
      </c>
      <c r="E12" s="5" t="s">
        <v>62</v>
      </c>
      <c r="F12" s="5" t="s">
        <v>63</v>
      </c>
      <c r="G12" s="5">
        <v>2</v>
      </c>
      <c r="H12" s="5" t="s">
        <v>64</v>
      </c>
      <c r="I12" s="5" t="s">
        <v>3793</v>
      </c>
      <c r="J12" s="5" t="s">
        <v>65</v>
      </c>
      <c r="K12" s="5" t="s">
        <v>66</v>
      </c>
      <c r="L12" s="5" t="s">
        <v>4291</v>
      </c>
      <c r="M12" s="5" t="s">
        <v>67</v>
      </c>
      <c r="N12" s="5" t="s">
        <v>3841</v>
      </c>
      <c r="O12" s="5" t="s">
        <v>68</v>
      </c>
      <c r="P12" s="5" t="s">
        <v>3846</v>
      </c>
      <c r="Q12" s="5" t="s">
        <v>69</v>
      </c>
      <c r="R12" s="5" t="s">
        <v>3899</v>
      </c>
      <c r="S12" s="5" t="s">
        <v>88</v>
      </c>
      <c r="T12" s="5">
        <v>32</v>
      </c>
      <c r="U12" s="5">
        <v>5</v>
      </c>
      <c r="V12" s="5" t="s">
        <v>97</v>
      </c>
      <c r="W12" s="5">
        <v>1</v>
      </c>
      <c r="X12" s="5" t="s">
        <v>72</v>
      </c>
      <c r="Y12" s="5">
        <v>1</v>
      </c>
      <c r="Z12" s="5" t="s">
        <v>73</v>
      </c>
      <c r="AA12" s="5">
        <v>1</v>
      </c>
      <c r="AB12" s="6">
        <v>0</v>
      </c>
      <c r="AC12" s="6">
        <v>0</v>
      </c>
      <c r="AD12" s="6">
        <v>0</v>
      </c>
      <c r="AE12" s="6">
        <v>35</v>
      </c>
      <c r="AF12" s="6">
        <v>35</v>
      </c>
      <c r="AG12" s="6">
        <v>100</v>
      </c>
      <c r="AH12" s="6">
        <v>28</v>
      </c>
      <c r="AI12" s="6">
        <v>28</v>
      </c>
      <c r="AJ12" s="6">
        <v>100</v>
      </c>
      <c r="AK12" s="6">
        <v>6</v>
      </c>
      <c r="AL12" s="6">
        <v>0</v>
      </c>
      <c r="AM12" s="6">
        <v>0</v>
      </c>
      <c r="AN12" s="6">
        <v>12</v>
      </c>
      <c r="AO12" s="6">
        <v>0</v>
      </c>
      <c r="AP12" s="6">
        <v>0</v>
      </c>
      <c r="AQ12" s="6">
        <v>81</v>
      </c>
      <c r="AR12" s="6">
        <v>63</v>
      </c>
      <c r="AS12" s="6">
        <v>77.78</v>
      </c>
      <c r="AT12" s="7">
        <v>0</v>
      </c>
      <c r="AU12" s="7">
        <v>0</v>
      </c>
      <c r="AV12" s="6">
        <v>0</v>
      </c>
      <c r="AW12" s="7">
        <v>90383333</v>
      </c>
      <c r="AX12" s="7">
        <v>90383333</v>
      </c>
      <c r="AY12" s="6">
        <v>100</v>
      </c>
      <c r="AZ12" s="7">
        <v>37080000</v>
      </c>
      <c r="BA12" s="7">
        <v>36950000</v>
      </c>
      <c r="BB12" s="6">
        <v>99.65</v>
      </c>
      <c r="BC12" s="7">
        <v>7300000</v>
      </c>
      <c r="BD12" s="7">
        <v>7300000</v>
      </c>
      <c r="BE12" s="6">
        <v>100</v>
      </c>
      <c r="BF12" s="7">
        <v>12346000</v>
      </c>
      <c r="BG12" s="7">
        <v>0</v>
      </c>
      <c r="BH12" s="6">
        <v>0</v>
      </c>
      <c r="BI12" s="7">
        <v>147109333</v>
      </c>
      <c r="BJ12" s="7">
        <v>134633333</v>
      </c>
      <c r="BK12" s="6">
        <v>91.52</v>
      </c>
      <c r="BL12" s="5" t="s">
        <v>98</v>
      </c>
      <c r="BM12" s="3">
        <f t="shared" si="10"/>
        <v>0</v>
      </c>
      <c r="BN12" s="3">
        <f t="shared" si="11"/>
        <v>0</v>
      </c>
      <c r="BO12" s="3">
        <f t="shared" si="12"/>
        <v>90.383332999999993</v>
      </c>
      <c r="BP12" s="3">
        <f t="shared" si="13"/>
        <v>90.383332999999993</v>
      </c>
      <c r="BQ12" s="3">
        <f t="shared" si="14"/>
        <v>37.08</v>
      </c>
      <c r="BR12" s="3">
        <f t="shared" si="15"/>
        <v>36.950000000000003</v>
      </c>
      <c r="BS12" s="3">
        <f t="shared" si="16"/>
        <v>7.3</v>
      </c>
      <c r="BT12" s="3">
        <f t="shared" si="17"/>
        <v>7.3</v>
      </c>
      <c r="BU12" s="3">
        <f t="shared" si="18"/>
        <v>12.346</v>
      </c>
      <c r="BV12" s="3">
        <f t="shared" si="19"/>
        <v>0</v>
      </c>
    </row>
    <row r="13" spans="1:74" x14ac:dyDescent="0.25">
      <c r="A13" s="4">
        <v>16</v>
      </c>
      <c r="B13" s="5" t="s">
        <v>60</v>
      </c>
      <c r="C13" s="5" t="s">
        <v>61</v>
      </c>
      <c r="D13" s="5">
        <v>2023</v>
      </c>
      <c r="E13" s="5" t="s">
        <v>62</v>
      </c>
      <c r="F13" s="5" t="s">
        <v>63</v>
      </c>
      <c r="G13" s="5">
        <v>2</v>
      </c>
      <c r="H13" s="5" t="s">
        <v>64</v>
      </c>
      <c r="I13" s="5" t="s">
        <v>3793</v>
      </c>
      <c r="J13" s="5" t="s">
        <v>65</v>
      </c>
      <c r="K13" s="5" t="s">
        <v>66</v>
      </c>
      <c r="L13" s="5" t="s">
        <v>4291</v>
      </c>
      <c r="M13" s="5" t="s">
        <v>67</v>
      </c>
      <c r="N13" s="5" t="s">
        <v>3841</v>
      </c>
      <c r="O13" s="5" t="s">
        <v>68</v>
      </c>
      <c r="P13" s="5" t="s">
        <v>3846</v>
      </c>
      <c r="Q13" s="5" t="s">
        <v>69</v>
      </c>
      <c r="R13" s="5" t="s">
        <v>3899</v>
      </c>
      <c r="S13" s="5" t="s">
        <v>88</v>
      </c>
      <c r="T13" s="5">
        <v>32</v>
      </c>
      <c r="U13" s="5">
        <v>6</v>
      </c>
      <c r="V13" s="5" t="s">
        <v>99</v>
      </c>
      <c r="W13" s="5">
        <v>1</v>
      </c>
      <c r="X13" s="5" t="s">
        <v>72</v>
      </c>
      <c r="Y13" s="5">
        <v>1</v>
      </c>
      <c r="Z13" s="5" t="s">
        <v>73</v>
      </c>
      <c r="AA13" s="5">
        <v>1</v>
      </c>
      <c r="AB13" s="6">
        <v>0</v>
      </c>
      <c r="AC13" s="6">
        <v>0</v>
      </c>
      <c r="AD13" s="6">
        <v>0</v>
      </c>
      <c r="AE13" s="6">
        <v>12</v>
      </c>
      <c r="AF13" s="6">
        <v>12</v>
      </c>
      <c r="AG13" s="6">
        <v>100</v>
      </c>
      <c r="AH13" s="6">
        <v>14</v>
      </c>
      <c r="AI13" s="6">
        <v>14</v>
      </c>
      <c r="AJ13" s="6">
        <v>100</v>
      </c>
      <c r="AK13" s="6">
        <v>7</v>
      </c>
      <c r="AL13" s="6">
        <v>6</v>
      </c>
      <c r="AM13" s="6">
        <v>85.71</v>
      </c>
      <c r="AN13" s="6">
        <v>10</v>
      </c>
      <c r="AO13" s="6">
        <v>0</v>
      </c>
      <c r="AP13" s="6">
        <v>0</v>
      </c>
      <c r="AQ13" s="6">
        <v>43</v>
      </c>
      <c r="AR13" s="6">
        <v>32</v>
      </c>
      <c r="AS13" s="6">
        <v>74.42</v>
      </c>
      <c r="AT13" s="7">
        <v>0</v>
      </c>
      <c r="AU13" s="7">
        <v>0</v>
      </c>
      <c r="AV13" s="6">
        <v>0</v>
      </c>
      <c r="AW13" s="7">
        <v>1000000</v>
      </c>
      <c r="AX13" s="7">
        <v>0</v>
      </c>
      <c r="AY13" s="6">
        <v>0</v>
      </c>
      <c r="AZ13" s="7">
        <v>100000</v>
      </c>
      <c r="BA13" s="7">
        <v>0</v>
      </c>
      <c r="BB13" s="6">
        <v>0</v>
      </c>
      <c r="BC13" s="7">
        <v>45442000</v>
      </c>
      <c r="BD13" s="7">
        <v>0</v>
      </c>
      <c r="BE13" s="6">
        <v>0</v>
      </c>
      <c r="BF13" s="7">
        <v>39578000</v>
      </c>
      <c r="BG13" s="7">
        <v>0</v>
      </c>
      <c r="BH13" s="6">
        <v>0</v>
      </c>
      <c r="BI13" s="7">
        <v>86120000</v>
      </c>
      <c r="BJ13" s="7">
        <v>0</v>
      </c>
      <c r="BK13" s="6">
        <v>0</v>
      </c>
      <c r="BL13" s="5" t="s">
        <v>100</v>
      </c>
      <c r="BM13" s="3">
        <f t="shared" si="10"/>
        <v>0</v>
      </c>
      <c r="BN13" s="3">
        <f t="shared" si="11"/>
        <v>0</v>
      </c>
      <c r="BO13" s="3">
        <f t="shared" si="12"/>
        <v>1</v>
      </c>
      <c r="BP13" s="3">
        <f t="shared" si="13"/>
        <v>0</v>
      </c>
      <c r="BQ13" s="3">
        <f t="shared" si="14"/>
        <v>0.1</v>
      </c>
      <c r="BR13" s="3">
        <f t="shared" si="15"/>
        <v>0</v>
      </c>
      <c r="BS13" s="3">
        <f t="shared" si="16"/>
        <v>45.442</v>
      </c>
      <c r="BT13" s="3">
        <f t="shared" si="17"/>
        <v>0</v>
      </c>
      <c r="BU13" s="3">
        <f t="shared" si="18"/>
        <v>39.578000000000003</v>
      </c>
      <c r="BV13" s="3">
        <f t="shared" si="19"/>
        <v>0</v>
      </c>
    </row>
    <row r="14" spans="1:74" x14ac:dyDescent="0.25">
      <c r="A14" s="4">
        <v>16</v>
      </c>
      <c r="B14" s="5" t="s">
        <v>60</v>
      </c>
      <c r="C14" s="5" t="s">
        <v>61</v>
      </c>
      <c r="D14" s="5">
        <v>2023</v>
      </c>
      <c r="E14" s="5" t="s">
        <v>62</v>
      </c>
      <c r="F14" s="5" t="s">
        <v>63</v>
      </c>
      <c r="G14" s="5">
        <v>2</v>
      </c>
      <c r="H14" s="5" t="s">
        <v>64</v>
      </c>
      <c r="I14" s="5" t="s">
        <v>3793</v>
      </c>
      <c r="J14" s="5" t="s">
        <v>65</v>
      </c>
      <c r="K14" s="5" t="s">
        <v>66</v>
      </c>
      <c r="L14" s="5" t="s">
        <v>4291</v>
      </c>
      <c r="M14" s="5" t="s">
        <v>67</v>
      </c>
      <c r="N14" s="5" t="s">
        <v>3841</v>
      </c>
      <c r="O14" s="5" t="s">
        <v>68</v>
      </c>
      <c r="P14" s="5" t="s">
        <v>3846</v>
      </c>
      <c r="Q14" s="5" t="s">
        <v>69</v>
      </c>
      <c r="R14" s="5" t="s">
        <v>3899</v>
      </c>
      <c r="S14" s="5" t="s">
        <v>88</v>
      </c>
      <c r="T14" s="5">
        <v>32</v>
      </c>
      <c r="U14" s="5">
        <v>7</v>
      </c>
      <c r="V14" s="5" t="s">
        <v>101</v>
      </c>
      <c r="W14" s="5">
        <v>1</v>
      </c>
      <c r="X14" s="5" t="s">
        <v>72</v>
      </c>
      <c r="Y14" s="5">
        <v>1</v>
      </c>
      <c r="Z14" s="5" t="s">
        <v>73</v>
      </c>
      <c r="AA14" s="5">
        <v>1</v>
      </c>
      <c r="AB14" s="6">
        <v>0</v>
      </c>
      <c r="AC14" s="6">
        <v>0</v>
      </c>
      <c r="AD14" s="6">
        <v>0</v>
      </c>
      <c r="AE14" s="6">
        <v>600</v>
      </c>
      <c r="AF14" s="6">
        <v>600</v>
      </c>
      <c r="AG14" s="6">
        <v>100</v>
      </c>
      <c r="AH14" s="6">
        <v>694</v>
      </c>
      <c r="AI14" s="6">
        <v>694</v>
      </c>
      <c r="AJ14" s="6">
        <v>100</v>
      </c>
      <c r="AK14" s="6">
        <v>300</v>
      </c>
      <c r="AL14" s="6">
        <v>82</v>
      </c>
      <c r="AM14" s="6">
        <v>27.33</v>
      </c>
      <c r="AN14" s="6">
        <v>400</v>
      </c>
      <c r="AO14" s="6">
        <v>0</v>
      </c>
      <c r="AP14" s="6">
        <v>0</v>
      </c>
      <c r="AQ14" s="6">
        <v>1994</v>
      </c>
      <c r="AR14" s="6">
        <v>1376</v>
      </c>
      <c r="AS14" s="6">
        <v>69.010000000000005</v>
      </c>
      <c r="AT14" s="7">
        <v>0</v>
      </c>
      <c r="AU14" s="7">
        <v>0</v>
      </c>
      <c r="AV14" s="6">
        <v>0</v>
      </c>
      <c r="AW14" s="7">
        <v>97000000</v>
      </c>
      <c r="AX14" s="7">
        <v>97000000</v>
      </c>
      <c r="AY14" s="6">
        <v>100</v>
      </c>
      <c r="AZ14" s="7">
        <v>170000000</v>
      </c>
      <c r="BA14" s="7">
        <v>170000000</v>
      </c>
      <c r="BB14" s="6">
        <v>100</v>
      </c>
      <c r="BC14" s="7">
        <v>62500000</v>
      </c>
      <c r="BD14" s="7">
        <v>62500000</v>
      </c>
      <c r="BE14" s="6">
        <v>100</v>
      </c>
      <c r="BF14" s="7">
        <v>193170000</v>
      </c>
      <c r="BG14" s="7">
        <v>0</v>
      </c>
      <c r="BH14" s="6">
        <v>0</v>
      </c>
      <c r="BI14" s="7">
        <v>522670000</v>
      </c>
      <c r="BJ14" s="7">
        <v>329500000</v>
      </c>
      <c r="BK14" s="6">
        <v>63.04</v>
      </c>
      <c r="BL14" s="5" t="s">
        <v>102</v>
      </c>
      <c r="BM14" s="3">
        <f t="shared" si="10"/>
        <v>0</v>
      </c>
      <c r="BN14" s="3">
        <f t="shared" si="11"/>
        <v>0</v>
      </c>
      <c r="BO14" s="3">
        <f t="shared" si="12"/>
        <v>97</v>
      </c>
      <c r="BP14" s="3">
        <f t="shared" si="13"/>
        <v>97</v>
      </c>
      <c r="BQ14" s="3">
        <f t="shared" si="14"/>
        <v>170</v>
      </c>
      <c r="BR14" s="3">
        <f t="shared" si="15"/>
        <v>170</v>
      </c>
      <c r="BS14" s="3">
        <f t="shared" si="16"/>
        <v>62.5</v>
      </c>
      <c r="BT14" s="3">
        <f t="shared" si="17"/>
        <v>62.5</v>
      </c>
      <c r="BU14" s="3">
        <f t="shared" si="18"/>
        <v>193.17</v>
      </c>
      <c r="BV14" s="3">
        <f t="shared" si="19"/>
        <v>0</v>
      </c>
    </row>
    <row r="15" spans="1:74" x14ac:dyDescent="0.25">
      <c r="A15" s="4">
        <v>16</v>
      </c>
      <c r="B15" s="5" t="s">
        <v>60</v>
      </c>
      <c r="C15" s="5" t="s">
        <v>61</v>
      </c>
      <c r="D15" s="5">
        <v>2023</v>
      </c>
      <c r="E15" s="5" t="s">
        <v>62</v>
      </c>
      <c r="F15" s="5" t="s">
        <v>63</v>
      </c>
      <c r="G15" s="5">
        <v>2</v>
      </c>
      <c r="H15" s="5" t="s">
        <v>64</v>
      </c>
      <c r="I15" s="5" t="s">
        <v>3793</v>
      </c>
      <c r="J15" s="5" t="s">
        <v>65</v>
      </c>
      <c r="K15" s="5" t="s">
        <v>66</v>
      </c>
      <c r="L15" s="5" t="s">
        <v>4291</v>
      </c>
      <c r="M15" s="5" t="s">
        <v>67</v>
      </c>
      <c r="N15" s="5" t="s">
        <v>3841</v>
      </c>
      <c r="O15" s="5" t="s">
        <v>68</v>
      </c>
      <c r="P15" s="5" t="s">
        <v>3846</v>
      </c>
      <c r="Q15" s="5" t="s">
        <v>69</v>
      </c>
      <c r="R15" s="5" t="s">
        <v>3900</v>
      </c>
      <c r="S15" s="5" t="s">
        <v>103</v>
      </c>
      <c r="T15" s="5">
        <v>35</v>
      </c>
      <c r="U15" s="5">
        <v>1</v>
      </c>
      <c r="V15" s="5" t="s">
        <v>104</v>
      </c>
      <c r="W15" s="5">
        <v>1</v>
      </c>
      <c r="X15" s="5" t="s">
        <v>72</v>
      </c>
      <c r="Y15" s="5">
        <v>1</v>
      </c>
      <c r="Z15" s="5" t="s">
        <v>73</v>
      </c>
      <c r="AA15" s="5">
        <v>1</v>
      </c>
      <c r="AB15" s="6">
        <v>0</v>
      </c>
      <c r="AC15" s="6">
        <v>0</v>
      </c>
      <c r="AD15" s="6">
        <v>0</v>
      </c>
      <c r="AE15" s="6">
        <v>2</v>
      </c>
      <c r="AF15" s="6">
        <v>2</v>
      </c>
      <c r="AG15" s="6">
        <v>100</v>
      </c>
      <c r="AH15" s="6">
        <v>1</v>
      </c>
      <c r="AI15" s="6">
        <v>1</v>
      </c>
      <c r="AJ15" s="6">
        <v>100</v>
      </c>
      <c r="AK15" s="6">
        <v>1</v>
      </c>
      <c r="AL15" s="6">
        <v>0.6</v>
      </c>
      <c r="AM15" s="6">
        <v>60</v>
      </c>
      <c r="AN15" s="6">
        <v>1</v>
      </c>
      <c r="AO15" s="6">
        <v>0</v>
      </c>
      <c r="AP15" s="6">
        <v>0</v>
      </c>
      <c r="AQ15" s="6">
        <v>5</v>
      </c>
      <c r="AR15" s="6">
        <v>3.6</v>
      </c>
      <c r="AS15" s="6">
        <v>72</v>
      </c>
      <c r="AT15" s="7">
        <v>0</v>
      </c>
      <c r="AU15" s="7">
        <v>0</v>
      </c>
      <c r="AV15" s="6">
        <v>0</v>
      </c>
      <c r="AW15" s="7">
        <v>53200000</v>
      </c>
      <c r="AX15" s="7">
        <v>53200000</v>
      </c>
      <c r="AY15" s="6">
        <v>100</v>
      </c>
      <c r="AZ15" s="7">
        <v>48200000</v>
      </c>
      <c r="BA15" s="7">
        <v>48133334</v>
      </c>
      <c r="BB15" s="6">
        <v>99.85</v>
      </c>
      <c r="BC15" s="7">
        <v>65000000</v>
      </c>
      <c r="BD15" s="7">
        <v>65000000</v>
      </c>
      <c r="BE15" s="6">
        <v>100</v>
      </c>
      <c r="BF15" s="7">
        <v>63223000</v>
      </c>
      <c r="BG15" s="7">
        <v>0</v>
      </c>
      <c r="BH15" s="6">
        <v>0</v>
      </c>
      <c r="BI15" s="7">
        <v>229623000</v>
      </c>
      <c r="BJ15" s="7">
        <v>166333334</v>
      </c>
      <c r="BK15" s="6">
        <v>72.44</v>
      </c>
      <c r="BL15" s="5" t="s">
        <v>105</v>
      </c>
      <c r="BM15" s="3">
        <f t="shared" si="10"/>
        <v>0</v>
      </c>
      <c r="BN15" s="3">
        <f t="shared" si="11"/>
        <v>0</v>
      </c>
      <c r="BO15" s="3">
        <f t="shared" si="12"/>
        <v>53.2</v>
      </c>
      <c r="BP15" s="3">
        <f t="shared" si="13"/>
        <v>53.2</v>
      </c>
      <c r="BQ15" s="3">
        <f t="shared" si="14"/>
        <v>48.2</v>
      </c>
      <c r="BR15" s="3">
        <f t="shared" si="15"/>
        <v>48.133333999999998</v>
      </c>
      <c r="BS15" s="3">
        <f t="shared" si="16"/>
        <v>65</v>
      </c>
      <c r="BT15" s="3">
        <f t="shared" si="17"/>
        <v>65</v>
      </c>
      <c r="BU15" s="3">
        <f t="shared" si="18"/>
        <v>63.222999999999999</v>
      </c>
      <c r="BV15" s="3">
        <f t="shared" si="19"/>
        <v>0</v>
      </c>
    </row>
    <row r="16" spans="1:74" x14ac:dyDescent="0.25">
      <c r="A16" s="4">
        <v>16</v>
      </c>
      <c r="B16" s="5" t="s">
        <v>60</v>
      </c>
      <c r="C16" s="5" t="s">
        <v>61</v>
      </c>
      <c r="D16" s="5">
        <v>2023</v>
      </c>
      <c r="E16" s="5" t="s">
        <v>62</v>
      </c>
      <c r="F16" s="5" t="s">
        <v>63</v>
      </c>
      <c r="G16" s="5">
        <v>2</v>
      </c>
      <c r="H16" s="5" t="s">
        <v>64</v>
      </c>
      <c r="I16" s="5" t="s">
        <v>3793</v>
      </c>
      <c r="J16" s="5" t="s">
        <v>65</v>
      </c>
      <c r="K16" s="5" t="s">
        <v>66</v>
      </c>
      <c r="L16" s="5" t="s">
        <v>4291</v>
      </c>
      <c r="M16" s="5" t="s">
        <v>67</v>
      </c>
      <c r="N16" s="5" t="s">
        <v>3841</v>
      </c>
      <c r="O16" s="5" t="s">
        <v>68</v>
      </c>
      <c r="P16" s="5" t="s">
        <v>3846</v>
      </c>
      <c r="Q16" s="5" t="s">
        <v>69</v>
      </c>
      <c r="R16" s="5" t="s">
        <v>3900</v>
      </c>
      <c r="S16" s="5" t="s">
        <v>103</v>
      </c>
      <c r="T16" s="5">
        <v>35</v>
      </c>
      <c r="U16" s="5">
        <v>2</v>
      </c>
      <c r="V16" s="5" t="s">
        <v>106</v>
      </c>
      <c r="W16" s="5">
        <v>1</v>
      </c>
      <c r="X16" s="5" t="s">
        <v>72</v>
      </c>
      <c r="Y16" s="5">
        <v>1</v>
      </c>
      <c r="Z16" s="5" t="s">
        <v>73</v>
      </c>
      <c r="AA16" s="5">
        <v>1</v>
      </c>
      <c r="AB16" s="6">
        <v>192368</v>
      </c>
      <c r="AC16" s="6">
        <v>192368</v>
      </c>
      <c r="AD16" s="6">
        <v>100</v>
      </c>
      <c r="AE16" s="6">
        <v>64000</v>
      </c>
      <c r="AF16" s="6">
        <v>64456</v>
      </c>
      <c r="AG16" s="6">
        <v>100.71</v>
      </c>
      <c r="AH16" s="6">
        <v>54091</v>
      </c>
      <c r="AI16" s="6">
        <v>54091</v>
      </c>
      <c r="AJ16" s="6">
        <v>100</v>
      </c>
      <c r="AK16" s="6">
        <v>55000</v>
      </c>
      <c r="AL16" s="6">
        <v>49970</v>
      </c>
      <c r="AM16" s="6">
        <v>90.85</v>
      </c>
      <c r="AN16" s="6">
        <v>9664</v>
      </c>
      <c r="AO16" s="6">
        <v>0</v>
      </c>
      <c r="AP16" s="6">
        <v>0</v>
      </c>
      <c r="AQ16" s="6">
        <v>375579</v>
      </c>
      <c r="AR16" s="6">
        <v>360885</v>
      </c>
      <c r="AS16" s="6">
        <v>96.09</v>
      </c>
      <c r="AT16" s="7">
        <v>127982794</v>
      </c>
      <c r="AU16" s="7">
        <v>113766666</v>
      </c>
      <c r="AV16" s="6">
        <v>88.9</v>
      </c>
      <c r="AW16" s="7">
        <v>125316633</v>
      </c>
      <c r="AX16" s="7">
        <v>123777866</v>
      </c>
      <c r="AY16" s="6">
        <v>98.77</v>
      </c>
      <c r="AZ16" s="7">
        <v>72000000</v>
      </c>
      <c r="BA16" s="7">
        <v>71912600</v>
      </c>
      <c r="BB16" s="6">
        <v>99.88</v>
      </c>
      <c r="BC16" s="7">
        <v>33920000</v>
      </c>
      <c r="BD16" s="7">
        <v>33920000</v>
      </c>
      <c r="BE16" s="6">
        <v>100</v>
      </c>
      <c r="BF16" s="7">
        <v>31896000</v>
      </c>
      <c r="BG16" s="7">
        <v>0</v>
      </c>
      <c r="BH16" s="6">
        <v>0</v>
      </c>
      <c r="BI16" s="7">
        <v>391115427</v>
      </c>
      <c r="BJ16" s="7">
        <v>343377132</v>
      </c>
      <c r="BK16" s="6">
        <v>87.79</v>
      </c>
      <c r="BL16" s="5" t="s">
        <v>107</v>
      </c>
      <c r="BM16" s="3">
        <f t="shared" si="10"/>
        <v>127.982794</v>
      </c>
      <c r="BN16" s="3">
        <f t="shared" si="11"/>
        <v>113.766666</v>
      </c>
      <c r="BO16" s="3">
        <f t="shared" si="12"/>
        <v>125.316633</v>
      </c>
      <c r="BP16" s="3">
        <f t="shared" si="13"/>
        <v>123.777866</v>
      </c>
      <c r="BQ16" s="3">
        <f t="shared" si="14"/>
        <v>72</v>
      </c>
      <c r="BR16" s="3">
        <f t="shared" si="15"/>
        <v>71.912599999999998</v>
      </c>
      <c r="BS16" s="3">
        <f t="shared" si="16"/>
        <v>33.92</v>
      </c>
      <c r="BT16" s="3">
        <f t="shared" si="17"/>
        <v>33.92</v>
      </c>
      <c r="BU16" s="3">
        <f t="shared" si="18"/>
        <v>31.896000000000001</v>
      </c>
      <c r="BV16" s="3">
        <f t="shared" si="19"/>
        <v>0</v>
      </c>
    </row>
    <row r="17" spans="1:74" x14ac:dyDescent="0.25">
      <c r="A17" s="4">
        <v>16</v>
      </c>
      <c r="B17" s="5" t="s">
        <v>60</v>
      </c>
      <c r="C17" s="5" t="s">
        <v>61</v>
      </c>
      <c r="D17" s="5">
        <v>2023</v>
      </c>
      <c r="E17" s="5" t="s">
        <v>62</v>
      </c>
      <c r="F17" s="5" t="s">
        <v>63</v>
      </c>
      <c r="G17" s="5">
        <v>2</v>
      </c>
      <c r="H17" s="5" t="s">
        <v>64</v>
      </c>
      <c r="I17" s="5" t="s">
        <v>3793</v>
      </c>
      <c r="J17" s="5" t="s">
        <v>65</v>
      </c>
      <c r="K17" s="5" t="s">
        <v>66</v>
      </c>
      <c r="L17" s="5" t="s">
        <v>4291</v>
      </c>
      <c r="M17" s="5" t="s">
        <v>67</v>
      </c>
      <c r="N17" s="5" t="s">
        <v>3841</v>
      </c>
      <c r="O17" s="5" t="s">
        <v>68</v>
      </c>
      <c r="P17" s="5" t="s">
        <v>3846</v>
      </c>
      <c r="Q17" s="5" t="s">
        <v>69</v>
      </c>
      <c r="R17" s="5" t="s">
        <v>3900</v>
      </c>
      <c r="S17" s="5" t="s">
        <v>103</v>
      </c>
      <c r="T17" s="5">
        <v>35</v>
      </c>
      <c r="U17" s="5">
        <v>3</v>
      </c>
      <c r="V17" s="5" t="s">
        <v>108</v>
      </c>
      <c r="W17" s="5">
        <v>1</v>
      </c>
      <c r="X17" s="5" t="s">
        <v>72</v>
      </c>
      <c r="Y17" s="5">
        <v>1</v>
      </c>
      <c r="Z17" s="5" t="s">
        <v>73</v>
      </c>
      <c r="AA17" s="5">
        <v>1</v>
      </c>
      <c r="AB17" s="6">
        <v>30138</v>
      </c>
      <c r="AC17" s="6">
        <v>30138</v>
      </c>
      <c r="AD17" s="6">
        <v>100</v>
      </c>
      <c r="AE17" s="6">
        <v>70000</v>
      </c>
      <c r="AF17" s="6">
        <v>78031</v>
      </c>
      <c r="AG17" s="6">
        <v>111.47</v>
      </c>
      <c r="AH17" s="6">
        <v>94252</v>
      </c>
      <c r="AI17" s="6">
        <v>94252</v>
      </c>
      <c r="AJ17" s="6">
        <v>100</v>
      </c>
      <c r="AK17" s="6">
        <v>99000</v>
      </c>
      <c r="AL17" s="6">
        <v>80376</v>
      </c>
      <c r="AM17" s="6">
        <v>81.19</v>
      </c>
      <c r="AN17" s="6">
        <v>3706</v>
      </c>
      <c r="AO17" s="6">
        <v>0</v>
      </c>
      <c r="AP17" s="6">
        <v>0</v>
      </c>
      <c r="AQ17" s="6">
        <v>305127</v>
      </c>
      <c r="AR17" s="6">
        <v>282797</v>
      </c>
      <c r="AS17" s="6">
        <v>92.68</v>
      </c>
      <c r="AT17" s="7">
        <v>200786000</v>
      </c>
      <c r="AU17" s="7">
        <v>200786000</v>
      </c>
      <c r="AV17" s="6">
        <v>100</v>
      </c>
      <c r="AW17" s="7">
        <v>110746367</v>
      </c>
      <c r="AX17" s="7">
        <v>106572320</v>
      </c>
      <c r="AY17" s="6">
        <v>96.23</v>
      </c>
      <c r="AZ17" s="7">
        <v>350000000</v>
      </c>
      <c r="BA17" s="7">
        <v>348321929</v>
      </c>
      <c r="BB17" s="6">
        <v>99.52</v>
      </c>
      <c r="BC17" s="7">
        <v>314299999</v>
      </c>
      <c r="BD17" s="7">
        <v>314299999</v>
      </c>
      <c r="BE17" s="6">
        <v>100</v>
      </c>
      <c r="BF17" s="7">
        <v>391870000</v>
      </c>
      <c r="BG17" s="7">
        <v>0</v>
      </c>
      <c r="BH17" s="6">
        <v>0</v>
      </c>
      <c r="BI17" s="7">
        <v>1367702366</v>
      </c>
      <c r="BJ17" s="7">
        <v>969980248</v>
      </c>
      <c r="BK17" s="6">
        <v>70.92</v>
      </c>
      <c r="BL17" s="5" t="s">
        <v>109</v>
      </c>
      <c r="BM17" s="3">
        <f t="shared" si="10"/>
        <v>200.786</v>
      </c>
      <c r="BN17" s="3">
        <f t="shared" si="11"/>
        <v>200.786</v>
      </c>
      <c r="BO17" s="3">
        <f t="shared" si="12"/>
        <v>110.74636700000001</v>
      </c>
      <c r="BP17" s="3">
        <f t="shared" si="13"/>
        <v>106.57232</v>
      </c>
      <c r="BQ17" s="3">
        <f t="shared" si="14"/>
        <v>350</v>
      </c>
      <c r="BR17" s="3">
        <f t="shared" si="15"/>
        <v>348.32192900000001</v>
      </c>
      <c r="BS17" s="3">
        <f t="shared" si="16"/>
        <v>314.29999900000001</v>
      </c>
      <c r="BT17" s="3">
        <f t="shared" si="17"/>
        <v>314.29999900000001</v>
      </c>
      <c r="BU17" s="3">
        <f t="shared" si="18"/>
        <v>391.87</v>
      </c>
      <c r="BV17" s="3">
        <f t="shared" si="19"/>
        <v>0</v>
      </c>
    </row>
    <row r="18" spans="1:74" x14ac:dyDescent="0.25">
      <c r="A18" s="4">
        <v>16</v>
      </c>
      <c r="B18" s="5" t="s">
        <v>60</v>
      </c>
      <c r="C18" s="5" t="s">
        <v>61</v>
      </c>
      <c r="D18" s="5">
        <v>2023</v>
      </c>
      <c r="E18" s="5" t="s">
        <v>62</v>
      </c>
      <c r="F18" s="5" t="s">
        <v>63</v>
      </c>
      <c r="G18" s="5">
        <v>2</v>
      </c>
      <c r="H18" s="5" t="s">
        <v>64</v>
      </c>
      <c r="I18" s="5" t="s">
        <v>3793</v>
      </c>
      <c r="J18" s="5" t="s">
        <v>65</v>
      </c>
      <c r="K18" s="5" t="s">
        <v>66</v>
      </c>
      <c r="L18" s="5" t="s">
        <v>4291</v>
      </c>
      <c r="M18" s="5" t="s">
        <v>67</v>
      </c>
      <c r="N18" s="5" t="s">
        <v>3841</v>
      </c>
      <c r="O18" s="5" t="s">
        <v>68</v>
      </c>
      <c r="P18" s="5" t="s">
        <v>3846</v>
      </c>
      <c r="Q18" s="5" t="s">
        <v>69</v>
      </c>
      <c r="R18" s="5" t="s">
        <v>3900</v>
      </c>
      <c r="S18" s="5" t="s">
        <v>103</v>
      </c>
      <c r="T18" s="5">
        <v>35</v>
      </c>
      <c r="U18" s="5">
        <v>4</v>
      </c>
      <c r="V18" s="5" t="s">
        <v>110</v>
      </c>
      <c r="W18" s="5">
        <v>1</v>
      </c>
      <c r="X18" s="5" t="s">
        <v>72</v>
      </c>
      <c r="Y18" s="5">
        <v>1</v>
      </c>
      <c r="Z18" s="5" t="s">
        <v>73</v>
      </c>
      <c r="AA18" s="5">
        <v>1</v>
      </c>
      <c r="AB18" s="6">
        <v>11049</v>
      </c>
      <c r="AC18" s="6">
        <v>11049</v>
      </c>
      <c r="AD18" s="6">
        <v>100</v>
      </c>
      <c r="AE18" s="6">
        <v>26040</v>
      </c>
      <c r="AF18" s="6">
        <v>28421</v>
      </c>
      <c r="AG18" s="6">
        <v>109.14</v>
      </c>
      <c r="AH18" s="6">
        <v>35045</v>
      </c>
      <c r="AI18" s="6">
        <v>35045</v>
      </c>
      <c r="AJ18" s="6">
        <v>100</v>
      </c>
      <c r="AK18" s="6">
        <v>35000</v>
      </c>
      <c r="AL18" s="6">
        <v>28256</v>
      </c>
      <c r="AM18" s="6">
        <v>80.73</v>
      </c>
      <c r="AN18" s="6">
        <v>7782</v>
      </c>
      <c r="AO18" s="6">
        <v>0</v>
      </c>
      <c r="AP18" s="6">
        <v>0</v>
      </c>
      <c r="AQ18" s="6">
        <v>117297</v>
      </c>
      <c r="AR18" s="6">
        <v>102771</v>
      </c>
      <c r="AS18" s="6">
        <v>87.62</v>
      </c>
      <c r="AT18" s="7">
        <v>345365000</v>
      </c>
      <c r="AU18" s="7">
        <v>345365000</v>
      </c>
      <c r="AV18" s="6">
        <v>100</v>
      </c>
      <c r="AW18" s="7">
        <v>136807366</v>
      </c>
      <c r="AX18" s="7">
        <v>136807366</v>
      </c>
      <c r="AY18" s="6">
        <v>100</v>
      </c>
      <c r="AZ18" s="7">
        <v>411000000</v>
      </c>
      <c r="BA18" s="7">
        <v>405391156</v>
      </c>
      <c r="BB18" s="6">
        <v>98.64</v>
      </c>
      <c r="BC18" s="7">
        <v>123466666</v>
      </c>
      <c r="BD18" s="7">
        <v>123466666</v>
      </c>
      <c r="BE18" s="6">
        <v>100</v>
      </c>
      <c r="BF18" s="7">
        <v>164608000</v>
      </c>
      <c r="BG18" s="7">
        <v>0</v>
      </c>
      <c r="BH18" s="6">
        <v>0</v>
      </c>
      <c r="BI18" s="7">
        <v>1181247032</v>
      </c>
      <c r="BJ18" s="7">
        <v>1011030188</v>
      </c>
      <c r="BK18" s="6">
        <v>85.59</v>
      </c>
      <c r="BL18" s="5" t="s">
        <v>111</v>
      </c>
      <c r="BM18" s="3">
        <f t="shared" si="10"/>
        <v>345.36500000000001</v>
      </c>
      <c r="BN18" s="3">
        <f t="shared" si="11"/>
        <v>345.36500000000001</v>
      </c>
      <c r="BO18" s="3">
        <f t="shared" si="12"/>
        <v>136.807366</v>
      </c>
      <c r="BP18" s="3">
        <f t="shared" si="13"/>
        <v>136.807366</v>
      </c>
      <c r="BQ18" s="3">
        <f t="shared" si="14"/>
        <v>411</v>
      </c>
      <c r="BR18" s="3">
        <f t="shared" si="15"/>
        <v>405.39115600000002</v>
      </c>
      <c r="BS18" s="3">
        <f t="shared" si="16"/>
        <v>123.466666</v>
      </c>
      <c r="BT18" s="3">
        <f t="shared" si="17"/>
        <v>123.466666</v>
      </c>
      <c r="BU18" s="3">
        <f t="shared" si="18"/>
        <v>164.608</v>
      </c>
      <c r="BV18" s="3">
        <f t="shared" si="19"/>
        <v>0</v>
      </c>
    </row>
    <row r="19" spans="1:74" x14ac:dyDescent="0.25">
      <c r="A19" s="4">
        <v>16</v>
      </c>
      <c r="B19" s="5" t="s">
        <v>60</v>
      </c>
      <c r="C19" s="5" t="s">
        <v>61</v>
      </c>
      <c r="D19" s="5">
        <v>2023</v>
      </c>
      <c r="E19" s="5" t="s">
        <v>62</v>
      </c>
      <c r="F19" s="5" t="s">
        <v>63</v>
      </c>
      <c r="G19" s="5">
        <v>2</v>
      </c>
      <c r="H19" s="5" t="s">
        <v>64</v>
      </c>
      <c r="I19" s="5" t="s">
        <v>3793</v>
      </c>
      <c r="J19" s="5" t="s">
        <v>65</v>
      </c>
      <c r="K19" s="5" t="s">
        <v>66</v>
      </c>
      <c r="L19" s="5" t="s">
        <v>4291</v>
      </c>
      <c r="M19" s="5" t="s">
        <v>67</v>
      </c>
      <c r="N19" s="5" t="s">
        <v>3841</v>
      </c>
      <c r="O19" s="5" t="s">
        <v>68</v>
      </c>
      <c r="P19" s="5" t="s">
        <v>3846</v>
      </c>
      <c r="Q19" s="5" t="s">
        <v>69</v>
      </c>
      <c r="R19" s="5" t="s">
        <v>3900</v>
      </c>
      <c r="S19" s="5" t="s">
        <v>103</v>
      </c>
      <c r="T19" s="5">
        <v>35</v>
      </c>
      <c r="U19" s="5">
        <v>5</v>
      </c>
      <c r="V19" s="5" t="s">
        <v>112</v>
      </c>
      <c r="W19" s="5">
        <v>1</v>
      </c>
      <c r="X19" s="5" t="s">
        <v>72</v>
      </c>
      <c r="Y19" s="5">
        <v>1</v>
      </c>
      <c r="Z19" s="5" t="s">
        <v>73</v>
      </c>
      <c r="AA19" s="5">
        <v>1</v>
      </c>
      <c r="AB19" s="6">
        <v>4468</v>
      </c>
      <c r="AC19" s="6">
        <v>4468</v>
      </c>
      <c r="AD19" s="6">
        <v>100</v>
      </c>
      <c r="AE19" s="6">
        <v>7650</v>
      </c>
      <c r="AF19" s="6">
        <v>8716</v>
      </c>
      <c r="AG19" s="6">
        <v>113.93</v>
      </c>
      <c r="AH19" s="6">
        <v>14541</v>
      </c>
      <c r="AI19" s="6">
        <v>14541</v>
      </c>
      <c r="AJ19" s="6">
        <v>100</v>
      </c>
      <c r="AK19" s="6">
        <v>13000</v>
      </c>
      <c r="AL19" s="6">
        <v>10915</v>
      </c>
      <c r="AM19" s="6">
        <v>83.96</v>
      </c>
      <c r="AN19" s="6">
        <v>4376</v>
      </c>
      <c r="AO19" s="6">
        <v>0</v>
      </c>
      <c r="AP19" s="6">
        <v>0</v>
      </c>
      <c r="AQ19" s="6">
        <v>45101</v>
      </c>
      <c r="AR19" s="6">
        <v>38640</v>
      </c>
      <c r="AS19" s="6">
        <v>85.67</v>
      </c>
      <c r="AT19" s="7">
        <v>45547960</v>
      </c>
      <c r="AU19" s="7">
        <v>16604000</v>
      </c>
      <c r="AV19" s="6">
        <v>36.44</v>
      </c>
      <c r="AW19" s="7">
        <v>113330966</v>
      </c>
      <c r="AX19" s="7">
        <v>110810166</v>
      </c>
      <c r="AY19" s="6">
        <v>97.78</v>
      </c>
      <c r="AZ19" s="7">
        <v>229400000</v>
      </c>
      <c r="BA19" s="7">
        <v>229386663</v>
      </c>
      <c r="BB19" s="6">
        <v>100</v>
      </c>
      <c r="BC19" s="7">
        <v>101440001</v>
      </c>
      <c r="BD19" s="7">
        <v>101440001</v>
      </c>
      <c r="BE19" s="6">
        <v>100</v>
      </c>
      <c r="BF19" s="7">
        <v>165178000</v>
      </c>
      <c r="BG19" s="7">
        <v>0</v>
      </c>
      <c r="BH19" s="6">
        <v>0</v>
      </c>
      <c r="BI19" s="7">
        <v>654896927</v>
      </c>
      <c r="BJ19" s="7">
        <v>458240830</v>
      </c>
      <c r="BK19" s="6">
        <v>69.97</v>
      </c>
      <c r="BL19" s="5" t="s">
        <v>113</v>
      </c>
      <c r="BM19" s="3">
        <f t="shared" si="10"/>
        <v>45.547960000000003</v>
      </c>
      <c r="BN19" s="3">
        <f t="shared" si="11"/>
        <v>16.603999999999999</v>
      </c>
      <c r="BO19" s="3">
        <f t="shared" si="12"/>
        <v>113.330966</v>
      </c>
      <c r="BP19" s="3">
        <f t="shared" si="13"/>
        <v>110.810166</v>
      </c>
      <c r="BQ19" s="3">
        <f t="shared" si="14"/>
        <v>229.4</v>
      </c>
      <c r="BR19" s="3">
        <f t="shared" si="15"/>
        <v>229.386663</v>
      </c>
      <c r="BS19" s="3">
        <f t="shared" si="16"/>
        <v>101.440001</v>
      </c>
      <c r="BT19" s="3">
        <f t="shared" si="17"/>
        <v>101.440001</v>
      </c>
      <c r="BU19" s="3">
        <f t="shared" si="18"/>
        <v>165.178</v>
      </c>
      <c r="BV19" s="3">
        <f t="shared" si="19"/>
        <v>0</v>
      </c>
    </row>
    <row r="20" spans="1:74" x14ac:dyDescent="0.25">
      <c r="A20" s="4">
        <v>16</v>
      </c>
      <c r="B20" s="5" t="s">
        <v>60</v>
      </c>
      <c r="C20" s="5" t="s">
        <v>61</v>
      </c>
      <c r="D20" s="5">
        <v>2023</v>
      </c>
      <c r="E20" s="5" t="s">
        <v>62</v>
      </c>
      <c r="F20" s="5" t="s">
        <v>63</v>
      </c>
      <c r="G20" s="5">
        <v>2</v>
      </c>
      <c r="H20" s="5" t="s">
        <v>64</v>
      </c>
      <c r="I20" s="5" t="s">
        <v>3793</v>
      </c>
      <c r="J20" s="5" t="s">
        <v>65</v>
      </c>
      <c r="K20" s="5" t="s">
        <v>66</v>
      </c>
      <c r="L20" s="5" t="s">
        <v>4291</v>
      </c>
      <c r="M20" s="5" t="s">
        <v>67</v>
      </c>
      <c r="N20" s="5" t="s">
        <v>3841</v>
      </c>
      <c r="O20" s="5" t="s">
        <v>68</v>
      </c>
      <c r="P20" s="5" t="s">
        <v>3846</v>
      </c>
      <c r="Q20" s="5" t="s">
        <v>69</v>
      </c>
      <c r="R20" s="5" t="s">
        <v>3900</v>
      </c>
      <c r="S20" s="5" t="s">
        <v>103</v>
      </c>
      <c r="T20" s="5">
        <v>35</v>
      </c>
      <c r="U20" s="5">
        <v>6</v>
      </c>
      <c r="V20" s="5" t="s">
        <v>114</v>
      </c>
      <c r="W20" s="5">
        <v>1</v>
      </c>
      <c r="X20" s="5" t="s">
        <v>72</v>
      </c>
      <c r="Y20" s="5">
        <v>1</v>
      </c>
      <c r="Z20" s="5" t="s">
        <v>73</v>
      </c>
      <c r="AA20" s="5">
        <v>1</v>
      </c>
      <c r="AB20" s="6">
        <v>61228</v>
      </c>
      <c r="AC20" s="6">
        <v>61228</v>
      </c>
      <c r="AD20" s="6">
        <v>100</v>
      </c>
      <c r="AE20" s="6">
        <v>128000</v>
      </c>
      <c r="AF20" s="6">
        <v>127480</v>
      </c>
      <c r="AG20" s="6">
        <v>99.59</v>
      </c>
      <c r="AH20" s="6">
        <v>129267</v>
      </c>
      <c r="AI20" s="6">
        <v>129267</v>
      </c>
      <c r="AJ20" s="6">
        <v>100</v>
      </c>
      <c r="AK20" s="6">
        <v>125000</v>
      </c>
      <c r="AL20" s="6">
        <v>101530</v>
      </c>
      <c r="AM20" s="6">
        <v>81.22</v>
      </c>
      <c r="AN20" s="6">
        <v>27000</v>
      </c>
      <c r="AO20" s="6">
        <v>0</v>
      </c>
      <c r="AP20" s="6">
        <v>0</v>
      </c>
      <c r="AQ20" s="6">
        <v>469975</v>
      </c>
      <c r="AR20" s="6">
        <v>419505</v>
      </c>
      <c r="AS20" s="6">
        <v>89.26</v>
      </c>
      <c r="AT20" s="7">
        <v>159872406</v>
      </c>
      <c r="AU20" s="7">
        <v>74016667</v>
      </c>
      <c r="AV20" s="6">
        <v>46.3</v>
      </c>
      <c r="AW20" s="7">
        <v>124829668</v>
      </c>
      <c r="AX20" s="7">
        <v>115581999</v>
      </c>
      <c r="AY20" s="6">
        <v>92.59</v>
      </c>
      <c r="AZ20" s="7">
        <v>45000000</v>
      </c>
      <c r="BA20" s="7">
        <v>45000000</v>
      </c>
      <c r="BB20" s="6">
        <v>100</v>
      </c>
      <c r="BC20" s="7">
        <v>202133334</v>
      </c>
      <c r="BD20" s="7">
        <v>202133334</v>
      </c>
      <c r="BE20" s="6">
        <v>100</v>
      </c>
      <c r="BF20" s="7">
        <v>198216000</v>
      </c>
      <c r="BG20" s="7">
        <v>0</v>
      </c>
      <c r="BH20" s="6">
        <v>0</v>
      </c>
      <c r="BI20" s="7">
        <v>730051408</v>
      </c>
      <c r="BJ20" s="7">
        <v>436732000</v>
      </c>
      <c r="BK20" s="6">
        <v>59.82</v>
      </c>
      <c r="BL20" s="5" t="s">
        <v>115</v>
      </c>
      <c r="BM20" s="3">
        <f t="shared" si="10"/>
        <v>159.87240600000001</v>
      </c>
      <c r="BN20" s="3">
        <f t="shared" si="11"/>
        <v>74.016666999999998</v>
      </c>
      <c r="BO20" s="3">
        <f t="shared" si="12"/>
        <v>124.829668</v>
      </c>
      <c r="BP20" s="3">
        <f t="shared" si="13"/>
        <v>115.581999</v>
      </c>
      <c r="BQ20" s="3">
        <f t="shared" si="14"/>
        <v>45</v>
      </c>
      <c r="BR20" s="3">
        <f t="shared" si="15"/>
        <v>45</v>
      </c>
      <c r="BS20" s="3">
        <f t="shared" si="16"/>
        <v>202.13333399999999</v>
      </c>
      <c r="BT20" s="3">
        <f t="shared" si="17"/>
        <v>202.13333399999999</v>
      </c>
      <c r="BU20" s="3">
        <f t="shared" si="18"/>
        <v>198.21600000000001</v>
      </c>
      <c r="BV20" s="3">
        <f t="shared" si="19"/>
        <v>0</v>
      </c>
    </row>
    <row r="21" spans="1:74" x14ac:dyDescent="0.25">
      <c r="A21" s="4">
        <v>16</v>
      </c>
      <c r="B21" s="5" t="s">
        <v>60</v>
      </c>
      <c r="C21" s="5" t="s">
        <v>61</v>
      </c>
      <c r="D21" s="5">
        <v>2023</v>
      </c>
      <c r="E21" s="5" t="s">
        <v>62</v>
      </c>
      <c r="F21" s="5" t="s">
        <v>63</v>
      </c>
      <c r="G21" s="5">
        <v>2</v>
      </c>
      <c r="H21" s="5" t="s">
        <v>64</v>
      </c>
      <c r="I21" s="5" t="s">
        <v>3793</v>
      </c>
      <c r="J21" s="5" t="s">
        <v>65</v>
      </c>
      <c r="K21" s="5" t="s">
        <v>66</v>
      </c>
      <c r="L21" s="5" t="s">
        <v>4291</v>
      </c>
      <c r="M21" s="5" t="s">
        <v>67</v>
      </c>
      <c r="N21" s="5" t="s">
        <v>3841</v>
      </c>
      <c r="O21" s="5" t="s">
        <v>68</v>
      </c>
      <c r="P21" s="5" t="s">
        <v>3846</v>
      </c>
      <c r="Q21" s="5" t="s">
        <v>69</v>
      </c>
      <c r="R21" s="5" t="s">
        <v>3900</v>
      </c>
      <c r="S21" s="5" t="s">
        <v>103</v>
      </c>
      <c r="T21" s="5">
        <v>35</v>
      </c>
      <c r="U21" s="5">
        <v>7</v>
      </c>
      <c r="V21" s="5" t="s">
        <v>116</v>
      </c>
      <c r="W21" s="5">
        <v>1</v>
      </c>
      <c r="X21" s="5" t="s">
        <v>72</v>
      </c>
      <c r="Y21" s="5">
        <v>1</v>
      </c>
      <c r="Z21" s="5" t="s">
        <v>73</v>
      </c>
      <c r="AA21" s="5">
        <v>1</v>
      </c>
      <c r="AB21" s="6">
        <v>209</v>
      </c>
      <c r="AC21" s="6">
        <v>209</v>
      </c>
      <c r="AD21" s="6">
        <v>100</v>
      </c>
      <c r="AE21" s="6">
        <v>190</v>
      </c>
      <c r="AF21" s="6">
        <v>220</v>
      </c>
      <c r="AG21" s="6">
        <v>115.79</v>
      </c>
      <c r="AH21" s="6">
        <v>246</v>
      </c>
      <c r="AI21" s="6">
        <v>246</v>
      </c>
      <c r="AJ21" s="6">
        <v>100</v>
      </c>
      <c r="AK21" s="6">
        <v>180</v>
      </c>
      <c r="AL21" s="6">
        <v>152</v>
      </c>
      <c r="AM21" s="6">
        <v>84.44</v>
      </c>
      <c r="AN21" s="6">
        <v>2</v>
      </c>
      <c r="AO21" s="6">
        <v>0</v>
      </c>
      <c r="AP21" s="6">
        <v>0</v>
      </c>
      <c r="AQ21" s="6">
        <v>857</v>
      </c>
      <c r="AR21" s="6">
        <v>827</v>
      </c>
      <c r="AS21" s="6">
        <v>96.5</v>
      </c>
      <c r="AT21" s="7">
        <v>97728240</v>
      </c>
      <c r="AU21" s="7">
        <v>92961667</v>
      </c>
      <c r="AV21" s="6">
        <v>95.12</v>
      </c>
      <c r="AW21" s="7">
        <v>165348000</v>
      </c>
      <c r="AX21" s="7">
        <v>158438133</v>
      </c>
      <c r="AY21" s="6">
        <v>95.82</v>
      </c>
      <c r="AZ21" s="7">
        <v>108400000</v>
      </c>
      <c r="BA21" s="7">
        <v>108350000</v>
      </c>
      <c r="BB21" s="6">
        <v>99.95</v>
      </c>
      <c r="BC21" s="7">
        <v>202831000</v>
      </c>
      <c r="BD21" s="7">
        <v>199516033</v>
      </c>
      <c r="BE21" s="6">
        <v>98.37</v>
      </c>
      <c r="BF21" s="7">
        <v>319533000</v>
      </c>
      <c r="BG21" s="7">
        <v>0</v>
      </c>
      <c r="BH21" s="6">
        <v>0</v>
      </c>
      <c r="BI21" s="7">
        <v>893840240</v>
      </c>
      <c r="BJ21" s="7">
        <v>559265833</v>
      </c>
      <c r="BK21" s="6">
        <v>62.57</v>
      </c>
      <c r="BL21" s="5" t="s">
        <v>117</v>
      </c>
      <c r="BM21" s="3">
        <f t="shared" si="10"/>
        <v>97.72824</v>
      </c>
      <c r="BN21" s="3">
        <f t="shared" si="11"/>
        <v>92.961667000000006</v>
      </c>
      <c r="BO21" s="3">
        <f t="shared" si="12"/>
        <v>165.34800000000001</v>
      </c>
      <c r="BP21" s="3">
        <f t="shared" si="13"/>
        <v>158.43813299999999</v>
      </c>
      <c r="BQ21" s="3">
        <f t="shared" si="14"/>
        <v>108.4</v>
      </c>
      <c r="BR21" s="3">
        <f t="shared" si="15"/>
        <v>108.35</v>
      </c>
      <c r="BS21" s="3">
        <f t="shared" si="16"/>
        <v>202.83099999999999</v>
      </c>
      <c r="BT21" s="3">
        <f t="shared" si="17"/>
        <v>199.51603299999999</v>
      </c>
      <c r="BU21" s="3">
        <f t="shared" si="18"/>
        <v>319.53300000000002</v>
      </c>
      <c r="BV21" s="3">
        <f t="shared" si="19"/>
        <v>0</v>
      </c>
    </row>
    <row r="22" spans="1:74" x14ac:dyDescent="0.25">
      <c r="A22" s="4">
        <v>16</v>
      </c>
      <c r="B22" s="5" t="s">
        <v>60</v>
      </c>
      <c r="C22" s="5" t="s">
        <v>61</v>
      </c>
      <c r="D22" s="5">
        <v>2023</v>
      </c>
      <c r="E22" s="5" t="s">
        <v>62</v>
      </c>
      <c r="F22" s="5" t="s">
        <v>63</v>
      </c>
      <c r="G22" s="5">
        <v>2</v>
      </c>
      <c r="H22" s="5" t="s">
        <v>64</v>
      </c>
      <c r="I22" s="5" t="s">
        <v>3793</v>
      </c>
      <c r="J22" s="5" t="s">
        <v>65</v>
      </c>
      <c r="K22" s="5" t="s">
        <v>66</v>
      </c>
      <c r="L22" s="5" t="s">
        <v>4291</v>
      </c>
      <c r="M22" s="5" t="s">
        <v>67</v>
      </c>
      <c r="N22" s="5" t="s">
        <v>3841</v>
      </c>
      <c r="O22" s="5" t="s">
        <v>68</v>
      </c>
      <c r="P22" s="5" t="s">
        <v>3846</v>
      </c>
      <c r="Q22" s="5" t="s">
        <v>69</v>
      </c>
      <c r="R22" s="5" t="s">
        <v>3900</v>
      </c>
      <c r="S22" s="5" t="s">
        <v>103</v>
      </c>
      <c r="T22" s="5">
        <v>35</v>
      </c>
      <c r="U22" s="5">
        <v>8</v>
      </c>
      <c r="V22" s="5" t="s">
        <v>118</v>
      </c>
      <c r="W22" s="5">
        <v>1</v>
      </c>
      <c r="X22" s="5" t="s">
        <v>72</v>
      </c>
      <c r="Y22" s="5">
        <v>1</v>
      </c>
      <c r="Z22" s="5" t="s">
        <v>73</v>
      </c>
      <c r="AA22" s="5">
        <v>1</v>
      </c>
      <c r="AB22" s="6">
        <v>0</v>
      </c>
      <c r="AC22" s="6">
        <v>0</v>
      </c>
      <c r="AD22" s="6">
        <v>0</v>
      </c>
      <c r="AE22" s="6">
        <v>1</v>
      </c>
      <c r="AF22" s="6">
        <v>1</v>
      </c>
      <c r="AG22" s="6">
        <v>100</v>
      </c>
      <c r="AH22" s="6">
        <v>1</v>
      </c>
      <c r="AI22" s="6">
        <v>1</v>
      </c>
      <c r="AJ22" s="6">
        <v>100</v>
      </c>
      <c r="AK22" s="6">
        <v>1</v>
      </c>
      <c r="AL22" s="6">
        <v>0.7</v>
      </c>
      <c r="AM22" s="6">
        <v>70</v>
      </c>
      <c r="AN22" s="6">
        <v>0</v>
      </c>
      <c r="AO22" s="6">
        <v>0</v>
      </c>
      <c r="AP22" s="6">
        <v>0</v>
      </c>
      <c r="AQ22" s="6">
        <v>3</v>
      </c>
      <c r="AR22" s="6">
        <v>2.7</v>
      </c>
      <c r="AS22" s="6">
        <v>90</v>
      </c>
      <c r="AT22" s="7">
        <v>0</v>
      </c>
      <c r="AU22" s="7">
        <v>0</v>
      </c>
      <c r="AV22" s="6">
        <v>0</v>
      </c>
      <c r="AW22" s="7">
        <v>137366000</v>
      </c>
      <c r="AX22" s="7">
        <v>129103670</v>
      </c>
      <c r="AY22" s="6">
        <v>93.98</v>
      </c>
      <c r="AZ22" s="7">
        <v>36000000</v>
      </c>
      <c r="BA22" s="7">
        <v>33750000</v>
      </c>
      <c r="BB22" s="6">
        <v>93.75</v>
      </c>
      <c r="BC22" s="7">
        <v>32240000</v>
      </c>
      <c r="BD22" s="7">
        <v>28480000</v>
      </c>
      <c r="BE22" s="6">
        <v>88.34</v>
      </c>
      <c r="BF22" s="7">
        <v>0</v>
      </c>
      <c r="BG22" s="7">
        <v>0</v>
      </c>
      <c r="BH22" s="6">
        <v>0</v>
      </c>
      <c r="BI22" s="7">
        <v>205606000</v>
      </c>
      <c r="BJ22" s="7">
        <v>191333670</v>
      </c>
      <c r="BK22" s="6">
        <v>93.06</v>
      </c>
      <c r="BL22" s="5" t="s">
        <v>119</v>
      </c>
      <c r="BM22" s="3">
        <f t="shared" si="10"/>
        <v>0</v>
      </c>
      <c r="BN22" s="3">
        <f t="shared" si="11"/>
        <v>0</v>
      </c>
      <c r="BO22" s="3">
        <f t="shared" si="12"/>
        <v>137.36600000000001</v>
      </c>
      <c r="BP22" s="3">
        <f t="shared" si="13"/>
        <v>129.10366999999999</v>
      </c>
      <c r="BQ22" s="3">
        <f t="shared" si="14"/>
        <v>36</v>
      </c>
      <c r="BR22" s="3">
        <f t="shared" si="15"/>
        <v>33.75</v>
      </c>
      <c r="BS22" s="3">
        <f t="shared" si="16"/>
        <v>32.24</v>
      </c>
      <c r="BT22" s="3">
        <f t="shared" si="17"/>
        <v>28.48</v>
      </c>
      <c r="BU22" s="3">
        <f t="shared" si="18"/>
        <v>0</v>
      </c>
      <c r="BV22" s="3">
        <f t="shared" si="19"/>
        <v>0</v>
      </c>
    </row>
    <row r="23" spans="1:74" x14ac:dyDescent="0.25">
      <c r="A23" s="4">
        <v>16</v>
      </c>
      <c r="B23" s="5" t="s">
        <v>60</v>
      </c>
      <c r="C23" s="5" t="s">
        <v>61</v>
      </c>
      <c r="D23" s="5">
        <v>2023</v>
      </c>
      <c r="E23" s="5" t="s">
        <v>62</v>
      </c>
      <c r="F23" s="5" t="s">
        <v>63</v>
      </c>
      <c r="G23" s="5">
        <v>2</v>
      </c>
      <c r="H23" s="5" t="s">
        <v>64</v>
      </c>
      <c r="I23" s="5" t="s">
        <v>3793</v>
      </c>
      <c r="J23" s="5" t="s">
        <v>65</v>
      </c>
      <c r="K23" s="5" t="s">
        <v>66</v>
      </c>
      <c r="L23" s="5" t="s">
        <v>4291</v>
      </c>
      <c r="M23" s="5" t="s">
        <v>67</v>
      </c>
      <c r="N23" s="5" t="s">
        <v>3841</v>
      </c>
      <c r="O23" s="5" t="s">
        <v>68</v>
      </c>
      <c r="P23" s="5" t="s">
        <v>3846</v>
      </c>
      <c r="Q23" s="5" t="s">
        <v>69</v>
      </c>
      <c r="R23" s="5" t="s">
        <v>3901</v>
      </c>
      <c r="S23" s="5" t="s">
        <v>120</v>
      </c>
      <c r="T23" s="5">
        <v>28</v>
      </c>
      <c r="U23" s="5">
        <v>1</v>
      </c>
      <c r="V23" s="5" t="s">
        <v>121</v>
      </c>
      <c r="W23" s="5">
        <v>1</v>
      </c>
      <c r="X23" s="5" t="s">
        <v>72</v>
      </c>
      <c r="Y23" s="5">
        <v>1</v>
      </c>
      <c r="Z23" s="5" t="s">
        <v>73</v>
      </c>
      <c r="AA23" s="5">
        <v>1</v>
      </c>
      <c r="AB23" s="6">
        <v>0</v>
      </c>
      <c r="AC23" s="6">
        <v>0</v>
      </c>
      <c r="AD23" s="6">
        <v>0</v>
      </c>
      <c r="AE23" s="6">
        <v>3400</v>
      </c>
      <c r="AF23" s="6">
        <v>3400</v>
      </c>
      <c r="AG23" s="6">
        <v>100</v>
      </c>
      <c r="AH23" s="6">
        <v>1683</v>
      </c>
      <c r="AI23" s="6">
        <v>1683</v>
      </c>
      <c r="AJ23" s="6">
        <v>100</v>
      </c>
      <c r="AK23" s="6">
        <v>2550</v>
      </c>
      <c r="AL23" s="6">
        <v>1544</v>
      </c>
      <c r="AM23" s="6">
        <v>60.55</v>
      </c>
      <c r="AN23" s="6">
        <v>50</v>
      </c>
      <c r="AO23" s="6">
        <v>0</v>
      </c>
      <c r="AP23" s="6">
        <v>0</v>
      </c>
      <c r="AQ23" s="6">
        <v>7683</v>
      </c>
      <c r="AR23" s="6">
        <v>6627</v>
      </c>
      <c r="AS23" s="6">
        <v>86.26</v>
      </c>
      <c r="AT23" s="7">
        <v>0</v>
      </c>
      <c r="AU23" s="7">
        <v>0</v>
      </c>
      <c r="AV23" s="6">
        <v>0</v>
      </c>
      <c r="AW23" s="7">
        <v>9771200</v>
      </c>
      <c r="AX23" s="7">
        <v>9771200</v>
      </c>
      <c r="AY23" s="6">
        <v>100</v>
      </c>
      <c r="AZ23" s="7">
        <v>76500000</v>
      </c>
      <c r="BA23" s="7">
        <v>74700000</v>
      </c>
      <c r="BB23" s="6">
        <v>97.65</v>
      </c>
      <c r="BC23" s="7">
        <v>235064000</v>
      </c>
      <c r="BD23" s="7">
        <v>210000000</v>
      </c>
      <c r="BE23" s="6">
        <v>89.34</v>
      </c>
      <c r="BF23" s="7">
        <v>227263000</v>
      </c>
      <c r="BG23" s="7">
        <v>0</v>
      </c>
      <c r="BH23" s="6">
        <v>0</v>
      </c>
      <c r="BI23" s="7">
        <v>548598200</v>
      </c>
      <c r="BJ23" s="7">
        <v>294471200</v>
      </c>
      <c r="BK23" s="6">
        <v>53.68</v>
      </c>
      <c r="BL23" s="5" t="s">
        <v>122</v>
      </c>
      <c r="BM23" s="3">
        <f t="shared" si="10"/>
        <v>0</v>
      </c>
      <c r="BN23" s="3">
        <f t="shared" si="11"/>
        <v>0</v>
      </c>
      <c r="BO23" s="3">
        <f t="shared" si="12"/>
        <v>9.7712000000000003</v>
      </c>
      <c r="BP23" s="3">
        <f t="shared" si="13"/>
        <v>9.7712000000000003</v>
      </c>
      <c r="BQ23" s="3">
        <f t="shared" si="14"/>
        <v>76.5</v>
      </c>
      <c r="BR23" s="3">
        <f t="shared" si="15"/>
        <v>74.7</v>
      </c>
      <c r="BS23" s="3">
        <f t="shared" si="16"/>
        <v>235.06399999999999</v>
      </c>
      <c r="BT23" s="3">
        <f t="shared" si="17"/>
        <v>210</v>
      </c>
      <c r="BU23" s="3">
        <f t="shared" si="18"/>
        <v>227.26300000000001</v>
      </c>
      <c r="BV23" s="3">
        <f t="shared" si="19"/>
        <v>0</v>
      </c>
    </row>
    <row r="24" spans="1:74" x14ac:dyDescent="0.25">
      <c r="A24" s="4">
        <v>16</v>
      </c>
      <c r="B24" s="5" t="s">
        <v>60</v>
      </c>
      <c r="C24" s="5" t="s">
        <v>61</v>
      </c>
      <c r="D24" s="5">
        <v>2023</v>
      </c>
      <c r="E24" s="5" t="s">
        <v>62</v>
      </c>
      <c r="F24" s="5" t="s">
        <v>63</v>
      </c>
      <c r="G24" s="5">
        <v>2</v>
      </c>
      <c r="H24" s="5" t="s">
        <v>64</v>
      </c>
      <c r="I24" s="5" t="s">
        <v>3793</v>
      </c>
      <c r="J24" s="5" t="s">
        <v>65</v>
      </c>
      <c r="K24" s="5" t="s">
        <v>66</v>
      </c>
      <c r="L24" s="5" t="s">
        <v>4291</v>
      </c>
      <c r="M24" s="5" t="s">
        <v>67</v>
      </c>
      <c r="N24" s="5" t="s">
        <v>3841</v>
      </c>
      <c r="O24" s="5" t="s">
        <v>68</v>
      </c>
      <c r="P24" s="5" t="s">
        <v>3846</v>
      </c>
      <c r="Q24" s="5" t="s">
        <v>69</v>
      </c>
      <c r="R24" s="5" t="s">
        <v>3901</v>
      </c>
      <c r="S24" s="5" t="s">
        <v>120</v>
      </c>
      <c r="T24" s="5">
        <v>28</v>
      </c>
      <c r="U24" s="5">
        <v>2</v>
      </c>
      <c r="V24" s="5" t="s">
        <v>123</v>
      </c>
      <c r="W24" s="5">
        <v>1</v>
      </c>
      <c r="X24" s="5" t="s">
        <v>72</v>
      </c>
      <c r="Y24" s="5">
        <v>1</v>
      </c>
      <c r="Z24" s="5" t="s">
        <v>73</v>
      </c>
      <c r="AA24" s="5">
        <v>1</v>
      </c>
      <c r="AB24" s="6">
        <v>50</v>
      </c>
      <c r="AC24" s="6">
        <v>50</v>
      </c>
      <c r="AD24" s="6">
        <v>100</v>
      </c>
      <c r="AE24" s="6">
        <v>1600</v>
      </c>
      <c r="AF24" s="6">
        <v>1569</v>
      </c>
      <c r="AG24" s="6">
        <v>98.06</v>
      </c>
      <c r="AH24" s="6">
        <v>1800</v>
      </c>
      <c r="AI24" s="6">
        <v>1739</v>
      </c>
      <c r="AJ24" s="6">
        <v>96.61</v>
      </c>
      <c r="AK24" s="6">
        <v>1800</v>
      </c>
      <c r="AL24" s="6">
        <v>1073</v>
      </c>
      <c r="AM24" s="6">
        <v>59.61</v>
      </c>
      <c r="AN24" s="6">
        <v>392</v>
      </c>
      <c r="AO24" s="6">
        <v>0</v>
      </c>
      <c r="AP24" s="6">
        <v>0</v>
      </c>
      <c r="AQ24" s="6">
        <v>5550</v>
      </c>
      <c r="AR24" s="6">
        <v>4431</v>
      </c>
      <c r="AS24" s="6">
        <v>79.84</v>
      </c>
      <c r="AT24" s="7">
        <v>634680000</v>
      </c>
      <c r="AU24" s="7">
        <v>365380267</v>
      </c>
      <c r="AV24" s="6">
        <v>57.57</v>
      </c>
      <c r="AW24" s="7">
        <v>587429467</v>
      </c>
      <c r="AX24" s="7">
        <v>570256666</v>
      </c>
      <c r="AY24" s="6">
        <v>97.08</v>
      </c>
      <c r="AZ24" s="7">
        <v>721250000</v>
      </c>
      <c r="BA24" s="7">
        <v>692003333</v>
      </c>
      <c r="BB24" s="6">
        <v>95.94</v>
      </c>
      <c r="BC24" s="7">
        <v>476596000</v>
      </c>
      <c r="BD24" s="7">
        <v>414400000</v>
      </c>
      <c r="BE24" s="6">
        <v>86.95</v>
      </c>
      <c r="BF24" s="7">
        <v>477252000</v>
      </c>
      <c r="BG24" s="7">
        <v>0</v>
      </c>
      <c r="BH24" s="6">
        <v>0</v>
      </c>
      <c r="BI24" s="7">
        <v>2897207467</v>
      </c>
      <c r="BJ24" s="7">
        <v>2042040266</v>
      </c>
      <c r="BK24" s="6">
        <v>70.48</v>
      </c>
      <c r="BL24" s="5" t="s">
        <v>124</v>
      </c>
      <c r="BM24" s="3">
        <f t="shared" si="10"/>
        <v>634.67999999999995</v>
      </c>
      <c r="BN24" s="3">
        <f t="shared" si="11"/>
        <v>365.380267</v>
      </c>
      <c r="BO24" s="3">
        <f t="shared" si="12"/>
        <v>587.42946700000005</v>
      </c>
      <c r="BP24" s="3">
        <f t="shared" si="13"/>
        <v>570.256666</v>
      </c>
      <c r="BQ24" s="3">
        <f t="shared" si="14"/>
        <v>721.25</v>
      </c>
      <c r="BR24" s="3">
        <f t="shared" si="15"/>
        <v>692.003333</v>
      </c>
      <c r="BS24" s="3">
        <f t="shared" si="16"/>
        <v>476.596</v>
      </c>
      <c r="BT24" s="3">
        <f t="shared" si="17"/>
        <v>414.4</v>
      </c>
      <c r="BU24" s="3">
        <f t="shared" si="18"/>
        <v>477.25200000000001</v>
      </c>
      <c r="BV24" s="3">
        <f t="shared" si="19"/>
        <v>0</v>
      </c>
    </row>
    <row r="25" spans="1:74" x14ac:dyDescent="0.25">
      <c r="A25" s="4">
        <v>16</v>
      </c>
      <c r="B25" s="5" t="s">
        <v>60</v>
      </c>
      <c r="C25" s="5" t="s">
        <v>61</v>
      </c>
      <c r="D25" s="5">
        <v>2023</v>
      </c>
      <c r="E25" s="5" t="s">
        <v>62</v>
      </c>
      <c r="F25" s="5" t="s">
        <v>63</v>
      </c>
      <c r="G25" s="5">
        <v>2</v>
      </c>
      <c r="H25" s="5" t="s">
        <v>64</v>
      </c>
      <c r="I25" s="5" t="s">
        <v>3793</v>
      </c>
      <c r="J25" s="5" t="s">
        <v>65</v>
      </c>
      <c r="K25" s="5" t="s">
        <v>66</v>
      </c>
      <c r="L25" s="5" t="s">
        <v>4291</v>
      </c>
      <c r="M25" s="5" t="s">
        <v>67</v>
      </c>
      <c r="N25" s="5" t="s">
        <v>3841</v>
      </c>
      <c r="O25" s="5" t="s">
        <v>68</v>
      </c>
      <c r="P25" s="5" t="s">
        <v>3846</v>
      </c>
      <c r="Q25" s="5" t="s">
        <v>69</v>
      </c>
      <c r="R25" s="5" t="s">
        <v>3901</v>
      </c>
      <c r="S25" s="5" t="s">
        <v>120</v>
      </c>
      <c r="T25" s="5">
        <v>28</v>
      </c>
      <c r="U25" s="5">
        <v>3</v>
      </c>
      <c r="V25" s="5" t="s">
        <v>125</v>
      </c>
      <c r="W25" s="5">
        <v>1</v>
      </c>
      <c r="X25" s="5" t="s">
        <v>72</v>
      </c>
      <c r="Y25" s="5">
        <v>1</v>
      </c>
      <c r="Z25" s="5" t="s">
        <v>73</v>
      </c>
      <c r="AA25" s="5">
        <v>1</v>
      </c>
      <c r="AB25" s="6">
        <v>0.1</v>
      </c>
      <c r="AC25" s="6">
        <v>0.1</v>
      </c>
      <c r="AD25" s="6">
        <v>100</v>
      </c>
      <c r="AE25" s="6">
        <v>0.2</v>
      </c>
      <c r="AF25" s="6">
        <v>0.2</v>
      </c>
      <c r="AG25" s="6">
        <v>100</v>
      </c>
      <c r="AH25" s="6">
        <v>0.4</v>
      </c>
      <c r="AI25" s="6">
        <v>0.4</v>
      </c>
      <c r="AJ25" s="6">
        <v>100</v>
      </c>
      <c r="AK25" s="6">
        <v>0.2</v>
      </c>
      <c r="AL25" s="6">
        <v>0.15</v>
      </c>
      <c r="AM25" s="6">
        <v>75</v>
      </c>
      <c r="AN25" s="6">
        <v>0.1</v>
      </c>
      <c r="AO25" s="6">
        <v>0</v>
      </c>
      <c r="AP25" s="6">
        <v>0</v>
      </c>
      <c r="AQ25" s="6">
        <v>1</v>
      </c>
      <c r="AR25" s="6">
        <v>0.85</v>
      </c>
      <c r="AS25" s="6">
        <v>85</v>
      </c>
      <c r="AT25" s="7">
        <v>20000000</v>
      </c>
      <c r="AU25" s="7">
        <v>0</v>
      </c>
      <c r="AV25" s="6">
        <v>0</v>
      </c>
      <c r="AW25" s="7">
        <v>422600000</v>
      </c>
      <c r="AX25" s="7">
        <v>422600000</v>
      </c>
      <c r="AY25" s="6">
        <v>100</v>
      </c>
      <c r="AZ25" s="7">
        <v>35200000</v>
      </c>
      <c r="BA25" s="7">
        <v>35200000</v>
      </c>
      <c r="BB25" s="6">
        <v>100</v>
      </c>
      <c r="BC25" s="7">
        <v>40000000</v>
      </c>
      <c r="BD25" s="7">
        <v>0</v>
      </c>
      <c r="BE25" s="6">
        <v>0</v>
      </c>
      <c r="BF25" s="7">
        <v>284079000</v>
      </c>
      <c r="BG25" s="7">
        <v>0</v>
      </c>
      <c r="BH25" s="6">
        <v>0</v>
      </c>
      <c r="BI25" s="7">
        <v>801879000</v>
      </c>
      <c r="BJ25" s="7">
        <v>457800000</v>
      </c>
      <c r="BK25" s="6">
        <v>57.09</v>
      </c>
      <c r="BL25" s="5" t="s">
        <v>126</v>
      </c>
      <c r="BM25" s="3">
        <f t="shared" si="10"/>
        <v>20</v>
      </c>
      <c r="BN25" s="3">
        <f t="shared" si="11"/>
        <v>0</v>
      </c>
      <c r="BO25" s="3">
        <f t="shared" si="12"/>
        <v>422.6</v>
      </c>
      <c r="BP25" s="3">
        <f t="shared" si="13"/>
        <v>422.6</v>
      </c>
      <c r="BQ25" s="3">
        <f t="shared" si="14"/>
        <v>35.200000000000003</v>
      </c>
      <c r="BR25" s="3">
        <f t="shared" si="15"/>
        <v>35.200000000000003</v>
      </c>
      <c r="BS25" s="3">
        <f t="shared" si="16"/>
        <v>40</v>
      </c>
      <c r="BT25" s="3">
        <f t="shared" si="17"/>
        <v>0</v>
      </c>
      <c r="BU25" s="3">
        <f t="shared" si="18"/>
        <v>284.07900000000001</v>
      </c>
      <c r="BV25" s="3">
        <f t="shared" si="19"/>
        <v>0</v>
      </c>
    </row>
    <row r="26" spans="1:74" x14ac:dyDescent="0.25">
      <c r="A26" s="4">
        <v>16</v>
      </c>
      <c r="B26" s="5" t="s">
        <v>60</v>
      </c>
      <c r="C26" s="5" t="s">
        <v>61</v>
      </c>
      <c r="D26" s="5">
        <v>2023</v>
      </c>
      <c r="E26" s="5" t="s">
        <v>62</v>
      </c>
      <c r="F26" s="5" t="s">
        <v>63</v>
      </c>
      <c r="G26" s="5">
        <v>2</v>
      </c>
      <c r="H26" s="5" t="s">
        <v>64</v>
      </c>
      <c r="I26" s="5" t="s">
        <v>3793</v>
      </c>
      <c r="J26" s="5" t="s">
        <v>65</v>
      </c>
      <c r="K26" s="5" t="s">
        <v>66</v>
      </c>
      <c r="L26" s="5" t="s">
        <v>4291</v>
      </c>
      <c r="M26" s="5" t="s">
        <v>67</v>
      </c>
      <c r="N26" s="5" t="s">
        <v>3841</v>
      </c>
      <c r="O26" s="5" t="s">
        <v>68</v>
      </c>
      <c r="P26" s="5" t="s">
        <v>3846</v>
      </c>
      <c r="Q26" s="5" t="s">
        <v>69</v>
      </c>
      <c r="R26" s="5" t="s">
        <v>3901</v>
      </c>
      <c r="S26" s="5" t="s">
        <v>120</v>
      </c>
      <c r="T26" s="5">
        <v>28</v>
      </c>
      <c r="U26" s="5">
        <v>4</v>
      </c>
      <c r="V26" s="5" t="s">
        <v>127</v>
      </c>
      <c r="W26" s="5">
        <v>2</v>
      </c>
      <c r="X26" s="5" t="s">
        <v>76</v>
      </c>
      <c r="Y26" s="5">
        <v>1</v>
      </c>
      <c r="Z26" s="5" t="s">
        <v>73</v>
      </c>
      <c r="AA26" s="5">
        <v>1</v>
      </c>
      <c r="AB26" s="6">
        <v>0</v>
      </c>
      <c r="AC26" s="6">
        <v>0</v>
      </c>
      <c r="AD26" s="6">
        <v>0</v>
      </c>
      <c r="AE26" s="6">
        <v>1</v>
      </c>
      <c r="AF26" s="6">
        <v>1</v>
      </c>
      <c r="AG26" s="6">
        <v>100</v>
      </c>
      <c r="AH26" s="6">
        <v>1</v>
      </c>
      <c r="AI26" s="6">
        <v>1</v>
      </c>
      <c r="AJ26" s="6">
        <v>100</v>
      </c>
      <c r="AK26" s="6">
        <v>1</v>
      </c>
      <c r="AL26" s="6">
        <v>1</v>
      </c>
      <c r="AM26" s="6">
        <v>100</v>
      </c>
      <c r="AN26" s="6">
        <v>1</v>
      </c>
      <c r="AO26" s="6">
        <v>0</v>
      </c>
      <c r="AP26" s="6">
        <v>0</v>
      </c>
      <c r="AQ26" s="6" t="s">
        <v>77</v>
      </c>
      <c r="AR26" s="6" t="s">
        <v>77</v>
      </c>
      <c r="AS26" s="6" t="s">
        <v>77</v>
      </c>
      <c r="AT26" s="7">
        <v>0</v>
      </c>
      <c r="AU26" s="7">
        <v>0</v>
      </c>
      <c r="AV26" s="6">
        <v>0</v>
      </c>
      <c r="AW26" s="7">
        <v>24933333</v>
      </c>
      <c r="AX26" s="7">
        <v>24026667</v>
      </c>
      <c r="AY26" s="6">
        <v>96.39</v>
      </c>
      <c r="AZ26" s="7">
        <v>75900000</v>
      </c>
      <c r="BA26" s="7">
        <v>75670000</v>
      </c>
      <c r="BB26" s="6">
        <v>99.7</v>
      </c>
      <c r="BC26" s="7">
        <v>62100000</v>
      </c>
      <c r="BD26" s="7">
        <v>62100000</v>
      </c>
      <c r="BE26" s="6">
        <v>100</v>
      </c>
      <c r="BF26" s="7">
        <v>113059000</v>
      </c>
      <c r="BG26" s="7">
        <v>0</v>
      </c>
      <c r="BH26" s="6">
        <v>0</v>
      </c>
      <c r="BI26" s="7">
        <v>275992333</v>
      </c>
      <c r="BJ26" s="7">
        <v>161796667</v>
      </c>
      <c r="BK26" s="6">
        <v>58.62</v>
      </c>
      <c r="BL26" s="5" t="s">
        <v>128</v>
      </c>
      <c r="BM26" s="3">
        <f t="shared" si="10"/>
        <v>0</v>
      </c>
      <c r="BN26" s="3">
        <f t="shared" si="11"/>
        <v>0</v>
      </c>
      <c r="BO26" s="3">
        <f t="shared" si="12"/>
        <v>24.933333000000001</v>
      </c>
      <c r="BP26" s="3">
        <f t="shared" si="13"/>
        <v>24.026667</v>
      </c>
      <c r="BQ26" s="3">
        <f t="shared" si="14"/>
        <v>75.900000000000006</v>
      </c>
      <c r="BR26" s="3">
        <f t="shared" si="15"/>
        <v>75.67</v>
      </c>
      <c r="BS26" s="3">
        <f t="shared" si="16"/>
        <v>62.1</v>
      </c>
      <c r="BT26" s="3">
        <f t="shared" si="17"/>
        <v>62.1</v>
      </c>
      <c r="BU26" s="3">
        <f t="shared" si="18"/>
        <v>113.059</v>
      </c>
      <c r="BV26" s="3">
        <f t="shared" si="19"/>
        <v>0</v>
      </c>
    </row>
    <row r="27" spans="1:74" x14ac:dyDescent="0.25">
      <c r="A27" s="4">
        <v>16</v>
      </c>
      <c r="B27" s="5" t="s">
        <v>60</v>
      </c>
      <c r="C27" s="5" t="s">
        <v>61</v>
      </c>
      <c r="D27" s="5">
        <v>2023</v>
      </c>
      <c r="E27" s="5" t="s">
        <v>62</v>
      </c>
      <c r="F27" s="5" t="s">
        <v>63</v>
      </c>
      <c r="G27" s="5">
        <v>2</v>
      </c>
      <c r="H27" s="5" t="s">
        <v>64</v>
      </c>
      <c r="I27" s="5" t="s">
        <v>3793</v>
      </c>
      <c r="J27" s="5" t="s">
        <v>65</v>
      </c>
      <c r="K27" s="5" t="s">
        <v>66</v>
      </c>
      <c r="L27" s="5" t="s">
        <v>4291</v>
      </c>
      <c r="M27" s="5" t="s">
        <v>67</v>
      </c>
      <c r="N27" s="5" t="s">
        <v>3841</v>
      </c>
      <c r="O27" s="5" t="s">
        <v>68</v>
      </c>
      <c r="P27" s="5" t="s">
        <v>3846</v>
      </c>
      <c r="Q27" s="5" t="s">
        <v>69</v>
      </c>
      <c r="R27" s="5" t="s">
        <v>3901</v>
      </c>
      <c r="S27" s="5" t="s">
        <v>120</v>
      </c>
      <c r="T27" s="5">
        <v>28</v>
      </c>
      <c r="U27" s="5">
        <v>5</v>
      </c>
      <c r="V27" s="5" t="s">
        <v>129</v>
      </c>
      <c r="W27" s="5">
        <v>1</v>
      </c>
      <c r="X27" s="5" t="s">
        <v>72</v>
      </c>
      <c r="Y27" s="5">
        <v>1</v>
      </c>
      <c r="Z27" s="5" t="s">
        <v>73</v>
      </c>
      <c r="AA27" s="5">
        <v>1</v>
      </c>
      <c r="AB27" s="6">
        <v>0</v>
      </c>
      <c r="AC27" s="6">
        <v>0</v>
      </c>
      <c r="AD27" s="6">
        <v>0</v>
      </c>
      <c r="AE27" s="6">
        <v>51</v>
      </c>
      <c r="AF27" s="6">
        <v>51</v>
      </c>
      <c r="AG27" s="6">
        <v>100</v>
      </c>
      <c r="AH27" s="6">
        <v>51</v>
      </c>
      <c r="AI27" s="6">
        <v>51</v>
      </c>
      <c r="AJ27" s="6">
        <v>100</v>
      </c>
      <c r="AK27" s="6">
        <v>51</v>
      </c>
      <c r="AL27" s="6">
        <v>37</v>
      </c>
      <c r="AM27" s="6">
        <v>72.55</v>
      </c>
      <c r="AN27" s="6">
        <v>51</v>
      </c>
      <c r="AO27" s="6">
        <v>0</v>
      </c>
      <c r="AP27" s="6">
        <v>0</v>
      </c>
      <c r="AQ27" s="6">
        <v>204</v>
      </c>
      <c r="AR27" s="6">
        <v>139</v>
      </c>
      <c r="AS27" s="6">
        <v>68.14</v>
      </c>
      <c r="AT27" s="7">
        <v>0</v>
      </c>
      <c r="AU27" s="7">
        <v>0</v>
      </c>
      <c r="AV27" s="6">
        <v>0</v>
      </c>
      <c r="AW27" s="7">
        <v>77000000</v>
      </c>
      <c r="AX27" s="7">
        <v>77000000</v>
      </c>
      <c r="AY27" s="6">
        <v>100</v>
      </c>
      <c r="AZ27" s="7">
        <v>66150000</v>
      </c>
      <c r="BA27" s="7">
        <v>66150000</v>
      </c>
      <c r="BB27" s="6">
        <v>100</v>
      </c>
      <c r="BC27" s="7">
        <v>56400000</v>
      </c>
      <c r="BD27" s="7">
        <v>50400000</v>
      </c>
      <c r="BE27" s="6">
        <v>89.36</v>
      </c>
      <c r="BF27" s="7">
        <v>204537000</v>
      </c>
      <c r="BG27" s="7">
        <v>0</v>
      </c>
      <c r="BH27" s="6">
        <v>0</v>
      </c>
      <c r="BI27" s="7">
        <v>404087000</v>
      </c>
      <c r="BJ27" s="7">
        <v>193550000</v>
      </c>
      <c r="BK27" s="6">
        <v>47.9</v>
      </c>
      <c r="BL27" s="5" t="s">
        <v>130</v>
      </c>
      <c r="BM27" s="3">
        <f t="shared" si="10"/>
        <v>0</v>
      </c>
      <c r="BN27" s="3">
        <f t="shared" si="11"/>
        <v>0</v>
      </c>
      <c r="BO27" s="3">
        <f t="shared" si="12"/>
        <v>77</v>
      </c>
      <c r="BP27" s="3">
        <f t="shared" si="13"/>
        <v>77</v>
      </c>
      <c r="BQ27" s="3">
        <f t="shared" si="14"/>
        <v>66.150000000000006</v>
      </c>
      <c r="BR27" s="3">
        <f t="shared" si="15"/>
        <v>66.150000000000006</v>
      </c>
      <c r="BS27" s="3">
        <f t="shared" si="16"/>
        <v>56.4</v>
      </c>
      <c r="BT27" s="3">
        <f t="shared" si="17"/>
        <v>50.4</v>
      </c>
      <c r="BU27" s="3">
        <f t="shared" si="18"/>
        <v>204.53700000000001</v>
      </c>
      <c r="BV27" s="3">
        <f t="shared" si="19"/>
        <v>0</v>
      </c>
    </row>
    <row r="28" spans="1:74" x14ac:dyDescent="0.25">
      <c r="A28" s="4">
        <v>16</v>
      </c>
      <c r="B28" s="5" t="s">
        <v>60</v>
      </c>
      <c r="C28" s="5" t="s">
        <v>61</v>
      </c>
      <c r="D28" s="5">
        <v>2023</v>
      </c>
      <c r="E28" s="5" t="s">
        <v>62</v>
      </c>
      <c r="F28" s="5" t="s">
        <v>63</v>
      </c>
      <c r="G28" s="5">
        <v>2</v>
      </c>
      <c r="H28" s="5" t="s">
        <v>64</v>
      </c>
      <c r="I28" s="5" t="s">
        <v>3793</v>
      </c>
      <c r="J28" s="5" t="s">
        <v>65</v>
      </c>
      <c r="K28" s="5" t="s">
        <v>66</v>
      </c>
      <c r="L28" s="5" t="s">
        <v>4291</v>
      </c>
      <c r="M28" s="5" t="s">
        <v>67</v>
      </c>
      <c r="N28" s="5" t="s">
        <v>3841</v>
      </c>
      <c r="O28" s="5" t="s">
        <v>68</v>
      </c>
      <c r="P28" s="5" t="s">
        <v>3846</v>
      </c>
      <c r="Q28" s="5" t="s">
        <v>69</v>
      </c>
      <c r="R28" s="5" t="s">
        <v>3901</v>
      </c>
      <c r="S28" s="5" t="s">
        <v>120</v>
      </c>
      <c r="T28" s="5">
        <v>28</v>
      </c>
      <c r="U28" s="5">
        <v>6</v>
      </c>
      <c r="V28" s="5" t="s">
        <v>131</v>
      </c>
      <c r="W28" s="5">
        <v>1</v>
      </c>
      <c r="X28" s="5" t="s">
        <v>72</v>
      </c>
      <c r="Y28" s="5">
        <v>1</v>
      </c>
      <c r="Z28" s="5" t="s">
        <v>73</v>
      </c>
      <c r="AA28" s="5">
        <v>1</v>
      </c>
      <c r="AB28" s="6">
        <v>0</v>
      </c>
      <c r="AC28" s="6">
        <v>0</v>
      </c>
      <c r="AD28" s="6">
        <v>0</v>
      </c>
      <c r="AE28" s="6">
        <v>0</v>
      </c>
      <c r="AF28" s="6">
        <v>0</v>
      </c>
      <c r="AG28" s="6">
        <v>0</v>
      </c>
      <c r="AH28" s="6">
        <v>0</v>
      </c>
      <c r="AI28" s="6">
        <v>0</v>
      </c>
      <c r="AJ28" s="6">
        <v>0</v>
      </c>
      <c r="AK28" s="6">
        <v>2</v>
      </c>
      <c r="AL28" s="6">
        <v>1</v>
      </c>
      <c r="AM28" s="6">
        <v>50</v>
      </c>
      <c r="AN28" s="6">
        <v>0</v>
      </c>
      <c r="AO28" s="6">
        <v>0</v>
      </c>
      <c r="AP28" s="6">
        <v>0</v>
      </c>
      <c r="AQ28" s="6">
        <v>2</v>
      </c>
      <c r="AR28" s="6">
        <v>1</v>
      </c>
      <c r="AS28" s="6">
        <v>50</v>
      </c>
      <c r="AT28" s="7">
        <v>0</v>
      </c>
      <c r="AU28" s="7">
        <v>0</v>
      </c>
      <c r="AV28" s="6">
        <v>0</v>
      </c>
      <c r="AW28" s="7">
        <v>0</v>
      </c>
      <c r="AX28" s="7">
        <v>0</v>
      </c>
      <c r="AY28" s="6">
        <v>0</v>
      </c>
      <c r="AZ28" s="7">
        <v>0</v>
      </c>
      <c r="BA28" s="7">
        <v>0</v>
      </c>
      <c r="BB28" s="6">
        <v>0</v>
      </c>
      <c r="BC28" s="7">
        <v>5000000</v>
      </c>
      <c r="BD28" s="7">
        <v>0</v>
      </c>
      <c r="BE28" s="6">
        <v>0</v>
      </c>
      <c r="BF28" s="7">
        <v>0</v>
      </c>
      <c r="BG28" s="7">
        <v>0</v>
      </c>
      <c r="BH28" s="6">
        <v>0</v>
      </c>
      <c r="BI28" s="7">
        <v>5000000</v>
      </c>
      <c r="BJ28" s="7">
        <v>0</v>
      </c>
      <c r="BK28" s="6">
        <v>0</v>
      </c>
      <c r="BL28" s="5" t="s">
        <v>132</v>
      </c>
      <c r="BM28" s="3">
        <f t="shared" si="10"/>
        <v>0</v>
      </c>
      <c r="BN28" s="3">
        <f t="shared" si="11"/>
        <v>0</v>
      </c>
      <c r="BO28" s="3">
        <f t="shared" si="12"/>
        <v>0</v>
      </c>
      <c r="BP28" s="3">
        <f t="shared" si="13"/>
        <v>0</v>
      </c>
      <c r="BQ28" s="3">
        <f t="shared" si="14"/>
        <v>0</v>
      </c>
      <c r="BR28" s="3">
        <f t="shared" si="15"/>
        <v>0</v>
      </c>
      <c r="BS28" s="3">
        <f t="shared" si="16"/>
        <v>5</v>
      </c>
      <c r="BT28" s="3">
        <f t="shared" si="17"/>
        <v>0</v>
      </c>
      <c r="BU28" s="3">
        <f t="shared" si="18"/>
        <v>0</v>
      </c>
      <c r="BV28" s="3">
        <f t="shared" si="19"/>
        <v>0</v>
      </c>
    </row>
    <row r="29" spans="1:74" x14ac:dyDescent="0.25">
      <c r="A29" s="4">
        <v>16</v>
      </c>
      <c r="B29" s="5" t="s">
        <v>60</v>
      </c>
      <c r="C29" s="5" t="s">
        <v>61</v>
      </c>
      <c r="D29" s="5">
        <v>2023</v>
      </c>
      <c r="E29" s="5" t="s">
        <v>62</v>
      </c>
      <c r="F29" s="5" t="s">
        <v>63</v>
      </c>
      <c r="G29" s="5">
        <v>2</v>
      </c>
      <c r="H29" s="5" t="s">
        <v>64</v>
      </c>
      <c r="I29" s="5" t="s">
        <v>3794</v>
      </c>
      <c r="J29" s="5" t="s">
        <v>133</v>
      </c>
      <c r="K29" s="5" t="s">
        <v>134</v>
      </c>
      <c r="L29" s="5" t="s">
        <v>4292</v>
      </c>
      <c r="M29" s="5" t="s">
        <v>135</v>
      </c>
      <c r="N29" s="5" t="s">
        <v>3842</v>
      </c>
      <c r="O29" s="5" t="s">
        <v>136</v>
      </c>
      <c r="P29" s="5" t="s">
        <v>3847</v>
      </c>
      <c r="Q29" s="5" t="s">
        <v>137</v>
      </c>
      <c r="R29" s="5" t="s">
        <v>3902</v>
      </c>
      <c r="S29" s="5" t="s">
        <v>138</v>
      </c>
      <c r="T29" s="5">
        <v>24</v>
      </c>
      <c r="U29" s="5">
        <v>1</v>
      </c>
      <c r="V29" s="5" t="s">
        <v>139</v>
      </c>
      <c r="W29" s="5">
        <v>3</v>
      </c>
      <c r="X29" s="5" t="s">
        <v>140</v>
      </c>
      <c r="Y29" s="5">
        <v>1</v>
      </c>
      <c r="Z29" s="5" t="s">
        <v>73</v>
      </c>
      <c r="AA29" s="5">
        <v>1</v>
      </c>
      <c r="AB29" s="6">
        <v>5</v>
      </c>
      <c r="AC29" s="6">
        <v>5</v>
      </c>
      <c r="AD29" s="6">
        <v>100</v>
      </c>
      <c r="AE29" s="6">
        <v>20</v>
      </c>
      <c r="AF29" s="6">
        <v>20</v>
      </c>
      <c r="AG29" s="6">
        <v>100</v>
      </c>
      <c r="AH29" s="6">
        <v>55</v>
      </c>
      <c r="AI29" s="6">
        <v>55</v>
      </c>
      <c r="AJ29" s="6">
        <v>100</v>
      </c>
      <c r="AK29" s="6">
        <v>90</v>
      </c>
      <c r="AL29" s="6">
        <v>77.17</v>
      </c>
      <c r="AM29" s="6">
        <v>85.74</v>
      </c>
      <c r="AN29" s="6">
        <v>100</v>
      </c>
      <c r="AO29" s="6">
        <v>0</v>
      </c>
      <c r="AP29" s="6">
        <v>0</v>
      </c>
      <c r="AQ29" s="6" t="s">
        <v>77</v>
      </c>
      <c r="AR29" s="6" t="s">
        <v>77</v>
      </c>
      <c r="AS29" s="6" t="s">
        <v>77</v>
      </c>
      <c r="AT29" s="7">
        <v>180922950</v>
      </c>
      <c r="AU29" s="7">
        <v>175113988</v>
      </c>
      <c r="AV29" s="6">
        <v>96.79</v>
      </c>
      <c r="AW29" s="7">
        <v>495099654</v>
      </c>
      <c r="AX29" s="7">
        <v>495099654</v>
      </c>
      <c r="AY29" s="6">
        <v>100</v>
      </c>
      <c r="AZ29" s="7">
        <v>465276844</v>
      </c>
      <c r="BA29" s="7">
        <v>465276024</v>
      </c>
      <c r="BB29" s="6">
        <v>100</v>
      </c>
      <c r="BC29" s="7">
        <v>401742000</v>
      </c>
      <c r="BD29" s="7">
        <v>401740450</v>
      </c>
      <c r="BE29" s="6">
        <v>100</v>
      </c>
      <c r="BF29" s="7">
        <v>412552000</v>
      </c>
      <c r="BG29" s="7">
        <v>0</v>
      </c>
      <c r="BH29" s="6">
        <v>0</v>
      </c>
      <c r="BI29" s="7">
        <v>1955593448</v>
      </c>
      <c r="BJ29" s="7">
        <v>1537230116</v>
      </c>
      <c r="BK29" s="6">
        <v>78.61</v>
      </c>
      <c r="BL29" s="5"/>
      <c r="BM29" s="3">
        <f t="shared" si="10"/>
        <v>180.92294999999999</v>
      </c>
      <c r="BN29" s="3">
        <f t="shared" si="11"/>
        <v>175.11398800000001</v>
      </c>
      <c r="BO29" s="3">
        <f t="shared" si="12"/>
        <v>495.09965399999999</v>
      </c>
      <c r="BP29" s="3">
        <f t="shared" si="13"/>
        <v>495.09965399999999</v>
      </c>
      <c r="BQ29" s="3">
        <f t="shared" si="14"/>
        <v>465.27684399999998</v>
      </c>
      <c r="BR29" s="3">
        <f t="shared" si="15"/>
        <v>465.27602400000001</v>
      </c>
      <c r="BS29" s="3">
        <f t="shared" si="16"/>
        <v>401.74200000000002</v>
      </c>
      <c r="BT29" s="3">
        <f t="shared" si="17"/>
        <v>401.74045000000001</v>
      </c>
      <c r="BU29" s="3">
        <f t="shared" si="18"/>
        <v>412.55200000000002</v>
      </c>
      <c r="BV29" s="3">
        <f t="shared" si="19"/>
        <v>0</v>
      </c>
    </row>
    <row r="30" spans="1:74" x14ac:dyDescent="0.25">
      <c r="A30" s="4">
        <v>16</v>
      </c>
      <c r="B30" s="5" t="s">
        <v>60</v>
      </c>
      <c r="C30" s="5" t="s">
        <v>61</v>
      </c>
      <c r="D30" s="5">
        <v>2023</v>
      </c>
      <c r="E30" s="5" t="s">
        <v>62</v>
      </c>
      <c r="F30" s="5" t="s">
        <v>63</v>
      </c>
      <c r="G30" s="5">
        <v>2</v>
      </c>
      <c r="H30" s="5" t="s">
        <v>64</v>
      </c>
      <c r="I30" s="5" t="s">
        <v>3794</v>
      </c>
      <c r="J30" s="5" t="s">
        <v>133</v>
      </c>
      <c r="K30" s="5" t="s">
        <v>134</v>
      </c>
      <c r="L30" s="5" t="s">
        <v>4292</v>
      </c>
      <c r="M30" s="5" t="s">
        <v>135</v>
      </c>
      <c r="N30" s="5" t="s">
        <v>3842</v>
      </c>
      <c r="O30" s="5" t="s">
        <v>136</v>
      </c>
      <c r="P30" s="5" t="s">
        <v>3847</v>
      </c>
      <c r="Q30" s="5" t="s">
        <v>137</v>
      </c>
      <c r="R30" s="5" t="s">
        <v>3902</v>
      </c>
      <c r="S30" s="5" t="s">
        <v>138</v>
      </c>
      <c r="T30" s="5">
        <v>24</v>
      </c>
      <c r="U30" s="5">
        <v>2</v>
      </c>
      <c r="V30" s="5" t="s">
        <v>141</v>
      </c>
      <c r="W30" s="5">
        <v>1</v>
      </c>
      <c r="X30" s="5" t="s">
        <v>72</v>
      </c>
      <c r="Y30" s="5">
        <v>1</v>
      </c>
      <c r="Z30" s="5" t="s">
        <v>73</v>
      </c>
      <c r="AA30" s="5">
        <v>1</v>
      </c>
      <c r="AB30" s="6">
        <v>104</v>
      </c>
      <c r="AC30" s="6">
        <v>104</v>
      </c>
      <c r="AD30" s="6">
        <v>100</v>
      </c>
      <c r="AE30" s="6">
        <v>310</v>
      </c>
      <c r="AF30" s="6">
        <v>310</v>
      </c>
      <c r="AG30" s="6">
        <v>100</v>
      </c>
      <c r="AH30" s="6">
        <v>258</v>
      </c>
      <c r="AI30" s="6">
        <v>258</v>
      </c>
      <c r="AJ30" s="6">
        <v>100</v>
      </c>
      <c r="AK30" s="6">
        <v>258</v>
      </c>
      <c r="AL30" s="6">
        <v>333</v>
      </c>
      <c r="AM30" s="6">
        <v>129.07</v>
      </c>
      <c r="AN30" s="6">
        <v>100</v>
      </c>
      <c r="AO30" s="6">
        <v>0</v>
      </c>
      <c r="AP30" s="6">
        <v>0</v>
      </c>
      <c r="AQ30" s="6">
        <v>1030</v>
      </c>
      <c r="AR30" s="6">
        <v>1005</v>
      </c>
      <c r="AS30" s="6">
        <v>97.57</v>
      </c>
      <c r="AT30" s="7">
        <v>125460615</v>
      </c>
      <c r="AU30" s="7">
        <v>125460090</v>
      </c>
      <c r="AV30" s="6">
        <v>100</v>
      </c>
      <c r="AW30" s="7">
        <v>720347527</v>
      </c>
      <c r="AX30" s="7">
        <v>705347527</v>
      </c>
      <c r="AY30" s="6">
        <v>97.92</v>
      </c>
      <c r="AZ30" s="7">
        <v>619022000</v>
      </c>
      <c r="BA30" s="7">
        <v>619020540</v>
      </c>
      <c r="BB30" s="6">
        <v>100</v>
      </c>
      <c r="BC30" s="7">
        <v>285492000</v>
      </c>
      <c r="BD30" s="7">
        <v>285491400</v>
      </c>
      <c r="BE30" s="6">
        <v>100</v>
      </c>
      <c r="BF30" s="7">
        <v>522768000</v>
      </c>
      <c r="BG30" s="7">
        <v>0</v>
      </c>
      <c r="BH30" s="6">
        <v>0</v>
      </c>
      <c r="BI30" s="7">
        <v>2273090142</v>
      </c>
      <c r="BJ30" s="7">
        <v>1735319557</v>
      </c>
      <c r="BK30" s="6">
        <v>76.34</v>
      </c>
      <c r="BL30" s="5"/>
      <c r="BM30" s="3">
        <f t="shared" si="10"/>
        <v>125.460615</v>
      </c>
      <c r="BN30" s="3">
        <f t="shared" si="11"/>
        <v>125.46008999999999</v>
      </c>
      <c r="BO30" s="3">
        <f t="shared" si="12"/>
        <v>720.34752700000001</v>
      </c>
      <c r="BP30" s="3">
        <f t="shared" si="13"/>
        <v>705.34752700000001</v>
      </c>
      <c r="BQ30" s="3">
        <f t="shared" si="14"/>
        <v>619.02200000000005</v>
      </c>
      <c r="BR30" s="3">
        <f t="shared" si="15"/>
        <v>619.02053999999998</v>
      </c>
      <c r="BS30" s="3">
        <f t="shared" si="16"/>
        <v>285.49200000000002</v>
      </c>
      <c r="BT30" s="3">
        <f t="shared" si="17"/>
        <v>285.4914</v>
      </c>
      <c r="BU30" s="3">
        <f t="shared" si="18"/>
        <v>522.76800000000003</v>
      </c>
      <c r="BV30" s="3">
        <f t="shared" si="19"/>
        <v>0</v>
      </c>
    </row>
    <row r="31" spans="1:74" x14ac:dyDescent="0.25">
      <c r="A31" s="4">
        <v>16</v>
      </c>
      <c r="B31" s="5" t="s">
        <v>60</v>
      </c>
      <c r="C31" s="5" t="s">
        <v>61</v>
      </c>
      <c r="D31" s="5">
        <v>2023</v>
      </c>
      <c r="E31" s="5" t="s">
        <v>62</v>
      </c>
      <c r="F31" s="5" t="s">
        <v>63</v>
      </c>
      <c r="G31" s="5">
        <v>2</v>
      </c>
      <c r="H31" s="5" t="s">
        <v>64</v>
      </c>
      <c r="I31" s="5" t="s">
        <v>3794</v>
      </c>
      <c r="J31" s="5" t="s">
        <v>133</v>
      </c>
      <c r="K31" s="5" t="s">
        <v>134</v>
      </c>
      <c r="L31" s="5" t="s">
        <v>4292</v>
      </c>
      <c r="M31" s="5" t="s">
        <v>135</v>
      </c>
      <c r="N31" s="5" t="s">
        <v>3842</v>
      </c>
      <c r="O31" s="5" t="s">
        <v>136</v>
      </c>
      <c r="P31" s="5" t="s">
        <v>3847</v>
      </c>
      <c r="Q31" s="5" t="s">
        <v>137</v>
      </c>
      <c r="R31" s="5" t="s">
        <v>3902</v>
      </c>
      <c r="S31" s="5" t="s">
        <v>138</v>
      </c>
      <c r="T31" s="5">
        <v>24</v>
      </c>
      <c r="U31" s="5">
        <v>3</v>
      </c>
      <c r="V31" s="5" t="s">
        <v>142</v>
      </c>
      <c r="W31" s="5">
        <v>1</v>
      </c>
      <c r="X31" s="5" t="s">
        <v>72</v>
      </c>
      <c r="Y31" s="5">
        <v>1</v>
      </c>
      <c r="Z31" s="5" t="s">
        <v>73</v>
      </c>
      <c r="AA31" s="5">
        <v>1</v>
      </c>
      <c r="AB31" s="6">
        <v>75</v>
      </c>
      <c r="AC31" s="6">
        <v>75</v>
      </c>
      <c r="AD31" s="6">
        <v>100</v>
      </c>
      <c r="AE31" s="6">
        <v>73</v>
      </c>
      <c r="AF31" s="6">
        <v>73</v>
      </c>
      <c r="AG31" s="6">
        <v>100</v>
      </c>
      <c r="AH31" s="6">
        <v>70</v>
      </c>
      <c r="AI31" s="6">
        <v>70</v>
      </c>
      <c r="AJ31" s="6">
        <v>100</v>
      </c>
      <c r="AK31" s="6">
        <v>65</v>
      </c>
      <c r="AL31" s="6">
        <v>54</v>
      </c>
      <c r="AM31" s="6">
        <v>83.08</v>
      </c>
      <c r="AN31" s="6">
        <v>17</v>
      </c>
      <c r="AO31" s="6">
        <v>0</v>
      </c>
      <c r="AP31" s="6">
        <v>0</v>
      </c>
      <c r="AQ31" s="6">
        <v>300</v>
      </c>
      <c r="AR31" s="6">
        <v>272</v>
      </c>
      <c r="AS31" s="6">
        <v>90.67</v>
      </c>
      <c r="AT31" s="7">
        <v>343596383</v>
      </c>
      <c r="AU31" s="7">
        <v>343595433</v>
      </c>
      <c r="AV31" s="6">
        <v>100</v>
      </c>
      <c r="AW31" s="7">
        <v>1162264350</v>
      </c>
      <c r="AX31" s="7">
        <v>1162264350</v>
      </c>
      <c r="AY31" s="6">
        <v>100</v>
      </c>
      <c r="AZ31" s="7">
        <v>972259824</v>
      </c>
      <c r="BA31" s="7">
        <v>972256822</v>
      </c>
      <c r="BB31" s="6">
        <v>100</v>
      </c>
      <c r="BC31" s="7">
        <v>769243000</v>
      </c>
      <c r="BD31" s="7">
        <v>769240710</v>
      </c>
      <c r="BE31" s="6">
        <v>100</v>
      </c>
      <c r="BF31" s="7">
        <v>849499000</v>
      </c>
      <c r="BG31" s="7">
        <v>0</v>
      </c>
      <c r="BH31" s="6">
        <v>0</v>
      </c>
      <c r="BI31" s="7">
        <v>4096862557</v>
      </c>
      <c r="BJ31" s="7">
        <v>3247357315</v>
      </c>
      <c r="BK31" s="6">
        <v>79.260000000000005</v>
      </c>
      <c r="BL31" s="5"/>
      <c r="BM31" s="3">
        <f t="shared" si="10"/>
        <v>343.596383</v>
      </c>
      <c r="BN31" s="3">
        <f t="shared" si="11"/>
        <v>343.59543300000001</v>
      </c>
      <c r="BO31" s="3">
        <f t="shared" si="12"/>
        <v>1162.2643499999999</v>
      </c>
      <c r="BP31" s="3">
        <f t="shared" si="13"/>
        <v>1162.2643499999999</v>
      </c>
      <c r="BQ31" s="3">
        <f t="shared" si="14"/>
        <v>972.25982399999998</v>
      </c>
      <c r="BR31" s="3">
        <f t="shared" si="15"/>
        <v>972.25682200000006</v>
      </c>
      <c r="BS31" s="3">
        <f t="shared" si="16"/>
        <v>769.24300000000005</v>
      </c>
      <c r="BT31" s="3">
        <f t="shared" si="17"/>
        <v>769.24071000000004</v>
      </c>
      <c r="BU31" s="3">
        <f t="shared" si="18"/>
        <v>849.49900000000002</v>
      </c>
      <c r="BV31" s="3">
        <f t="shared" si="19"/>
        <v>0</v>
      </c>
    </row>
    <row r="32" spans="1:74" x14ac:dyDescent="0.25">
      <c r="A32" s="4">
        <v>16</v>
      </c>
      <c r="B32" s="5" t="s">
        <v>60</v>
      </c>
      <c r="C32" s="5" t="s">
        <v>61</v>
      </c>
      <c r="D32" s="5">
        <v>2023</v>
      </c>
      <c r="E32" s="5" t="s">
        <v>62</v>
      </c>
      <c r="F32" s="5" t="s">
        <v>63</v>
      </c>
      <c r="G32" s="5">
        <v>2</v>
      </c>
      <c r="H32" s="5" t="s">
        <v>64</v>
      </c>
      <c r="I32" s="5" t="s">
        <v>3794</v>
      </c>
      <c r="J32" s="5" t="s">
        <v>133</v>
      </c>
      <c r="K32" s="5" t="s">
        <v>134</v>
      </c>
      <c r="L32" s="5" t="s">
        <v>4292</v>
      </c>
      <c r="M32" s="5" t="s">
        <v>135</v>
      </c>
      <c r="N32" s="5" t="s">
        <v>3842</v>
      </c>
      <c r="O32" s="5" t="s">
        <v>136</v>
      </c>
      <c r="P32" s="5" t="s">
        <v>3847</v>
      </c>
      <c r="Q32" s="5" t="s">
        <v>137</v>
      </c>
      <c r="R32" s="5" t="s">
        <v>3902</v>
      </c>
      <c r="S32" s="5" t="s">
        <v>138</v>
      </c>
      <c r="T32" s="5">
        <v>24</v>
      </c>
      <c r="U32" s="5">
        <v>4</v>
      </c>
      <c r="V32" s="5" t="s">
        <v>143</v>
      </c>
      <c r="W32" s="5">
        <v>3</v>
      </c>
      <c r="X32" s="5" t="s">
        <v>140</v>
      </c>
      <c r="Y32" s="5">
        <v>1</v>
      </c>
      <c r="Z32" s="5" t="s">
        <v>73</v>
      </c>
      <c r="AA32" s="5">
        <v>1</v>
      </c>
      <c r="AB32" s="6">
        <v>5</v>
      </c>
      <c r="AC32" s="6">
        <v>5</v>
      </c>
      <c r="AD32" s="6">
        <v>100</v>
      </c>
      <c r="AE32" s="6">
        <v>20</v>
      </c>
      <c r="AF32" s="6">
        <v>20</v>
      </c>
      <c r="AG32" s="6">
        <v>100</v>
      </c>
      <c r="AH32" s="6">
        <v>55</v>
      </c>
      <c r="AI32" s="6">
        <v>55</v>
      </c>
      <c r="AJ32" s="6">
        <v>100</v>
      </c>
      <c r="AK32" s="6">
        <v>90</v>
      </c>
      <c r="AL32" s="6">
        <v>78.33</v>
      </c>
      <c r="AM32" s="6">
        <v>87.03</v>
      </c>
      <c r="AN32" s="6">
        <v>100</v>
      </c>
      <c r="AO32" s="6">
        <v>0</v>
      </c>
      <c r="AP32" s="6">
        <v>0</v>
      </c>
      <c r="AQ32" s="6" t="s">
        <v>77</v>
      </c>
      <c r="AR32" s="6" t="s">
        <v>77</v>
      </c>
      <c r="AS32" s="6" t="s">
        <v>77</v>
      </c>
      <c r="AT32" s="7">
        <v>85190000</v>
      </c>
      <c r="AU32" s="7">
        <v>85188950</v>
      </c>
      <c r="AV32" s="6">
        <v>100</v>
      </c>
      <c r="AW32" s="7">
        <v>194239893</v>
      </c>
      <c r="AX32" s="7">
        <v>194239893</v>
      </c>
      <c r="AY32" s="6">
        <v>100</v>
      </c>
      <c r="AZ32" s="7">
        <v>95957000</v>
      </c>
      <c r="BA32" s="7">
        <v>95956828</v>
      </c>
      <c r="BB32" s="6">
        <v>100</v>
      </c>
      <c r="BC32" s="7">
        <v>184883044</v>
      </c>
      <c r="BD32" s="7">
        <v>133811743</v>
      </c>
      <c r="BE32" s="6">
        <v>72.38</v>
      </c>
      <c r="BF32" s="7">
        <v>65346000</v>
      </c>
      <c r="BG32" s="7">
        <v>0</v>
      </c>
      <c r="BH32" s="6">
        <v>0</v>
      </c>
      <c r="BI32" s="7">
        <v>625615937</v>
      </c>
      <c r="BJ32" s="7">
        <v>509197414</v>
      </c>
      <c r="BK32" s="6">
        <v>81.39</v>
      </c>
      <c r="BL32" s="5"/>
      <c r="BM32" s="3">
        <f t="shared" si="10"/>
        <v>85.19</v>
      </c>
      <c r="BN32" s="3">
        <f t="shared" si="11"/>
        <v>85.188950000000006</v>
      </c>
      <c r="BO32" s="3">
        <f t="shared" si="12"/>
        <v>194.239893</v>
      </c>
      <c r="BP32" s="3">
        <f t="shared" si="13"/>
        <v>194.239893</v>
      </c>
      <c r="BQ32" s="3">
        <f t="shared" si="14"/>
        <v>95.956999999999994</v>
      </c>
      <c r="BR32" s="3">
        <f t="shared" si="15"/>
        <v>95.956828000000002</v>
      </c>
      <c r="BS32" s="3">
        <f t="shared" si="16"/>
        <v>184.88304400000001</v>
      </c>
      <c r="BT32" s="3">
        <f t="shared" si="17"/>
        <v>133.81174300000001</v>
      </c>
      <c r="BU32" s="3">
        <f t="shared" si="18"/>
        <v>65.346000000000004</v>
      </c>
      <c r="BV32" s="3">
        <f t="shared" si="19"/>
        <v>0</v>
      </c>
    </row>
    <row r="33" spans="1:74" x14ac:dyDescent="0.25">
      <c r="A33" s="4">
        <v>16</v>
      </c>
      <c r="B33" s="5" t="s">
        <v>60</v>
      </c>
      <c r="C33" s="5" t="s">
        <v>61</v>
      </c>
      <c r="D33" s="5">
        <v>2023</v>
      </c>
      <c r="E33" s="5" t="s">
        <v>62</v>
      </c>
      <c r="F33" s="5" t="s">
        <v>63</v>
      </c>
      <c r="G33" s="5">
        <v>2</v>
      </c>
      <c r="H33" s="5" t="s">
        <v>64</v>
      </c>
      <c r="I33" s="5" t="s">
        <v>3794</v>
      </c>
      <c r="J33" s="5" t="s">
        <v>133</v>
      </c>
      <c r="K33" s="5" t="s">
        <v>134</v>
      </c>
      <c r="L33" s="5" t="s">
        <v>4292</v>
      </c>
      <c r="M33" s="5" t="s">
        <v>135</v>
      </c>
      <c r="N33" s="5" t="s">
        <v>3842</v>
      </c>
      <c r="O33" s="5" t="s">
        <v>136</v>
      </c>
      <c r="P33" s="5" t="s">
        <v>3847</v>
      </c>
      <c r="Q33" s="5" t="s">
        <v>137</v>
      </c>
      <c r="R33" s="5" t="s">
        <v>3902</v>
      </c>
      <c r="S33" s="5" t="s">
        <v>138</v>
      </c>
      <c r="T33" s="5">
        <v>24</v>
      </c>
      <c r="U33" s="5">
        <v>5</v>
      </c>
      <c r="V33" s="5" t="s">
        <v>144</v>
      </c>
      <c r="W33" s="5">
        <v>2</v>
      </c>
      <c r="X33" s="5" t="s">
        <v>76</v>
      </c>
      <c r="Y33" s="5">
        <v>1</v>
      </c>
      <c r="Z33" s="5" t="s">
        <v>73</v>
      </c>
      <c r="AA33" s="5">
        <v>1</v>
      </c>
      <c r="AB33" s="6">
        <v>100</v>
      </c>
      <c r="AC33" s="6">
        <v>100</v>
      </c>
      <c r="AD33" s="6">
        <v>100</v>
      </c>
      <c r="AE33" s="6">
        <v>100</v>
      </c>
      <c r="AF33" s="6">
        <v>97.92</v>
      </c>
      <c r="AG33" s="6">
        <v>97.92</v>
      </c>
      <c r="AH33" s="6">
        <v>100</v>
      </c>
      <c r="AI33" s="6">
        <v>100</v>
      </c>
      <c r="AJ33" s="6">
        <v>100</v>
      </c>
      <c r="AK33" s="6">
        <v>100</v>
      </c>
      <c r="AL33" s="6">
        <v>100</v>
      </c>
      <c r="AM33" s="6">
        <v>100</v>
      </c>
      <c r="AN33" s="6">
        <v>100</v>
      </c>
      <c r="AO33" s="6">
        <v>0</v>
      </c>
      <c r="AP33" s="6">
        <v>0</v>
      </c>
      <c r="AQ33" s="6" t="s">
        <v>77</v>
      </c>
      <c r="AR33" s="6" t="s">
        <v>77</v>
      </c>
      <c r="AS33" s="6" t="s">
        <v>77</v>
      </c>
      <c r="AT33" s="7">
        <v>3467954773</v>
      </c>
      <c r="AU33" s="7">
        <v>3462596902</v>
      </c>
      <c r="AV33" s="6">
        <v>99.85</v>
      </c>
      <c r="AW33" s="7">
        <v>3546876294</v>
      </c>
      <c r="AX33" s="7">
        <v>3538001100</v>
      </c>
      <c r="AY33" s="6">
        <v>99.75</v>
      </c>
      <c r="AZ33" s="7">
        <v>2550705721</v>
      </c>
      <c r="BA33" s="7">
        <v>2550704181</v>
      </c>
      <c r="BB33" s="6">
        <v>100</v>
      </c>
      <c r="BC33" s="7">
        <v>2379067802</v>
      </c>
      <c r="BD33" s="7">
        <v>2163535234</v>
      </c>
      <c r="BE33" s="6">
        <v>90.94</v>
      </c>
      <c r="BF33" s="7">
        <v>1487927000</v>
      </c>
      <c r="BG33" s="7">
        <v>0</v>
      </c>
      <c r="BH33" s="6">
        <v>0</v>
      </c>
      <c r="BI33" s="7">
        <v>13432531590</v>
      </c>
      <c r="BJ33" s="7">
        <v>11714837417</v>
      </c>
      <c r="BK33" s="6">
        <v>87.21</v>
      </c>
      <c r="BL33" s="5"/>
      <c r="BM33" s="3">
        <f t="shared" si="10"/>
        <v>3467.9547729999999</v>
      </c>
      <c r="BN33" s="3">
        <f t="shared" si="11"/>
        <v>3462.5969020000002</v>
      </c>
      <c r="BO33" s="3">
        <f t="shared" si="12"/>
        <v>3546.8762940000001</v>
      </c>
      <c r="BP33" s="3">
        <f t="shared" si="13"/>
        <v>3538.0011</v>
      </c>
      <c r="BQ33" s="3">
        <f t="shared" si="14"/>
        <v>2550.7057209999998</v>
      </c>
      <c r="BR33" s="3">
        <f t="shared" si="15"/>
        <v>2550.7041810000001</v>
      </c>
      <c r="BS33" s="3">
        <f t="shared" si="16"/>
        <v>2379.067802</v>
      </c>
      <c r="BT33" s="3">
        <f t="shared" si="17"/>
        <v>2163.5352339999999</v>
      </c>
      <c r="BU33" s="3">
        <f t="shared" si="18"/>
        <v>1487.9269999999999</v>
      </c>
      <c r="BV33" s="3">
        <f t="shared" si="19"/>
        <v>0</v>
      </c>
    </row>
    <row r="34" spans="1:74" x14ac:dyDescent="0.25">
      <c r="A34" s="4">
        <v>16</v>
      </c>
      <c r="B34" s="5" t="s">
        <v>60</v>
      </c>
      <c r="C34" s="5" t="s">
        <v>61</v>
      </c>
      <c r="D34" s="5">
        <v>2023</v>
      </c>
      <c r="E34" s="5" t="s">
        <v>62</v>
      </c>
      <c r="F34" s="5" t="s">
        <v>63</v>
      </c>
      <c r="G34" s="5">
        <v>2</v>
      </c>
      <c r="H34" s="5" t="s">
        <v>64</v>
      </c>
      <c r="I34" s="5" t="s">
        <v>3794</v>
      </c>
      <c r="J34" s="5" t="s">
        <v>133</v>
      </c>
      <c r="K34" s="5" t="s">
        <v>134</v>
      </c>
      <c r="L34" s="5" t="s">
        <v>4292</v>
      </c>
      <c r="M34" s="5" t="s">
        <v>135</v>
      </c>
      <c r="N34" s="5" t="s">
        <v>3842</v>
      </c>
      <c r="O34" s="5" t="s">
        <v>136</v>
      </c>
      <c r="P34" s="5" t="s">
        <v>3847</v>
      </c>
      <c r="Q34" s="5" t="s">
        <v>137</v>
      </c>
      <c r="R34" s="5" t="s">
        <v>3902</v>
      </c>
      <c r="S34" s="5" t="s">
        <v>138</v>
      </c>
      <c r="T34" s="5">
        <v>24</v>
      </c>
      <c r="U34" s="5">
        <v>6</v>
      </c>
      <c r="V34" s="5" t="s">
        <v>145</v>
      </c>
      <c r="W34" s="5">
        <v>2</v>
      </c>
      <c r="X34" s="5" t="s">
        <v>76</v>
      </c>
      <c r="Y34" s="5">
        <v>1</v>
      </c>
      <c r="Z34" s="5" t="s">
        <v>73</v>
      </c>
      <c r="AA34" s="5">
        <v>1</v>
      </c>
      <c r="AB34" s="6">
        <v>100</v>
      </c>
      <c r="AC34" s="6">
        <v>100</v>
      </c>
      <c r="AD34" s="6">
        <v>100</v>
      </c>
      <c r="AE34" s="6">
        <v>100</v>
      </c>
      <c r="AF34" s="6">
        <v>100</v>
      </c>
      <c r="AG34" s="6">
        <v>100</v>
      </c>
      <c r="AH34" s="6">
        <v>100</v>
      </c>
      <c r="AI34" s="6">
        <v>100</v>
      </c>
      <c r="AJ34" s="6">
        <v>100</v>
      </c>
      <c r="AK34" s="6">
        <v>100</v>
      </c>
      <c r="AL34" s="6">
        <v>100</v>
      </c>
      <c r="AM34" s="6">
        <v>100</v>
      </c>
      <c r="AN34" s="6">
        <v>100</v>
      </c>
      <c r="AO34" s="6">
        <v>0</v>
      </c>
      <c r="AP34" s="6">
        <v>0</v>
      </c>
      <c r="AQ34" s="6" t="s">
        <v>77</v>
      </c>
      <c r="AR34" s="6" t="s">
        <v>77</v>
      </c>
      <c r="AS34" s="6" t="s">
        <v>77</v>
      </c>
      <c r="AT34" s="7">
        <v>6063449331</v>
      </c>
      <c r="AU34" s="7">
        <v>5983011963</v>
      </c>
      <c r="AV34" s="6">
        <v>98.67</v>
      </c>
      <c r="AW34" s="7">
        <v>9394898913</v>
      </c>
      <c r="AX34" s="7">
        <v>9388090217</v>
      </c>
      <c r="AY34" s="6">
        <v>99.93</v>
      </c>
      <c r="AZ34" s="7">
        <v>16428215641</v>
      </c>
      <c r="BA34" s="7">
        <v>16420566205</v>
      </c>
      <c r="BB34" s="6">
        <v>99.95</v>
      </c>
      <c r="BC34" s="7">
        <v>14345943500</v>
      </c>
      <c r="BD34" s="7">
        <v>14275410198</v>
      </c>
      <c r="BE34" s="6">
        <v>99.51</v>
      </c>
      <c r="BF34" s="7">
        <v>17686830000</v>
      </c>
      <c r="BG34" s="7">
        <v>0</v>
      </c>
      <c r="BH34" s="6">
        <v>0</v>
      </c>
      <c r="BI34" s="7">
        <v>63919337385</v>
      </c>
      <c r="BJ34" s="7">
        <v>46067078583</v>
      </c>
      <c r="BK34" s="6">
        <v>72.069999999999993</v>
      </c>
      <c r="BL34" s="5"/>
      <c r="BM34" s="3">
        <f t="shared" si="10"/>
        <v>6063.4493309999998</v>
      </c>
      <c r="BN34" s="3">
        <f t="shared" si="11"/>
        <v>5983.0119629999999</v>
      </c>
      <c r="BO34" s="3">
        <f t="shared" si="12"/>
        <v>9394.8989130000009</v>
      </c>
      <c r="BP34" s="3">
        <f t="shared" si="13"/>
        <v>9388.0902170000008</v>
      </c>
      <c r="BQ34" s="3">
        <f t="shared" si="14"/>
        <v>16428.215640999999</v>
      </c>
      <c r="BR34" s="3">
        <f t="shared" si="15"/>
        <v>16420.566204999999</v>
      </c>
      <c r="BS34" s="3">
        <f t="shared" si="16"/>
        <v>14345.943499999999</v>
      </c>
      <c r="BT34" s="3">
        <f t="shared" si="17"/>
        <v>14275.410198</v>
      </c>
      <c r="BU34" s="3">
        <f t="shared" si="18"/>
        <v>17686.830000000002</v>
      </c>
      <c r="BV34" s="3">
        <f t="shared" si="19"/>
        <v>0</v>
      </c>
    </row>
    <row r="35" spans="1:74" x14ac:dyDescent="0.25">
      <c r="A35" s="4">
        <v>16</v>
      </c>
      <c r="B35" s="5" t="s">
        <v>60</v>
      </c>
      <c r="C35" s="5" t="s">
        <v>61</v>
      </c>
      <c r="D35" s="5">
        <v>2023</v>
      </c>
      <c r="E35" s="5" t="s">
        <v>62</v>
      </c>
      <c r="F35" s="5" t="s">
        <v>63</v>
      </c>
      <c r="G35" s="5">
        <v>2</v>
      </c>
      <c r="H35" s="5" t="s">
        <v>64</v>
      </c>
      <c r="I35" s="5" t="s">
        <v>3794</v>
      </c>
      <c r="J35" s="5" t="s">
        <v>133</v>
      </c>
      <c r="K35" s="5" t="s">
        <v>134</v>
      </c>
      <c r="L35" s="5" t="s">
        <v>4292</v>
      </c>
      <c r="M35" s="5" t="s">
        <v>135</v>
      </c>
      <c r="N35" s="5" t="s">
        <v>3842</v>
      </c>
      <c r="O35" s="5" t="s">
        <v>136</v>
      </c>
      <c r="P35" s="5" t="s">
        <v>3847</v>
      </c>
      <c r="Q35" s="5" t="s">
        <v>137</v>
      </c>
      <c r="R35" s="5" t="s">
        <v>3902</v>
      </c>
      <c r="S35" s="5" t="s">
        <v>138</v>
      </c>
      <c r="T35" s="5">
        <v>24</v>
      </c>
      <c r="U35" s="5">
        <v>7</v>
      </c>
      <c r="V35" s="5" t="s">
        <v>146</v>
      </c>
      <c r="W35" s="5">
        <v>2</v>
      </c>
      <c r="X35" s="5" t="s">
        <v>76</v>
      </c>
      <c r="Y35" s="5">
        <v>1</v>
      </c>
      <c r="Z35" s="5" t="s">
        <v>73</v>
      </c>
      <c r="AA35" s="5">
        <v>1</v>
      </c>
      <c r="AB35" s="6">
        <v>100</v>
      </c>
      <c r="AC35" s="6">
        <v>100</v>
      </c>
      <c r="AD35" s="6">
        <v>100</v>
      </c>
      <c r="AE35" s="6">
        <v>100</v>
      </c>
      <c r="AF35" s="6">
        <v>100</v>
      </c>
      <c r="AG35" s="6">
        <v>100</v>
      </c>
      <c r="AH35" s="6">
        <v>100</v>
      </c>
      <c r="AI35" s="6">
        <v>100</v>
      </c>
      <c r="AJ35" s="6">
        <v>100</v>
      </c>
      <c r="AK35" s="6">
        <v>100</v>
      </c>
      <c r="AL35" s="6">
        <v>100</v>
      </c>
      <c r="AM35" s="6">
        <v>100</v>
      </c>
      <c r="AN35" s="6">
        <v>100</v>
      </c>
      <c r="AO35" s="6">
        <v>0</v>
      </c>
      <c r="AP35" s="6">
        <v>0</v>
      </c>
      <c r="AQ35" s="6" t="s">
        <v>77</v>
      </c>
      <c r="AR35" s="6" t="s">
        <v>77</v>
      </c>
      <c r="AS35" s="6" t="s">
        <v>77</v>
      </c>
      <c r="AT35" s="7">
        <v>334173018</v>
      </c>
      <c r="AU35" s="7">
        <v>334173018</v>
      </c>
      <c r="AV35" s="6">
        <v>100</v>
      </c>
      <c r="AW35" s="7">
        <v>795622254</v>
      </c>
      <c r="AX35" s="7">
        <v>791181274</v>
      </c>
      <c r="AY35" s="6">
        <v>99.44</v>
      </c>
      <c r="AZ35" s="7">
        <v>810056643</v>
      </c>
      <c r="BA35" s="7">
        <v>810055434</v>
      </c>
      <c r="BB35" s="6">
        <v>100</v>
      </c>
      <c r="BC35" s="7">
        <v>420308000</v>
      </c>
      <c r="BD35" s="7">
        <v>420095316</v>
      </c>
      <c r="BE35" s="6">
        <v>99.95</v>
      </c>
      <c r="BF35" s="7">
        <v>481928000</v>
      </c>
      <c r="BG35" s="7">
        <v>0</v>
      </c>
      <c r="BH35" s="6">
        <v>0</v>
      </c>
      <c r="BI35" s="7">
        <v>2842087915</v>
      </c>
      <c r="BJ35" s="7">
        <v>2355505042</v>
      </c>
      <c r="BK35" s="6">
        <v>82.88</v>
      </c>
      <c r="BL35" s="5"/>
      <c r="BM35" s="3">
        <f t="shared" si="10"/>
        <v>334.17301800000001</v>
      </c>
      <c r="BN35" s="3">
        <f t="shared" si="11"/>
        <v>334.17301800000001</v>
      </c>
      <c r="BO35" s="3">
        <f t="shared" si="12"/>
        <v>795.622254</v>
      </c>
      <c r="BP35" s="3">
        <f t="shared" si="13"/>
        <v>791.18127400000003</v>
      </c>
      <c r="BQ35" s="3">
        <f t="shared" si="14"/>
        <v>810.05664300000001</v>
      </c>
      <c r="BR35" s="3">
        <f t="shared" si="15"/>
        <v>810.05543399999999</v>
      </c>
      <c r="BS35" s="3">
        <f t="shared" si="16"/>
        <v>420.30799999999999</v>
      </c>
      <c r="BT35" s="3">
        <f t="shared" si="17"/>
        <v>420.09531600000003</v>
      </c>
      <c r="BU35" s="3">
        <f t="shared" si="18"/>
        <v>481.928</v>
      </c>
      <c r="BV35" s="3">
        <f t="shared" si="19"/>
        <v>0</v>
      </c>
    </row>
    <row r="36" spans="1:74" x14ac:dyDescent="0.25">
      <c r="A36" s="4">
        <v>16</v>
      </c>
      <c r="B36" s="5" t="s">
        <v>60</v>
      </c>
      <c r="C36" s="5" t="s">
        <v>61</v>
      </c>
      <c r="D36" s="5">
        <v>2023</v>
      </c>
      <c r="E36" s="5" t="s">
        <v>62</v>
      </c>
      <c r="F36" s="5" t="s">
        <v>63</v>
      </c>
      <c r="G36" s="5">
        <v>2</v>
      </c>
      <c r="H36" s="5" t="s">
        <v>64</v>
      </c>
      <c r="I36" s="5" t="s">
        <v>3794</v>
      </c>
      <c r="J36" s="5" t="s">
        <v>133</v>
      </c>
      <c r="K36" s="5" t="s">
        <v>134</v>
      </c>
      <c r="L36" s="5" t="s">
        <v>4292</v>
      </c>
      <c r="M36" s="5" t="s">
        <v>135</v>
      </c>
      <c r="N36" s="5" t="s">
        <v>3842</v>
      </c>
      <c r="O36" s="5" t="s">
        <v>136</v>
      </c>
      <c r="P36" s="5" t="s">
        <v>3847</v>
      </c>
      <c r="Q36" s="5" t="s">
        <v>137</v>
      </c>
      <c r="R36" s="5" t="s">
        <v>3902</v>
      </c>
      <c r="S36" s="5" t="s">
        <v>138</v>
      </c>
      <c r="T36" s="5">
        <v>24</v>
      </c>
      <c r="U36" s="5">
        <v>8</v>
      </c>
      <c r="V36" s="5" t="s">
        <v>147</v>
      </c>
      <c r="W36" s="5">
        <v>2</v>
      </c>
      <c r="X36" s="5" t="s">
        <v>76</v>
      </c>
      <c r="Y36" s="5">
        <v>1</v>
      </c>
      <c r="Z36" s="5" t="s">
        <v>73</v>
      </c>
      <c r="AA36" s="5">
        <v>1</v>
      </c>
      <c r="AB36" s="6">
        <v>100</v>
      </c>
      <c r="AC36" s="6">
        <v>100</v>
      </c>
      <c r="AD36" s="6">
        <v>100</v>
      </c>
      <c r="AE36" s="6">
        <v>100</v>
      </c>
      <c r="AF36" s="6">
        <v>98.5</v>
      </c>
      <c r="AG36" s="6">
        <v>98.5</v>
      </c>
      <c r="AH36" s="6">
        <v>100</v>
      </c>
      <c r="AI36" s="6">
        <v>100</v>
      </c>
      <c r="AJ36" s="6">
        <v>100</v>
      </c>
      <c r="AK36" s="6">
        <v>100</v>
      </c>
      <c r="AL36" s="6">
        <v>100</v>
      </c>
      <c r="AM36" s="6">
        <v>100</v>
      </c>
      <c r="AN36" s="6">
        <v>100</v>
      </c>
      <c r="AO36" s="6">
        <v>0</v>
      </c>
      <c r="AP36" s="6">
        <v>0</v>
      </c>
      <c r="AQ36" s="6" t="s">
        <v>77</v>
      </c>
      <c r="AR36" s="6" t="s">
        <v>77</v>
      </c>
      <c r="AS36" s="6" t="s">
        <v>77</v>
      </c>
      <c r="AT36" s="7">
        <v>480155901</v>
      </c>
      <c r="AU36" s="7">
        <v>480155901</v>
      </c>
      <c r="AV36" s="6">
        <v>100</v>
      </c>
      <c r="AW36" s="7">
        <v>1560884515</v>
      </c>
      <c r="AX36" s="7">
        <v>1560884515</v>
      </c>
      <c r="AY36" s="6">
        <v>100</v>
      </c>
      <c r="AZ36" s="7">
        <v>1726129286</v>
      </c>
      <c r="BA36" s="7">
        <v>1725834535</v>
      </c>
      <c r="BB36" s="6">
        <v>99.98</v>
      </c>
      <c r="BC36" s="7">
        <v>635219510</v>
      </c>
      <c r="BD36" s="7">
        <v>630301573</v>
      </c>
      <c r="BE36" s="6">
        <v>99.23</v>
      </c>
      <c r="BF36" s="7">
        <v>718806000</v>
      </c>
      <c r="BG36" s="7">
        <v>0</v>
      </c>
      <c r="BH36" s="6">
        <v>0</v>
      </c>
      <c r="BI36" s="7">
        <v>5121195212</v>
      </c>
      <c r="BJ36" s="7">
        <v>4397176524</v>
      </c>
      <c r="BK36" s="6">
        <v>85.86</v>
      </c>
      <c r="BL36" s="5"/>
      <c r="BM36" s="3">
        <f t="shared" si="10"/>
        <v>480.15590099999997</v>
      </c>
      <c r="BN36" s="3">
        <f t="shared" si="11"/>
        <v>480.15590099999997</v>
      </c>
      <c r="BO36" s="3">
        <f t="shared" si="12"/>
        <v>1560.884515</v>
      </c>
      <c r="BP36" s="3">
        <f t="shared" si="13"/>
        <v>1560.884515</v>
      </c>
      <c r="BQ36" s="3">
        <f t="shared" si="14"/>
        <v>1726.1292860000001</v>
      </c>
      <c r="BR36" s="3">
        <f t="shared" si="15"/>
        <v>1725.834535</v>
      </c>
      <c r="BS36" s="3">
        <f t="shared" si="16"/>
        <v>635.21951000000001</v>
      </c>
      <c r="BT36" s="3">
        <f t="shared" si="17"/>
        <v>630.30157299999996</v>
      </c>
      <c r="BU36" s="3">
        <f t="shared" si="18"/>
        <v>718.80600000000004</v>
      </c>
      <c r="BV36" s="3">
        <f t="shared" si="19"/>
        <v>0</v>
      </c>
    </row>
    <row r="37" spans="1:74" x14ac:dyDescent="0.25">
      <c r="A37" s="4">
        <v>16</v>
      </c>
      <c r="B37" s="5" t="s">
        <v>60</v>
      </c>
      <c r="C37" s="5" t="s">
        <v>61</v>
      </c>
      <c r="D37" s="5">
        <v>2023</v>
      </c>
      <c r="E37" s="5" t="s">
        <v>62</v>
      </c>
      <c r="F37" s="5" t="s">
        <v>63</v>
      </c>
      <c r="G37" s="5">
        <v>2</v>
      </c>
      <c r="H37" s="5" t="s">
        <v>64</v>
      </c>
      <c r="I37" s="5" t="s">
        <v>3794</v>
      </c>
      <c r="J37" s="5" t="s">
        <v>133</v>
      </c>
      <c r="K37" s="5" t="s">
        <v>134</v>
      </c>
      <c r="L37" s="5" t="s">
        <v>4292</v>
      </c>
      <c r="M37" s="5" t="s">
        <v>135</v>
      </c>
      <c r="N37" s="5" t="s">
        <v>3842</v>
      </c>
      <c r="O37" s="5" t="s">
        <v>136</v>
      </c>
      <c r="P37" s="5" t="s">
        <v>3847</v>
      </c>
      <c r="Q37" s="5" t="s">
        <v>137</v>
      </c>
      <c r="R37" s="5" t="s">
        <v>3902</v>
      </c>
      <c r="S37" s="5" t="s">
        <v>138</v>
      </c>
      <c r="T37" s="5">
        <v>24</v>
      </c>
      <c r="U37" s="5">
        <v>9</v>
      </c>
      <c r="V37" s="5" t="s">
        <v>148</v>
      </c>
      <c r="W37" s="5">
        <v>2</v>
      </c>
      <c r="X37" s="5" t="s">
        <v>76</v>
      </c>
      <c r="Y37" s="5">
        <v>1</v>
      </c>
      <c r="Z37" s="5" t="s">
        <v>73</v>
      </c>
      <c r="AA37" s="5">
        <v>1</v>
      </c>
      <c r="AB37" s="6">
        <v>100</v>
      </c>
      <c r="AC37" s="6">
        <v>100</v>
      </c>
      <c r="AD37" s="6">
        <v>100</v>
      </c>
      <c r="AE37" s="6">
        <v>100</v>
      </c>
      <c r="AF37" s="6">
        <v>100</v>
      </c>
      <c r="AG37" s="6">
        <v>100</v>
      </c>
      <c r="AH37" s="6">
        <v>100</v>
      </c>
      <c r="AI37" s="6">
        <v>100</v>
      </c>
      <c r="AJ37" s="6">
        <v>100</v>
      </c>
      <c r="AK37" s="6">
        <v>100</v>
      </c>
      <c r="AL37" s="6">
        <v>100</v>
      </c>
      <c r="AM37" s="6">
        <v>100</v>
      </c>
      <c r="AN37" s="6">
        <v>100</v>
      </c>
      <c r="AO37" s="6">
        <v>0</v>
      </c>
      <c r="AP37" s="6">
        <v>0</v>
      </c>
      <c r="AQ37" s="6" t="s">
        <v>77</v>
      </c>
      <c r="AR37" s="6" t="s">
        <v>77</v>
      </c>
      <c r="AS37" s="6" t="s">
        <v>77</v>
      </c>
      <c r="AT37" s="7">
        <v>428092940</v>
      </c>
      <c r="AU37" s="7">
        <v>428092940</v>
      </c>
      <c r="AV37" s="6">
        <v>100</v>
      </c>
      <c r="AW37" s="7">
        <v>1824489579</v>
      </c>
      <c r="AX37" s="7">
        <v>1812311080</v>
      </c>
      <c r="AY37" s="6">
        <v>99.33</v>
      </c>
      <c r="AZ37" s="7">
        <v>1327328935</v>
      </c>
      <c r="BA37" s="7">
        <v>1312598022</v>
      </c>
      <c r="BB37" s="6">
        <v>98.89</v>
      </c>
      <c r="BC37" s="7">
        <v>997953829</v>
      </c>
      <c r="BD37" s="7">
        <v>913027305</v>
      </c>
      <c r="BE37" s="6">
        <v>91.49</v>
      </c>
      <c r="BF37" s="7">
        <v>957876000</v>
      </c>
      <c r="BG37" s="7">
        <v>0</v>
      </c>
      <c r="BH37" s="6">
        <v>0</v>
      </c>
      <c r="BI37" s="7">
        <v>5535741283</v>
      </c>
      <c r="BJ37" s="7">
        <v>4466029347</v>
      </c>
      <c r="BK37" s="6">
        <v>80.680000000000007</v>
      </c>
      <c r="BL37" s="5"/>
      <c r="BM37" s="3">
        <f t="shared" si="10"/>
        <v>428.09294</v>
      </c>
      <c r="BN37" s="3">
        <f t="shared" si="11"/>
        <v>428.09294</v>
      </c>
      <c r="BO37" s="3">
        <f t="shared" si="12"/>
        <v>1824.489579</v>
      </c>
      <c r="BP37" s="3">
        <f t="shared" si="13"/>
        <v>1812.3110799999999</v>
      </c>
      <c r="BQ37" s="3">
        <f t="shared" si="14"/>
        <v>1327.328935</v>
      </c>
      <c r="BR37" s="3">
        <f t="shared" si="15"/>
        <v>1312.5980219999999</v>
      </c>
      <c r="BS37" s="3">
        <f t="shared" si="16"/>
        <v>997.95382900000004</v>
      </c>
      <c r="BT37" s="3">
        <f t="shared" si="17"/>
        <v>913.02730499999996</v>
      </c>
      <c r="BU37" s="3">
        <f t="shared" si="18"/>
        <v>957.87599999999998</v>
      </c>
      <c r="BV37" s="3">
        <f t="shared" si="19"/>
        <v>0</v>
      </c>
    </row>
    <row r="38" spans="1:74" x14ac:dyDescent="0.25">
      <c r="A38" s="4">
        <v>16</v>
      </c>
      <c r="B38" s="5" t="s">
        <v>60</v>
      </c>
      <c r="C38" s="5" t="s">
        <v>61</v>
      </c>
      <c r="D38" s="5">
        <v>2023</v>
      </c>
      <c r="E38" s="5" t="s">
        <v>62</v>
      </c>
      <c r="F38" s="5" t="s">
        <v>63</v>
      </c>
      <c r="G38" s="5">
        <v>2</v>
      </c>
      <c r="H38" s="5" t="s">
        <v>64</v>
      </c>
      <c r="I38" s="5" t="s">
        <v>3794</v>
      </c>
      <c r="J38" s="5" t="s">
        <v>133</v>
      </c>
      <c r="K38" s="5" t="s">
        <v>134</v>
      </c>
      <c r="L38" s="5" t="s">
        <v>4292</v>
      </c>
      <c r="M38" s="5" t="s">
        <v>135</v>
      </c>
      <c r="N38" s="5" t="s">
        <v>3842</v>
      </c>
      <c r="O38" s="5" t="s">
        <v>136</v>
      </c>
      <c r="P38" s="5" t="s">
        <v>3847</v>
      </c>
      <c r="Q38" s="5" t="s">
        <v>137</v>
      </c>
      <c r="R38" s="5" t="s">
        <v>3902</v>
      </c>
      <c r="S38" s="5" t="s">
        <v>138</v>
      </c>
      <c r="T38" s="5">
        <v>24</v>
      </c>
      <c r="U38" s="5">
        <v>10</v>
      </c>
      <c r="V38" s="5" t="s">
        <v>149</v>
      </c>
      <c r="W38" s="5">
        <v>2</v>
      </c>
      <c r="X38" s="5" t="s">
        <v>76</v>
      </c>
      <c r="Y38" s="5">
        <v>1</v>
      </c>
      <c r="Z38" s="5" t="s">
        <v>73</v>
      </c>
      <c r="AA38" s="5">
        <v>1</v>
      </c>
      <c r="AB38" s="6">
        <v>100</v>
      </c>
      <c r="AC38" s="6">
        <v>100</v>
      </c>
      <c r="AD38" s="6">
        <v>100</v>
      </c>
      <c r="AE38" s="6">
        <v>100</v>
      </c>
      <c r="AF38" s="6">
        <v>100</v>
      </c>
      <c r="AG38" s="6">
        <v>100</v>
      </c>
      <c r="AH38" s="6">
        <v>100</v>
      </c>
      <c r="AI38" s="6">
        <v>100</v>
      </c>
      <c r="AJ38" s="6">
        <v>100</v>
      </c>
      <c r="AK38" s="6">
        <v>100</v>
      </c>
      <c r="AL38" s="6">
        <v>100</v>
      </c>
      <c r="AM38" s="6">
        <v>100</v>
      </c>
      <c r="AN38" s="6">
        <v>100</v>
      </c>
      <c r="AO38" s="6">
        <v>0</v>
      </c>
      <c r="AP38" s="6">
        <v>0</v>
      </c>
      <c r="AQ38" s="6" t="s">
        <v>77</v>
      </c>
      <c r="AR38" s="6" t="s">
        <v>77</v>
      </c>
      <c r="AS38" s="6" t="s">
        <v>77</v>
      </c>
      <c r="AT38" s="7">
        <v>3061033688</v>
      </c>
      <c r="AU38" s="7">
        <v>3039152519</v>
      </c>
      <c r="AV38" s="6">
        <v>99.29</v>
      </c>
      <c r="AW38" s="7">
        <v>5950295294</v>
      </c>
      <c r="AX38" s="7">
        <v>5950083818</v>
      </c>
      <c r="AY38" s="6">
        <v>100</v>
      </c>
      <c r="AZ38" s="7">
        <v>4946640896</v>
      </c>
      <c r="BA38" s="7">
        <v>4939749498</v>
      </c>
      <c r="BB38" s="6">
        <v>99.86</v>
      </c>
      <c r="BC38" s="7">
        <v>3526892377</v>
      </c>
      <c r="BD38" s="7">
        <v>3470904780</v>
      </c>
      <c r="BE38" s="6">
        <v>98.41</v>
      </c>
      <c r="BF38" s="7">
        <v>3184822000</v>
      </c>
      <c r="BG38" s="7">
        <v>0</v>
      </c>
      <c r="BH38" s="6">
        <v>0</v>
      </c>
      <c r="BI38" s="7">
        <v>20669684255</v>
      </c>
      <c r="BJ38" s="7">
        <v>17399890615</v>
      </c>
      <c r="BK38" s="6">
        <v>84.18</v>
      </c>
      <c r="BL38" s="5"/>
      <c r="BM38" s="3">
        <f t="shared" si="10"/>
        <v>3061.033688</v>
      </c>
      <c r="BN38" s="3">
        <f t="shared" si="11"/>
        <v>3039.1525190000002</v>
      </c>
      <c r="BO38" s="3">
        <f t="shared" si="12"/>
        <v>5950.2952939999996</v>
      </c>
      <c r="BP38" s="3">
        <f t="shared" si="13"/>
        <v>5950.0838180000001</v>
      </c>
      <c r="BQ38" s="3">
        <f t="shared" si="14"/>
        <v>4946.6408959999999</v>
      </c>
      <c r="BR38" s="3">
        <f t="shared" si="15"/>
        <v>4939.7494980000001</v>
      </c>
      <c r="BS38" s="3">
        <f t="shared" si="16"/>
        <v>3526.8923770000001</v>
      </c>
      <c r="BT38" s="3">
        <f t="shared" si="17"/>
        <v>3470.9047799999998</v>
      </c>
      <c r="BU38" s="3">
        <f t="shared" si="18"/>
        <v>3184.8220000000001</v>
      </c>
      <c r="BV38" s="3">
        <f t="shared" si="19"/>
        <v>0</v>
      </c>
    </row>
    <row r="39" spans="1:74" x14ac:dyDescent="0.25">
      <c r="A39" s="4">
        <v>16</v>
      </c>
      <c r="B39" s="5" t="s">
        <v>60</v>
      </c>
      <c r="C39" s="5" t="s">
        <v>61</v>
      </c>
      <c r="D39" s="5">
        <v>2023</v>
      </c>
      <c r="E39" s="5" t="s">
        <v>62</v>
      </c>
      <c r="F39" s="5" t="s">
        <v>63</v>
      </c>
      <c r="G39" s="5">
        <v>2</v>
      </c>
      <c r="H39" s="5" t="s">
        <v>64</v>
      </c>
      <c r="I39" s="5" t="s">
        <v>3794</v>
      </c>
      <c r="J39" s="5" t="s">
        <v>133</v>
      </c>
      <c r="K39" s="5" t="s">
        <v>134</v>
      </c>
      <c r="L39" s="5" t="s">
        <v>4292</v>
      </c>
      <c r="M39" s="5" t="s">
        <v>135</v>
      </c>
      <c r="N39" s="5" t="s">
        <v>3842</v>
      </c>
      <c r="O39" s="5" t="s">
        <v>136</v>
      </c>
      <c r="P39" s="5" t="s">
        <v>3847</v>
      </c>
      <c r="Q39" s="5" t="s">
        <v>137</v>
      </c>
      <c r="R39" s="5" t="s">
        <v>3902</v>
      </c>
      <c r="S39" s="5" t="s">
        <v>138</v>
      </c>
      <c r="T39" s="5">
        <v>24</v>
      </c>
      <c r="U39" s="5">
        <v>11</v>
      </c>
      <c r="V39" s="5" t="s">
        <v>150</v>
      </c>
      <c r="W39" s="5">
        <v>2</v>
      </c>
      <c r="X39" s="5" t="s">
        <v>76</v>
      </c>
      <c r="Y39" s="5">
        <v>1</v>
      </c>
      <c r="Z39" s="5" t="s">
        <v>73</v>
      </c>
      <c r="AA39" s="5">
        <v>1</v>
      </c>
      <c r="AB39" s="6">
        <v>100</v>
      </c>
      <c r="AC39" s="6">
        <v>100</v>
      </c>
      <c r="AD39" s="6">
        <v>100</v>
      </c>
      <c r="AE39" s="6">
        <v>100</v>
      </c>
      <c r="AF39" s="6">
        <v>100</v>
      </c>
      <c r="AG39" s="6">
        <v>100</v>
      </c>
      <c r="AH39" s="6">
        <v>100</v>
      </c>
      <c r="AI39" s="6">
        <v>100</v>
      </c>
      <c r="AJ39" s="6">
        <v>100</v>
      </c>
      <c r="AK39" s="6">
        <v>100</v>
      </c>
      <c r="AL39" s="6">
        <v>100</v>
      </c>
      <c r="AM39" s="6">
        <v>100</v>
      </c>
      <c r="AN39" s="6">
        <v>100</v>
      </c>
      <c r="AO39" s="6">
        <v>0</v>
      </c>
      <c r="AP39" s="6">
        <v>0</v>
      </c>
      <c r="AQ39" s="6" t="s">
        <v>77</v>
      </c>
      <c r="AR39" s="6" t="s">
        <v>77</v>
      </c>
      <c r="AS39" s="6" t="s">
        <v>77</v>
      </c>
      <c r="AT39" s="7">
        <v>227209248</v>
      </c>
      <c r="AU39" s="7">
        <v>221671973</v>
      </c>
      <c r="AV39" s="6">
        <v>97.56</v>
      </c>
      <c r="AW39" s="7">
        <v>700537751</v>
      </c>
      <c r="AX39" s="7">
        <v>700194104</v>
      </c>
      <c r="AY39" s="6">
        <v>99.95</v>
      </c>
      <c r="AZ39" s="7">
        <v>1015847615</v>
      </c>
      <c r="BA39" s="7">
        <v>1015847147</v>
      </c>
      <c r="BB39" s="6">
        <v>100</v>
      </c>
      <c r="BC39" s="7">
        <v>589223370</v>
      </c>
      <c r="BD39" s="7">
        <v>588878885</v>
      </c>
      <c r="BE39" s="6">
        <v>99.94</v>
      </c>
      <c r="BF39" s="7">
        <v>596282000</v>
      </c>
      <c r="BG39" s="7">
        <v>0</v>
      </c>
      <c r="BH39" s="6">
        <v>0</v>
      </c>
      <c r="BI39" s="7">
        <v>3129099984</v>
      </c>
      <c r="BJ39" s="7">
        <v>2526592109</v>
      </c>
      <c r="BK39" s="6">
        <v>80.75</v>
      </c>
      <c r="BL39" s="5"/>
      <c r="BM39" s="3">
        <f t="shared" si="10"/>
        <v>227.209248</v>
      </c>
      <c r="BN39" s="3">
        <f t="shared" si="11"/>
        <v>221.67197300000001</v>
      </c>
      <c r="BO39" s="3">
        <f t="shared" si="12"/>
        <v>700.53775099999996</v>
      </c>
      <c r="BP39" s="3">
        <f t="shared" si="13"/>
        <v>700.19410400000004</v>
      </c>
      <c r="BQ39" s="3">
        <f t="shared" si="14"/>
        <v>1015.847615</v>
      </c>
      <c r="BR39" s="3">
        <f t="shared" si="15"/>
        <v>1015.8471469999999</v>
      </c>
      <c r="BS39" s="3">
        <f t="shared" si="16"/>
        <v>589.22337000000005</v>
      </c>
      <c r="BT39" s="3">
        <f t="shared" si="17"/>
        <v>588.87888499999997</v>
      </c>
      <c r="BU39" s="3">
        <f t="shared" si="18"/>
        <v>596.28200000000004</v>
      </c>
      <c r="BV39" s="3">
        <f t="shared" si="19"/>
        <v>0</v>
      </c>
    </row>
    <row r="40" spans="1:74" x14ac:dyDescent="0.25">
      <c r="A40" s="4">
        <v>16</v>
      </c>
      <c r="B40" s="5" t="s">
        <v>60</v>
      </c>
      <c r="C40" s="5" t="s">
        <v>61</v>
      </c>
      <c r="D40" s="5">
        <v>2023</v>
      </c>
      <c r="E40" s="5" t="s">
        <v>62</v>
      </c>
      <c r="F40" s="5" t="s">
        <v>63</v>
      </c>
      <c r="G40" s="5">
        <v>2</v>
      </c>
      <c r="H40" s="5" t="s">
        <v>64</v>
      </c>
      <c r="I40" s="5" t="s">
        <v>3794</v>
      </c>
      <c r="J40" s="5" t="s">
        <v>133</v>
      </c>
      <c r="K40" s="5" t="s">
        <v>134</v>
      </c>
      <c r="L40" s="5" t="s">
        <v>4292</v>
      </c>
      <c r="M40" s="5" t="s">
        <v>135</v>
      </c>
      <c r="N40" s="5" t="s">
        <v>3842</v>
      </c>
      <c r="O40" s="5" t="s">
        <v>136</v>
      </c>
      <c r="P40" s="5" t="s">
        <v>3847</v>
      </c>
      <c r="Q40" s="5" t="s">
        <v>137</v>
      </c>
      <c r="R40" s="5" t="s">
        <v>3902</v>
      </c>
      <c r="S40" s="5" t="s">
        <v>138</v>
      </c>
      <c r="T40" s="5">
        <v>24</v>
      </c>
      <c r="U40" s="5">
        <v>12</v>
      </c>
      <c r="V40" s="5" t="s">
        <v>151</v>
      </c>
      <c r="W40" s="5">
        <v>3</v>
      </c>
      <c r="X40" s="5" t="s">
        <v>140</v>
      </c>
      <c r="Y40" s="5">
        <v>1</v>
      </c>
      <c r="Z40" s="5" t="s">
        <v>73</v>
      </c>
      <c r="AA40" s="5">
        <v>1</v>
      </c>
      <c r="AB40" s="6">
        <v>10</v>
      </c>
      <c r="AC40" s="6">
        <v>10</v>
      </c>
      <c r="AD40" s="6">
        <v>100</v>
      </c>
      <c r="AE40" s="6">
        <v>40</v>
      </c>
      <c r="AF40" s="6">
        <v>40</v>
      </c>
      <c r="AG40" s="6">
        <v>100</v>
      </c>
      <c r="AH40" s="6">
        <v>70</v>
      </c>
      <c r="AI40" s="6">
        <v>70</v>
      </c>
      <c r="AJ40" s="6">
        <v>100</v>
      </c>
      <c r="AK40" s="6">
        <v>90</v>
      </c>
      <c r="AL40" s="6">
        <v>84.25</v>
      </c>
      <c r="AM40" s="6">
        <v>93.61</v>
      </c>
      <c r="AN40" s="6">
        <v>100</v>
      </c>
      <c r="AO40" s="6">
        <v>0</v>
      </c>
      <c r="AP40" s="6">
        <v>0</v>
      </c>
      <c r="AQ40" s="6" t="s">
        <v>77</v>
      </c>
      <c r="AR40" s="6" t="s">
        <v>77</v>
      </c>
      <c r="AS40" s="6" t="s">
        <v>77</v>
      </c>
      <c r="AT40" s="7">
        <v>1333761153</v>
      </c>
      <c r="AU40" s="7">
        <v>1333761153</v>
      </c>
      <c r="AV40" s="6">
        <v>100</v>
      </c>
      <c r="AW40" s="7">
        <v>3209087825</v>
      </c>
      <c r="AX40" s="7">
        <v>3208876350</v>
      </c>
      <c r="AY40" s="6">
        <v>99.99</v>
      </c>
      <c r="AZ40" s="7">
        <v>2062977595</v>
      </c>
      <c r="BA40" s="7">
        <v>2057743587</v>
      </c>
      <c r="BB40" s="6">
        <v>99.75</v>
      </c>
      <c r="BC40" s="7">
        <v>1052028620</v>
      </c>
      <c r="BD40" s="7">
        <v>1052028035</v>
      </c>
      <c r="BE40" s="6">
        <v>100</v>
      </c>
      <c r="BF40" s="7">
        <v>867589000</v>
      </c>
      <c r="BG40" s="7">
        <v>0</v>
      </c>
      <c r="BH40" s="6">
        <v>0</v>
      </c>
      <c r="BI40" s="7">
        <v>8525444193</v>
      </c>
      <c r="BJ40" s="7">
        <v>7652409125</v>
      </c>
      <c r="BK40" s="6">
        <v>89.76</v>
      </c>
      <c r="BL40" s="5"/>
      <c r="BM40" s="3">
        <f t="shared" si="10"/>
        <v>1333.7611529999999</v>
      </c>
      <c r="BN40" s="3">
        <f t="shared" si="11"/>
        <v>1333.7611529999999</v>
      </c>
      <c r="BO40" s="3">
        <f t="shared" si="12"/>
        <v>3209.0878250000001</v>
      </c>
      <c r="BP40" s="3">
        <f t="shared" si="13"/>
        <v>3208.87635</v>
      </c>
      <c r="BQ40" s="3">
        <f t="shared" si="14"/>
        <v>2062.9775949999998</v>
      </c>
      <c r="BR40" s="3">
        <f t="shared" si="15"/>
        <v>2057.7435869999999</v>
      </c>
      <c r="BS40" s="3">
        <f t="shared" si="16"/>
        <v>1052.02862</v>
      </c>
      <c r="BT40" s="3">
        <f t="shared" si="17"/>
        <v>1052.028035</v>
      </c>
      <c r="BU40" s="3">
        <f t="shared" si="18"/>
        <v>867.58900000000006</v>
      </c>
      <c r="BV40" s="3">
        <f t="shared" si="19"/>
        <v>0</v>
      </c>
    </row>
    <row r="41" spans="1:74" x14ac:dyDescent="0.25">
      <c r="A41" s="4">
        <v>16</v>
      </c>
      <c r="B41" s="5" t="s">
        <v>60</v>
      </c>
      <c r="C41" s="5" t="s">
        <v>61</v>
      </c>
      <c r="D41" s="5">
        <v>2023</v>
      </c>
      <c r="E41" s="5" t="s">
        <v>62</v>
      </c>
      <c r="F41" s="5" t="s">
        <v>63</v>
      </c>
      <c r="G41" s="5">
        <v>2</v>
      </c>
      <c r="H41" s="5" t="s">
        <v>64</v>
      </c>
      <c r="I41" s="5" t="s">
        <v>3794</v>
      </c>
      <c r="J41" s="5" t="s">
        <v>133</v>
      </c>
      <c r="K41" s="5" t="s">
        <v>134</v>
      </c>
      <c r="L41" s="5" t="s">
        <v>4292</v>
      </c>
      <c r="M41" s="5" t="s">
        <v>135</v>
      </c>
      <c r="N41" s="5" t="s">
        <v>3841</v>
      </c>
      <c r="O41" s="5" t="s">
        <v>68</v>
      </c>
      <c r="P41" s="5" t="s">
        <v>3848</v>
      </c>
      <c r="Q41" s="5" t="s">
        <v>152</v>
      </c>
      <c r="R41" s="5" t="s">
        <v>3903</v>
      </c>
      <c r="S41" s="5" t="s">
        <v>153</v>
      </c>
      <c r="T41" s="5">
        <v>24</v>
      </c>
      <c r="U41" s="5">
        <v>1</v>
      </c>
      <c r="V41" s="5" t="s">
        <v>154</v>
      </c>
      <c r="W41" s="5">
        <v>1</v>
      </c>
      <c r="X41" s="5" t="s">
        <v>72</v>
      </c>
      <c r="Y41" s="5">
        <v>1</v>
      </c>
      <c r="Z41" s="5" t="s">
        <v>73</v>
      </c>
      <c r="AA41" s="5">
        <v>1</v>
      </c>
      <c r="AB41" s="6">
        <v>10</v>
      </c>
      <c r="AC41" s="6">
        <v>10</v>
      </c>
      <c r="AD41" s="6">
        <v>100</v>
      </c>
      <c r="AE41" s="6">
        <v>20</v>
      </c>
      <c r="AF41" s="6">
        <v>20</v>
      </c>
      <c r="AG41" s="6">
        <v>100</v>
      </c>
      <c r="AH41" s="6">
        <v>20</v>
      </c>
      <c r="AI41" s="6">
        <v>20</v>
      </c>
      <c r="AJ41" s="6">
        <v>100</v>
      </c>
      <c r="AK41" s="6">
        <v>25</v>
      </c>
      <c r="AL41" s="6">
        <v>22.5</v>
      </c>
      <c r="AM41" s="6">
        <v>90</v>
      </c>
      <c r="AN41" s="6">
        <v>25</v>
      </c>
      <c r="AO41" s="6">
        <v>0</v>
      </c>
      <c r="AP41" s="6">
        <v>0</v>
      </c>
      <c r="AQ41" s="6">
        <v>100</v>
      </c>
      <c r="AR41" s="6">
        <v>72.5</v>
      </c>
      <c r="AS41" s="6">
        <v>72.5</v>
      </c>
      <c r="AT41" s="7">
        <v>277572250</v>
      </c>
      <c r="AU41" s="7">
        <v>277248811</v>
      </c>
      <c r="AV41" s="6">
        <v>99.88</v>
      </c>
      <c r="AW41" s="7">
        <v>789964256</v>
      </c>
      <c r="AX41" s="7">
        <v>789964256</v>
      </c>
      <c r="AY41" s="6">
        <v>100</v>
      </c>
      <c r="AZ41" s="7">
        <v>813773779</v>
      </c>
      <c r="BA41" s="7">
        <v>813515287</v>
      </c>
      <c r="BB41" s="6">
        <v>99.97</v>
      </c>
      <c r="BC41" s="7">
        <v>681577485</v>
      </c>
      <c r="BD41" s="7">
        <v>664009852</v>
      </c>
      <c r="BE41" s="6">
        <v>97.42</v>
      </c>
      <c r="BF41" s="7">
        <v>648139000</v>
      </c>
      <c r="BG41" s="7">
        <v>0</v>
      </c>
      <c r="BH41" s="6">
        <v>0</v>
      </c>
      <c r="BI41" s="7">
        <v>3211026770</v>
      </c>
      <c r="BJ41" s="7">
        <v>2544738206</v>
      </c>
      <c r="BK41" s="6">
        <v>79.25</v>
      </c>
      <c r="BL41" s="5"/>
      <c r="BM41" s="3">
        <f t="shared" si="10"/>
        <v>277.57225</v>
      </c>
      <c r="BN41" s="3">
        <f t="shared" si="11"/>
        <v>277.24881099999999</v>
      </c>
      <c r="BO41" s="3">
        <f t="shared" si="12"/>
        <v>789.96425599999998</v>
      </c>
      <c r="BP41" s="3">
        <f t="shared" si="13"/>
        <v>789.96425599999998</v>
      </c>
      <c r="BQ41" s="3">
        <f t="shared" si="14"/>
        <v>813.77377899999999</v>
      </c>
      <c r="BR41" s="3">
        <f t="shared" si="15"/>
        <v>813.51528699999994</v>
      </c>
      <c r="BS41" s="3">
        <f t="shared" si="16"/>
        <v>681.57748500000002</v>
      </c>
      <c r="BT41" s="3">
        <f t="shared" si="17"/>
        <v>664.00985200000002</v>
      </c>
      <c r="BU41" s="3">
        <f t="shared" si="18"/>
        <v>648.13900000000001</v>
      </c>
      <c r="BV41" s="3">
        <f t="shared" si="19"/>
        <v>0</v>
      </c>
    </row>
    <row r="42" spans="1:74" x14ac:dyDescent="0.25">
      <c r="A42" s="4">
        <v>16</v>
      </c>
      <c r="B42" s="5" t="s">
        <v>60</v>
      </c>
      <c r="C42" s="5" t="s">
        <v>61</v>
      </c>
      <c r="D42" s="5">
        <v>2023</v>
      </c>
      <c r="E42" s="5" t="s">
        <v>62</v>
      </c>
      <c r="F42" s="5" t="s">
        <v>63</v>
      </c>
      <c r="G42" s="5">
        <v>2</v>
      </c>
      <c r="H42" s="5" t="s">
        <v>64</v>
      </c>
      <c r="I42" s="5" t="s">
        <v>3794</v>
      </c>
      <c r="J42" s="5" t="s">
        <v>133</v>
      </c>
      <c r="K42" s="5" t="s">
        <v>134</v>
      </c>
      <c r="L42" s="5" t="s">
        <v>4292</v>
      </c>
      <c r="M42" s="5" t="s">
        <v>135</v>
      </c>
      <c r="N42" s="5" t="s">
        <v>3841</v>
      </c>
      <c r="O42" s="5" t="s">
        <v>68</v>
      </c>
      <c r="P42" s="5" t="s">
        <v>3848</v>
      </c>
      <c r="Q42" s="5" t="s">
        <v>152</v>
      </c>
      <c r="R42" s="5" t="s">
        <v>3903</v>
      </c>
      <c r="S42" s="5" t="s">
        <v>153</v>
      </c>
      <c r="T42" s="5">
        <v>24</v>
      </c>
      <c r="U42" s="5">
        <v>2</v>
      </c>
      <c r="V42" s="5" t="s">
        <v>155</v>
      </c>
      <c r="W42" s="5">
        <v>1</v>
      </c>
      <c r="X42" s="5" t="s">
        <v>72</v>
      </c>
      <c r="Y42" s="5">
        <v>1</v>
      </c>
      <c r="Z42" s="5" t="s">
        <v>73</v>
      </c>
      <c r="AA42" s="5">
        <v>1</v>
      </c>
      <c r="AB42" s="6">
        <v>0</v>
      </c>
      <c r="AC42" s="6">
        <v>0</v>
      </c>
      <c r="AD42" s="6">
        <v>0</v>
      </c>
      <c r="AE42" s="6">
        <v>40</v>
      </c>
      <c r="AF42" s="6">
        <v>40</v>
      </c>
      <c r="AG42" s="6">
        <v>100</v>
      </c>
      <c r="AH42" s="6">
        <v>20</v>
      </c>
      <c r="AI42" s="6">
        <v>20</v>
      </c>
      <c r="AJ42" s="6">
        <v>100</v>
      </c>
      <c r="AK42" s="6">
        <v>20</v>
      </c>
      <c r="AL42" s="6">
        <v>16</v>
      </c>
      <c r="AM42" s="6">
        <v>80</v>
      </c>
      <c r="AN42" s="6">
        <v>20</v>
      </c>
      <c r="AO42" s="6">
        <v>0</v>
      </c>
      <c r="AP42" s="6">
        <v>0</v>
      </c>
      <c r="AQ42" s="6">
        <v>100</v>
      </c>
      <c r="AR42" s="6">
        <v>76</v>
      </c>
      <c r="AS42" s="6">
        <v>76</v>
      </c>
      <c r="AT42" s="7">
        <v>0</v>
      </c>
      <c r="AU42" s="7">
        <v>0</v>
      </c>
      <c r="AV42" s="6">
        <v>0</v>
      </c>
      <c r="AW42" s="7">
        <v>709333066</v>
      </c>
      <c r="AX42" s="7">
        <v>709333066</v>
      </c>
      <c r="AY42" s="6">
        <v>100</v>
      </c>
      <c r="AZ42" s="7">
        <v>713320783</v>
      </c>
      <c r="BA42" s="7">
        <v>713320783</v>
      </c>
      <c r="BB42" s="6">
        <v>100</v>
      </c>
      <c r="BC42" s="7">
        <v>514001260</v>
      </c>
      <c r="BD42" s="7">
        <v>513993866</v>
      </c>
      <c r="BE42" s="6">
        <v>100</v>
      </c>
      <c r="BF42" s="7">
        <v>527849000</v>
      </c>
      <c r="BG42" s="7">
        <v>0</v>
      </c>
      <c r="BH42" s="6">
        <v>0</v>
      </c>
      <c r="BI42" s="7">
        <v>2464504109</v>
      </c>
      <c r="BJ42" s="7">
        <v>1936647715</v>
      </c>
      <c r="BK42" s="6">
        <v>78.58</v>
      </c>
      <c r="BL42" s="5"/>
      <c r="BM42" s="3">
        <f t="shared" si="10"/>
        <v>0</v>
      </c>
      <c r="BN42" s="3">
        <f t="shared" si="11"/>
        <v>0</v>
      </c>
      <c r="BO42" s="3">
        <f t="shared" si="12"/>
        <v>709.33306600000003</v>
      </c>
      <c r="BP42" s="3">
        <f t="shared" si="13"/>
        <v>709.33306600000003</v>
      </c>
      <c r="BQ42" s="3">
        <f t="shared" si="14"/>
        <v>713.32078300000001</v>
      </c>
      <c r="BR42" s="3">
        <f t="shared" si="15"/>
        <v>713.32078300000001</v>
      </c>
      <c r="BS42" s="3">
        <f t="shared" si="16"/>
        <v>514.00126</v>
      </c>
      <c r="BT42" s="3">
        <f t="shared" si="17"/>
        <v>513.99386600000003</v>
      </c>
      <c r="BU42" s="3">
        <f t="shared" si="18"/>
        <v>527.84900000000005</v>
      </c>
      <c r="BV42" s="3">
        <f t="shared" si="19"/>
        <v>0</v>
      </c>
    </row>
    <row r="43" spans="1:74" x14ac:dyDescent="0.25">
      <c r="A43" s="4">
        <v>16</v>
      </c>
      <c r="B43" s="5" t="s">
        <v>60</v>
      </c>
      <c r="C43" s="5" t="s">
        <v>61</v>
      </c>
      <c r="D43" s="5">
        <v>2023</v>
      </c>
      <c r="E43" s="5" t="s">
        <v>62</v>
      </c>
      <c r="F43" s="5" t="s">
        <v>63</v>
      </c>
      <c r="G43" s="5">
        <v>2</v>
      </c>
      <c r="H43" s="5" t="s">
        <v>64</v>
      </c>
      <c r="I43" s="5" t="s">
        <v>3794</v>
      </c>
      <c r="J43" s="5" t="s">
        <v>133</v>
      </c>
      <c r="K43" s="5" t="s">
        <v>134</v>
      </c>
      <c r="L43" s="5" t="s">
        <v>4292</v>
      </c>
      <c r="M43" s="5" t="s">
        <v>135</v>
      </c>
      <c r="N43" s="5" t="s">
        <v>3841</v>
      </c>
      <c r="O43" s="5" t="s">
        <v>68</v>
      </c>
      <c r="P43" s="5" t="s">
        <v>3848</v>
      </c>
      <c r="Q43" s="5" t="s">
        <v>152</v>
      </c>
      <c r="R43" s="5" t="s">
        <v>3903</v>
      </c>
      <c r="S43" s="5" t="s">
        <v>153</v>
      </c>
      <c r="T43" s="5">
        <v>24</v>
      </c>
      <c r="U43" s="5">
        <v>3</v>
      </c>
      <c r="V43" s="5" t="s">
        <v>156</v>
      </c>
      <c r="W43" s="5">
        <v>1</v>
      </c>
      <c r="X43" s="5" t="s">
        <v>72</v>
      </c>
      <c r="Y43" s="5">
        <v>1</v>
      </c>
      <c r="Z43" s="5" t="s">
        <v>73</v>
      </c>
      <c r="AA43" s="5">
        <v>1</v>
      </c>
      <c r="AB43" s="6">
        <v>5</v>
      </c>
      <c r="AC43" s="6">
        <v>5</v>
      </c>
      <c r="AD43" s="6">
        <v>100</v>
      </c>
      <c r="AE43" s="6">
        <v>20</v>
      </c>
      <c r="AF43" s="6">
        <v>20</v>
      </c>
      <c r="AG43" s="6">
        <v>100</v>
      </c>
      <c r="AH43" s="6">
        <v>30</v>
      </c>
      <c r="AI43" s="6">
        <v>30</v>
      </c>
      <c r="AJ43" s="6">
        <v>100</v>
      </c>
      <c r="AK43" s="6">
        <v>30</v>
      </c>
      <c r="AL43" s="6">
        <v>22</v>
      </c>
      <c r="AM43" s="6">
        <v>73.33</v>
      </c>
      <c r="AN43" s="6">
        <v>15</v>
      </c>
      <c r="AO43" s="6">
        <v>0</v>
      </c>
      <c r="AP43" s="6">
        <v>0</v>
      </c>
      <c r="AQ43" s="6">
        <v>100</v>
      </c>
      <c r="AR43" s="6">
        <v>77</v>
      </c>
      <c r="AS43" s="6">
        <v>77</v>
      </c>
      <c r="AT43" s="7">
        <v>116166750</v>
      </c>
      <c r="AU43" s="7">
        <v>116011861</v>
      </c>
      <c r="AV43" s="6">
        <v>99.86</v>
      </c>
      <c r="AW43" s="7">
        <v>765373678</v>
      </c>
      <c r="AX43" s="7">
        <v>765116743</v>
      </c>
      <c r="AY43" s="6">
        <v>99.97</v>
      </c>
      <c r="AZ43" s="7">
        <v>904007438</v>
      </c>
      <c r="BA43" s="7">
        <v>903923387</v>
      </c>
      <c r="BB43" s="6">
        <v>99.99</v>
      </c>
      <c r="BC43" s="7">
        <v>374390255</v>
      </c>
      <c r="BD43" s="7">
        <v>365349694</v>
      </c>
      <c r="BE43" s="6">
        <v>97.59</v>
      </c>
      <c r="BF43" s="7">
        <v>370919000</v>
      </c>
      <c r="BG43" s="7">
        <v>0</v>
      </c>
      <c r="BH43" s="6">
        <v>0</v>
      </c>
      <c r="BI43" s="7">
        <v>2530857121</v>
      </c>
      <c r="BJ43" s="7">
        <v>2150401685</v>
      </c>
      <c r="BK43" s="6">
        <v>84.97</v>
      </c>
      <c r="BL43" s="5"/>
      <c r="BM43" s="3">
        <f t="shared" si="10"/>
        <v>116.16674999999999</v>
      </c>
      <c r="BN43" s="3">
        <f t="shared" si="11"/>
        <v>116.011861</v>
      </c>
      <c r="BO43" s="3">
        <f t="shared" si="12"/>
        <v>765.37367800000004</v>
      </c>
      <c r="BP43" s="3">
        <f t="shared" si="13"/>
        <v>765.11674300000004</v>
      </c>
      <c r="BQ43" s="3">
        <f t="shared" si="14"/>
        <v>904.00743799999998</v>
      </c>
      <c r="BR43" s="3">
        <f t="shared" si="15"/>
        <v>903.92338700000005</v>
      </c>
      <c r="BS43" s="3">
        <f t="shared" si="16"/>
        <v>374.39025500000002</v>
      </c>
      <c r="BT43" s="3">
        <f t="shared" si="17"/>
        <v>365.349694</v>
      </c>
      <c r="BU43" s="3">
        <f t="shared" si="18"/>
        <v>370.91899999999998</v>
      </c>
      <c r="BV43" s="3">
        <f t="shared" si="19"/>
        <v>0</v>
      </c>
    </row>
    <row r="44" spans="1:74" x14ac:dyDescent="0.25">
      <c r="A44" s="4">
        <v>16</v>
      </c>
      <c r="B44" s="5" t="s">
        <v>60</v>
      </c>
      <c r="C44" s="5" t="s">
        <v>61</v>
      </c>
      <c r="D44" s="5">
        <v>2023</v>
      </c>
      <c r="E44" s="5" t="s">
        <v>62</v>
      </c>
      <c r="F44" s="5" t="s">
        <v>63</v>
      </c>
      <c r="G44" s="5">
        <v>2</v>
      </c>
      <c r="H44" s="5" t="s">
        <v>64</v>
      </c>
      <c r="I44" s="5" t="s">
        <v>3794</v>
      </c>
      <c r="J44" s="5" t="s">
        <v>133</v>
      </c>
      <c r="K44" s="5" t="s">
        <v>134</v>
      </c>
      <c r="L44" s="5" t="s">
        <v>4292</v>
      </c>
      <c r="M44" s="5" t="s">
        <v>135</v>
      </c>
      <c r="N44" s="5" t="s">
        <v>3841</v>
      </c>
      <c r="O44" s="5" t="s">
        <v>68</v>
      </c>
      <c r="P44" s="5" t="s">
        <v>3849</v>
      </c>
      <c r="Q44" s="5" t="s">
        <v>157</v>
      </c>
      <c r="R44" s="5" t="s">
        <v>3904</v>
      </c>
      <c r="S44" s="5" t="s">
        <v>158</v>
      </c>
      <c r="T44" s="5">
        <v>26</v>
      </c>
      <c r="U44" s="5">
        <v>1</v>
      </c>
      <c r="V44" s="5" t="s">
        <v>159</v>
      </c>
      <c r="W44" s="5">
        <v>3</v>
      </c>
      <c r="X44" s="5" t="s">
        <v>140</v>
      </c>
      <c r="Y44" s="5">
        <v>1</v>
      </c>
      <c r="Z44" s="5" t="s">
        <v>73</v>
      </c>
      <c r="AA44" s="5">
        <v>1</v>
      </c>
      <c r="AB44" s="6">
        <v>10</v>
      </c>
      <c r="AC44" s="6">
        <v>10</v>
      </c>
      <c r="AD44" s="6">
        <v>100</v>
      </c>
      <c r="AE44" s="6">
        <v>30</v>
      </c>
      <c r="AF44" s="6">
        <v>30</v>
      </c>
      <c r="AG44" s="6">
        <v>100</v>
      </c>
      <c r="AH44" s="6">
        <v>50</v>
      </c>
      <c r="AI44" s="6">
        <v>50</v>
      </c>
      <c r="AJ44" s="6">
        <v>100</v>
      </c>
      <c r="AK44" s="6">
        <v>70</v>
      </c>
      <c r="AL44" s="6">
        <v>62</v>
      </c>
      <c r="AM44" s="6">
        <v>88.57</v>
      </c>
      <c r="AN44" s="6">
        <v>100</v>
      </c>
      <c r="AO44" s="6">
        <v>0</v>
      </c>
      <c r="AP44" s="6">
        <v>0</v>
      </c>
      <c r="AQ44" s="6" t="s">
        <v>77</v>
      </c>
      <c r="AR44" s="6" t="s">
        <v>77</v>
      </c>
      <c r="AS44" s="6" t="s">
        <v>77</v>
      </c>
      <c r="AT44" s="7">
        <v>1676406253</v>
      </c>
      <c r="AU44" s="7">
        <v>1661340981</v>
      </c>
      <c r="AV44" s="6">
        <v>99.1</v>
      </c>
      <c r="AW44" s="7">
        <v>2121258802</v>
      </c>
      <c r="AX44" s="7">
        <v>2120813382</v>
      </c>
      <c r="AY44" s="6">
        <v>99.98</v>
      </c>
      <c r="AZ44" s="7">
        <v>1969446784</v>
      </c>
      <c r="BA44" s="7">
        <v>1968804957</v>
      </c>
      <c r="BB44" s="6">
        <v>99.97</v>
      </c>
      <c r="BC44" s="7">
        <v>2730513157</v>
      </c>
      <c r="BD44" s="7">
        <v>2730483957</v>
      </c>
      <c r="BE44" s="6">
        <v>100</v>
      </c>
      <c r="BF44" s="7">
        <v>2301019000</v>
      </c>
      <c r="BG44" s="7">
        <v>0</v>
      </c>
      <c r="BH44" s="6">
        <v>0</v>
      </c>
      <c r="BI44" s="7">
        <v>10798643996</v>
      </c>
      <c r="BJ44" s="7">
        <v>8481443277</v>
      </c>
      <c r="BK44" s="6">
        <v>78.540000000000006</v>
      </c>
      <c r="BL44" s="5"/>
      <c r="BM44" s="3">
        <f t="shared" si="10"/>
        <v>1676.4062530000001</v>
      </c>
      <c r="BN44" s="3">
        <f t="shared" si="11"/>
        <v>1661.3409810000001</v>
      </c>
      <c r="BO44" s="3">
        <f t="shared" si="12"/>
        <v>2121.2588019999998</v>
      </c>
      <c r="BP44" s="3">
        <f t="shared" si="13"/>
        <v>2120.8133819999998</v>
      </c>
      <c r="BQ44" s="3">
        <f t="shared" si="14"/>
        <v>1969.446784</v>
      </c>
      <c r="BR44" s="3">
        <f t="shared" si="15"/>
        <v>1968.8049570000001</v>
      </c>
      <c r="BS44" s="3">
        <f t="shared" si="16"/>
        <v>2730.5131569999999</v>
      </c>
      <c r="BT44" s="3">
        <f t="shared" si="17"/>
        <v>2730.4839569999999</v>
      </c>
      <c r="BU44" s="3">
        <f t="shared" si="18"/>
        <v>2301.0189999999998</v>
      </c>
      <c r="BV44" s="3">
        <f t="shared" si="19"/>
        <v>0</v>
      </c>
    </row>
    <row r="45" spans="1:74" x14ac:dyDescent="0.25">
      <c r="A45" s="4">
        <v>16</v>
      </c>
      <c r="B45" s="5" t="s">
        <v>60</v>
      </c>
      <c r="C45" s="5" t="s">
        <v>61</v>
      </c>
      <c r="D45" s="5">
        <v>2023</v>
      </c>
      <c r="E45" s="5" t="s">
        <v>62</v>
      </c>
      <c r="F45" s="5" t="s">
        <v>63</v>
      </c>
      <c r="G45" s="5">
        <v>2</v>
      </c>
      <c r="H45" s="5" t="s">
        <v>64</v>
      </c>
      <c r="I45" s="5" t="s">
        <v>3794</v>
      </c>
      <c r="J45" s="5" t="s">
        <v>133</v>
      </c>
      <c r="K45" s="5" t="s">
        <v>134</v>
      </c>
      <c r="L45" s="5" t="s">
        <v>4292</v>
      </c>
      <c r="M45" s="5" t="s">
        <v>135</v>
      </c>
      <c r="N45" s="5" t="s">
        <v>3841</v>
      </c>
      <c r="O45" s="5" t="s">
        <v>68</v>
      </c>
      <c r="P45" s="5" t="s">
        <v>3849</v>
      </c>
      <c r="Q45" s="5" t="s">
        <v>157</v>
      </c>
      <c r="R45" s="5" t="s">
        <v>3904</v>
      </c>
      <c r="S45" s="5" t="s">
        <v>158</v>
      </c>
      <c r="T45" s="5">
        <v>26</v>
      </c>
      <c r="U45" s="5">
        <v>2</v>
      </c>
      <c r="V45" s="5" t="s">
        <v>160</v>
      </c>
      <c r="W45" s="5">
        <v>3</v>
      </c>
      <c r="X45" s="5" t="s">
        <v>140</v>
      </c>
      <c r="Y45" s="5">
        <v>1</v>
      </c>
      <c r="Z45" s="5" t="s">
        <v>73</v>
      </c>
      <c r="AA45" s="5">
        <v>1</v>
      </c>
      <c r="AB45" s="6">
        <v>5</v>
      </c>
      <c r="AC45" s="6">
        <v>5</v>
      </c>
      <c r="AD45" s="6">
        <v>100</v>
      </c>
      <c r="AE45" s="6">
        <v>15</v>
      </c>
      <c r="AF45" s="6">
        <v>15</v>
      </c>
      <c r="AG45" s="6">
        <v>100</v>
      </c>
      <c r="AH45" s="6">
        <v>45</v>
      </c>
      <c r="AI45" s="6">
        <v>40.5</v>
      </c>
      <c r="AJ45" s="6">
        <v>90</v>
      </c>
      <c r="AK45" s="6">
        <v>70</v>
      </c>
      <c r="AL45" s="6">
        <v>62.63</v>
      </c>
      <c r="AM45" s="6">
        <v>89.47</v>
      </c>
      <c r="AN45" s="6">
        <v>100</v>
      </c>
      <c r="AO45" s="6">
        <v>0</v>
      </c>
      <c r="AP45" s="6">
        <v>0</v>
      </c>
      <c r="AQ45" s="6" t="s">
        <v>77</v>
      </c>
      <c r="AR45" s="6" t="s">
        <v>77</v>
      </c>
      <c r="AS45" s="6" t="s">
        <v>77</v>
      </c>
      <c r="AT45" s="7">
        <v>423463019</v>
      </c>
      <c r="AU45" s="7">
        <v>423282315</v>
      </c>
      <c r="AV45" s="6">
        <v>99.96</v>
      </c>
      <c r="AW45" s="7">
        <v>1132866909</v>
      </c>
      <c r="AX45" s="7">
        <v>1132866906</v>
      </c>
      <c r="AY45" s="6">
        <v>100</v>
      </c>
      <c r="AZ45" s="7">
        <v>993424174</v>
      </c>
      <c r="BA45" s="7">
        <v>989275297</v>
      </c>
      <c r="BB45" s="6">
        <v>99.58</v>
      </c>
      <c r="BC45" s="7">
        <v>1124340902</v>
      </c>
      <c r="BD45" s="7">
        <v>1124182296</v>
      </c>
      <c r="BE45" s="6">
        <v>99.99</v>
      </c>
      <c r="BF45" s="7">
        <v>1538902000</v>
      </c>
      <c r="BG45" s="7">
        <v>0</v>
      </c>
      <c r="BH45" s="6">
        <v>0</v>
      </c>
      <c r="BI45" s="7">
        <v>5212997004</v>
      </c>
      <c r="BJ45" s="7">
        <v>3669606814</v>
      </c>
      <c r="BK45" s="6">
        <v>70.39</v>
      </c>
      <c r="BL45" s="5"/>
      <c r="BM45" s="3">
        <f t="shared" si="10"/>
        <v>423.46301899999997</v>
      </c>
      <c r="BN45" s="3">
        <f t="shared" si="11"/>
        <v>423.28231499999998</v>
      </c>
      <c r="BO45" s="3">
        <f t="shared" si="12"/>
        <v>1132.8669090000001</v>
      </c>
      <c r="BP45" s="3">
        <f t="shared" si="13"/>
        <v>1132.866906</v>
      </c>
      <c r="BQ45" s="3">
        <f t="shared" si="14"/>
        <v>993.42417399999999</v>
      </c>
      <c r="BR45" s="3">
        <f t="shared" si="15"/>
        <v>989.27529700000002</v>
      </c>
      <c r="BS45" s="3">
        <f t="shared" si="16"/>
        <v>1124.3409019999999</v>
      </c>
      <c r="BT45" s="3">
        <f t="shared" si="17"/>
        <v>1124.182296</v>
      </c>
      <c r="BU45" s="3">
        <f t="shared" si="18"/>
        <v>1538.902</v>
      </c>
      <c r="BV45" s="3">
        <f t="shared" si="19"/>
        <v>0</v>
      </c>
    </row>
    <row r="46" spans="1:74" x14ac:dyDescent="0.25">
      <c r="A46" s="4">
        <v>16</v>
      </c>
      <c r="B46" s="5" t="s">
        <v>60</v>
      </c>
      <c r="C46" s="5" t="s">
        <v>61</v>
      </c>
      <c r="D46" s="5">
        <v>2023</v>
      </c>
      <c r="E46" s="5" t="s">
        <v>62</v>
      </c>
      <c r="F46" s="5" t="s">
        <v>63</v>
      </c>
      <c r="G46" s="5">
        <v>2</v>
      </c>
      <c r="H46" s="5" t="s">
        <v>64</v>
      </c>
      <c r="I46" s="5" t="s">
        <v>3794</v>
      </c>
      <c r="J46" s="5" t="s">
        <v>133</v>
      </c>
      <c r="K46" s="5" t="s">
        <v>134</v>
      </c>
      <c r="L46" s="5" t="s">
        <v>4292</v>
      </c>
      <c r="M46" s="5" t="s">
        <v>135</v>
      </c>
      <c r="N46" s="5" t="s">
        <v>3841</v>
      </c>
      <c r="O46" s="5" t="s">
        <v>68</v>
      </c>
      <c r="P46" s="5" t="s">
        <v>3849</v>
      </c>
      <c r="Q46" s="5" t="s">
        <v>157</v>
      </c>
      <c r="R46" s="5" t="s">
        <v>3904</v>
      </c>
      <c r="S46" s="5" t="s">
        <v>158</v>
      </c>
      <c r="T46" s="5">
        <v>26</v>
      </c>
      <c r="U46" s="5">
        <v>3</v>
      </c>
      <c r="V46" s="5" t="s">
        <v>161</v>
      </c>
      <c r="W46" s="5">
        <v>3</v>
      </c>
      <c r="X46" s="5" t="s">
        <v>140</v>
      </c>
      <c r="Y46" s="5">
        <v>1</v>
      </c>
      <c r="Z46" s="5" t="s">
        <v>73</v>
      </c>
      <c r="AA46" s="5">
        <v>1</v>
      </c>
      <c r="AB46" s="6">
        <v>5</v>
      </c>
      <c r="AC46" s="6">
        <v>5</v>
      </c>
      <c r="AD46" s="6">
        <v>100</v>
      </c>
      <c r="AE46" s="6">
        <v>15</v>
      </c>
      <c r="AF46" s="6">
        <v>15</v>
      </c>
      <c r="AG46" s="6">
        <v>100</v>
      </c>
      <c r="AH46" s="6">
        <v>45</v>
      </c>
      <c r="AI46" s="6">
        <v>45</v>
      </c>
      <c r="AJ46" s="6">
        <v>100</v>
      </c>
      <c r="AK46" s="6">
        <v>75</v>
      </c>
      <c r="AL46" s="6">
        <v>67.5</v>
      </c>
      <c r="AM46" s="6">
        <v>90</v>
      </c>
      <c r="AN46" s="6">
        <v>100</v>
      </c>
      <c r="AO46" s="6">
        <v>0</v>
      </c>
      <c r="AP46" s="6">
        <v>0</v>
      </c>
      <c r="AQ46" s="6" t="s">
        <v>77</v>
      </c>
      <c r="AR46" s="6" t="s">
        <v>77</v>
      </c>
      <c r="AS46" s="6" t="s">
        <v>77</v>
      </c>
      <c r="AT46" s="7">
        <v>971624224</v>
      </c>
      <c r="AU46" s="7">
        <v>937841014</v>
      </c>
      <c r="AV46" s="6">
        <v>96.52</v>
      </c>
      <c r="AW46" s="7">
        <v>2580011883</v>
      </c>
      <c r="AX46" s="7">
        <v>2547267336</v>
      </c>
      <c r="AY46" s="6">
        <v>98.73</v>
      </c>
      <c r="AZ46" s="7">
        <v>3031636340</v>
      </c>
      <c r="BA46" s="7">
        <v>3021436630</v>
      </c>
      <c r="BB46" s="6">
        <v>99.66</v>
      </c>
      <c r="BC46" s="7">
        <v>1569245064</v>
      </c>
      <c r="BD46" s="7">
        <v>1568769245</v>
      </c>
      <c r="BE46" s="6">
        <v>99.97</v>
      </c>
      <c r="BF46" s="7">
        <v>2151887000</v>
      </c>
      <c r="BG46" s="7">
        <v>0</v>
      </c>
      <c r="BH46" s="6">
        <v>0</v>
      </c>
      <c r="BI46" s="7">
        <v>10304404511</v>
      </c>
      <c r="BJ46" s="7">
        <v>8075314225</v>
      </c>
      <c r="BK46" s="6">
        <v>78.37</v>
      </c>
      <c r="BL46" s="5"/>
      <c r="BM46" s="3">
        <f t="shared" si="10"/>
        <v>971.62422400000003</v>
      </c>
      <c r="BN46" s="3">
        <f t="shared" si="11"/>
        <v>937.84101399999997</v>
      </c>
      <c r="BO46" s="3">
        <f t="shared" si="12"/>
        <v>2580.0118830000001</v>
      </c>
      <c r="BP46" s="3">
        <f t="shared" si="13"/>
        <v>2547.2673359999999</v>
      </c>
      <c r="BQ46" s="3">
        <f t="shared" si="14"/>
        <v>3031.63634</v>
      </c>
      <c r="BR46" s="3">
        <f t="shared" si="15"/>
        <v>3021.4366300000002</v>
      </c>
      <c r="BS46" s="3">
        <f t="shared" si="16"/>
        <v>1569.245064</v>
      </c>
      <c r="BT46" s="3">
        <f t="shared" si="17"/>
        <v>1568.769245</v>
      </c>
      <c r="BU46" s="3">
        <f t="shared" si="18"/>
        <v>2151.8870000000002</v>
      </c>
      <c r="BV46" s="3">
        <f t="shared" si="19"/>
        <v>0</v>
      </c>
    </row>
    <row r="47" spans="1:74" x14ac:dyDescent="0.25">
      <c r="A47" s="4">
        <v>16</v>
      </c>
      <c r="B47" s="5" t="s">
        <v>60</v>
      </c>
      <c r="C47" s="5" t="s">
        <v>61</v>
      </c>
      <c r="D47" s="5">
        <v>2023</v>
      </c>
      <c r="E47" s="5" t="s">
        <v>62</v>
      </c>
      <c r="F47" s="5" t="s">
        <v>63</v>
      </c>
      <c r="G47" s="5">
        <v>2</v>
      </c>
      <c r="H47" s="5" t="s">
        <v>64</v>
      </c>
      <c r="I47" s="5" t="s">
        <v>3794</v>
      </c>
      <c r="J47" s="5" t="s">
        <v>133</v>
      </c>
      <c r="K47" s="5" t="s">
        <v>134</v>
      </c>
      <c r="L47" s="5" t="s">
        <v>4292</v>
      </c>
      <c r="M47" s="5" t="s">
        <v>135</v>
      </c>
      <c r="N47" s="5" t="s">
        <v>3841</v>
      </c>
      <c r="O47" s="5" t="s">
        <v>68</v>
      </c>
      <c r="P47" s="5" t="s">
        <v>3849</v>
      </c>
      <c r="Q47" s="5" t="s">
        <v>157</v>
      </c>
      <c r="R47" s="5" t="s">
        <v>3904</v>
      </c>
      <c r="S47" s="5" t="s">
        <v>158</v>
      </c>
      <c r="T47" s="5">
        <v>26</v>
      </c>
      <c r="U47" s="5">
        <v>4</v>
      </c>
      <c r="V47" s="5" t="s">
        <v>162</v>
      </c>
      <c r="W47" s="5">
        <v>3</v>
      </c>
      <c r="X47" s="5" t="s">
        <v>140</v>
      </c>
      <c r="Y47" s="5">
        <v>1</v>
      </c>
      <c r="Z47" s="5" t="s">
        <v>73</v>
      </c>
      <c r="AA47" s="5">
        <v>1</v>
      </c>
      <c r="AB47" s="6">
        <v>0.1</v>
      </c>
      <c r="AC47" s="6">
        <v>0.1</v>
      </c>
      <c r="AD47" s="6">
        <v>100</v>
      </c>
      <c r="AE47" s="6">
        <v>0.3</v>
      </c>
      <c r="AF47" s="6">
        <v>0.3</v>
      </c>
      <c r="AG47" s="6">
        <v>100</v>
      </c>
      <c r="AH47" s="6">
        <v>0.5</v>
      </c>
      <c r="AI47" s="6">
        <v>0.5</v>
      </c>
      <c r="AJ47" s="6">
        <v>100</v>
      </c>
      <c r="AK47" s="6">
        <v>0.7</v>
      </c>
      <c r="AL47" s="6">
        <v>0.66</v>
      </c>
      <c r="AM47" s="6">
        <v>94.29</v>
      </c>
      <c r="AN47" s="6">
        <v>1</v>
      </c>
      <c r="AO47" s="6">
        <v>0</v>
      </c>
      <c r="AP47" s="6">
        <v>0</v>
      </c>
      <c r="AQ47" s="6" t="s">
        <v>77</v>
      </c>
      <c r="AR47" s="6" t="s">
        <v>77</v>
      </c>
      <c r="AS47" s="6" t="s">
        <v>77</v>
      </c>
      <c r="AT47" s="7">
        <v>252696000</v>
      </c>
      <c r="AU47" s="7">
        <v>252695750</v>
      </c>
      <c r="AV47" s="6">
        <v>100</v>
      </c>
      <c r="AW47" s="7">
        <v>369949277</v>
      </c>
      <c r="AX47" s="7">
        <v>369949277</v>
      </c>
      <c r="AY47" s="6">
        <v>100</v>
      </c>
      <c r="AZ47" s="7">
        <v>655262239</v>
      </c>
      <c r="BA47" s="7">
        <v>650900564</v>
      </c>
      <c r="BB47" s="6">
        <v>99.33</v>
      </c>
      <c r="BC47" s="7">
        <v>418145774</v>
      </c>
      <c r="BD47" s="7">
        <v>418145774</v>
      </c>
      <c r="BE47" s="6">
        <v>100</v>
      </c>
      <c r="BF47" s="7">
        <v>374514000</v>
      </c>
      <c r="BG47" s="7">
        <v>0</v>
      </c>
      <c r="BH47" s="6">
        <v>0</v>
      </c>
      <c r="BI47" s="7">
        <v>2070567290</v>
      </c>
      <c r="BJ47" s="7">
        <v>1691691365</v>
      </c>
      <c r="BK47" s="6">
        <v>81.7</v>
      </c>
      <c r="BL47" s="5"/>
      <c r="BM47" s="3">
        <f t="shared" si="10"/>
        <v>252.696</v>
      </c>
      <c r="BN47" s="3">
        <f t="shared" si="11"/>
        <v>252.69575</v>
      </c>
      <c r="BO47" s="3">
        <f t="shared" si="12"/>
        <v>369.949277</v>
      </c>
      <c r="BP47" s="3">
        <f t="shared" si="13"/>
        <v>369.949277</v>
      </c>
      <c r="BQ47" s="3">
        <f t="shared" si="14"/>
        <v>655.26223900000002</v>
      </c>
      <c r="BR47" s="3">
        <f t="shared" si="15"/>
        <v>650.90056400000003</v>
      </c>
      <c r="BS47" s="3">
        <f t="shared" si="16"/>
        <v>418.14577400000002</v>
      </c>
      <c r="BT47" s="3">
        <f t="shared" si="17"/>
        <v>418.14577400000002</v>
      </c>
      <c r="BU47" s="3">
        <f t="shared" si="18"/>
        <v>374.51400000000001</v>
      </c>
      <c r="BV47" s="3">
        <f t="shared" si="19"/>
        <v>0</v>
      </c>
    </row>
    <row r="48" spans="1:74" x14ac:dyDescent="0.25">
      <c r="A48" s="4">
        <v>16</v>
      </c>
      <c r="B48" s="5" t="s">
        <v>60</v>
      </c>
      <c r="C48" s="5" t="s">
        <v>61</v>
      </c>
      <c r="D48" s="5">
        <v>2023</v>
      </c>
      <c r="E48" s="5" t="s">
        <v>62</v>
      </c>
      <c r="F48" s="5" t="s">
        <v>63</v>
      </c>
      <c r="G48" s="5">
        <v>2</v>
      </c>
      <c r="H48" s="5" t="s">
        <v>64</v>
      </c>
      <c r="I48" s="5" t="s">
        <v>3794</v>
      </c>
      <c r="J48" s="5" t="s">
        <v>133</v>
      </c>
      <c r="K48" s="5" t="s">
        <v>134</v>
      </c>
      <c r="L48" s="5" t="s">
        <v>4292</v>
      </c>
      <c r="M48" s="5" t="s">
        <v>135</v>
      </c>
      <c r="N48" s="5" t="s">
        <v>3841</v>
      </c>
      <c r="O48" s="5" t="s">
        <v>68</v>
      </c>
      <c r="P48" s="5" t="s">
        <v>3849</v>
      </c>
      <c r="Q48" s="5" t="s">
        <v>157</v>
      </c>
      <c r="R48" s="5" t="s">
        <v>3904</v>
      </c>
      <c r="S48" s="5" t="s">
        <v>158</v>
      </c>
      <c r="T48" s="5">
        <v>26</v>
      </c>
      <c r="U48" s="5">
        <v>5</v>
      </c>
      <c r="V48" s="5" t="s">
        <v>163</v>
      </c>
      <c r="W48" s="5">
        <v>3</v>
      </c>
      <c r="X48" s="5" t="s">
        <v>140</v>
      </c>
      <c r="Y48" s="5">
        <v>1</v>
      </c>
      <c r="Z48" s="5" t="s">
        <v>73</v>
      </c>
      <c r="AA48" s="5">
        <v>1</v>
      </c>
      <c r="AB48" s="6">
        <v>0.1</v>
      </c>
      <c r="AC48" s="6">
        <v>0.1</v>
      </c>
      <c r="AD48" s="6">
        <v>100</v>
      </c>
      <c r="AE48" s="6">
        <v>0.3</v>
      </c>
      <c r="AF48" s="6">
        <v>0.3</v>
      </c>
      <c r="AG48" s="6">
        <v>100</v>
      </c>
      <c r="AH48" s="6">
        <v>0.5</v>
      </c>
      <c r="AI48" s="6">
        <v>0.5</v>
      </c>
      <c r="AJ48" s="6">
        <v>100</v>
      </c>
      <c r="AK48" s="6">
        <v>0.7</v>
      </c>
      <c r="AL48" s="6">
        <v>0.62</v>
      </c>
      <c r="AM48" s="6">
        <v>88.57</v>
      </c>
      <c r="AN48" s="6">
        <v>1</v>
      </c>
      <c r="AO48" s="6">
        <v>0</v>
      </c>
      <c r="AP48" s="6">
        <v>0</v>
      </c>
      <c r="AQ48" s="6" t="s">
        <v>77</v>
      </c>
      <c r="AR48" s="6" t="s">
        <v>77</v>
      </c>
      <c r="AS48" s="6" t="s">
        <v>77</v>
      </c>
      <c r="AT48" s="7">
        <v>756208431</v>
      </c>
      <c r="AU48" s="7">
        <v>754142741</v>
      </c>
      <c r="AV48" s="6">
        <v>99.73</v>
      </c>
      <c r="AW48" s="7">
        <v>216775442</v>
      </c>
      <c r="AX48" s="7">
        <v>216775216</v>
      </c>
      <c r="AY48" s="6">
        <v>100</v>
      </c>
      <c r="AZ48" s="7">
        <v>741951891</v>
      </c>
      <c r="BA48" s="7">
        <v>741951890</v>
      </c>
      <c r="BB48" s="6">
        <v>100</v>
      </c>
      <c r="BC48" s="7">
        <v>447869613</v>
      </c>
      <c r="BD48" s="7">
        <v>447288056</v>
      </c>
      <c r="BE48" s="6">
        <v>99.87</v>
      </c>
      <c r="BF48" s="7">
        <v>456198000</v>
      </c>
      <c r="BG48" s="7">
        <v>0</v>
      </c>
      <c r="BH48" s="6">
        <v>0</v>
      </c>
      <c r="BI48" s="7">
        <v>2619003377</v>
      </c>
      <c r="BJ48" s="7">
        <v>2160157903</v>
      </c>
      <c r="BK48" s="6">
        <v>82.48</v>
      </c>
      <c r="BL48" s="5"/>
      <c r="BM48" s="3">
        <f t="shared" si="10"/>
        <v>756.20843100000002</v>
      </c>
      <c r="BN48" s="3">
        <f t="shared" si="11"/>
        <v>754.142741</v>
      </c>
      <c r="BO48" s="3">
        <f t="shared" si="12"/>
        <v>216.775442</v>
      </c>
      <c r="BP48" s="3">
        <f t="shared" si="13"/>
        <v>216.775216</v>
      </c>
      <c r="BQ48" s="3">
        <f t="shared" si="14"/>
        <v>741.95189100000005</v>
      </c>
      <c r="BR48" s="3">
        <f t="shared" si="15"/>
        <v>741.95189000000005</v>
      </c>
      <c r="BS48" s="3">
        <f t="shared" si="16"/>
        <v>447.86961300000002</v>
      </c>
      <c r="BT48" s="3">
        <f t="shared" si="17"/>
        <v>447.28805599999998</v>
      </c>
      <c r="BU48" s="3">
        <f t="shared" si="18"/>
        <v>456.19799999999998</v>
      </c>
      <c r="BV48" s="3">
        <f t="shared" si="19"/>
        <v>0</v>
      </c>
    </row>
    <row r="49" spans="1:74" x14ac:dyDescent="0.25">
      <c r="A49" s="4">
        <v>16</v>
      </c>
      <c r="B49" s="5" t="s">
        <v>60</v>
      </c>
      <c r="C49" s="5" t="s">
        <v>61</v>
      </c>
      <c r="D49" s="5">
        <v>2023</v>
      </c>
      <c r="E49" s="5" t="s">
        <v>62</v>
      </c>
      <c r="F49" s="5" t="s">
        <v>63</v>
      </c>
      <c r="G49" s="5">
        <v>2</v>
      </c>
      <c r="H49" s="5" t="s">
        <v>64</v>
      </c>
      <c r="I49" s="5" t="s">
        <v>3794</v>
      </c>
      <c r="J49" s="5" t="s">
        <v>133</v>
      </c>
      <c r="K49" s="5" t="s">
        <v>134</v>
      </c>
      <c r="L49" s="5" t="s">
        <v>4292</v>
      </c>
      <c r="M49" s="5" t="s">
        <v>135</v>
      </c>
      <c r="N49" s="5" t="s">
        <v>3841</v>
      </c>
      <c r="O49" s="5" t="s">
        <v>68</v>
      </c>
      <c r="P49" s="5" t="s">
        <v>3849</v>
      </c>
      <c r="Q49" s="5" t="s">
        <v>157</v>
      </c>
      <c r="R49" s="5" t="s">
        <v>3904</v>
      </c>
      <c r="S49" s="5" t="s">
        <v>158</v>
      </c>
      <c r="T49" s="5">
        <v>26</v>
      </c>
      <c r="U49" s="5">
        <v>6</v>
      </c>
      <c r="V49" s="5" t="s">
        <v>164</v>
      </c>
      <c r="W49" s="5">
        <v>3</v>
      </c>
      <c r="X49" s="5" t="s">
        <v>140</v>
      </c>
      <c r="Y49" s="5">
        <v>1</v>
      </c>
      <c r="Z49" s="5" t="s">
        <v>73</v>
      </c>
      <c r="AA49" s="5">
        <v>1</v>
      </c>
      <c r="AB49" s="6">
        <v>10</v>
      </c>
      <c r="AC49" s="6">
        <v>10</v>
      </c>
      <c r="AD49" s="6">
        <v>100</v>
      </c>
      <c r="AE49" s="6">
        <v>37</v>
      </c>
      <c r="AF49" s="6">
        <v>37</v>
      </c>
      <c r="AG49" s="6">
        <v>100</v>
      </c>
      <c r="AH49" s="6">
        <v>64</v>
      </c>
      <c r="AI49" s="6">
        <v>64</v>
      </c>
      <c r="AJ49" s="6">
        <v>100</v>
      </c>
      <c r="AK49" s="6">
        <v>91</v>
      </c>
      <c r="AL49" s="6">
        <v>84.52</v>
      </c>
      <c r="AM49" s="6">
        <v>92.88</v>
      </c>
      <c r="AN49" s="6">
        <v>100</v>
      </c>
      <c r="AO49" s="6">
        <v>0</v>
      </c>
      <c r="AP49" s="6">
        <v>0</v>
      </c>
      <c r="AQ49" s="6" t="s">
        <v>77</v>
      </c>
      <c r="AR49" s="6" t="s">
        <v>77</v>
      </c>
      <c r="AS49" s="6" t="s">
        <v>77</v>
      </c>
      <c r="AT49" s="7">
        <v>995249155</v>
      </c>
      <c r="AU49" s="7">
        <v>993526361</v>
      </c>
      <c r="AV49" s="6">
        <v>99.83</v>
      </c>
      <c r="AW49" s="7">
        <v>1166269730</v>
      </c>
      <c r="AX49" s="7">
        <v>1152127323</v>
      </c>
      <c r="AY49" s="6">
        <v>98.79</v>
      </c>
      <c r="AZ49" s="7">
        <v>2665632924</v>
      </c>
      <c r="BA49" s="7">
        <v>2664748165</v>
      </c>
      <c r="BB49" s="6">
        <v>99.97</v>
      </c>
      <c r="BC49" s="7">
        <v>1859086617</v>
      </c>
      <c r="BD49" s="7">
        <v>1662537553</v>
      </c>
      <c r="BE49" s="6">
        <v>89.43</v>
      </c>
      <c r="BF49" s="7">
        <v>2082770000</v>
      </c>
      <c r="BG49" s="7">
        <v>0</v>
      </c>
      <c r="BH49" s="6">
        <v>0</v>
      </c>
      <c r="BI49" s="7">
        <v>8769008426</v>
      </c>
      <c r="BJ49" s="7">
        <v>6472939402</v>
      </c>
      <c r="BK49" s="6">
        <v>73.819999999999993</v>
      </c>
      <c r="BL49" s="5"/>
      <c r="BM49" s="3">
        <f t="shared" si="10"/>
        <v>995.24915499999997</v>
      </c>
      <c r="BN49" s="3">
        <f t="shared" si="11"/>
        <v>993.52636099999995</v>
      </c>
      <c r="BO49" s="3">
        <f t="shared" si="12"/>
        <v>1166.26973</v>
      </c>
      <c r="BP49" s="3">
        <f t="shared" si="13"/>
        <v>1152.1273229999999</v>
      </c>
      <c r="BQ49" s="3">
        <f t="shared" si="14"/>
        <v>2665.632924</v>
      </c>
      <c r="BR49" s="3">
        <f t="shared" si="15"/>
        <v>2664.748165</v>
      </c>
      <c r="BS49" s="3">
        <f t="shared" si="16"/>
        <v>1859.0866169999999</v>
      </c>
      <c r="BT49" s="3">
        <f t="shared" si="17"/>
        <v>1662.5375529999999</v>
      </c>
      <c r="BU49" s="3">
        <f t="shared" si="18"/>
        <v>2082.77</v>
      </c>
      <c r="BV49" s="3">
        <f t="shared" si="19"/>
        <v>0</v>
      </c>
    </row>
    <row r="50" spans="1:74" x14ac:dyDescent="0.25">
      <c r="A50" s="4">
        <v>16</v>
      </c>
      <c r="B50" s="5" t="s">
        <v>60</v>
      </c>
      <c r="C50" s="5" t="s">
        <v>61</v>
      </c>
      <c r="D50" s="5">
        <v>2023</v>
      </c>
      <c r="E50" s="5" t="s">
        <v>62</v>
      </c>
      <c r="F50" s="5" t="s">
        <v>63</v>
      </c>
      <c r="G50" s="5">
        <v>2</v>
      </c>
      <c r="H50" s="5" t="s">
        <v>64</v>
      </c>
      <c r="I50" s="5" t="s">
        <v>3794</v>
      </c>
      <c r="J50" s="5" t="s">
        <v>133</v>
      </c>
      <c r="K50" s="5" t="s">
        <v>134</v>
      </c>
      <c r="L50" s="5" t="s">
        <v>4292</v>
      </c>
      <c r="M50" s="5" t="s">
        <v>135</v>
      </c>
      <c r="N50" s="5" t="s">
        <v>3841</v>
      </c>
      <c r="O50" s="5" t="s">
        <v>68</v>
      </c>
      <c r="P50" s="5" t="s">
        <v>3849</v>
      </c>
      <c r="Q50" s="5" t="s">
        <v>157</v>
      </c>
      <c r="R50" s="5" t="s">
        <v>3904</v>
      </c>
      <c r="S50" s="5" t="s">
        <v>158</v>
      </c>
      <c r="T50" s="5">
        <v>26</v>
      </c>
      <c r="U50" s="5">
        <v>7</v>
      </c>
      <c r="V50" s="5" t="s">
        <v>165</v>
      </c>
      <c r="W50" s="5">
        <v>2</v>
      </c>
      <c r="X50" s="5" t="s">
        <v>76</v>
      </c>
      <c r="Y50" s="5">
        <v>1</v>
      </c>
      <c r="Z50" s="5" t="s">
        <v>73</v>
      </c>
      <c r="AA50" s="5">
        <v>1</v>
      </c>
      <c r="AB50" s="6">
        <v>1</v>
      </c>
      <c r="AC50" s="6">
        <v>1</v>
      </c>
      <c r="AD50" s="6">
        <v>100</v>
      </c>
      <c r="AE50" s="6">
        <v>1</v>
      </c>
      <c r="AF50" s="6">
        <v>1</v>
      </c>
      <c r="AG50" s="6">
        <v>100</v>
      </c>
      <c r="AH50" s="6">
        <v>1</v>
      </c>
      <c r="AI50" s="6">
        <v>1</v>
      </c>
      <c r="AJ50" s="6">
        <v>100</v>
      </c>
      <c r="AK50" s="6">
        <v>1</v>
      </c>
      <c r="AL50" s="6">
        <v>0.75</v>
      </c>
      <c r="AM50" s="6">
        <v>75</v>
      </c>
      <c r="AN50" s="6">
        <v>1</v>
      </c>
      <c r="AO50" s="6">
        <v>0</v>
      </c>
      <c r="AP50" s="6">
        <v>0</v>
      </c>
      <c r="AQ50" s="6" t="s">
        <v>77</v>
      </c>
      <c r="AR50" s="6" t="s">
        <v>77</v>
      </c>
      <c r="AS50" s="6" t="s">
        <v>77</v>
      </c>
      <c r="AT50" s="7">
        <v>3605352918</v>
      </c>
      <c r="AU50" s="7">
        <v>3591127173</v>
      </c>
      <c r="AV50" s="6">
        <v>99.61</v>
      </c>
      <c r="AW50" s="7">
        <v>4162558957</v>
      </c>
      <c r="AX50" s="7">
        <v>4150441333</v>
      </c>
      <c r="AY50" s="6">
        <v>99.71</v>
      </c>
      <c r="AZ50" s="7">
        <v>5370867648</v>
      </c>
      <c r="BA50" s="7">
        <v>5368865657</v>
      </c>
      <c r="BB50" s="6">
        <v>99.96</v>
      </c>
      <c r="BC50" s="7">
        <v>4370569873</v>
      </c>
      <c r="BD50" s="7">
        <v>3780733232</v>
      </c>
      <c r="BE50" s="6">
        <v>86.5</v>
      </c>
      <c r="BF50" s="7">
        <v>9546073000</v>
      </c>
      <c r="BG50" s="7">
        <v>0</v>
      </c>
      <c r="BH50" s="6">
        <v>0</v>
      </c>
      <c r="BI50" s="7">
        <v>27055422396</v>
      </c>
      <c r="BJ50" s="7">
        <v>16891167395</v>
      </c>
      <c r="BK50" s="6">
        <v>62.43</v>
      </c>
      <c r="BL50" s="5"/>
      <c r="BM50" s="3">
        <f t="shared" si="10"/>
        <v>3605.352918</v>
      </c>
      <c r="BN50" s="3">
        <f t="shared" si="11"/>
        <v>3591.1271729999999</v>
      </c>
      <c r="BO50" s="3">
        <f t="shared" si="12"/>
        <v>4162.5589570000002</v>
      </c>
      <c r="BP50" s="3">
        <f t="shared" si="13"/>
        <v>4150.4413329999998</v>
      </c>
      <c r="BQ50" s="3">
        <f t="shared" si="14"/>
        <v>5370.8676480000004</v>
      </c>
      <c r="BR50" s="3">
        <f t="shared" si="15"/>
        <v>5368.8656570000003</v>
      </c>
      <c r="BS50" s="3">
        <f t="shared" si="16"/>
        <v>4370.5698730000004</v>
      </c>
      <c r="BT50" s="3">
        <f t="shared" si="17"/>
        <v>3780.733232</v>
      </c>
      <c r="BU50" s="3">
        <f t="shared" si="18"/>
        <v>9546.0730000000003</v>
      </c>
      <c r="BV50" s="3">
        <f t="shared" si="19"/>
        <v>0</v>
      </c>
    </row>
    <row r="51" spans="1:74" x14ac:dyDescent="0.25">
      <c r="A51" s="4">
        <v>16</v>
      </c>
      <c r="B51" s="5" t="s">
        <v>60</v>
      </c>
      <c r="C51" s="5" t="s">
        <v>61</v>
      </c>
      <c r="D51" s="5">
        <v>2023</v>
      </c>
      <c r="E51" s="5" t="s">
        <v>62</v>
      </c>
      <c r="F51" s="5" t="s">
        <v>63</v>
      </c>
      <c r="G51" s="5">
        <v>2</v>
      </c>
      <c r="H51" s="5" t="s">
        <v>64</v>
      </c>
      <c r="I51" s="5" t="s">
        <v>3794</v>
      </c>
      <c r="J51" s="5" t="s">
        <v>133</v>
      </c>
      <c r="K51" s="5" t="s">
        <v>134</v>
      </c>
      <c r="L51" s="5" t="s">
        <v>4292</v>
      </c>
      <c r="M51" s="5" t="s">
        <v>135</v>
      </c>
      <c r="N51" s="5" t="s">
        <v>3841</v>
      </c>
      <c r="O51" s="5" t="s">
        <v>68</v>
      </c>
      <c r="P51" s="5" t="s">
        <v>3846</v>
      </c>
      <c r="Q51" s="5" t="s">
        <v>69</v>
      </c>
      <c r="R51" s="5" t="s">
        <v>3905</v>
      </c>
      <c r="S51" s="5" t="s">
        <v>166</v>
      </c>
      <c r="T51" s="5">
        <v>26</v>
      </c>
      <c r="U51" s="5">
        <v>1</v>
      </c>
      <c r="V51" s="5" t="s">
        <v>167</v>
      </c>
      <c r="W51" s="5">
        <v>3</v>
      </c>
      <c r="X51" s="5" t="s">
        <v>140</v>
      </c>
      <c r="Y51" s="5">
        <v>1</v>
      </c>
      <c r="Z51" s="5" t="s">
        <v>73</v>
      </c>
      <c r="AA51" s="5">
        <v>1</v>
      </c>
      <c r="AB51" s="6">
        <v>10</v>
      </c>
      <c r="AC51" s="6">
        <v>9.75</v>
      </c>
      <c r="AD51" s="6">
        <v>97.5</v>
      </c>
      <c r="AE51" s="6">
        <v>30</v>
      </c>
      <c r="AF51" s="6">
        <v>30</v>
      </c>
      <c r="AG51" s="6">
        <v>100</v>
      </c>
      <c r="AH51" s="6">
        <v>70</v>
      </c>
      <c r="AI51" s="6">
        <v>70</v>
      </c>
      <c r="AJ51" s="6">
        <v>100</v>
      </c>
      <c r="AK51" s="6">
        <v>90</v>
      </c>
      <c r="AL51" s="6">
        <v>80.5</v>
      </c>
      <c r="AM51" s="6">
        <v>89.44</v>
      </c>
      <c r="AN51" s="6">
        <v>100</v>
      </c>
      <c r="AO51" s="6">
        <v>0</v>
      </c>
      <c r="AP51" s="6">
        <v>0</v>
      </c>
      <c r="AQ51" s="6" t="s">
        <v>77</v>
      </c>
      <c r="AR51" s="6" t="s">
        <v>77</v>
      </c>
      <c r="AS51" s="6" t="s">
        <v>77</v>
      </c>
      <c r="AT51" s="7">
        <v>829432495</v>
      </c>
      <c r="AU51" s="7">
        <v>829432495</v>
      </c>
      <c r="AV51" s="6">
        <v>100</v>
      </c>
      <c r="AW51" s="7">
        <v>1817381049</v>
      </c>
      <c r="AX51" s="7">
        <v>1817381049</v>
      </c>
      <c r="AY51" s="6">
        <v>100</v>
      </c>
      <c r="AZ51" s="7">
        <v>1684836216</v>
      </c>
      <c r="BA51" s="7">
        <v>1684836216</v>
      </c>
      <c r="BB51" s="6">
        <v>100</v>
      </c>
      <c r="BC51" s="7">
        <v>1784006737</v>
      </c>
      <c r="BD51" s="7">
        <v>1637242995</v>
      </c>
      <c r="BE51" s="6">
        <v>91.77</v>
      </c>
      <c r="BF51" s="7">
        <v>1547199000</v>
      </c>
      <c r="BG51" s="7">
        <v>0</v>
      </c>
      <c r="BH51" s="6">
        <v>0</v>
      </c>
      <c r="BI51" s="7">
        <v>7662855497</v>
      </c>
      <c r="BJ51" s="7">
        <v>5968892755</v>
      </c>
      <c r="BK51" s="6">
        <v>77.89</v>
      </c>
      <c r="BL51" s="5"/>
      <c r="BM51" s="3">
        <f t="shared" si="10"/>
        <v>829.43249500000002</v>
      </c>
      <c r="BN51" s="3">
        <f t="shared" si="11"/>
        <v>829.43249500000002</v>
      </c>
      <c r="BO51" s="3">
        <f t="shared" si="12"/>
        <v>1817.3810490000001</v>
      </c>
      <c r="BP51" s="3">
        <f t="shared" si="13"/>
        <v>1817.3810490000001</v>
      </c>
      <c r="BQ51" s="3">
        <f t="shared" si="14"/>
        <v>1684.8362159999999</v>
      </c>
      <c r="BR51" s="3">
        <f t="shared" si="15"/>
        <v>1684.8362159999999</v>
      </c>
      <c r="BS51" s="3">
        <f t="shared" si="16"/>
        <v>1784.0067369999999</v>
      </c>
      <c r="BT51" s="3">
        <f t="shared" si="17"/>
        <v>1637.2429950000001</v>
      </c>
      <c r="BU51" s="3">
        <f t="shared" si="18"/>
        <v>1547.1990000000001</v>
      </c>
      <c r="BV51" s="3">
        <f t="shared" si="19"/>
        <v>0</v>
      </c>
    </row>
    <row r="52" spans="1:74" x14ac:dyDescent="0.25">
      <c r="A52" s="4">
        <v>16</v>
      </c>
      <c r="B52" s="5" t="s">
        <v>60</v>
      </c>
      <c r="C52" s="5" t="s">
        <v>61</v>
      </c>
      <c r="D52" s="5">
        <v>2023</v>
      </c>
      <c r="E52" s="5" t="s">
        <v>62</v>
      </c>
      <c r="F52" s="5" t="s">
        <v>63</v>
      </c>
      <c r="G52" s="5">
        <v>2</v>
      </c>
      <c r="H52" s="5" t="s">
        <v>64</v>
      </c>
      <c r="I52" s="5" t="s">
        <v>3794</v>
      </c>
      <c r="J52" s="5" t="s">
        <v>133</v>
      </c>
      <c r="K52" s="5" t="s">
        <v>134</v>
      </c>
      <c r="L52" s="5" t="s">
        <v>4292</v>
      </c>
      <c r="M52" s="5" t="s">
        <v>135</v>
      </c>
      <c r="N52" s="5" t="s">
        <v>3841</v>
      </c>
      <c r="O52" s="5" t="s">
        <v>68</v>
      </c>
      <c r="P52" s="5" t="s">
        <v>3846</v>
      </c>
      <c r="Q52" s="5" t="s">
        <v>69</v>
      </c>
      <c r="R52" s="5" t="s">
        <v>3905</v>
      </c>
      <c r="S52" s="5" t="s">
        <v>166</v>
      </c>
      <c r="T52" s="5">
        <v>26</v>
      </c>
      <c r="U52" s="5">
        <v>2</v>
      </c>
      <c r="V52" s="5" t="s">
        <v>168</v>
      </c>
      <c r="W52" s="5">
        <v>2</v>
      </c>
      <c r="X52" s="5" t="s">
        <v>76</v>
      </c>
      <c r="Y52" s="5">
        <v>1</v>
      </c>
      <c r="Z52" s="5" t="s">
        <v>73</v>
      </c>
      <c r="AA52" s="5">
        <v>1</v>
      </c>
      <c r="AB52" s="6">
        <v>100</v>
      </c>
      <c r="AC52" s="6">
        <v>100</v>
      </c>
      <c r="AD52" s="6">
        <v>100</v>
      </c>
      <c r="AE52" s="6">
        <v>100</v>
      </c>
      <c r="AF52" s="6">
        <v>100</v>
      </c>
      <c r="AG52" s="6">
        <v>100</v>
      </c>
      <c r="AH52" s="6">
        <v>100</v>
      </c>
      <c r="AI52" s="6">
        <v>100</v>
      </c>
      <c r="AJ52" s="6">
        <v>100</v>
      </c>
      <c r="AK52" s="6">
        <v>100</v>
      </c>
      <c r="AL52" s="6">
        <v>72.33</v>
      </c>
      <c r="AM52" s="6">
        <v>72.33</v>
      </c>
      <c r="AN52" s="6">
        <v>100</v>
      </c>
      <c r="AO52" s="6">
        <v>0</v>
      </c>
      <c r="AP52" s="6">
        <v>0</v>
      </c>
      <c r="AQ52" s="6" t="s">
        <v>77</v>
      </c>
      <c r="AR52" s="6" t="s">
        <v>77</v>
      </c>
      <c r="AS52" s="6" t="s">
        <v>77</v>
      </c>
      <c r="AT52" s="7">
        <v>12144264829</v>
      </c>
      <c r="AU52" s="7">
        <v>12129007570</v>
      </c>
      <c r="AV52" s="6">
        <v>99.87</v>
      </c>
      <c r="AW52" s="7">
        <v>19841742416</v>
      </c>
      <c r="AX52" s="7">
        <v>19823352095</v>
      </c>
      <c r="AY52" s="6">
        <v>99.91</v>
      </c>
      <c r="AZ52" s="7">
        <v>22998018145</v>
      </c>
      <c r="BA52" s="7">
        <v>22971240109</v>
      </c>
      <c r="BB52" s="6">
        <v>99.88</v>
      </c>
      <c r="BC52" s="7">
        <v>21089627263</v>
      </c>
      <c r="BD52" s="7">
        <v>20175058113</v>
      </c>
      <c r="BE52" s="6">
        <v>95.66</v>
      </c>
      <c r="BF52" s="7">
        <v>18602050000</v>
      </c>
      <c r="BG52" s="7">
        <v>0</v>
      </c>
      <c r="BH52" s="6">
        <v>0</v>
      </c>
      <c r="BI52" s="7">
        <v>94675702653</v>
      </c>
      <c r="BJ52" s="7">
        <v>75098657887</v>
      </c>
      <c r="BK52" s="6">
        <v>79.319999999999993</v>
      </c>
      <c r="BL52" s="5"/>
      <c r="BM52" s="3">
        <f t="shared" si="10"/>
        <v>12144.264829</v>
      </c>
      <c r="BN52" s="3">
        <f t="shared" si="11"/>
        <v>12129.00757</v>
      </c>
      <c r="BO52" s="3">
        <f t="shared" si="12"/>
        <v>19841.742416000001</v>
      </c>
      <c r="BP52" s="3">
        <f t="shared" si="13"/>
        <v>19823.352094999998</v>
      </c>
      <c r="BQ52" s="3">
        <f t="shared" si="14"/>
        <v>22998.018144999998</v>
      </c>
      <c r="BR52" s="3">
        <f t="shared" si="15"/>
        <v>22971.240108999998</v>
      </c>
      <c r="BS52" s="3">
        <f t="shared" si="16"/>
        <v>21089.627262999998</v>
      </c>
      <c r="BT52" s="3">
        <f t="shared" si="17"/>
        <v>20175.058112999999</v>
      </c>
      <c r="BU52" s="3">
        <f t="shared" si="18"/>
        <v>18602.05</v>
      </c>
      <c r="BV52" s="3">
        <f t="shared" si="19"/>
        <v>0</v>
      </c>
    </row>
    <row r="53" spans="1:74" x14ac:dyDescent="0.25">
      <c r="A53" s="4">
        <v>16</v>
      </c>
      <c r="B53" s="5" t="s">
        <v>60</v>
      </c>
      <c r="C53" s="5" t="s">
        <v>61</v>
      </c>
      <c r="D53" s="5">
        <v>2023</v>
      </c>
      <c r="E53" s="5" t="s">
        <v>62</v>
      </c>
      <c r="F53" s="5" t="s">
        <v>63</v>
      </c>
      <c r="G53" s="5">
        <v>2</v>
      </c>
      <c r="H53" s="5" t="s">
        <v>64</v>
      </c>
      <c r="I53" s="5" t="s">
        <v>3794</v>
      </c>
      <c r="J53" s="5" t="s">
        <v>133</v>
      </c>
      <c r="K53" s="5" t="s">
        <v>134</v>
      </c>
      <c r="L53" s="5" t="s">
        <v>4292</v>
      </c>
      <c r="M53" s="5" t="s">
        <v>135</v>
      </c>
      <c r="N53" s="5" t="s">
        <v>3841</v>
      </c>
      <c r="O53" s="5" t="s">
        <v>68</v>
      </c>
      <c r="P53" s="5" t="s">
        <v>3846</v>
      </c>
      <c r="Q53" s="5" t="s">
        <v>69</v>
      </c>
      <c r="R53" s="5" t="s">
        <v>3905</v>
      </c>
      <c r="S53" s="5" t="s">
        <v>166</v>
      </c>
      <c r="T53" s="5">
        <v>26</v>
      </c>
      <c r="U53" s="5">
        <v>3</v>
      </c>
      <c r="V53" s="5" t="s">
        <v>169</v>
      </c>
      <c r="W53" s="5">
        <v>1</v>
      </c>
      <c r="X53" s="5" t="s">
        <v>72</v>
      </c>
      <c r="Y53" s="5">
        <v>3</v>
      </c>
      <c r="Z53" s="5" t="s">
        <v>92</v>
      </c>
      <c r="AA53" s="5">
        <v>1</v>
      </c>
      <c r="AB53" s="6">
        <v>3</v>
      </c>
      <c r="AC53" s="6">
        <v>3</v>
      </c>
      <c r="AD53" s="6">
        <v>100</v>
      </c>
      <c r="AE53" s="6">
        <v>13</v>
      </c>
      <c r="AF53" s="6">
        <v>13</v>
      </c>
      <c r="AG53" s="6">
        <v>100</v>
      </c>
      <c r="AH53" s="6">
        <v>2</v>
      </c>
      <c r="AI53" s="6">
        <v>2</v>
      </c>
      <c r="AJ53" s="6">
        <v>100</v>
      </c>
      <c r="AK53" s="6">
        <v>0</v>
      </c>
      <c r="AL53" s="6">
        <v>0</v>
      </c>
      <c r="AM53" s="6">
        <v>0</v>
      </c>
      <c r="AN53" s="6">
        <v>0</v>
      </c>
      <c r="AO53" s="6">
        <v>0</v>
      </c>
      <c r="AP53" s="6">
        <v>0</v>
      </c>
      <c r="AQ53" s="6">
        <v>18</v>
      </c>
      <c r="AR53" s="6">
        <v>18</v>
      </c>
      <c r="AS53" s="6">
        <v>100</v>
      </c>
      <c r="AT53" s="7">
        <v>60302676</v>
      </c>
      <c r="AU53" s="7">
        <v>60302675</v>
      </c>
      <c r="AV53" s="6">
        <v>100</v>
      </c>
      <c r="AW53" s="7">
        <v>631176376</v>
      </c>
      <c r="AX53" s="7">
        <v>631176376</v>
      </c>
      <c r="AY53" s="6">
        <v>100</v>
      </c>
      <c r="AZ53" s="7">
        <v>63794639</v>
      </c>
      <c r="BA53" s="7">
        <v>63794639</v>
      </c>
      <c r="BB53" s="6">
        <v>100</v>
      </c>
      <c r="BC53" s="7">
        <v>0</v>
      </c>
      <c r="BD53" s="7">
        <v>0</v>
      </c>
      <c r="BE53" s="6">
        <v>0</v>
      </c>
      <c r="BF53" s="7">
        <v>0</v>
      </c>
      <c r="BG53" s="7">
        <v>0</v>
      </c>
      <c r="BH53" s="6">
        <v>0</v>
      </c>
      <c r="BI53" s="7">
        <v>755273691</v>
      </c>
      <c r="BJ53" s="7">
        <v>755273690</v>
      </c>
      <c r="BK53" s="6">
        <v>100</v>
      </c>
      <c r="BL53" s="5"/>
      <c r="BM53" s="3">
        <f t="shared" si="10"/>
        <v>60.302675999999998</v>
      </c>
      <c r="BN53" s="3">
        <f t="shared" si="11"/>
        <v>60.302675000000001</v>
      </c>
      <c r="BO53" s="3">
        <f t="shared" si="12"/>
        <v>631.176376</v>
      </c>
      <c r="BP53" s="3">
        <f t="shared" si="13"/>
        <v>631.176376</v>
      </c>
      <c r="BQ53" s="3">
        <f t="shared" si="14"/>
        <v>63.794638999999997</v>
      </c>
      <c r="BR53" s="3">
        <f t="shared" si="15"/>
        <v>63.794638999999997</v>
      </c>
      <c r="BS53" s="3">
        <f t="shared" si="16"/>
        <v>0</v>
      </c>
      <c r="BT53" s="3">
        <f t="shared" si="17"/>
        <v>0</v>
      </c>
      <c r="BU53" s="3">
        <f t="shared" si="18"/>
        <v>0</v>
      </c>
      <c r="BV53" s="3">
        <f t="shared" si="19"/>
        <v>0</v>
      </c>
    </row>
    <row r="54" spans="1:74" x14ac:dyDescent="0.25">
      <c r="A54" s="4">
        <v>16</v>
      </c>
      <c r="B54" s="5" t="s">
        <v>60</v>
      </c>
      <c r="C54" s="5" t="s">
        <v>61</v>
      </c>
      <c r="D54" s="5">
        <v>2023</v>
      </c>
      <c r="E54" s="5" t="s">
        <v>62</v>
      </c>
      <c r="F54" s="5" t="s">
        <v>63</v>
      </c>
      <c r="G54" s="5">
        <v>2</v>
      </c>
      <c r="H54" s="5" t="s">
        <v>64</v>
      </c>
      <c r="I54" s="5" t="s">
        <v>3794</v>
      </c>
      <c r="J54" s="5" t="s">
        <v>133</v>
      </c>
      <c r="K54" s="5" t="s">
        <v>134</v>
      </c>
      <c r="L54" s="5" t="s">
        <v>4292</v>
      </c>
      <c r="M54" s="5" t="s">
        <v>135</v>
      </c>
      <c r="N54" s="5" t="s">
        <v>3841</v>
      </c>
      <c r="O54" s="5" t="s">
        <v>68</v>
      </c>
      <c r="P54" s="5" t="s">
        <v>3846</v>
      </c>
      <c r="Q54" s="5" t="s">
        <v>69</v>
      </c>
      <c r="R54" s="5" t="s">
        <v>3905</v>
      </c>
      <c r="S54" s="5" t="s">
        <v>166</v>
      </c>
      <c r="T54" s="5">
        <v>26</v>
      </c>
      <c r="U54" s="5">
        <v>4</v>
      </c>
      <c r="V54" s="5" t="s">
        <v>170</v>
      </c>
      <c r="W54" s="5">
        <v>1</v>
      </c>
      <c r="X54" s="5" t="s">
        <v>72</v>
      </c>
      <c r="Y54" s="5">
        <v>3</v>
      </c>
      <c r="Z54" s="5" t="s">
        <v>92</v>
      </c>
      <c r="AA54" s="5">
        <v>1</v>
      </c>
      <c r="AB54" s="6">
        <v>25</v>
      </c>
      <c r="AC54" s="6">
        <v>25</v>
      </c>
      <c r="AD54" s="6">
        <v>100</v>
      </c>
      <c r="AE54" s="6">
        <v>50</v>
      </c>
      <c r="AF54" s="6">
        <v>50</v>
      </c>
      <c r="AG54" s="6">
        <v>100</v>
      </c>
      <c r="AH54" s="6">
        <v>25</v>
      </c>
      <c r="AI54" s="6">
        <v>25</v>
      </c>
      <c r="AJ54" s="6">
        <v>100</v>
      </c>
      <c r="AK54" s="6">
        <v>0</v>
      </c>
      <c r="AL54" s="6">
        <v>0</v>
      </c>
      <c r="AM54" s="6">
        <v>0</v>
      </c>
      <c r="AN54" s="6">
        <v>0</v>
      </c>
      <c r="AO54" s="6">
        <v>0</v>
      </c>
      <c r="AP54" s="6">
        <v>0</v>
      </c>
      <c r="AQ54" s="6">
        <v>100</v>
      </c>
      <c r="AR54" s="6">
        <v>100</v>
      </c>
      <c r="AS54" s="6">
        <v>100</v>
      </c>
      <c r="AT54" s="7">
        <v>0</v>
      </c>
      <c r="AU54" s="7">
        <v>0</v>
      </c>
      <c r="AV54" s="6">
        <v>0</v>
      </c>
      <c r="AW54" s="7">
        <v>168893159</v>
      </c>
      <c r="AX54" s="7">
        <v>168893159</v>
      </c>
      <c r="AY54" s="6">
        <v>100</v>
      </c>
      <c r="AZ54" s="7">
        <v>0</v>
      </c>
      <c r="BA54" s="7">
        <v>0</v>
      </c>
      <c r="BB54" s="6">
        <v>0</v>
      </c>
      <c r="BC54" s="7">
        <v>0</v>
      </c>
      <c r="BD54" s="7">
        <v>0</v>
      </c>
      <c r="BE54" s="6">
        <v>0</v>
      </c>
      <c r="BF54" s="7">
        <v>0</v>
      </c>
      <c r="BG54" s="7">
        <v>0</v>
      </c>
      <c r="BH54" s="6">
        <v>0</v>
      </c>
      <c r="BI54" s="7">
        <v>168893159</v>
      </c>
      <c r="BJ54" s="7">
        <v>168893159</v>
      </c>
      <c r="BK54" s="6">
        <v>100</v>
      </c>
      <c r="BL54" s="5"/>
      <c r="BM54" s="3">
        <f t="shared" si="10"/>
        <v>0</v>
      </c>
      <c r="BN54" s="3">
        <f t="shared" si="11"/>
        <v>0</v>
      </c>
      <c r="BO54" s="3">
        <f t="shared" si="12"/>
        <v>168.893159</v>
      </c>
      <c r="BP54" s="3">
        <f t="shared" si="13"/>
        <v>168.893159</v>
      </c>
      <c r="BQ54" s="3">
        <f t="shared" si="14"/>
        <v>0</v>
      </c>
      <c r="BR54" s="3">
        <f t="shared" si="15"/>
        <v>0</v>
      </c>
      <c r="BS54" s="3">
        <f t="shared" si="16"/>
        <v>0</v>
      </c>
      <c r="BT54" s="3">
        <f t="shared" si="17"/>
        <v>0</v>
      </c>
      <c r="BU54" s="3">
        <f t="shared" si="18"/>
        <v>0</v>
      </c>
      <c r="BV54" s="3">
        <f t="shared" si="19"/>
        <v>0</v>
      </c>
    </row>
    <row r="55" spans="1:74" x14ac:dyDescent="0.25">
      <c r="A55" s="4">
        <v>16</v>
      </c>
      <c r="B55" s="5" t="s">
        <v>60</v>
      </c>
      <c r="C55" s="5" t="s">
        <v>61</v>
      </c>
      <c r="D55" s="5">
        <v>2023</v>
      </c>
      <c r="E55" s="5" t="s">
        <v>62</v>
      </c>
      <c r="F55" s="5" t="s">
        <v>63</v>
      </c>
      <c r="G55" s="5">
        <v>2</v>
      </c>
      <c r="H55" s="5" t="s">
        <v>64</v>
      </c>
      <c r="I55" s="5" t="s">
        <v>3794</v>
      </c>
      <c r="J55" s="5" t="s">
        <v>133</v>
      </c>
      <c r="K55" s="5" t="s">
        <v>134</v>
      </c>
      <c r="L55" s="5" t="s">
        <v>4292</v>
      </c>
      <c r="M55" s="5" t="s">
        <v>135</v>
      </c>
      <c r="N55" s="5" t="s">
        <v>3841</v>
      </c>
      <c r="O55" s="5" t="s">
        <v>68</v>
      </c>
      <c r="P55" s="5" t="s">
        <v>3846</v>
      </c>
      <c r="Q55" s="5" t="s">
        <v>69</v>
      </c>
      <c r="R55" s="5" t="s">
        <v>3906</v>
      </c>
      <c r="S55" s="5" t="s">
        <v>171</v>
      </c>
      <c r="T55" s="5">
        <v>23</v>
      </c>
      <c r="U55" s="5">
        <v>1</v>
      </c>
      <c r="V55" s="5" t="s">
        <v>172</v>
      </c>
      <c r="W55" s="5">
        <v>1</v>
      </c>
      <c r="X55" s="5" t="s">
        <v>72</v>
      </c>
      <c r="Y55" s="5">
        <v>1</v>
      </c>
      <c r="Z55" s="5" t="s">
        <v>73</v>
      </c>
      <c r="AA55" s="5">
        <v>1</v>
      </c>
      <c r="AB55" s="6">
        <v>12</v>
      </c>
      <c r="AC55" s="6">
        <v>12</v>
      </c>
      <c r="AD55" s="6">
        <v>100</v>
      </c>
      <c r="AE55" s="6">
        <v>21</v>
      </c>
      <c r="AF55" s="6">
        <v>21</v>
      </c>
      <c r="AG55" s="6">
        <v>100</v>
      </c>
      <c r="AH55" s="6">
        <v>21</v>
      </c>
      <c r="AI55" s="6">
        <v>21</v>
      </c>
      <c r="AJ55" s="6">
        <v>100</v>
      </c>
      <c r="AK55" s="6">
        <v>28</v>
      </c>
      <c r="AL55" s="6">
        <v>13.8</v>
      </c>
      <c r="AM55" s="6">
        <v>49.29</v>
      </c>
      <c r="AN55" s="6">
        <v>18</v>
      </c>
      <c r="AO55" s="6">
        <v>0</v>
      </c>
      <c r="AP55" s="6">
        <v>0</v>
      </c>
      <c r="AQ55" s="6">
        <v>100</v>
      </c>
      <c r="AR55" s="6">
        <v>67.8</v>
      </c>
      <c r="AS55" s="6">
        <v>67.8</v>
      </c>
      <c r="AT55" s="7">
        <v>80852058</v>
      </c>
      <c r="AU55" s="7">
        <v>80852058</v>
      </c>
      <c r="AV55" s="6">
        <v>100</v>
      </c>
      <c r="AW55" s="7">
        <v>142904306</v>
      </c>
      <c r="AX55" s="7">
        <v>142904306</v>
      </c>
      <c r="AY55" s="6">
        <v>100</v>
      </c>
      <c r="AZ55" s="7">
        <v>146710859</v>
      </c>
      <c r="BA55" s="7">
        <v>146710859</v>
      </c>
      <c r="BB55" s="6">
        <v>100</v>
      </c>
      <c r="BC55" s="7">
        <v>102221782</v>
      </c>
      <c r="BD55" s="7">
        <v>102221782</v>
      </c>
      <c r="BE55" s="6">
        <v>100</v>
      </c>
      <c r="BF55" s="7">
        <v>116643000</v>
      </c>
      <c r="BG55" s="7">
        <v>0</v>
      </c>
      <c r="BH55" s="6">
        <v>0</v>
      </c>
      <c r="BI55" s="7">
        <v>589332005</v>
      </c>
      <c r="BJ55" s="7">
        <v>472689005</v>
      </c>
      <c r="BK55" s="6">
        <v>80.209999999999994</v>
      </c>
      <c r="BL55" s="5"/>
      <c r="BM55" s="3">
        <f t="shared" si="10"/>
        <v>80.852058</v>
      </c>
      <c r="BN55" s="3">
        <f t="shared" si="11"/>
        <v>80.852058</v>
      </c>
      <c r="BO55" s="3">
        <f t="shared" si="12"/>
        <v>142.90430599999999</v>
      </c>
      <c r="BP55" s="3">
        <f t="shared" si="13"/>
        <v>142.90430599999999</v>
      </c>
      <c r="BQ55" s="3">
        <f t="shared" si="14"/>
        <v>146.710859</v>
      </c>
      <c r="BR55" s="3">
        <f t="shared" si="15"/>
        <v>146.710859</v>
      </c>
      <c r="BS55" s="3">
        <f t="shared" si="16"/>
        <v>102.221782</v>
      </c>
      <c r="BT55" s="3">
        <f t="shared" si="17"/>
        <v>102.221782</v>
      </c>
      <c r="BU55" s="3">
        <f t="shared" si="18"/>
        <v>116.643</v>
      </c>
      <c r="BV55" s="3">
        <f t="shared" si="19"/>
        <v>0</v>
      </c>
    </row>
    <row r="56" spans="1:74" x14ac:dyDescent="0.25">
      <c r="A56" s="4">
        <v>16</v>
      </c>
      <c r="B56" s="5" t="s">
        <v>60</v>
      </c>
      <c r="C56" s="5" t="s">
        <v>61</v>
      </c>
      <c r="D56" s="5">
        <v>2023</v>
      </c>
      <c r="E56" s="5" t="s">
        <v>62</v>
      </c>
      <c r="F56" s="5" t="s">
        <v>63</v>
      </c>
      <c r="G56" s="5">
        <v>2</v>
      </c>
      <c r="H56" s="5" t="s">
        <v>64</v>
      </c>
      <c r="I56" s="5" t="s">
        <v>3794</v>
      </c>
      <c r="J56" s="5" t="s">
        <v>133</v>
      </c>
      <c r="K56" s="5" t="s">
        <v>134</v>
      </c>
      <c r="L56" s="5" t="s">
        <v>4292</v>
      </c>
      <c r="M56" s="5" t="s">
        <v>135</v>
      </c>
      <c r="N56" s="5" t="s">
        <v>3841</v>
      </c>
      <c r="O56" s="5" t="s">
        <v>68</v>
      </c>
      <c r="P56" s="5" t="s">
        <v>3846</v>
      </c>
      <c r="Q56" s="5" t="s">
        <v>69</v>
      </c>
      <c r="R56" s="5" t="s">
        <v>3906</v>
      </c>
      <c r="S56" s="5" t="s">
        <v>171</v>
      </c>
      <c r="T56" s="5">
        <v>23</v>
      </c>
      <c r="U56" s="5">
        <v>2</v>
      </c>
      <c r="V56" s="5" t="s">
        <v>173</v>
      </c>
      <c r="W56" s="5">
        <v>3</v>
      </c>
      <c r="X56" s="5" t="s">
        <v>140</v>
      </c>
      <c r="Y56" s="5">
        <v>1</v>
      </c>
      <c r="Z56" s="5" t="s">
        <v>73</v>
      </c>
      <c r="AA56" s="5">
        <v>1</v>
      </c>
      <c r="AB56" s="6">
        <v>13</v>
      </c>
      <c r="AC56" s="6">
        <v>13</v>
      </c>
      <c r="AD56" s="6">
        <v>100</v>
      </c>
      <c r="AE56" s="6">
        <v>33</v>
      </c>
      <c r="AF56" s="6">
        <v>33</v>
      </c>
      <c r="AG56" s="6">
        <v>100</v>
      </c>
      <c r="AH56" s="6">
        <v>40</v>
      </c>
      <c r="AI56" s="6">
        <v>40</v>
      </c>
      <c r="AJ56" s="6">
        <v>100</v>
      </c>
      <c r="AK56" s="6">
        <v>85</v>
      </c>
      <c r="AL56" s="6">
        <v>76</v>
      </c>
      <c r="AM56" s="6">
        <v>89.41</v>
      </c>
      <c r="AN56" s="6">
        <v>100</v>
      </c>
      <c r="AO56" s="6">
        <v>0</v>
      </c>
      <c r="AP56" s="6">
        <v>0</v>
      </c>
      <c r="AQ56" s="6" t="s">
        <v>77</v>
      </c>
      <c r="AR56" s="6" t="s">
        <v>77</v>
      </c>
      <c r="AS56" s="6" t="s">
        <v>77</v>
      </c>
      <c r="AT56" s="7">
        <v>369668353</v>
      </c>
      <c r="AU56" s="7">
        <v>369668353</v>
      </c>
      <c r="AV56" s="6">
        <v>100</v>
      </c>
      <c r="AW56" s="7">
        <v>454750793</v>
      </c>
      <c r="AX56" s="7">
        <v>454750793</v>
      </c>
      <c r="AY56" s="6">
        <v>100</v>
      </c>
      <c r="AZ56" s="7">
        <v>399373387</v>
      </c>
      <c r="BA56" s="7">
        <v>399373387</v>
      </c>
      <c r="BB56" s="6">
        <v>100</v>
      </c>
      <c r="BC56" s="7">
        <v>221899000</v>
      </c>
      <c r="BD56" s="7">
        <v>191437845</v>
      </c>
      <c r="BE56" s="6">
        <v>86.27</v>
      </c>
      <c r="BF56" s="7">
        <v>147029000</v>
      </c>
      <c r="BG56" s="7">
        <v>0</v>
      </c>
      <c r="BH56" s="6">
        <v>0</v>
      </c>
      <c r="BI56" s="7">
        <v>1592720533</v>
      </c>
      <c r="BJ56" s="7">
        <v>1415230378</v>
      </c>
      <c r="BK56" s="6">
        <v>88.86</v>
      </c>
      <c r="BL56" s="5"/>
      <c r="BM56" s="3">
        <f t="shared" si="10"/>
        <v>369.66835300000002</v>
      </c>
      <c r="BN56" s="3">
        <f t="shared" si="11"/>
        <v>369.66835300000002</v>
      </c>
      <c r="BO56" s="3">
        <f t="shared" si="12"/>
        <v>454.75079299999999</v>
      </c>
      <c r="BP56" s="3">
        <f t="shared" si="13"/>
        <v>454.75079299999999</v>
      </c>
      <c r="BQ56" s="3">
        <f t="shared" si="14"/>
        <v>399.37338699999998</v>
      </c>
      <c r="BR56" s="3">
        <f t="shared" si="15"/>
        <v>399.37338699999998</v>
      </c>
      <c r="BS56" s="3">
        <f t="shared" si="16"/>
        <v>221.899</v>
      </c>
      <c r="BT56" s="3">
        <f t="shared" si="17"/>
        <v>191.43784500000001</v>
      </c>
      <c r="BU56" s="3">
        <f t="shared" si="18"/>
        <v>147.029</v>
      </c>
      <c r="BV56" s="3">
        <f t="shared" si="19"/>
        <v>0</v>
      </c>
    </row>
    <row r="57" spans="1:74" x14ac:dyDescent="0.25">
      <c r="A57" s="4">
        <v>16</v>
      </c>
      <c r="B57" s="5" t="s">
        <v>60</v>
      </c>
      <c r="C57" s="5" t="s">
        <v>61</v>
      </c>
      <c r="D57" s="5">
        <v>2023</v>
      </c>
      <c r="E57" s="5" t="s">
        <v>62</v>
      </c>
      <c r="F57" s="5" t="s">
        <v>63</v>
      </c>
      <c r="G57" s="5">
        <v>2</v>
      </c>
      <c r="H57" s="5" t="s">
        <v>64</v>
      </c>
      <c r="I57" s="5" t="s">
        <v>3794</v>
      </c>
      <c r="J57" s="5" t="s">
        <v>133</v>
      </c>
      <c r="K57" s="5" t="s">
        <v>134</v>
      </c>
      <c r="L57" s="5" t="s">
        <v>4292</v>
      </c>
      <c r="M57" s="5" t="s">
        <v>135</v>
      </c>
      <c r="N57" s="5" t="s">
        <v>3841</v>
      </c>
      <c r="O57" s="5" t="s">
        <v>68</v>
      </c>
      <c r="P57" s="5" t="s">
        <v>3846</v>
      </c>
      <c r="Q57" s="5" t="s">
        <v>69</v>
      </c>
      <c r="R57" s="5" t="s">
        <v>3906</v>
      </c>
      <c r="S57" s="5" t="s">
        <v>171</v>
      </c>
      <c r="T57" s="5">
        <v>23</v>
      </c>
      <c r="U57" s="5">
        <v>3</v>
      </c>
      <c r="V57" s="5" t="s">
        <v>174</v>
      </c>
      <c r="W57" s="5">
        <v>3</v>
      </c>
      <c r="X57" s="5" t="s">
        <v>140</v>
      </c>
      <c r="Y57" s="5">
        <v>1</v>
      </c>
      <c r="Z57" s="5" t="s">
        <v>73</v>
      </c>
      <c r="AA57" s="5">
        <v>1</v>
      </c>
      <c r="AB57" s="6">
        <v>5</v>
      </c>
      <c r="AC57" s="6">
        <v>5</v>
      </c>
      <c r="AD57" s="6">
        <v>100</v>
      </c>
      <c r="AE57" s="6">
        <v>35</v>
      </c>
      <c r="AF57" s="6">
        <v>35</v>
      </c>
      <c r="AG57" s="6">
        <v>100</v>
      </c>
      <c r="AH57" s="6">
        <v>65</v>
      </c>
      <c r="AI57" s="6">
        <v>65</v>
      </c>
      <c r="AJ57" s="6">
        <v>100</v>
      </c>
      <c r="AK57" s="6">
        <v>95</v>
      </c>
      <c r="AL57" s="6">
        <v>87</v>
      </c>
      <c r="AM57" s="6">
        <v>91.58</v>
      </c>
      <c r="AN57" s="6">
        <v>100</v>
      </c>
      <c r="AO57" s="6">
        <v>0</v>
      </c>
      <c r="AP57" s="6">
        <v>0</v>
      </c>
      <c r="AQ57" s="6" t="s">
        <v>77</v>
      </c>
      <c r="AR57" s="6" t="s">
        <v>77</v>
      </c>
      <c r="AS57" s="6" t="s">
        <v>77</v>
      </c>
      <c r="AT57" s="7">
        <v>230831627</v>
      </c>
      <c r="AU57" s="7">
        <v>217239567</v>
      </c>
      <c r="AV57" s="6">
        <v>94.11</v>
      </c>
      <c r="AW57" s="7">
        <v>427296235</v>
      </c>
      <c r="AX57" s="7">
        <v>427296235</v>
      </c>
      <c r="AY57" s="6">
        <v>100</v>
      </c>
      <c r="AZ57" s="7">
        <v>470042536</v>
      </c>
      <c r="BA57" s="7">
        <v>470042536</v>
      </c>
      <c r="BB57" s="6">
        <v>100</v>
      </c>
      <c r="BC57" s="7">
        <v>330338304</v>
      </c>
      <c r="BD57" s="7">
        <v>323305792</v>
      </c>
      <c r="BE57" s="6">
        <v>97.87</v>
      </c>
      <c r="BF57" s="7">
        <v>292831000</v>
      </c>
      <c r="BG57" s="7">
        <v>0</v>
      </c>
      <c r="BH57" s="6">
        <v>0</v>
      </c>
      <c r="BI57" s="7">
        <v>1751339702</v>
      </c>
      <c r="BJ57" s="7">
        <v>1437884130</v>
      </c>
      <c r="BK57" s="6">
        <v>82.1</v>
      </c>
      <c r="BL57" s="5"/>
      <c r="BM57" s="3">
        <f t="shared" si="10"/>
        <v>230.831627</v>
      </c>
      <c r="BN57" s="3">
        <f t="shared" si="11"/>
        <v>217.23956699999999</v>
      </c>
      <c r="BO57" s="3">
        <f t="shared" si="12"/>
        <v>427.29623500000002</v>
      </c>
      <c r="BP57" s="3">
        <f t="shared" si="13"/>
        <v>427.29623500000002</v>
      </c>
      <c r="BQ57" s="3">
        <f t="shared" si="14"/>
        <v>470.04253599999998</v>
      </c>
      <c r="BR57" s="3">
        <f t="shared" si="15"/>
        <v>470.04253599999998</v>
      </c>
      <c r="BS57" s="3">
        <f t="shared" si="16"/>
        <v>330.33830399999999</v>
      </c>
      <c r="BT57" s="3">
        <f t="shared" si="17"/>
        <v>323.305792</v>
      </c>
      <c r="BU57" s="3">
        <f t="shared" si="18"/>
        <v>292.83100000000002</v>
      </c>
      <c r="BV57" s="3">
        <f t="shared" si="19"/>
        <v>0</v>
      </c>
    </row>
    <row r="58" spans="1:74" x14ac:dyDescent="0.25">
      <c r="A58" s="4">
        <v>16</v>
      </c>
      <c r="B58" s="5" t="s">
        <v>60</v>
      </c>
      <c r="C58" s="5" t="s">
        <v>61</v>
      </c>
      <c r="D58" s="5">
        <v>2023</v>
      </c>
      <c r="E58" s="5" t="s">
        <v>62</v>
      </c>
      <c r="F58" s="5" t="s">
        <v>63</v>
      </c>
      <c r="G58" s="5">
        <v>2</v>
      </c>
      <c r="H58" s="5" t="s">
        <v>64</v>
      </c>
      <c r="I58" s="5" t="s">
        <v>3794</v>
      </c>
      <c r="J58" s="5" t="s">
        <v>133</v>
      </c>
      <c r="K58" s="5" t="s">
        <v>134</v>
      </c>
      <c r="L58" s="5" t="s">
        <v>4292</v>
      </c>
      <c r="M58" s="5" t="s">
        <v>135</v>
      </c>
      <c r="N58" s="5" t="s">
        <v>3841</v>
      </c>
      <c r="O58" s="5" t="s">
        <v>68</v>
      </c>
      <c r="P58" s="5" t="s">
        <v>3846</v>
      </c>
      <c r="Q58" s="5" t="s">
        <v>69</v>
      </c>
      <c r="R58" s="5" t="s">
        <v>3906</v>
      </c>
      <c r="S58" s="5" t="s">
        <v>171</v>
      </c>
      <c r="T58" s="5">
        <v>23</v>
      </c>
      <c r="U58" s="5">
        <v>4</v>
      </c>
      <c r="V58" s="5" t="s">
        <v>175</v>
      </c>
      <c r="W58" s="5">
        <v>1</v>
      </c>
      <c r="X58" s="5" t="s">
        <v>72</v>
      </c>
      <c r="Y58" s="5">
        <v>1</v>
      </c>
      <c r="Z58" s="5" t="s">
        <v>73</v>
      </c>
      <c r="AA58" s="5">
        <v>1</v>
      </c>
      <c r="AB58" s="6">
        <v>5</v>
      </c>
      <c r="AC58" s="6">
        <v>5</v>
      </c>
      <c r="AD58" s="6">
        <v>100</v>
      </c>
      <c r="AE58" s="6">
        <v>21</v>
      </c>
      <c r="AF58" s="6">
        <v>21</v>
      </c>
      <c r="AG58" s="6">
        <v>100</v>
      </c>
      <c r="AH58" s="6">
        <v>29</v>
      </c>
      <c r="AI58" s="6">
        <v>29</v>
      </c>
      <c r="AJ58" s="6">
        <v>100</v>
      </c>
      <c r="AK58" s="6">
        <v>35</v>
      </c>
      <c r="AL58" s="6">
        <v>14.4</v>
      </c>
      <c r="AM58" s="6">
        <v>41.14</v>
      </c>
      <c r="AN58" s="6">
        <v>10</v>
      </c>
      <c r="AO58" s="6">
        <v>0</v>
      </c>
      <c r="AP58" s="6">
        <v>0</v>
      </c>
      <c r="AQ58" s="6">
        <v>100</v>
      </c>
      <c r="AR58" s="6">
        <v>69.400000000000006</v>
      </c>
      <c r="AS58" s="6">
        <v>69.400000000000006</v>
      </c>
      <c r="AT58" s="7">
        <v>71358137</v>
      </c>
      <c r="AU58" s="7">
        <v>71358137</v>
      </c>
      <c r="AV58" s="6">
        <v>100</v>
      </c>
      <c r="AW58" s="7">
        <v>256235081</v>
      </c>
      <c r="AX58" s="7">
        <v>249532694</v>
      </c>
      <c r="AY58" s="6">
        <v>97.38</v>
      </c>
      <c r="AZ58" s="7">
        <v>290635798</v>
      </c>
      <c r="BA58" s="7">
        <v>290635798</v>
      </c>
      <c r="BB58" s="6">
        <v>100</v>
      </c>
      <c r="BC58" s="7">
        <v>201076081</v>
      </c>
      <c r="BD58" s="7">
        <v>201076081</v>
      </c>
      <c r="BE58" s="6">
        <v>100</v>
      </c>
      <c r="BF58" s="7">
        <v>196773000</v>
      </c>
      <c r="BG58" s="7">
        <v>0</v>
      </c>
      <c r="BH58" s="6">
        <v>0</v>
      </c>
      <c r="BI58" s="7">
        <v>1016078097</v>
      </c>
      <c r="BJ58" s="7">
        <v>812602710</v>
      </c>
      <c r="BK58" s="6">
        <v>79.97</v>
      </c>
      <c r="BL58" s="5"/>
      <c r="BM58" s="3">
        <f t="shared" si="10"/>
        <v>71.358136999999999</v>
      </c>
      <c r="BN58" s="3">
        <f t="shared" si="11"/>
        <v>71.358136999999999</v>
      </c>
      <c r="BO58" s="3">
        <f t="shared" si="12"/>
        <v>256.23508099999998</v>
      </c>
      <c r="BP58" s="3">
        <f t="shared" si="13"/>
        <v>249.53269399999999</v>
      </c>
      <c r="BQ58" s="3">
        <f t="shared" si="14"/>
        <v>290.63579800000002</v>
      </c>
      <c r="BR58" s="3">
        <f t="shared" si="15"/>
        <v>290.63579800000002</v>
      </c>
      <c r="BS58" s="3">
        <f t="shared" si="16"/>
        <v>201.07608099999999</v>
      </c>
      <c r="BT58" s="3">
        <f t="shared" si="17"/>
        <v>201.07608099999999</v>
      </c>
      <c r="BU58" s="3">
        <f t="shared" si="18"/>
        <v>196.773</v>
      </c>
      <c r="BV58" s="3">
        <f t="shared" si="19"/>
        <v>0</v>
      </c>
    </row>
    <row r="59" spans="1:74" x14ac:dyDescent="0.25">
      <c r="A59" s="4">
        <v>16</v>
      </c>
      <c r="B59" s="5" t="s">
        <v>60</v>
      </c>
      <c r="C59" s="5" t="s">
        <v>61</v>
      </c>
      <c r="D59" s="5">
        <v>2023</v>
      </c>
      <c r="E59" s="5" t="s">
        <v>62</v>
      </c>
      <c r="F59" s="5" t="s">
        <v>63</v>
      </c>
      <c r="G59" s="5">
        <v>2</v>
      </c>
      <c r="H59" s="5" t="s">
        <v>64</v>
      </c>
      <c r="I59" s="5" t="s">
        <v>3794</v>
      </c>
      <c r="J59" s="5" t="s">
        <v>133</v>
      </c>
      <c r="K59" s="5" t="s">
        <v>134</v>
      </c>
      <c r="L59" s="5" t="s">
        <v>4292</v>
      </c>
      <c r="M59" s="5" t="s">
        <v>135</v>
      </c>
      <c r="N59" s="5" t="s">
        <v>3841</v>
      </c>
      <c r="O59" s="5" t="s">
        <v>68</v>
      </c>
      <c r="P59" s="5" t="s">
        <v>3846</v>
      </c>
      <c r="Q59" s="5" t="s">
        <v>69</v>
      </c>
      <c r="R59" s="5" t="s">
        <v>3906</v>
      </c>
      <c r="S59" s="5" t="s">
        <v>171</v>
      </c>
      <c r="T59" s="5">
        <v>23</v>
      </c>
      <c r="U59" s="5">
        <v>5</v>
      </c>
      <c r="V59" s="5" t="s">
        <v>176</v>
      </c>
      <c r="W59" s="5">
        <v>3</v>
      </c>
      <c r="X59" s="5" t="s">
        <v>140</v>
      </c>
      <c r="Y59" s="5">
        <v>1</v>
      </c>
      <c r="Z59" s="5" t="s">
        <v>73</v>
      </c>
      <c r="AA59" s="5">
        <v>1</v>
      </c>
      <c r="AB59" s="6">
        <v>11</v>
      </c>
      <c r="AC59" s="6">
        <v>11</v>
      </c>
      <c r="AD59" s="6">
        <v>100</v>
      </c>
      <c r="AE59" s="6">
        <v>32</v>
      </c>
      <c r="AF59" s="6">
        <v>32</v>
      </c>
      <c r="AG59" s="6">
        <v>100</v>
      </c>
      <c r="AH59" s="6">
        <v>54</v>
      </c>
      <c r="AI59" s="6">
        <v>54</v>
      </c>
      <c r="AJ59" s="6">
        <v>100</v>
      </c>
      <c r="AK59" s="6">
        <v>81</v>
      </c>
      <c r="AL59" s="6">
        <v>75.599999999999994</v>
      </c>
      <c r="AM59" s="6">
        <v>93.33</v>
      </c>
      <c r="AN59" s="6">
        <v>100</v>
      </c>
      <c r="AO59" s="6">
        <v>0</v>
      </c>
      <c r="AP59" s="6">
        <v>0</v>
      </c>
      <c r="AQ59" s="6" t="s">
        <v>77</v>
      </c>
      <c r="AR59" s="6" t="s">
        <v>77</v>
      </c>
      <c r="AS59" s="6" t="s">
        <v>77</v>
      </c>
      <c r="AT59" s="7">
        <v>431753088</v>
      </c>
      <c r="AU59" s="7">
        <v>431753088</v>
      </c>
      <c r="AV59" s="6">
        <v>100</v>
      </c>
      <c r="AW59" s="7">
        <v>411051145</v>
      </c>
      <c r="AX59" s="7">
        <v>411015618</v>
      </c>
      <c r="AY59" s="6">
        <v>99.99</v>
      </c>
      <c r="AZ59" s="7">
        <v>474629444</v>
      </c>
      <c r="BA59" s="7">
        <v>474629444</v>
      </c>
      <c r="BB59" s="6">
        <v>100</v>
      </c>
      <c r="BC59" s="7">
        <v>253770470</v>
      </c>
      <c r="BD59" s="7">
        <v>253664386</v>
      </c>
      <c r="BE59" s="6">
        <v>99.96</v>
      </c>
      <c r="BF59" s="7">
        <v>392075000</v>
      </c>
      <c r="BG59" s="7">
        <v>0</v>
      </c>
      <c r="BH59" s="6">
        <v>0</v>
      </c>
      <c r="BI59" s="7">
        <v>1963279147</v>
      </c>
      <c r="BJ59" s="7">
        <v>1571062536</v>
      </c>
      <c r="BK59" s="6">
        <v>80.02</v>
      </c>
      <c r="BL59" s="5"/>
      <c r="BM59" s="3">
        <f t="shared" si="10"/>
        <v>431.75308799999999</v>
      </c>
      <c r="BN59" s="3">
        <f t="shared" si="11"/>
        <v>431.75308799999999</v>
      </c>
      <c r="BO59" s="3">
        <f t="shared" si="12"/>
        <v>411.05114500000002</v>
      </c>
      <c r="BP59" s="3">
        <f t="shared" si="13"/>
        <v>411.01561800000002</v>
      </c>
      <c r="BQ59" s="3">
        <f t="shared" si="14"/>
        <v>474.62944399999998</v>
      </c>
      <c r="BR59" s="3">
        <f t="shared" si="15"/>
        <v>474.62944399999998</v>
      </c>
      <c r="BS59" s="3">
        <f t="shared" si="16"/>
        <v>253.77046999999999</v>
      </c>
      <c r="BT59" s="3">
        <f t="shared" si="17"/>
        <v>253.66438600000001</v>
      </c>
      <c r="BU59" s="3">
        <f t="shared" si="18"/>
        <v>392.07499999999999</v>
      </c>
      <c r="BV59" s="3">
        <f t="shared" si="19"/>
        <v>0</v>
      </c>
    </row>
    <row r="60" spans="1:74" x14ac:dyDescent="0.25">
      <c r="A60" s="4">
        <v>16</v>
      </c>
      <c r="B60" s="5" t="s">
        <v>60</v>
      </c>
      <c r="C60" s="5" t="s">
        <v>61</v>
      </c>
      <c r="D60" s="5">
        <v>2023</v>
      </c>
      <c r="E60" s="5" t="s">
        <v>62</v>
      </c>
      <c r="F60" s="5" t="s">
        <v>63</v>
      </c>
      <c r="G60" s="5">
        <v>2</v>
      </c>
      <c r="H60" s="5" t="s">
        <v>64</v>
      </c>
      <c r="I60" s="5" t="s">
        <v>3794</v>
      </c>
      <c r="J60" s="5" t="s">
        <v>133</v>
      </c>
      <c r="K60" s="5" t="s">
        <v>134</v>
      </c>
      <c r="L60" s="5" t="s">
        <v>4292</v>
      </c>
      <c r="M60" s="5" t="s">
        <v>135</v>
      </c>
      <c r="N60" s="5" t="s">
        <v>3841</v>
      </c>
      <c r="O60" s="5" t="s">
        <v>68</v>
      </c>
      <c r="P60" s="5" t="s">
        <v>3846</v>
      </c>
      <c r="Q60" s="5" t="s">
        <v>69</v>
      </c>
      <c r="R60" s="5" t="s">
        <v>3906</v>
      </c>
      <c r="S60" s="5" t="s">
        <v>171</v>
      </c>
      <c r="T60" s="5">
        <v>23</v>
      </c>
      <c r="U60" s="5">
        <v>6</v>
      </c>
      <c r="V60" s="5" t="s">
        <v>177</v>
      </c>
      <c r="W60" s="5">
        <v>3</v>
      </c>
      <c r="X60" s="5" t="s">
        <v>140</v>
      </c>
      <c r="Y60" s="5">
        <v>1</v>
      </c>
      <c r="Z60" s="5" t="s">
        <v>73</v>
      </c>
      <c r="AA60" s="5">
        <v>1</v>
      </c>
      <c r="AB60" s="6">
        <v>5</v>
      </c>
      <c r="AC60" s="6">
        <v>5</v>
      </c>
      <c r="AD60" s="6">
        <v>100</v>
      </c>
      <c r="AE60" s="6">
        <v>35</v>
      </c>
      <c r="AF60" s="6">
        <v>35</v>
      </c>
      <c r="AG60" s="6">
        <v>100</v>
      </c>
      <c r="AH60" s="6">
        <v>65</v>
      </c>
      <c r="AI60" s="6">
        <v>65</v>
      </c>
      <c r="AJ60" s="6">
        <v>100</v>
      </c>
      <c r="AK60" s="6">
        <v>95</v>
      </c>
      <c r="AL60" s="6">
        <v>87</v>
      </c>
      <c r="AM60" s="6">
        <v>91.58</v>
      </c>
      <c r="AN60" s="6">
        <v>100</v>
      </c>
      <c r="AO60" s="6">
        <v>0</v>
      </c>
      <c r="AP60" s="6">
        <v>0</v>
      </c>
      <c r="AQ60" s="6" t="s">
        <v>77</v>
      </c>
      <c r="AR60" s="6" t="s">
        <v>77</v>
      </c>
      <c r="AS60" s="6" t="s">
        <v>77</v>
      </c>
      <c r="AT60" s="7">
        <v>94168373</v>
      </c>
      <c r="AU60" s="7">
        <v>78993390</v>
      </c>
      <c r="AV60" s="6">
        <v>83.88</v>
      </c>
      <c r="AW60" s="7">
        <v>275031765</v>
      </c>
      <c r="AX60" s="7">
        <v>275031765</v>
      </c>
      <c r="AY60" s="6">
        <v>100</v>
      </c>
      <c r="AZ60" s="7">
        <v>786281870</v>
      </c>
      <c r="BA60" s="7">
        <v>786281870</v>
      </c>
      <c r="BB60" s="6">
        <v>100</v>
      </c>
      <c r="BC60" s="7">
        <v>2255292179</v>
      </c>
      <c r="BD60" s="7">
        <v>2137797630</v>
      </c>
      <c r="BE60" s="6">
        <v>94.79</v>
      </c>
      <c r="BF60" s="7">
        <v>1135204000</v>
      </c>
      <c r="BG60" s="7">
        <v>0</v>
      </c>
      <c r="BH60" s="6">
        <v>0</v>
      </c>
      <c r="BI60" s="7">
        <v>4545978187</v>
      </c>
      <c r="BJ60" s="7">
        <v>3278104655</v>
      </c>
      <c r="BK60" s="6">
        <v>72.11</v>
      </c>
      <c r="BL60" s="5"/>
      <c r="BM60" s="3">
        <f t="shared" si="10"/>
        <v>94.168373000000003</v>
      </c>
      <c r="BN60" s="3">
        <f t="shared" si="11"/>
        <v>78.993390000000005</v>
      </c>
      <c r="BO60" s="3">
        <f t="shared" si="12"/>
        <v>275.03176500000001</v>
      </c>
      <c r="BP60" s="3">
        <f t="shared" si="13"/>
        <v>275.03176500000001</v>
      </c>
      <c r="BQ60" s="3">
        <f t="shared" si="14"/>
        <v>786.28187000000003</v>
      </c>
      <c r="BR60" s="3">
        <f t="shared" si="15"/>
        <v>786.28187000000003</v>
      </c>
      <c r="BS60" s="3">
        <f t="shared" si="16"/>
        <v>2255.292179</v>
      </c>
      <c r="BT60" s="3">
        <f t="shared" si="17"/>
        <v>2137.79763</v>
      </c>
      <c r="BU60" s="3">
        <f t="shared" si="18"/>
        <v>1135.204</v>
      </c>
      <c r="BV60" s="3">
        <f t="shared" si="19"/>
        <v>0</v>
      </c>
    </row>
    <row r="61" spans="1:74" x14ac:dyDescent="0.25">
      <c r="A61" s="4">
        <v>16</v>
      </c>
      <c r="B61" s="5" t="s">
        <v>60</v>
      </c>
      <c r="C61" s="5" t="s">
        <v>61</v>
      </c>
      <c r="D61" s="5">
        <v>2023</v>
      </c>
      <c r="E61" s="5" t="s">
        <v>62</v>
      </c>
      <c r="F61" s="5" t="s">
        <v>63</v>
      </c>
      <c r="G61" s="5">
        <v>2</v>
      </c>
      <c r="H61" s="5" t="s">
        <v>64</v>
      </c>
      <c r="I61" s="5" t="s">
        <v>3794</v>
      </c>
      <c r="J61" s="5" t="s">
        <v>133</v>
      </c>
      <c r="K61" s="5" t="s">
        <v>134</v>
      </c>
      <c r="L61" s="5" t="s">
        <v>4292</v>
      </c>
      <c r="M61" s="5" t="s">
        <v>135</v>
      </c>
      <c r="N61" s="5" t="s">
        <v>3841</v>
      </c>
      <c r="O61" s="5" t="s">
        <v>68</v>
      </c>
      <c r="P61" s="5" t="s">
        <v>3846</v>
      </c>
      <c r="Q61" s="5" t="s">
        <v>69</v>
      </c>
      <c r="R61" s="5" t="s">
        <v>3906</v>
      </c>
      <c r="S61" s="5" t="s">
        <v>171</v>
      </c>
      <c r="T61" s="5">
        <v>23</v>
      </c>
      <c r="U61" s="5">
        <v>7</v>
      </c>
      <c r="V61" s="5" t="s">
        <v>178</v>
      </c>
      <c r="W61" s="5">
        <v>1</v>
      </c>
      <c r="X61" s="5" t="s">
        <v>72</v>
      </c>
      <c r="Y61" s="5">
        <v>1</v>
      </c>
      <c r="Z61" s="5" t="s">
        <v>73</v>
      </c>
      <c r="AA61" s="5">
        <v>1</v>
      </c>
      <c r="AB61" s="6">
        <v>11</v>
      </c>
      <c r="AC61" s="6">
        <v>11</v>
      </c>
      <c r="AD61" s="6">
        <v>100</v>
      </c>
      <c r="AE61" s="6">
        <v>21</v>
      </c>
      <c r="AF61" s="6">
        <v>21</v>
      </c>
      <c r="AG61" s="6">
        <v>100</v>
      </c>
      <c r="AH61" s="6">
        <v>21</v>
      </c>
      <c r="AI61" s="6">
        <v>21</v>
      </c>
      <c r="AJ61" s="6">
        <v>100</v>
      </c>
      <c r="AK61" s="6">
        <v>32</v>
      </c>
      <c r="AL61" s="6">
        <v>13.2</v>
      </c>
      <c r="AM61" s="6">
        <v>41.25</v>
      </c>
      <c r="AN61" s="6">
        <v>15</v>
      </c>
      <c r="AO61" s="6">
        <v>0</v>
      </c>
      <c r="AP61" s="6">
        <v>0</v>
      </c>
      <c r="AQ61" s="6">
        <v>100</v>
      </c>
      <c r="AR61" s="6">
        <v>66.2</v>
      </c>
      <c r="AS61" s="6">
        <v>66.2</v>
      </c>
      <c r="AT61" s="7">
        <v>1221131137</v>
      </c>
      <c r="AU61" s="7">
        <v>1220046913</v>
      </c>
      <c r="AV61" s="6">
        <v>99.91</v>
      </c>
      <c r="AW61" s="7">
        <v>1217501300</v>
      </c>
      <c r="AX61" s="7">
        <v>1216972592</v>
      </c>
      <c r="AY61" s="6">
        <v>99.96</v>
      </c>
      <c r="AZ61" s="7">
        <v>964637607</v>
      </c>
      <c r="BA61" s="7">
        <v>964637606</v>
      </c>
      <c r="BB61" s="6">
        <v>100</v>
      </c>
      <c r="BC61" s="7">
        <v>770616737</v>
      </c>
      <c r="BD61" s="7">
        <v>760007972</v>
      </c>
      <c r="BE61" s="6">
        <v>98.62</v>
      </c>
      <c r="BF61" s="7">
        <v>893160000</v>
      </c>
      <c r="BG61" s="7">
        <v>0</v>
      </c>
      <c r="BH61" s="6">
        <v>0</v>
      </c>
      <c r="BI61" s="7">
        <v>5067046781</v>
      </c>
      <c r="BJ61" s="7">
        <v>4161665083</v>
      </c>
      <c r="BK61" s="6">
        <v>82.13</v>
      </c>
      <c r="BL61" s="5"/>
      <c r="BM61" s="3">
        <f t="shared" si="10"/>
        <v>1221.1311370000001</v>
      </c>
      <c r="BN61" s="3">
        <f t="shared" si="11"/>
        <v>1220.0469129999999</v>
      </c>
      <c r="BO61" s="3">
        <f t="shared" si="12"/>
        <v>1217.5012999999999</v>
      </c>
      <c r="BP61" s="3">
        <f t="shared" si="13"/>
        <v>1216.9725920000001</v>
      </c>
      <c r="BQ61" s="3">
        <f t="shared" si="14"/>
        <v>964.637607</v>
      </c>
      <c r="BR61" s="3">
        <f t="shared" si="15"/>
        <v>964.63760600000001</v>
      </c>
      <c r="BS61" s="3">
        <f t="shared" si="16"/>
        <v>770.61673699999994</v>
      </c>
      <c r="BT61" s="3">
        <f t="shared" si="17"/>
        <v>760.007972</v>
      </c>
      <c r="BU61" s="3">
        <f t="shared" si="18"/>
        <v>893.16</v>
      </c>
      <c r="BV61" s="3">
        <f t="shared" si="19"/>
        <v>0</v>
      </c>
    </row>
    <row r="62" spans="1:74" x14ac:dyDescent="0.25">
      <c r="A62" s="4">
        <v>16</v>
      </c>
      <c r="B62" s="5" t="s">
        <v>60</v>
      </c>
      <c r="C62" s="5" t="s">
        <v>61</v>
      </c>
      <c r="D62" s="5">
        <v>2023</v>
      </c>
      <c r="E62" s="5" t="s">
        <v>62</v>
      </c>
      <c r="F62" s="5" t="s">
        <v>63</v>
      </c>
      <c r="G62" s="5">
        <v>2</v>
      </c>
      <c r="H62" s="5" t="s">
        <v>64</v>
      </c>
      <c r="I62" s="5" t="s">
        <v>3794</v>
      </c>
      <c r="J62" s="5" t="s">
        <v>133</v>
      </c>
      <c r="K62" s="5" t="s">
        <v>134</v>
      </c>
      <c r="L62" s="5" t="s">
        <v>4292</v>
      </c>
      <c r="M62" s="5" t="s">
        <v>135</v>
      </c>
      <c r="N62" s="5" t="s">
        <v>3841</v>
      </c>
      <c r="O62" s="5" t="s">
        <v>68</v>
      </c>
      <c r="P62" s="5" t="s">
        <v>3846</v>
      </c>
      <c r="Q62" s="5" t="s">
        <v>69</v>
      </c>
      <c r="R62" s="5" t="s">
        <v>3906</v>
      </c>
      <c r="S62" s="5" t="s">
        <v>171</v>
      </c>
      <c r="T62" s="5">
        <v>23</v>
      </c>
      <c r="U62" s="5">
        <v>8</v>
      </c>
      <c r="V62" s="5" t="s">
        <v>179</v>
      </c>
      <c r="W62" s="5">
        <v>1</v>
      </c>
      <c r="X62" s="5" t="s">
        <v>72</v>
      </c>
      <c r="Y62" s="5">
        <v>1</v>
      </c>
      <c r="Z62" s="5" t="s">
        <v>73</v>
      </c>
      <c r="AA62" s="5">
        <v>1</v>
      </c>
      <c r="AB62" s="6">
        <v>5</v>
      </c>
      <c r="AC62" s="6">
        <v>5</v>
      </c>
      <c r="AD62" s="6">
        <v>100</v>
      </c>
      <c r="AE62" s="6">
        <v>28</v>
      </c>
      <c r="AF62" s="6">
        <v>28</v>
      </c>
      <c r="AG62" s="6">
        <v>100</v>
      </c>
      <c r="AH62" s="6">
        <v>28</v>
      </c>
      <c r="AI62" s="6">
        <v>28</v>
      </c>
      <c r="AJ62" s="6">
        <v>100</v>
      </c>
      <c r="AK62" s="6">
        <v>28</v>
      </c>
      <c r="AL62" s="6">
        <v>20.99</v>
      </c>
      <c r="AM62" s="6">
        <v>74.959999999999994</v>
      </c>
      <c r="AN62" s="6">
        <v>11</v>
      </c>
      <c r="AO62" s="6">
        <v>0</v>
      </c>
      <c r="AP62" s="6">
        <v>0</v>
      </c>
      <c r="AQ62" s="6">
        <v>100</v>
      </c>
      <c r="AR62" s="6">
        <v>81.99</v>
      </c>
      <c r="AS62" s="6">
        <v>81.99</v>
      </c>
      <c r="AT62" s="7">
        <v>992500650</v>
      </c>
      <c r="AU62" s="7">
        <v>991962436</v>
      </c>
      <c r="AV62" s="6">
        <v>99.95</v>
      </c>
      <c r="AW62" s="7">
        <v>2978107803</v>
      </c>
      <c r="AX62" s="7">
        <v>2866328865</v>
      </c>
      <c r="AY62" s="6">
        <v>96.25</v>
      </c>
      <c r="AZ62" s="7">
        <v>4011243520</v>
      </c>
      <c r="BA62" s="7">
        <v>4011222494</v>
      </c>
      <c r="BB62" s="6">
        <v>100</v>
      </c>
      <c r="BC62" s="7">
        <v>3175521137</v>
      </c>
      <c r="BD62" s="7">
        <v>2957712668</v>
      </c>
      <c r="BE62" s="6">
        <v>93.14</v>
      </c>
      <c r="BF62" s="7">
        <v>3152805000</v>
      </c>
      <c r="BG62" s="7">
        <v>0</v>
      </c>
      <c r="BH62" s="6">
        <v>0</v>
      </c>
      <c r="BI62" s="7">
        <v>14310178110</v>
      </c>
      <c r="BJ62" s="7">
        <v>10827226463</v>
      </c>
      <c r="BK62" s="6">
        <v>75.66</v>
      </c>
      <c r="BL62" s="5"/>
      <c r="BM62" s="3">
        <f t="shared" si="10"/>
        <v>992.50064999999995</v>
      </c>
      <c r="BN62" s="3">
        <f t="shared" si="11"/>
        <v>991.96243600000003</v>
      </c>
      <c r="BO62" s="3">
        <f t="shared" si="12"/>
        <v>2978.1078029999999</v>
      </c>
      <c r="BP62" s="3">
        <f t="shared" si="13"/>
        <v>2866.328865</v>
      </c>
      <c r="BQ62" s="3">
        <f t="shared" si="14"/>
        <v>4011.24352</v>
      </c>
      <c r="BR62" s="3">
        <f t="shared" si="15"/>
        <v>4011.2224940000001</v>
      </c>
      <c r="BS62" s="3">
        <f t="shared" si="16"/>
        <v>3175.5211370000002</v>
      </c>
      <c r="BT62" s="3">
        <f t="shared" si="17"/>
        <v>2957.7126680000001</v>
      </c>
      <c r="BU62" s="3">
        <f t="shared" si="18"/>
        <v>3152.8049999999998</v>
      </c>
      <c r="BV62" s="3">
        <f t="shared" si="19"/>
        <v>0</v>
      </c>
    </row>
    <row r="63" spans="1:74" x14ac:dyDescent="0.25">
      <c r="A63" s="4">
        <v>16</v>
      </c>
      <c r="B63" s="5" t="s">
        <v>60</v>
      </c>
      <c r="C63" s="5" t="s">
        <v>61</v>
      </c>
      <c r="D63" s="5">
        <v>2023</v>
      </c>
      <c r="E63" s="5" t="s">
        <v>62</v>
      </c>
      <c r="F63" s="5" t="s">
        <v>63</v>
      </c>
      <c r="G63" s="5">
        <v>2</v>
      </c>
      <c r="H63" s="5" t="s">
        <v>64</v>
      </c>
      <c r="I63" s="5" t="s">
        <v>3794</v>
      </c>
      <c r="J63" s="5" t="s">
        <v>133</v>
      </c>
      <c r="K63" s="5" t="s">
        <v>134</v>
      </c>
      <c r="L63" s="5" t="s">
        <v>4292</v>
      </c>
      <c r="M63" s="5" t="s">
        <v>135</v>
      </c>
      <c r="N63" s="5" t="s">
        <v>3841</v>
      </c>
      <c r="O63" s="5" t="s">
        <v>68</v>
      </c>
      <c r="P63" s="5" t="s">
        <v>3846</v>
      </c>
      <c r="Q63" s="5" t="s">
        <v>69</v>
      </c>
      <c r="R63" s="5" t="s">
        <v>3906</v>
      </c>
      <c r="S63" s="5" t="s">
        <v>171</v>
      </c>
      <c r="T63" s="5">
        <v>23</v>
      </c>
      <c r="U63" s="5">
        <v>9</v>
      </c>
      <c r="V63" s="5" t="s">
        <v>180</v>
      </c>
      <c r="W63" s="5">
        <v>3</v>
      </c>
      <c r="X63" s="5" t="s">
        <v>140</v>
      </c>
      <c r="Y63" s="5">
        <v>1</v>
      </c>
      <c r="Z63" s="5" t="s">
        <v>73</v>
      </c>
      <c r="AA63" s="5">
        <v>1</v>
      </c>
      <c r="AB63" s="6">
        <v>0</v>
      </c>
      <c r="AC63" s="6">
        <v>0</v>
      </c>
      <c r="AD63" s="6">
        <v>0</v>
      </c>
      <c r="AE63" s="6">
        <v>0</v>
      </c>
      <c r="AF63" s="6">
        <v>0</v>
      </c>
      <c r="AG63" s="6">
        <v>0</v>
      </c>
      <c r="AH63" s="6">
        <v>20</v>
      </c>
      <c r="AI63" s="6">
        <v>20</v>
      </c>
      <c r="AJ63" s="6">
        <v>100</v>
      </c>
      <c r="AK63" s="6">
        <v>100</v>
      </c>
      <c r="AL63" s="6">
        <v>84</v>
      </c>
      <c r="AM63" s="6">
        <v>84</v>
      </c>
      <c r="AN63" s="6">
        <v>0</v>
      </c>
      <c r="AO63" s="6">
        <v>0</v>
      </c>
      <c r="AP63" s="6">
        <v>0</v>
      </c>
      <c r="AQ63" s="6" t="s">
        <v>77</v>
      </c>
      <c r="AR63" s="6" t="s">
        <v>77</v>
      </c>
      <c r="AS63" s="6" t="s">
        <v>77</v>
      </c>
      <c r="AT63" s="7">
        <v>0</v>
      </c>
      <c r="AU63" s="7">
        <v>0</v>
      </c>
      <c r="AV63" s="6">
        <v>0</v>
      </c>
      <c r="AW63" s="7">
        <v>0</v>
      </c>
      <c r="AX63" s="7">
        <v>0</v>
      </c>
      <c r="AY63" s="6">
        <v>0</v>
      </c>
      <c r="AZ63" s="7">
        <v>410828562</v>
      </c>
      <c r="BA63" s="7">
        <v>410828562</v>
      </c>
      <c r="BB63" s="6">
        <v>100</v>
      </c>
      <c r="BC63" s="7">
        <v>0</v>
      </c>
      <c r="BD63" s="7">
        <v>0</v>
      </c>
      <c r="BE63" s="6">
        <v>0</v>
      </c>
      <c r="BF63" s="7">
        <v>0</v>
      </c>
      <c r="BG63" s="7">
        <v>0</v>
      </c>
      <c r="BH63" s="6">
        <v>0</v>
      </c>
      <c r="BI63" s="7">
        <v>410828562</v>
      </c>
      <c r="BJ63" s="7">
        <v>410828562</v>
      </c>
      <c r="BK63" s="6">
        <v>100</v>
      </c>
      <c r="BL63" s="5" t="s">
        <v>181</v>
      </c>
      <c r="BM63" s="3">
        <f t="shared" si="10"/>
        <v>0</v>
      </c>
      <c r="BN63" s="3">
        <f t="shared" si="11"/>
        <v>0</v>
      </c>
      <c r="BO63" s="3">
        <f t="shared" si="12"/>
        <v>0</v>
      </c>
      <c r="BP63" s="3">
        <f t="shared" si="13"/>
        <v>0</v>
      </c>
      <c r="BQ63" s="3">
        <f t="shared" si="14"/>
        <v>410.82856199999998</v>
      </c>
      <c r="BR63" s="3">
        <f t="shared" si="15"/>
        <v>410.82856199999998</v>
      </c>
      <c r="BS63" s="3">
        <f t="shared" si="16"/>
        <v>0</v>
      </c>
      <c r="BT63" s="3">
        <f t="shared" si="17"/>
        <v>0</v>
      </c>
      <c r="BU63" s="3">
        <f t="shared" si="18"/>
        <v>0</v>
      </c>
      <c r="BV63" s="3">
        <f t="shared" si="19"/>
        <v>0</v>
      </c>
    </row>
    <row r="64" spans="1:74" x14ac:dyDescent="0.25">
      <c r="A64" s="4">
        <v>16</v>
      </c>
      <c r="B64" s="5" t="s">
        <v>60</v>
      </c>
      <c r="C64" s="5" t="s">
        <v>61</v>
      </c>
      <c r="D64" s="5">
        <v>2023</v>
      </c>
      <c r="E64" s="5" t="s">
        <v>62</v>
      </c>
      <c r="F64" s="5" t="s">
        <v>63</v>
      </c>
      <c r="G64" s="5">
        <v>2</v>
      </c>
      <c r="H64" s="5" t="s">
        <v>64</v>
      </c>
      <c r="I64" s="5" t="s">
        <v>3794</v>
      </c>
      <c r="J64" s="5" t="s">
        <v>133</v>
      </c>
      <c r="K64" s="5" t="s">
        <v>134</v>
      </c>
      <c r="L64" s="5" t="s">
        <v>4292</v>
      </c>
      <c r="M64" s="5" t="s">
        <v>135</v>
      </c>
      <c r="N64" s="5" t="s">
        <v>3841</v>
      </c>
      <c r="O64" s="5" t="s">
        <v>68</v>
      </c>
      <c r="P64" s="5" t="s">
        <v>3846</v>
      </c>
      <c r="Q64" s="5" t="s">
        <v>69</v>
      </c>
      <c r="R64" s="5" t="s">
        <v>3906</v>
      </c>
      <c r="S64" s="5" t="s">
        <v>171</v>
      </c>
      <c r="T64" s="5">
        <v>23</v>
      </c>
      <c r="U64" s="5">
        <v>10</v>
      </c>
      <c r="V64" s="5" t="s">
        <v>182</v>
      </c>
      <c r="W64" s="5">
        <v>1</v>
      </c>
      <c r="X64" s="5" t="s">
        <v>72</v>
      </c>
      <c r="Y64" s="5">
        <v>1</v>
      </c>
      <c r="Z64" s="5" t="s">
        <v>73</v>
      </c>
      <c r="AA64" s="5">
        <v>1</v>
      </c>
      <c r="AB64" s="6">
        <v>6</v>
      </c>
      <c r="AC64" s="6">
        <v>6</v>
      </c>
      <c r="AD64" s="6">
        <v>100</v>
      </c>
      <c r="AE64" s="6">
        <v>23</v>
      </c>
      <c r="AF64" s="6">
        <v>23</v>
      </c>
      <c r="AG64" s="6">
        <v>100</v>
      </c>
      <c r="AH64" s="6">
        <v>23</v>
      </c>
      <c r="AI64" s="6">
        <v>23</v>
      </c>
      <c r="AJ64" s="6">
        <v>100</v>
      </c>
      <c r="AK64" s="6">
        <v>34</v>
      </c>
      <c r="AL64" s="6">
        <v>14.4</v>
      </c>
      <c r="AM64" s="6">
        <v>42.35</v>
      </c>
      <c r="AN64" s="6">
        <v>14</v>
      </c>
      <c r="AO64" s="6">
        <v>0</v>
      </c>
      <c r="AP64" s="6">
        <v>0</v>
      </c>
      <c r="AQ64" s="6">
        <v>100</v>
      </c>
      <c r="AR64" s="6">
        <v>66.400000000000006</v>
      </c>
      <c r="AS64" s="6">
        <v>66.400000000000006</v>
      </c>
      <c r="AT64" s="7">
        <v>150616561</v>
      </c>
      <c r="AU64" s="7">
        <v>150616560</v>
      </c>
      <c r="AV64" s="6">
        <v>100</v>
      </c>
      <c r="AW64" s="7">
        <v>671706509</v>
      </c>
      <c r="AX64" s="7">
        <v>671706509</v>
      </c>
      <c r="AY64" s="6">
        <v>100</v>
      </c>
      <c r="AZ64" s="7">
        <v>776005197</v>
      </c>
      <c r="BA64" s="7">
        <v>776005197</v>
      </c>
      <c r="BB64" s="6">
        <v>100</v>
      </c>
      <c r="BC64" s="7">
        <v>525294400</v>
      </c>
      <c r="BD64" s="7">
        <v>524025549</v>
      </c>
      <c r="BE64" s="6">
        <v>99.76</v>
      </c>
      <c r="BF64" s="7">
        <v>435530000</v>
      </c>
      <c r="BG64" s="7">
        <v>0</v>
      </c>
      <c r="BH64" s="6">
        <v>0</v>
      </c>
      <c r="BI64" s="7">
        <v>2559152667</v>
      </c>
      <c r="BJ64" s="7">
        <v>2122353815</v>
      </c>
      <c r="BK64" s="6">
        <v>82.93</v>
      </c>
      <c r="BL64" s="5"/>
      <c r="BM64" s="3">
        <f t="shared" si="10"/>
        <v>150.61656099999999</v>
      </c>
      <c r="BN64" s="3">
        <f t="shared" si="11"/>
        <v>150.61655999999999</v>
      </c>
      <c r="BO64" s="3">
        <f t="shared" si="12"/>
        <v>671.70650899999998</v>
      </c>
      <c r="BP64" s="3">
        <f t="shared" si="13"/>
        <v>671.70650899999998</v>
      </c>
      <c r="BQ64" s="3">
        <f t="shared" si="14"/>
        <v>776.00519699999995</v>
      </c>
      <c r="BR64" s="3">
        <f t="shared" si="15"/>
        <v>776.00519699999995</v>
      </c>
      <c r="BS64" s="3">
        <f t="shared" si="16"/>
        <v>525.2944</v>
      </c>
      <c r="BT64" s="3">
        <f t="shared" si="17"/>
        <v>524.02554899999996</v>
      </c>
      <c r="BU64" s="3">
        <f t="shared" si="18"/>
        <v>435.53</v>
      </c>
      <c r="BV64" s="3">
        <f t="shared" si="19"/>
        <v>0</v>
      </c>
    </row>
    <row r="65" spans="1:74" x14ac:dyDescent="0.25">
      <c r="A65" s="4">
        <v>16</v>
      </c>
      <c r="B65" s="5" t="s">
        <v>60</v>
      </c>
      <c r="C65" s="5" t="s">
        <v>61</v>
      </c>
      <c r="D65" s="5">
        <v>2023</v>
      </c>
      <c r="E65" s="5" t="s">
        <v>62</v>
      </c>
      <c r="F65" s="5" t="s">
        <v>63</v>
      </c>
      <c r="G65" s="5">
        <v>2</v>
      </c>
      <c r="H65" s="5" t="s">
        <v>64</v>
      </c>
      <c r="I65" s="5" t="s">
        <v>3794</v>
      </c>
      <c r="J65" s="5" t="s">
        <v>133</v>
      </c>
      <c r="K65" s="5" t="s">
        <v>134</v>
      </c>
      <c r="L65" s="5" t="s">
        <v>4292</v>
      </c>
      <c r="M65" s="5" t="s">
        <v>135</v>
      </c>
      <c r="N65" s="5" t="s">
        <v>3841</v>
      </c>
      <c r="O65" s="5" t="s">
        <v>68</v>
      </c>
      <c r="P65" s="5" t="s">
        <v>3846</v>
      </c>
      <c r="Q65" s="5" t="s">
        <v>69</v>
      </c>
      <c r="R65" s="5" t="s">
        <v>3906</v>
      </c>
      <c r="S65" s="5" t="s">
        <v>171</v>
      </c>
      <c r="T65" s="5">
        <v>23</v>
      </c>
      <c r="U65" s="5">
        <v>11</v>
      </c>
      <c r="V65" s="5" t="s">
        <v>183</v>
      </c>
      <c r="W65" s="5">
        <v>1</v>
      </c>
      <c r="X65" s="5" t="s">
        <v>72</v>
      </c>
      <c r="Y65" s="5">
        <v>1</v>
      </c>
      <c r="Z65" s="5" t="s">
        <v>73</v>
      </c>
      <c r="AA65" s="5">
        <v>1</v>
      </c>
      <c r="AB65" s="6">
        <v>6.58</v>
      </c>
      <c r="AC65" s="6">
        <v>6.58</v>
      </c>
      <c r="AD65" s="6">
        <v>100</v>
      </c>
      <c r="AE65" s="6">
        <v>22.72</v>
      </c>
      <c r="AF65" s="6">
        <v>22.72</v>
      </c>
      <c r="AG65" s="6">
        <v>100</v>
      </c>
      <c r="AH65" s="6">
        <v>28.7</v>
      </c>
      <c r="AI65" s="6">
        <v>28.7</v>
      </c>
      <c r="AJ65" s="6">
        <v>100</v>
      </c>
      <c r="AK65" s="6">
        <v>24</v>
      </c>
      <c r="AL65" s="6">
        <v>17.43</v>
      </c>
      <c r="AM65" s="6">
        <v>72.63</v>
      </c>
      <c r="AN65" s="6">
        <v>18</v>
      </c>
      <c r="AO65" s="6">
        <v>0</v>
      </c>
      <c r="AP65" s="6">
        <v>0</v>
      </c>
      <c r="AQ65" s="6">
        <v>100</v>
      </c>
      <c r="AR65" s="6">
        <v>75.430000000000007</v>
      </c>
      <c r="AS65" s="6">
        <v>75.430000000000007</v>
      </c>
      <c r="AT65" s="7">
        <v>215311312</v>
      </c>
      <c r="AU65" s="7">
        <v>198439664</v>
      </c>
      <c r="AV65" s="6">
        <v>92.16</v>
      </c>
      <c r="AW65" s="7">
        <v>940674422</v>
      </c>
      <c r="AX65" s="7">
        <v>940674422</v>
      </c>
      <c r="AY65" s="6">
        <v>100</v>
      </c>
      <c r="AZ65" s="7">
        <v>453614106</v>
      </c>
      <c r="BA65" s="7">
        <v>453614106</v>
      </c>
      <c r="BB65" s="6">
        <v>100</v>
      </c>
      <c r="BC65" s="7">
        <v>364215380</v>
      </c>
      <c r="BD65" s="7">
        <v>351735969</v>
      </c>
      <c r="BE65" s="6">
        <v>96.57</v>
      </c>
      <c r="BF65" s="7">
        <v>343068000</v>
      </c>
      <c r="BG65" s="7">
        <v>0</v>
      </c>
      <c r="BH65" s="6">
        <v>0</v>
      </c>
      <c r="BI65" s="7">
        <v>2316883220</v>
      </c>
      <c r="BJ65" s="7">
        <v>1944464161</v>
      </c>
      <c r="BK65" s="6">
        <v>83.93</v>
      </c>
      <c r="BL65" s="5"/>
      <c r="BM65" s="3">
        <f t="shared" si="10"/>
        <v>215.31131199999999</v>
      </c>
      <c r="BN65" s="3">
        <f t="shared" si="11"/>
        <v>198.43966399999999</v>
      </c>
      <c r="BO65" s="3">
        <f t="shared" si="12"/>
        <v>940.67442200000005</v>
      </c>
      <c r="BP65" s="3">
        <f t="shared" si="13"/>
        <v>940.67442200000005</v>
      </c>
      <c r="BQ65" s="3">
        <f t="shared" si="14"/>
        <v>453.61410599999999</v>
      </c>
      <c r="BR65" s="3">
        <f t="shared" si="15"/>
        <v>453.61410599999999</v>
      </c>
      <c r="BS65" s="3">
        <f t="shared" si="16"/>
        <v>364.21537999999998</v>
      </c>
      <c r="BT65" s="3">
        <f t="shared" si="17"/>
        <v>351.73596900000001</v>
      </c>
      <c r="BU65" s="3">
        <f t="shared" si="18"/>
        <v>343.06799999999998</v>
      </c>
      <c r="BV65" s="3">
        <f t="shared" si="19"/>
        <v>0</v>
      </c>
    </row>
    <row r="66" spans="1:74" x14ac:dyDescent="0.25">
      <c r="A66" s="4">
        <v>16</v>
      </c>
      <c r="B66" s="5" t="s">
        <v>60</v>
      </c>
      <c r="C66" s="5" t="s">
        <v>61</v>
      </c>
      <c r="D66" s="5">
        <v>2023</v>
      </c>
      <c r="E66" s="5" t="s">
        <v>62</v>
      </c>
      <c r="F66" s="5" t="s">
        <v>63</v>
      </c>
      <c r="G66" s="5">
        <v>2</v>
      </c>
      <c r="H66" s="5" t="s">
        <v>64</v>
      </c>
      <c r="I66" s="5" t="s">
        <v>3794</v>
      </c>
      <c r="J66" s="5" t="s">
        <v>133</v>
      </c>
      <c r="K66" s="5" t="s">
        <v>134</v>
      </c>
      <c r="L66" s="5" t="s">
        <v>4292</v>
      </c>
      <c r="M66" s="5" t="s">
        <v>135</v>
      </c>
      <c r="N66" s="5" t="s">
        <v>3841</v>
      </c>
      <c r="O66" s="5" t="s">
        <v>68</v>
      </c>
      <c r="P66" s="5" t="s">
        <v>3846</v>
      </c>
      <c r="Q66" s="5" t="s">
        <v>69</v>
      </c>
      <c r="R66" s="5" t="s">
        <v>3906</v>
      </c>
      <c r="S66" s="5" t="s">
        <v>171</v>
      </c>
      <c r="T66" s="5">
        <v>23</v>
      </c>
      <c r="U66" s="5">
        <v>12</v>
      </c>
      <c r="V66" s="5" t="s">
        <v>184</v>
      </c>
      <c r="W66" s="5">
        <v>3</v>
      </c>
      <c r="X66" s="5" t="s">
        <v>140</v>
      </c>
      <c r="Y66" s="5">
        <v>1</v>
      </c>
      <c r="Z66" s="5" t="s">
        <v>73</v>
      </c>
      <c r="AA66" s="5">
        <v>1</v>
      </c>
      <c r="AB66" s="6">
        <v>14</v>
      </c>
      <c r="AC66" s="6">
        <v>14</v>
      </c>
      <c r="AD66" s="6">
        <v>100</v>
      </c>
      <c r="AE66" s="6">
        <v>31</v>
      </c>
      <c r="AF66" s="6">
        <v>31</v>
      </c>
      <c r="AG66" s="6">
        <v>100</v>
      </c>
      <c r="AH66" s="6">
        <v>51</v>
      </c>
      <c r="AI66" s="6">
        <v>51</v>
      </c>
      <c r="AJ66" s="6">
        <v>100</v>
      </c>
      <c r="AK66" s="6">
        <v>78</v>
      </c>
      <c r="AL66" s="6">
        <v>71.930000000000007</v>
      </c>
      <c r="AM66" s="6">
        <v>92.22</v>
      </c>
      <c r="AN66" s="6">
        <v>100</v>
      </c>
      <c r="AO66" s="6">
        <v>0</v>
      </c>
      <c r="AP66" s="6">
        <v>0</v>
      </c>
      <c r="AQ66" s="6" t="s">
        <v>77</v>
      </c>
      <c r="AR66" s="6" t="s">
        <v>77</v>
      </c>
      <c r="AS66" s="6" t="s">
        <v>77</v>
      </c>
      <c r="AT66" s="7">
        <v>1096808704</v>
      </c>
      <c r="AU66" s="7">
        <v>1095182369</v>
      </c>
      <c r="AV66" s="6">
        <v>99.85</v>
      </c>
      <c r="AW66" s="7">
        <v>1483740641</v>
      </c>
      <c r="AX66" s="7">
        <v>1483317691</v>
      </c>
      <c r="AY66" s="6">
        <v>99.97</v>
      </c>
      <c r="AZ66" s="7">
        <v>1349458114</v>
      </c>
      <c r="BA66" s="7">
        <v>1349458114</v>
      </c>
      <c r="BB66" s="6">
        <v>100</v>
      </c>
      <c r="BC66" s="7">
        <v>910273530</v>
      </c>
      <c r="BD66" s="7">
        <v>886243645</v>
      </c>
      <c r="BE66" s="6">
        <v>97.36</v>
      </c>
      <c r="BF66" s="7">
        <v>822407000</v>
      </c>
      <c r="BG66" s="7">
        <v>0</v>
      </c>
      <c r="BH66" s="6">
        <v>0</v>
      </c>
      <c r="BI66" s="7">
        <v>5662687989</v>
      </c>
      <c r="BJ66" s="7">
        <v>4814201819</v>
      </c>
      <c r="BK66" s="6">
        <v>85.02</v>
      </c>
      <c r="BL66" s="5"/>
      <c r="BM66" s="3">
        <f t="shared" si="10"/>
        <v>1096.808704</v>
      </c>
      <c r="BN66" s="3">
        <f t="shared" si="11"/>
        <v>1095.1823690000001</v>
      </c>
      <c r="BO66" s="3">
        <f t="shared" si="12"/>
        <v>1483.7406410000001</v>
      </c>
      <c r="BP66" s="3">
        <f t="shared" si="13"/>
        <v>1483.317691</v>
      </c>
      <c r="BQ66" s="3">
        <f t="shared" si="14"/>
        <v>1349.458114</v>
      </c>
      <c r="BR66" s="3">
        <f t="shared" si="15"/>
        <v>1349.458114</v>
      </c>
      <c r="BS66" s="3">
        <f t="shared" si="16"/>
        <v>910.27353000000005</v>
      </c>
      <c r="BT66" s="3">
        <f t="shared" si="17"/>
        <v>886.24364500000001</v>
      </c>
      <c r="BU66" s="3">
        <f t="shared" si="18"/>
        <v>822.40700000000004</v>
      </c>
      <c r="BV66" s="3">
        <f t="shared" si="19"/>
        <v>0</v>
      </c>
    </row>
    <row r="67" spans="1:74" x14ac:dyDescent="0.25">
      <c r="A67" s="4">
        <v>16</v>
      </c>
      <c r="B67" s="5" t="s">
        <v>60</v>
      </c>
      <c r="C67" s="5" t="s">
        <v>61</v>
      </c>
      <c r="D67" s="5">
        <v>2023</v>
      </c>
      <c r="E67" s="5" t="s">
        <v>62</v>
      </c>
      <c r="F67" s="5" t="s">
        <v>63</v>
      </c>
      <c r="G67" s="5">
        <v>2</v>
      </c>
      <c r="H67" s="5" t="s">
        <v>64</v>
      </c>
      <c r="I67" s="5" t="s">
        <v>3794</v>
      </c>
      <c r="J67" s="5" t="s">
        <v>133</v>
      </c>
      <c r="K67" s="5" t="s">
        <v>134</v>
      </c>
      <c r="L67" s="5" t="s">
        <v>4292</v>
      </c>
      <c r="M67" s="5" t="s">
        <v>135</v>
      </c>
      <c r="N67" s="5" t="s">
        <v>3841</v>
      </c>
      <c r="O67" s="5" t="s">
        <v>68</v>
      </c>
      <c r="P67" s="5" t="s">
        <v>3846</v>
      </c>
      <c r="Q67" s="5" t="s">
        <v>69</v>
      </c>
      <c r="R67" s="5" t="s">
        <v>3907</v>
      </c>
      <c r="S67" s="5" t="s">
        <v>185</v>
      </c>
      <c r="T67" s="5">
        <v>24</v>
      </c>
      <c r="U67" s="5">
        <v>1</v>
      </c>
      <c r="V67" s="5" t="s">
        <v>186</v>
      </c>
      <c r="W67" s="5">
        <v>2</v>
      </c>
      <c r="X67" s="5" t="s">
        <v>76</v>
      </c>
      <c r="Y67" s="5">
        <v>1</v>
      </c>
      <c r="Z67" s="5" t="s">
        <v>73</v>
      </c>
      <c r="AA67" s="5">
        <v>1</v>
      </c>
      <c r="AB67" s="6">
        <v>100</v>
      </c>
      <c r="AC67" s="6">
        <v>100</v>
      </c>
      <c r="AD67" s="6">
        <v>100</v>
      </c>
      <c r="AE67" s="6">
        <v>100</v>
      </c>
      <c r="AF67" s="6">
        <v>100</v>
      </c>
      <c r="AG67" s="6">
        <v>100</v>
      </c>
      <c r="AH67" s="6">
        <v>100</v>
      </c>
      <c r="AI67" s="6">
        <v>100</v>
      </c>
      <c r="AJ67" s="6">
        <v>100</v>
      </c>
      <c r="AK67" s="6">
        <v>100</v>
      </c>
      <c r="AL67" s="6">
        <v>62.5</v>
      </c>
      <c r="AM67" s="6">
        <v>62.5</v>
      </c>
      <c r="AN67" s="6">
        <v>100</v>
      </c>
      <c r="AO67" s="6">
        <v>0</v>
      </c>
      <c r="AP67" s="6">
        <v>0</v>
      </c>
      <c r="AQ67" s="6" t="s">
        <v>77</v>
      </c>
      <c r="AR67" s="6" t="s">
        <v>77</v>
      </c>
      <c r="AS67" s="6" t="s">
        <v>77</v>
      </c>
      <c r="AT67" s="7">
        <v>38722250</v>
      </c>
      <c r="AU67" s="7">
        <v>38722250</v>
      </c>
      <c r="AV67" s="6">
        <v>100</v>
      </c>
      <c r="AW67" s="7">
        <v>763848094</v>
      </c>
      <c r="AX67" s="7">
        <v>763848094</v>
      </c>
      <c r="AY67" s="6">
        <v>100</v>
      </c>
      <c r="AZ67" s="7">
        <v>686169319</v>
      </c>
      <c r="BA67" s="7">
        <v>686169319</v>
      </c>
      <c r="BB67" s="6">
        <v>100</v>
      </c>
      <c r="BC67" s="7">
        <v>438747797</v>
      </c>
      <c r="BD67" s="7">
        <v>339268222</v>
      </c>
      <c r="BE67" s="6">
        <v>77.33</v>
      </c>
      <c r="BF67" s="7">
        <v>356303000</v>
      </c>
      <c r="BG67" s="7">
        <v>0</v>
      </c>
      <c r="BH67" s="6">
        <v>0</v>
      </c>
      <c r="BI67" s="7">
        <v>2283790460</v>
      </c>
      <c r="BJ67" s="7">
        <v>1828007885</v>
      </c>
      <c r="BK67" s="6">
        <v>80.040000000000006</v>
      </c>
      <c r="BL67" s="5"/>
      <c r="BM67" s="3">
        <f t="shared" ref="BM67:BM130" si="20">AT67 / 1000000</f>
        <v>38.722250000000003</v>
      </c>
      <c r="BN67" s="3">
        <f t="shared" ref="BN67:BN130" si="21">AU67 / 1000000</f>
        <v>38.722250000000003</v>
      </c>
      <c r="BO67" s="3">
        <f t="shared" ref="BO67:BO130" si="22">AW67 / 1000000</f>
        <v>763.84809399999995</v>
      </c>
      <c r="BP67" s="3">
        <f t="shared" ref="BP67:BP130" si="23">AX67 / 1000000</f>
        <v>763.84809399999995</v>
      </c>
      <c r="BQ67" s="3">
        <f t="shared" ref="BQ67:BQ130" si="24">AZ67 / 1000000</f>
        <v>686.16931899999997</v>
      </c>
      <c r="BR67" s="3">
        <f t="shared" ref="BR67:BR130" si="25">BA67 / 1000000</f>
        <v>686.16931899999997</v>
      </c>
      <c r="BS67" s="3">
        <f t="shared" ref="BS67:BS130" si="26">BC67 / 1000000</f>
        <v>438.74779699999999</v>
      </c>
      <c r="BT67" s="3">
        <f t="shared" ref="BT67:BT130" si="27">BD67 / 1000000</f>
        <v>339.26822199999998</v>
      </c>
      <c r="BU67" s="3">
        <f t="shared" ref="BU67:BU130" si="28">BF67 / 1000000</f>
        <v>356.303</v>
      </c>
      <c r="BV67" s="3">
        <f t="shared" ref="BV67:BV130" si="29">BG67 / 1000000</f>
        <v>0</v>
      </c>
    </row>
    <row r="68" spans="1:74" x14ac:dyDescent="0.25">
      <c r="A68" s="4">
        <v>16</v>
      </c>
      <c r="B68" s="5" t="s">
        <v>60</v>
      </c>
      <c r="C68" s="5" t="s">
        <v>61</v>
      </c>
      <c r="D68" s="5">
        <v>2023</v>
      </c>
      <c r="E68" s="5" t="s">
        <v>62</v>
      </c>
      <c r="F68" s="5" t="s">
        <v>63</v>
      </c>
      <c r="G68" s="5">
        <v>2</v>
      </c>
      <c r="H68" s="5" t="s">
        <v>64</v>
      </c>
      <c r="I68" s="5" t="s">
        <v>3794</v>
      </c>
      <c r="J68" s="5" t="s">
        <v>133</v>
      </c>
      <c r="K68" s="5" t="s">
        <v>134</v>
      </c>
      <c r="L68" s="5" t="s">
        <v>4292</v>
      </c>
      <c r="M68" s="5" t="s">
        <v>135</v>
      </c>
      <c r="N68" s="5" t="s">
        <v>3841</v>
      </c>
      <c r="O68" s="5" t="s">
        <v>68</v>
      </c>
      <c r="P68" s="5" t="s">
        <v>3846</v>
      </c>
      <c r="Q68" s="5" t="s">
        <v>69</v>
      </c>
      <c r="R68" s="5" t="s">
        <v>3907</v>
      </c>
      <c r="S68" s="5" t="s">
        <v>185</v>
      </c>
      <c r="T68" s="5">
        <v>24</v>
      </c>
      <c r="U68" s="5">
        <v>2</v>
      </c>
      <c r="V68" s="5" t="s">
        <v>187</v>
      </c>
      <c r="W68" s="5">
        <v>2</v>
      </c>
      <c r="X68" s="5" t="s">
        <v>76</v>
      </c>
      <c r="Y68" s="5">
        <v>1</v>
      </c>
      <c r="Z68" s="5" t="s">
        <v>73</v>
      </c>
      <c r="AA68" s="5">
        <v>1</v>
      </c>
      <c r="AB68" s="6">
        <v>100</v>
      </c>
      <c r="AC68" s="6">
        <v>100</v>
      </c>
      <c r="AD68" s="6">
        <v>100</v>
      </c>
      <c r="AE68" s="6">
        <v>100</v>
      </c>
      <c r="AF68" s="6">
        <v>100</v>
      </c>
      <c r="AG68" s="6">
        <v>100</v>
      </c>
      <c r="AH68" s="6">
        <v>100</v>
      </c>
      <c r="AI68" s="6">
        <v>100</v>
      </c>
      <c r="AJ68" s="6">
        <v>100</v>
      </c>
      <c r="AK68" s="6">
        <v>100</v>
      </c>
      <c r="AL68" s="6">
        <v>70</v>
      </c>
      <c r="AM68" s="6">
        <v>70</v>
      </c>
      <c r="AN68" s="6">
        <v>100</v>
      </c>
      <c r="AO68" s="6">
        <v>0</v>
      </c>
      <c r="AP68" s="6">
        <v>0</v>
      </c>
      <c r="AQ68" s="6" t="s">
        <v>77</v>
      </c>
      <c r="AR68" s="6" t="s">
        <v>77</v>
      </c>
      <c r="AS68" s="6" t="s">
        <v>77</v>
      </c>
      <c r="AT68" s="7">
        <v>128508825</v>
      </c>
      <c r="AU68" s="7">
        <v>128508825</v>
      </c>
      <c r="AV68" s="6">
        <v>100</v>
      </c>
      <c r="AW68" s="7">
        <v>739673866</v>
      </c>
      <c r="AX68" s="7">
        <v>739673866</v>
      </c>
      <c r="AY68" s="6">
        <v>100</v>
      </c>
      <c r="AZ68" s="7">
        <v>1062074026</v>
      </c>
      <c r="BA68" s="7">
        <v>1062074026</v>
      </c>
      <c r="BB68" s="6">
        <v>100</v>
      </c>
      <c r="BC68" s="7">
        <v>742384940</v>
      </c>
      <c r="BD68" s="7">
        <v>636108678</v>
      </c>
      <c r="BE68" s="6">
        <v>85.69</v>
      </c>
      <c r="BF68" s="7">
        <v>1189267000</v>
      </c>
      <c r="BG68" s="7">
        <v>0</v>
      </c>
      <c r="BH68" s="6">
        <v>0</v>
      </c>
      <c r="BI68" s="7">
        <v>3861908657</v>
      </c>
      <c r="BJ68" s="7">
        <v>2566365395</v>
      </c>
      <c r="BK68" s="6">
        <v>66.45</v>
      </c>
      <c r="BL68" s="5"/>
      <c r="BM68" s="3">
        <f t="shared" si="20"/>
        <v>128.508825</v>
      </c>
      <c r="BN68" s="3">
        <f t="shared" si="21"/>
        <v>128.508825</v>
      </c>
      <c r="BO68" s="3">
        <f t="shared" si="22"/>
        <v>739.67386599999998</v>
      </c>
      <c r="BP68" s="3">
        <f t="shared" si="23"/>
        <v>739.67386599999998</v>
      </c>
      <c r="BQ68" s="3">
        <f t="shared" si="24"/>
        <v>1062.074026</v>
      </c>
      <c r="BR68" s="3">
        <f t="shared" si="25"/>
        <v>1062.074026</v>
      </c>
      <c r="BS68" s="3">
        <f t="shared" si="26"/>
        <v>742.38494000000003</v>
      </c>
      <c r="BT68" s="3">
        <f t="shared" si="27"/>
        <v>636.10867800000005</v>
      </c>
      <c r="BU68" s="3">
        <f t="shared" si="28"/>
        <v>1189.2670000000001</v>
      </c>
      <c r="BV68" s="3">
        <f t="shared" si="29"/>
        <v>0</v>
      </c>
    </row>
    <row r="69" spans="1:74" x14ac:dyDescent="0.25">
      <c r="A69" s="4">
        <v>16</v>
      </c>
      <c r="B69" s="5" t="s">
        <v>60</v>
      </c>
      <c r="C69" s="5" t="s">
        <v>61</v>
      </c>
      <c r="D69" s="5">
        <v>2023</v>
      </c>
      <c r="E69" s="5" t="s">
        <v>62</v>
      </c>
      <c r="F69" s="5" t="s">
        <v>63</v>
      </c>
      <c r="G69" s="5">
        <v>2</v>
      </c>
      <c r="H69" s="5" t="s">
        <v>64</v>
      </c>
      <c r="I69" s="5" t="s">
        <v>3794</v>
      </c>
      <c r="J69" s="5" t="s">
        <v>133</v>
      </c>
      <c r="K69" s="5" t="s">
        <v>134</v>
      </c>
      <c r="L69" s="5" t="s">
        <v>4292</v>
      </c>
      <c r="M69" s="5" t="s">
        <v>135</v>
      </c>
      <c r="N69" s="5" t="s">
        <v>3841</v>
      </c>
      <c r="O69" s="5" t="s">
        <v>68</v>
      </c>
      <c r="P69" s="5" t="s">
        <v>3846</v>
      </c>
      <c r="Q69" s="5" t="s">
        <v>69</v>
      </c>
      <c r="R69" s="5" t="s">
        <v>3907</v>
      </c>
      <c r="S69" s="5" t="s">
        <v>185</v>
      </c>
      <c r="T69" s="5">
        <v>24</v>
      </c>
      <c r="U69" s="5">
        <v>3</v>
      </c>
      <c r="V69" s="5" t="s">
        <v>188</v>
      </c>
      <c r="W69" s="5">
        <v>2</v>
      </c>
      <c r="X69" s="5" t="s">
        <v>76</v>
      </c>
      <c r="Y69" s="5">
        <v>1</v>
      </c>
      <c r="Z69" s="5" t="s">
        <v>73</v>
      </c>
      <c r="AA69" s="5">
        <v>1</v>
      </c>
      <c r="AB69" s="6">
        <v>100</v>
      </c>
      <c r="AC69" s="6">
        <v>100</v>
      </c>
      <c r="AD69" s="6">
        <v>100</v>
      </c>
      <c r="AE69" s="6">
        <v>100</v>
      </c>
      <c r="AF69" s="6">
        <v>100</v>
      </c>
      <c r="AG69" s="6">
        <v>100</v>
      </c>
      <c r="AH69" s="6">
        <v>100</v>
      </c>
      <c r="AI69" s="6">
        <v>100</v>
      </c>
      <c r="AJ69" s="6">
        <v>100</v>
      </c>
      <c r="AK69" s="6">
        <v>100</v>
      </c>
      <c r="AL69" s="6">
        <v>70</v>
      </c>
      <c r="AM69" s="6">
        <v>70</v>
      </c>
      <c r="AN69" s="6">
        <v>100</v>
      </c>
      <c r="AO69" s="6">
        <v>0</v>
      </c>
      <c r="AP69" s="6">
        <v>0</v>
      </c>
      <c r="AQ69" s="6" t="s">
        <v>77</v>
      </c>
      <c r="AR69" s="6" t="s">
        <v>77</v>
      </c>
      <c r="AS69" s="6" t="s">
        <v>77</v>
      </c>
      <c r="AT69" s="7">
        <v>2318165731</v>
      </c>
      <c r="AU69" s="7">
        <v>2187373586</v>
      </c>
      <c r="AV69" s="6">
        <v>94.36</v>
      </c>
      <c r="AW69" s="7">
        <v>3032260040</v>
      </c>
      <c r="AX69" s="7">
        <v>3031515978</v>
      </c>
      <c r="AY69" s="6">
        <v>99.98</v>
      </c>
      <c r="AZ69" s="7">
        <v>3598837655</v>
      </c>
      <c r="BA69" s="7">
        <v>3598812410</v>
      </c>
      <c r="BB69" s="6">
        <v>100</v>
      </c>
      <c r="BC69" s="7">
        <v>2475490263</v>
      </c>
      <c r="BD69" s="7">
        <v>2408165763</v>
      </c>
      <c r="BE69" s="6">
        <v>97.28</v>
      </c>
      <c r="BF69" s="7">
        <v>2009224000</v>
      </c>
      <c r="BG69" s="7">
        <v>0</v>
      </c>
      <c r="BH69" s="6">
        <v>0</v>
      </c>
      <c r="BI69" s="7">
        <v>13433977689</v>
      </c>
      <c r="BJ69" s="7">
        <v>11225867737</v>
      </c>
      <c r="BK69" s="6">
        <v>83.56</v>
      </c>
      <c r="BL69" s="5"/>
      <c r="BM69" s="3">
        <f t="shared" si="20"/>
        <v>2318.1657310000001</v>
      </c>
      <c r="BN69" s="3">
        <f t="shared" si="21"/>
        <v>2187.3735860000002</v>
      </c>
      <c r="BO69" s="3">
        <f t="shared" si="22"/>
        <v>3032.2600400000001</v>
      </c>
      <c r="BP69" s="3">
        <f t="shared" si="23"/>
        <v>3031.5159779999999</v>
      </c>
      <c r="BQ69" s="3">
        <f t="shared" si="24"/>
        <v>3598.8376549999998</v>
      </c>
      <c r="BR69" s="3">
        <f t="shared" si="25"/>
        <v>3598.81241</v>
      </c>
      <c r="BS69" s="3">
        <f t="shared" si="26"/>
        <v>2475.4902630000001</v>
      </c>
      <c r="BT69" s="3">
        <f t="shared" si="27"/>
        <v>2408.165763</v>
      </c>
      <c r="BU69" s="3">
        <f t="shared" si="28"/>
        <v>2009.2239999999999</v>
      </c>
      <c r="BV69" s="3">
        <f t="shared" si="29"/>
        <v>0</v>
      </c>
    </row>
    <row r="70" spans="1:74" x14ac:dyDescent="0.25">
      <c r="A70" s="4">
        <v>16</v>
      </c>
      <c r="B70" s="5" t="s">
        <v>60</v>
      </c>
      <c r="C70" s="5" t="s">
        <v>61</v>
      </c>
      <c r="D70" s="5">
        <v>2023</v>
      </c>
      <c r="E70" s="5" t="s">
        <v>62</v>
      </c>
      <c r="F70" s="5" t="s">
        <v>63</v>
      </c>
      <c r="G70" s="5">
        <v>2</v>
      </c>
      <c r="H70" s="5" t="s">
        <v>64</v>
      </c>
      <c r="I70" s="5" t="s">
        <v>3794</v>
      </c>
      <c r="J70" s="5" t="s">
        <v>133</v>
      </c>
      <c r="K70" s="5" t="s">
        <v>134</v>
      </c>
      <c r="L70" s="5" t="s">
        <v>4292</v>
      </c>
      <c r="M70" s="5" t="s">
        <v>135</v>
      </c>
      <c r="N70" s="5" t="s">
        <v>3841</v>
      </c>
      <c r="O70" s="5" t="s">
        <v>68</v>
      </c>
      <c r="P70" s="5" t="s">
        <v>3846</v>
      </c>
      <c r="Q70" s="5" t="s">
        <v>69</v>
      </c>
      <c r="R70" s="5" t="s">
        <v>3908</v>
      </c>
      <c r="S70" s="5" t="s">
        <v>189</v>
      </c>
      <c r="T70" s="5">
        <v>28</v>
      </c>
      <c r="U70" s="5">
        <v>1</v>
      </c>
      <c r="V70" s="5" t="s">
        <v>190</v>
      </c>
      <c r="W70" s="5">
        <v>1</v>
      </c>
      <c r="X70" s="5" t="s">
        <v>72</v>
      </c>
      <c r="Y70" s="5">
        <v>1</v>
      </c>
      <c r="Z70" s="5" t="s">
        <v>73</v>
      </c>
      <c r="AA70" s="5">
        <v>1</v>
      </c>
      <c r="AB70" s="6">
        <v>42</v>
      </c>
      <c r="AC70" s="6">
        <v>42</v>
      </c>
      <c r="AD70" s="6">
        <v>100</v>
      </c>
      <c r="AE70" s="6">
        <v>12</v>
      </c>
      <c r="AF70" s="6">
        <v>12</v>
      </c>
      <c r="AG70" s="6">
        <v>100</v>
      </c>
      <c r="AH70" s="6">
        <v>20</v>
      </c>
      <c r="AI70" s="6">
        <v>20</v>
      </c>
      <c r="AJ70" s="6">
        <v>100</v>
      </c>
      <c r="AK70" s="6">
        <v>19</v>
      </c>
      <c r="AL70" s="6">
        <v>15</v>
      </c>
      <c r="AM70" s="6">
        <v>78.95</v>
      </c>
      <c r="AN70" s="6">
        <v>7</v>
      </c>
      <c r="AO70" s="6">
        <v>0</v>
      </c>
      <c r="AP70" s="6">
        <v>0</v>
      </c>
      <c r="AQ70" s="6">
        <v>100</v>
      </c>
      <c r="AR70" s="6">
        <v>89</v>
      </c>
      <c r="AS70" s="6">
        <v>89</v>
      </c>
      <c r="AT70" s="7">
        <v>391536940</v>
      </c>
      <c r="AU70" s="7">
        <v>390332824</v>
      </c>
      <c r="AV70" s="6">
        <v>99.69</v>
      </c>
      <c r="AW70" s="7">
        <v>716160461</v>
      </c>
      <c r="AX70" s="7">
        <v>716160461</v>
      </c>
      <c r="AY70" s="6">
        <v>100</v>
      </c>
      <c r="AZ70" s="7">
        <v>802019090</v>
      </c>
      <c r="BA70" s="7">
        <v>801807616</v>
      </c>
      <c r="BB70" s="6">
        <v>99.97</v>
      </c>
      <c r="BC70" s="7">
        <v>549941034</v>
      </c>
      <c r="BD70" s="7">
        <v>546663168</v>
      </c>
      <c r="BE70" s="6">
        <v>99.4</v>
      </c>
      <c r="BF70" s="7">
        <v>735141000</v>
      </c>
      <c r="BG70" s="7">
        <v>0</v>
      </c>
      <c r="BH70" s="6">
        <v>0</v>
      </c>
      <c r="BI70" s="7">
        <v>3194798525</v>
      </c>
      <c r="BJ70" s="7">
        <v>2454964069</v>
      </c>
      <c r="BK70" s="6">
        <v>76.84</v>
      </c>
      <c r="BL70" s="5"/>
      <c r="BM70" s="3">
        <f t="shared" si="20"/>
        <v>391.53694000000002</v>
      </c>
      <c r="BN70" s="3">
        <f t="shared" si="21"/>
        <v>390.33282400000002</v>
      </c>
      <c r="BO70" s="3">
        <f t="shared" si="22"/>
        <v>716.16046100000005</v>
      </c>
      <c r="BP70" s="3">
        <f t="shared" si="23"/>
        <v>716.16046100000005</v>
      </c>
      <c r="BQ70" s="3">
        <f t="shared" si="24"/>
        <v>802.01909000000001</v>
      </c>
      <c r="BR70" s="3">
        <f t="shared" si="25"/>
        <v>801.80761600000005</v>
      </c>
      <c r="BS70" s="3">
        <f t="shared" si="26"/>
        <v>549.94103399999995</v>
      </c>
      <c r="BT70" s="3">
        <f t="shared" si="27"/>
        <v>546.66316800000004</v>
      </c>
      <c r="BU70" s="3">
        <f t="shared" si="28"/>
        <v>735.14099999999996</v>
      </c>
      <c r="BV70" s="3">
        <f t="shared" si="29"/>
        <v>0</v>
      </c>
    </row>
    <row r="71" spans="1:74" x14ac:dyDescent="0.25">
      <c r="A71" s="4">
        <v>16</v>
      </c>
      <c r="B71" s="5" t="s">
        <v>60</v>
      </c>
      <c r="C71" s="5" t="s">
        <v>61</v>
      </c>
      <c r="D71" s="5">
        <v>2023</v>
      </c>
      <c r="E71" s="5" t="s">
        <v>62</v>
      </c>
      <c r="F71" s="5" t="s">
        <v>63</v>
      </c>
      <c r="G71" s="5">
        <v>2</v>
      </c>
      <c r="H71" s="5" t="s">
        <v>64</v>
      </c>
      <c r="I71" s="5" t="s">
        <v>3794</v>
      </c>
      <c r="J71" s="5" t="s">
        <v>133</v>
      </c>
      <c r="K71" s="5" t="s">
        <v>134</v>
      </c>
      <c r="L71" s="5" t="s">
        <v>4292</v>
      </c>
      <c r="M71" s="5" t="s">
        <v>135</v>
      </c>
      <c r="N71" s="5" t="s">
        <v>3841</v>
      </c>
      <c r="O71" s="5" t="s">
        <v>68</v>
      </c>
      <c r="P71" s="5" t="s">
        <v>3846</v>
      </c>
      <c r="Q71" s="5" t="s">
        <v>69</v>
      </c>
      <c r="R71" s="5" t="s">
        <v>3908</v>
      </c>
      <c r="S71" s="5" t="s">
        <v>189</v>
      </c>
      <c r="T71" s="5">
        <v>28</v>
      </c>
      <c r="U71" s="5">
        <v>2</v>
      </c>
      <c r="V71" s="5" t="s">
        <v>191</v>
      </c>
      <c r="W71" s="5">
        <v>2</v>
      </c>
      <c r="X71" s="5" t="s">
        <v>76</v>
      </c>
      <c r="Y71" s="5">
        <v>1</v>
      </c>
      <c r="Z71" s="5" t="s">
        <v>73</v>
      </c>
      <c r="AA71" s="5">
        <v>1</v>
      </c>
      <c r="AB71" s="6">
        <v>100</v>
      </c>
      <c r="AC71" s="6">
        <v>100</v>
      </c>
      <c r="AD71" s="6">
        <v>100</v>
      </c>
      <c r="AE71" s="6">
        <v>100</v>
      </c>
      <c r="AF71" s="6">
        <v>100</v>
      </c>
      <c r="AG71" s="6">
        <v>100</v>
      </c>
      <c r="AH71" s="6">
        <v>100</v>
      </c>
      <c r="AI71" s="6">
        <v>100</v>
      </c>
      <c r="AJ71" s="6">
        <v>100</v>
      </c>
      <c r="AK71" s="6">
        <v>100</v>
      </c>
      <c r="AL71" s="6">
        <v>75</v>
      </c>
      <c r="AM71" s="6">
        <v>75</v>
      </c>
      <c r="AN71" s="6">
        <v>100</v>
      </c>
      <c r="AO71" s="6">
        <v>0</v>
      </c>
      <c r="AP71" s="6">
        <v>0</v>
      </c>
      <c r="AQ71" s="6" t="s">
        <v>77</v>
      </c>
      <c r="AR71" s="6" t="s">
        <v>77</v>
      </c>
      <c r="AS71" s="6" t="s">
        <v>77</v>
      </c>
      <c r="AT71" s="7">
        <v>2259011209</v>
      </c>
      <c r="AU71" s="7">
        <v>2251995051</v>
      </c>
      <c r="AV71" s="6">
        <v>99.69</v>
      </c>
      <c r="AW71" s="7">
        <v>4940293103</v>
      </c>
      <c r="AX71" s="7">
        <v>4921704935</v>
      </c>
      <c r="AY71" s="6">
        <v>99.62</v>
      </c>
      <c r="AZ71" s="7">
        <v>4732731046</v>
      </c>
      <c r="BA71" s="7">
        <v>4732513043</v>
      </c>
      <c r="BB71" s="6">
        <v>100</v>
      </c>
      <c r="BC71" s="7">
        <v>658101870</v>
      </c>
      <c r="BD71" s="7">
        <v>635367725</v>
      </c>
      <c r="BE71" s="6">
        <v>96.55</v>
      </c>
      <c r="BF71" s="7">
        <v>743311000</v>
      </c>
      <c r="BG71" s="7">
        <v>0</v>
      </c>
      <c r="BH71" s="6">
        <v>0</v>
      </c>
      <c r="BI71" s="7">
        <v>13333448228</v>
      </c>
      <c r="BJ71" s="7">
        <v>12541580754</v>
      </c>
      <c r="BK71" s="6">
        <v>94.06</v>
      </c>
      <c r="BL71" s="5"/>
      <c r="BM71" s="3">
        <f t="shared" si="20"/>
        <v>2259.0112089999998</v>
      </c>
      <c r="BN71" s="3">
        <f t="shared" si="21"/>
        <v>2251.9950509999999</v>
      </c>
      <c r="BO71" s="3">
        <f t="shared" si="22"/>
        <v>4940.293103</v>
      </c>
      <c r="BP71" s="3">
        <f t="shared" si="23"/>
        <v>4921.7049349999998</v>
      </c>
      <c r="BQ71" s="3">
        <f t="shared" si="24"/>
        <v>4732.7310459999999</v>
      </c>
      <c r="BR71" s="3">
        <f t="shared" si="25"/>
        <v>4732.5130429999999</v>
      </c>
      <c r="BS71" s="3">
        <f t="shared" si="26"/>
        <v>658.10186999999996</v>
      </c>
      <c r="BT71" s="3">
        <f t="shared" si="27"/>
        <v>635.36772499999995</v>
      </c>
      <c r="BU71" s="3">
        <f t="shared" si="28"/>
        <v>743.31100000000004</v>
      </c>
      <c r="BV71" s="3">
        <f t="shared" si="29"/>
        <v>0</v>
      </c>
    </row>
    <row r="72" spans="1:74" x14ac:dyDescent="0.25">
      <c r="A72" s="4">
        <v>16</v>
      </c>
      <c r="B72" s="5" t="s">
        <v>60</v>
      </c>
      <c r="C72" s="5" t="s">
        <v>61</v>
      </c>
      <c r="D72" s="5">
        <v>2023</v>
      </c>
      <c r="E72" s="5" t="s">
        <v>62</v>
      </c>
      <c r="F72" s="5" t="s">
        <v>63</v>
      </c>
      <c r="G72" s="5">
        <v>2</v>
      </c>
      <c r="H72" s="5" t="s">
        <v>64</v>
      </c>
      <c r="I72" s="5" t="s">
        <v>3794</v>
      </c>
      <c r="J72" s="5" t="s">
        <v>133</v>
      </c>
      <c r="K72" s="5" t="s">
        <v>134</v>
      </c>
      <c r="L72" s="5" t="s">
        <v>4292</v>
      </c>
      <c r="M72" s="5" t="s">
        <v>135</v>
      </c>
      <c r="N72" s="5" t="s">
        <v>3841</v>
      </c>
      <c r="O72" s="5" t="s">
        <v>68</v>
      </c>
      <c r="P72" s="5" t="s">
        <v>3846</v>
      </c>
      <c r="Q72" s="5" t="s">
        <v>69</v>
      </c>
      <c r="R72" s="5" t="s">
        <v>3908</v>
      </c>
      <c r="S72" s="5" t="s">
        <v>189</v>
      </c>
      <c r="T72" s="5">
        <v>28</v>
      </c>
      <c r="U72" s="5">
        <v>3</v>
      </c>
      <c r="V72" s="5" t="s">
        <v>192</v>
      </c>
      <c r="W72" s="5">
        <v>2</v>
      </c>
      <c r="X72" s="5" t="s">
        <v>76</v>
      </c>
      <c r="Y72" s="5">
        <v>1</v>
      </c>
      <c r="Z72" s="5" t="s">
        <v>73</v>
      </c>
      <c r="AA72" s="5">
        <v>1</v>
      </c>
      <c r="AB72" s="6">
        <v>100</v>
      </c>
      <c r="AC72" s="6">
        <v>100</v>
      </c>
      <c r="AD72" s="6">
        <v>100</v>
      </c>
      <c r="AE72" s="6">
        <v>100</v>
      </c>
      <c r="AF72" s="6">
        <v>100</v>
      </c>
      <c r="AG72" s="6">
        <v>100</v>
      </c>
      <c r="AH72" s="6">
        <v>100</v>
      </c>
      <c r="AI72" s="6">
        <v>100</v>
      </c>
      <c r="AJ72" s="6">
        <v>100</v>
      </c>
      <c r="AK72" s="6">
        <v>100</v>
      </c>
      <c r="AL72" s="6">
        <v>76</v>
      </c>
      <c r="AM72" s="6">
        <v>76</v>
      </c>
      <c r="AN72" s="6">
        <v>100</v>
      </c>
      <c r="AO72" s="6">
        <v>0</v>
      </c>
      <c r="AP72" s="6">
        <v>0</v>
      </c>
      <c r="AQ72" s="6" t="s">
        <v>77</v>
      </c>
      <c r="AR72" s="6" t="s">
        <v>77</v>
      </c>
      <c r="AS72" s="6" t="s">
        <v>77</v>
      </c>
      <c r="AT72" s="7">
        <v>1860016986</v>
      </c>
      <c r="AU72" s="7">
        <v>1860016986</v>
      </c>
      <c r="AV72" s="6">
        <v>100</v>
      </c>
      <c r="AW72" s="7">
        <v>61789164</v>
      </c>
      <c r="AX72" s="7">
        <v>61789164</v>
      </c>
      <c r="AY72" s="6">
        <v>100</v>
      </c>
      <c r="AZ72" s="7">
        <v>2192877003</v>
      </c>
      <c r="BA72" s="7">
        <v>2192877003</v>
      </c>
      <c r="BB72" s="6">
        <v>100</v>
      </c>
      <c r="BC72" s="7">
        <v>1940423048</v>
      </c>
      <c r="BD72" s="7">
        <v>1911842059</v>
      </c>
      <c r="BE72" s="6">
        <v>98.53</v>
      </c>
      <c r="BF72" s="7">
        <v>2107146000</v>
      </c>
      <c r="BG72" s="7">
        <v>0</v>
      </c>
      <c r="BH72" s="6">
        <v>0</v>
      </c>
      <c r="BI72" s="7">
        <v>8162252201</v>
      </c>
      <c r="BJ72" s="7">
        <v>6026525212</v>
      </c>
      <c r="BK72" s="6">
        <v>73.83</v>
      </c>
      <c r="BL72" s="5"/>
      <c r="BM72" s="3">
        <f t="shared" si="20"/>
        <v>1860.0169860000001</v>
      </c>
      <c r="BN72" s="3">
        <f t="shared" si="21"/>
        <v>1860.0169860000001</v>
      </c>
      <c r="BO72" s="3">
        <f t="shared" si="22"/>
        <v>61.789164</v>
      </c>
      <c r="BP72" s="3">
        <f t="shared" si="23"/>
        <v>61.789164</v>
      </c>
      <c r="BQ72" s="3">
        <f t="shared" si="24"/>
        <v>2192.8770030000001</v>
      </c>
      <c r="BR72" s="3">
        <f t="shared" si="25"/>
        <v>2192.8770030000001</v>
      </c>
      <c r="BS72" s="3">
        <f t="shared" si="26"/>
        <v>1940.4230480000001</v>
      </c>
      <c r="BT72" s="3">
        <f t="shared" si="27"/>
        <v>1911.8420590000001</v>
      </c>
      <c r="BU72" s="3">
        <f t="shared" si="28"/>
        <v>2107.1460000000002</v>
      </c>
      <c r="BV72" s="3">
        <f t="shared" si="29"/>
        <v>0</v>
      </c>
    </row>
    <row r="73" spans="1:74" x14ac:dyDescent="0.25">
      <c r="A73" s="4">
        <v>16</v>
      </c>
      <c r="B73" s="5" t="s">
        <v>60</v>
      </c>
      <c r="C73" s="5" t="s">
        <v>61</v>
      </c>
      <c r="D73" s="5">
        <v>2023</v>
      </c>
      <c r="E73" s="5" t="s">
        <v>62</v>
      </c>
      <c r="F73" s="5" t="s">
        <v>63</v>
      </c>
      <c r="G73" s="5">
        <v>2</v>
      </c>
      <c r="H73" s="5" t="s">
        <v>64</v>
      </c>
      <c r="I73" s="5" t="s">
        <v>3794</v>
      </c>
      <c r="J73" s="5" t="s">
        <v>133</v>
      </c>
      <c r="K73" s="5" t="s">
        <v>134</v>
      </c>
      <c r="L73" s="5" t="s">
        <v>4292</v>
      </c>
      <c r="M73" s="5" t="s">
        <v>135</v>
      </c>
      <c r="N73" s="5" t="s">
        <v>3841</v>
      </c>
      <c r="O73" s="5" t="s">
        <v>68</v>
      </c>
      <c r="P73" s="5" t="s">
        <v>3846</v>
      </c>
      <c r="Q73" s="5" t="s">
        <v>69</v>
      </c>
      <c r="R73" s="5" t="s">
        <v>3908</v>
      </c>
      <c r="S73" s="5" t="s">
        <v>189</v>
      </c>
      <c r="T73" s="5">
        <v>28</v>
      </c>
      <c r="U73" s="5">
        <v>4</v>
      </c>
      <c r="V73" s="5" t="s">
        <v>193</v>
      </c>
      <c r="W73" s="5">
        <v>2</v>
      </c>
      <c r="X73" s="5" t="s">
        <v>76</v>
      </c>
      <c r="Y73" s="5">
        <v>1</v>
      </c>
      <c r="Z73" s="5" t="s">
        <v>73</v>
      </c>
      <c r="AA73" s="5">
        <v>1</v>
      </c>
      <c r="AB73" s="6">
        <v>100</v>
      </c>
      <c r="AC73" s="6">
        <v>100</v>
      </c>
      <c r="AD73" s="6">
        <v>100</v>
      </c>
      <c r="AE73" s="6">
        <v>100</v>
      </c>
      <c r="AF73" s="6">
        <v>100</v>
      </c>
      <c r="AG73" s="6">
        <v>100</v>
      </c>
      <c r="AH73" s="6">
        <v>100</v>
      </c>
      <c r="AI73" s="6">
        <v>100</v>
      </c>
      <c r="AJ73" s="6">
        <v>100</v>
      </c>
      <c r="AK73" s="6">
        <v>100</v>
      </c>
      <c r="AL73" s="6">
        <v>88.44</v>
      </c>
      <c r="AM73" s="6">
        <v>88.44</v>
      </c>
      <c r="AN73" s="6">
        <v>100</v>
      </c>
      <c r="AO73" s="6">
        <v>0</v>
      </c>
      <c r="AP73" s="6">
        <v>0</v>
      </c>
      <c r="AQ73" s="6" t="s">
        <v>77</v>
      </c>
      <c r="AR73" s="6" t="s">
        <v>77</v>
      </c>
      <c r="AS73" s="6" t="s">
        <v>77</v>
      </c>
      <c r="AT73" s="7">
        <v>2012392052</v>
      </c>
      <c r="AU73" s="7">
        <v>2001604810</v>
      </c>
      <c r="AV73" s="6">
        <v>99.46</v>
      </c>
      <c r="AW73" s="7">
        <v>3005108515</v>
      </c>
      <c r="AX73" s="7">
        <v>2998952302</v>
      </c>
      <c r="AY73" s="6">
        <v>99.8</v>
      </c>
      <c r="AZ73" s="7">
        <v>3274425423</v>
      </c>
      <c r="BA73" s="7">
        <v>3272223369</v>
      </c>
      <c r="BB73" s="6">
        <v>99.93</v>
      </c>
      <c r="BC73" s="7">
        <v>2037605048</v>
      </c>
      <c r="BD73" s="7">
        <v>2034605048</v>
      </c>
      <c r="BE73" s="6">
        <v>99.85</v>
      </c>
      <c r="BF73" s="7">
        <v>2983925000</v>
      </c>
      <c r="BG73" s="7">
        <v>0</v>
      </c>
      <c r="BH73" s="6">
        <v>0</v>
      </c>
      <c r="BI73" s="7">
        <v>13313456038</v>
      </c>
      <c r="BJ73" s="7">
        <v>10307385529</v>
      </c>
      <c r="BK73" s="6">
        <v>77.42</v>
      </c>
      <c r="BL73" s="5"/>
      <c r="BM73" s="3">
        <f t="shared" si="20"/>
        <v>2012.3920519999999</v>
      </c>
      <c r="BN73" s="3">
        <f t="shared" si="21"/>
        <v>2001.60481</v>
      </c>
      <c r="BO73" s="3">
        <f t="shared" si="22"/>
        <v>3005.1085149999999</v>
      </c>
      <c r="BP73" s="3">
        <f t="shared" si="23"/>
        <v>2998.9523020000001</v>
      </c>
      <c r="BQ73" s="3">
        <f t="shared" si="24"/>
        <v>3274.4254230000001</v>
      </c>
      <c r="BR73" s="3">
        <f t="shared" si="25"/>
        <v>3272.2233689999998</v>
      </c>
      <c r="BS73" s="3">
        <f t="shared" si="26"/>
        <v>2037.6050479999999</v>
      </c>
      <c r="BT73" s="3">
        <f t="shared" si="27"/>
        <v>2034.6050479999999</v>
      </c>
      <c r="BU73" s="3">
        <f t="shared" si="28"/>
        <v>2983.9250000000002</v>
      </c>
      <c r="BV73" s="3">
        <f t="shared" si="29"/>
        <v>0</v>
      </c>
    </row>
    <row r="74" spans="1:74" x14ac:dyDescent="0.25">
      <c r="A74" s="4">
        <v>16</v>
      </c>
      <c r="B74" s="5" t="s">
        <v>60</v>
      </c>
      <c r="C74" s="5" t="s">
        <v>61</v>
      </c>
      <c r="D74" s="5">
        <v>2023</v>
      </c>
      <c r="E74" s="5" t="s">
        <v>62</v>
      </c>
      <c r="F74" s="5" t="s">
        <v>63</v>
      </c>
      <c r="G74" s="5">
        <v>2</v>
      </c>
      <c r="H74" s="5" t="s">
        <v>64</v>
      </c>
      <c r="I74" s="5" t="s">
        <v>3794</v>
      </c>
      <c r="J74" s="5" t="s">
        <v>133</v>
      </c>
      <c r="K74" s="5" t="s">
        <v>134</v>
      </c>
      <c r="L74" s="5" t="s">
        <v>4292</v>
      </c>
      <c r="M74" s="5" t="s">
        <v>135</v>
      </c>
      <c r="N74" s="5" t="s">
        <v>3841</v>
      </c>
      <c r="O74" s="5" t="s">
        <v>68</v>
      </c>
      <c r="P74" s="5" t="s">
        <v>3846</v>
      </c>
      <c r="Q74" s="5" t="s">
        <v>69</v>
      </c>
      <c r="R74" s="5" t="s">
        <v>3908</v>
      </c>
      <c r="S74" s="5" t="s">
        <v>189</v>
      </c>
      <c r="T74" s="5">
        <v>28</v>
      </c>
      <c r="U74" s="5">
        <v>5</v>
      </c>
      <c r="V74" s="5" t="s">
        <v>194</v>
      </c>
      <c r="W74" s="5">
        <v>2</v>
      </c>
      <c r="X74" s="5" t="s">
        <v>76</v>
      </c>
      <c r="Y74" s="5">
        <v>1</v>
      </c>
      <c r="Z74" s="5" t="s">
        <v>73</v>
      </c>
      <c r="AA74" s="5">
        <v>1</v>
      </c>
      <c r="AB74" s="6">
        <v>100</v>
      </c>
      <c r="AC74" s="6">
        <v>100</v>
      </c>
      <c r="AD74" s="6">
        <v>100</v>
      </c>
      <c r="AE74" s="6">
        <v>100</v>
      </c>
      <c r="AF74" s="6">
        <v>100</v>
      </c>
      <c r="AG74" s="6">
        <v>100</v>
      </c>
      <c r="AH74" s="6">
        <v>100</v>
      </c>
      <c r="AI74" s="6">
        <v>100</v>
      </c>
      <c r="AJ74" s="6">
        <v>100</v>
      </c>
      <c r="AK74" s="6">
        <v>100</v>
      </c>
      <c r="AL74" s="6">
        <v>65.14</v>
      </c>
      <c r="AM74" s="6">
        <v>65.14</v>
      </c>
      <c r="AN74" s="6">
        <v>100</v>
      </c>
      <c r="AO74" s="6">
        <v>0</v>
      </c>
      <c r="AP74" s="6">
        <v>0</v>
      </c>
      <c r="AQ74" s="6" t="s">
        <v>77</v>
      </c>
      <c r="AR74" s="6" t="s">
        <v>77</v>
      </c>
      <c r="AS74" s="6" t="s">
        <v>77</v>
      </c>
      <c r="AT74" s="7">
        <v>1389835612</v>
      </c>
      <c r="AU74" s="7">
        <v>1389835612</v>
      </c>
      <c r="AV74" s="6">
        <v>100</v>
      </c>
      <c r="AW74" s="7">
        <v>3106648757</v>
      </c>
      <c r="AX74" s="7">
        <v>3106648756</v>
      </c>
      <c r="AY74" s="6">
        <v>100</v>
      </c>
      <c r="AZ74" s="7">
        <v>3141584438</v>
      </c>
      <c r="BA74" s="7">
        <v>3141584437</v>
      </c>
      <c r="BB74" s="6">
        <v>100</v>
      </c>
      <c r="BC74" s="7">
        <v>2300350000</v>
      </c>
      <c r="BD74" s="7">
        <v>2200927271</v>
      </c>
      <c r="BE74" s="6">
        <v>95.68</v>
      </c>
      <c r="BF74" s="7">
        <v>2254436000</v>
      </c>
      <c r="BG74" s="7">
        <v>0</v>
      </c>
      <c r="BH74" s="6">
        <v>0</v>
      </c>
      <c r="BI74" s="7">
        <v>12192854807</v>
      </c>
      <c r="BJ74" s="7">
        <v>9838996076</v>
      </c>
      <c r="BK74" s="6">
        <v>80.69</v>
      </c>
      <c r="BL74" s="5"/>
      <c r="BM74" s="3">
        <f t="shared" si="20"/>
        <v>1389.8356120000001</v>
      </c>
      <c r="BN74" s="3">
        <f t="shared" si="21"/>
        <v>1389.8356120000001</v>
      </c>
      <c r="BO74" s="3">
        <f t="shared" si="22"/>
        <v>3106.6487569999999</v>
      </c>
      <c r="BP74" s="3">
        <f t="shared" si="23"/>
        <v>3106.648756</v>
      </c>
      <c r="BQ74" s="3">
        <f t="shared" si="24"/>
        <v>3141.5844379999999</v>
      </c>
      <c r="BR74" s="3">
        <f t="shared" si="25"/>
        <v>3141.584437</v>
      </c>
      <c r="BS74" s="3">
        <f t="shared" si="26"/>
        <v>2300.35</v>
      </c>
      <c r="BT74" s="3">
        <f t="shared" si="27"/>
        <v>2200.927271</v>
      </c>
      <c r="BU74" s="3">
        <f t="shared" si="28"/>
        <v>2254.4360000000001</v>
      </c>
      <c r="BV74" s="3">
        <f t="shared" si="29"/>
        <v>0</v>
      </c>
    </row>
    <row r="75" spans="1:74" x14ac:dyDescent="0.25">
      <c r="A75" s="4">
        <v>16</v>
      </c>
      <c r="B75" s="5" t="s">
        <v>60</v>
      </c>
      <c r="C75" s="5" t="s">
        <v>61</v>
      </c>
      <c r="D75" s="5">
        <v>2023</v>
      </c>
      <c r="E75" s="5" t="s">
        <v>62</v>
      </c>
      <c r="F75" s="5" t="s">
        <v>63</v>
      </c>
      <c r="G75" s="5">
        <v>2</v>
      </c>
      <c r="H75" s="5" t="s">
        <v>64</v>
      </c>
      <c r="I75" s="5" t="s">
        <v>3795</v>
      </c>
      <c r="J75" s="5" t="s">
        <v>195</v>
      </c>
      <c r="K75" s="5" t="s">
        <v>196</v>
      </c>
      <c r="L75" s="5" t="s">
        <v>4291</v>
      </c>
      <c r="M75" s="5" t="s">
        <v>67</v>
      </c>
      <c r="N75" s="5" t="s">
        <v>3841</v>
      </c>
      <c r="O75" s="5" t="s">
        <v>68</v>
      </c>
      <c r="P75" s="5" t="s">
        <v>3848</v>
      </c>
      <c r="Q75" s="5" t="s">
        <v>152</v>
      </c>
      <c r="R75" s="5" t="s">
        <v>3909</v>
      </c>
      <c r="S75" s="5" t="s">
        <v>197</v>
      </c>
      <c r="T75" s="5">
        <v>35</v>
      </c>
      <c r="U75" s="5">
        <v>1</v>
      </c>
      <c r="V75" s="5" t="s">
        <v>198</v>
      </c>
      <c r="W75" s="5">
        <v>1</v>
      </c>
      <c r="X75" s="5" t="s">
        <v>72</v>
      </c>
      <c r="Y75" s="5">
        <v>1</v>
      </c>
      <c r="Z75" s="5" t="s">
        <v>73</v>
      </c>
      <c r="AA75" s="5">
        <v>1</v>
      </c>
      <c r="AB75" s="6">
        <v>0.15</v>
      </c>
      <c r="AC75" s="6">
        <v>0.15</v>
      </c>
      <c r="AD75" s="6">
        <v>100</v>
      </c>
      <c r="AE75" s="6">
        <v>0.23</v>
      </c>
      <c r="AF75" s="6">
        <v>0.23</v>
      </c>
      <c r="AG75" s="6">
        <v>100</v>
      </c>
      <c r="AH75" s="6">
        <v>0.23</v>
      </c>
      <c r="AI75" s="6">
        <v>0.23</v>
      </c>
      <c r="AJ75" s="6">
        <v>100</v>
      </c>
      <c r="AK75" s="6">
        <v>0.23</v>
      </c>
      <c r="AL75" s="6">
        <v>0.16</v>
      </c>
      <c r="AM75" s="6">
        <v>69.569999999999993</v>
      </c>
      <c r="AN75" s="6">
        <v>0.16</v>
      </c>
      <c r="AO75" s="6">
        <v>0</v>
      </c>
      <c r="AP75" s="6">
        <v>0</v>
      </c>
      <c r="AQ75" s="6">
        <v>1</v>
      </c>
      <c r="AR75" s="6">
        <v>0.77</v>
      </c>
      <c r="AS75" s="6">
        <v>77</v>
      </c>
      <c r="AT75" s="7">
        <v>24732000</v>
      </c>
      <c r="AU75" s="7">
        <v>22160079</v>
      </c>
      <c r="AV75" s="6">
        <v>89.61</v>
      </c>
      <c r="AW75" s="7">
        <v>52567470</v>
      </c>
      <c r="AX75" s="7">
        <v>50998076</v>
      </c>
      <c r="AY75" s="6">
        <v>97.01</v>
      </c>
      <c r="AZ75" s="7">
        <v>159585000</v>
      </c>
      <c r="BA75" s="7">
        <v>159585000</v>
      </c>
      <c r="BB75" s="6">
        <v>100</v>
      </c>
      <c r="BC75" s="7">
        <v>125000000</v>
      </c>
      <c r="BD75" s="7">
        <v>125000000</v>
      </c>
      <c r="BE75" s="6">
        <v>100</v>
      </c>
      <c r="BF75" s="7">
        <v>87906000</v>
      </c>
      <c r="BG75" s="7">
        <v>0</v>
      </c>
      <c r="BH75" s="6">
        <v>0</v>
      </c>
      <c r="BI75" s="7">
        <v>449790470</v>
      </c>
      <c r="BJ75" s="7">
        <v>357743155</v>
      </c>
      <c r="BK75" s="6">
        <v>79.540000000000006</v>
      </c>
      <c r="BL75" s="5" t="s">
        <v>199</v>
      </c>
      <c r="BM75" s="3">
        <f t="shared" si="20"/>
        <v>24.731999999999999</v>
      </c>
      <c r="BN75" s="3">
        <f t="shared" si="21"/>
        <v>22.160079</v>
      </c>
      <c r="BO75" s="3">
        <f t="shared" si="22"/>
        <v>52.56747</v>
      </c>
      <c r="BP75" s="3">
        <f t="shared" si="23"/>
        <v>50.998075999999998</v>
      </c>
      <c r="BQ75" s="3">
        <f t="shared" si="24"/>
        <v>159.58500000000001</v>
      </c>
      <c r="BR75" s="3">
        <f t="shared" si="25"/>
        <v>159.58500000000001</v>
      </c>
      <c r="BS75" s="3">
        <f t="shared" si="26"/>
        <v>125</v>
      </c>
      <c r="BT75" s="3">
        <f t="shared" si="27"/>
        <v>125</v>
      </c>
      <c r="BU75" s="3">
        <f t="shared" si="28"/>
        <v>87.906000000000006</v>
      </c>
      <c r="BV75" s="3">
        <f t="shared" si="29"/>
        <v>0</v>
      </c>
    </row>
    <row r="76" spans="1:74" x14ac:dyDescent="0.25">
      <c r="A76" s="4">
        <v>16</v>
      </c>
      <c r="B76" s="5" t="s">
        <v>60</v>
      </c>
      <c r="C76" s="5" t="s">
        <v>61</v>
      </c>
      <c r="D76" s="5">
        <v>2023</v>
      </c>
      <c r="E76" s="5" t="s">
        <v>62</v>
      </c>
      <c r="F76" s="5" t="s">
        <v>63</v>
      </c>
      <c r="G76" s="5">
        <v>2</v>
      </c>
      <c r="H76" s="5" t="s">
        <v>64</v>
      </c>
      <c r="I76" s="5" t="s">
        <v>3795</v>
      </c>
      <c r="J76" s="5" t="s">
        <v>195</v>
      </c>
      <c r="K76" s="5" t="s">
        <v>196</v>
      </c>
      <c r="L76" s="5" t="s">
        <v>4291</v>
      </c>
      <c r="M76" s="5" t="s">
        <v>67</v>
      </c>
      <c r="N76" s="5" t="s">
        <v>3841</v>
      </c>
      <c r="O76" s="5" t="s">
        <v>68</v>
      </c>
      <c r="P76" s="5" t="s">
        <v>3848</v>
      </c>
      <c r="Q76" s="5" t="s">
        <v>152</v>
      </c>
      <c r="R76" s="5" t="s">
        <v>3909</v>
      </c>
      <c r="S76" s="5" t="s">
        <v>197</v>
      </c>
      <c r="T76" s="5">
        <v>35</v>
      </c>
      <c r="U76" s="5">
        <v>2</v>
      </c>
      <c r="V76" s="5" t="s">
        <v>200</v>
      </c>
      <c r="W76" s="5">
        <v>1</v>
      </c>
      <c r="X76" s="5" t="s">
        <v>72</v>
      </c>
      <c r="Y76" s="5">
        <v>1</v>
      </c>
      <c r="Z76" s="5" t="s">
        <v>73</v>
      </c>
      <c r="AA76" s="5">
        <v>1</v>
      </c>
      <c r="AB76" s="6">
        <v>0.15</v>
      </c>
      <c r="AC76" s="6">
        <v>0.15</v>
      </c>
      <c r="AD76" s="6">
        <v>100</v>
      </c>
      <c r="AE76" s="6">
        <v>0.23</v>
      </c>
      <c r="AF76" s="6">
        <v>0.23</v>
      </c>
      <c r="AG76" s="6">
        <v>100</v>
      </c>
      <c r="AH76" s="6">
        <v>0.23</v>
      </c>
      <c r="AI76" s="6">
        <v>0.23</v>
      </c>
      <c r="AJ76" s="6">
        <v>100</v>
      </c>
      <c r="AK76" s="6">
        <v>0.23</v>
      </c>
      <c r="AL76" s="6">
        <v>0.14000000000000001</v>
      </c>
      <c r="AM76" s="6">
        <v>60.87</v>
      </c>
      <c r="AN76" s="6">
        <v>0.16</v>
      </c>
      <c r="AO76" s="6">
        <v>0</v>
      </c>
      <c r="AP76" s="6">
        <v>0</v>
      </c>
      <c r="AQ76" s="6">
        <v>1</v>
      </c>
      <c r="AR76" s="6">
        <v>0.75</v>
      </c>
      <c r="AS76" s="6">
        <v>75</v>
      </c>
      <c r="AT76" s="7">
        <v>25000000</v>
      </c>
      <c r="AU76" s="7">
        <v>21166667</v>
      </c>
      <c r="AV76" s="6">
        <v>84.68</v>
      </c>
      <c r="AW76" s="7">
        <v>52567470</v>
      </c>
      <c r="AX76" s="7">
        <v>51684939</v>
      </c>
      <c r="AY76" s="6">
        <v>98.31</v>
      </c>
      <c r="AZ76" s="7">
        <v>97823000</v>
      </c>
      <c r="BA76" s="7">
        <v>97823000</v>
      </c>
      <c r="BB76" s="6">
        <v>100</v>
      </c>
      <c r="BC76" s="7">
        <v>47250000</v>
      </c>
      <c r="BD76" s="7">
        <v>47250000</v>
      </c>
      <c r="BE76" s="6">
        <v>100</v>
      </c>
      <c r="BF76" s="7">
        <v>75348000</v>
      </c>
      <c r="BG76" s="7">
        <v>0</v>
      </c>
      <c r="BH76" s="6">
        <v>0</v>
      </c>
      <c r="BI76" s="7">
        <v>297988470</v>
      </c>
      <c r="BJ76" s="7">
        <v>217924606</v>
      </c>
      <c r="BK76" s="6">
        <v>73.13</v>
      </c>
      <c r="BL76" s="5" t="s">
        <v>201</v>
      </c>
      <c r="BM76" s="3">
        <f t="shared" si="20"/>
        <v>25</v>
      </c>
      <c r="BN76" s="3">
        <f t="shared" si="21"/>
        <v>21.166667</v>
      </c>
      <c r="BO76" s="3">
        <f t="shared" si="22"/>
        <v>52.56747</v>
      </c>
      <c r="BP76" s="3">
        <f t="shared" si="23"/>
        <v>51.684939</v>
      </c>
      <c r="BQ76" s="3">
        <f t="shared" si="24"/>
        <v>97.822999999999993</v>
      </c>
      <c r="BR76" s="3">
        <f t="shared" si="25"/>
        <v>97.822999999999993</v>
      </c>
      <c r="BS76" s="3">
        <f t="shared" si="26"/>
        <v>47.25</v>
      </c>
      <c r="BT76" s="3">
        <f t="shared" si="27"/>
        <v>47.25</v>
      </c>
      <c r="BU76" s="3">
        <f t="shared" si="28"/>
        <v>75.347999999999999</v>
      </c>
      <c r="BV76" s="3">
        <f t="shared" si="29"/>
        <v>0</v>
      </c>
    </row>
    <row r="77" spans="1:74" x14ac:dyDescent="0.25">
      <c r="A77" s="4">
        <v>16</v>
      </c>
      <c r="B77" s="5" t="s">
        <v>60</v>
      </c>
      <c r="C77" s="5" t="s">
        <v>61</v>
      </c>
      <c r="D77" s="5">
        <v>2023</v>
      </c>
      <c r="E77" s="5" t="s">
        <v>62</v>
      </c>
      <c r="F77" s="5" t="s">
        <v>63</v>
      </c>
      <c r="G77" s="5">
        <v>2</v>
      </c>
      <c r="H77" s="5" t="s">
        <v>64</v>
      </c>
      <c r="I77" s="5" t="s">
        <v>3795</v>
      </c>
      <c r="J77" s="5" t="s">
        <v>195</v>
      </c>
      <c r="K77" s="5" t="s">
        <v>196</v>
      </c>
      <c r="L77" s="5" t="s">
        <v>4291</v>
      </c>
      <c r="M77" s="5" t="s">
        <v>67</v>
      </c>
      <c r="N77" s="5" t="s">
        <v>3841</v>
      </c>
      <c r="O77" s="5" t="s">
        <v>68</v>
      </c>
      <c r="P77" s="5" t="s">
        <v>3848</v>
      </c>
      <c r="Q77" s="5" t="s">
        <v>152</v>
      </c>
      <c r="R77" s="5" t="s">
        <v>3909</v>
      </c>
      <c r="S77" s="5" t="s">
        <v>197</v>
      </c>
      <c r="T77" s="5">
        <v>35</v>
      </c>
      <c r="U77" s="5">
        <v>3</v>
      </c>
      <c r="V77" s="5" t="s">
        <v>202</v>
      </c>
      <c r="W77" s="5">
        <v>1</v>
      </c>
      <c r="X77" s="5" t="s">
        <v>72</v>
      </c>
      <c r="Y77" s="5">
        <v>1</v>
      </c>
      <c r="Z77" s="5" t="s">
        <v>73</v>
      </c>
      <c r="AA77" s="5">
        <v>1</v>
      </c>
      <c r="AB77" s="6">
        <v>0.2</v>
      </c>
      <c r="AC77" s="6">
        <v>0.2</v>
      </c>
      <c r="AD77" s="6">
        <v>100</v>
      </c>
      <c r="AE77" s="6">
        <v>0.3</v>
      </c>
      <c r="AF77" s="6">
        <v>0.3</v>
      </c>
      <c r="AG77" s="6">
        <v>100</v>
      </c>
      <c r="AH77" s="6">
        <v>0.6</v>
      </c>
      <c r="AI77" s="6">
        <v>0.6</v>
      </c>
      <c r="AJ77" s="6">
        <v>100</v>
      </c>
      <c r="AK77" s="6">
        <v>0.8</v>
      </c>
      <c r="AL77" s="6">
        <v>0.6</v>
      </c>
      <c r="AM77" s="6">
        <v>75</v>
      </c>
      <c r="AN77" s="6">
        <v>0.1</v>
      </c>
      <c r="AO77" s="6">
        <v>0</v>
      </c>
      <c r="AP77" s="6">
        <v>0</v>
      </c>
      <c r="AQ77" s="6">
        <v>2</v>
      </c>
      <c r="AR77" s="6">
        <v>1.7</v>
      </c>
      <c r="AS77" s="6">
        <v>85</v>
      </c>
      <c r="AT77" s="7">
        <v>129350095</v>
      </c>
      <c r="AU77" s="7">
        <v>123287383</v>
      </c>
      <c r="AV77" s="6">
        <v>95.32</v>
      </c>
      <c r="AW77" s="7">
        <v>44284265</v>
      </c>
      <c r="AX77" s="7">
        <v>42469637</v>
      </c>
      <c r="AY77" s="6">
        <v>95.91</v>
      </c>
      <c r="AZ77" s="7">
        <v>136271500</v>
      </c>
      <c r="BA77" s="7">
        <v>129329155.5</v>
      </c>
      <c r="BB77" s="6">
        <v>94.91</v>
      </c>
      <c r="BC77" s="7">
        <v>52250000</v>
      </c>
      <c r="BD77" s="7">
        <v>52250000</v>
      </c>
      <c r="BE77" s="6">
        <v>100</v>
      </c>
      <c r="BF77" s="7">
        <v>98963000</v>
      </c>
      <c r="BG77" s="7">
        <v>0</v>
      </c>
      <c r="BH77" s="6">
        <v>0</v>
      </c>
      <c r="BI77" s="7">
        <v>461118860</v>
      </c>
      <c r="BJ77" s="7">
        <v>347336175.5</v>
      </c>
      <c r="BK77" s="6">
        <v>75.319999999999993</v>
      </c>
      <c r="BL77" s="5" t="s">
        <v>203</v>
      </c>
      <c r="BM77" s="3">
        <f t="shared" si="20"/>
        <v>129.35009500000001</v>
      </c>
      <c r="BN77" s="3">
        <f t="shared" si="21"/>
        <v>123.28738300000001</v>
      </c>
      <c r="BO77" s="3">
        <f t="shared" si="22"/>
        <v>44.284264999999998</v>
      </c>
      <c r="BP77" s="3">
        <f t="shared" si="23"/>
        <v>42.469636999999999</v>
      </c>
      <c r="BQ77" s="3">
        <f t="shared" si="24"/>
        <v>136.2715</v>
      </c>
      <c r="BR77" s="3">
        <f t="shared" si="25"/>
        <v>129.32915550000001</v>
      </c>
      <c r="BS77" s="3">
        <f t="shared" si="26"/>
        <v>52.25</v>
      </c>
      <c r="BT77" s="3">
        <f t="shared" si="27"/>
        <v>52.25</v>
      </c>
      <c r="BU77" s="3">
        <f t="shared" si="28"/>
        <v>98.962999999999994</v>
      </c>
      <c r="BV77" s="3">
        <f t="shared" si="29"/>
        <v>0</v>
      </c>
    </row>
    <row r="78" spans="1:74" x14ac:dyDescent="0.25">
      <c r="A78" s="4">
        <v>16</v>
      </c>
      <c r="B78" s="5" t="s">
        <v>60</v>
      </c>
      <c r="C78" s="5" t="s">
        <v>61</v>
      </c>
      <c r="D78" s="5">
        <v>2023</v>
      </c>
      <c r="E78" s="5" t="s">
        <v>62</v>
      </c>
      <c r="F78" s="5" t="s">
        <v>63</v>
      </c>
      <c r="G78" s="5">
        <v>2</v>
      </c>
      <c r="H78" s="5" t="s">
        <v>64</v>
      </c>
      <c r="I78" s="5" t="s">
        <v>3795</v>
      </c>
      <c r="J78" s="5" t="s">
        <v>195</v>
      </c>
      <c r="K78" s="5" t="s">
        <v>196</v>
      </c>
      <c r="L78" s="5" t="s">
        <v>4291</v>
      </c>
      <c r="M78" s="5" t="s">
        <v>67</v>
      </c>
      <c r="N78" s="5" t="s">
        <v>3841</v>
      </c>
      <c r="O78" s="5" t="s">
        <v>68</v>
      </c>
      <c r="P78" s="5" t="s">
        <v>3848</v>
      </c>
      <c r="Q78" s="5" t="s">
        <v>152</v>
      </c>
      <c r="R78" s="5" t="s">
        <v>3909</v>
      </c>
      <c r="S78" s="5" t="s">
        <v>197</v>
      </c>
      <c r="T78" s="5">
        <v>35</v>
      </c>
      <c r="U78" s="5">
        <v>4</v>
      </c>
      <c r="V78" s="5" t="s">
        <v>204</v>
      </c>
      <c r="W78" s="5">
        <v>1</v>
      </c>
      <c r="X78" s="5" t="s">
        <v>72</v>
      </c>
      <c r="Y78" s="5">
        <v>1</v>
      </c>
      <c r="Z78" s="5" t="s">
        <v>73</v>
      </c>
      <c r="AA78" s="5">
        <v>1</v>
      </c>
      <c r="AB78" s="6">
        <v>0.15</v>
      </c>
      <c r="AC78" s="6">
        <v>0.15</v>
      </c>
      <c r="AD78" s="6">
        <v>100</v>
      </c>
      <c r="AE78" s="6">
        <v>0.23</v>
      </c>
      <c r="AF78" s="6">
        <v>0.23</v>
      </c>
      <c r="AG78" s="6">
        <v>100</v>
      </c>
      <c r="AH78" s="6">
        <v>0.23</v>
      </c>
      <c r="AI78" s="6">
        <v>0.23</v>
      </c>
      <c r="AJ78" s="6">
        <v>100</v>
      </c>
      <c r="AK78" s="6">
        <v>0.39</v>
      </c>
      <c r="AL78" s="6">
        <v>0.26</v>
      </c>
      <c r="AM78" s="6">
        <v>66.67</v>
      </c>
      <c r="AN78" s="6">
        <v>0</v>
      </c>
      <c r="AO78" s="6">
        <v>0</v>
      </c>
      <c r="AP78" s="6">
        <v>0</v>
      </c>
      <c r="AQ78" s="6">
        <v>1</v>
      </c>
      <c r="AR78" s="6">
        <v>0.87</v>
      </c>
      <c r="AS78" s="6">
        <v>87</v>
      </c>
      <c r="AT78" s="7">
        <v>127300000</v>
      </c>
      <c r="AU78" s="7">
        <v>120760143</v>
      </c>
      <c r="AV78" s="6">
        <v>94.86</v>
      </c>
      <c r="AW78" s="7">
        <v>44284265</v>
      </c>
      <c r="AX78" s="7">
        <v>42412236</v>
      </c>
      <c r="AY78" s="6">
        <v>95.78</v>
      </c>
      <c r="AZ78" s="7">
        <v>47122500</v>
      </c>
      <c r="BA78" s="7">
        <v>45955833</v>
      </c>
      <c r="BB78" s="6">
        <v>97.54</v>
      </c>
      <c r="BC78" s="7">
        <v>52250000</v>
      </c>
      <c r="BD78" s="7">
        <v>52250000</v>
      </c>
      <c r="BE78" s="6">
        <v>100</v>
      </c>
      <c r="BF78" s="7">
        <v>0</v>
      </c>
      <c r="BG78" s="7">
        <v>0</v>
      </c>
      <c r="BH78" s="6">
        <v>0</v>
      </c>
      <c r="BI78" s="7">
        <v>270956765</v>
      </c>
      <c r="BJ78" s="7">
        <v>261378212</v>
      </c>
      <c r="BK78" s="6">
        <v>96.46</v>
      </c>
      <c r="BL78" s="5" t="s">
        <v>205</v>
      </c>
      <c r="BM78" s="3">
        <f t="shared" si="20"/>
        <v>127.3</v>
      </c>
      <c r="BN78" s="3">
        <f t="shared" si="21"/>
        <v>120.760143</v>
      </c>
      <c r="BO78" s="3">
        <f t="shared" si="22"/>
        <v>44.284264999999998</v>
      </c>
      <c r="BP78" s="3">
        <f t="shared" si="23"/>
        <v>42.412236</v>
      </c>
      <c r="BQ78" s="3">
        <f t="shared" si="24"/>
        <v>47.122500000000002</v>
      </c>
      <c r="BR78" s="3">
        <f t="shared" si="25"/>
        <v>45.955832999999998</v>
      </c>
      <c r="BS78" s="3">
        <f t="shared" si="26"/>
        <v>52.25</v>
      </c>
      <c r="BT78" s="3">
        <f t="shared" si="27"/>
        <v>52.25</v>
      </c>
      <c r="BU78" s="3">
        <f t="shared" si="28"/>
        <v>0</v>
      </c>
      <c r="BV78" s="3">
        <f t="shared" si="29"/>
        <v>0</v>
      </c>
    </row>
    <row r="79" spans="1:74" x14ac:dyDescent="0.25">
      <c r="A79" s="4">
        <v>16</v>
      </c>
      <c r="B79" s="5" t="s">
        <v>60</v>
      </c>
      <c r="C79" s="5" t="s">
        <v>61</v>
      </c>
      <c r="D79" s="5">
        <v>2023</v>
      </c>
      <c r="E79" s="5" t="s">
        <v>62</v>
      </c>
      <c r="F79" s="5" t="s">
        <v>63</v>
      </c>
      <c r="G79" s="5">
        <v>2</v>
      </c>
      <c r="H79" s="5" t="s">
        <v>64</v>
      </c>
      <c r="I79" s="5" t="s">
        <v>3795</v>
      </c>
      <c r="J79" s="5" t="s">
        <v>195</v>
      </c>
      <c r="K79" s="5" t="s">
        <v>196</v>
      </c>
      <c r="L79" s="5" t="s">
        <v>4291</v>
      </c>
      <c r="M79" s="5" t="s">
        <v>67</v>
      </c>
      <c r="N79" s="5" t="s">
        <v>3841</v>
      </c>
      <c r="O79" s="5" t="s">
        <v>68</v>
      </c>
      <c r="P79" s="5" t="s">
        <v>3848</v>
      </c>
      <c r="Q79" s="5" t="s">
        <v>152</v>
      </c>
      <c r="R79" s="5" t="s">
        <v>3909</v>
      </c>
      <c r="S79" s="5" t="s">
        <v>197</v>
      </c>
      <c r="T79" s="5">
        <v>35</v>
      </c>
      <c r="U79" s="5">
        <v>5</v>
      </c>
      <c r="V79" s="5" t="s">
        <v>206</v>
      </c>
      <c r="W79" s="5">
        <v>3</v>
      </c>
      <c r="X79" s="5" t="s">
        <v>140</v>
      </c>
      <c r="Y79" s="5">
        <v>1</v>
      </c>
      <c r="Z79" s="5" t="s">
        <v>73</v>
      </c>
      <c r="AA79" s="5">
        <v>1</v>
      </c>
      <c r="AB79" s="6">
        <v>10</v>
      </c>
      <c r="AC79" s="6">
        <v>10</v>
      </c>
      <c r="AD79" s="6">
        <v>100</v>
      </c>
      <c r="AE79" s="6">
        <v>26</v>
      </c>
      <c r="AF79" s="6">
        <v>26</v>
      </c>
      <c r="AG79" s="6">
        <v>100</v>
      </c>
      <c r="AH79" s="6">
        <v>40</v>
      </c>
      <c r="AI79" s="6">
        <v>0.4</v>
      </c>
      <c r="AJ79" s="6">
        <v>1</v>
      </c>
      <c r="AK79" s="6">
        <v>50</v>
      </c>
      <c r="AL79" s="6">
        <v>45</v>
      </c>
      <c r="AM79" s="6">
        <v>90</v>
      </c>
      <c r="AN79" s="6">
        <v>60</v>
      </c>
      <c r="AO79" s="6">
        <v>0</v>
      </c>
      <c r="AP79" s="6">
        <v>0</v>
      </c>
      <c r="AQ79" s="6" t="s">
        <v>77</v>
      </c>
      <c r="AR79" s="6" t="s">
        <v>77</v>
      </c>
      <c r="AS79" s="6" t="s">
        <v>77</v>
      </c>
      <c r="AT79" s="7">
        <v>56677500</v>
      </c>
      <c r="AU79" s="7">
        <v>49508042</v>
      </c>
      <c r="AV79" s="6">
        <v>87.35</v>
      </c>
      <c r="AW79" s="7">
        <v>44284265</v>
      </c>
      <c r="AX79" s="7">
        <v>42788722</v>
      </c>
      <c r="AY79" s="6">
        <v>96.64</v>
      </c>
      <c r="AZ79" s="7">
        <v>42749000</v>
      </c>
      <c r="BA79" s="7">
        <v>39554418.5</v>
      </c>
      <c r="BB79" s="6">
        <v>92.51</v>
      </c>
      <c r="BC79" s="7">
        <v>9662400</v>
      </c>
      <c r="BD79" s="7">
        <v>9662400</v>
      </c>
      <c r="BE79" s="6">
        <v>100</v>
      </c>
      <c r="BF79" s="7">
        <v>134998000</v>
      </c>
      <c r="BG79" s="7">
        <v>0</v>
      </c>
      <c r="BH79" s="6">
        <v>0</v>
      </c>
      <c r="BI79" s="7">
        <v>288371165</v>
      </c>
      <c r="BJ79" s="7">
        <v>141513582.5</v>
      </c>
      <c r="BK79" s="6">
        <v>49.07</v>
      </c>
      <c r="BL79" s="5" t="s">
        <v>207</v>
      </c>
      <c r="BM79" s="3">
        <f t="shared" si="20"/>
        <v>56.677500000000002</v>
      </c>
      <c r="BN79" s="3">
        <f t="shared" si="21"/>
        <v>49.508042000000003</v>
      </c>
      <c r="BO79" s="3">
        <f t="shared" si="22"/>
        <v>44.284264999999998</v>
      </c>
      <c r="BP79" s="3">
        <f t="shared" si="23"/>
        <v>42.788722</v>
      </c>
      <c r="BQ79" s="3">
        <f t="shared" si="24"/>
        <v>42.749000000000002</v>
      </c>
      <c r="BR79" s="3">
        <f t="shared" si="25"/>
        <v>39.554418499999997</v>
      </c>
      <c r="BS79" s="3">
        <f t="shared" si="26"/>
        <v>9.6623999999999999</v>
      </c>
      <c r="BT79" s="3">
        <f t="shared" si="27"/>
        <v>9.6623999999999999</v>
      </c>
      <c r="BU79" s="3">
        <f t="shared" si="28"/>
        <v>134.99799999999999</v>
      </c>
      <c r="BV79" s="3">
        <f t="shared" si="29"/>
        <v>0</v>
      </c>
    </row>
    <row r="80" spans="1:74" x14ac:dyDescent="0.25">
      <c r="A80" s="4">
        <v>16</v>
      </c>
      <c r="B80" s="5" t="s">
        <v>60</v>
      </c>
      <c r="C80" s="5" t="s">
        <v>61</v>
      </c>
      <c r="D80" s="5">
        <v>2023</v>
      </c>
      <c r="E80" s="5" t="s">
        <v>62</v>
      </c>
      <c r="F80" s="5" t="s">
        <v>63</v>
      </c>
      <c r="G80" s="5">
        <v>2</v>
      </c>
      <c r="H80" s="5" t="s">
        <v>64</v>
      </c>
      <c r="I80" s="5" t="s">
        <v>3795</v>
      </c>
      <c r="J80" s="5" t="s">
        <v>195</v>
      </c>
      <c r="K80" s="5" t="s">
        <v>196</v>
      </c>
      <c r="L80" s="5" t="s">
        <v>4291</v>
      </c>
      <c r="M80" s="5" t="s">
        <v>67</v>
      </c>
      <c r="N80" s="5" t="s">
        <v>3841</v>
      </c>
      <c r="O80" s="5" t="s">
        <v>68</v>
      </c>
      <c r="P80" s="5" t="s">
        <v>3848</v>
      </c>
      <c r="Q80" s="5" t="s">
        <v>152</v>
      </c>
      <c r="R80" s="5" t="s">
        <v>3909</v>
      </c>
      <c r="S80" s="5" t="s">
        <v>197</v>
      </c>
      <c r="T80" s="5">
        <v>35</v>
      </c>
      <c r="U80" s="5">
        <v>6</v>
      </c>
      <c r="V80" s="5" t="s">
        <v>208</v>
      </c>
      <c r="W80" s="5">
        <v>2</v>
      </c>
      <c r="X80" s="5" t="s">
        <v>76</v>
      </c>
      <c r="Y80" s="5">
        <v>1</v>
      </c>
      <c r="Z80" s="5" t="s">
        <v>73</v>
      </c>
      <c r="AA80" s="5">
        <v>1</v>
      </c>
      <c r="AB80" s="6">
        <v>100</v>
      </c>
      <c r="AC80" s="6">
        <v>100</v>
      </c>
      <c r="AD80" s="6">
        <v>100</v>
      </c>
      <c r="AE80" s="6">
        <v>100</v>
      </c>
      <c r="AF80" s="6">
        <v>100</v>
      </c>
      <c r="AG80" s="6">
        <v>100</v>
      </c>
      <c r="AH80" s="6">
        <v>100</v>
      </c>
      <c r="AI80" s="6">
        <v>100</v>
      </c>
      <c r="AJ80" s="6">
        <v>100</v>
      </c>
      <c r="AK80" s="6">
        <v>100</v>
      </c>
      <c r="AL80" s="6">
        <v>60.1</v>
      </c>
      <c r="AM80" s="6">
        <v>60.1</v>
      </c>
      <c r="AN80" s="6">
        <v>100</v>
      </c>
      <c r="AO80" s="6">
        <v>0</v>
      </c>
      <c r="AP80" s="6">
        <v>0</v>
      </c>
      <c r="AQ80" s="6" t="s">
        <v>77</v>
      </c>
      <c r="AR80" s="6" t="s">
        <v>77</v>
      </c>
      <c r="AS80" s="6" t="s">
        <v>77</v>
      </c>
      <c r="AT80" s="7">
        <v>34860405</v>
      </c>
      <c r="AU80" s="7">
        <v>34713017</v>
      </c>
      <c r="AV80" s="6">
        <v>99.57</v>
      </c>
      <c r="AW80" s="7">
        <v>44284265</v>
      </c>
      <c r="AX80" s="7">
        <v>43245813</v>
      </c>
      <c r="AY80" s="6">
        <v>97.67</v>
      </c>
      <c r="AZ80" s="7">
        <v>42749000</v>
      </c>
      <c r="BA80" s="7">
        <v>40882333</v>
      </c>
      <c r="BB80" s="6">
        <v>95.63</v>
      </c>
      <c r="BC80" s="7">
        <v>49014600</v>
      </c>
      <c r="BD80" s="7">
        <v>45000000</v>
      </c>
      <c r="BE80" s="6">
        <v>91.82</v>
      </c>
      <c r="BF80" s="7">
        <v>75348000</v>
      </c>
      <c r="BG80" s="7">
        <v>0</v>
      </c>
      <c r="BH80" s="6">
        <v>0</v>
      </c>
      <c r="BI80" s="7">
        <v>246256270</v>
      </c>
      <c r="BJ80" s="7">
        <v>163841163</v>
      </c>
      <c r="BK80" s="6">
        <v>66.53</v>
      </c>
      <c r="BL80" s="5" t="s">
        <v>209</v>
      </c>
      <c r="BM80" s="3">
        <f t="shared" si="20"/>
        <v>34.860405</v>
      </c>
      <c r="BN80" s="3">
        <f t="shared" si="21"/>
        <v>34.713017000000001</v>
      </c>
      <c r="BO80" s="3">
        <f t="shared" si="22"/>
        <v>44.284264999999998</v>
      </c>
      <c r="BP80" s="3">
        <f t="shared" si="23"/>
        <v>43.245812999999998</v>
      </c>
      <c r="BQ80" s="3">
        <f t="shared" si="24"/>
        <v>42.749000000000002</v>
      </c>
      <c r="BR80" s="3">
        <f t="shared" si="25"/>
        <v>40.882333000000003</v>
      </c>
      <c r="BS80" s="3">
        <f t="shared" si="26"/>
        <v>49.014600000000002</v>
      </c>
      <c r="BT80" s="3">
        <f t="shared" si="27"/>
        <v>45</v>
      </c>
      <c r="BU80" s="3">
        <f t="shared" si="28"/>
        <v>75.347999999999999</v>
      </c>
      <c r="BV80" s="3">
        <f t="shared" si="29"/>
        <v>0</v>
      </c>
    </row>
    <row r="81" spans="1:74" x14ac:dyDescent="0.25">
      <c r="A81" s="4">
        <v>16</v>
      </c>
      <c r="B81" s="5" t="s">
        <v>60</v>
      </c>
      <c r="C81" s="5" t="s">
        <v>61</v>
      </c>
      <c r="D81" s="5">
        <v>2023</v>
      </c>
      <c r="E81" s="5" t="s">
        <v>62</v>
      </c>
      <c r="F81" s="5" t="s">
        <v>63</v>
      </c>
      <c r="G81" s="5">
        <v>2</v>
      </c>
      <c r="H81" s="5" t="s">
        <v>64</v>
      </c>
      <c r="I81" s="5" t="s">
        <v>3795</v>
      </c>
      <c r="J81" s="5" t="s">
        <v>195</v>
      </c>
      <c r="K81" s="5" t="s">
        <v>196</v>
      </c>
      <c r="L81" s="5" t="s">
        <v>4291</v>
      </c>
      <c r="M81" s="5" t="s">
        <v>67</v>
      </c>
      <c r="N81" s="5" t="s">
        <v>3841</v>
      </c>
      <c r="O81" s="5" t="s">
        <v>68</v>
      </c>
      <c r="P81" s="5" t="s">
        <v>3848</v>
      </c>
      <c r="Q81" s="5" t="s">
        <v>152</v>
      </c>
      <c r="R81" s="5" t="s">
        <v>3910</v>
      </c>
      <c r="S81" s="5" t="s">
        <v>210</v>
      </c>
      <c r="T81" s="5">
        <v>28</v>
      </c>
      <c r="U81" s="5">
        <v>1</v>
      </c>
      <c r="V81" s="5" t="s">
        <v>211</v>
      </c>
      <c r="W81" s="5">
        <v>1</v>
      </c>
      <c r="X81" s="5" t="s">
        <v>72</v>
      </c>
      <c r="Y81" s="5">
        <v>1</v>
      </c>
      <c r="Z81" s="5" t="s">
        <v>73</v>
      </c>
      <c r="AA81" s="5">
        <v>1</v>
      </c>
      <c r="AB81" s="6">
        <v>0.3</v>
      </c>
      <c r="AC81" s="6">
        <v>0.3</v>
      </c>
      <c r="AD81" s="6">
        <v>100</v>
      </c>
      <c r="AE81" s="6">
        <v>0.7</v>
      </c>
      <c r="AF81" s="6">
        <v>0.7</v>
      </c>
      <c r="AG81" s="6">
        <v>100</v>
      </c>
      <c r="AH81" s="6">
        <v>0.15</v>
      </c>
      <c r="AI81" s="6">
        <v>0.15</v>
      </c>
      <c r="AJ81" s="6">
        <v>100</v>
      </c>
      <c r="AK81" s="6">
        <v>0.7</v>
      </c>
      <c r="AL81" s="6">
        <v>0.45</v>
      </c>
      <c r="AM81" s="6">
        <v>64.290000000000006</v>
      </c>
      <c r="AN81" s="6">
        <v>0.15</v>
      </c>
      <c r="AO81" s="6">
        <v>0</v>
      </c>
      <c r="AP81" s="6">
        <v>0</v>
      </c>
      <c r="AQ81" s="6">
        <v>2</v>
      </c>
      <c r="AR81" s="6">
        <v>1.6</v>
      </c>
      <c r="AS81" s="6">
        <v>80</v>
      </c>
      <c r="AT81" s="7">
        <v>69000000</v>
      </c>
      <c r="AU81" s="7">
        <v>66523817</v>
      </c>
      <c r="AV81" s="6">
        <v>96.41</v>
      </c>
      <c r="AW81" s="7">
        <v>43331600</v>
      </c>
      <c r="AX81" s="7">
        <v>43331600</v>
      </c>
      <c r="AY81" s="6">
        <v>100</v>
      </c>
      <c r="AZ81" s="7">
        <v>20000000</v>
      </c>
      <c r="BA81" s="7">
        <v>20000000</v>
      </c>
      <c r="BB81" s="6">
        <v>100</v>
      </c>
      <c r="BC81" s="7">
        <v>14000000</v>
      </c>
      <c r="BD81" s="7">
        <v>14000000</v>
      </c>
      <c r="BE81" s="6">
        <v>100</v>
      </c>
      <c r="BF81" s="7">
        <v>66300000</v>
      </c>
      <c r="BG81" s="7">
        <v>0</v>
      </c>
      <c r="BH81" s="6">
        <v>0</v>
      </c>
      <c r="BI81" s="7">
        <v>212631600</v>
      </c>
      <c r="BJ81" s="7">
        <v>143855417</v>
      </c>
      <c r="BK81" s="6">
        <v>67.650000000000006</v>
      </c>
      <c r="BL81" s="5" t="s">
        <v>212</v>
      </c>
      <c r="BM81" s="3">
        <f t="shared" si="20"/>
        <v>69</v>
      </c>
      <c r="BN81" s="3">
        <f t="shared" si="21"/>
        <v>66.523816999999994</v>
      </c>
      <c r="BO81" s="3">
        <f t="shared" si="22"/>
        <v>43.331600000000002</v>
      </c>
      <c r="BP81" s="3">
        <f t="shared" si="23"/>
        <v>43.331600000000002</v>
      </c>
      <c r="BQ81" s="3">
        <f t="shared" si="24"/>
        <v>20</v>
      </c>
      <c r="BR81" s="3">
        <f t="shared" si="25"/>
        <v>20</v>
      </c>
      <c r="BS81" s="3">
        <f t="shared" si="26"/>
        <v>14</v>
      </c>
      <c r="BT81" s="3">
        <f t="shared" si="27"/>
        <v>14</v>
      </c>
      <c r="BU81" s="3">
        <f t="shared" si="28"/>
        <v>66.3</v>
      </c>
      <c r="BV81" s="3">
        <f t="shared" si="29"/>
        <v>0</v>
      </c>
    </row>
    <row r="82" spans="1:74" x14ac:dyDescent="0.25">
      <c r="A82" s="4">
        <v>16</v>
      </c>
      <c r="B82" s="5" t="s">
        <v>60</v>
      </c>
      <c r="C82" s="5" t="s">
        <v>61</v>
      </c>
      <c r="D82" s="5">
        <v>2023</v>
      </c>
      <c r="E82" s="5" t="s">
        <v>62</v>
      </c>
      <c r="F82" s="5" t="s">
        <v>63</v>
      </c>
      <c r="G82" s="5">
        <v>2</v>
      </c>
      <c r="H82" s="5" t="s">
        <v>64</v>
      </c>
      <c r="I82" s="5" t="s">
        <v>3795</v>
      </c>
      <c r="J82" s="5" t="s">
        <v>195</v>
      </c>
      <c r="K82" s="5" t="s">
        <v>196</v>
      </c>
      <c r="L82" s="5" t="s">
        <v>4291</v>
      </c>
      <c r="M82" s="5" t="s">
        <v>67</v>
      </c>
      <c r="N82" s="5" t="s">
        <v>3841</v>
      </c>
      <c r="O82" s="5" t="s">
        <v>68</v>
      </c>
      <c r="P82" s="5" t="s">
        <v>3848</v>
      </c>
      <c r="Q82" s="5" t="s">
        <v>152</v>
      </c>
      <c r="R82" s="5" t="s">
        <v>3910</v>
      </c>
      <c r="S82" s="5" t="s">
        <v>210</v>
      </c>
      <c r="T82" s="5">
        <v>28</v>
      </c>
      <c r="U82" s="5">
        <v>2</v>
      </c>
      <c r="V82" s="5" t="s">
        <v>213</v>
      </c>
      <c r="W82" s="5">
        <v>1</v>
      </c>
      <c r="X82" s="5" t="s">
        <v>72</v>
      </c>
      <c r="Y82" s="5">
        <v>1</v>
      </c>
      <c r="Z82" s="5" t="s">
        <v>73</v>
      </c>
      <c r="AA82" s="5">
        <v>1</v>
      </c>
      <c r="AB82" s="6">
        <v>0.3</v>
      </c>
      <c r="AC82" s="6">
        <v>0.3</v>
      </c>
      <c r="AD82" s="6">
        <v>100</v>
      </c>
      <c r="AE82" s="6">
        <v>0.7</v>
      </c>
      <c r="AF82" s="6">
        <v>0.7</v>
      </c>
      <c r="AG82" s="6">
        <v>100</v>
      </c>
      <c r="AH82" s="6">
        <v>0.15</v>
      </c>
      <c r="AI82" s="6">
        <v>0.15</v>
      </c>
      <c r="AJ82" s="6">
        <v>100</v>
      </c>
      <c r="AK82" s="6">
        <v>0.7</v>
      </c>
      <c r="AL82" s="6">
        <v>0.45</v>
      </c>
      <c r="AM82" s="6">
        <v>64.290000000000006</v>
      </c>
      <c r="AN82" s="6">
        <v>0.15</v>
      </c>
      <c r="AO82" s="6">
        <v>0</v>
      </c>
      <c r="AP82" s="6">
        <v>0</v>
      </c>
      <c r="AQ82" s="6">
        <v>2</v>
      </c>
      <c r="AR82" s="6">
        <v>1.6</v>
      </c>
      <c r="AS82" s="6">
        <v>80</v>
      </c>
      <c r="AT82" s="7">
        <v>28200000</v>
      </c>
      <c r="AU82" s="7">
        <v>27183114</v>
      </c>
      <c r="AV82" s="6">
        <v>96.38</v>
      </c>
      <c r="AW82" s="7">
        <v>36050000</v>
      </c>
      <c r="AX82" s="7">
        <v>36050000</v>
      </c>
      <c r="AY82" s="6">
        <v>100</v>
      </c>
      <c r="AZ82" s="7">
        <v>23650000</v>
      </c>
      <c r="BA82" s="7">
        <v>23650000</v>
      </c>
      <c r="BB82" s="6">
        <v>100</v>
      </c>
      <c r="BC82" s="7">
        <v>14000000</v>
      </c>
      <c r="BD82" s="7">
        <v>14000000</v>
      </c>
      <c r="BE82" s="6">
        <v>100</v>
      </c>
      <c r="BF82" s="7">
        <v>66300000</v>
      </c>
      <c r="BG82" s="7">
        <v>0</v>
      </c>
      <c r="BH82" s="6">
        <v>0</v>
      </c>
      <c r="BI82" s="7">
        <v>168200000</v>
      </c>
      <c r="BJ82" s="7">
        <v>100883114</v>
      </c>
      <c r="BK82" s="6">
        <v>59.98</v>
      </c>
      <c r="BL82" s="5" t="s">
        <v>214</v>
      </c>
      <c r="BM82" s="3">
        <f t="shared" si="20"/>
        <v>28.2</v>
      </c>
      <c r="BN82" s="3">
        <f t="shared" si="21"/>
        <v>27.183114</v>
      </c>
      <c r="BO82" s="3">
        <f t="shared" si="22"/>
        <v>36.049999999999997</v>
      </c>
      <c r="BP82" s="3">
        <f t="shared" si="23"/>
        <v>36.049999999999997</v>
      </c>
      <c r="BQ82" s="3">
        <f t="shared" si="24"/>
        <v>23.65</v>
      </c>
      <c r="BR82" s="3">
        <f t="shared" si="25"/>
        <v>23.65</v>
      </c>
      <c r="BS82" s="3">
        <f t="shared" si="26"/>
        <v>14</v>
      </c>
      <c r="BT82" s="3">
        <f t="shared" si="27"/>
        <v>14</v>
      </c>
      <c r="BU82" s="3">
        <f t="shared" si="28"/>
        <v>66.3</v>
      </c>
      <c r="BV82" s="3">
        <f t="shared" si="29"/>
        <v>0</v>
      </c>
    </row>
    <row r="83" spans="1:74" x14ac:dyDescent="0.25">
      <c r="A83" s="4">
        <v>16</v>
      </c>
      <c r="B83" s="5" t="s">
        <v>60</v>
      </c>
      <c r="C83" s="5" t="s">
        <v>61</v>
      </c>
      <c r="D83" s="5">
        <v>2023</v>
      </c>
      <c r="E83" s="5" t="s">
        <v>62</v>
      </c>
      <c r="F83" s="5" t="s">
        <v>63</v>
      </c>
      <c r="G83" s="5">
        <v>2</v>
      </c>
      <c r="H83" s="5" t="s">
        <v>64</v>
      </c>
      <c r="I83" s="5" t="s">
        <v>3795</v>
      </c>
      <c r="J83" s="5" t="s">
        <v>195</v>
      </c>
      <c r="K83" s="5" t="s">
        <v>196</v>
      </c>
      <c r="L83" s="5" t="s">
        <v>4291</v>
      </c>
      <c r="M83" s="5" t="s">
        <v>67</v>
      </c>
      <c r="N83" s="5" t="s">
        <v>3841</v>
      </c>
      <c r="O83" s="5" t="s">
        <v>68</v>
      </c>
      <c r="P83" s="5" t="s">
        <v>3848</v>
      </c>
      <c r="Q83" s="5" t="s">
        <v>152</v>
      </c>
      <c r="R83" s="5" t="s">
        <v>3910</v>
      </c>
      <c r="S83" s="5" t="s">
        <v>210</v>
      </c>
      <c r="T83" s="5">
        <v>28</v>
      </c>
      <c r="U83" s="5">
        <v>3</v>
      </c>
      <c r="V83" s="5" t="s">
        <v>215</v>
      </c>
      <c r="W83" s="5">
        <v>3</v>
      </c>
      <c r="X83" s="5" t="s">
        <v>140</v>
      </c>
      <c r="Y83" s="5">
        <v>1</v>
      </c>
      <c r="Z83" s="5" t="s">
        <v>73</v>
      </c>
      <c r="AA83" s="5">
        <v>1</v>
      </c>
      <c r="AB83" s="6">
        <v>2</v>
      </c>
      <c r="AC83" s="6">
        <v>2</v>
      </c>
      <c r="AD83" s="6">
        <v>100</v>
      </c>
      <c r="AE83" s="6">
        <v>4</v>
      </c>
      <c r="AF83" s="6">
        <v>4</v>
      </c>
      <c r="AG83" s="6">
        <v>100</v>
      </c>
      <c r="AH83" s="6">
        <v>6</v>
      </c>
      <c r="AI83" s="6">
        <v>6</v>
      </c>
      <c r="AJ83" s="6">
        <v>100</v>
      </c>
      <c r="AK83" s="6">
        <v>8</v>
      </c>
      <c r="AL83" s="6">
        <v>4</v>
      </c>
      <c r="AM83" s="6">
        <v>50</v>
      </c>
      <c r="AN83" s="6">
        <v>10</v>
      </c>
      <c r="AO83" s="6">
        <v>0</v>
      </c>
      <c r="AP83" s="6">
        <v>0</v>
      </c>
      <c r="AQ83" s="6" t="s">
        <v>77</v>
      </c>
      <c r="AR83" s="6" t="s">
        <v>77</v>
      </c>
      <c r="AS83" s="6" t="s">
        <v>77</v>
      </c>
      <c r="AT83" s="7">
        <v>78000000</v>
      </c>
      <c r="AU83" s="7">
        <v>58255476</v>
      </c>
      <c r="AV83" s="6">
        <v>74.69</v>
      </c>
      <c r="AW83" s="7">
        <v>50300000</v>
      </c>
      <c r="AX83" s="7">
        <v>50300000</v>
      </c>
      <c r="AY83" s="6">
        <v>100</v>
      </c>
      <c r="AZ83" s="7">
        <v>90000000</v>
      </c>
      <c r="BA83" s="7">
        <v>90000000</v>
      </c>
      <c r="BB83" s="6">
        <v>100</v>
      </c>
      <c r="BC83" s="7">
        <v>39337000</v>
      </c>
      <c r="BD83" s="7">
        <v>39337000</v>
      </c>
      <c r="BE83" s="6">
        <v>100</v>
      </c>
      <c r="BF83" s="7">
        <v>128000000</v>
      </c>
      <c r="BG83" s="7">
        <v>0</v>
      </c>
      <c r="BH83" s="6">
        <v>0</v>
      </c>
      <c r="BI83" s="7">
        <v>385637000</v>
      </c>
      <c r="BJ83" s="7">
        <v>237892476</v>
      </c>
      <c r="BK83" s="6">
        <v>61.69</v>
      </c>
      <c r="BL83" s="5" t="s">
        <v>216</v>
      </c>
      <c r="BM83" s="3">
        <f t="shared" si="20"/>
        <v>78</v>
      </c>
      <c r="BN83" s="3">
        <f t="shared" si="21"/>
        <v>58.255476000000002</v>
      </c>
      <c r="BO83" s="3">
        <f t="shared" si="22"/>
        <v>50.3</v>
      </c>
      <c r="BP83" s="3">
        <f t="shared" si="23"/>
        <v>50.3</v>
      </c>
      <c r="BQ83" s="3">
        <f t="shared" si="24"/>
        <v>90</v>
      </c>
      <c r="BR83" s="3">
        <f t="shared" si="25"/>
        <v>90</v>
      </c>
      <c r="BS83" s="3">
        <f t="shared" si="26"/>
        <v>39.337000000000003</v>
      </c>
      <c r="BT83" s="3">
        <f t="shared" si="27"/>
        <v>39.337000000000003</v>
      </c>
      <c r="BU83" s="3">
        <f t="shared" si="28"/>
        <v>128</v>
      </c>
      <c r="BV83" s="3">
        <f t="shared" si="29"/>
        <v>0</v>
      </c>
    </row>
    <row r="84" spans="1:74" x14ac:dyDescent="0.25">
      <c r="A84" s="4">
        <v>16</v>
      </c>
      <c r="B84" s="5" t="s">
        <v>60</v>
      </c>
      <c r="C84" s="5" t="s">
        <v>61</v>
      </c>
      <c r="D84" s="5">
        <v>2023</v>
      </c>
      <c r="E84" s="5" t="s">
        <v>62</v>
      </c>
      <c r="F84" s="5" t="s">
        <v>63</v>
      </c>
      <c r="G84" s="5">
        <v>2</v>
      </c>
      <c r="H84" s="5" t="s">
        <v>64</v>
      </c>
      <c r="I84" s="5" t="s">
        <v>3795</v>
      </c>
      <c r="J84" s="5" t="s">
        <v>195</v>
      </c>
      <c r="K84" s="5" t="s">
        <v>196</v>
      </c>
      <c r="L84" s="5" t="s">
        <v>4291</v>
      </c>
      <c r="M84" s="5" t="s">
        <v>67</v>
      </c>
      <c r="N84" s="5" t="s">
        <v>3841</v>
      </c>
      <c r="O84" s="5" t="s">
        <v>68</v>
      </c>
      <c r="P84" s="5" t="s">
        <v>3848</v>
      </c>
      <c r="Q84" s="5" t="s">
        <v>152</v>
      </c>
      <c r="R84" s="5" t="s">
        <v>3910</v>
      </c>
      <c r="S84" s="5" t="s">
        <v>210</v>
      </c>
      <c r="T84" s="5">
        <v>28</v>
      </c>
      <c r="U84" s="5">
        <v>4</v>
      </c>
      <c r="V84" s="5" t="s">
        <v>217</v>
      </c>
      <c r="W84" s="5">
        <v>3</v>
      </c>
      <c r="X84" s="5" t="s">
        <v>140</v>
      </c>
      <c r="Y84" s="5">
        <v>1</v>
      </c>
      <c r="Z84" s="5" t="s">
        <v>73</v>
      </c>
      <c r="AA84" s="5">
        <v>1</v>
      </c>
      <c r="AB84" s="6">
        <v>2</v>
      </c>
      <c r="AC84" s="6">
        <v>2</v>
      </c>
      <c r="AD84" s="6">
        <v>100</v>
      </c>
      <c r="AE84" s="6">
        <v>4</v>
      </c>
      <c r="AF84" s="6">
        <v>4</v>
      </c>
      <c r="AG84" s="6">
        <v>100</v>
      </c>
      <c r="AH84" s="6">
        <v>6</v>
      </c>
      <c r="AI84" s="6">
        <v>6</v>
      </c>
      <c r="AJ84" s="6">
        <v>100</v>
      </c>
      <c r="AK84" s="6">
        <v>8</v>
      </c>
      <c r="AL84" s="6">
        <v>4</v>
      </c>
      <c r="AM84" s="6">
        <v>50</v>
      </c>
      <c r="AN84" s="6">
        <v>10</v>
      </c>
      <c r="AO84" s="6">
        <v>0</v>
      </c>
      <c r="AP84" s="6">
        <v>0</v>
      </c>
      <c r="AQ84" s="6" t="s">
        <v>77</v>
      </c>
      <c r="AR84" s="6" t="s">
        <v>77</v>
      </c>
      <c r="AS84" s="6" t="s">
        <v>77</v>
      </c>
      <c r="AT84" s="7">
        <v>37054300</v>
      </c>
      <c r="AU84" s="7">
        <v>36476699</v>
      </c>
      <c r="AV84" s="6">
        <v>98.46</v>
      </c>
      <c r="AW84" s="7">
        <v>59790400</v>
      </c>
      <c r="AX84" s="7">
        <v>59790400</v>
      </c>
      <c r="AY84" s="6">
        <v>100</v>
      </c>
      <c r="AZ84" s="7">
        <v>90000000</v>
      </c>
      <c r="BA84" s="7">
        <v>90000000</v>
      </c>
      <c r="BB84" s="6">
        <v>100</v>
      </c>
      <c r="BC84" s="7">
        <v>56800000</v>
      </c>
      <c r="BD84" s="7">
        <v>56800000</v>
      </c>
      <c r="BE84" s="6">
        <v>100</v>
      </c>
      <c r="BF84" s="7">
        <v>128000000</v>
      </c>
      <c r="BG84" s="7">
        <v>0</v>
      </c>
      <c r="BH84" s="6">
        <v>0</v>
      </c>
      <c r="BI84" s="7">
        <v>371644700</v>
      </c>
      <c r="BJ84" s="7">
        <v>243067099</v>
      </c>
      <c r="BK84" s="6">
        <v>65.400000000000006</v>
      </c>
      <c r="BL84" s="5" t="s">
        <v>218</v>
      </c>
      <c r="BM84" s="3">
        <f t="shared" si="20"/>
        <v>37.054299999999998</v>
      </c>
      <c r="BN84" s="3">
        <f t="shared" si="21"/>
        <v>36.476699000000004</v>
      </c>
      <c r="BO84" s="3">
        <f t="shared" si="22"/>
        <v>59.790399999999998</v>
      </c>
      <c r="BP84" s="3">
        <f t="shared" si="23"/>
        <v>59.790399999999998</v>
      </c>
      <c r="BQ84" s="3">
        <f t="shared" si="24"/>
        <v>90</v>
      </c>
      <c r="BR84" s="3">
        <f t="shared" si="25"/>
        <v>90</v>
      </c>
      <c r="BS84" s="3">
        <f t="shared" si="26"/>
        <v>56.8</v>
      </c>
      <c r="BT84" s="3">
        <f t="shared" si="27"/>
        <v>56.8</v>
      </c>
      <c r="BU84" s="3">
        <f t="shared" si="28"/>
        <v>128</v>
      </c>
      <c r="BV84" s="3">
        <f t="shared" si="29"/>
        <v>0</v>
      </c>
    </row>
    <row r="85" spans="1:74" x14ac:dyDescent="0.25">
      <c r="A85" s="4">
        <v>16</v>
      </c>
      <c r="B85" s="5" t="s">
        <v>60</v>
      </c>
      <c r="C85" s="5" t="s">
        <v>61</v>
      </c>
      <c r="D85" s="5">
        <v>2023</v>
      </c>
      <c r="E85" s="5" t="s">
        <v>62</v>
      </c>
      <c r="F85" s="5" t="s">
        <v>63</v>
      </c>
      <c r="G85" s="5">
        <v>2</v>
      </c>
      <c r="H85" s="5" t="s">
        <v>64</v>
      </c>
      <c r="I85" s="5" t="s">
        <v>3795</v>
      </c>
      <c r="J85" s="5" t="s">
        <v>195</v>
      </c>
      <c r="K85" s="5" t="s">
        <v>196</v>
      </c>
      <c r="L85" s="5" t="s">
        <v>4291</v>
      </c>
      <c r="M85" s="5" t="s">
        <v>67</v>
      </c>
      <c r="N85" s="5" t="s">
        <v>3841</v>
      </c>
      <c r="O85" s="5" t="s">
        <v>68</v>
      </c>
      <c r="P85" s="5" t="s">
        <v>3848</v>
      </c>
      <c r="Q85" s="5" t="s">
        <v>152</v>
      </c>
      <c r="R85" s="5" t="s">
        <v>3910</v>
      </c>
      <c r="S85" s="5" t="s">
        <v>210</v>
      </c>
      <c r="T85" s="5">
        <v>28</v>
      </c>
      <c r="U85" s="5">
        <v>5</v>
      </c>
      <c r="V85" s="5" t="s">
        <v>219</v>
      </c>
      <c r="W85" s="5">
        <v>3</v>
      </c>
      <c r="X85" s="5" t="s">
        <v>140</v>
      </c>
      <c r="Y85" s="5">
        <v>1</v>
      </c>
      <c r="Z85" s="5" t="s">
        <v>73</v>
      </c>
      <c r="AA85" s="5">
        <v>1</v>
      </c>
      <c r="AB85" s="6">
        <v>2</v>
      </c>
      <c r="AC85" s="6">
        <v>2</v>
      </c>
      <c r="AD85" s="6">
        <v>100</v>
      </c>
      <c r="AE85" s="6">
        <v>4</v>
      </c>
      <c r="AF85" s="6">
        <v>4</v>
      </c>
      <c r="AG85" s="6">
        <v>100</v>
      </c>
      <c r="AH85" s="6">
        <v>6</v>
      </c>
      <c r="AI85" s="6">
        <v>6</v>
      </c>
      <c r="AJ85" s="6">
        <v>100</v>
      </c>
      <c r="AK85" s="6">
        <v>8</v>
      </c>
      <c r="AL85" s="6">
        <v>4</v>
      </c>
      <c r="AM85" s="6">
        <v>50</v>
      </c>
      <c r="AN85" s="6">
        <v>10</v>
      </c>
      <c r="AO85" s="6">
        <v>0</v>
      </c>
      <c r="AP85" s="6">
        <v>0</v>
      </c>
      <c r="AQ85" s="6" t="s">
        <v>77</v>
      </c>
      <c r="AR85" s="6" t="s">
        <v>77</v>
      </c>
      <c r="AS85" s="6" t="s">
        <v>77</v>
      </c>
      <c r="AT85" s="7">
        <v>40800000</v>
      </c>
      <c r="AU85" s="7">
        <v>39929542</v>
      </c>
      <c r="AV85" s="6">
        <v>97.87</v>
      </c>
      <c r="AW85" s="7">
        <v>63500000</v>
      </c>
      <c r="AX85" s="7">
        <v>63500000</v>
      </c>
      <c r="AY85" s="6">
        <v>100</v>
      </c>
      <c r="AZ85" s="7">
        <v>35000000</v>
      </c>
      <c r="BA85" s="7">
        <v>35000000</v>
      </c>
      <c r="BB85" s="6">
        <v>100</v>
      </c>
      <c r="BC85" s="7">
        <v>13000000</v>
      </c>
      <c r="BD85" s="7">
        <v>13000000</v>
      </c>
      <c r="BE85" s="6">
        <v>100</v>
      </c>
      <c r="BF85" s="7">
        <v>70790000</v>
      </c>
      <c r="BG85" s="7">
        <v>0</v>
      </c>
      <c r="BH85" s="6">
        <v>0</v>
      </c>
      <c r="BI85" s="7">
        <v>223090000</v>
      </c>
      <c r="BJ85" s="7">
        <v>151429542</v>
      </c>
      <c r="BK85" s="6">
        <v>67.88</v>
      </c>
      <c r="BL85" s="5" t="s">
        <v>220</v>
      </c>
      <c r="BM85" s="3">
        <f t="shared" si="20"/>
        <v>40.799999999999997</v>
      </c>
      <c r="BN85" s="3">
        <f t="shared" si="21"/>
        <v>39.929541999999998</v>
      </c>
      <c r="BO85" s="3">
        <f t="shared" si="22"/>
        <v>63.5</v>
      </c>
      <c r="BP85" s="3">
        <f t="shared" si="23"/>
        <v>63.5</v>
      </c>
      <c r="BQ85" s="3">
        <f t="shared" si="24"/>
        <v>35</v>
      </c>
      <c r="BR85" s="3">
        <f t="shared" si="25"/>
        <v>35</v>
      </c>
      <c r="BS85" s="3">
        <f t="shared" si="26"/>
        <v>13</v>
      </c>
      <c r="BT85" s="3">
        <f t="shared" si="27"/>
        <v>13</v>
      </c>
      <c r="BU85" s="3">
        <f t="shared" si="28"/>
        <v>70.790000000000006</v>
      </c>
      <c r="BV85" s="3">
        <f t="shared" si="29"/>
        <v>0</v>
      </c>
    </row>
    <row r="86" spans="1:74" x14ac:dyDescent="0.25">
      <c r="A86" s="4">
        <v>16</v>
      </c>
      <c r="B86" s="5" t="s">
        <v>60</v>
      </c>
      <c r="C86" s="5" t="s">
        <v>61</v>
      </c>
      <c r="D86" s="5">
        <v>2023</v>
      </c>
      <c r="E86" s="5" t="s">
        <v>62</v>
      </c>
      <c r="F86" s="5" t="s">
        <v>63</v>
      </c>
      <c r="G86" s="5">
        <v>2</v>
      </c>
      <c r="H86" s="5" t="s">
        <v>64</v>
      </c>
      <c r="I86" s="5" t="s">
        <v>3795</v>
      </c>
      <c r="J86" s="5" t="s">
        <v>195</v>
      </c>
      <c r="K86" s="5" t="s">
        <v>196</v>
      </c>
      <c r="L86" s="5" t="s">
        <v>4291</v>
      </c>
      <c r="M86" s="5" t="s">
        <v>67</v>
      </c>
      <c r="N86" s="5" t="s">
        <v>3841</v>
      </c>
      <c r="O86" s="5" t="s">
        <v>68</v>
      </c>
      <c r="P86" s="5" t="s">
        <v>3848</v>
      </c>
      <c r="Q86" s="5" t="s">
        <v>152</v>
      </c>
      <c r="R86" s="5" t="s">
        <v>3910</v>
      </c>
      <c r="S86" s="5" t="s">
        <v>210</v>
      </c>
      <c r="T86" s="5">
        <v>28</v>
      </c>
      <c r="U86" s="5">
        <v>6</v>
      </c>
      <c r="V86" s="5" t="s">
        <v>221</v>
      </c>
      <c r="W86" s="5">
        <v>3</v>
      </c>
      <c r="X86" s="5" t="s">
        <v>140</v>
      </c>
      <c r="Y86" s="5">
        <v>1</v>
      </c>
      <c r="Z86" s="5" t="s">
        <v>73</v>
      </c>
      <c r="AA86" s="5">
        <v>1</v>
      </c>
      <c r="AB86" s="6">
        <v>2</v>
      </c>
      <c r="AC86" s="6">
        <v>2</v>
      </c>
      <c r="AD86" s="6">
        <v>100</v>
      </c>
      <c r="AE86" s="6">
        <v>4</v>
      </c>
      <c r="AF86" s="6">
        <v>4</v>
      </c>
      <c r="AG86" s="6">
        <v>100</v>
      </c>
      <c r="AH86" s="6">
        <v>6</v>
      </c>
      <c r="AI86" s="6">
        <v>6</v>
      </c>
      <c r="AJ86" s="6">
        <v>100</v>
      </c>
      <c r="AK86" s="6">
        <v>8</v>
      </c>
      <c r="AL86" s="6">
        <v>4</v>
      </c>
      <c r="AM86" s="6">
        <v>50</v>
      </c>
      <c r="AN86" s="6">
        <v>10</v>
      </c>
      <c r="AO86" s="6">
        <v>0</v>
      </c>
      <c r="AP86" s="6">
        <v>0</v>
      </c>
      <c r="AQ86" s="6" t="s">
        <v>77</v>
      </c>
      <c r="AR86" s="6" t="s">
        <v>77</v>
      </c>
      <c r="AS86" s="6" t="s">
        <v>77</v>
      </c>
      <c r="AT86" s="7">
        <v>28800000</v>
      </c>
      <c r="AU86" s="7">
        <v>28298144</v>
      </c>
      <c r="AV86" s="6">
        <v>98.26</v>
      </c>
      <c r="AW86" s="7">
        <v>29300000</v>
      </c>
      <c r="AX86" s="7">
        <v>29300000</v>
      </c>
      <c r="AY86" s="6">
        <v>100</v>
      </c>
      <c r="AZ86" s="7">
        <v>50000000</v>
      </c>
      <c r="BA86" s="7">
        <v>49999000</v>
      </c>
      <c r="BB86" s="6">
        <v>100</v>
      </c>
      <c r="BC86" s="7">
        <v>33000000</v>
      </c>
      <c r="BD86" s="7">
        <v>32999000</v>
      </c>
      <c r="BE86" s="6">
        <v>100</v>
      </c>
      <c r="BF86" s="7">
        <v>85000000</v>
      </c>
      <c r="BG86" s="7">
        <v>0</v>
      </c>
      <c r="BH86" s="6">
        <v>0</v>
      </c>
      <c r="BI86" s="7">
        <v>226100000</v>
      </c>
      <c r="BJ86" s="7">
        <v>140596144</v>
      </c>
      <c r="BK86" s="6">
        <v>62.18</v>
      </c>
      <c r="BL86" s="5" t="s">
        <v>222</v>
      </c>
      <c r="BM86" s="3">
        <f t="shared" si="20"/>
        <v>28.8</v>
      </c>
      <c r="BN86" s="3">
        <f t="shared" si="21"/>
        <v>28.298144000000001</v>
      </c>
      <c r="BO86" s="3">
        <f t="shared" si="22"/>
        <v>29.3</v>
      </c>
      <c r="BP86" s="3">
        <f t="shared" si="23"/>
        <v>29.3</v>
      </c>
      <c r="BQ86" s="3">
        <f t="shared" si="24"/>
        <v>50</v>
      </c>
      <c r="BR86" s="3">
        <f t="shared" si="25"/>
        <v>49.999000000000002</v>
      </c>
      <c r="BS86" s="3">
        <f t="shared" si="26"/>
        <v>33</v>
      </c>
      <c r="BT86" s="3">
        <f t="shared" si="27"/>
        <v>32.999000000000002</v>
      </c>
      <c r="BU86" s="3">
        <f t="shared" si="28"/>
        <v>85</v>
      </c>
      <c r="BV86" s="3">
        <f t="shared" si="29"/>
        <v>0</v>
      </c>
    </row>
    <row r="87" spans="1:74" x14ac:dyDescent="0.25">
      <c r="A87" s="4">
        <v>16</v>
      </c>
      <c r="B87" s="5" t="s">
        <v>60</v>
      </c>
      <c r="C87" s="5" t="s">
        <v>61</v>
      </c>
      <c r="D87" s="5">
        <v>2023</v>
      </c>
      <c r="E87" s="5" t="s">
        <v>62</v>
      </c>
      <c r="F87" s="5" t="s">
        <v>63</v>
      </c>
      <c r="G87" s="5">
        <v>2</v>
      </c>
      <c r="H87" s="5" t="s">
        <v>64</v>
      </c>
      <c r="I87" s="5" t="s">
        <v>3795</v>
      </c>
      <c r="J87" s="5" t="s">
        <v>195</v>
      </c>
      <c r="K87" s="5" t="s">
        <v>196</v>
      </c>
      <c r="L87" s="5" t="s">
        <v>4291</v>
      </c>
      <c r="M87" s="5" t="s">
        <v>67</v>
      </c>
      <c r="N87" s="5" t="s">
        <v>3841</v>
      </c>
      <c r="O87" s="5" t="s">
        <v>68</v>
      </c>
      <c r="P87" s="5" t="s">
        <v>3848</v>
      </c>
      <c r="Q87" s="5" t="s">
        <v>152</v>
      </c>
      <c r="R87" s="5" t="s">
        <v>3911</v>
      </c>
      <c r="S87" s="5" t="s">
        <v>223</v>
      </c>
      <c r="T87" s="5">
        <v>32</v>
      </c>
      <c r="U87" s="5">
        <v>1</v>
      </c>
      <c r="V87" s="5" t="s">
        <v>224</v>
      </c>
      <c r="W87" s="5">
        <v>1</v>
      </c>
      <c r="X87" s="5" t="s">
        <v>72</v>
      </c>
      <c r="Y87" s="5">
        <v>1</v>
      </c>
      <c r="Z87" s="5" t="s">
        <v>73</v>
      </c>
      <c r="AA87" s="5">
        <v>1</v>
      </c>
      <c r="AB87" s="6">
        <v>12</v>
      </c>
      <c r="AC87" s="6">
        <v>12</v>
      </c>
      <c r="AD87" s="6">
        <v>100</v>
      </c>
      <c r="AE87" s="6">
        <v>16</v>
      </c>
      <c r="AF87" s="6">
        <v>16</v>
      </c>
      <c r="AG87" s="6">
        <v>100</v>
      </c>
      <c r="AH87" s="6">
        <v>27</v>
      </c>
      <c r="AI87" s="6">
        <v>27</v>
      </c>
      <c r="AJ87" s="6">
        <v>100</v>
      </c>
      <c r="AK87" s="6">
        <v>30</v>
      </c>
      <c r="AL87" s="6">
        <v>27</v>
      </c>
      <c r="AM87" s="6">
        <v>90</v>
      </c>
      <c r="AN87" s="6">
        <v>15</v>
      </c>
      <c r="AO87" s="6">
        <v>0</v>
      </c>
      <c r="AP87" s="6">
        <v>0</v>
      </c>
      <c r="AQ87" s="6">
        <v>100</v>
      </c>
      <c r="AR87" s="6">
        <v>82</v>
      </c>
      <c r="AS87" s="6">
        <v>82</v>
      </c>
      <c r="AT87" s="7">
        <v>183329961</v>
      </c>
      <c r="AU87" s="7">
        <v>183121366</v>
      </c>
      <c r="AV87" s="6">
        <v>99.89</v>
      </c>
      <c r="AW87" s="7">
        <v>127191799</v>
      </c>
      <c r="AX87" s="7">
        <v>127191799</v>
      </c>
      <c r="AY87" s="6">
        <v>100</v>
      </c>
      <c r="AZ87" s="7">
        <v>160857574</v>
      </c>
      <c r="BA87" s="7">
        <v>160857574</v>
      </c>
      <c r="BB87" s="6">
        <v>100</v>
      </c>
      <c r="BC87" s="7">
        <v>115158666</v>
      </c>
      <c r="BD87" s="7">
        <v>100000000</v>
      </c>
      <c r="BE87" s="6">
        <v>86.84</v>
      </c>
      <c r="BF87" s="7">
        <v>192500000</v>
      </c>
      <c r="BG87" s="7">
        <v>0</v>
      </c>
      <c r="BH87" s="6">
        <v>0</v>
      </c>
      <c r="BI87" s="7">
        <v>779038000</v>
      </c>
      <c r="BJ87" s="7">
        <v>571170739</v>
      </c>
      <c r="BK87" s="6">
        <v>73.319999999999993</v>
      </c>
      <c r="BL87" s="5" t="s">
        <v>225</v>
      </c>
      <c r="BM87" s="3">
        <f t="shared" si="20"/>
        <v>183.329961</v>
      </c>
      <c r="BN87" s="3">
        <f t="shared" si="21"/>
        <v>183.12136599999999</v>
      </c>
      <c r="BO87" s="3">
        <f t="shared" si="22"/>
        <v>127.191799</v>
      </c>
      <c r="BP87" s="3">
        <f t="shared" si="23"/>
        <v>127.191799</v>
      </c>
      <c r="BQ87" s="3">
        <f t="shared" si="24"/>
        <v>160.857574</v>
      </c>
      <c r="BR87" s="3">
        <f t="shared" si="25"/>
        <v>160.857574</v>
      </c>
      <c r="BS87" s="3">
        <f t="shared" si="26"/>
        <v>115.158666</v>
      </c>
      <c r="BT87" s="3">
        <f t="shared" si="27"/>
        <v>100</v>
      </c>
      <c r="BU87" s="3">
        <f t="shared" si="28"/>
        <v>192.5</v>
      </c>
      <c r="BV87" s="3">
        <f t="shared" si="29"/>
        <v>0</v>
      </c>
    </row>
    <row r="88" spans="1:74" x14ac:dyDescent="0.25">
      <c r="A88" s="4">
        <v>16</v>
      </c>
      <c r="B88" s="5" t="s">
        <v>60</v>
      </c>
      <c r="C88" s="5" t="s">
        <v>61</v>
      </c>
      <c r="D88" s="5">
        <v>2023</v>
      </c>
      <c r="E88" s="5" t="s">
        <v>62</v>
      </c>
      <c r="F88" s="5" t="s">
        <v>63</v>
      </c>
      <c r="G88" s="5">
        <v>2</v>
      </c>
      <c r="H88" s="5" t="s">
        <v>64</v>
      </c>
      <c r="I88" s="5" t="s">
        <v>3795</v>
      </c>
      <c r="J88" s="5" t="s">
        <v>195</v>
      </c>
      <c r="K88" s="5" t="s">
        <v>196</v>
      </c>
      <c r="L88" s="5" t="s">
        <v>4291</v>
      </c>
      <c r="M88" s="5" t="s">
        <v>67</v>
      </c>
      <c r="N88" s="5" t="s">
        <v>3841</v>
      </c>
      <c r="O88" s="5" t="s">
        <v>68</v>
      </c>
      <c r="P88" s="5" t="s">
        <v>3848</v>
      </c>
      <c r="Q88" s="5" t="s">
        <v>152</v>
      </c>
      <c r="R88" s="5" t="s">
        <v>3911</v>
      </c>
      <c r="S88" s="5" t="s">
        <v>223</v>
      </c>
      <c r="T88" s="5">
        <v>32</v>
      </c>
      <c r="U88" s="5">
        <v>2</v>
      </c>
      <c r="V88" s="5" t="s">
        <v>226</v>
      </c>
      <c r="W88" s="5">
        <v>2</v>
      </c>
      <c r="X88" s="5" t="s">
        <v>76</v>
      </c>
      <c r="Y88" s="5">
        <v>1</v>
      </c>
      <c r="Z88" s="5" t="s">
        <v>73</v>
      </c>
      <c r="AA88" s="5">
        <v>1</v>
      </c>
      <c r="AB88" s="6">
        <v>0</v>
      </c>
      <c r="AC88" s="6">
        <v>0</v>
      </c>
      <c r="AD88" s="6">
        <v>0</v>
      </c>
      <c r="AE88" s="6">
        <v>0</v>
      </c>
      <c r="AF88" s="6">
        <v>0</v>
      </c>
      <c r="AG88" s="6">
        <v>0</v>
      </c>
      <c r="AH88" s="6">
        <v>1</v>
      </c>
      <c r="AI88" s="6">
        <v>1</v>
      </c>
      <c r="AJ88" s="6">
        <v>100</v>
      </c>
      <c r="AK88" s="6">
        <v>1</v>
      </c>
      <c r="AL88" s="6">
        <v>1</v>
      </c>
      <c r="AM88" s="6">
        <v>100</v>
      </c>
      <c r="AN88" s="6">
        <v>1</v>
      </c>
      <c r="AO88" s="6">
        <v>0</v>
      </c>
      <c r="AP88" s="6">
        <v>0</v>
      </c>
      <c r="AQ88" s="6" t="s">
        <v>77</v>
      </c>
      <c r="AR88" s="6" t="s">
        <v>77</v>
      </c>
      <c r="AS88" s="6" t="s">
        <v>77</v>
      </c>
      <c r="AT88" s="7">
        <v>0</v>
      </c>
      <c r="AU88" s="7">
        <v>0</v>
      </c>
      <c r="AV88" s="6">
        <v>0</v>
      </c>
      <c r="AW88" s="7">
        <v>0</v>
      </c>
      <c r="AX88" s="7">
        <v>0</v>
      </c>
      <c r="AY88" s="6">
        <v>0</v>
      </c>
      <c r="AZ88" s="7">
        <v>42500000</v>
      </c>
      <c r="BA88" s="7">
        <v>42500000</v>
      </c>
      <c r="BB88" s="6">
        <v>100</v>
      </c>
      <c r="BC88" s="7">
        <v>24750000</v>
      </c>
      <c r="BD88" s="7">
        <v>24750000</v>
      </c>
      <c r="BE88" s="6">
        <v>100</v>
      </c>
      <c r="BF88" s="7">
        <v>60500000</v>
      </c>
      <c r="BG88" s="7">
        <v>0</v>
      </c>
      <c r="BH88" s="6">
        <v>0</v>
      </c>
      <c r="BI88" s="7">
        <v>127750000</v>
      </c>
      <c r="BJ88" s="7">
        <v>67250000</v>
      </c>
      <c r="BK88" s="6">
        <v>52.64</v>
      </c>
      <c r="BL88" s="5" t="s">
        <v>227</v>
      </c>
      <c r="BM88" s="3">
        <f t="shared" si="20"/>
        <v>0</v>
      </c>
      <c r="BN88" s="3">
        <f t="shared" si="21"/>
        <v>0</v>
      </c>
      <c r="BO88" s="3">
        <f t="shared" si="22"/>
        <v>0</v>
      </c>
      <c r="BP88" s="3">
        <f t="shared" si="23"/>
        <v>0</v>
      </c>
      <c r="BQ88" s="3">
        <f t="shared" si="24"/>
        <v>42.5</v>
      </c>
      <c r="BR88" s="3">
        <f t="shared" si="25"/>
        <v>42.5</v>
      </c>
      <c r="BS88" s="3">
        <f t="shared" si="26"/>
        <v>24.75</v>
      </c>
      <c r="BT88" s="3">
        <f t="shared" si="27"/>
        <v>24.75</v>
      </c>
      <c r="BU88" s="3">
        <f t="shared" si="28"/>
        <v>60.5</v>
      </c>
      <c r="BV88" s="3">
        <f t="shared" si="29"/>
        <v>0</v>
      </c>
    </row>
    <row r="89" spans="1:74" x14ac:dyDescent="0.25">
      <c r="A89" s="4">
        <v>16</v>
      </c>
      <c r="B89" s="5" t="s">
        <v>60</v>
      </c>
      <c r="C89" s="5" t="s">
        <v>61</v>
      </c>
      <c r="D89" s="5">
        <v>2023</v>
      </c>
      <c r="E89" s="5" t="s">
        <v>62</v>
      </c>
      <c r="F89" s="5" t="s">
        <v>63</v>
      </c>
      <c r="G89" s="5">
        <v>2</v>
      </c>
      <c r="H89" s="5" t="s">
        <v>64</v>
      </c>
      <c r="I89" s="5" t="s">
        <v>3795</v>
      </c>
      <c r="J89" s="5" t="s">
        <v>195</v>
      </c>
      <c r="K89" s="5" t="s">
        <v>196</v>
      </c>
      <c r="L89" s="5" t="s">
        <v>4291</v>
      </c>
      <c r="M89" s="5" t="s">
        <v>67</v>
      </c>
      <c r="N89" s="5" t="s">
        <v>3841</v>
      </c>
      <c r="O89" s="5" t="s">
        <v>68</v>
      </c>
      <c r="P89" s="5" t="s">
        <v>3848</v>
      </c>
      <c r="Q89" s="5" t="s">
        <v>152</v>
      </c>
      <c r="R89" s="5" t="s">
        <v>3911</v>
      </c>
      <c r="S89" s="5" t="s">
        <v>223</v>
      </c>
      <c r="T89" s="5">
        <v>32</v>
      </c>
      <c r="U89" s="5">
        <v>3</v>
      </c>
      <c r="V89" s="5" t="s">
        <v>228</v>
      </c>
      <c r="W89" s="5">
        <v>1</v>
      </c>
      <c r="X89" s="5" t="s">
        <v>72</v>
      </c>
      <c r="Y89" s="5">
        <v>1</v>
      </c>
      <c r="Z89" s="5" t="s">
        <v>73</v>
      </c>
      <c r="AA89" s="5">
        <v>1</v>
      </c>
      <c r="AB89" s="6">
        <v>1</v>
      </c>
      <c r="AC89" s="6">
        <v>1</v>
      </c>
      <c r="AD89" s="6">
        <v>100</v>
      </c>
      <c r="AE89" s="6">
        <v>4</v>
      </c>
      <c r="AF89" s="6">
        <v>4</v>
      </c>
      <c r="AG89" s="6">
        <v>100</v>
      </c>
      <c r="AH89" s="6">
        <v>6</v>
      </c>
      <c r="AI89" s="6">
        <v>6</v>
      </c>
      <c r="AJ89" s="6">
        <v>100</v>
      </c>
      <c r="AK89" s="6">
        <v>6</v>
      </c>
      <c r="AL89" s="6">
        <v>4</v>
      </c>
      <c r="AM89" s="6">
        <v>66.67</v>
      </c>
      <c r="AN89" s="6">
        <v>1</v>
      </c>
      <c r="AO89" s="6">
        <v>0</v>
      </c>
      <c r="AP89" s="6">
        <v>0</v>
      </c>
      <c r="AQ89" s="6">
        <v>18</v>
      </c>
      <c r="AR89" s="6">
        <v>15</v>
      </c>
      <c r="AS89" s="6">
        <v>83.33</v>
      </c>
      <c r="AT89" s="7">
        <v>24537071</v>
      </c>
      <c r="AU89" s="7">
        <v>24537071</v>
      </c>
      <c r="AV89" s="6">
        <v>100</v>
      </c>
      <c r="AW89" s="7">
        <v>28500000</v>
      </c>
      <c r="AX89" s="7">
        <v>28373333</v>
      </c>
      <c r="AY89" s="6">
        <v>99.54</v>
      </c>
      <c r="AZ89" s="7">
        <v>85832426</v>
      </c>
      <c r="BA89" s="7">
        <v>85222326</v>
      </c>
      <c r="BB89" s="6">
        <v>99.29</v>
      </c>
      <c r="BC89" s="7">
        <v>54169430</v>
      </c>
      <c r="BD89" s="7">
        <v>52299430</v>
      </c>
      <c r="BE89" s="6">
        <v>96.55</v>
      </c>
      <c r="BF89" s="7">
        <v>91850000</v>
      </c>
      <c r="BG89" s="7">
        <v>0</v>
      </c>
      <c r="BH89" s="6">
        <v>0</v>
      </c>
      <c r="BI89" s="7">
        <v>284888927</v>
      </c>
      <c r="BJ89" s="7">
        <v>190432160</v>
      </c>
      <c r="BK89" s="6">
        <v>66.84</v>
      </c>
      <c r="BL89" s="5" t="s">
        <v>229</v>
      </c>
      <c r="BM89" s="3">
        <f t="shared" si="20"/>
        <v>24.537071000000001</v>
      </c>
      <c r="BN89" s="3">
        <f t="shared" si="21"/>
        <v>24.537071000000001</v>
      </c>
      <c r="BO89" s="3">
        <f t="shared" si="22"/>
        <v>28.5</v>
      </c>
      <c r="BP89" s="3">
        <f t="shared" si="23"/>
        <v>28.373332999999999</v>
      </c>
      <c r="BQ89" s="3">
        <f t="shared" si="24"/>
        <v>85.832425999999998</v>
      </c>
      <c r="BR89" s="3">
        <f t="shared" si="25"/>
        <v>85.222325999999995</v>
      </c>
      <c r="BS89" s="3">
        <f t="shared" si="26"/>
        <v>54.169429999999998</v>
      </c>
      <c r="BT89" s="3">
        <f t="shared" si="27"/>
        <v>52.299430000000001</v>
      </c>
      <c r="BU89" s="3">
        <f t="shared" si="28"/>
        <v>91.85</v>
      </c>
      <c r="BV89" s="3">
        <f t="shared" si="29"/>
        <v>0</v>
      </c>
    </row>
    <row r="90" spans="1:74" x14ac:dyDescent="0.25">
      <c r="A90" s="4">
        <v>16</v>
      </c>
      <c r="B90" s="5" t="s">
        <v>60</v>
      </c>
      <c r="C90" s="5" t="s">
        <v>61</v>
      </c>
      <c r="D90" s="5">
        <v>2023</v>
      </c>
      <c r="E90" s="5" t="s">
        <v>62</v>
      </c>
      <c r="F90" s="5" t="s">
        <v>63</v>
      </c>
      <c r="G90" s="5">
        <v>2</v>
      </c>
      <c r="H90" s="5" t="s">
        <v>64</v>
      </c>
      <c r="I90" s="5" t="s">
        <v>3795</v>
      </c>
      <c r="J90" s="5" t="s">
        <v>195</v>
      </c>
      <c r="K90" s="5" t="s">
        <v>196</v>
      </c>
      <c r="L90" s="5" t="s">
        <v>4291</v>
      </c>
      <c r="M90" s="5" t="s">
        <v>67</v>
      </c>
      <c r="N90" s="5" t="s">
        <v>3841</v>
      </c>
      <c r="O90" s="5" t="s">
        <v>68</v>
      </c>
      <c r="P90" s="5" t="s">
        <v>3848</v>
      </c>
      <c r="Q90" s="5" t="s">
        <v>152</v>
      </c>
      <c r="R90" s="5" t="s">
        <v>3911</v>
      </c>
      <c r="S90" s="5" t="s">
        <v>223</v>
      </c>
      <c r="T90" s="5">
        <v>32</v>
      </c>
      <c r="U90" s="5">
        <v>4</v>
      </c>
      <c r="V90" s="5" t="s">
        <v>230</v>
      </c>
      <c r="W90" s="5">
        <v>1</v>
      </c>
      <c r="X90" s="5" t="s">
        <v>72</v>
      </c>
      <c r="Y90" s="5">
        <v>1</v>
      </c>
      <c r="Z90" s="5" t="s">
        <v>73</v>
      </c>
      <c r="AA90" s="5">
        <v>1</v>
      </c>
      <c r="AB90" s="6">
        <v>0</v>
      </c>
      <c r="AC90" s="6">
        <v>0</v>
      </c>
      <c r="AD90" s="6">
        <v>0</v>
      </c>
      <c r="AE90" s="6">
        <v>1</v>
      </c>
      <c r="AF90" s="6">
        <v>1</v>
      </c>
      <c r="AG90" s="6">
        <v>100</v>
      </c>
      <c r="AH90" s="6">
        <v>0.5</v>
      </c>
      <c r="AI90" s="6">
        <v>0.5</v>
      </c>
      <c r="AJ90" s="6">
        <v>100</v>
      </c>
      <c r="AK90" s="6">
        <v>0.45</v>
      </c>
      <c r="AL90" s="6">
        <v>0.45</v>
      </c>
      <c r="AM90" s="6">
        <v>100</v>
      </c>
      <c r="AN90" s="6">
        <v>0.05</v>
      </c>
      <c r="AO90" s="6">
        <v>0</v>
      </c>
      <c r="AP90" s="6">
        <v>0</v>
      </c>
      <c r="AQ90" s="6">
        <v>2</v>
      </c>
      <c r="AR90" s="6">
        <v>1.95</v>
      </c>
      <c r="AS90" s="6">
        <v>97.5</v>
      </c>
      <c r="AT90" s="7">
        <v>0</v>
      </c>
      <c r="AU90" s="7">
        <v>0</v>
      </c>
      <c r="AV90" s="6">
        <v>0</v>
      </c>
      <c r="AW90" s="7">
        <v>30580201</v>
      </c>
      <c r="AX90" s="7">
        <v>30469531</v>
      </c>
      <c r="AY90" s="6">
        <v>99.64</v>
      </c>
      <c r="AZ90" s="7">
        <v>52305000</v>
      </c>
      <c r="BA90" s="7">
        <v>52305000</v>
      </c>
      <c r="BB90" s="6">
        <v>100</v>
      </c>
      <c r="BC90" s="7">
        <v>62356667</v>
      </c>
      <c r="BD90" s="7">
        <v>57500000</v>
      </c>
      <c r="BE90" s="6">
        <v>92.21</v>
      </c>
      <c r="BF90" s="7">
        <v>90750000</v>
      </c>
      <c r="BG90" s="7">
        <v>0</v>
      </c>
      <c r="BH90" s="6">
        <v>0</v>
      </c>
      <c r="BI90" s="7">
        <v>235991868</v>
      </c>
      <c r="BJ90" s="7">
        <v>140274531</v>
      </c>
      <c r="BK90" s="6">
        <v>59.44</v>
      </c>
      <c r="BL90" s="5" t="s">
        <v>231</v>
      </c>
      <c r="BM90" s="3">
        <f t="shared" si="20"/>
        <v>0</v>
      </c>
      <c r="BN90" s="3">
        <f t="shared" si="21"/>
        <v>0</v>
      </c>
      <c r="BO90" s="3">
        <f t="shared" si="22"/>
        <v>30.580200999999999</v>
      </c>
      <c r="BP90" s="3">
        <f t="shared" si="23"/>
        <v>30.469531</v>
      </c>
      <c r="BQ90" s="3">
        <f t="shared" si="24"/>
        <v>52.305</v>
      </c>
      <c r="BR90" s="3">
        <f t="shared" si="25"/>
        <v>52.305</v>
      </c>
      <c r="BS90" s="3">
        <f t="shared" si="26"/>
        <v>62.356667000000002</v>
      </c>
      <c r="BT90" s="3">
        <f t="shared" si="27"/>
        <v>57.5</v>
      </c>
      <c r="BU90" s="3">
        <f t="shared" si="28"/>
        <v>90.75</v>
      </c>
      <c r="BV90" s="3">
        <f t="shared" si="29"/>
        <v>0</v>
      </c>
    </row>
    <row r="91" spans="1:74" x14ac:dyDescent="0.25">
      <c r="A91" s="4">
        <v>16</v>
      </c>
      <c r="B91" s="5" t="s">
        <v>60</v>
      </c>
      <c r="C91" s="5" t="s">
        <v>61</v>
      </c>
      <c r="D91" s="5">
        <v>2023</v>
      </c>
      <c r="E91" s="5" t="s">
        <v>62</v>
      </c>
      <c r="F91" s="5" t="s">
        <v>63</v>
      </c>
      <c r="G91" s="5">
        <v>2</v>
      </c>
      <c r="H91" s="5" t="s">
        <v>64</v>
      </c>
      <c r="I91" s="5" t="s">
        <v>3795</v>
      </c>
      <c r="J91" s="5" t="s">
        <v>195</v>
      </c>
      <c r="K91" s="5" t="s">
        <v>196</v>
      </c>
      <c r="L91" s="5" t="s">
        <v>4291</v>
      </c>
      <c r="M91" s="5" t="s">
        <v>67</v>
      </c>
      <c r="N91" s="5" t="s">
        <v>3841</v>
      </c>
      <c r="O91" s="5" t="s">
        <v>68</v>
      </c>
      <c r="P91" s="5" t="s">
        <v>3848</v>
      </c>
      <c r="Q91" s="5" t="s">
        <v>152</v>
      </c>
      <c r="R91" s="5" t="s">
        <v>3911</v>
      </c>
      <c r="S91" s="5" t="s">
        <v>223</v>
      </c>
      <c r="T91" s="5">
        <v>32</v>
      </c>
      <c r="U91" s="5">
        <v>5</v>
      </c>
      <c r="V91" s="5" t="s">
        <v>232</v>
      </c>
      <c r="W91" s="5">
        <v>1</v>
      </c>
      <c r="X91" s="5" t="s">
        <v>72</v>
      </c>
      <c r="Y91" s="5">
        <v>1</v>
      </c>
      <c r="Z91" s="5" t="s">
        <v>73</v>
      </c>
      <c r="AA91" s="5">
        <v>1</v>
      </c>
      <c r="AB91" s="6">
        <v>0.2</v>
      </c>
      <c r="AC91" s="6">
        <v>0.2</v>
      </c>
      <c r="AD91" s="6">
        <v>100</v>
      </c>
      <c r="AE91" s="6">
        <v>0.8</v>
      </c>
      <c r="AF91" s="6">
        <v>0.8</v>
      </c>
      <c r="AG91" s="6">
        <v>100</v>
      </c>
      <c r="AH91" s="6">
        <v>1</v>
      </c>
      <c r="AI91" s="6">
        <v>1</v>
      </c>
      <c r="AJ91" s="6">
        <v>100</v>
      </c>
      <c r="AK91" s="6">
        <v>1</v>
      </c>
      <c r="AL91" s="6">
        <v>0.7</v>
      </c>
      <c r="AM91" s="6">
        <v>70</v>
      </c>
      <c r="AN91" s="6">
        <v>1</v>
      </c>
      <c r="AO91" s="6">
        <v>0</v>
      </c>
      <c r="AP91" s="6">
        <v>0</v>
      </c>
      <c r="AQ91" s="6">
        <v>4</v>
      </c>
      <c r="AR91" s="6">
        <v>2.7</v>
      </c>
      <c r="AS91" s="6">
        <v>67.5</v>
      </c>
      <c r="AT91" s="7">
        <v>37350000</v>
      </c>
      <c r="AU91" s="7">
        <v>37350000</v>
      </c>
      <c r="AV91" s="6">
        <v>100</v>
      </c>
      <c r="AW91" s="7">
        <v>48000000</v>
      </c>
      <c r="AX91" s="7">
        <v>48000000</v>
      </c>
      <c r="AY91" s="6">
        <v>100</v>
      </c>
      <c r="AZ91" s="7">
        <v>30305000</v>
      </c>
      <c r="BA91" s="7">
        <v>30305000</v>
      </c>
      <c r="BB91" s="6">
        <v>100</v>
      </c>
      <c r="BC91" s="7">
        <v>34986666</v>
      </c>
      <c r="BD91" s="7">
        <v>32000000</v>
      </c>
      <c r="BE91" s="6">
        <v>91.45</v>
      </c>
      <c r="BF91" s="7">
        <v>19800000</v>
      </c>
      <c r="BG91" s="7">
        <v>0</v>
      </c>
      <c r="BH91" s="6">
        <v>0</v>
      </c>
      <c r="BI91" s="7">
        <v>170441666</v>
      </c>
      <c r="BJ91" s="7">
        <v>147655000</v>
      </c>
      <c r="BK91" s="6">
        <v>86.63</v>
      </c>
      <c r="BL91" s="5" t="s">
        <v>233</v>
      </c>
      <c r="BM91" s="3">
        <f t="shared" si="20"/>
        <v>37.35</v>
      </c>
      <c r="BN91" s="3">
        <f t="shared" si="21"/>
        <v>37.35</v>
      </c>
      <c r="BO91" s="3">
        <f t="shared" si="22"/>
        <v>48</v>
      </c>
      <c r="BP91" s="3">
        <f t="shared" si="23"/>
        <v>48</v>
      </c>
      <c r="BQ91" s="3">
        <f t="shared" si="24"/>
        <v>30.305</v>
      </c>
      <c r="BR91" s="3">
        <f t="shared" si="25"/>
        <v>30.305</v>
      </c>
      <c r="BS91" s="3">
        <f t="shared" si="26"/>
        <v>34.986666</v>
      </c>
      <c r="BT91" s="3">
        <f t="shared" si="27"/>
        <v>32</v>
      </c>
      <c r="BU91" s="3">
        <f t="shared" si="28"/>
        <v>19.8</v>
      </c>
      <c r="BV91" s="3">
        <f t="shared" si="29"/>
        <v>0</v>
      </c>
    </row>
    <row r="92" spans="1:74" x14ac:dyDescent="0.25">
      <c r="A92" s="4">
        <v>16</v>
      </c>
      <c r="B92" s="5" t="s">
        <v>60</v>
      </c>
      <c r="C92" s="5" t="s">
        <v>61</v>
      </c>
      <c r="D92" s="5">
        <v>2023</v>
      </c>
      <c r="E92" s="5" t="s">
        <v>62</v>
      </c>
      <c r="F92" s="5" t="s">
        <v>63</v>
      </c>
      <c r="G92" s="5">
        <v>2</v>
      </c>
      <c r="H92" s="5" t="s">
        <v>64</v>
      </c>
      <c r="I92" s="5" t="s">
        <v>3795</v>
      </c>
      <c r="J92" s="5" t="s">
        <v>195</v>
      </c>
      <c r="K92" s="5" t="s">
        <v>196</v>
      </c>
      <c r="L92" s="5" t="s">
        <v>4291</v>
      </c>
      <c r="M92" s="5" t="s">
        <v>67</v>
      </c>
      <c r="N92" s="5" t="s">
        <v>3841</v>
      </c>
      <c r="O92" s="5" t="s">
        <v>68</v>
      </c>
      <c r="P92" s="5" t="s">
        <v>3848</v>
      </c>
      <c r="Q92" s="5" t="s">
        <v>152</v>
      </c>
      <c r="R92" s="5" t="s">
        <v>3911</v>
      </c>
      <c r="S92" s="5" t="s">
        <v>223</v>
      </c>
      <c r="T92" s="5">
        <v>32</v>
      </c>
      <c r="U92" s="5">
        <v>6</v>
      </c>
      <c r="V92" s="5" t="s">
        <v>234</v>
      </c>
      <c r="W92" s="5">
        <v>1</v>
      </c>
      <c r="X92" s="5" t="s">
        <v>72</v>
      </c>
      <c r="Y92" s="5">
        <v>1</v>
      </c>
      <c r="Z92" s="5" t="s">
        <v>73</v>
      </c>
      <c r="AA92" s="5">
        <v>1</v>
      </c>
      <c r="AB92" s="6">
        <v>2</v>
      </c>
      <c r="AC92" s="6">
        <v>2</v>
      </c>
      <c r="AD92" s="6">
        <v>100</v>
      </c>
      <c r="AE92" s="6">
        <v>1</v>
      </c>
      <c r="AF92" s="6">
        <v>1</v>
      </c>
      <c r="AG92" s="6">
        <v>100</v>
      </c>
      <c r="AH92" s="6">
        <v>2</v>
      </c>
      <c r="AI92" s="6">
        <v>2</v>
      </c>
      <c r="AJ92" s="6">
        <v>100</v>
      </c>
      <c r="AK92" s="6">
        <v>2</v>
      </c>
      <c r="AL92" s="6">
        <v>2</v>
      </c>
      <c r="AM92" s="6">
        <v>100</v>
      </c>
      <c r="AN92" s="6">
        <v>1</v>
      </c>
      <c r="AO92" s="6">
        <v>0</v>
      </c>
      <c r="AP92" s="6">
        <v>0</v>
      </c>
      <c r="AQ92" s="6">
        <v>8</v>
      </c>
      <c r="AR92" s="6">
        <v>7</v>
      </c>
      <c r="AS92" s="6">
        <v>87.5</v>
      </c>
      <c r="AT92" s="7">
        <v>54307068</v>
      </c>
      <c r="AU92" s="7">
        <v>52959600</v>
      </c>
      <c r="AV92" s="6">
        <v>97.51</v>
      </c>
      <c r="AW92" s="7">
        <v>24000000</v>
      </c>
      <c r="AX92" s="7">
        <v>24000000</v>
      </c>
      <c r="AY92" s="6">
        <v>100</v>
      </c>
      <c r="AZ92" s="7">
        <v>12600000</v>
      </c>
      <c r="BA92" s="7">
        <v>12600000</v>
      </c>
      <c r="BB92" s="6">
        <v>100</v>
      </c>
      <c r="BC92" s="7">
        <v>23014286</v>
      </c>
      <c r="BD92" s="7">
        <v>23014285</v>
      </c>
      <c r="BE92" s="6">
        <v>100</v>
      </c>
      <c r="BF92" s="7">
        <v>55000000</v>
      </c>
      <c r="BG92" s="7">
        <v>0</v>
      </c>
      <c r="BH92" s="6">
        <v>0</v>
      </c>
      <c r="BI92" s="7">
        <v>168921354</v>
      </c>
      <c r="BJ92" s="7">
        <v>112573885</v>
      </c>
      <c r="BK92" s="6">
        <v>66.64</v>
      </c>
      <c r="BL92" s="5" t="s">
        <v>235</v>
      </c>
      <c r="BM92" s="3">
        <f t="shared" si="20"/>
        <v>54.307068000000001</v>
      </c>
      <c r="BN92" s="3">
        <f t="shared" si="21"/>
        <v>52.959600000000002</v>
      </c>
      <c r="BO92" s="3">
        <f t="shared" si="22"/>
        <v>24</v>
      </c>
      <c r="BP92" s="3">
        <f t="shared" si="23"/>
        <v>24</v>
      </c>
      <c r="BQ92" s="3">
        <f t="shared" si="24"/>
        <v>12.6</v>
      </c>
      <c r="BR92" s="3">
        <f t="shared" si="25"/>
        <v>12.6</v>
      </c>
      <c r="BS92" s="3">
        <f t="shared" si="26"/>
        <v>23.014285999999998</v>
      </c>
      <c r="BT92" s="3">
        <f t="shared" si="27"/>
        <v>23.014285000000001</v>
      </c>
      <c r="BU92" s="3">
        <f t="shared" si="28"/>
        <v>55</v>
      </c>
      <c r="BV92" s="3">
        <f t="shared" si="29"/>
        <v>0</v>
      </c>
    </row>
    <row r="93" spans="1:74" x14ac:dyDescent="0.25">
      <c r="A93" s="4">
        <v>16</v>
      </c>
      <c r="B93" s="5" t="s">
        <v>60</v>
      </c>
      <c r="C93" s="5" t="s">
        <v>61</v>
      </c>
      <c r="D93" s="5">
        <v>2023</v>
      </c>
      <c r="E93" s="5" t="s">
        <v>62</v>
      </c>
      <c r="F93" s="5" t="s">
        <v>63</v>
      </c>
      <c r="G93" s="5">
        <v>2</v>
      </c>
      <c r="H93" s="5" t="s">
        <v>64</v>
      </c>
      <c r="I93" s="5" t="s">
        <v>3795</v>
      </c>
      <c r="J93" s="5" t="s">
        <v>195</v>
      </c>
      <c r="K93" s="5" t="s">
        <v>196</v>
      </c>
      <c r="L93" s="5" t="s">
        <v>4291</v>
      </c>
      <c r="M93" s="5" t="s">
        <v>67</v>
      </c>
      <c r="N93" s="5" t="s">
        <v>3841</v>
      </c>
      <c r="O93" s="5" t="s">
        <v>68</v>
      </c>
      <c r="P93" s="5" t="s">
        <v>3848</v>
      </c>
      <c r="Q93" s="5" t="s">
        <v>152</v>
      </c>
      <c r="R93" s="5" t="s">
        <v>3911</v>
      </c>
      <c r="S93" s="5" t="s">
        <v>223</v>
      </c>
      <c r="T93" s="5">
        <v>32</v>
      </c>
      <c r="U93" s="5">
        <v>7</v>
      </c>
      <c r="V93" s="5" t="s">
        <v>236</v>
      </c>
      <c r="W93" s="5">
        <v>2</v>
      </c>
      <c r="X93" s="5" t="s">
        <v>76</v>
      </c>
      <c r="Y93" s="5">
        <v>1</v>
      </c>
      <c r="Z93" s="5" t="s">
        <v>73</v>
      </c>
      <c r="AA93" s="5">
        <v>1</v>
      </c>
      <c r="AB93" s="6">
        <v>4</v>
      </c>
      <c r="AC93" s="6">
        <v>4</v>
      </c>
      <c r="AD93" s="6">
        <v>100</v>
      </c>
      <c r="AE93" s="6">
        <v>4</v>
      </c>
      <c r="AF93" s="6">
        <v>4</v>
      </c>
      <c r="AG93" s="6">
        <v>100</v>
      </c>
      <c r="AH93" s="6">
        <v>4</v>
      </c>
      <c r="AI93" s="6">
        <v>4</v>
      </c>
      <c r="AJ93" s="6">
        <v>100</v>
      </c>
      <c r="AK93" s="6">
        <v>4</v>
      </c>
      <c r="AL93" s="6">
        <v>4</v>
      </c>
      <c r="AM93" s="6">
        <v>100</v>
      </c>
      <c r="AN93" s="6">
        <v>4</v>
      </c>
      <c r="AO93" s="6">
        <v>0</v>
      </c>
      <c r="AP93" s="6">
        <v>0</v>
      </c>
      <c r="AQ93" s="6" t="s">
        <v>77</v>
      </c>
      <c r="AR93" s="6" t="s">
        <v>77</v>
      </c>
      <c r="AS93" s="6" t="s">
        <v>77</v>
      </c>
      <c r="AT93" s="7">
        <v>31800000</v>
      </c>
      <c r="AU93" s="7">
        <v>31800000</v>
      </c>
      <c r="AV93" s="6">
        <v>100</v>
      </c>
      <c r="AW93" s="7">
        <v>24000000</v>
      </c>
      <c r="AX93" s="7">
        <v>24000000</v>
      </c>
      <c r="AY93" s="6">
        <v>100</v>
      </c>
      <c r="AZ93" s="7">
        <v>12600000</v>
      </c>
      <c r="BA93" s="7">
        <v>12600000</v>
      </c>
      <c r="BB93" s="6">
        <v>100</v>
      </c>
      <c r="BC93" s="7">
        <v>23014285</v>
      </c>
      <c r="BD93" s="7">
        <v>23014285</v>
      </c>
      <c r="BE93" s="6">
        <v>100</v>
      </c>
      <c r="BF93" s="7">
        <v>55000000</v>
      </c>
      <c r="BG93" s="7">
        <v>0</v>
      </c>
      <c r="BH93" s="6">
        <v>0</v>
      </c>
      <c r="BI93" s="7">
        <v>146414285</v>
      </c>
      <c r="BJ93" s="7">
        <v>91414285</v>
      </c>
      <c r="BK93" s="6">
        <v>62.44</v>
      </c>
      <c r="BL93" s="5" t="s">
        <v>237</v>
      </c>
      <c r="BM93" s="3">
        <f t="shared" si="20"/>
        <v>31.8</v>
      </c>
      <c r="BN93" s="3">
        <f t="shared" si="21"/>
        <v>31.8</v>
      </c>
      <c r="BO93" s="3">
        <f t="shared" si="22"/>
        <v>24</v>
      </c>
      <c r="BP93" s="3">
        <f t="shared" si="23"/>
        <v>24</v>
      </c>
      <c r="BQ93" s="3">
        <f t="shared" si="24"/>
        <v>12.6</v>
      </c>
      <c r="BR93" s="3">
        <f t="shared" si="25"/>
        <v>12.6</v>
      </c>
      <c r="BS93" s="3">
        <f t="shared" si="26"/>
        <v>23.014285000000001</v>
      </c>
      <c r="BT93" s="3">
        <f t="shared" si="27"/>
        <v>23.014285000000001</v>
      </c>
      <c r="BU93" s="3">
        <f t="shared" si="28"/>
        <v>55</v>
      </c>
      <c r="BV93" s="3">
        <f t="shared" si="29"/>
        <v>0</v>
      </c>
    </row>
    <row r="94" spans="1:74" x14ac:dyDescent="0.25">
      <c r="A94" s="4">
        <v>16</v>
      </c>
      <c r="B94" s="5" t="s">
        <v>60</v>
      </c>
      <c r="C94" s="5" t="s">
        <v>61</v>
      </c>
      <c r="D94" s="5">
        <v>2023</v>
      </c>
      <c r="E94" s="5" t="s">
        <v>62</v>
      </c>
      <c r="F94" s="5" t="s">
        <v>63</v>
      </c>
      <c r="G94" s="5">
        <v>2</v>
      </c>
      <c r="H94" s="5" t="s">
        <v>64</v>
      </c>
      <c r="I94" s="5" t="s">
        <v>3795</v>
      </c>
      <c r="J94" s="5" t="s">
        <v>195</v>
      </c>
      <c r="K94" s="5" t="s">
        <v>196</v>
      </c>
      <c r="L94" s="5" t="s">
        <v>4291</v>
      </c>
      <c r="M94" s="5" t="s">
        <v>67</v>
      </c>
      <c r="N94" s="5" t="s">
        <v>3841</v>
      </c>
      <c r="O94" s="5" t="s">
        <v>68</v>
      </c>
      <c r="P94" s="5" t="s">
        <v>3848</v>
      </c>
      <c r="Q94" s="5" t="s">
        <v>152</v>
      </c>
      <c r="R94" s="5" t="s">
        <v>3912</v>
      </c>
      <c r="S94" s="5" t="s">
        <v>238</v>
      </c>
      <c r="T94" s="5">
        <v>38</v>
      </c>
      <c r="U94" s="5">
        <v>1</v>
      </c>
      <c r="V94" s="5" t="s">
        <v>239</v>
      </c>
      <c r="W94" s="5">
        <v>1</v>
      </c>
      <c r="X94" s="5" t="s">
        <v>72</v>
      </c>
      <c r="Y94" s="5">
        <v>1</v>
      </c>
      <c r="Z94" s="5" t="s">
        <v>73</v>
      </c>
      <c r="AA94" s="5">
        <v>1</v>
      </c>
      <c r="AB94" s="6">
        <v>0.5</v>
      </c>
      <c r="AC94" s="6">
        <v>0.5</v>
      </c>
      <c r="AD94" s="6">
        <v>100</v>
      </c>
      <c r="AE94" s="6">
        <v>1</v>
      </c>
      <c r="AF94" s="6">
        <v>1</v>
      </c>
      <c r="AG94" s="6">
        <v>100</v>
      </c>
      <c r="AH94" s="6">
        <v>1</v>
      </c>
      <c r="AI94" s="6">
        <v>1</v>
      </c>
      <c r="AJ94" s="6">
        <v>100</v>
      </c>
      <c r="AK94" s="6">
        <v>1</v>
      </c>
      <c r="AL94" s="6">
        <v>0.85</v>
      </c>
      <c r="AM94" s="6">
        <v>85</v>
      </c>
      <c r="AN94" s="6">
        <v>0.5</v>
      </c>
      <c r="AO94" s="6">
        <v>0</v>
      </c>
      <c r="AP94" s="6">
        <v>0</v>
      </c>
      <c r="AQ94" s="6">
        <v>4</v>
      </c>
      <c r="AR94" s="6">
        <v>3.35</v>
      </c>
      <c r="AS94" s="6">
        <v>83.75</v>
      </c>
      <c r="AT94" s="7">
        <v>25386667</v>
      </c>
      <c r="AU94" s="7">
        <v>25203334</v>
      </c>
      <c r="AV94" s="6">
        <v>99.25</v>
      </c>
      <c r="AW94" s="7">
        <v>46658725</v>
      </c>
      <c r="AX94" s="7">
        <v>46658725</v>
      </c>
      <c r="AY94" s="6">
        <v>100</v>
      </c>
      <c r="AZ94" s="7">
        <v>98318924</v>
      </c>
      <c r="BA94" s="7">
        <v>93534711</v>
      </c>
      <c r="BB94" s="6">
        <v>95.13</v>
      </c>
      <c r="BC94" s="7">
        <v>133425000</v>
      </c>
      <c r="BD94" s="7">
        <v>133425000</v>
      </c>
      <c r="BE94" s="6">
        <v>100</v>
      </c>
      <c r="BF94" s="7">
        <v>206411000</v>
      </c>
      <c r="BG94" s="7">
        <v>0</v>
      </c>
      <c r="BH94" s="6">
        <v>0</v>
      </c>
      <c r="BI94" s="7">
        <v>510200316</v>
      </c>
      <c r="BJ94" s="7">
        <v>298821770</v>
      </c>
      <c r="BK94" s="6">
        <v>58.57</v>
      </c>
      <c r="BL94" s="5" t="s">
        <v>240</v>
      </c>
      <c r="BM94" s="3">
        <f t="shared" si="20"/>
        <v>25.386666999999999</v>
      </c>
      <c r="BN94" s="3">
        <f t="shared" si="21"/>
        <v>25.203334000000002</v>
      </c>
      <c r="BO94" s="3">
        <f t="shared" si="22"/>
        <v>46.658724999999997</v>
      </c>
      <c r="BP94" s="3">
        <f t="shared" si="23"/>
        <v>46.658724999999997</v>
      </c>
      <c r="BQ94" s="3">
        <f t="shared" si="24"/>
        <v>98.318923999999996</v>
      </c>
      <c r="BR94" s="3">
        <f t="shared" si="25"/>
        <v>93.534711000000001</v>
      </c>
      <c r="BS94" s="3">
        <f t="shared" si="26"/>
        <v>133.42500000000001</v>
      </c>
      <c r="BT94" s="3">
        <f t="shared" si="27"/>
        <v>133.42500000000001</v>
      </c>
      <c r="BU94" s="3">
        <f t="shared" si="28"/>
        <v>206.411</v>
      </c>
      <c r="BV94" s="3">
        <f t="shared" si="29"/>
        <v>0</v>
      </c>
    </row>
    <row r="95" spans="1:74" x14ac:dyDescent="0.25">
      <c r="A95" s="4">
        <v>16</v>
      </c>
      <c r="B95" s="5" t="s">
        <v>60</v>
      </c>
      <c r="C95" s="5" t="s">
        <v>61</v>
      </c>
      <c r="D95" s="5">
        <v>2023</v>
      </c>
      <c r="E95" s="5" t="s">
        <v>62</v>
      </c>
      <c r="F95" s="5" t="s">
        <v>63</v>
      </c>
      <c r="G95" s="5">
        <v>2</v>
      </c>
      <c r="H95" s="5" t="s">
        <v>64</v>
      </c>
      <c r="I95" s="5" t="s">
        <v>3795</v>
      </c>
      <c r="J95" s="5" t="s">
        <v>195</v>
      </c>
      <c r="K95" s="5" t="s">
        <v>196</v>
      </c>
      <c r="L95" s="5" t="s">
        <v>4291</v>
      </c>
      <c r="M95" s="5" t="s">
        <v>67</v>
      </c>
      <c r="N95" s="5" t="s">
        <v>3841</v>
      </c>
      <c r="O95" s="5" t="s">
        <v>68</v>
      </c>
      <c r="P95" s="5" t="s">
        <v>3848</v>
      </c>
      <c r="Q95" s="5" t="s">
        <v>152</v>
      </c>
      <c r="R95" s="5" t="s">
        <v>3912</v>
      </c>
      <c r="S95" s="5" t="s">
        <v>238</v>
      </c>
      <c r="T95" s="5">
        <v>38</v>
      </c>
      <c r="U95" s="5">
        <v>2</v>
      </c>
      <c r="V95" s="5" t="s">
        <v>241</v>
      </c>
      <c r="W95" s="5">
        <v>2</v>
      </c>
      <c r="X95" s="5" t="s">
        <v>76</v>
      </c>
      <c r="Y95" s="5">
        <v>1</v>
      </c>
      <c r="Z95" s="5" t="s">
        <v>73</v>
      </c>
      <c r="AA95" s="5">
        <v>1</v>
      </c>
      <c r="AB95" s="6">
        <v>1</v>
      </c>
      <c r="AC95" s="6">
        <v>1</v>
      </c>
      <c r="AD95" s="6">
        <v>100</v>
      </c>
      <c r="AE95" s="6">
        <v>1</v>
      </c>
      <c r="AF95" s="6">
        <v>1</v>
      </c>
      <c r="AG95" s="6">
        <v>100</v>
      </c>
      <c r="AH95" s="6">
        <v>1</v>
      </c>
      <c r="AI95" s="6">
        <v>1</v>
      </c>
      <c r="AJ95" s="6">
        <v>100</v>
      </c>
      <c r="AK95" s="6">
        <v>1</v>
      </c>
      <c r="AL95" s="6">
        <v>0.85</v>
      </c>
      <c r="AM95" s="6">
        <v>85</v>
      </c>
      <c r="AN95" s="6">
        <v>1</v>
      </c>
      <c r="AO95" s="6">
        <v>0</v>
      </c>
      <c r="AP95" s="6">
        <v>0</v>
      </c>
      <c r="AQ95" s="6" t="s">
        <v>77</v>
      </c>
      <c r="AR95" s="6" t="s">
        <v>77</v>
      </c>
      <c r="AS95" s="6" t="s">
        <v>77</v>
      </c>
      <c r="AT95" s="7">
        <v>17640000</v>
      </c>
      <c r="AU95" s="7">
        <v>17640000</v>
      </c>
      <c r="AV95" s="6">
        <v>100</v>
      </c>
      <c r="AW95" s="7">
        <v>45134600</v>
      </c>
      <c r="AX95" s="7">
        <v>45134600</v>
      </c>
      <c r="AY95" s="6">
        <v>100</v>
      </c>
      <c r="AZ95" s="7">
        <v>101974120</v>
      </c>
      <c r="BA95" s="7">
        <v>101974120</v>
      </c>
      <c r="BB95" s="6">
        <v>100</v>
      </c>
      <c r="BC95" s="7">
        <v>76552008</v>
      </c>
      <c r="BD95" s="7">
        <v>76552008</v>
      </c>
      <c r="BE95" s="6">
        <v>100</v>
      </c>
      <c r="BF95" s="7">
        <v>121919000</v>
      </c>
      <c r="BG95" s="7">
        <v>0</v>
      </c>
      <c r="BH95" s="6">
        <v>0</v>
      </c>
      <c r="BI95" s="7">
        <v>363219728</v>
      </c>
      <c r="BJ95" s="7">
        <v>241300728</v>
      </c>
      <c r="BK95" s="6">
        <v>66.430000000000007</v>
      </c>
      <c r="BL95" s="5" t="s">
        <v>242</v>
      </c>
      <c r="BM95" s="3">
        <f t="shared" si="20"/>
        <v>17.64</v>
      </c>
      <c r="BN95" s="3">
        <f t="shared" si="21"/>
        <v>17.64</v>
      </c>
      <c r="BO95" s="3">
        <f t="shared" si="22"/>
        <v>45.134599999999999</v>
      </c>
      <c r="BP95" s="3">
        <f t="shared" si="23"/>
        <v>45.134599999999999</v>
      </c>
      <c r="BQ95" s="3">
        <f t="shared" si="24"/>
        <v>101.97412</v>
      </c>
      <c r="BR95" s="3">
        <f t="shared" si="25"/>
        <v>101.97412</v>
      </c>
      <c r="BS95" s="3">
        <f t="shared" si="26"/>
        <v>76.552008000000001</v>
      </c>
      <c r="BT95" s="3">
        <f t="shared" si="27"/>
        <v>76.552008000000001</v>
      </c>
      <c r="BU95" s="3">
        <f t="shared" si="28"/>
        <v>121.919</v>
      </c>
      <c r="BV95" s="3">
        <f t="shared" si="29"/>
        <v>0</v>
      </c>
    </row>
    <row r="96" spans="1:74" x14ac:dyDescent="0.25">
      <c r="A96" s="4">
        <v>16</v>
      </c>
      <c r="B96" s="5" t="s">
        <v>60</v>
      </c>
      <c r="C96" s="5" t="s">
        <v>61</v>
      </c>
      <c r="D96" s="5">
        <v>2023</v>
      </c>
      <c r="E96" s="5" t="s">
        <v>62</v>
      </c>
      <c r="F96" s="5" t="s">
        <v>63</v>
      </c>
      <c r="G96" s="5">
        <v>2</v>
      </c>
      <c r="H96" s="5" t="s">
        <v>64</v>
      </c>
      <c r="I96" s="5" t="s">
        <v>3795</v>
      </c>
      <c r="J96" s="5" t="s">
        <v>195</v>
      </c>
      <c r="K96" s="5" t="s">
        <v>196</v>
      </c>
      <c r="L96" s="5" t="s">
        <v>4291</v>
      </c>
      <c r="M96" s="5" t="s">
        <v>67</v>
      </c>
      <c r="N96" s="5" t="s">
        <v>3841</v>
      </c>
      <c r="O96" s="5" t="s">
        <v>68</v>
      </c>
      <c r="P96" s="5" t="s">
        <v>3848</v>
      </c>
      <c r="Q96" s="5" t="s">
        <v>152</v>
      </c>
      <c r="R96" s="5" t="s">
        <v>3912</v>
      </c>
      <c r="S96" s="5" t="s">
        <v>238</v>
      </c>
      <c r="T96" s="5">
        <v>38</v>
      </c>
      <c r="U96" s="5">
        <v>3</v>
      </c>
      <c r="V96" s="5" t="s">
        <v>243</v>
      </c>
      <c r="W96" s="5">
        <v>2</v>
      </c>
      <c r="X96" s="5" t="s">
        <v>76</v>
      </c>
      <c r="Y96" s="5">
        <v>1</v>
      </c>
      <c r="Z96" s="5" t="s">
        <v>73</v>
      </c>
      <c r="AA96" s="5">
        <v>1</v>
      </c>
      <c r="AB96" s="6">
        <v>1</v>
      </c>
      <c r="AC96" s="6">
        <v>1</v>
      </c>
      <c r="AD96" s="6">
        <v>100</v>
      </c>
      <c r="AE96" s="6">
        <v>1</v>
      </c>
      <c r="AF96" s="6">
        <v>1</v>
      </c>
      <c r="AG96" s="6">
        <v>100</v>
      </c>
      <c r="AH96" s="6">
        <v>1</v>
      </c>
      <c r="AI96" s="6">
        <v>1</v>
      </c>
      <c r="AJ96" s="6">
        <v>100</v>
      </c>
      <c r="AK96" s="6">
        <v>1</v>
      </c>
      <c r="AL96" s="6">
        <v>0.8</v>
      </c>
      <c r="AM96" s="6">
        <v>80</v>
      </c>
      <c r="AN96" s="6">
        <v>1</v>
      </c>
      <c r="AO96" s="6">
        <v>0</v>
      </c>
      <c r="AP96" s="6">
        <v>0</v>
      </c>
      <c r="AQ96" s="6" t="s">
        <v>77</v>
      </c>
      <c r="AR96" s="6" t="s">
        <v>77</v>
      </c>
      <c r="AS96" s="6" t="s">
        <v>77</v>
      </c>
      <c r="AT96" s="7">
        <v>168170602</v>
      </c>
      <c r="AU96" s="7">
        <v>165838326</v>
      </c>
      <c r="AV96" s="6">
        <v>98.61</v>
      </c>
      <c r="AW96" s="7">
        <v>318241691</v>
      </c>
      <c r="AX96" s="7">
        <v>318241691</v>
      </c>
      <c r="AY96" s="6">
        <v>100</v>
      </c>
      <c r="AZ96" s="7">
        <v>258834246</v>
      </c>
      <c r="BA96" s="7">
        <v>247538467</v>
      </c>
      <c r="BB96" s="6">
        <v>95.64</v>
      </c>
      <c r="BC96" s="7">
        <v>169897992</v>
      </c>
      <c r="BD96" s="7">
        <v>169897986</v>
      </c>
      <c r="BE96" s="6">
        <v>100</v>
      </c>
      <c r="BF96" s="7">
        <v>178745000</v>
      </c>
      <c r="BG96" s="7">
        <v>0</v>
      </c>
      <c r="BH96" s="6">
        <v>0</v>
      </c>
      <c r="BI96" s="7">
        <v>1093889531</v>
      </c>
      <c r="BJ96" s="7">
        <v>901516470</v>
      </c>
      <c r="BK96" s="6">
        <v>82.41</v>
      </c>
      <c r="BL96" s="5" t="s">
        <v>244</v>
      </c>
      <c r="BM96" s="3">
        <f t="shared" si="20"/>
        <v>168.170602</v>
      </c>
      <c r="BN96" s="3">
        <f t="shared" si="21"/>
        <v>165.838326</v>
      </c>
      <c r="BO96" s="3">
        <f t="shared" si="22"/>
        <v>318.241691</v>
      </c>
      <c r="BP96" s="3">
        <f t="shared" si="23"/>
        <v>318.241691</v>
      </c>
      <c r="BQ96" s="3">
        <f t="shared" si="24"/>
        <v>258.83424600000001</v>
      </c>
      <c r="BR96" s="3">
        <f t="shared" si="25"/>
        <v>247.538467</v>
      </c>
      <c r="BS96" s="3">
        <f t="shared" si="26"/>
        <v>169.89799199999999</v>
      </c>
      <c r="BT96" s="3">
        <f t="shared" si="27"/>
        <v>169.897986</v>
      </c>
      <c r="BU96" s="3">
        <f t="shared" si="28"/>
        <v>178.745</v>
      </c>
      <c r="BV96" s="3">
        <f t="shared" si="29"/>
        <v>0</v>
      </c>
    </row>
    <row r="97" spans="1:74" x14ac:dyDescent="0.25">
      <c r="A97" s="4">
        <v>16</v>
      </c>
      <c r="B97" s="5" t="s">
        <v>60</v>
      </c>
      <c r="C97" s="5" t="s">
        <v>61</v>
      </c>
      <c r="D97" s="5">
        <v>2023</v>
      </c>
      <c r="E97" s="5" t="s">
        <v>62</v>
      </c>
      <c r="F97" s="5" t="s">
        <v>63</v>
      </c>
      <c r="G97" s="5">
        <v>2</v>
      </c>
      <c r="H97" s="5" t="s">
        <v>64</v>
      </c>
      <c r="I97" s="5" t="s">
        <v>3795</v>
      </c>
      <c r="J97" s="5" t="s">
        <v>195</v>
      </c>
      <c r="K97" s="5" t="s">
        <v>196</v>
      </c>
      <c r="L97" s="5" t="s">
        <v>4291</v>
      </c>
      <c r="M97" s="5" t="s">
        <v>67</v>
      </c>
      <c r="N97" s="5" t="s">
        <v>3841</v>
      </c>
      <c r="O97" s="5" t="s">
        <v>68</v>
      </c>
      <c r="P97" s="5" t="s">
        <v>3848</v>
      </c>
      <c r="Q97" s="5" t="s">
        <v>152</v>
      </c>
      <c r="R97" s="5" t="s">
        <v>3912</v>
      </c>
      <c r="S97" s="5" t="s">
        <v>238</v>
      </c>
      <c r="T97" s="5">
        <v>38</v>
      </c>
      <c r="U97" s="5">
        <v>4</v>
      </c>
      <c r="V97" s="5" t="s">
        <v>245</v>
      </c>
      <c r="W97" s="5">
        <v>2</v>
      </c>
      <c r="X97" s="5" t="s">
        <v>76</v>
      </c>
      <c r="Y97" s="5">
        <v>1</v>
      </c>
      <c r="Z97" s="5" t="s">
        <v>73</v>
      </c>
      <c r="AA97" s="5">
        <v>1</v>
      </c>
      <c r="AB97" s="6">
        <v>1</v>
      </c>
      <c r="AC97" s="6">
        <v>1</v>
      </c>
      <c r="AD97" s="6">
        <v>100</v>
      </c>
      <c r="AE97" s="6">
        <v>1</v>
      </c>
      <c r="AF97" s="6">
        <v>1</v>
      </c>
      <c r="AG97" s="6">
        <v>100</v>
      </c>
      <c r="AH97" s="6">
        <v>1</v>
      </c>
      <c r="AI97" s="6">
        <v>1</v>
      </c>
      <c r="AJ97" s="6">
        <v>100</v>
      </c>
      <c r="AK97" s="6">
        <v>1</v>
      </c>
      <c r="AL97" s="6">
        <v>0.7</v>
      </c>
      <c r="AM97" s="6">
        <v>70</v>
      </c>
      <c r="AN97" s="6">
        <v>1</v>
      </c>
      <c r="AO97" s="6">
        <v>0</v>
      </c>
      <c r="AP97" s="6">
        <v>0</v>
      </c>
      <c r="AQ97" s="6" t="s">
        <v>77</v>
      </c>
      <c r="AR97" s="6" t="s">
        <v>77</v>
      </c>
      <c r="AS97" s="6" t="s">
        <v>77</v>
      </c>
      <c r="AT97" s="7">
        <v>5000000</v>
      </c>
      <c r="AU97" s="7">
        <v>3461490</v>
      </c>
      <c r="AV97" s="6">
        <v>69.2</v>
      </c>
      <c r="AW97" s="7">
        <v>35964984</v>
      </c>
      <c r="AX97" s="7">
        <v>35964984</v>
      </c>
      <c r="AY97" s="6">
        <v>100</v>
      </c>
      <c r="AZ97" s="7">
        <v>108872710</v>
      </c>
      <c r="BA97" s="7">
        <v>108872710</v>
      </c>
      <c r="BB97" s="6">
        <v>100</v>
      </c>
      <c r="BC97" s="7">
        <v>40125000</v>
      </c>
      <c r="BD97" s="7">
        <v>30125000</v>
      </c>
      <c r="BE97" s="6">
        <v>75.08</v>
      </c>
      <c r="BF97" s="7">
        <v>86700000</v>
      </c>
      <c r="BG97" s="7">
        <v>0</v>
      </c>
      <c r="BH97" s="6">
        <v>0</v>
      </c>
      <c r="BI97" s="7">
        <v>276662694</v>
      </c>
      <c r="BJ97" s="7">
        <v>178424184</v>
      </c>
      <c r="BK97" s="6">
        <v>64.489999999999995</v>
      </c>
      <c r="BL97" s="5" t="s">
        <v>246</v>
      </c>
      <c r="BM97" s="3">
        <f t="shared" si="20"/>
        <v>5</v>
      </c>
      <c r="BN97" s="3">
        <f t="shared" si="21"/>
        <v>3.46149</v>
      </c>
      <c r="BO97" s="3">
        <f t="shared" si="22"/>
        <v>35.964984000000001</v>
      </c>
      <c r="BP97" s="3">
        <f t="shared" si="23"/>
        <v>35.964984000000001</v>
      </c>
      <c r="BQ97" s="3">
        <f t="shared" si="24"/>
        <v>108.87271</v>
      </c>
      <c r="BR97" s="3">
        <f t="shared" si="25"/>
        <v>108.87271</v>
      </c>
      <c r="BS97" s="3">
        <f t="shared" si="26"/>
        <v>40.125</v>
      </c>
      <c r="BT97" s="3">
        <f t="shared" si="27"/>
        <v>30.125</v>
      </c>
      <c r="BU97" s="3">
        <f t="shared" si="28"/>
        <v>86.7</v>
      </c>
      <c r="BV97" s="3">
        <f t="shared" si="29"/>
        <v>0</v>
      </c>
    </row>
    <row r="98" spans="1:74" x14ac:dyDescent="0.25">
      <c r="A98" s="4">
        <v>16</v>
      </c>
      <c r="B98" s="5" t="s">
        <v>60</v>
      </c>
      <c r="C98" s="5" t="s">
        <v>61</v>
      </c>
      <c r="D98" s="5">
        <v>2023</v>
      </c>
      <c r="E98" s="5" t="s">
        <v>62</v>
      </c>
      <c r="F98" s="5" t="s">
        <v>63</v>
      </c>
      <c r="G98" s="5">
        <v>2</v>
      </c>
      <c r="H98" s="5" t="s">
        <v>64</v>
      </c>
      <c r="I98" s="5" t="s">
        <v>3795</v>
      </c>
      <c r="J98" s="5" t="s">
        <v>195</v>
      </c>
      <c r="K98" s="5" t="s">
        <v>196</v>
      </c>
      <c r="L98" s="5" t="s">
        <v>4291</v>
      </c>
      <c r="M98" s="5" t="s">
        <v>67</v>
      </c>
      <c r="N98" s="5" t="s">
        <v>3841</v>
      </c>
      <c r="O98" s="5" t="s">
        <v>68</v>
      </c>
      <c r="P98" s="5" t="s">
        <v>3848</v>
      </c>
      <c r="Q98" s="5" t="s">
        <v>152</v>
      </c>
      <c r="R98" s="5" t="s">
        <v>3913</v>
      </c>
      <c r="S98" s="5" t="s">
        <v>247</v>
      </c>
      <c r="T98" s="5">
        <v>30</v>
      </c>
      <c r="U98" s="5">
        <v>1</v>
      </c>
      <c r="V98" s="5" t="s">
        <v>248</v>
      </c>
      <c r="W98" s="5">
        <v>1</v>
      </c>
      <c r="X98" s="5" t="s">
        <v>72</v>
      </c>
      <c r="Y98" s="5">
        <v>3</v>
      </c>
      <c r="Z98" s="5" t="s">
        <v>92</v>
      </c>
      <c r="AA98" s="5">
        <v>1</v>
      </c>
      <c r="AB98" s="6">
        <v>1</v>
      </c>
      <c r="AC98" s="6">
        <v>1</v>
      </c>
      <c r="AD98" s="6">
        <v>100</v>
      </c>
      <c r="AE98" s="6">
        <v>0</v>
      </c>
      <c r="AF98" s="6">
        <v>0</v>
      </c>
      <c r="AG98" s="6">
        <v>0</v>
      </c>
      <c r="AH98" s="6">
        <v>0</v>
      </c>
      <c r="AI98" s="6">
        <v>0</v>
      </c>
      <c r="AJ98" s="6">
        <v>0</v>
      </c>
      <c r="AK98" s="6">
        <v>0</v>
      </c>
      <c r="AL98" s="6">
        <v>0</v>
      </c>
      <c r="AM98" s="6">
        <v>0</v>
      </c>
      <c r="AN98" s="6">
        <v>0</v>
      </c>
      <c r="AO98" s="6">
        <v>0</v>
      </c>
      <c r="AP98" s="6">
        <v>0</v>
      </c>
      <c r="AQ98" s="6">
        <v>1</v>
      </c>
      <c r="AR98" s="6">
        <v>1</v>
      </c>
      <c r="AS98" s="6">
        <v>100</v>
      </c>
      <c r="AT98" s="7">
        <v>210500000</v>
      </c>
      <c r="AU98" s="7">
        <v>163144587</v>
      </c>
      <c r="AV98" s="6">
        <v>77.5</v>
      </c>
      <c r="AW98" s="7">
        <v>0</v>
      </c>
      <c r="AX98" s="7">
        <v>0</v>
      </c>
      <c r="AY98" s="6">
        <v>0</v>
      </c>
      <c r="AZ98" s="7">
        <v>0</v>
      </c>
      <c r="BA98" s="7">
        <v>0</v>
      </c>
      <c r="BB98" s="6">
        <v>0</v>
      </c>
      <c r="BC98" s="7">
        <v>0</v>
      </c>
      <c r="BD98" s="7">
        <v>0</v>
      </c>
      <c r="BE98" s="6">
        <v>0</v>
      </c>
      <c r="BF98" s="7">
        <v>0</v>
      </c>
      <c r="BG98" s="7">
        <v>0</v>
      </c>
      <c r="BH98" s="6">
        <v>0</v>
      </c>
      <c r="BI98" s="7">
        <v>210500000</v>
      </c>
      <c r="BJ98" s="7">
        <v>163144587</v>
      </c>
      <c r="BK98" s="6">
        <v>77.5</v>
      </c>
      <c r="BL98" s="5"/>
      <c r="BM98" s="3">
        <f t="shared" si="20"/>
        <v>210.5</v>
      </c>
      <c r="BN98" s="3">
        <f t="shared" si="21"/>
        <v>163.144587</v>
      </c>
      <c r="BO98" s="3">
        <f t="shared" si="22"/>
        <v>0</v>
      </c>
      <c r="BP98" s="3">
        <f t="shared" si="23"/>
        <v>0</v>
      </c>
      <c r="BQ98" s="3">
        <f t="shared" si="24"/>
        <v>0</v>
      </c>
      <c r="BR98" s="3">
        <f t="shared" si="25"/>
        <v>0</v>
      </c>
      <c r="BS98" s="3">
        <f t="shared" si="26"/>
        <v>0</v>
      </c>
      <c r="BT98" s="3">
        <f t="shared" si="27"/>
        <v>0</v>
      </c>
      <c r="BU98" s="3">
        <f t="shared" si="28"/>
        <v>0</v>
      </c>
      <c r="BV98" s="3">
        <f t="shared" si="29"/>
        <v>0</v>
      </c>
    </row>
    <row r="99" spans="1:74" x14ac:dyDescent="0.25">
      <c r="A99" s="4">
        <v>16</v>
      </c>
      <c r="B99" s="5" t="s">
        <v>60</v>
      </c>
      <c r="C99" s="5" t="s">
        <v>61</v>
      </c>
      <c r="D99" s="5">
        <v>2023</v>
      </c>
      <c r="E99" s="5" t="s">
        <v>62</v>
      </c>
      <c r="F99" s="5" t="s">
        <v>63</v>
      </c>
      <c r="G99" s="5">
        <v>2</v>
      </c>
      <c r="H99" s="5" t="s">
        <v>64</v>
      </c>
      <c r="I99" s="5" t="s">
        <v>3795</v>
      </c>
      <c r="J99" s="5" t="s">
        <v>195</v>
      </c>
      <c r="K99" s="5" t="s">
        <v>196</v>
      </c>
      <c r="L99" s="5" t="s">
        <v>4291</v>
      </c>
      <c r="M99" s="5" t="s">
        <v>67</v>
      </c>
      <c r="N99" s="5" t="s">
        <v>3841</v>
      </c>
      <c r="O99" s="5" t="s">
        <v>68</v>
      </c>
      <c r="P99" s="5" t="s">
        <v>3848</v>
      </c>
      <c r="Q99" s="5" t="s">
        <v>152</v>
      </c>
      <c r="R99" s="5" t="s">
        <v>3913</v>
      </c>
      <c r="S99" s="5" t="s">
        <v>247</v>
      </c>
      <c r="T99" s="5">
        <v>30</v>
      </c>
      <c r="U99" s="5">
        <v>2</v>
      </c>
      <c r="V99" s="5" t="s">
        <v>249</v>
      </c>
      <c r="W99" s="5">
        <v>1</v>
      </c>
      <c r="X99" s="5" t="s">
        <v>72</v>
      </c>
      <c r="Y99" s="5">
        <v>3</v>
      </c>
      <c r="Z99" s="5" t="s">
        <v>92</v>
      </c>
      <c r="AA99" s="5">
        <v>1</v>
      </c>
      <c r="AB99" s="6">
        <v>0</v>
      </c>
      <c r="AC99" s="6">
        <v>0</v>
      </c>
      <c r="AD99" s="6">
        <v>0</v>
      </c>
      <c r="AE99" s="6">
        <v>1</v>
      </c>
      <c r="AF99" s="6">
        <v>1</v>
      </c>
      <c r="AG99" s="6">
        <v>100</v>
      </c>
      <c r="AH99" s="6">
        <v>0</v>
      </c>
      <c r="AI99" s="6">
        <v>0</v>
      </c>
      <c r="AJ99" s="6">
        <v>0</v>
      </c>
      <c r="AK99" s="6">
        <v>0</v>
      </c>
      <c r="AL99" s="6">
        <v>0</v>
      </c>
      <c r="AM99" s="6">
        <v>0</v>
      </c>
      <c r="AN99" s="6">
        <v>0</v>
      </c>
      <c r="AO99" s="6">
        <v>0</v>
      </c>
      <c r="AP99" s="6">
        <v>0</v>
      </c>
      <c r="AQ99" s="6">
        <v>1</v>
      </c>
      <c r="AR99" s="6">
        <v>1</v>
      </c>
      <c r="AS99" s="6">
        <v>100</v>
      </c>
      <c r="AT99" s="7">
        <v>0</v>
      </c>
      <c r="AU99" s="7">
        <v>0</v>
      </c>
      <c r="AV99" s="6">
        <v>0</v>
      </c>
      <c r="AW99" s="7">
        <v>43000000</v>
      </c>
      <c r="AX99" s="7">
        <v>42333333</v>
      </c>
      <c r="AY99" s="6">
        <v>98.44</v>
      </c>
      <c r="AZ99" s="7">
        <v>0</v>
      </c>
      <c r="BA99" s="7">
        <v>0</v>
      </c>
      <c r="BB99" s="6">
        <v>0</v>
      </c>
      <c r="BC99" s="7">
        <v>0</v>
      </c>
      <c r="BD99" s="7">
        <v>0</v>
      </c>
      <c r="BE99" s="6">
        <v>0</v>
      </c>
      <c r="BF99" s="7">
        <v>0</v>
      </c>
      <c r="BG99" s="7">
        <v>0</v>
      </c>
      <c r="BH99" s="6">
        <v>0</v>
      </c>
      <c r="BI99" s="7">
        <v>43000000</v>
      </c>
      <c r="BJ99" s="7">
        <v>42333333</v>
      </c>
      <c r="BK99" s="6">
        <v>98.45</v>
      </c>
      <c r="BL99" s="5"/>
      <c r="BM99" s="3">
        <f t="shared" si="20"/>
        <v>0</v>
      </c>
      <c r="BN99" s="3">
        <f t="shared" si="21"/>
        <v>0</v>
      </c>
      <c r="BO99" s="3">
        <f t="shared" si="22"/>
        <v>43</v>
      </c>
      <c r="BP99" s="3">
        <f t="shared" si="23"/>
        <v>42.333333000000003</v>
      </c>
      <c r="BQ99" s="3">
        <f t="shared" si="24"/>
        <v>0</v>
      </c>
      <c r="BR99" s="3">
        <f t="shared" si="25"/>
        <v>0</v>
      </c>
      <c r="BS99" s="3">
        <f t="shared" si="26"/>
        <v>0</v>
      </c>
      <c r="BT99" s="3">
        <f t="shared" si="27"/>
        <v>0</v>
      </c>
      <c r="BU99" s="3">
        <f t="shared" si="28"/>
        <v>0</v>
      </c>
      <c r="BV99" s="3">
        <f t="shared" si="29"/>
        <v>0</v>
      </c>
    </row>
    <row r="100" spans="1:74" x14ac:dyDescent="0.25">
      <c r="A100" s="4">
        <v>16</v>
      </c>
      <c r="B100" s="5" t="s">
        <v>60</v>
      </c>
      <c r="C100" s="5" t="s">
        <v>61</v>
      </c>
      <c r="D100" s="5">
        <v>2023</v>
      </c>
      <c r="E100" s="5" t="s">
        <v>62</v>
      </c>
      <c r="F100" s="5" t="s">
        <v>63</v>
      </c>
      <c r="G100" s="5">
        <v>2</v>
      </c>
      <c r="H100" s="5" t="s">
        <v>64</v>
      </c>
      <c r="I100" s="5" t="s">
        <v>3795</v>
      </c>
      <c r="J100" s="5" t="s">
        <v>195</v>
      </c>
      <c r="K100" s="5" t="s">
        <v>196</v>
      </c>
      <c r="L100" s="5" t="s">
        <v>4291</v>
      </c>
      <c r="M100" s="5" t="s">
        <v>67</v>
      </c>
      <c r="N100" s="5" t="s">
        <v>3841</v>
      </c>
      <c r="O100" s="5" t="s">
        <v>68</v>
      </c>
      <c r="P100" s="5" t="s">
        <v>3848</v>
      </c>
      <c r="Q100" s="5" t="s">
        <v>152</v>
      </c>
      <c r="R100" s="5" t="s">
        <v>3913</v>
      </c>
      <c r="S100" s="5" t="s">
        <v>247</v>
      </c>
      <c r="T100" s="5">
        <v>30</v>
      </c>
      <c r="U100" s="5">
        <v>3</v>
      </c>
      <c r="V100" s="5" t="s">
        <v>250</v>
      </c>
      <c r="W100" s="5">
        <v>1</v>
      </c>
      <c r="X100" s="5" t="s">
        <v>72</v>
      </c>
      <c r="Y100" s="5">
        <v>3</v>
      </c>
      <c r="Z100" s="5" t="s">
        <v>92</v>
      </c>
      <c r="AA100" s="5">
        <v>1</v>
      </c>
      <c r="AB100" s="6">
        <v>0</v>
      </c>
      <c r="AC100" s="6">
        <v>0</v>
      </c>
      <c r="AD100" s="6">
        <v>0</v>
      </c>
      <c r="AE100" s="6">
        <v>1</v>
      </c>
      <c r="AF100" s="6">
        <v>1</v>
      </c>
      <c r="AG100" s="6">
        <v>100</v>
      </c>
      <c r="AH100" s="6">
        <v>0</v>
      </c>
      <c r="AI100" s="6">
        <v>0</v>
      </c>
      <c r="AJ100" s="6">
        <v>0</v>
      </c>
      <c r="AK100" s="6">
        <v>0</v>
      </c>
      <c r="AL100" s="6">
        <v>0</v>
      </c>
      <c r="AM100" s="6">
        <v>0</v>
      </c>
      <c r="AN100" s="6">
        <v>0</v>
      </c>
      <c r="AO100" s="6">
        <v>0</v>
      </c>
      <c r="AP100" s="6">
        <v>0</v>
      </c>
      <c r="AQ100" s="6">
        <v>1</v>
      </c>
      <c r="AR100" s="6">
        <v>1</v>
      </c>
      <c r="AS100" s="6">
        <v>100</v>
      </c>
      <c r="AT100" s="7">
        <v>0</v>
      </c>
      <c r="AU100" s="7">
        <v>0</v>
      </c>
      <c r="AV100" s="6">
        <v>0</v>
      </c>
      <c r="AW100" s="7">
        <v>279160084</v>
      </c>
      <c r="AX100" s="7">
        <v>279016652</v>
      </c>
      <c r="AY100" s="6">
        <v>99.95</v>
      </c>
      <c r="AZ100" s="7">
        <v>0</v>
      </c>
      <c r="BA100" s="7">
        <v>0</v>
      </c>
      <c r="BB100" s="6">
        <v>0</v>
      </c>
      <c r="BC100" s="7">
        <v>0</v>
      </c>
      <c r="BD100" s="7">
        <v>0</v>
      </c>
      <c r="BE100" s="6">
        <v>0</v>
      </c>
      <c r="BF100" s="7">
        <v>0</v>
      </c>
      <c r="BG100" s="7">
        <v>0</v>
      </c>
      <c r="BH100" s="6">
        <v>0</v>
      </c>
      <c r="BI100" s="7">
        <v>279160084</v>
      </c>
      <c r="BJ100" s="7">
        <v>279016652</v>
      </c>
      <c r="BK100" s="6">
        <v>99.95</v>
      </c>
      <c r="BL100" s="5"/>
      <c r="BM100" s="3">
        <f t="shared" si="20"/>
        <v>0</v>
      </c>
      <c r="BN100" s="3">
        <f t="shared" si="21"/>
        <v>0</v>
      </c>
      <c r="BO100" s="3">
        <f t="shared" si="22"/>
        <v>279.16008399999998</v>
      </c>
      <c r="BP100" s="3">
        <f t="shared" si="23"/>
        <v>279.01665200000002</v>
      </c>
      <c r="BQ100" s="3">
        <f t="shared" si="24"/>
        <v>0</v>
      </c>
      <c r="BR100" s="3">
        <f t="shared" si="25"/>
        <v>0</v>
      </c>
      <c r="BS100" s="3">
        <f t="shared" si="26"/>
        <v>0</v>
      </c>
      <c r="BT100" s="3">
        <f t="shared" si="27"/>
        <v>0</v>
      </c>
      <c r="BU100" s="3">
        <f t="shared" si="28"/>
        <v>0</v>
      </c>
      <c r="BV100" s="3">
        <f t="shared" si="29"/>
        <v>0</v>
      </c>
    </row>
    <row r="101" spans="1:74" x14ac:dyDescent="0.25">
      <c r="A101" s="4">
        <v>16</v>
      </c>
      <c r="B101" s="5" t="s">
        <v>60</v>
      </c>
      <c r="C101" s="5" t="s">
        <v>61</v>
      </c>
      <c r="D101" s="5">
        <v>2023</v>
      </c>
      <c r="E101" s="5" t="s">
        <v>62</v>
      </c>
      <c r="F101" s="5" t="s">
        <v>63</v>
      </c>
      <c r="G101" s="5">
        <v>2</v>
      </c>
      <c r="H101" s="5" t="s">
        <v>64</v>
      </c>
      <c r="I101" s="5" t="s">
        <v>3795</v>
      </c>
      <c r="J101" s="5" t="s">
        <v>195</v>
      </c>
      <c r="K101" s="5" t="s">
        <v>196</v>
      </c>
      <c r="L101" s="5" t="s">
        <v>4291</v>
      </c>
      <c r="M101" s="5" t="s">
        <v>67</v>
      </c>
      <c r="N101" s="5" t="s">
        <v>3841</v>
      </c>
      <c r="O101" s="5" t="s">
        <v>68</v>
      </c>
      <c r="P101" s="5" t="s">
        <v>3848</v>
      </c>
      <c r="Q101" s="5" t="s">
        <v>152</v>
      </c>
      <c r="R101" s="5" t="s">
        <v>3913</v>
      </c>
      <c r="S101" s="5" t="s">
        <v>247</v>
      </c>
      <c r="T101" s="5">
        <v>30</v>
      </c>
      <c r="U101" s="5">
        <v>4</v>
      </c>
      <c r="V101" s="5" t="s">
        <v>251</v>
      </c>
      <c r="W101" s="5">
        <v>1</v>
      </c>
      <c r="X101" s="5" t="s">
        <v>72</v>
      </c>
      <c r="Y101" s="5">
        <v>1</v>
      </c>
      <c r="Z101" s="5" t="s">
        <v>73</v>
      </c>
      <c r="AA101" s="5">
        <v>1</v>
      </c>
      <c r="AB101" s="6">
        <v>0</v>
      </c>
      <c r="AC101" s="6">
        <v>0</v>
      </c>
      <c r="AD101" s="6">
        <v>0</v>
      </c>
      <c r="AE101" s="6">
        <v>0.1</v>
      </c>
      <c r="AF101" s="6">
        <v>0.1</v>
      </c>
      <c r="AG101" s="6">
        <v>100</v>
      </c>
      <c r="AH101" s="6">
        <v>0.65</v>
      </c>
      <c r="AI101" s="6">
        <v>0.65</v>
      </c>
      <c r="AJ101" s="6">
        <v>100</v>
      </c>
      <c r="AK101" s="6">
        <v>0.2</v>
      </c>
      <c r="AL101" s="6">
        <v>0.13</v>
      </c>
      <c r="AM101" s="6">
        <v>65</v>
      </c>
      <c r="AN101" s="6">
        <v>0.05</v>
      </c>
      <c r="AO101" s="6">
        <v>0</v>
      </c>
      <c r="AP101" s="6">
        <v>0</v>
      </c>
      <c r="AQ101" s="6">
        <v>1</v>
      </c>
      <c r="AR101" s="6">
        <v>0.88</v>
      </c>
      <c r="AS101" s="6">
        <v>88</v>
      </c>
      <c r="AT101" s="7">
        <v>0</v>
      </c>
      <c r="AU101" s="7">
        <v>0</v>
      </c>
      <c r="AV101" s="6">
        <v>0</v>
      </c>
      <c r="AW101" s="7">
        <v>266842916</v>
      </c>
      <c r="AX101" s="7">
        <v>260038632</v>
      </c>
      <c r="AY101" s="6">
        <v>97.45</v>
      </c>
      <c r="AZ101" s="7">
        <v>654143000</v>
      </c>
      <c r="BA101" s="7">
        <v>652887046</v>
      </c>
      <c r="BB101" s="6">
        <v>99.81</v>
      </c>
      <c r="BC101" s="7">
        <v>533281763</v>
      </c>
      <c r="BD101" s="7">
        <v>332758027</v>
      </c>
      <c r="BE101" s="6">
        <v>62.4</v>
      </c>
      <c r="BF101" s="7">
        <v>818227000</v>
      </c>
      <c r="BG101" s="7">
        <v>0</v>
      </c>
      <c r="BH101" s="6">
        <v>0</v>
      </c>
      <c r="BI101" s="7">
        <v>2272494679</v>
      </c>
      <c r="BJ101" s="7">
        <v>1245683705</v>
      </c>
      <c r="BK101" s="6">
        <v>54.82</v>
      </c>
      <c r="BL101" s="5" t="s">
        <v>252</v>
      </c>
      <c r="BM101" s="3">
        <f t="shared" si="20"/>
        <v>0</v>
      </c>
      <c r="BN101" s="3">
        <f t="shared" si="21"/>
        <v>0</v>
      </c>
      <c r="BO101" s="3">
        <f t="shared" si="22"/>
        <v>266.842916</v>
      </c>
      <c r="BP101" s="3">
        <f t="shared" si="23"/>
        <v>260.03863200000001</v>
      </c>
      <c r="BQ101" s="3">
        <f t="shared" si="24"/>
        <v>654.14300000000003</v>
      </c>
      <c r="BR101" s="3">
        <f t="shared" si="25"/>
        <v>652.88704600000005</v>
      </c>
      <c r="BS101" s="3">
        <f t="shared" si="26"/>
        <v>533.28176299999996</v>
      </c>
      <c r="BT101" s="3">
        <f t="shared" si="27"/>
        <v>332.75802700000003</v>
      </c>
      <c r="BU101" s="3">
        <f t="shared" si="28"/>
        <v>818.22699999999998</v>
      </c>
      <c r="BV101" s="3">
        <f t="shared" si="29"/>
        <v>0</v>
      </c>
    </row>
    <row r="102" spans="1:74" x14ac:dyDescent="0.25">
      <c r="A102" s="4">
        <v>16</v>
      </c>
      <c r="B102" s="5" t="s">
        <v>60</v>
      </c>
      <c r="C102" s="5" t="s">
        <v>61</v>
      </c>
      <c r="D102" s="5">
        <v>2023</v>
      </c>
      <c r="E102" s="5" t="s">
        <v>62</v>
      </c>
      <c r="F102" s="5" t="s">
        <v>63</v>
      </c>
      <c r="G102" s="5">
        <v>2</v>
      </c>
      <c r="H102" s="5" t="s">
        <v>64</v>
      </c>
      <c r="I102" s="5" t="s">
        <v>3795</v>
      </c>
      <c r="J102" s="5" t="s">
        <v>195</v>
      </c>
      <c r="K102" s="5" t="s">
        <v>196</v>
      </c>
      <c r="L102" s="5" t="s">
        <v>4291</v>
      </c>
      <c r="M102" s="5" t="s">
        <v>67</v>
      </c>
      <c r="N102" s="5" t="s">
        <v>3841</v>
      </c>
      <c r="O102" s="5" t="s">
        <v>68</v>
      </c>
      <c r="P102" s="5" t="s">
        <v>3848</v>
      </c>
      <c r="Q102" s="5" t="s">
        <v>152</v>
      </c>
      <c r="R102" s="5" t="s">
        <v>3913</v>
      </c>
      <c r="S102" s="5" t="s">
        <v>247</v>
      </c>
      <c r="T102" s="5">
        <v>30</v>
      </c>
      <c r="U102" s="5">
        <v>5</v>
      </c>
      <c r="V102" s="5" t="s">
        <v>253</v>
      </c>
      <c r="W102" s="5">
        <v>1</v>
      </c>
      <c r="X102" s="5" t="s">
        <v>72</v>
      </c>
      <c r="Y102" s="5">
        <v>1</v>
      </c>
      <c r="Z102" s="5" t="s">
        <v>73</v>
      </c>
      <c r="AA102" s="5">
        <v>1</v>
      </c>
      <c r="AB102" s="6">
        <v>0</v>
      </c>
      <c r="AC102" s="6">
        <v>0</v>
      </c>
      <c r="AD102" s="6">
        <v>0</v>
      </c>
      <c r="AE102" s="6">
        <v>0</v>
      </c>
      <c r="AF102" s="6">
        <v>0</v>
      </c>
      <c r="AG102" s="6">
        <v>0</v>
      </c>
      <c r="AH102" s="6">
        <v>1</v>
      </c>
      <c r="AI102" s="6">
        <v>1</v>
      </c>
      <c r="AJ102" s="6">
        <v>100</v>
      </c>
      <c r="AK102" s="6">
        <v>1</v>
      </c>
      <c r="AL102" s="6">
        <v>0.22</v>
      </c>
      <c r="AM102" s="6">
        <v>22</v>
      </c>
      <c r="AN102" s="6">
        <v>1</v>
      </c>
      <c r="AO102" s="6">
        <v>0</v>
      </c>
      <c r="AP102" s="6">
        <v>0</v>
      </c>
      <c r="AQ102" s="6">
        <v>3</v>
      </c>
      <c r="AR102" s="6">
        <v>1.22</v>
      </c>
      <c r="AS102" s="6">
        <v>40.67</v>
      </c>
      <c r="AT102" s="7">
        <v>0</v>
      </c>
      <c r="AU102" s="7">
        <v>0</v>
      </c>
      <c r="AV102" s="6">
        <v>0</v>
      </c>
      <c r="AW102" s="7">
        <v>0</v>
      </c>
      <c r="AX102" s="7">
        <v>0</v>
      </c>
      <c r="AY102" s="6">
        <v>0</v>
      </c>
      <c r="AZ102" s="7">
        <v>17450000</v>
      </c>
      <c r="BA102" s="7">
        <v>17450000</v>
      </c>
      <c r="BB102" s="6">
        <v>100</v>
      </c>
      <c r="BC102" s="7">
        <v>7751782</v>
      </c>
      <c r="BD102" s="7">
        <v>6504255</v>
      </c>
      <c r="BE102" s="6">
        <v>83.87</v>
      </c>
      <c r="BF102" s="7">
        <v>8943000</v>
      </c>
      <c r="BG102" s="7">
        <v>0</v>
      </c>
      <c r="BH102" s="6">
        <v>0</v>
      </c>
      <c r="BI102" s="7">
        <v>34144782</v>
      </c>
      <c r="BJ102" s="7">
        <v>23954255</v>
      </c>
      <c r="BK102" s="6">
        <v>70.150000000000006</v>
      </c>
      <c r="BL102" s="5" t="s">
        <v>254</v>
      </c>
      <c r="BM102" s="3">
        <f t="shared" si="20"/>
        <v>0</v>
      </c>
      <c r="BN102" s="3">
        <f t="shared" si="21"/>
        <v>0</v>
      </c>
      <c r="BO102" s="3">
        <f t="shared" si="22"/>
        <v>0</v>
      </c>
      <c r="BP102" s="3">
        <f t="shared" si="23"/>
        <v>0</v>
      </c>
      <c r="BQ102" s="3">
        <f t="shared" si="24"/>
        <v>17.45</v>
      </c>
      <c r="BR102" s="3">
        <f t="shared" si="25"/>
        <v>17.45</v>
      </c>
      <c r="BS102" s="3">
        <f t="shared" si="26"/>
        <v>7.7517820000000004</v>
      </c>
      <c r="BT102" s="3">
        <f t="shared" si="27"/>
        <v>6.5042549999999997</v>
      </c>
      <c r="BU102" s="3">
        <f t="shared" si="28"/>
        <v>8.9429999999999996</v>
      </c>
      <c r="BV102" s="3">
        <f t="shared" si="29"/>
        <v>0</v>
      </c>
    </row>
    <row r="103" spans="1:74" x14ac:dyDescent="0.25">
      <c r="A103" s="4">
        <v>16</v>
      </c>
      <c r="B103" s="5" t="s">
        <v>60</v>
      </c>
      <c r="C103" s="5" t="s">
        <v>61</v>
      </c>
      <c r="D103" s="5">
        <v>2023</v>
      </c>
      <c r="E103" s="5" t="s">
        <v>62</v>
      </c>
      <c r="F103" s="5" t="s">
        <v>63</v>
      </c>
      <c r="G103" s="5">
        <v>2</v>
      </c>
      <c r="H103" s="5" t="s">
        <v>64</v>
      </c>
      <c r="I103" s="5" t="s">
        <v>3795</v>
      </c>
      <c r="J103" s="5" t="s">
        <v>195</v>
      </c>
      <c r="K103" s="5" t="s">
        <v>196</v>
      </c>
      <c r="L103" s="5" t="s">
        <v>4291</v>
      </c>
      <c r="M103" s="5" t="s">
        <v>67</v>
      </c>
      <c r="N103" s="5" t="s">
        <v>3841</v>
      </c>
      <c r="O103" s="5" t="s">
        <v>68</v>
      </c>
      <c r="P103" s="5" t="s">
        <v>3848</v>
      </c>
      <c r="Q103" s="5" t="s">
        <v>152</v>
      </c>
      <c r="R103" s="5" t="s">
        <v>3913</v>
      </c>
      <c r="S103" s="5" t="s">
        <v>247</v>
      </c>
      <c r="T103" s="5">
        <v>30</v>
      </c>
      <c r="U103" s="5">
        <v>6</v>
      </c>
      <c r="V103" s="5" t="s">
        <v>255</v>
      </c>
      <c r="W103" s="5">
        <v>1</v>
      </c>
      <c r="X103" s="5" t="s">
        <v>72</v>
      </c>
      <c r="Y103" s="5">
        <v>1</v>
      </c>
      <c r="Z103" s="5" t="s">
        <v>73</v>
      </c>
      <c r="AA103" s="5">
        <v>1</v>
      </c>
      <c r="AB103" s="6">
        <v>0</v>
      </c>
      <c r="AC103" s="6">
        <v>0</v>
      </c>
      <c r="AD103" s="6">
        <v>0</v>
      </c>
      <c r="AE103" s="6">
        <v>0</v>
      </c>
      <c r="AF103" s="6">
        <v>0</v>
      </c>
      <c r="AG103" s="6">
        <v>0</v>
      </c>
      <c r="AH103" s="6">
        <v>15</v>
      </c>
      <c r="AI103" s="6">
        <v>15</v>
      </c>
      <c r="AJ103" s="6">
        <v>100</v>
      </c>
      <c r="AK103" s="6">
        <v>15</v>
      </c>
      <c r="AL103" s="6">
        <v>14</v>
      </c>
      <c r="AM103" s="6">
        <v>93.33</v>
      </c>
      <c r="AN103" s="6">
        <v>5</v>
      </c>
      <c r="AO103" s="6">
        <v>0</v>
      </c>
      <c r="AP103" s="6">
        <v>0</v>
      </c>
      <c r="AQ103" s="6">
        <v>35</v>
      </c>
      <c r="AR103" s="6">
        <v>29</v>
      </c>
      <c r="AS103" s="6">
        <v>82.86</v>
      </c>
      <c r="AT103" s="7">
        <v>0</v>
      </c>
      <c r="AU103" s="7">
        <v>0</v>
      </c>
      <c r="AV103" s="6">
        <v>0</v>
      </c>
      <c r="AW103" s="7">
        <v>0</v>
      </c>
      <c r="AX103" s="7">
        <v>0</v>
      </c>
      <c r="AY103" s="6">
        <v>0</v>
      </c>
      <c r="AZ103" s="7">
        <v>28457000</v>
      </c>
      <c r="BA103" s="7">
        <v>28456495</v>
      </c>
      <c r="BB103" s="6">
        <v>100</v>
      </c>
      <c r="BC103" s="7">
        <v>19379455</v>
      </c>
      <c r="BD103" s="7">
        <v>18637478</v>
      </c>
      <c r="BE103" s="6">
        <v>96.18</v>
      </c>
      <c r="BF103" s="7">
        <v>22358000</v>
      </c>
      <c r="BG103" s="7">
        <v>0</v>
      </c>
      <c r="BH103" s="6">
        <v>0</v>
      </c>
      <c r="BI103" s="7">
        <v>70194455</v>
      </c>
      <c r="BJ103" s="7">
        <v>47093973</v>
      </c>
      <c r="BK103" s="6">
        <v>67.09</v>
      </c>
      <c r="BL103" s="5" t="s">
        <v>256</v>
      </c>
      <c r="BM103" s="3">
        <f t="shared" si="20"/>
        <v>0</v>
      </c>
      <c r="BN103" s="3">
        <f t="shared" si="21"/>
        <v>0</v>
      </c>
      <c r="BO103" s="3">
        <f t="shared" si="22"/>
        <v>0</v>
      </c>
      <c r="BP103" s="3">
        <f t="shared" si="23"/>
        <v>0</v>
      </c>
      <c r="BQ103" s="3">
        <f t="shared" si="24"/>
        <v>28.457000000000001</v>
      </c>
      <c r="BR103" s="3">
        <f t="shared" si="25"/>
        <v>28.456495</v>
      </c>
      <c r="BS103" s="3">
        <f t="shared" si="26"/>
        <v>19.379455</v>
      </c>
      <c r="BT103" s="3">
        <f t="shared" si="27"/>
        <v>18.637478000000002</v>
      </c>
      <c r="BU103" s="3">
        <f t="shared" si="28"/>
        <v>22.358000000000001</v>
      </c>
      <c r="BV103" s="3">
        <f t="shared" si="29"/>
        <v>0</v>
      </c>
    </row>
    <row r="104" spans="1:74" x14ac:dyDescent="0.25">
      <c r="A104" s="4">
        <v>16</v>
      </c>
      <c r="B104" s="5" t="s">
        <v>60</v>
      </c>
      <c r="C104" s="5" t="s">
        <v>61</v>
      </c>
      <c r="D104" s="5">
        <v>2023</v>
      </c>
      <c r="E104" s="5" t="s">
        <v>62</v>
      </c>
      <c r="F104" s="5" t="s">
        <v>63</v>
      </c>
      <c r="G104" s="5">
        <v>2</v>
      </c>
      <c r="H104" s="5" t="s">
        <v>64</v>
      </c>
      <c r="I104" s="5" t="s">
        <v>3796</v>
      </c>
      <c r="J104" s="5" t="s">
        <v>257</v>
      </c>
      <c r="K104" s="5" t="s">
        <v>258</v>
      </c>
      <c r="L104" s="5" t="s">
        <v>4293</v>
      </c>
      <c r="M104" s="5" t="s">
        <v>259</v>
      </c>
      <c r="N104" s="5" t="s">
        <v>3843</v>
      </c>
      <c r="O104" s="5" t="s">
        <v>260</v>
      </c>
      <c r="P104" s="5" t="s">
        <v>3845</v>
      </c>
      <c r="Q104" s="5" t="s">
        <v>261</v>
      </c>
      <c r="R104" s="5" t="s">
        <v>3914</v>
      </c>
      <c r="S104" s="5" t="s">
        <v>262</v>
      </c>
      <c r="T104" s="5">
        <v>34</v>
      </c>
      <c r="U104" s="5">
        <v>1</v>
      </c>
      <c r="V104" s="5" t="s">
        <v>263</v>
      </c>
      <c r="W104" s="5">
        <v>3</v>
      </c>
      <c r="X104" s="5" t="s">
        <v>140</v>
      </c>
      <c r="Y104" s="5">
        <v>1</v>
      </c>
      <c r="Z104" s="5" t="s">
        <v>73</v>
      </c>
      <c r="AA104" s="5">
        <v>1</v>
      </c>
      <c r="AB104" s="6">
        <v>0.1</v>
      </c>
      <c r="AC104" s="6">
        <v>0.1</v>
      </c>
      <c r="AD104" s="6">
        <v>100</v>
      </c>
      <c r="AE104" s="6">
        <v>0.4</v>
      </c>
      <c r="AF104" s="6">
        <v>0.4</v>
      </c>
      <c r="AG104" s="6">
        <v>100</v>
      </c>
      <c r="AH104" s="6">
        <v>0.75</v>
      </c>
      <c r="AI104" s="6">
        <v>0.75</v>
      </c>
      <c r="AJ104" s="6">
        <v>100</v>
      </c>
      <c r="AK104" s="6">
        <v>0.95</v>
      </c>
      <c r="AL104" s="6">
        <v>0.89</v>
      </c>
      <c r="AM104" s="6">
        <v>93.68</v>
      </c>
      <c r="AN104" s="6">
        <v>1</v>
      </c>
      <c r="AO104" s="6">
        <v>0</v>
      </c>
      <c r="AP104" s="6">
        <v>0</v>
      </c>
      <c r="AQ104" s="6" t="s">
        <v>77</v>
      </c>
      <c r="AR104" s="6" t="s">
        <v>77</v>
      </c>
      <c r="AS104" s="6" t="s">
        <v>77</v>
      </c>
      <c r="AT104" s="7">
        <v>804538730</v>
      </c>
      <c r="AU104" s="7">
        <v>785105013</v>
      </c>
      <c r="AV104" s="6">
        <v>97.58</v>
      </c>
      <c r="AW104" s="7">
        <v>2207357000</v>
      </c>
      <c r="AX104" s="7">
        <v>1374409892</v>
      </c>
      <c r="AY104" s="6">
        <v>62.26</v>
      </c>
      <c r="AZ104" s="7">
        <v>2263957977</v>
      </c>
      <c r="BA104" s="7">
        <v>2248142737</v>
      </c>
      <c r="BB104" s="6">
        <v>99.3</v>
      </c>
      <c r="BC104" s="7">
        <v>2532289313</v>
      </c>
      <c r="BD104" s="7">
        <v>2299640656</v>
      </c>
      <c r="BE104" s="6">
        <v>90.81</v>
      </c>
      <c r="BF104" s="7">
        <v>1316175000</v>
      </c>
      <c r="BG104" s="7">
        <v>0</v>
      </c>
      <c r="BH104" s="6">
        <v>0</v>
      </c>
      <c r="BI104" s="7">
        <v>9124318020</v>
      </c>
      <c r="BJ104" s="7">
        <v>6707298298</v>
      </c>
      <c r="BK104" s="6">
        <v>73.510000000000005</v>
      </c>
      <c r="BL104" s="5" t="s">
        <v>264</v>
      </c>
      <c r="BM104" s="3">
        <f t="shared" si="20"/>
        <v>804.53872999999999</v>
      </c>
      <c r="BN104" s="3">
        <f t="shared" si="21"/>
        <v>785.10501299999999</v>
      </c>
      <c r="BO104" s="3">
        <f t="shared" si="22"/>
        <v>2207.357</v>
      </c>
      <c r="BP104" s="3">
        <f t="shared" si="23"/>
        <v>1374.4098919999999</v>
      </c>
      <c r="BQ104" s="3">
        <f t="shared" si="24"/>
        <v>2263.957977</v>
      </c>
      <c r="BR104" s="3">
        <f t="shared" si="25"/>
        <v>2248.1427370000001</v>
      </c>
      <c r="BS104" s="3">
        <f t="shared" si="26"/>
        <v>2532.2893130000002</v>
      </c>
      <c r="BT104" s="3">
        <f t="shared" si="27"/>
        <v>2299.640656</v>
      </c>
      <c r="BU104" s="3">
        <f t="shared" si="28"/>
        <v>1316.175</v>
      </c>
      <c r="BV104" s="3">
        <f t="shared" si="29"/>
        <v>0</v>
      </c>
    </row>
    <row r="105" spans="1:74" x14ac:dyDescent="0.25">
      <c r="A105" s="4">
        <v>16</v>
      </c>
      <c r="B105" s="5" t="s">
        <v>60</v>
      </c>
      <c r="C105" s="5" t="s">
        <v>61</v>
      </c>
      <c r="D105" s="5">
        <v>2023</v>
      </c>
      <c r="E105" s="5" t="s">
        <v>62</v>
      </c>
      <c r="F105" s="5" t="s">
        <v>63</v>
      </c>
      <c r="G105" s="5">
        <v>2</v>
      </c>
      <c r="H105" s="5" t="s">
        <v>64</v>
      </c>
      <c r="I105" s="5" t="s">
        <v>3796</v>
      </c>
      <c r="J105" s="5" t="s">
        <v>257</v>
      </c>
      <c r="K105" s="5" t="s">
        <v>258</v>
      </c>
      <c r="L105" s="5" t="s">
        <v>4293</v>
      </c>
      <c r="M105" s="5" t="s">
        <v>259</v>
      </c>
      <c r="N105" s="5" t="s">
        <v>3843</v>
      </c>
      <c r="O105" s="5" t="s">
        <v>260</v>
      </c>
      <c r="P105" s="5" t="s">
        <v>3845</v>
      </c>
      <c r="Q105" s="5" t="s">
        <v>261</v>
      </c>
      <c r="R105" s="5" t="s">
        <v>3914</v>
      </c>
      <c r="S105" s="5" t="s">
        <v>262</v>
      </c>
      <c r="T105" s="5">
        <v>34</v>
      </c>
      <c r="U105" s="5">
        <v>2</v>
      </c>
      <c r="V105" s="5" t="s">
        <v>265</v>
      </c>
      <c r="W105" s="5">
        <v>3</v>
      </c>
      <c r="X105" s="5" t="s">
        <v>140</v>
      </c>
      <c r="Y105" s="5">
        <v>1</v>
      </c>
      <c r="Z105" s="5" t="s">
        <v>73</v>
      </c>
      <c r="AA105" s="5">
        <v>1</v>
      </c>
      <c r="AB105" s="6">
        <v>0.1</v>
      </c>
      <c r="AC105" s="6">
        <v>0.1</v>
      </c>
      <c r="AD105" s="6">
        <v>100</v>
      </c>
      <c r="AE105" s="6">
        <v>0.4</v>
      </c>
      <c r="AF105" s="6">
        <v>0.4</v>
      </c>
      <c r="AG105" s="6">
        <v>100</v>
      </c>
      <c r="AH105" s="6">
        <v>0.75</v>
      </c>
      <c r="AI105" s="6">
        <v>0.75</v>
      </c>
      <c r="AJ105" s="6">
        <v>100</v>
      </c>
      <c r="AK105" s="6">
        <v>1</v>
      </c>
      <c r="AL105" s="6">
        <v>0.9</v>
      </c>
      <c r="AM105" s="6">
        <v>90</v>
      </c>
      <c r="AN105" s="6">
        <v>0</v>
      </c>
      <c r="AO105" s="6">
        <v>0</v>
      </c>
      <c r="AP105" s="6">
        <v>0</v>
      </c>
      <c r="AQ105" s="6" t="s">
        <v>77</v>
      </c>
      <c r="AR105" s="6" t="s">
        <v>77</v>
      </c>
      <c r="AS105" s="6" t="s">
        <v>77</v>
      </c>
      <c r="AT105" s="7">
        <v>145705468</v>
      </c>
      <c r="AU105" s="7">
        <v>145705468</v>
      </c>
      <c r="AV105" s="6">
        <v>100</v>
      </c>
      <c r="AW105" s="7">
        <v>474818000</v>
      </c>
      <c r="AX105" s="7">
        <v>429818000</v>
      </c>
      <c r="AY105" s="6">
        <v>90.52</v>
      </c>
      <c r="AZ105" s="7">
        <v>41400000</v>
      </c>
      <c r="BA105" s="7">
        <v>41400000</v>
      </c>
      <c r="BB105" s="6">
        <v>100</v>
      </c>
      <c r="BC105" s="7">
        <v>50000000</v>
      </c>
      <c r="BD105" s="7">
        <v>50000000</v>
      </c>
      <c r="BE105" s="6">
        <v>100</v>
      </c>
      <c r="BF105" s="7">
        <v>0</v>
      </c>
      <c r="BG105" s="7">
        <v>0</v>
      </c>
      <c r="BH105" s="6">
        <v>0</v>
      </c>
      <c r="BI105" s="7">
        <v>711923468</v>
      </c>
      <c r="BJ105" s="7">
        <v>666923468</v>
      </c>
      <c r="BK105" s="6">
        <v>93.68</v>
      </c>
      <c r="BL105" s="5" t="s">
        <v>266</v>
      </c>
      <c r="BM105" s="3">
        <f t="shared" si="20"/>
        <v>145.705468</v>
      </c>
      <c r="BN105" s="3">
        <f t="shared" si="21"/>
        <v>145.705468</v>
      </c>
      <c r="BO105" s="3">
        <f t="shared" si="22"/>
        <v>474.81799999999998</v>
      </c>
      <c r="BP105" s="3">
        <f t="shared" si="23"/>
        <v>429.81799999999998</v>
      </c>
      <c r="BQ105" s="3">
        <f t="shared" si="24"/>
        <v>41.4</v>
      </c>
      <c r="BR105" s="3">
        <f t="shared" si="25"/>
        <v>41.4</v>
      </c>
      <c r="BS105" s="3">
        <f t="shared" si="26"/>
        <v>50</v>
      </c>
      <c r="BT105" s="3">
        <f t="shared" si="27"/>
        <v>50</v>
      </c>
      <c r="BU105" s="3">
        <f t="shared" si="28"/>
        <v>0</v>
      </c>
      <c r="BV105" s="3">
        <f t="shared" si="29"/>
        <v>0</v>
      </c>
    </row>
    <row r="106" spans="1:74" x14ac:dyDescent="0.25">
      <c r="A106" s="4">
        <v>16</v>
      </c>
      <c r="B106" s="5" t="s">
        <v>60</v>
      </c>
      <c r="C106" s="5" t="s">
        <v>61</v>
      </c>
      <c r="D106" s="5">
        <v>2023</v>
      </c>
      <c r="E106" s="5" t="s">
        <v>62</v>
      </c>
      <c r="F106" s="5" t="s">
        <v>63</v>
      </c>
      <c r="G106" s="5">
        <v>2</v>
      </c>
      <c r="H106" s="5" t="s">
        <v>64</v>
      </c>
      <c r="I106" s="5" t="s">
        <v>3796</v>
      </c>
      <c r="J106" s="5" t="s">
        <v>257</v>
      </c>
      <c r="K106" s="5" t="s">
        <v>258</v>
      </c>
      <c r="L106" s="5" t="s">
        <v>4293</v>
      </c>
      <c r="M106" s="5" t="s">
        <v>259</v>
      </c>
      <c r="N106" s="5" t="s">
        <v>3843</v>
      </c>
      <c r="O106" s="5" t="s">
        <v>260</v>
      </c>
      <c r="P106" s="5" t="s">
        <v>3845</v>
      </c>
      <c r="Q106" s="5" t="s">
        <v>261</v>
      </c>
      <c r="R106" s="5" t="s">
        <v>3914</v>
      </c>
      <c r="S106" s="5" t="s">
        <v>262</v>
      </c>
      <c r="T106" s="5">
        <v>34</v>
      </c>
      <c r="U106" s="5">
        <v>3</v>
      </c>
      <c r="V106" s="5" t="s">
        <v>267</v>
      </c>
      <c r="W106" s="5">
        <v>3</v>
      </c>
      <c r="X106" s="5" t="s">
        <v>140</v>
      </c>
      <c r="Y106" s="5">
        <v>1</v>
      </c>
      <c r="Z106" s="5" t="s">
        <v>73</v>
      </c>
      <c r="AA106" s="5">
        <v>1</v>
      </c>
      <c r="AB106" s="6">
        <v>0.15</v>
      </c>
      <c r="AC106" s="6">
        <v>0.15</v>
      </c>
      <c r="AD106" s="6">
        <v>100</v>
      </c>
      <c r="AE106" s="6">
        <v>0.4</v>
      </c>
      <c r="AF106" s="6">
        <v>0.39</v>
      </c>
      <c r="AG106" s="6">
        <v>97.5</v>
      </c>
      <c r="AH106" s="6">
        <v>0.7</v>
      </c>
      <c r="AI106" s="6">
        <v>0.68</v>
      </c>
      <c r="AJ106" s="6">
        <v>97.14</v>
      </c>
      <c r="AK106" s="6">
        <v>0.95</v>
      </c>
      <c r="AL106" s="6">
        <v>0.9</v>
      </c>
      <c r="AM106" s="6">
        <v>94.74</v>
      </c>
      <c r="AN106" s="6">
        <v>1</v>
      </c>
      <c r="AO106" s="6">
        <v>0</v>
      </c>
      <c r="AP106" s="6">
        <v>0</v>
      </c>
      <c r="AQ106" s="6" t="s">
        <v>77</v>
      </c>
      <c r="AR106" s="6" t="s">
        <v>77</v>
      </c>
      <c r="AS106" s="6" t="s">
        <v>77</v>
      </c>
      <c r="AT106" s="7">
        <v>32632000</v>
      </c>
      <c r="AU106" s="7">
        <v>32632000</v>
      </c>
      <c r="AV106" s="6">
        <v>100</v>
      </c>
      <c r="AW106" s="7">
        <v>310190867</v>
      </c>
      <c r="AX106" s="7">
        <v>272828226</v>
      </c>
      <c r="AY106" s="6">
        <v>87.96</v>
      </c>
      <c r="AZ106" s="7">
        <v>1036736504</v>
      </c>
      <c r="BA106" s="7">
        <v>1036736504</v>
      </c>
      <c r="BB106" s="6">
        <v>100</v>
      </c>
      <c r="BC106" s="7">
        <v>503814243</v>
      </c>
      <c r="BD106" s="7">
        <v>464608200</v>
      </c>
      <c r="BE106" s="6">
        <v>92.22</v>
      </c>
      <c r="BF106" s="7">
        <v>295784000</v>
      </c>
      <c r="BG106" s="7">
        <v>0</v>
      </c>
      <c r="BH106" s="6">
        <v>0</v>
      </c>
      <c r="BI106" s="7">
        <v>2179157614</v>
      </c>
      <c r="BJ106" s="7">
        <v>1806804930</v>
      </c>
      <c r="BK106" s="6">
        <v>82.91</v>
      </c>
      <c r="BL106" s="5" t="s">
        <v>268</v>
      </c>
      <c r="BM106" s="3">
        <f t="shared" si="20"/>
        <v>32.631999999999998</v>
      </c>
      <c r="BN106" s="3">
        <f t="shared" si="21"/>
        <v>32.631999999999998</v>
      </c>
      <c r="BO106" s="3">
        <f t="shared" si="22"/>
        <v>310.19086700000003</v>
      </c>
      <c r="BP106" s="3">
        <f t="shared" si="23"/>
        <v>272.82822599999997</v>
      </c>
      <c r="BQ106" s="3">
        <f t="shared" si="24"/>
        <v>1036.736504</v>
      </c>
      <c r="BR106" s="3">
        <f t="shared" si="25"/>
        <v>1036.736504</v>
      </c>
      <c r="BS106" s="3">
        <f t="shared" si="26"/>
        <v>503.81424299999998</v>
      </c>
      <c r="BT106" s="3">
        <f t="shared" si="27"/>
        <v>464.60820000000001</v>
      </c>
      <c r="BU106" s="3">
        <f t="shared" si="28"/>
        <v>295.78399999999999</v>
      </c>
      <c r="BV106" s="3">
        <f t="shared" si="29"/>
        <v>0</v>
      </c>
    </row>
    <row r="107" spans="1:74" x14ac:dyDescent="0.25">
      <c r="A107" s="4">
        <v>16</v>
      </c>
      <c r="B107" s="5" t="s">
        <v>60</v>
      </c>
      <c r="C107" s="5" t="s">
        <v>61</v>
      </c>
      <c r="D107" s="5">
        <v>2023</v>
      </c>
      <c r="E107" s="5" t="s">
        <v>62</v>
      </c>
      <c r="F107" s="5" t="s">
        <v>63</v>
      </c>
      <c r="G107" s="5">
        <v>2</v>
      </c>
      <c r="H107" s="5" t="s">
        <v>64</v>
      </c>
      <c r="I107" s="5" t="s">
        <v>3796</v>
      </c>
      <c r="J107" s="5" t="s">
        <v>257</v>
      </c>
      <c r="K107" s="5" t="s">
        <v>258</v>
      </c>
      <c r="L107" s="5" t="s">
        <v>4293</v>
      </c>
      <c r="M107" s="5" t="s">
        <v>259</v>
      </c>
      <c r="N107" s="5" t="s">
        <v>3843</v>
      </c>
      <c r="O107" s="5" t="s">
        <v>260</v>
      </c>
      <c r="P107" s="5" t="s">
        <v>3845</v>
      </c>
      <c r="Q107" s="5" t="s">
        <v>261</v>
      </c>
      <c r="R107" s="5" t="s">
        <v>3914</v>
      </c>
      <c r="S107" s="5" t="s">
        <v>262</v>
      </c>
      <c r="T107" s="5">
        <v>34</v>
      </c>
      <c r="U107" s="5">
        <v>4</v>
      </c>
      <c r="V107" s="5" t="s">
        <v>269</v>
      </c>
      <c r="W107" s="5">
        <v>3</v>
      </c>
      <c r="X107" s="5" t="s">
        <v>140</v>
      </c>
      <c r="Y107" s="5">
        <v>1</v>
      </c>
      <c r="Z107" s="5" t="s">
        <v>73</v>
      </c>
      <c r="AA107" s="5">
        <v>1</v>
      </c>
      <c r="AB107" s="6">
        <v>0.2</v>
      </c>
      <c r="AC107" s="6">
        <v>0.2</v>
      </c>
      <c r="AD107" s="6">
        <v>100</v>
      </c>
      <c r="AE107" s="6">
        <v>0.5</v>
      </c>
      <c r="AF107" s="6">
        <v>0.49</v>
      </c>
      <c r="AG107" s="6">
        <v>98</v>
      </c>
      <c r="AH107" s="6">
        <v>0.8</v>
      </c>
      <c r="AI107" s="6">
        <v>0.8</v>
      </c>
      <c r="AJ107" s="6">
        <v>100</v>
      </c>
      <c r="AK107" s="6">
        <v>0.95</v>
      </c>
      <c r="AL107" s="6">
        <v>0.89</v>
      </c>
      <c r="AM107" s="6">
        <v>93.68</v>
      </c>
      <c r="AN107" s="6">
        <v>1</v>
      </c>
      <c r="AO107" s="6">
        <v>0</v>
      </c>
      <c r="AP107" s="6">
        <v>0</v>
      </c>
      <c r="AQ107" s="6" t="s">
        <v>77</v>
      </c>
      <c r="AR107" s="6" t="s">
        <v>77</v>
      </c>
      <c r="AS107" s="6" t="s">
        <v>77</v>
      </c>
      <c r="AT107" s="7">
        <v>132586665</v>
      </c>
      <c r="AU107" s="7">
        <v>132586665</v>
      </c>
      <c r="AV107" s="6">
        <v>100</v>
      </c>
      <c r="AW107" s="7">
        <v>825789133</v>
      </c>
      <c r="AX107" s="7">
        <v>685442393</v>
      </c>
      <c r="AY107" s="6">
        <v>83</v>
      </c>
      <c r="AZ107" s="7">
        <v>1126917266</v>
      </c>
      <c r="BA107" s="7">
        <v>1126917266</v>
      </c>
      <c r="BB107" s="6">
        <v>100</v>
      </c>
      <c r="BC107" s="7">
        <v>785511567</v>
      </c>
      <c r="BD107" s="7">
        <v>743804334</v>
      </c>
      <c r="BE107" s="6">
        <v>94.69</v>
      </c>
      <c r="BF107" s="7">
        <v>1150536000</v>
      </c>
      <c r="BG107" s="7">
        <v>0</v>
      </c>
      <c r="BH107" s="6">
        <v>0</v>
      </c>
      <c r="BI107" s="7">
        <v>4021340631</v>
      </c>
      <c r="BJ107" s="7">
        <v>2688750658</v>
      </c>
      <c r="BK107" s="6">
        <v>66.86</v>
      </c>
      <c r="BL107" s="5" t="s">
        <v>270</v>
      </c>
      <c r="BM107" s="3">
        <f t="shared" si="20"/>
        <v>132.58666500000001</v>
      </c>
      <c r="BN107" s="3">
        <f t="shared" si="21"/>
        <v>132.58666500000001</v>
      </c>
      <c r="BO107" s="3">
        <f t="shared" si="22"/>
        <v>825.78913299999999</v>
      </c>
      <c r="BP107" s="3">
        <f t="shared" si="23"/>
        <v>685.44239300000004</v>
      </c>
      <c r="BQ107" s="3">
        <f t="shared" si="24"/>
        <v>1126.9172659999999</v>
      </c>
      <c r="BR107" s="3">
        <f t="shared" si="25"/>
        <v>1126.9172659999999</v>
      </c>
      <c r="BS107" s="3">
        <f t="shared" si="26"/>
        <v>785.51156700000001</v>
      </c>
      <c r="BT107" s="3">
        <f t="shared" si="27"/>
        <v>743.80433400000004</v>
      </c>
      <c r="BU107" s="3">
        <f t="shared" si="28"/>
        <v>1150.5360000000001</v>
      </c>
      <c r="BV107" s="3">
        <f t="shared" si="29"/>
        <v>0</v>
      </c>
    </row>
    <row r="108" spans="1:74" x14ac:dyDescent="0.25">
      <c r="A108" s="4">
        <v>16</v>
      </c>
      <c r="B108" s="5" t="s">
        <v>60</v>
      </c>
      <c r="C108" s="5" t="s">
        <v>61</v>
      </c>
      <c r="D108" s="5">
        <v>2023</v>
      </c>
      <c r="E108" s="5" t="s">
        <v>62</v>
      </c>
      <c r="F108" s="5" t="s">
        <v>63</v>
      </c>
      <c r="G108" s="5">
        <v>2</v>
      </c>
      <c r="H108" s="5" t="s">
        <v>64</v>
      </c>
      <c r="I108" s="5" t="s">
        <v>3796</v>
      </c>
      <c r="J108" s="5" t="s">
        <v>257</v>
      </c>
      <c r="K108" s="5" t="s">
        <v>258</v>
      </c>
      <c r="L108" s="5" t="s">
        <v>4293</v>
      </c>
      <c r="M108" s="5" t="s">
        <v>259</v>
      </c>
      <c r="N108" s="5" t="s">
        <v>3843</v>
      </c>
      <c r="O108" s="5" t="s">
        <v>260</v>
      </c>
      <c r="P108" s="5" t="s">
        <v>3845</v>
      </c>
      <c r="Q108" s="5" t="s">
        <v>261</v>
      </c>
      <c r="R108" s="5" t="s">
        <v>3914</v>
      </c>
      <c r="S108" s="5" t="s">
        <v>262</v>
      </c>
      <c r="T108" s="5">
        <v>34</v>
      </c>
      <c r="U108" s="5">
        <v>5</v>
      </c>
      <c r="V108" s="5" t="s">
        <v>271</v>
      </c>
      <c r="W108" s="5">
        <v>1</v>
      </c>
      <c r="X108" s="5" t="s">
        <v>72</v>
      </c>
      <c r="Y108" s="5">
        <v>1</v>
      </c>
      <c r="Z108" s="5" t="s">
        <v>73</v>
      </c>
      <c r="AA108" s="5">
        <v>1</v>
      </c>
      <c r="AB108" s="6">
        <v>1</v>
      </c>
      <c r="AC108" s="6">
        <v>1</v>
      </c>
      <c r="AD108" s="6">
        <v>100</v>
      </c>
      <c r="AE108" s="6">
        <v>1</v>
      </c>
      <c r="AF108" s="6">
        <v>1</v>
      </c>
      <c r="AG108" s="6">
        <v>100</v>
      </c>
      <c r="AH108" s="6">
        <v>1</v>
      </c>
      <c r="AI108" s="6">
        <v>1</v>
      </c>
      <c r="AJ108" s="6">
        <v>100</v>
      </c>
      <c r="AK108" s="6">
        <v>1</v>
      </c>
      <c r="AL108" s="6">
        <v>0.75</v>
      </c>
      <c r="AM108" s="6">
        <v>75</v>
      </c>
      <c r="AN108" s="6">
        <v>1</v>
      </c>
      <c r="AO108" s="6">
        <v>0</v>
      </c>
      <c r="AP108" s="6">
        <v>0</v>
      </c>
      <c r="AQ108" s="6">
        <v>5</v>
      </c>
      <c r="AR108" s="6">
        <v>3.75</v>
      </c>
      <c r="AS108" s="6">
        <v>75</v>
      </c>
      <c r="AT108" s="7">
        <v>296406610</v>
      </c>
      <c r="AU108" s="7">
        <v>296406610</v>
      </c>
      <c r="AV108" s="6">
        <v>100</v>
      </c>
      <c r="AW108" s="7">
        <v>1131283071</v>
      </c>
      <c r="AX108" s="7">
        <v>1013420699</v>
      </c>
      <c r="AY108" s="6">
        <v>89.58</v>
      </c>
      <c r="AZ108" s="7">
        <v>1633463100</v>
      </c>
      <c r="BA108" s="7">
        <v>1621429986</v>
      </c>
      <c r="BB108" s="6">
        <v>99.26</v>
      </c>
      <c r="BC108" s="7">
        <v>1488420757</v>
      </c>
      <c r="BD108" s="7">
        <v>1461709309</v>
      </c>
      <c r="BE108" s="6">
        <v>98.21</v>
      </c>
      <c r="BF108" s="7">
        <v>1748724000</v>
      </c>
      <c r="BG108" s="7">
        <v>0</v>
      </c>
      <c r="BH108" s="6">
        <v>0</v>
      </c>
      <c r="BI108" s="7">
        <v>6298297538</v>
      </c>
      <c r="BJ108" s="7">
        <v>4392966604</v>
      </c>
      <c r="BK108" s="6">
        <v>69.75</v>
      </c>
      <c r="BL108" s="5" t="s">
        <v>272</v>
      </c>
      <c r="BM108" s="3">
        <f t="shared" si="20"/>
        <v>296.40661</v>
      </c>
      <c r="BN108" s="3">
        <f t="shared" si="21"/>
        <v>296.40661</v>
      </c>
      <c r="BO108" s="3">
        <f t="shared" si="22"/>
        <v>1131.2830710000001</v>
      </c>
      <c r="BP108" s="3">
        <f t="shared" si="23"/>
        <v>1013.420699</v>
      </c>
      <c r="BQ108" s="3">
        <f t="shared" si="24"/>
        <v>1633.4630999999999</v>
      </c>
      <c r="BR108" s="3">
        <f t="shared" si="25"/>
        <v>1621.4299860000001</v>
      </c>
      <c r="BS108" s="3">
        <f t="shared" si="26"/>
        <v>1488.4207570000001</v>
      </c>
      <c r="BT108" s="3">
        <f t="shared" si="27"/>
        <v>1461.7093090000001</v>
      </c>
      <c r="BU108" s="3">
        <f t="shared" si="28"/>
        <v>1748.7239999999999</v>
      </c>
      <c r="BV108" s="3">
        <f t="shared" si="29"/>
        <v>0</v>
      </c>
    </row>
    <row r="109" spans="1:74" x14ac:dyDescent="0.25">
      <c r="A109" s="4">
        <v>16</v>
      </c>
      <c r="B109" s="5" t="s">
        <v>60</v>
      </c>
      <c r="C109" s="5" t="s">
        <v>61</v>
      </c>
      <c r="D109" s="5">
        <v>2023</v>
      </c>
      <c r="E109" s="5" t="s">
        <v>62</v>
      </c>
      <c r="F109" s="5" t="s">
        <v>63</v>
      </c>
      <c r="G109" s="5">
        <v>2</v>
      </c>
      <c r="H109" s="5" t="s">
        <v>64</v>
      </c>
      <c r="I109" s="5" t="s">
        <v>3796</v>
      </c>
      <c r="J109" s="5" t="s">
        <v>257</v>
      </c>
      <c r="K109" s="5" t="s">
        <v>258</v>
      </c>
      <c r="L109" s="5" t="s">
        <v>4293</v>
      </c>
      <c r="M109" s="5" t="s">
        <v>259</v>
      </c>
      <c r="N109" s="5" t="s">
        <v>3843</v>
      </c>
      <c r="O109" s="5" t="s">
        <v>260</v>
      </c>
      <c r="P109" s="5" t="s">
        <v>3845</v>
      </c>
      <c r="Q109" s="5" t="s">
        <v>261</v>
      </c>
      <c r="R109" s="5" t="s">
        <v>3914</v>
      </c>
      <c r="S109" s="5" t="s">
        <v>262</v>
      </c>
      <c r="T109" s="5">
        <v>34</v>
      </c>
      <c r="U109" s="5">
        <v>6</v>
      </c>
      <c r="V109" s="5" t="s">
        <v>273</v>
      </c>
      <c r="W109" s="5">
        <v>3</v>
      </c>
      <c r="X109" s="5" t="s">
        <v>140</v>
      </c>
      <c r="Y109" s="5">
        <v>1</v>
      </c>
      <c r="Z109" s="5" t="s">
        <v>73</v>
      </c>
      <c r="AA109" s="5">
        <v>1</v>
      </c>
      <c r="AB109" s="6">
        <v>0.5</v>
      </c>
      <c r="AC109" s="6">
        <v>0.5</v>
      </c>
      <c r="AD109" s="6">
        <v>100</v>
      </c>
      <c r="AE109" s="6">
        <v>2</v>
      </c>
      <c r="AF109" s="6">
        <v>1.96</v>
      </c>
      <c r="AG109" s="6">
        <v>98</v>
      </c>
      <c r="AH109" s="6">
        <v>3</v>
      </c>
      <c r="AI109" s="6">
        <v>2.96</v>
      </c>
      <c r="AJ109" s="6">
        <v>98.67</v>
      </c>
      <c r="AK109" s="6">
        <v>4</v>
      </c>
      <c r="AL109" s="6">
        <v>3.5</v>
      </c>
      <c r="AM109" s="6">
        <v>87.5</v>
      </c>
      <c r="AN109" s="6">
        <v>0</v>
      </c>
      <c r="AO109" s="6">
        <v>0</v>
      </c>
      <c r="AP109" s="6">
        <v>0</v>
      </c>
      <c r="AQ109" s="6" t="s">
        <v>77</v>
      </c>
      <c r="AR109" s="6" t="s">
        <v>77</v>
      </c>
      <c r="AS109" s="6" t="s">
        <v>77</v>
      </c>
      <c r="AT109" s="7">
        <v>144060667</v>
      </c>
      <c r="AU109" s="7">
        <v>144060667</v>
      </c>
      <c r="AV109" s="6">
        <v>100</v>
      </c>
      <c r="AW109" s="7">
        <v>691758000</v>
      </c>
      <c r="AX109" s="7">
        <v>584637812</v>
      </c>
      <c r="AY109" s="6">
        <v>84.51</v>
      </c>
      <c r="AZ109" s="7">
        <v>868056089</v>
      </c>
      <c r="BA109" s="7">
        <v>859951357</v>
      </c>
      <c r="BB109" s="6">
        <v>99.07</v>
      </c>
      <c r="BC109" s="7">
        <v>761876179</v>
      </c>
      <c r="BD109" s="7">
        <v>684517179</v>
      </c>
      <c r="BE109" s="6">
        <v>89.85</v>
      </c>
      <c r="BF109" s="7">
        <v>0</v>
      </c>
      <c r="BG109" s="7">
        <v>0</v>
      </c>
      <c r="BH109" s="6">
        <v>0</v>
      </c>
      <c r="BI109" s="7">
        <v>2465750935</v>
      </c>
      <c r="BJ109" s="7">
        <v>2273167015</v>
      </c>
      <c r="BK109" s="6">
        <v>92.19</v>
      </c>
      <c r="BL109" s="5" t="s">
        <v>274</v>
      </c>
      <c r="BM109" s="3">
        <f t="shared" si="20"/>
        <v>144.060667</v>
      </c>
      <c r="BN109" s="3">
        <f t="shared" si="21"/>
        <v>144.060667</v>
      </c>
      <c r="BO109" s="3">
        <f t="shared" si="22"/>
        <v>691.75800000000004</v>
      </c>
      <c r="BP109" s="3">
        <f t="shared" si="23"/>
        <v>584.63781200000005</v>
      </c>
      <c r="BQ109" s="3">
        <f t="shared" si="24"/>
        <v>868.05608900000004</v>
      </c>
      <c r="BR109" s="3">
        <f t="shared" si="25"/>
        <v>859.95135700000003</v>
      </c>
      <c r="BS109" s="3">
        <f t="shared" si="26"/>
        <v>761.87617899999998</v>
      </c>
      <c r="BT109" s="3">
        <f t="shared" si="27"/>
        <v>684.51717900000006</v>
      </c>
      <c r="BU109" s="3">
        <f t="shared" si="28"/>
        <v>0</v>
      </c>
      <c r="BV109" s="3">
        <f t="shared" si="29"/>
        <v>0</v>
      </c>
    </row>
    <row r="110" spans="1:74" x14ac:dyDescent="0.25">
      <c r="A110" s="4">
        <v>16</v>
      </c>
      <c r="B110" s="5" t="s">
        <v>60</v>
      </c>
      <c r="C110" s="5" t="s">
        <v>61</v>
      </c>
      <c r="D110" s="5">
        <v>2023</v>
      </c>
      <c r="E110" s="5" t="s">
        <v>62</v>
      </c>
      <c r="F110" s="5" t="s">
        <v>63</v>
      </c>
      <c r="G110" s="5">
        <v>2</v>
      </c>
      <c r="H110" s="5" t="s">
        <v>64</v>
      </c>
      <c r="I110" s="5" t="s">
        <v>3796</v>
      </c>
      <c r="J110" s="5" t="s">
        <v>257</v>
      </c>
      <c r="K110" s="5" t="s">
        <v>258</v>
      </c>
      <c r="L110" s="5" t="s">
        <v>4293</v>
      </c>
      <c r="M110" s="5" t="s">
        <v>259</v>
      </c>
      <c r="N110" s="5" t="s">
        <v>3843</v>
      </c>
      <c r="O110" s="5" t="s">
        <v>260</v>
      </c>
      <c r="P110" s="5" t="s">
        <v>3845</v>
      </c>
      <c r="Q110" s="5" t="s">
        <v>261</v>
      </c>
      <c r="R110" s="5" t="s">
        <v>3914</v>
      </c>
      <c r="S110" s="5" t="s">
        <v>262</v>
      </c>
      <c r="T110" s="5">
        <v>34</v>
      </c>
      <c r="U110" s="5">
        <v>7</v>
      </c>
      <c r="V110" s="5" t="s">
        <v>275</v>
      </c>
      <c r="W110" s="5">
        <v>2</v>
      </c>
      <c r="X110" s="5" t="s">
        <v>76</v>
      </c>
      <c r="Y110" s="5">
        <v>1</v>
      </c>
      <c r="Z110" s="5" t="s">
        <v>73</v>
      </c>
      <c r="AA110" s="5">
        <v>1</v>
      </c>
      <c r="AB110" s="6">
        <v>3</v>
      </c>
      <c r="AC110" s="6">
        <v>3</v>
      </c>
      <c r="AD110" s="6">
        <v>100</v>
      </c>
      <c r="AE110" s="6">
        <v>3</v>
      </c>
      <c r="AF110" s="6">
        <v>3</v>
      </c>
      <c r="AG110" s="6">
        <v>100</v>
      </c>
      <c r="AH110" s="6">
        <v>3</v>
      </c>
      <c r="AI110" s="6">
        <v>3</v>
      </c>
      <c r="AJ110" s="6">
        <v>100</v>
      </c>
      <c r="AK110" s="6">
        <v>3</v>
      </c>
      <c r="AL110" s="6">
        <v>2.06</v>
      </c>
      <c r="AM110" s="6">
        <v>68.67</v>
      </c>
      <c r="AN110" s="6">
        <v>3</v>
      </c>
      <c r="AO110" s="6">
        <v>0</v>
      </c>
      <c r="AP110" s="6">
        <v>0</v>
      </c>
      <c r="AQ110" s="6" t="s">
        <v>77</v>
      </c>
      <c r="AR110" s="6" t="s">
        <v>77</v>
      </c>
      <c r="AS110" s="6" t="s">
        <v>77</v>
      </c>
      <c r="AT110" s="7">
        <v>186973333</v>
      </c>
      <c r="AU110" s="7">
        <v>186973333</v>
      </c>
      <c r="AV110" s="6">
        <v>100</v>
      </c>
      <c r="AW110" s="7">
        <v>1951594589</v>
      </c>
      <c r="AX110" s="7">
        <v>1887691070</v>
      </c>
      <c r="AY110" s="6">
        <v>96.73</v>
      </c>
      <c r="AZ110" s="7">
        <v>2839404684</v>
      </c>
      <c r="BA110" s="7">
        <v>2818402835</v>
      </c>
      <c r="BB110" s="6">
        <v>99.26</v>
      </c>
      <c r="BC110" s="7">
        <v>1774174508</v>
      </c>
      <c r="BD110" s="7">
        <v>1637944411</v>
      </c>
      <c r="BE110" s="6">
        <v>92.32</v>
      </c>
      <c r="BF110" s="7">
        <v>2938950000</v>
      </c>
      <c r="BG110" s="7">
        <v>0</v>
      </c>
      <c r="BH110" s="6">
        <v>0</v>
      </c>
      <c r="BI110" s="7">
        <v>9691097114</v>
      </c>
      <c r="BJ110" s="7">
        <v>6531011649</v>
      </c>
      <c r="BK110" s="6">
        <v>67.39</v>
      </c>
      <c r="BL110" s="5" t="s">
        <v>276</v>
      </c>
      <c r="BM110" s="3">
        <f t="shared" si="20"/>
        <v>186.973333</v>
      </c>
      <c r="BN110" s="3">
        <f t="shared" si="21"/>
        <v>186.973333</v>
      </c>
      <c r="BO110" s="3">
        <f t="shared" si="22"/>
        <v>1951.594589</v>
      </c>
      <c r="BP110" s="3">
        <f t="shared" si="23"/>
        <v>1887.6910700000001</v>
      </c>
      <c r="BQ110" s="3">
        <f t="shared" si="24"/>
        <v>2839.4046840000001</v>
      </c>
      <c r="BR110" s="3">
        <f t="shared" si="25"/>
        <v>2818.4028349999999</v>
      </c>
      <c r="BS110" s="3">
        <f t="shared" si="26"/>
        <v>1774.1745080000001</v>
      </c>
      <c r="BT110" s="3">
        <f t="shared" si="27"/>
        <v>1637.9444109999999</v>
      </c>
      <c r="BU110" s="3">
        <f t="shared" si="28"/>
        <v>2938.95</v>
      </c>
      <c r="BV110" s="3">
        <f t="shared" si="29"/>
        <v>0</v>
      </c>
    </row>
    <row r="111" spans="1:74" x14ac:dyDescent="0.25">
      <c r="A111" s="4">
        <v>16</v>
      </c>
      <c r="B111" s="5" t="s">
        <v>60</v>
      </c>
      <c r="C111" s="5" t="s">
        <v>61</v>
      </c>
      <c r="D111" s="5">
        <v>2023</v>
      </c>
      <c r="E111" s="5" t="s">
        <v>62</v>
      </c>
      <c r="F111" s="5" t="s">
        <v>63</v>
      </c>
      <c r="G111" s="5">
        <v>2</v>
      </c>
      <c r="H111" s="5" t="s">
        <v>64</v>
      </c>
      <c r="I111" s="5" t="s">
        <v>3796</v>
      </c>
      <c r="J111" s="5" t="s">
        <v>257</v>
      </c>
      <c r="K111" s="5" t="s">
        <v>258</v>
      </c>
      <c r="L111" s="5" t="s">
        <v>4293</v>
      </c>
      <c r="M111" s="5" t="s">
        <v>259</v>
      </c>
      <c r="N111" s="5" t="s">
        <v>3843</v>
      </c>
      <c r="O111" s="5" t="s">
        <v>260</v>
      </c>
      <c r="P111" s="5" t="s">
        <v>3845</v>
      </c>
      <c r="Q111" s="5" t="s">
        <v>261</v>
      </c>
      <c r="R111" s="5" t="s">
        <v>3914</v>
      </c>
      <c r="S111" s="5" t="s">
        <v>262</v>
      </c>
      <c r="T111" s="5">
        <v>34</v>
      </c>
      <c r="U111" s="5">
        <v>8</v>
      </c>
      <c r="V111" s="5" t="s">
        <v>277</v>
      </c>
      <c r="W111" s="5">
        <v>3</v>
      </c>
      <c r="X111" s="5" t="s">
        <v>140</v>
      </c>
      <c r="Y111" s="5">
        <v>1</v>
      </c>
      <c r="Z111" s="5" t="s">
        <v>73</v>
      </c>
      <c r="AA111" s="5">
        <v>1</v>
      </c>
      <c r="AB111" s="6">
        <v>0.2</v>
      </c>
      <c r="AC111" s="6">
        <v>0.2</v>
      </c>
      <c r="AD111" s="6">
        <v>100</v>
      </c>
      <c r="AE111" s="6">
        <v>0.8</v>
      </c>
      <c r="AF111" s="6">
        <v>0.8</v>
      </c>
      <c r="AG111" s="6">
        <v>100</v>
      </c>
      <c r="AH111" s="6">
        <v>0.9</v>
      </c>
      <c r="AI111" s="6">
        <v>0.9</v>
      </c>
      <c r="AJ111" s="6">
        <v>100</v>
      </c>
      <c r="AK111" s="6">
        <v>1</v>
      </c>
      <c r="AL111" s="6">
        <v>0.96</v>
      </c>
      <c r="AM111" s="6">
        <v>96</v>
      </c>
      <c r="AN111" s="6">
        <v>0</v>
      </c>
      <c r="AO111" s="6">
        <v>0</v>
      </c>
      <c r="AP111" s="6">
        <v>0</v>
      </c>
      <c r="AQ111" s="6" t="s">
        <v>77</v>
      </c>
      <c r="AR111" s="6" t="s">
        <v>77</v>
      </c>
      <c r="AS111" s="6" t="s">
        <v>77</v>
      </c>
      <c r="AT111" s="7">
        <v>139416667</v>
      </c>
      <c r="AU111" s="7">
        <v>59950000</v>
      </c>
      <c r="AV111" s="6">
        <v>43</v>
      </c>
      <c r="AW111" s="7">
        <v>518900000</v>
      </c>
      <c r="AX111" s="7">
        <v>486899467</v>
      </c>
      <c r="AY111" s="6">
        <v>93.83</v>
      </c>
      <c r="AZ111" s="7">
        <v>562900494</v>
      </c>
      <c r="BA111" s="7">
        <v>562874302</v>
      </c>
      <c r="BB111" s="6">
        <v>99.99</v>
      </c>
      <c r="BC111" s="7">
        <v>497923433</v>
      </c>
      <c r="BD111" s="7">
        <v>432155020</v>
      </c>
      <c r="BE111" s="6">
        <v>86.79</v>
      </c>
      <c r="BF111" s="7">
        <v>0</v>
      </c>
      <c r="BG111" s="7">
        <v>0</v>
      </c>
      <c r="BH111" s="6">
        <v>0</v>
      </c>
      <c r="BI111" s="7">
        <v>1719140594</v>
      </c>
      <c r="BJ111" s="7">
        <v>1541878789</v>
      </c>
      <c r="BK111" s="6">
        <v>89.69</v>
      </c>
      <c r="BL111" s="5" t="s">
        <v>278</v>
      </c>
      <c r="BM111" s="3">
        <f t="shared" si="20"/>
        <v>139.41666699999999</v>
      </c>
      <c r="BN111" s="3">
        <f t="shared" si="21"/>
        <v>59.95</v>
      </c>
      <c r="BO111" s="3">
        <f t="shared" si="22"/>
        <v>518.9</v>
      </c>
      <c r="BP111" s="3">
        <f t="shared" si="23"/>
        <v>486.89946700000002</v>
      </c>
      <c r="BQ111" s="3">
        <f t="shared" si="24"/>
        <v>562.90049399999998</v>
      </c>
      <c r="BR111" s="3">
        <f t="shared" si="25"/>
        <v>562.87430199999994</v>
      </c>
      <c r="BS111" s="3">
        <f t="shared" si="26"/>
        <v>497.92343299999999</v>
      </c>
      <c r="BT111" s="3">
        <f t="shared" si="27"/>
        <v>432.15501999999998</v>
      </c>
      <c r="BU111" s="3">
        <f t="shared" si="28"/>
        <v>0</v>
      </c>
      <c r="BV111" s="3">
        <f t="shared" si="29"/>
        <v>0</v>
      </c>
    </row>
    <row r="112" spans="1:74" x14ac:dyDescent="0.25">
      <c r="A112" s="4">
        <v>16</v>
      </c>
      <c r="B112" s="5" t="s">
        <v>60</v>
      </c>
      <c r="C112" s="5" t="s">
        <v>61</v>
      </c>
      <c r="D112" s="5">
        <v>2023</v>
      </c>
      <c r="E112" s="5" t="s">
        <v>62</v>
      </c>
      <c r="F112" s="5" t="s">
        <v>63</v>
      </c>
      <c r="G112" s="5">
        <v>2</v>
      </c>
      <c r="H112" s="5" t="s">
        <v>64</v>
      </c>
      <c r="I112" s="5" t="s">
        <v>3796</v>
      </c>
      <c r="J112" s="5" t="s">
        <v>257</v>
      </c>
      <c r="K112" s="5" t="s">
        <v>258</v>
      </c>
      <c r="L112" s="5" t="s">
        <v>4293</v>
      </c>
      <c r="M112" s="5" t="s">
        <v>259</v>
      </c>
      <c r="N112" s="5" t="s">
        <v>3843</v>
      </c>
      <c r="O112" s="5" t="s">
        <v>260</v>
      </c>
      <c r="P112" s="5" t="s">
        <v>3845</v>
      </c>
      <c r="Q112" s="5" t="s">
        <v>261</v>
      </c>
      <c r="R112" s="5" t="s">
        <v>3914</v>
      </c>
      <c r="S112" s="5" t="s">
        <v>262</v>
      </c>
      <c r="T112" s="5">
        <v>34</v>
      </c>
      <c r="U112" s="5">
        <v>9</v>
      </c>
      <c r="V112" s="5" t="s">
        <v>279</v>
      </c>
      <c r="W112" s="5">
        <v>3</v>
      </c>
      <c r="X112" s="5" t="s">
        <v>140</v>
      </c>
      <c r="Y112" s="5">
        <v>1</v>
      </c>
      <c r="Z112" s="5" t="s">
        <v>73</v>
      </c>
      <c r="AA112" s="5">
        <v>1</v>
      </c>
      <c r="AB112" s="6">
        <v>0.2</v>
      </c>
      <c r="AC112" s="6">
        <v>0.2</v>
      </c>
      <c r="AD112" s="6">
        <v>100</v>
      </c>
      <c r="AE112" s="6">
        <v>0.5</v>
      </c>
      <c r="AF112" s="6">
        <v>0.5</v>
      </c>
      <c r="AG112" s="6">
        <v>100</v>
      </c>
      <c r="AH112" s="6">
        <v>3.5</v>
      </c>
      <c r="AI112" s="6">
        <v>3.5</v>
      </c>
      <c r="AJ112" s="6">
        <v>100</v>
      </c>
      <c r="AK112" s="6">
        <v>3.75</v>
      </c>
      <c r="AL112" s="6">
        <v>3.7</v>
      </c>
      <c r="AM112" s="6">
        <v>98.67</v>
      </c>
      <c r="AN112" s="6">
        <v>4</v>
      </c>
      <c r="AO112" s="6">
        <v>0</v>
      </c>
      <c r="AP112" s="6">
        <v>0</v>
      </c>
      <c r="AQ112" s="6" t="s">
        <v>77</v>
      </c>
      <c r="AR112" s="6" t="s">
        <v>77</v>
      </c>
      <c r="AS112" s="6" t="s">
        <v>77</v>
      </c>
      <c r="AT112" s="7">
        <v>174937200</v>
      </c>
      <c r="AU112" s="7">
        <v>174937200</v>
      </c>
      <c r="AV112" s="6">
        <v>100</v>
      </c>
      <c r="AW112" s="7">
        <v>780422340</v>
      </c>
      <c r="AX112" s="7">
        <v>693968010</v>
      </c>
      <c r="AY112" s="6">
        <v>88.92</v>
      </c>
      <c r="AZ112" s="7">
        <v>2867318886</v>
      </c>
      <c r="BA112" s="7">
        <v>2866137066</v>
      </c>
      <c r="BB112" s="6">
        <v>99.96</v>
      </c>
      <c r="BC112" s="7">
        <v>1266000000</v>
      </c>
      <c r="BD112" s="7">
        <v>1147440653</v>
      </c>
      <c r="BE112" s="6">
        <v>90.64</v>
      </c>
      <c r="BF112" s="7">
        <v>1372144000</v>
      </c>
      <c r="BG112" s="7">
        <v>0</v>
      </c>
      <c r="BH112" s="6">
        <v>0</v>
      </c>
      <c r="BI112" s="7">
        <v>6460822426</v>
      </c>
      <c r="BJ112" s="7">
        <v>4882482929</v>
      </c>
      <c r="BK112" s="6">
        <v>75.569999999999993</v>
      </c>
      <c r="BL112" s="5" t="s">
        <v>280</v>
      </c>
      <c r="BM112" s="3">
        <f t="shared" si="20"/>
        <v>174.93719999999999</v>
      </c>
      <c r="BN112" s="3">
        <f t="shared" si="21"/>
        <v>174.93719999999999</v>
      </c>
      <c r="BO112" s="3">
        <f t="shared" si="22"/>
        <v>780.42233999999996</v>
      </c>
      <c r="BP112" s="3">
        <f t="shared" si="23"/>
        <v>693.96801000000005</v>
      </c>
      <c r="BQ112" s="3">
        <f t="shared" si="24"/>
        <v>2867.318886</v>
      </c>
      <c r="BR112" s="3">
        <f t="shared" si="25"/>
        <v>2866.1370659999998</v>
      </c>
      <c r="BS112" s="3">
        <f t="shared" si="26"/>
        <v>1266</v>
      </c>
      <c r="BT112" s="3">
        <f t="shared" si="27"/>
        <v>1147.4406530000001</v>
      </c>
      <c r="BU112" s="3">
        <f t="shared" si="28"/>
        <v>1372.144</v>
      </c>
      <c r="BV112" s="3">
        <f t="shared" si="29"/>
        <v>0</v>
      </c>
    </row>
    <row r="113" spans="1:74" x14ac:dyDescent="0.25">
      <c r="A113" s="4">
        <v>16</v>
      </c>
      <c r="B113" s="5" t="s">
        <v>60</v>
      </c>
      <c r="C113" s="5" t="s">
        <v>61</v>
      </c>
      <c r="D113" s="5">
        <v>2023</v>
      </c>
      <c r="E113" s="5" t="s">
        <v>62</v>
      </c>
      <c r="F113" s="5" t="s">
        <v>63</v>
      </c>
      <c r="G113" s="5">
        <v>2</v>
      </c>
      <c r="H113" s="5" t="s">
        <v>64</v>
      </c>
      <c r="I113" s="5" t="s">
        <v>3796</v>
      </c>
      <c r="J113" s="5" t="s">
        <v>257</v>
      </c>
      <c r="K113" s="5" t="s">
        <v>258</v>
      </c>
      <c r="L113" s="5" t="s">
        <v>4293</v>
      </c>
      <c r="M113" s="5" t="s">
        <v>259</v>
      </c>
      <c r="N113" s="5" t="s">
        <v>3843</v>
      </c>
      <c r="O113" s="5" t="s">
        <v>260</v>
      </c>
      <c r="P113" s="5" t="s">
        <v>3845</v>
      </c>
      <c r="Q113" s="5" t="s">
        <v>261</v>
      </c>
      <c r="R113" s="5" t="s">
        <v>3914</v>
      </c>
      <c r="S113" s="5" t="s">
        <v>262</v>
      </c>
      <c r="T113" s="5">
        <v>34</v>
      </c>
      <c r="U113" s="5">
        <v>10</v>
      </c>
      <c r="V113" s="5" t="s">
        <v>281</v>
      </c>
      <c r="W113" s="5">
        <v>3</v>
      </c>
      <c r="X113" s="5" t="s">
        <v>140</v>
      </c>
      <c r="Y113" s="5">
        <v>1</v>
      </c>
      <c r="Z113" s="5" t="s">
        <v>73</v>
      </c>
      <c r="AA113" s="5">
        <v>1</v>
      </c>
      <c r="AB113" s="6">
        <v>0</v>
      </c>
      <c r="AC113" s="6">
        <v>0</v>
      </c>
      <c r="AD113" s="6">
        <v>0</v>
      </c>
      <c r="AE113" s="6">
        <v>0.3</v>
      </c>
      <c r="AF113" s="6">
        <v>0.26</v>
      </c>
      <c r="AG113" s="6">
        <v>86.67</v>
      </c>
      <c r="AH113" s="6">
        <v>0.57999999999999996</v>
      </c>
      <c r="AI113" s="6">
        <v>0.57999999999999996</v>
      </c>
      <c r="AJ113" s="6">
        <v>100</v>
      </c>
      <c r="AK113" s="6">
        <v>1</v>
      </c>
      <c r="AL113" s="6">
        <v>0.88</v>
      </c>
      <c r="AM113" s="6">
        <v>88</v>
      </c>
      <c r="AN113" s="6">
        <v>0</v>
      </c>
      <c r="AO113" s="6">
        <v>0</v>
      </c>
      <c r="AP113" s="6">
        <v>0</v>
      </c>
      <c r="AQ113" s="6" t="s">
        <v>77</v>
      </c>
      <c r="AR113" s="6" t="s">
        <v>77</v>
      </c>
      <c r="AS113" s="6" t="s">
        <v>77</v>
      </c>
      <c r="AT113" s="7">
        <v>0</v>
      </c>
      <c r="AU113" s="7">
        <v>0</v>
      </c>
      <c r="AV113" s="6">
        <v>0</v>
      </c>
      <c r="AW113" s="7">
        <v>107887000</v>
      </c>
      <c r="AX113" s="7">
        <v>70666667</v>
      </c>
      <c r="AY113" s="6">
        <v>65.5</v>
      </c>
      <c r="AZ113" s="7">
        <v>319983000</v>
      </c>
      <c r="BA113" s="7">
        <v>319983000</v>
      </c>
      <c r="BB113" s="6">
        <v>100</v>
      </c>
      <c r="BC113" s="7">
        <v>63200000</v>
      </c>
      <c r="BD113" s="7">
        <v>54000000</v>
      </c>
      <c r="BE113" s="6">
        <v>85.44</v>
      </c>
      <c r="BF113" s="7">
        <v>0</v>
      </c>
      <c r="BG113" s="7">
        <v>0</v>
      </c>
      <c r="BH113" s="6">
        <v>0</v>
      </c>
      <c r="BI113" s="7">
        <v>491070000</v>
      </c>
      <c r="BJ113" s="7">
        <v>444649667</v>
      </c>
      <c r="BK113" s="6">
        <v>90.55</v>
      </c>
      <c r="BL113" s="5" t="s">
        <v>282</v>
      </c>
      <c r="BM113" s="3">
        <f t="shared" si="20"/>
        <v>0</v>
      </c>
      <c r="BN113" s="3">
        <f t="shared" si="21"/>
        <v>0</v>
      </c>
      <c r="BO113" s="3">
        <f t="shared" si="22"/>
        <v>107.887</v>
      </c>
      <c r="BP113" s="3">
        <f t="shared" si="23"/>
        <v>70.666667000000004</v>
      </c>
      <c r="BQ113" s="3">
        <f t="shared" si="24"/>
        <v>319.983</v>
      </c>
      <c r="BR113" s="3">
        <f t="shared" si="25"/>
        <v>319.983</v>
      </c>
      <c r="BS113" s="3">
        <f t="shared" si="26"/>
        <v>63.2</v>
      </c>
      <c r="BT113" s="3">
        <f t="shared" si="27"/>
        <v>54</v>
      </c>
      <c r="BU113" s="3">
        <f t="shared" si="28"/>
        <v>0</v>
      </c>
      <c r="BV113" s="3">
        <f t="shared" si="29"/>
        <v>0</v>
      </c>
    </row>
    <row r="114" spans="1:74" x14ac:dyDescent="0.25">
      <c r="A114" s="4">
        <v>16</v>
      </c>
      <c r="B114" s="5" t="s">
        <v>60</v>
      </c>
      <c r="C114" s="5" t="s">
        <v>61</v>
      </c>
      <c r="D114" s="5">
        <v>2023</v>
      </c>
      <c r="E114" s="5" t="s">
        <v>62</v>
      </c>
      <c r="F114" s="5" t="s">
        <v>63</v>
      </c>
      <c r="G114" s="5">
        <v>2</v>
      </c>
      <c r="H114" s="5" t="s">
        <v>64</v>
      </c>
      <c r="I114" s="5" t="s">
        <v>3796</v>
      </c>
      <c r="J114" s="5" t="s">
        <v>257</v>
      </c>
      <c r="K114" s="5" t="s">
        <v>258</v>
      </c>
      <c r="L114" s="5" t="s">
        <v>4293</v>
      </c>
      <c r="M114" s="5" t="s">
        <v>259</v>
      </c>
      <c r="N114" s="5" t="s">
        <v>3842</v>
      </c>
      <c r="O114" s="5" t="s">
        <v>136</v>
      </c>
      <c r="P114" s="5" t="s">
        <v>3850</v>
      </c>
      <c r="Q114" s="5" t="s">
        <v>283</v>
      </c>
      <c r="R114" s="5" t="s">
        <v>3915</v>
      </c>
      <c r="S114" s="5" t="s">
        <v>284</v>
      </c>
      <c r="T114" s="5">
        <v>32</v>
      </c>
      <c r="U114" s="5">
        <v>8</v>
      </c>
      <c r="V114" s="5" t="s">
        <v>285</v>
      </c>
      <c r="W114" s="5">
        <v>1</v>
      </c>
      <c r="X114" s="5" t="s">
        <v>72</v>
      </c>
      <c r="Y114" s="5">
        <v>1</v>
      </c>
      <c r="Z114" s="5" t="s">
        <v>73</v>
      </c>
      <c r="AA114" s="5">
        <v>1</v>
      </c>
      <c r="AB114" s="6">
        <v>10</v>
      </c>
      <c r="AC114" s="6">
        <v>10</v>
      </c>
      <c r="AD114" s="6">
        <v>100</v>
      </c>
      <c r="AE114" s="6">
        <v>40</v>
      </c>
      <c r="AF114" s="6">
        <v>40</v>
      </c>
      <c r="AG114" s="6">
        <v>100</v>
      </c>
      <c r="AH114" s="6">
        <v>25</v>
      </c>
      <c r="AI114" s="6">
        <v>25</v>
      </c>
      <c r="AJ114" s="6">
        <v>100</v>
      </c>
      <c r="AK114" s="6">
        <v>20</v>
      </c>
      <c r="AL114" s="6">
        <v>15</v>
      </c>
      <c r="AM114" s="6">
        <v>75</v>
      </c>
      <c r="AN114" s="6">
        <v>5</v>
      </c>
      <c r="AO114" s="6">
        <v>0</v>
      </c>
      <c r="AP114" s="6">
        <v>0</v>
      </c>
      <c r="AQ114" s="6">
        <v>100</v>
      </c>
      <c r="AR114" s="6">
        <v>90</v>
      </c>
      <c r="AS114" s="6">
        <v>90</v>
      </c>
      <c r="AT114" s="7">
        <v>2105011670</v>
      </c>
      <c r="AU114" s="7">
        <v>1981900958</v>
      </c>
      <c r="AV114" s="6">
        <v>94.15</v>
      </c>
      <c r="AW114" s="7">
        <v>9177233728</v>
      </c>
      <c r="AX114" s="7">
        <v>7332010141</v>
      </c>
      <c r="AY114" s="6">
        <v>79.89</v>
      </c>
      <c r="AZ114" s="7">
        <v>21669682309</v>
      </c>
      <c r="BA114" s="7">
        <v>20893154688</v>
      </c>
      <c r="BB114" s="6">
        <v>96.42</v>
      </c>
      <c r="BC114" s="7">
        <v>22565142199</v>
      </c>
      <c r="BD114" s="7">
        <v>16888633288</v>
      </c>
      <c r="BE114" s="6">
        <v>74.84</v>
      </c>
      <c r="BF114" s="7">
        <v>19747346000</v>
      </c>
      <c r="BG114" s="7">
        <v>0</v>
      </c>
      <c r="BH114" s="6">
        <v>0</v>
      </c>
      <c r="BI114" s="7">
        <v>75264415906</v>
      </c>
      <c r="BJ114" s="7">
        <v>47095699075</v>
      </c>
      <c r="BK114" s="6">
        <v>62.57</v>
      </c>
      <c r="BL114" s="5"/>
      <c r="BM114" s="3">
        <f t="shared" si="20"/>
        <v>2105.0116699999999</v>
      </c>
      <c r="BN114" s="3">
        <f t="shared" si="21"/>
        <v>1981.9009579999999</v>
      </c>
      <c r="BO114" s="3">
        <f t="shared" si="22"/>
        <v>9177.2337279999992</v>
      </c>
      <c r="BP114" s="3">
        <f t="shared" si="23"/>
        <v>7332.0101409999997</v>
      </c>
      <c r="BQ114" s="3">
        <f t="shared" si="24"/>
        <v>21669.682309</v>
      </c>
      <c r="BR114" s="3">
        <f t="shared" si="25"/>
        <v>20893.154687999999</v>
      </c>
      <c r="BS114" s="3">
        <f t="shared" si="26"/>
        <v>22565.142199000002</v>
      </c>
      <c r="BT114" s="3">
        <f t="shared" si="27"/>
        <v>16888.633288000001</v>
      </c>
      <c r="BU114" s="3">
        <f t="shared" si="28"/>
        <v>19747.346000000001</v>
      </c>
      <c r="BV114" s="3">
        <f t="shared" si="29"/>
        <v>0</v>
      </c>
    </row>
    <row r="115" spans="1:74" x14ac:dyDescent="0.25">
      <c r="A115" s="4">
        <v>16</v>
      </c>
      <c r="B115" s="5" t="s">
        <v>60</v>
      </c>
      <c r="C115" s="5" t="s">
        <v>61</v>
      </c>
      <c r="D115" s="5">
        <v>2023</v>
      </c>
      <c r="E115" s="5" t="s">
        <v>62</v>
      </c>
      <c r="F115" s="5" t="s">
        <v>63</v>
      </c>
      <c r="G115" s="5">
        <v>2</v>
      </c>
      <c r="H115" s="5" t="s">
        <v>64</v>
      </c>
      <c r="I115" s="5" t="s">
        <v>3796</v>
      </c>
      <c r="J115" s="5" t="s">
        <v>257</v>
      </c>
      <c r="K115" s="5" t="s">
        <v>258</v>
      </c>
      <c r="L115" s="5" t="s">
        <v>4293</v>
      </c>
      <c r="M115" s="5" t="s">
        <v>259</v>
      </c>
      <c r="N115" s="5" t="s">
        <v>3842</v>
      </c>
      <c r="O115" s="5" t="s">
        <v>136</v>
      </c>
      <c r="P115" s="5" t="s">
        <v>3850</v>
      </c>
      <c r="Q115" s="5" t="s">
        <v>283</v>
      </c>
      <c r="R115" s="5" t="s">
        <v>3915</v>
      </c>
      <c r="S115" s="5" t="s">
        <v>284</v>
      </c>
      <c r="T115" s="5">
        <v>32</v>
      </c>
      <c r="U115" s="5">
        <v>9</v>
      </c>
      <c r="V115" s="5" t="s">
        <v>286</v>
      </c>
      <c r="W115" s="5">
        <v>3</v>
      </c>
      <c r="X115" s="5" t="s">
        <v>140</v>
      </c>
      <c r="Y115" s="5">
        <v>1</v>
      </c>
      <c r="Z115" s="5" t="s">
        <v>73</v>
      </c>
      <c r="AA115" s="5">
        <v>1</v>
      </c>
      <c r="AB115" s="6">
        <v>5</v>
      </c>
      <c r="AC115" s="6">
        <v>5</v>
      </c>
      <c r="AD115" s="6">
        <v>100</v>
      </c>
      <c r="AE115" s="6">
        <v>45</v>
      </c>
      <c r="AF115" s="6">
        <v>45</v>
      </c>
      <c r="AG115" s="6">
        <v>100</v>
      </c>
      <c r="AH115" s="6">
        <v>70</v>
      </c>
      <c r="AI115" s="6">
        <v>70</v>
      </c>
      <c r="AJ115" s="6">
        <v>100</v>
      </c>
      <c r="AK115" s="6">
        <v>95</v>
      </c>
      <c r="AL115" s="6">
        <v>90</v>
      </c>
      <c r="AM115" s="6">
        <v>94.74</v>
      </c>
      <c r="AN115" s="6">
        <v>100</v>
      </c>
      <c r="AO115" s="6">
        <v>0</v>
      </c>
      <c r="AP115" s="6">
        <v>0</v>
      </c>
      <c r="AQ115" s="6" t="s">
        <v>77</v>
      </c>
      <c r="AR115" s="6" t="s">
        <v>77</v>
      </c>
      <c r="AS115" s="6" t="s">
        <v>77</v>
      </c>
      <c r="AT115" s="7">
        <v>143793000</v>
      </c>
      <c r="AU115" s="7">
        <v>143793000</v>
      </c>
      <c r="AV115" s="6">
        <v>100</v>
      </c>
      <c r="AW115" s="7">
        <v>18498395387</v>
      </c>
      <c r="AX115" s="7">
        <v>17431668677</v>
      </c>
      <c r="AY115" s="6">
        <v>94.23</v>
      </c>
      <c r="AZ115" s="7">
        <v>8316122290</v>
      </c>
      <c r="BA115" s="7">
        <v>7214478352</v>
      </c>
      <c r="BB115" s="6">
        <v>86.75</v>
      </c>
      <c r="BC115" s="7">
        <v>1406561014</v>
      </c>
      <c r="BD115" s="7">
        <v>1170555317</v>
      </c>
      <c r="BE115" s="6">
        <v>83.22</v>
      </c>
      <c r="BF115" s="7">
        <v>3299713000</v>
      </c>
      <c r="BG115" s="7">
        <v>0</v>
      </c>
      <c r="BH115" s="6">
        <v>0</v>
      </c>
      <c r="BI115" s="7">
        <v>31664584691</v>
      </c>
      <c r="BJ115" s="7">
        <v>25960495346</v>
      </c>
      <c r="BK115" s="6">
        <v>81.99</v>
      </c>
      <c r="BL115" s="5" t="s">
        <v>287</v>
      </c>
      <c r="BM115" s="3">
        <f t="shared" si="20"/>
        <v>143.79300000000001</v>
      </c>
      <c r="BN115" s="3">
        <f t="shared" si="21"/>
        <v>143.79300000000001</v>
      </c>
      <c r="BO115" s="3">
        <f t="shared" si="22"/>
        <v>18498.395387</v>
      </c>
      <c r="BP115" s="3">
        <f t="shared" si="23"/>
        <v>17431.668677000001</v>
      </c>
      <c r="BQ115" s="3">
        <f t="shared" si="24"/>
        <v>8316.1222899999993</v>
      </c>
      <c r="BR115" s="3">
        <f t="shared" si="25"/>
        <v>7214.4783520000001</v>
      </c>
      <c r="BS115" s="3">
        <f t="shared" si="26"/>
        <v>1406.5610139999999</v>
      </c>
      <c r="BT115" s="3">
        <f t="shared" si="27"/>
        <v>1170.5553170000001</v>
      </c>
      <c r="BU115" s="3">
        <f t="shared" si="28"/>
        <v>3299.7130000000002</v>
      </c>
      <c r="BV115" s="3">
        <f t="shared" si="29"/>
        <v>0</v>
      </c>
    </row>
    <row r="116" spans="1:74" x14ac:dyDescent="0.25">
      <c r="A116" s="4">
        <v>16</v>
      </c>
      <c r="B116" s="5" t="s">
        <v>60</v>
      </c>
      <c r="C116" s="5" t="s">
        <v>61</v>
      </c>
      <c r="D116" s="5">
        <v>2023</v>
      </c>
      <c r="E116" s="5" t="s">
        <v>62</v>
      </c>
      <c r="F116" s="5" t="s">
        <v>63</v>
      </c>
      <c r="G116" s="5">
        <v>2</v>
      </c>
      <c r="H116" s="5" t="s">
        <v>64</v>
      </c>
      <c r="I116" s="5" t="s">
        <v>3796</v>
      </c>
      <c r="J116" s="5" t="s">
        <v>257</v>
      </c>
      <c r="K116" s="5" t="s">
        <v>258</v>
      </c>
      <c r="L116" s="5" t="s">
        <v>4293</v>
      </c>
      <c r="M116" s="5" t="s">
        <v>259</v>
      </c>
      <c r="N116" s="5" t="s">
        <v>3842</v>
      </c>
      <c r="O116" s="5" t="s">
        <v>136</v>
      </c>
      <c r="P116" s="5" t="s">
        <v>3850</v>
      </c>
      <c r="Q116" s="5" t="s">
        <v>283</v>
      </c>
      <c r="R116" s="5" t="s">
        <v>3915</v>
      </c>
      <c r="S116" s="5" t="s">
        <v>284</v>
      </c>
      <c r="T116" s="5">
        <v>32</v>
      </c>
      <c r="U116" s="5">
        <v>10</v>
      </c>
      <c r="V116" s="5" t="s">
        <v>288</v>
      </c>
      <c r="W116" s="5">
        <v>1</v>
      </c>
      <c r="X116" s="5" t="s">
        <v>72</v>
      </c>
      <c r="Y116" s="5">
        <v>1</v>
      </c>
      <c r="Z116" s="5" t="s">
        <v>73</v>
      </c>
      <c r="AA116" s="5">
        <v>1</v>
      </c>
      <c r="AB116" s="6">
        <v>20</v>
      </c>
      <c r="AC116" s="6">
        <v>20</v>
      </c>
      <c r="AD116" s="6">
        <v>100</v>
      </c>
      <c r="AE116" s="6">
        <v>20</v>
      </c>
      <c r="AF116" s="6">
        <v>20</v>
      </c>
      <c r="AG116" s="6">
        <v>100</v>
      </c>
      <c r="AH116" s="6">
        <v>25</v>
      </c>
      <c r="AI116" s="6">
        <v>25</v>
      </c>
      <c r="AJ116" s="6">
        <v>100</v>
      </c>
      <c r="AK116" s="6">
        <v>30</v>
      </c>
      <c r="AL116" s="6">
        <v>23</v>
      </c>
      <c r="AM116" s="6">
        <v>76.67</v>
      </c>
      <c r="AN116" s="6">
        <v>5</v>
      </c>
      <c r="AO116" s="6">
        <v>0</v>
      </c>
      <c r="AP116" s="6">
        <v>0</v>
      </c>
      <c r="AQ116" s="6">
        <v>100</v>
      </c>
      <c r="AR116" s="6">
        <v>88</v>
      </c>
      <c r="AS116" s="6">
        <v>88</v>
      </c>
      <c r="AT116" s="7">
        <v>181562333</v>
      </c>
      <c r="AU116" s="7">
        <v>176762333</v>
      </c>
      <c r="AV116" s="6">
        <v>97.36</v>
      </c>
      <c r="AW116" s="7">
        <v>641054266</v>
      </c>
      <c r="AX116" s="7">
        <v>615748864</v>
      </c>
      <c r="AY116" s="6">
        <v>96.05</v>
      </c>
      <c r="AZ116" s="7">
        <v>1683050442</v>
      </c>
      <c r="BA116" s="7">
        <v>1651020217</v>
      </c>
      <c r="BB116" s="6">
        <v>98.1</v>
      </c>
      <c r="BC116" s="7">
        <v>752291388</v>
      </c>
      <c r="BD116" s="7">
        <v>571300000</v>
      </c>
      <c r="BE116" s="6">
        <v>75.94</v>
      </c>
      <c r="BF116" s="7">
        <v>339922000</v>
      </c>
      <c r="BG116" s="7">
        <v>0</v>
      </c>
      <c r="BH116" s="6">
        <v>0</v>
      </c>
      <c r="BI116" s="7">
        <v>3597880429</v>
      </c>
      <c r="BJ116" s="7">
        <v>3014831414</v>
      </c>
      <c r="BK116" s="6">
        <v>83.79</v>
      </c>
      <c r="BL116" s="5" t="s">
        <v>289</v>
      </c>
      <c r="BM116" s="3">
        <f t="shared" si="20"/>
        <v>181.562333</v>
      </c>
      <c r="BN116" s="3">
        <f t="shared" si="21"/>
        <v>176.76233300000001</v>
      </c>
      <c r="BO116" s="3">
        <f t="shared" si="22"/>
        <v>641.05426599999998</v>
      </c>
      <c r="BP116" s="3">
        <f t="shared" si="23"/>
        <v>615.74886400000003</v>
      </c>
      <c r="BQ116" s="3">
        <f t="shared" si="24"/>
        <v>1683.050442</v>
      </c>
      <c r="BR116" s="3">
        <f t="shared" si="25"/>
        <v>1651.020217</v>
      </c>
      <c r="BS116" s="3">
        <f t="shared" si="26"/>
        <v>752.29138799999998</v>
      </c>
      <c r="BT116" s="3">
        <f t="shared" si="27"/>
        <v>571.29999999999995</v>
      </c>
      <c r="BU116" s="3">
        <f t="shared" si="28"/>
        <v>339.92200000000003</v>
      </c>
      <c r="BV116" s="3">
        <f t="shared" si="29"/>
        <v>0</v>
      </c>
    </row>
    <row r="117" spans="1:74" x14ac:dyDescent="0.25">
      <c r="A117" s="4">
        <v>16</v>
      </c>
      <c r="B117" s="5" t="s">
        <v>60</v>
      </c>
      <c r="C117" s="5" t="s">
        <v>61</v>
      </c>
      <c r="D117" s="5">
        <v>2023</v>
      </c>
      <c r="E117" s="5" t="s">
        <v>62</v>
      </c>
      <c r="F117" s="5" t="s">
        <v>63</v>
      </c>
      <c r="G117" s="5">
        <v>2</v>
      </c>
      <c r="H117" s="5" t="s">
        <v>64</v>
      </c>
      <c r="I117" s="5" t="s">
        <v>3796</v>
      </c>
      <c r="J117" s="5" t="s">
        <v>257</v>
      </c>
      <c r="K117" s="5" t="s">
        <v>258</v>
      </c>
      <c r="L117" s="5" t="s">
        <v>4293</v>
      </c>
      <c r="M117" s="5" t="s">
        <v>259</v>
      </c>
      <c r="N117" s="5" t="s">
        <v>3842</v>
      </c>
      <c r="O117" s="5" t="s">
        <v>136</v>
      </c>
      <c r="P117" s="5" t="s">
        <v>3850</v>
      </c>
      <c r="Q117" s="5" t="s">
        <v>283</v>
      </c>
      <c r="R117" s="5" t="s">
        <v>3915</v>
      </c>
      <c r="S117" s="5" t="s">
        <v>284</v>
      </c>
      <c r="T117" s="5">
        <v>32</v>
      </c>
      <c r="U117" s="5">
        <v>11</v>
      </c>
      <c r="V117" s="5" t="s">
        <v>290</v>
      </c>
      <c r="W117" s="5">
        <v>1</v>
      </c>
      <c r="X117" s="5" t="s">
        <v>72</v>
      </c>
      <c r="Y117" s="5">
        <v>1</v>
      </c>
      <c r="Z117" s="5" t="s">
        <v>73</v>
      </c>
      <c r="AA117" s="5">
        <v>1</v>
      </c>
      <c r="AB117" s="6">
        <v>1</v>
      </c>
      <c r="AC117" s="6">
        <v>1</v>
      </c>
      <c r="AD117" s="6">
        <v>100</v>
      </c>
      <c r="AE117" s="6">
        <v>1</v>
      </c>
      <c r="AF117" s="6">
        <v>1</v>
      </c>
      <c r="AG117" s="6">
        <v>100</v>
      </c>
      <c r="AH117" s="6">
        <v>1</v>
      </c>
      <c r="AI117" s="6">
        <v>1</v>
      </c>
      <c r="AJ117" s="6">
        <v>100</v>
      </c>
      <c r="AK117" s="6">
        <v>2</v>
      </c>
      <c r="AL117" s="6">
        <v>1.66</v>
      </c>
      <c r="AM117" s="6">
        <v>83</v>
      </c>
      <c r="AN117" s="6">
        <v>0</v>
      </c>
      <c r="AO117" s="6">
        <v>0</v>
      </c>
      <c r="AP117" s="6">
        <v>0</v>
      </c>
      <c r="AQ117" s="6">
        <v>5</v>
      </c>
      <c r="AR117" s="6">
        <v>4.66</v>
      </c>
      <c r="AS117" s="6">
        <v>93.2</v>
      </c>
      <c r="AT117" s="7">
        <v>31524000</v>
      </c>
      <c r="AU117" s="7">
        <v>31524000</v>
      </c>
      <c r="AV117" s="6">
        <v>100</v>
      </c>
      <c r="AW117" s="7">
        <v>67433286</v>
      </c>
      <c r="AX117" s="7">
        <v>31466667</v>
      </c>
      <c r="AY117" s="6">
        <v>46.67</v>
      </c>
      <c r="AZ117" s="7">
        <v>39416667</v>
      </c>
      <c r="BA117" s="7">
        <v>39416667</v>
      </c>
      <c r="BB117" s="6">
        <v>100</v>
      </c>
      <c r="BC117" s="7">
        <v>147333333</v>
      </c>
      <c r="BD117" s="7">
        <v>130000000</v>
      </c>
      <c r="BE117" s="6">
        <v>88.24</v>
      </c>
      <c r="BF117" s="7">
        <v>0</v>
      </c>
      <c r="BG117" s="7">
        <v>0</v>
      </c>
      <c r="BH117" s="6">
        <v>0</v>
      </c>
      <c r="BI117" s="7">
        <v>285707286</v>
      </c>
      <c r="BJ117" s="7">
        <v>232407334</v>
      </c>
      <c r="BK117" s="6">
        <v>81.34</v>
      </c>
      <c r="BL117" s="5" t="s">
        <v>291</v>
      </c>
      <c r="BM117" s="3">
        <f t="shared" si="20"/>
        <v>31.524000000000001</v>
      </c>
      <c r="BN117" s="3">
        <f t="shared" si="21"/>
        <v>31.524000000000001</v>
      </c>
      <c r="BO117" s="3">
        <f t="shared" si="22"/>
        <v>67.433285999999995</v>
      </c>
      <c r="BP117" s="3">
        <f t="shared" si="23"/>
        <v>31.466667000000001</v>
      </c>
      <c r="BQ117" s="3">
        <f t="shared" si="24"/>
        <v>39.416666999999997</v>
      </c>
      <c r="BR117" s="3">
        <f t="shared" si="25"/>
        <v>39.416666999999997</v>
      </c>
      <c r="BS117" s="3">
        <f t="shared" si="26"/>
        <v>147.33333300000001</v>
      </c>
      <c r="BT117" s="3">
        <f t="shared" si="27"/>
        <v>130</v>
      </c>
      <c r="BU117" s="3">
        <f t="shared" si="28"/>
        <v>0</v>
      </c>
      <c r="BV117" s="3">
        <f t="shared" si="29"/>
        <v>0</v>
      </c>
    </row>
    <row r="118" spans="1:74" x14ac:dyDescent="0.25">
      <c r="A118" s="4">
        <v>16</v>
      </c>
      <c r="B118" s="5" t="s">
        <v>60</v>
      </c>
      <c r="C118" s="5" t="s">
        <v>61</v>
      </c>
      <c r="D118" s="5">
        <v>2023</v>
      </c>
      <c r="E118" s="5" t="s">
        <v>62</v>
      </c>
      <c r="F118" s="5" t="s">
        <v>63</v>
      </c>
      <c r="G118" s="5">
        <v>2</v>
      </c>
      <c r="H118" s="5" t="s">
        <v>64</v>
      </c>
      <c r="I118" s="5" t="s">
        <v>3796</v>
      </c>
      <c r="J118" s="5" t="s">
        <v>257</v>
      </c>
      <c r="K118" s="5" t="s">
        <v>258</v>
      </c>
      <c r="L118" s="5" t="s">
        <v>4293</v>
      </c>
      <c r="M118" s="5" t="s">
        <v>259</v>
      </c>
      <c r="N118" s="5" t="s">
        <v>3842</v>
      </c>
      <c r="O118" s="5" t="s">
        <v>136</v>
      </c>
      <c r="P118" s="5" t="s">
        <v>3850</v>
      </c>
      <c r="Q118" s="5" t="s">
        <v>283</v>
      </c>
      <c r="R118" s="5" t="s">
        <v>3915</v>
      </c>
      <c r="S118" s="5" t="s">
        <v>284</v>
      </c>
      <c r="T118" s="5">
        <v>32</v>
      </c>
      <c r="U118" s="5">
        <v>12</v>
      </c>
      <c r="V118" s="5" t="s">
        <v>292</v>
      </c>
      <c r="W118" s="5">
        <v>1</v>
      </c>
      <c r="X118" s="5" t="s">
        <v>72</v>
      </c>
      <c r="Y118" s="5">
        <v>3</v>
      </c>
      <c r="Z118" s="5" t="s">
        <v>92</v>
      </c>
      <c r="AA118" s="5">
        <v>1</v>
      </c>
      <c r="AB118" s="6">
        <v>1</v>
      </c>
      <c r="AC118" s="6">
        <v>1</v>
      </c>
      <c r="AD118" s="6">
        <v>100</v>
      </c>
      <c r="AE118" s="6">
        <v>0</v>
      </c>
      <c r="AF118" s="6">
        <v>0</v>
      </c>
      <c r="AG118" s="6">
        <v>0</v>
      </c>
      <c r="AH118" s="6">
        <v>0</v>
      </c>
      <c r="AI118" s="6">
        <v>0</v>
      </c>
      <c r="AJ118" s="6">
        <v>0</v>
      </c>
      <c r="AK118" s="6">
        <v>0</v>
      </c>
      <c r="AL118" s="6">
        <v>0</v>
      </c>
      <c r="AM118" s="6">
        <v>0</v>
      </c>
      <c r="AN118" s="6">
        <v>0</v>
      </c>
      <c r="AO118" s="6">
        <v>0</v>
      </c>
      <c r="AP118" s="6">
        <v>0</v>
      </c>
      <c r="AQ118" s="6">
        <v>1</v>
      </c>
      <c r="AR118" s="6">
        <v>1</v>
      </c>
      <c r="AS118" s="6">
        <v>100</v>
      </c>
      <c r="AT118" s="7">
        <v>118458667</v>
      </c>
      <c r="AU118" s="7">
        <v>118458667</v>
      </c>
      <c r="AV118" s="6">
        <v>100</v>
      </c>
      <c r="AW118" s="7">
        <v>0</v>
      </c>
      <c r="AX118" s="7">
        <v>0</v>
      </c>
      <c r="AY118" s="6">
        <v>0</v>
      </c>
      <c r="AZ118" s="7">
        <v>0</v>
      </c>
      <c r="BA118" s="7">
        <v>0</v>
      </c>
      <c r="BB118" s="6">
        <v>0</v>
      </c>
      <c r="BC118" s="7">
        <v>0</v>
      </c>
      <c r="BD118" s="7">
        <v>0</v>
      </c>
      <c r="BE118" s="6">
        <v>0</v>
      </c>
      <c r="BF118" s="7">
        <v>0</v>
      </c>
      <c r="BG118" s="7">
        <v>0</v>
      </c>
      <c r="BH118" s="6">
        <v>0</v>
      </c>
      <c r="BI118" s="7">
        <v>118458667</v>
      </c>
      <c r="BJ118" s="7">
        <v>118458667</v>
      </c>
      <c r="BK118" s="6">
        <v>100</v>
      </c>
      <c r="BL118" s="5"/>
      <c r="BM118" s="3">
        <f t="shared" si="20"/>
        <v>118.45866700000001</v>
      </c>
      <c r="BN118" s="3">
        <f t="shared" si="21"/>
        <v>118.45866700000001</v>
      </c>
      <c r="BO118" s="3">
        <f t="shared" si="22"/>
        <v>0</v>
      </c>
      <c r="BP118" s="3">
        <f t="shared" si="23"/>
        <v>0</v>
      </c>
      <c r="BQ118" s="3">
        <f t="shared" si="24"/>
        <v>0</v>
      </c>
      <c r="BR118" s="3">
        <f t="shared" si="25"/>
        <v>0</v>
      </c>
      <c r="BS118" s="3">
        <f t="shared" si="26"/>
        <v>0</v>
      </c>
      <c r="BT118" s="3">
        <f t="shared" si="27"/>
        <v>0</v>
      </c>
      <c r="BU118" s="3">
        <f t="shared" si="28"/>
        <v>0</v>
      </c>
      <c r="BV118" s="3">
        <f t="shared" si="29"/>
        <v>0</v>
      </c>
    </row>
    <row r="119" spans="1:74" x14ac:dyDescent="0.25">
      <c r="A119" s="4">
        <v>16</v>
      </c>
      <c r="B119" s="5" t="s">
        <v>60</v>
      </c>
      <c r="C119" s="5" t="s">
        <v>61</v>
      </c>
      <c r="D119" s="5">
        <v>2023</v>
      </c>
      <c r="E119" s="5" t="s">
        <v>62</v>
      </c>
      <c r="F119" s="5" t="s">
        <v>63</v>
      </c>
      <c r="G119" s="5">
        <v>2</v>
      </c>
      <c r="H119" s="5" t="s">
        <v>64</v>
      </c>
      <c r="I119" s="5" t="s">
        <v>3796</v>
      </c>
      <c r="J119" s="5" t="s">
        <v>257</v>
      </c>
      <c r="K119" s="5" t="s">
        <v>258</v>
      </c>
      <c r="L119" s="5" t="s">
        <v>4293</v>
      </c>
      <c r="M119" s="5" t="s">
        <v>259</v>
      </c>
      <c r="N119" s="5" t="s">
        <v>3842</v>
      </c>
      <c r="O119" s="5" t="s">
        <v>136</v>
      </c>
      <c r="P119" s="5" t="s">
        <v>3850</v>
      </c>
      <c r="Q119" s="5" t="s">
        <v>283</v>
      </c>
      <c r="R119" s="5" t="s">
        <v>3915</v>
      </c>
      <c r="S119" s="5" t="s">
        <v>284</v>
      </c>
      <c r="T119" s="5">
        <v>32</v>
      </c>
      <c r="U119" s="5">
        <v>13</v>
      </c>
      <c r="V119" s="5" t="s">
        <v>293</v>
      </c>
      <c r="W119" s="5">
        <v>2</v>
      </c>
      <c r="X119" s="5" t="s">
        <v>76</v>
      </c>
      <c r="Y119" s="5">
        <v>1</v>
      </c>
      <c r="Z119" s="5" t="s">
        <v>73</v>
      </c>
      <c r="AA119" s="5">
        <v>1</v>
      </c>
      <c r="AB119" s="6">
        <v>100</v>
      </c>
      <c r="AC119" s="6">
        <v>100</v>
      </c>
      <c r="AD119" s="6">
        <v>100</v>
      </c>
      <c r="AE119" s="6">
        <v>100</v>
      </c>
      <c r="AF119" s="6">
        <v>100</v>
      </c>
      <c r="AG119" s="6">
        <v>100</v>
      </c>
      <c r="AH119" s="6">
        <v>100</v>
      </c>
      <c r="AI119" s="6">
        <v>100</v>
      </c>
      <c r="AJ119" s="6">
        <v>100</v>
      </c>
      <c r="AK119" s="6">
        <v>100</v>
      </c>
      <c r="AL119" s="6">
        <v>78</v>
      </c>
      <c r="AM119" s="6">
        <v>78</v>
      </c>
      <c r="AN119" s="6">
        <v>100</v>
      </c>
      <c r="AO119" s="6">
        <v>0</v>
      </c>
      <c r="AP119" s="6">
        <v>0</v>
      </c>
      <c r="AQ119" s="6" t="s">
        <v>77</v>
      </c>
      <c r="AR119" s="6" t="s">
        <v>77</v>
      </c>
      <c r="AS119" s="6" t="s">
        <v>77</v>
      </c>
      <c r="AT119" s="7">
        <v>152750000</v>
      </c>
      <c r="AU119" s="7">
        <v>152750000</v>
      </c>
      <c r="AV119" s="6">
        <v>100</v>
      </c>
      <c r="AW119" s="7">
        <v>3650241170</v>
      </c>
      <c r="AX119" s="7">
        <v>3538052072</v>
      </c>
      <c r="AY119" s="6">
        <v>96.93</v>
      </c>
      <c r="AZ119" s="7">
        <v>4648405293</v>
      </c>
      <c r="BA119" s="7">
        <v>4491347145</v>
      </c>
      <c r="BB119" s="6">
        <v>96.62</v>
      </c>
      <c r="BC119" s="7">
        <v>4111547388</v>
      </c>
      <c r="BD119" s="7">
        <v>3695163520</v>
      </c>
      <c r="BE119" s="6">
        <v>89.87</v>
      </c>
      <c r="BF119" s="7">
        <v>4514244000</v>
      </c>
      <c r="BG119" s="7">
        <v>0</v>
      </c>
      <c r="BH119" s="6">
        <v>0</v>
      </c>
      <c r="BI119" s="7">
        <v>17077187851</v>
      </c>
      <c r="BJ119" s="7">
        <v>11877312737</v>
      </c>
      <c r="BK119" s="6">
        <v>69.55</v>
      </c>
      <c r="BL119" s="5" t="s">
        <v>294</v>
      </c>
      <c r="BM119" s="3">
        <f t="shared" si="20"/>
        <v>152.75</v>
      </c>
      <c r="BN119" s="3">
        <f t="shared" si="21"/>
        <v>152.75</v>
      </c>
      <c r="BO119" s="3">
        <f t="shared" si="22"/>
        <v>3650.2411699999998</v>
      </c>
      <c r="BP119" s="3">
        <f t="shared" si="23"/>
        <v>3538.052072</v>
      </c>
      <c r="BQ119" s="3">
        <f t="shared" si="24"/>
        <v>4648.4052929999998</v>
      </c>
      <c r="BR119" s="3">
        <f t="shared" si="25"/>
        <v>4491.3471449999997</v>
      </c>
      <c r="BS119" s="3">
        <f t="shared" si="26"/>
        <v>4111.547388</v>
      </c>
      <c r="BT119" s="3">
        <f t="shared" si="27"/>
        <v>3695.1635200000001</v>
      </c>
      <c r="BU119" s="3">
        <f t="shared" si="28"/>
        <v>4514.2439999999997</v>
      </c>
      <c r="BV119" s="3">
        <f t="shared" si="29"/>
        <v>0</v>
      </c>
    </row>
    <row r="120" spans="1:74" x14ac:dyDescent="0.25">
      <c r="A120" s="4">
        <v>16</v>
      </c>
      <c r="B120" s="5" t="s">
        <v>60</v>
      </c>
      <c r="C120" s="5" t="s">
        <v>61</v>
      </c>
      <c r="D120" s="5">
        <v>2023</v>
      </c>
      <c r="E120" s="5" t="s">
        <v>62</v>
      </c>
      <c r="F120" s="5" t="s">
        <v>63</v>
      </c>
      <c r="G120" s="5">
        <v>2</v>
      </c>
      <c r="H120" s="5" t="s">
        <v>64</v>
      </c>
      <c r="I120" s="5" t="s">
        <v>3796</v>
      </c>
      <c r="J120" s="5" t="s">
        <v>257</v>
      </c>
      <c r="K120" s="5" t="s">
        <v>258</v>
      </c>
      <c r="L120" s="5" t="s">
        <v>4293</v>
      </c>
      <c r="M120" s="5" t="s">
        <v>259</v>
      </c>
      <c r="N120" s="5" t="s">
        <v>3842</v>
      </c>
      <c r="O120" s="5" t="s">
        <v>136</v>
      </c>
      <c r="P120" s="5" t="s">
        <v>3850</v>
      </c>
      <c r="Q120" s="5" t="s">
        <v>283</v>
      </c>
      <c r="R120" s="5" t="s">
        <v>3915</v>
      </c>
      <c r="S120" s="5" t="s">
        <v>284</v>
      </c>
      <c r="T120" s="5">
        <v>32</v>
      </c>
      <c r="U120" s="5">
        <v>14</v>
      </c>
      <c r="V120" s="5" t="s">
        <v>295</v>
      </c>
      <c r="W120" s="5">
        <v>3</v>
      </c>
      <c r="X120" s="5" t="s">
        <v>140</v>
      </c>
      <c r="Y120" s="5">
        <v>1</v>
      </c>
      <c r="Z120" s="5" t="s">
        <v>73</v>
      </c>
      <c r="AA120" s="5">
        <v>1</v>
      </c>
      <c r="AB120" s="6">
        <v>10</v>
      </c>
      <c r="AC120" s="6">
        <v>10</v>
      </c>
      <c r="AD120" s="6">
        <v>100</v>
      </c>
      <c r="AE120" s="6">
        <v>40</v>
      </c>
      <c r="AF120" s="6">
        <v>40</v>
      </c>
      <c r="AG120" s="6">
        <v>100</v>
      </c>
      <c r="AH120" s="6">
        <v>70</v>
      </c>
      <c r="AI120" s="6">
        <v>70</v>
      </c>
      <c r="AJ120" s="6">
        <v>100</v>
      </c>
      <c r="AK120" s="6">
        <v>100</v>
      </c>
      <c r="AL120" s="6">
        <v>94</v>
      </c>
      <c r="AM120" s="6">
        <v>94</v>
      </c>
      <c r="AN120" s="6">
        <v>0</v>
      </c>
      <c r="AO120" s="6">
        <v>0</v>
      </c>
      <c r="AP120" s="6">
        <v>0</v>
      </c>
      <c r="AQ120" s="6" t="s">
        <v>77</v>
      </c>
      <c r="AR120" s="6" t="s">
        <v>77</v>
      </c>
      <c r="AS120" s="6" t="s">
        <v>77</v>
      </c>
      <c r="AT120" s="7">
        <v>45000000</v>
      </c>
      <c r="AU120" s="7">
        <v>45000000</v>
      </c>
      <c r="AV120" s="6">
        <v>100</v>
      </c>
      <c r="AW120" s="7">
        <v>868476149</v>
      </c>
      <c r="AX120" s="7">
        <v>831262749</v>
      </c>
      <c r="AY120" s="6">
        <v>95.71</v>
      </c>
      <c r="AZ120" s="7">
        <v>2110573999</v>
      </c>
      <c r="BA120" s="7">
        <v>2090305987</v>
      </c>
      <c r="BB120" s="6">
        <v>99.04</v>
      </c>
      <c r="BC120" s="7">
        <v>1173411845</v>
      </c>
      <c r="BD120" s="7">
        <v>1140772590</v>
      </c>
      <c r="BE120" s="6">
        <v>97.22</v>
      </c>
      <c r="BF120" s="7">
        <v>0</v>
      </c>
      <c r="BG120" s="7">
        <v>0</v>
      </c>
      <c r="BH120" s="6">
        <v>0</v>
      </c>
      <c r="BI120" s="7">
        <v>4197461993</v>
      </c>
      <c r="BJ120" s="7">
        <v>4107341326</v>
      </c>
      <c r="BK120" s="6">
        <v>97.85</v>
      </c>
      <c r="BL120" s="5" t="s">
        <v>296</v>
      </c>
      <c r="BM120" s="3">
        <f t="shared" si="20"/>
        <v>45</v>
      </c>
      <c r="BN120" s="3">
        <f t="shared" si="21"/>
        <v>45</v>
      </c>
      <c r="BO120" s="3">
        <f t="shared" si="22"/>
        <v>868.47614899999996</v>
      </c>
      <c r="BP120" s="3">
        <f t="shared" si="23"/>
        <v>831.26274899999999</v>
      </c>
      <c r="BQ120" s="3">
        <f t="shared" si="24"/>
        <v>2110.5739990000002</v>
      </c>
      <c r="BR120" s="3">
        <f t="shared" si="25"/>
        <v>2090.3059870000002</v>
      </c>
      <c r="BS120" s="3">
        <f t="shared" si="26"/>
        <v>1173.4118450000001</v>
      </c>
      <c r="BT120" s="3">
        <f t="shared" si="27"/>
        <v>1140.77259</v>
      </c>
      <c r="BU120" s="3">
        <f t="shared" si="28"/>
        <v>0</v>
      </c>
      <c r="BV120" s="3">
        <f t="shared" si="29"/>
        <v>0</v>
      </c>
    </row>
    <row r="121" spans="1:74" x14ac:dyDescent="0.25">
      <c r="A121" s="4">
        <v>16</v>
      </c>
      <c r="B121" s="5" t="s">
        <v>60</v>
      </c>
      <c r="C121" s="5" t="s">
        <v>61</v>
      </c>
      <c r="D121" s="5">
        <v>2023</v>
      </c>
      <c r="E121" s="5" t="s">
        <v>62</v>
      </c>
      <c r="F121" s="5" t="s">
        <v>63</v>
      </c>
      <c r="G121" s="5">
        <v>2</v>
      </c>
      <c r="H121" s="5" t="s">
        <v>64</v>
      </c>
      <c r="I121" s="5" t="s">
        <v>3796</v>
      </c>
      <c r="J121" s="5" t="s">
        <v>257</v>
      </c>
      <c r="K121" s="5" t="s">
        <v>258</v>
      </c>
      <c r="L121" s="5" t="s">
        <v>4293</v>
      </c>
      <c r="M121" s="5" t="s">
        <v>259</v>
      </c>
      <c r="N121" s="5" t="s">
        <v>3842</v>
      </c>
      <c r="O121" s="5" t="s">
        <v>136</v>
      </c>
      <c r="P121" s="5" t="s">
        <v>3850</v>
      </c>
      <c r="Q121" s="5" t="s">
        <v>283</v>
      </c>
      <c r="R121" s="5" t="s">
        <v>3915</v>
      </c>
      <c r="S121" s="5" t="s">
        <v>284</v>
      </c>
      <c r="T121" s="5">
        <v>32</v>
      </c>
      <c r="U121" s="5">
        <v>15</v>
      </c>
      <c r="V121" s="5" t="s">
        <v>297</v>
      </c>
      <c r="W121" s="5">
        <v>2</v>
      </c>
      <c r="X121" s="5" t="s">
        <v>76</v>
      </c>
      <c r="Y121" s="5">
        <v>1</v>
      </c>
      <c r="Z121" s="5" t="s">
        <v>73</v>
      </c>
      <c r="AA121" s="5">
        <v>1</v>
      </c>
      <c r="AB121" s="6">
        <v>0</v>
      </c>
      <c r="AC121" s="6">
        <v>0</v>
      </c>
      <c r="AD121" s="6">
        <v>0</v>
      </c>
      <c r="AE121" s="6">
        <v>100</v>
      </c>
      <c r="AF121" s="6">
        <v>100</v>
      </c>
      <c r="AG121" s="6">
        <v>100</v>
      </c>
      <c r="AH121" s="6">
        <v>100</v>
      </c>
      <c r="AI121" s="6">
        <v>100</v>
      </c>
      <c r="AJ121" s="6">
        <v>100</v>
      </c>
      <c r="AK121" s="6">
        <v>100</v>
      </c>
      <c r="AL121" s="6">
        <v>74</v>
      </c>
      <c r="AM121" s="6">
        <v>74</v>
      </c>
      <c r="AN121" s="6">
        <v>0</v>
      </c>
      <c r="AO121" s="6">
        <v>0</v>
      </c>
      <c r="AP121" s="6">
        <v>0</v>
      </c>
      <c r="AQ121" s="6" t="s">
        <v>77</v>
      </c>
      <c r="AR121" s="6" t="s">
        <v>77</v>
      </c>
      <c r="AS121" s="6" t="s">
        <v>77</v>
      </c>
      <c r="AT121" s="7">
        <v>0</v>
      </c>
      <c r="AU121" s="7">
        <v>0</v>
      </c>
      <c r="AV121" s="6">
        <v>0</v>
      </c>
      <c r="AW121" s="7">
        <v>166873014</v>
      </c>
      <c r="AX121" s="7">
        <v>166873014</v>
      </c>
      <c r="AY121" s="6">
        <v>100</v>
      </c>
      <c r="AZ121" s="7">
        <v>0</v>
      </c>
      <c r="BA121" s="7">
        <v>0</v>
      </c>
      <c r="BB121" s="6">
        <v>0</v>
      </c>
      <c r="BC121" s="7">
        <v>154612500</v>
      </c>
      <c r="BD121" s="7">
        <v>135975000</v>
      </c>
      <c r="BE121" s="6">
        <v>87.95</v>
      </c>
      <c r="BF121" s="7">
        <v>0</v>
      </c>
      <c r="BG121" s="7">
        <v>0</v>
      </c>
      <c r="BH121" s="6">
        <v>0</v>
      </c>
      <c r="BI121" s="7">
        <v>321485514</v>
      </c>
      <c r="BJ121" s="7">
        <v>302848014</v>
      </c>
      <c r="BK121" s="6">
        <v>94.2</v>
      </c>
      <c r="BL121" s="5" t="s">
        <v>298</v>
      </c>
      <c r="BM121" s="3">
        <f t="shared" si="20"/>
        <v>0</v>
      </c>
      <c r="BN121" s="3">
        <f t="shared" si="21"/>
        <v>0</v>
      </c>
      <c r="BO121" s="3">
        <f t="shared" si="22"/>
        <v>166.87301400000001</v>
      </c>
      <c r="BP121" s="3">
        <f t="shared" si="23"/>
        <v>166.87301400000001</v>
      </c>
      <c r="BQ121" s="3">
        <f t="shared" si="24"/>
        <v>0</v>
      </c>
      <c r="BR121" s="3">
        <f t="shared" si="25"/>
        <v>0</v>
      </c>
      <c r="BS121" s="3">
        <f t="shared" si="26"/>
        <v>154.61250000000001</v>
      </c>
      <c r="BT121" s="3">
        <f t="shared" si="27"/>
        <v>135.97499999999999</v>
      </c>
      <c r="BU121" s="3">
        <f t="shared" si="28"/>
        <v>0</v>
      </c>
      <c r="BV121" s="3">
        <f t="shared" si="29"/>
        <v>0</v>
      </c>
    </row>
    <row r="122" spans="1:74" x14ac:dyDescent="0.25">
      <c r="A122" s="4">
        <v>16</v>
      </c>
      <c r="B122" s="5" t="s">
        <v>60</v>
      </c>
      <c r="C122" s="5" t="s">
        <v>61</v>
      </c>
      <c r="D122" s="5">
        <v>2023</v>
      </c>
      <c r="E122" s="5" t="s">
        <v>62</v>
      </c>
      <c r="F122" s="5" t="s">
        <v>63</v>
      </c>
      <c r="G122" s="5">
        <v>2</v>
      </c>
      <c r="H122" s="5" t="s">
        <v>64</v>
      </c>
      <c r="I122" s="5" t="s">
        <v>3796</v>
      </c>
      <c r="J122" s="5" t="s">
        <v>257</v>
      </c>
      <c r="K122" s="5" t="s">
        <v>258</v>
      </c>
      <c r="L122" s="5" t="s">
        <v>4293</v>
      </c>
      <c r="M122" s="5" t="s">
        <v>259</v>
      </c>
      <c r="N122" s="5" t="s">
        <v>3842</v>
      </c>
      <c r="O122" s="5" t="s">
        <v>136</v>
      </c>
      <c r="P122" s="5" t="s">
        <v>3850</v>
      </c>
      <c r="Q122" s="5" t="s">
        <v>283</v>
      </c>
      <c r="R122" s="5" t="s">
        <v>3915</v>
      </c>
      <c r="S122" s="5" t="s">
        <v>284</v>
      </c>
      <c r="T122" s="5">
        <v>32</v>
      </c>
      <c r="U122" s="5">
        <v>16</v>
      </c>
      <c r="V122" s="5" t="s">
        <v>299</v>
      </c>
      <c r="W122" s="5">
        <v>2</v>
      </c>
      <c r="X122" s="5" t="s">
        <v>76</v>
      </c>
      <c r="Y122" s="5">
        <v>1</v>
      </c>
      <c r="Z122" s="5" t="s">
        <v>73</v>
      </c>
      <c r="AA122" s="5">
        <v>1</v>
      </c>
      <c r="AB122" s="6">
        <v>0</v>
      </c>
      <c r="AC122" s="6">
        <v>0</v>
      </c>
      <c r="AD122" s="6">
        <v>0</v>
      </c>
      <c r="AE122" s="6">
        <v>0</v>
      </c>
      <c r="AF122" s="6">
        <v>0</v>
      </c>
      <c r="AG122" s="6">
        <v>0</v>
      </c>
      <c r="AH122" s="6">
        <v>3</v>
      </c>
      <c r="AI122" s="6">
        <v>3</v>
      </c>
      <c r="AJ122" s="6">
        <v>100</v>
      </c>
      <c r="AK122" s="6">
        <v>3</v>
      </c>
      <c r="AL122" s="6">
        <v>2.4700000000000002</v>
      </c>
      <c r="AM122" s="6">
        <v>82.33</v>
      </c>
      <c r="AN122" s="6">
        <v>3</v>
      </c>
      <c r="AO122" s="6">
        <v>0</v>
      </c>
      <c r="AP122" s="6">
        <v>0</v>
      </c>
      <c r="AQ122" s="6" t="s">
        <v>77</v>
      </c>
      <c r="AR122" s="6" t="s">
        <v>77</v>
      </c>
      <c r="AS122" s="6" t="s">
        <v>77</v>
      </c>
      <c r="AT122" s="7">
        <v>0</v>
      </c>
      <c r="AU122" s="7">
        <v>0</v>
      </c>
      <c r="AV122" s="6">
        <v>0</v>
      </c>
      <c r="AW122" s="7">
        <v>0</v>
      </c>
      <c r="AX122" s="7">
        <v>0</v>
      </c>
      <c r="AY122" s="6">
        <v>0</v>
      </c>
      <c r="AZ122" s="7">
        <v>0</v>
      </c>
      <c r="BA122" s="7">
        <v>0</v>
      </c>
      <c r="BB122" s="6">
        <v>0</v>
      </c>
      <c r="BC122" s="7">
        <v>90053333</v>
      </c>
      <c r="BD122" s="7">
        <v>88220000</v>
      </c>
      <c r="BE122" s="6">
        <v>97.97</v>
      </c>
      <c r="BF122" s="7">
        <v>273622000</v>
      </c>
      <c r="BG122" s="7">
        <v>0</v>
      </c>
      <c r="BH122" s="6">
        <v>0</v>
      </c>
      <c r="BI122" s="7">
        <v>363675333</v>
      </c>
      <c r="BJ122" s="7">
        <v>88220000</v>
      </c>
      <c r="BK122" s="6">
        <v>24.26</v>
      </c>
      <c r="BL122" s="5" t="s">
        <v>300</v>
      </c>
      <c r="BM122" s="3">
        <f t="shared" si="20"/>
        <v>0</v>
      </c>
      <c r="BN122" s="3">
        <f t="shared" si="21"/>
        <v>0</v>
      </c>
      <c r="BO122" s="3">
        <f t="shared" si="22"/>
        <v>0</v>
      </c>
      <c r="BP122" s="3">
        <f t="shared" si="23"/>
        <v>0</v>
      </c>
      <c r="BQ122" s="3">
        <f t="shared" si="24"/>
        <v>0</v>
      </c>
      <c r="BR122" s="3">
        <f t="shared" si="25"/>
        <v>0</v>
      </c>
      <c r="BS122" s="3">
        <f t="shared" si="26"/>
        <v>90.053332999999995</v>
      </c>
      <c r="BT122" s="3">
        <f t="shared" si="27"/>
        <v>88.22</v>
      </c>
      <c r="BU122" s="3">
        <f t="shared" si="28"/>
        <v>273.62200000000001</v>
      </c>
      <c r="BV122" s="3">
        <f t="shared" si="29"/>
        <v>0</v>
      </c>
    </row>
    <row r="123" spans="1:74" x14ac:dyDescent="0.25">
      <c r="A123" s="4">
        <v>16</v>
      </c>
      <c r="B123" s="5" t="s">
        <v>60</v>
      </c>
      <c r="C123" s="5" t="s">
        <v>61</v>
      </c>
      <c r="D123" s="5">
        <v>2023</v>
      </c>
      <c r="E123" s="5" t="s">
        <v>62</v>
      </c>
      <c r="F123" s="5" t="s">
        <v>63</v>
      </c>
      <c r="G123" s="5">
        <v>2</v>
      </c>
      <c r="H123" s="5" t="s">
        <v>64</v>
      </c>
      <c r="I123" s="5" t="s">
        <v>3796</v>
      </c>
      <c r="J123" s="5" t="s">
        <v>257</v>
      </c>
      <c r="K123" s="5" t="s">
        <v>258</v>
      </c>
      <c r="L123" s="5" t="s">
        <v>4293</v>
      </c>
      <c r="M123" s="5" t="s">
        <v>259</v>
      </c>
      <c r="N123" s="5" t="s">
        <v>3842</v>
      </c>
      <c r="O123" s="5" t="s">
        <v>136</v>
      </c>
      <c r="P123" s="5" t="s">
        <v>3851</v>
      </c>
      <c r="Q123" s="5" t="s">
        <v>301</v>
      </c>
      <c r="R123" s="5" t="s">
        <v>3916</v>
      </c>
      <c r="S123" s="5" t="s">
        <v>302</v>
      </c>
      <c r="T123" s="5">
        <v>37</v>
      </c>
      <c r="U123" s="5">
        <v>1</v>
      </c>
      <c r="V123" s="5" t="s">
        <v>303</v>
      </c>
      <c r="W123" s="5">
        <v>3</v>
      </c>
      <c r="X123" s="5" t="s">
        <v>140</v>
      </c>
      <c r="Y123" s="5">
        <v>1</v>
      </c>
      <c r="Z123" s="5" t="s">
        <v>73</v>
      </c>
      <c r="AA123" s="5">
        <v>1</v>
      </c>
      <c r="AB123" s="6">
        <v>0.3</v>
      </c>
      <c r="AC123" s="6">
        <v>0.3</v>
      </c>
      <c r="AD123" s="6">
        <v>100</v>
      </c>
      <c r="AE123" s="6">
        <v>0.5</v>
      </c>
      <c r="AF123" s="6">
        <v>0.5</v>
      </c>
      <c r="AG123" s="6">
        <v>100</v>
      </c>
      <c r="AH123" s="6">
        <v>0.7</v>
      </c>
      <c r="AI123" s="6">
        <v>0.7</v>
      </c>
      <c r="AJ123" s="6">
        <v>100</v>
      </c>
      <c r="AK123" s="6">
        <v>0.95</v>
      </c>
      <c r="AL123" s="6">
        <v>0.87</v>
      </c>
      <c r="AM123" s="6">
        <v>91.58</v>
      </c>
      <c r="AN123" s="6">
        <v>1</v>
      </c>
      <c r="AO123" s="6">
        <v>0</v>
      </c>
      <c r="AP123" s="6">
        <v>0</v>
      </c>
      <c r="AQ123" s="6" t="s">
        <v>77</v>
      </c>
      <c r="AR123" s="6" t="s">
        <v>77</v>
      </c>
      <c r="AS123" s="6" t="s">
        <v>77</v>
      </c>
      <c r="AT123" s="7">
        <v>396991375</v>
      </c>
      <c r="AU123" s="7">
        <v>396991375</v>
      </c>
      <c r="AV123" s="6">
        <v>100</v>
      </c>
      <c r="AW123" s="7">
        <v>1092163178</v>
      </c>
      <c r="AX123" s="7">
        <v>1092163178</v>
      </c>
      <c r="AY123" s="6">
        <v>100</v>
      </c>
      <c r="AZ123" s="7">
        <v>1066665400</v>
      </c>
      <c r="BA123" s="7">
        <v>1066665400</v>
      </c>
      <c r="BB123" s="6">
        <v>100</v>
      </c>
      <c r="BC123" s="7">
        <v>768748000</v>
      </c>
      <c r="BD123" s="7">
        <v>707839800</v>
      </c>
      <c r="BE123" s="6">
        <v>92.08</v>
      </c>
      <c r="BF123" s="7">
        <v>418000000</v>
      </c>
      <c r="BG123" s="7">
        <v>0</v>
      </c>
      <c r="BH123" s="6">
        <v>0</v>
      </c>
      <c r="BI123" s="7">
        <v>3742567953</v>
      </c>
      <c r="BJ123" s="7">
        <v>3263659753</v>
      </c>
      <c r="BK123" s="6">
        <v>87.2</v>
      </c>
      <c r="BL123" s="5" t="s">
        <v>304</v>
      </c>
      <c r="BM123" s="3">
        <f t="shared" si="20"/>
        <v>396.99137500000001</v>
      </c>
      <c r="BN123" s="3">
        <f t="shared" si="21"/>
        <v>396.99137500000001</v>
      </c>
      <c r="BO123" s="3">
        <f t="shared" si="22"/>
        <v>1092.163178</v>
      </c>
      <c r="BP123" s="3">
        <f t="shared" si="23"/>
        <v>1092.163178</v>
      </c>
      <c r="BQ123" s="3">
        <f t="shared" si="24"/>
        <v>1066.6654000000001</v>
      </c>
      <c r="BR123" s="3">
        <f t="shared" si="25"/>
        <v>1066.6654000000001</v>
      </c>
      <c r="BS123" s="3">
        <f t="shared" si="26"/>
        <v>768.74800000000005</v>
      </c>
      <c r="BT123" s="3">
        <f t="shared" si="27"/>
        <v>707.83979999999997</v>
      </c>
      <c r="BU123" s="3">
        <f t="shared" si="28"/>
        <v>418</v>
      </c>
      <c r="BV123" s="3">
        <f t="shared" si="29"/>
        <v>0</v>
      </c>
    </row>
    <row r="124" spans="1:74" x14ac:dyDescent="0.25">
      <c r="A124" s="4">
        <v>16</v>
      </c>
      <c r="B124" s="5" t="s">
        <v>60</v>
      </c>
      <c r="C124" s="5" t="s">
        <v>61</v>
      </c>
      <c r="D124" s="5">
        <v>2023</v>
      </c>
      <c r="E124" s="5" t="s">
        <v>62</v>
      </c>
      <c r="F124" s="5" t="s">
        <v>63</v>
      </c>
      <c r="G124" s="5">
        <v>2</v>
      </c>
      <c r="H124" s="5" t="s">
        <v>64</v>
      </c>
      <c r="I124" s="5" t="s">
        <v>3796</v>
      </c>
      <c r="J124" s="5" t="s">
        <v>257</v>
      </c>
      <c r="K124" s="5" t="s">
        <v>258</v>
      </c>
      <c r="L124" s="5" t="s">
        <v>4293</v>
      </c>
      <c r="M124" s="5" t="s">
        <v>259</v>
      </c>
      <c r="N124" s="5" t="s">
        <v>3842</v>
      </c>
      <c r="O124" s="5" t="s">
        <v>136</v>
      </c>
      <c r="P124" s="5" t="s">
        <v>3851</v>
      </c>
      <c r="Q124" s="5" t="s">
        <v>301</v>
      </c>
      <c r="R124" s="5" t="s">
        <v>3916</v>
      </c>
      <c r="S124" s="5" t="s">
        <v>302</v>
      </c>
      <c r="T124" s="5">
        <v>37</v>
      </c>
      <c r="U124" s="5">
        <v>2</v>
      </c>
      <c r="V124" s="5" t="s">
        <v>305</v>
      </c>
      <c r="W124" s="5">
        <v>3</v>
      </c>
      <c r="X124" s="5" t="s">
        <v>140</v>
      </c>
      <c r="Y124" s="5">
        <v>1</v>
      </c>
      <c r="Z124" s="5" t="s">
        <v>73</v>
      </c>
      <c r="AA124" s="5">
        <v>1</v>
      </c>
      <c r="AB124" s="6">
        <v>0.12</v>
      </c>
      <c r="AC124" s="6">
        <v>0.12</v>
      </c>
      <c r="AD124" s="6">
        <v>100</v>
      </c>
      <c r="AE124" s="6">
        <v>0.37</v>
      </c>
      <c r="AF124" s="6">
        <v>0.37</v>
      </c>
      <c r="AG124" s="6">
        <v>100</v>
      </c>
      <c r="AH124" s="6">
        <v>0.62</v>
      </c>
      <c r="AI124" s="6">
        <v>0.62</v>
      </c>
      <c r="AJ124" s="6">
        <v>100</v>
      </c>
      <c r="AK124" s="6">
        <v>0.95</v>
      </c>
      <c r="AL124" s="6">
        <v>0.85</v>
      </c>
      <c r="AM124" s="6">
        <v>89.47</v>
      </c>
      <c r="AN124" s="6">
        <v>1</v>
      </c>
      <c r="AO124" s="6">
        <v>0</v>
      </c>
      <c r="AP124" s="6">
        <v>0</v>
      </c>
      <c r="AQ124" s="6" t="s">
        <v>77</v>
      </c>
      <c r="AR124" s="6" t="s">
        <v>77</v>
      </c>
      <c r="AS124" s="6" t="s">
        <v>77</v>
      </c>
      <c r="AT124" s="7">
        <v>220877632</v>
      </c>
      <c r="AU124" s="7">
        <v>220877632</v>
      </c>
      <c r="AV124" s="6">
        <v>100</v>
      </c>
      <c r="AW124" s="7">
        <v>6087594841</v>
      </c>
      <c r="AX124" s="7">
        <v>5462502046</v>
      </c>
      <c r="AY124" s="6">
        <v>89.73</v>
      </c>
      <c r="AZ124" s="7">
        <v>11543651965</v>
      </c>
      <c r="BA124" s="7">
        <v>11515619413</v>
      </c>
      <c r="BB124" s="6">
        <v>99.76</v>
      </c>
      <c r="BC124" s="7">
        <v>8739645000</v>
      </c>
      <c r="BD124" s="7">
        <v>7872776380</v>
      </c>
      <c r="BE124" s="6">
        <v>90.08</v>
      </c>
      <c r="BF124" s="7">
        <v>5493656000</v>
      </c>
      <c r="BG124" s="7">
        <v>0</v>
      </c>
      <c r="BH124" s="6">
        <v>0</v>
      </c>
      <c r="BI124" s="7">
        <v>32085425438</v>
      </c>
      <c r="BJ124" s="7">
        <v>25071775471</v>
      </c>
      <c r="BK124" s="6">
        <v>78.14</v>
      </c>
      <c r="BL124" s="5" t="s">
        <v>306</v>
      </c>
      <c r="BM124" s="3">
        <f t="shared" si="20"/>
        <v>220.87763200000001</v>
      </c>
      <c r="BN124" s="3">
        <f t="shared" si="21"/>
        <v>220.87763200000001</v>
      </c>
      <c r="BO124" s="3">
        <f t="shared" si="22"/>
        <v>6087.5948410000001</v>
      </c>
      <c r="BP124" s="3">
        <f t="shared" si="23"/>
        <v>5462.5020459999996</v>
      </c>
      <c r="BQ124" s="3">
        <f t="shared" si="24"/>
        <v>11543.651964999999</v>
      </c>
      <c r="BR124" s="3">
        <f t="shared" si="25"/>
        <v>11515.619413</v>
      </c>
      <c r="BS124" s="3">
        <f t="shared" si="26"/>
        <v>8739.6450000000004</v>
      </c>
      <c r="BT124" s="3">
        <f t="shared" si="27"/>
        <v>7872.7763800000002</v>
      </c>
      <c r="BU124" s="3">
        <f t="shared" si="28"/>
        <v>5493.6559999999999</v>
      </c>
      <c r="BV124" s="3">
        <f t="shared" si="29"/>
        <v>0</v>
      </c>
    </row>
    <row r="125" spans="1:74" x14ac:dyDescent="0.25">
      <c r="A125" s="4">
        <v>16</v>
      </c>
      <c r="B125" s="5" t="s">
        <v>60</v>
      </c>
      <c r="C125" s="5" t="s">
        <v>61</v>
      </c>
      <c r="D125" s="5">
        <v>2023</v>
      </c>
      <c r="E125" s="5" t="s">
        <v>62</v>
      </c>
      <c r="F125" s="5" t="s">
        <v>63</v>
      </c>
      <c r="G125" s="5">
        <v>2</v>
      </c>
      <c r="H125" s="5" t="s">
        <v>64</v>
      </c>
      <c r="I125" s="5" t="s">
        <v>3796</v>
      </c>
      <c r="J125" s="5" t="s">
        <v>257</v>
      </c>
      <c r="K125" s="5" t="s">
        <v>258</v>
      </c>
      <c r="L125" s="5" t="s">
        <v>4293</v>
      </c>
      <c r="M125" s="5" t="s">
        <v>259</v>
      </c>
      <c r="N125" s="5" t="s">
        <v>3842</v>
      </c>
      <c r="O125" s="5" t="s">
        <v>136</v>
      </c>
      <c r="P125" s="5" t="s">
        <v>3851</v>
      </c>
      <c r="Q125" s="5" t="s">
        <v>301</v>
      </c>
      <c r="R125" s="5" t="s">
        <v>3916</v>
      </c>
      <c r="S125" s="5" t="s">
        <v>302</v>
      </c>
      <c r="T125" s="5">
        <v>37</v>
      </c>
      <c r="U125" s="5">
        <v>3</v>
      </c>
      <c r="V125" s="5" t="s">
        <v>307</v>
      </c>
      <c r="W125" s="5">
        <v>1</v>
      </c>
      <c r="X125" s="5" t="s">
        <v>72</v>
      </c>
      <c r="Y125" s="5">
        <v>1</v>
      </c>
      <c r="Z125" s="5" t="s">
        <v>73</v>
      </c>
      <c r="AA125" s="5">
        <v>1</v>
      </c>
      <c r="AB125" s="6">
        <v>10</v>
      </c>
      <c r="AC125" s="6">
        <v>10</v>
      </c>
      <c r="AD125" s="6">
        <v>100</v>
      </c>
      <c r="AE125" s="6">
        <v>25</v>
      </c>
      <c r="AF125" s="6">
        <v>25</v>
      </c>
      <c r="AG125" s="6">
        <v>100</v>
      </c>
      <c r="AH125" s="6">
        <v>25</v>
      </c>
      <c r="AI125" s="6">
        <v>25</v>
      </c>
      <c r="AJ125" s="6">
        <v>100</v>
      </c>
      <c r="AK125" s="6">
        <v>35</v>
      </c>
      <c r="AL125" s="6">
        <v>32</v>
      </c>
      <c r="AM125" s="6">
        <v>91.43</v>
      </c>
      <c r="AN125" s="6">
        <v>5</v>
      </c>
      <c r="AO125" s="6">
        <v>0</v>
      </c>
      <c r="AP125" s="6">
        <v>0</v>
      </c>
      <c r="AQ125" s="6">
        <v>100</v>
      </c>
      <c r="AR125" s="6">
        <v>92</v>
      </c>
      <c r="AS125" s="6">
        <v>92</v>
      </c>
      <c r="AT125" s="7">
        <v>21200000</v>
      </c>
      <c r="AU125" s="7">
        <v>4800000</v>
      </c>
      <c r="AV125" s="6">
        <v>22.64</v>
      </c>
      <c r="AW125" s="7">
        <v>190500000</v>
      </c>
      <c r="AX125" s="7">
        <v>190500000</v>
      </c>
      <c r="AY125" s="6">
        <v>100</v>
      </c>
      <c r="AZ125" s="7">
        <v>211639633</v>
      </c>
      <c r="BA125" s="7">
        <v>211639633</v>
      </c>
      <c r="BB125" s="6">
        <v>100</v>
      </c>
      <c r="BC125" s="7">
        <v>164501000</v>
      </c>
      <c r="BD125" s="7">
        <v>143997417</v>
      </c>
      <c r="BE125" s="6">
        <v>87.54</v>
      </c>
      <c r="BF125" s="7">
        <v>501600000</v>
      </c>
      <c r="BG125" s="7">
        <v>0</v>
      </c>
      <c r="BH125" s="6">
        <v>0</v>
      </c>
      <c r="BI125" s="7">
        <v>1089440633</v>
      </c>
      <c r="BJ125" s="7">
        <v>550937050</v>
      </c>
      <c r="BK125" s="6">
        <v>50.57</v>
      </c>
      <c r="BL125" s="5" t="s">
        <v>308</v>
      </c>
      <c r="BM125" s="3">
        <f t="shared" si="20"/>
        <v>21.2</v>
      </c>
      <c r="BN125" s="3">
        <f t="shared" si="21"/>
        <v>4.8</v>
      </c>
      <c r="BO125" s="3">
        <f t="shared" si="22"/>
        <v>190.5</v>
      </c>
      <c r="BP125" s="3">
        <f t="shared" si="23"/>
        <v>190.5</v>
      </c>
      <c r="BQ125" s="3">
        <f t="shared" si="24"/>
        <v>211.639633</v>
      </c>
      <c r="BR125" s="3">
        <f t="shared" si="25"/>
        <v>211.639633</v>
      </c>
      <c r="BS125" s="3">
        <f t="shared" si="26"/>
        <v>164.501</v>
      </c>
      <c r="BT125" s="3">
        <f t="shared" si="27"/>
        <v>143.99741700000001</v>
      </c>
      <c r="BU125" s="3">
        <f t="shared" si="28"/>
        <v>501.6</v>
      </c>
      <c r="BV125" s="3">
        <f t="shared" si="29"/>
        <v>0</v>
      </c>
    </row>
    <row r="126" spans="1:74" x14ac:dyDescent="0.25">
      <c r="A126" s="4">
        <v>16</v>
      </c>
      <c r="B126" s="5" t="s">
        <v>60</v>
      </c>
      <c r="C126" s="5" t="s">
        <v>61</v>
      </c>
      <c r="D126" s="5">
        <v>2023</v>
      </c>
      <c r="E126" s="5" t="s">
        <v>62</v>
      </c>
      <c r="F126" s="5" t="s">
        <v>63</v>
      </c>
      <c r="G126" s="5">
        <v>2</v>
      </c>
      <c r="H126" s="5" t="s">
        <v>64</v>
      </c>
      <c r="I126" s="5" t="s">
        <v>3796</v>
      </c>
      <c r="J126" s="5" t="s">
        <v>257</v>
      </c>
      <c r="K126" s="5" t="s">
        <v>258</v>
      </c>
      <c r="L126" s="5" t="s">
        <v>4293</v>
      </c>
      <c r="M126" s="5" t="s">
        <v>259</v>
      </c>
      <c r="N126" s="5" t="s">
        <v>3842</v>
      </c>
      <c r="O126" s="5" t="s">
        <v>136</v>
      </c>
      <c r="P126" s="5" t="s">
        <v>3851</v>
      </c>
      <c r="Q126" s="5" t="s">
        <v>301</v>
      </c>
      <c r="R126" s="5" t="s">
        <v>3916</v>
      </c>
      <c r="S126" s="5" t="s">
        <v>302</v>
      </c>
      <c r="T126" s="5">
        <v>37</v>
      </c>
      <c r="U126" s="5">
        <v>4</v>
      </c>
      <c r="V126" s="5" t="s">
        <v>309</v>
      </c>
      <c r="W126" s="5">
        <v>1</v>
      </c>
      <c r="X126" s="5" t="s">
        <v>72</v>
      </c>
      <c r="Y126" s="5">
        <v>1</v>
      </c>
      <c r="Z126" s="5" t="s">
        <v>73</v>
      </c>
      <c r="AA126" s="5">
        <v>1</v>
      </c>
      <c r="AB126" s="6">
        <v>12.5</v>
      </c>
      <c r="AC126" s="6">
        <v>12.5</v>
      </c>
      <c r="AD126" s="6">
        <v>100</v>
      </c>
      <c r="AE126" s="6">
        <v>25</v>
      </c>
      <c r="AF126" s="6">
        <v>25</v>
      </c>
      <c r="AG126" s="6">
        <v>100</v>
      </c>
      <c r="AH126" s="6">
        <v>25</v>
      </c>
      <c r="AI126" s="6">
        <v>25</v>
      </c>
      <c r="AJ126" s="6">
        <v>100</v>
      </c>
      <c r="AK126" s="6">
        <v>37.5</v>
      </c>
      <c r="AL126" s="6">
        <v>30.07</v>
      </c>
      <c r="AM126" s="6">
        <v>80.19</v>
      </c>
      <c r="AN126" s="6">
        <v>0</v>
      </c>
      <c r="AO126" s="6">
        <v>0</v>
      </c>
      <c r="AP126" s="6">
        <v>0</v>
      </c>
      <c r="AQ126" s="6">
        <v>100</v>
      </c>
      <c r="AR126" s="6">
        <v>92.57</v>
      </c>
      <c r="AS126" s="6">
        <v>92.57</v>
      </c>
      <c r="AT126" s="7">
        <v>748330993</v>
      </c>
      <c r="AU126" s="7">
        <v>741200000</v>
      </c>
      <c r="AV126" s="6">
        <v>99.05</v>
      </c>
      <c r="AW126" s="7">
        <v>240314167</v>
      </c>
      <c r="AX126" s="7">
        <v>240314167</v>
      </c>
      <c r="AY126" s="6">
        <v>100</v>
      </c>
      <c r="AZ126" s="7">
        <v>558682000</v>
      </c>
      <c r="BA126" s="7">
        <v>558682000</v>
      </c>
      <c r="BB126" s="6">
        <v>100</v>
      </c>
      <c r="BC126" s="7">
        <v>52800000</v>
      </c>
      <c r="BD126" s="7">
        <v>43200000</v>
      </c>
      <c r="BE126" s="6">
        <v>81.819999999999993</v>
      </c>
      <c r="BF126" s="7">
        <v>0</v>
      </c>
      <c r="BG126" s="7">
        <v>0</v>
      </c>
      <c r="BH126" s="6">
        <v>0</v>
      </c>
      <c r="BI126" s="7">
        <v>1600127160</v>
      </c>
      <c r="BJ126" s="7">
        <v>1583396167</v>
      </c>
      <c r="BK126" s="6">
        <v>98.95</v>
      </c>
      <c r="BL126" s="5" t="s">
        <v>310</v>
      </c>
      <c r="BM126" s="3">
        <f t="shared" si="20"/>
        <v>748.33099300000003</v>
      </c>
      <c r="BN126" s="3">
        <f t="shared" si="21"/>
        <v>741.2</v>
      </c>
      <c r="BO126" s="3">
        <f t="shared" si="22"/>
        <v>240.314167</v>
      </c>
      <c r="BP126" s="3">
        <f t="shared" si="23"/>
        <v>240.314167</v>
      </c>
      <c r="BQ126" s="3">
        <f t="shared" si="24"/>
        <v>558.68200000000002</v>
      </c>
      <c r="BR126" s="3">
        <f t="shared" si="25"/>
        <v>558.68200000000002</v>
      </c>
      <c r="BS126" s="3">
        <f t="shared" si="26"/>
        <v>52.8</v>
      </c>
      <c r="BT126" s="3">
        <f t="shared" si="27"/>
        <v>43.2</v>
      </c>
      <c r="BU126" s="3">
        <f t="shared" si="28"/>
        <v>0</v>
      </c>
      <c r="BV126" s="3">
        <f t="shared" si="29"/>
        <v>0</v>
      </c>
    </row>
    <row r="127" spans="1:74" x14ac:dyDescent="0.25">
      <c r="A127" s="4">
        <v>16</v>
      </c>
      <c r="B127" s="5" t="s">
        <v>60</v>
      </c>
      <c r="C127" s="5" t="s">
        <v>61</v>
      </c>
      <c r="D127" s="5">
        <v>2023</v>
      </c>
      <c r="E127" s="5" t="s">
        <v>62</v>
      </c>
      <c r="F127" s="5" t="s">
        <v>63</v>
      </c>
      <c r="G127" s="5">
        <v>2</v>
      </c>
      <c r="H127" s="5" t="s">
        <v>64</v>
      </c>
      <c r="I127" s="5" t="s">
        <v>3796</v>
      </c>
      <c r="J127" s="5" t="s">
        <v>257</v>
      </c>
      <c r="K127" s="5" t="s">
        <v>258</v>
      </c>
      <c r="L127" s="5" t="s">
        <v>4293</v>
      </c>
      <c r="M127" s="5" t="s">
        <v>259</v>
      </c>
      <c r="N127" s="5" t="s">
        <v>3842</v>
      </c>
      <c r="O127" s="5" t="s">
        <v>136</v>
      </c>
      <c r="P127" s="5" t="s">
        <v>3851</v>
      </c>
      <c r="Q127" s="5" t="s">
        <v>301</v>
      </c>
      <c r="R127" s="5" t="s">
        <v>3916</v>
      </c>
      <c r="S127" s="5" t="s">
        <v>302</v>
      </c>
      <c r="T127" s="5">
        <v>37</v>
      </c>
      <c r="U127" s="5">
        <v>5</v>
      </c>
      <c r="V127" s="5" t="s">
        <v>311</v>
      </c>
      <c r="W127" s="5">
        <v>3</v>
      </c>
      <c r="X127" s="5" t="s">
        <v>140</v>
      </c>
      <c r="Y127" s="5">
        <v>1</v>
      </c>
      <c r="Z127" s="5" t="s">
        <v>73</v>
      </c>
      <c r="AA127" s="5">
        <v>1</v>
      </c>
      <c r="AB127" s="6">
        <v>15</v>
      </c>
      <c r="AC127" s="6">
        <v>15</v>
      </c>
      <c r="AD127" s="6">
        <v>100</v>
      </c>
      <c r="AE127" s="6">
        <v>40</v>
      </c>
      <c r="AF127" s="6">
        <v>40</v>
      </c>
      <c r="AG127" s="6">
        <v>100</v>
      </c>
      <c r="AH127" s="6">
        <v>60</v>
      </c>
      <c r="AI127" s="6">
        <v>60</v>
      </c>
      <c r="AJ127" s="6">
        <v>100</v>
      </c>
      <c r="AK127" s="6">
        <v>95</v>
      </c>
      <c r="AL127" s="6">
        <v>92</v>
      </c>
      <c r="AM127" s="6">
        <v>96.84</v>
      </c>
      <c r="AN127" s="6">
        <v>100</v>
      </c>
      <c r="AO127" s="6">
        <v>0</v>
      </c>
      <c r="AP127" s="6">
        <v>0</v>
      </c>
      <c r="AQ127" s="6" t="s">
        <v>77</v>
      </c>
      <c r="AR127" s="6" t="s">
        <v>77</v>
      </c>
      <c r="AS127" s="6" t="s">
        <v>77</v>
      </c>
      <c r="AT127" s="7">
        <v>94800000</v>
      </c>
      <c r="AU127" s="7">
        <v>94800000</v>
      </c>
      <c r="AV127" s="6">
        <v>100</v>
      </c>
      <c r="AW127" s="7">
        <v>221041895</v>
      </c>
      <c r="AX127" s="7">
        <v>211041895</v>
      </c>
      <c r="AY127" s="6">
        <v>95.48</v>
      </c>
      <c r="AZ127" s="7">
        <v>350500000</v>
      </c>
      <c r="BA127" s="7">
        <v>350500000</v>
      </c>
      <c r="BB127" s="6">
        <v>100</v>
      </c>
      <c r="BC127" s="7">
        <v>232080000</v>
      </c>
      <c r="BD127" s="7">
        <v>220608000</v>
      </c>
      <c r="BE127" s="6">
        <v>95.06</v>
      </c>
      <c r="BF127" s="7">
        <v>279300000</v>
      </c>
      <c r="BG127" s="7">
        <v>0</v>
      </c>
      <c r="BH127" s="6">
        <v>0</v>
      </c>
      <c r="BI127" s="7">
        <v>1177721895</v>
      </c>
      <c r="BJ127" s="7">
        <v>876949895</v>
      </c>
      <c r="BK127" s="6">
        <v>74.459999999999994</v>
      </c>
      <c r="BL127" s="5" t="s">
        <v>312</v>
      </c>
      <c r="BM127" s="3">
        <f t="shared" si="20"/>
        <v>94.8</v>
      </c>
      <c r="BN127" s="3">
        <f t="shared" si="21"/>
        <v>94.8</v>
      </c>
      <c r="BO127" s="3">
        <f t="shared" si="22"/>
        <v>221.04189500000001</v>
      </c>
      <c r="BP127" s="3">
        <f t="shared" si="23"/>
        <v>211.04189500000001</v>
      </c>
      <c r="BQ127" s="3">
        <f t="shared" si="24"/>
        <v>350.5</v>
      </c>
      <c r="BR127" s="3">
        <f t="shared" si="25"/>
        <v>350.5</v>
      </c>
      <c r="BS127" s="3">
        <f t="shared" si="26"/>
        <v>232.08</v>
      </c>
      <c r="BT127" s="3">
        <f t="shared" si="27"/>
        <v>220.608</v>
      </c>
      <c r="BU127" s="3">
        <f t="shared" si="28"/>
        <v>279.3</v>
      </c>
      <c r="BV127" s="3">
        <f t="shared" si="29"/>
        <v>0</v>
      </c>
    </row>
    <row r="128" spans="1:74" x14ac:dyDescent="0.25">
      <c r="A128" s="4">
        <v>16</v>
      </c>
      <c r="B128" s="5" t="s">
        <v>60</v>
      </c>
      <c r="C128" s="5" t="s">
        <v>61</v>
      </c>
      <c r="D128" s="5">
        <v>2023</v>
      </c>
      <c r="E128" s="5" t="s">
        <v>62</v>
      </c>
      <c r="F128" s="5" t="s">
        <v>63</v>
      </c>
      <c r="G128" s="5">
        <v>2</v>
      </c>
      <c r="H128" s="5" t="s">
        <v>64</v>
      </c>
      <c r="I128" s="5" t="s">
        <v>3796</v>
      </c>
      <c r="J128" s="5" t="s">
        <v>257</v>
      </c>
      <c r="K128" s="5" t="s">
        <v>258</v>
      </c>
      <c r="L128" s="5" t="s">
        <v>4293</v>
      </c>
      <c r="M128" s="5" t="s">
        <v>259</v>
      </c>
      <c r="N128" s="5" t="s">
        <v>3842</v>
      </c>
      <c r="O128" s="5" t="s">
        <v>136</v>
      </c>
      <c r="P128" s="5" t="s">
        <v>3851</v>
      </c>
      <c r="Q128" s="5" t="s">
        <v>301</v>
      </c>
      <c r="R128" s="5" t="s">
        <v>3916</v>
      </c>
      <c r="S128" s="5" t="s">
        <v>302</v>
      </c>
      <c r="T128" s="5">
        <v>37</v>
      </c>
      <c r="U128" s="5">
        <v>6</v>
      </c>
      <c r="V128" s="5" t="s">
        <v>313</v>
      </c>
      <c r="W128" s="5">
        <v>1</v>
      </c>
      <c r="X128" s="5" t="s">
        <v>72</v>
      </c>
      <c r="Y128" s="5">
        <v>1</v>
      </c>
      <c r="Z128" s="5" t="s">
        <v>73</v>
      </c>
      <c r="AA128" s="5">
        <v>1</v>
      </c>
      <c r="AB128" s="6">
        <v>0</v>
      </c>
      <c r="AC128" s="6">
        <v>0</v>
      </c>
      <c r="AD128" s="6">
        <v>0</v>
      </c>
      <c r="AE128" s="6">
        <v>0.4</v>
      </c>
      <c r="AF128" s="6">
        <v>0.4</v>
      </c>
      <c r="AG128" s="6">
        <v>100</v>
      </c>
      <c r="AH128" s="6">
        <v>0.3</v>
      </c>
      <c r="AI128" s="6">
        <v>0.3</v>
      </c>
      <c r="AJ128" s="6">
        <v>100</v>
      </c>
      <c r="AK128" s="6">
        <v>0.25</v>
      </c>
      <c r="AL128" s="6">
        <v>0.19</v>
      </c>
      <c r="AM128" s="6">
        <v>76</v>
      </c>
      <c r="AN128" s="6">
        <v>0.05</v>
      </c>
      <c r="AO128" s="6">
        <v>0</v>
      </c>
      <c r="AP128" s="6">
        <v>0</v>
      </c>
      <c r="AQ128" s="6">
        <v>1</v>
      </c>
      <c r="AR128" s="6">
        <v>0.89</v>
      </c>
      <c r="AS128" s="6">
        <v>89</v>
      </c>
      <c r="AT128" s="7">
        <v>0</v>
      </c>
      <c r="AU128" s="7">
        <v>0</v>
      </c>
      <c r="AV128" s="6">
        <v>0</v>
      </c>
      <c r="AW128" s="7">
        <v>168385919</v>
      </c>
      <c r="AX128" s="7">
        <v>147932058</v>
      </c>
      <c r="AY128" s="6">
        <v>87.85</v>
      </c>
      <c r="AZ128" s="7">
        <v>630463002</v>
      </c>
      <c r="BA128" s="7">
        <v>630463002</v>
      </c>
      <c r="BB128" s="6">
        <v>100</v>
      </c>
      <c r="BC128" s="7">
        <v>351227000</v>
      </c>
      <c r="BD128" s="7">
        <v>285081500</v>
      </c>
      <c r="BE128" s="6">
        <v>81.17</v>
      </c>
      <c r="BF128" s="7">
        <v>410444000</v>
      </c>
      <c r="BG128" s="7">
        <v>0</v>
      </c>
      <c r="BH128" s="6">
        <v>0</v>
      </c>
      <c r="BI128" s="7">
        <v>1560519921</v>
      </c>
      <c r="BJ128" s="7">
        <v>1063476560</v>
      </c>
      <c r="BK128" s="6">
        <v>68.150000000000006</v>
      </c>
      <c r="BL128" s="5" t="s">
        <v>314</v>
      </c>
      <c r="BM128" s="3">
        <f t="shared" si="20"/>
        <v>0</v>
      </c>
      <c r="BN128" s="3">
        <f t="shared" si="21"/>
        <v>0</v>
      </c>
      <c r="BO128" s="3">
        <f t="shared" si="22"/>
        <v>168.385919</v>
      </c>
      <c r="BP128" s="3">
        <f t="shared" si="23"/>
        <v>147.93205800000001</v>
      </c>
      <c r="BQ128" s="3">
        <f t="shared" si="24"/>
        <v>630.46300199999996</v>
      </c>
      <c r="BR128" s="3">
        <f t="shared" si="25"/>
        <v>630.46300199999996</v>
      </c>
      <c r="BS128" s="3">
        <f t="shared" si="26"/>
        <v>351.22699999999998</v>
      </c>
      <c r="BT128" s="3">
        <f t="shared" si="27"/>
        <v>285.08150000000001</v>
      </c>
      <c r="BU128" s="3">
        <f t="shared" si="28"/>
        <v>410.44400000000002</v>
      </c>
      <c r="BV128" s="3">
        <f t="shared" si="29"/>
        <v>0</v>
      </c>
    </row>
    <row r="129" spans="1:74" x14ac:dyDescent="0.25">
      <c r="A129" s="4">
        <v>16</v>
      </c>
      <c r="B129" s="5" t="s">
        <v>60</v>
      </c>
      <c r="C129" s="5" t="s">
        <v>61</v>
      </c>
      <c r="D129" s="5">
        <v>2023</v>
      </c>
      <c r="E129" s="5" t="s">
        <v>62</v>
      </c>
      <c r="F129" s="5" t="s">
        <v>63</v>
      </c>
      <c r="G129" s="5">
        <v>2</v>
      </c>
      <c r="H129" s="5" t="s">
        <v>64</v>
      </c>
      <c r="I129" s="5" t="s">
        <v>3796</v>
      </c>
      <c r="J129" s="5" t="s">
        <v>257</v>
      </c>
      <c r="K129" s="5" t="s">
        <v>258</v>
      </c>
      <c r="L129" s="5" t="s">
        <v>4293</v>
      </c>
      <c r="M129" s="5" t="s">
        <v>259</v>
      </c>
      <c r="N129" s="5" t="s">
        <v>3841</v>
      </c>
      <c r="O129" s="5" t="s">
        <v>68</v>
      </c>
      <c r="P129" s="5" t="s">
        <v>3848</v>
      </c>
      <c r="Q129" s="5" t="s">
        <v>152</v>
      </c>
      <c r="R129" s="5" t="s">
        <v>3917</v>
      </c>
      <c r="S129" s="5" t="s">
        <v>315</v>
      </c>
      <c r="T129" s="5">
        <v>30</v>
      </c>
      <c r="U129" s="5">
        <v>1</v>
      </c>
      <c r="V129" s="5" t="s">
        <v>316</v>
      </c>
      <c r="W129" s="5">
        <v>3</v>
      </c>
      <c r="X129" s="5" t="s">
        <v>140</v>
      </c>
      <c r="Y129" s="5">
        <v>1</v>
      </c>
      <c r="Z129" s="5" t="s">
        <v>73</v>
      </c>
      <c r="AA129" s="5">
        <v>1</v>
      </c>
      <c r="AB129" s="6">
        <v>30</v>
      </c>
      <c r="AC129" s="6">
        <v>27</v>
      </c>
      <c r="AD129" s="6">
        <v>90</v>
      </c>
      <c r="AE129" s="6">
        <v>50</v>
      </c>
      <c r="AF129" s="6">
        <v>46</v>
      </c>
      <c r="AG129" s="6">
        <v>92</v>
      </c>
      <c r="AH129" s="6">
        <v>70</v>
      </c>
      <c r="AI129" s="6">
        <v>66</v>
      </c>
      <c r="AJ129" s="6">
        <v>94.29</v>
      </c>
      <c r="AK129" s="6">
        <v>95</v>
      </c>
      <c r="AL129" s="6">
        <v>92</v>
      </c>
      <c r="AM129" s="6">
        <v>96.84</v>
      </c>
      <c r="AN129" s="6">
        <v>100</v>
      </c>
      <c r="AO129" s="6">
        <v>0</v>
      </c>
      <c r="AP129" s="6">
        <v>0</v>
      </c>
      <c r="AQ129" s="6" t="s">
        <v>77</v>
      </c>
      <c r="AR129" s="6" t="s">
        <v>77</v>
      </c>
      <c r="AS129" s="6" t="s">
        <v>77</v>
      </c>
      <c r="AT129" s="7">
        <v>124700000</v>
      </c>
      <c r="AU129" s="7">
        <v>104643333</v>
      </c>
      <c r="AV129" s="6">
        <v>83.91</v>
      </c>
      <c r="AW129" s="7">
        <v>1518300712</v>
      </c>
      <c r="AX129" s="7">
        <v>1464315198</v>
      </c>
      <c r="AY129" s="6">
        <v>96.44</v>
      </c>
      <c r="AZ129" s="7">
        <v>2571974202</v>
      </c>
      <c r="BA129" s="7">
        <v>2571974202</v>
      </c>
      <c r="BB129" s="6">
        <v>100</v>
      </c>
      <c r="BC129" s="7">
        <v>1824730200</v>
      </c>
      <c r="BD129" s="7">
        <v>1803165289</v>
      </c>
      <c r="BE129" s="6">
        <v>98.82</v>
      </c>
      <c r="BF129" s="7">
        <v>1293400000</v>
      </c>
      <c r="BG129" s="7">
        <v>0</v>
      </c>
      <c r="BH129" s="6">
        <v>0</v>
      </c>
      <c r="BI129" s="7">
        <v>7333105114</v>
      </c>
      <c r="BJ129" s="7">
        <v>5944098022</v>
      </c>
      <c r="BK129" s="6">
        <v>81.06</v>
      </c>
      <c r="BL129" s="5" t="s">
        <v>317</v>
      </c>
      <c r="BM129" s="3">
        <f t="shared" si="20"/>
        <v>124.7</v>
      </c>
      <c r="BN129" s="3">
        <f t="shared" si="21"/>
        <v>104.643333</v>
      </c>
      <c r="BO129" s="3">
        <f t="shared" si="22"/>
        <v>1518.300712</v>
      </c>
      <c r="BP129" s="3">
        <f t="shared" si="23"/>
        <v>1464.315198</v>
      </c>
      <c r="BQ129" s="3">
        <f t="shared" si="24"/>
        <v>2571.9742019999999</v>
      </c>
      <c r="BR129" s="3">
        <f t="shared" si="25"/>
        <v>2571.9742019999999</v>
      </c>
      <c r="BS129" s="3">
        <f t="shared" si="26"/>
        <v>1824.7302</v>
      </c>
      <c r="BT129" s="3">
        <f t="shared" si="27"/>
        <v>1803.165289</v>
      </c>
      <c r="BU129" s="3">
        <f t="shared" si="28"/>
        <v>1293.4000000000001</v>
      </c>
      <c r="BV129" s="3">
        <f t="shared" si="29"/>
        <v>0</v>
      </c>
    </row>
    <row r="130" spans="1:74" x14ac:dyDescent="0.25">
      <c r="A130" s="4">
        <v>16</v>
      </c>
      <c r="B130" s="5" t="s">
        <v>60</v>
      </c>
      <c r="C130" s="5" t="s">
        <v>61</v>
      </c>
      <c r="D130" s="5">
        <v>2023</v>
      </c>
      <c r="E130" s="5" t="s">
        <v>62</v>
      </c>
      <c r="F130" s="5" t="s">
        <v>63</v>
      </c>
      <c r="G130" s="5">
        <v>2</v>
      </c>
      <c r="H130" s="5" t="s">
        <v>64</v>
      </c>
      <c r="I130" s="5" t="s">
        <v>3796</v>
      </c>
      <c r="J130" s="5" t="s">
        <v>257</v>
      </c>
      <c r="K130" s="5" t="s">
        <v>258</v>
      </c>
      <c r="L130" s="5" t="s">
        <v>4293</v>
      </c>
      <c r="M130" s="5" t="s">
        <v>259</v>
      </c>
      <c r="N130" s="5" t="s">
        <v>3841</v>
      </c>
      <c r="O130" s="5" t="s">
        <v>68</v>
      </c>
      <c r="P130" s="5" t="s">
        <v>3848</v>
      </c>
      <c r="Q130" s="5" t="s">
        <v>152</v>
      </c>
      <c r="R130" s="5" t="s">
        <v>3917</v>
      </c>
      <c r="S130" s="5" t="s">
        <v>315</v>
      </c>
      <c r="T130" s="5">
        <v>30</v>
      </c>
      <c r="U130" s="5">
        <v>2</v>
      </c>
      <c r="V130" s="5" t="s">
        <v>318</v>
      </c>
      <c r="W130" s="5">
        <v>3</v>
      </c>
      <c r="X130" s="5" t="s">
        <v>140</v>
      </c>
      <c r="Y130" s="5">
        <v>1</v>
      </c>
      <c r="Z130" s="5" t="s">
        <v>73</v>
      </c>
      <c r="AA130" s="5">
        <v>1</v>
      </c>
      <c r="AB130" s="6">
        <v>10</v>
      </c>
      <c r="AC130" s="6">
        <v>10</v>
      </c>
      <c r="AD130" s="6">
        <v>100</v>
      </c>
      <c r="AE130" s="6">
        <v>40</v>
      </c>
      <c r="AF130" s="6">
        <v>40</v>
      </c>
      <c r="AG130" s="6">
        <v>100</v>
      </c>
      <c r="AH130" s="6">
        <v>65</v>
      </c>
      <c r="AI130" s="6">
        <v>65</v>
      </c>
      <c r="AJ130" s="6">
        <v>100</v>
      </c>
      <c r="AK130" s="6">
        <v>95</v>
      </c>
      <c r="AL130" s="6">
        <v>93</v>
      </c>
      <c r="AM130" s="6">
        <v>97.89</v>
      </c>
      <c r="AN130" s="6">
        <v>100</v>
      </c>
      <c r="AO130" s="6">
        <v>0</v>
      </c>
      <c r="AP130" s="6">
        <v>0</v>
      </c>
      <c r="AQ130" s="6" t="s">
        <v>77</v>
      </c>
      <c r="AR130" s="6" t="s">
        <v>77</v>
      </c>
      <c r="AS130" s="6" t="s">
        <v>77</v>
      </c>
      <c r="AT130" s="7">
        <v>254300000</v>
      </c>
      <c r="AU130" s="7">
        <v>180380000</v>
      </c>
      <c r="AV130" s="6">
        <v>70.930000000000007</v>
      </c>
      <c r="AW130" s="7">
        <v>2017290088</v>
      </c>
      <c r="AX130" s="7">
        <v>2004540088</v>
      </c>
      <c r="AY130" s="6">
        <v>99.37</v>
      </c>
      <c r="AZ130" s="7">
        <v>2793153965</v>
      </c>
      <c r="BA130" s="7">
        <v>2713802153</v>
      </c>
      <c r="BB130" s="6">
        <v>97.16</v>
      </c>
      <c r="BC130" s="7">
        <v>1253622800</v>
      </c>
      <c r="BD130" s="7">
        <v>1057830941</v>
      </c>
      <c r="BE130" s="6">
        <v>84.38</v>
      </c>
      <c r="BF130" s="7">
        <v>1480600000</v>
      </c>
      <c r="BG130" s="7">
        <v>0</v>
      </c>
      <c r="BH130" s="6">
        <v>0</v>
      </c>
      <c r="BI130" s="7">
        <v>7798966853</v>
      </c>
      <c r="BJ130" s="7">
        <v>5956553182</v>
      </c>
      <c r="BK130" s="6">
        <v>76.38</v>
      </c>
      <c r="BL130" s="5" t="s">
        <v>319</v>
      </c>
      <c r="BM130" s="3">
        <f t="shared" si="20"/>
        <v>254.3</v>
      </c>
      <c r="BN130" s="3">
        <f t="shared" si="21"/>
        <v>180.38</v>
      </c>
      <c r="BO130" s="3">
        <f t="shared" si="22"/>
        <v>2017.290088</v>
      </c>
      <c r="BP130" s="3">
        <f t="shared" si="23"/>
        <v>2004.540088</v>
      </c>
      <c r="BQ130" s="3">
        <f t="shared" si="24"/>
        <v>2793.153965</v>
      </c>
      <c r="BR130" s="3">
        <f t="shared" si="25"/>
        <v>2713.8021530000001</v>
      </c>
      <c r="BS130" s="3">
        <f t="shared" si="26"/>
        <v>1253.6228000000001</v>
      </c>
      <c r="BT130" s="3">
        <f t="shared" si="27"/>
        <v>1057.8309409999999</v>
      </c>
      <c r="BU130" s="3">
        <f t="shared" si="28"/>
        <v>1480.6</v>
      </c>
      <c r="BV130" s="3">
        <f t="shared" si="29"/>
        <v>0</v>
      </c>
    </row>
    <row r="131" spans="1:74" x14ac:dyDescent="0.25">
      <c r="A131" s="4">
        <v>16</v>
      </c>
      <c r="B131" s="5" t="s">
        <v>60</v>
      </c>
      <c r="C131" s="5" t="s">
        <v>61</v>
      </c>
      <c r="D131" s="5">
        <v>2023</v>
      </c>
      <c r="E131" s="5" t="s">
        <v>62</v>
      </c>
      <c r="F131" s="5" t="s">
        <v>63</v>
      </c>
      <c r="G131" s="5">
        <v>2</v>
      </c>
      <c r="H131" s="5" t="s">
        <v>64</v>
      </c>
      <c r="I131" s="5" t="s">
        <v>3796</v>
      </c>
      <c r="J131" s="5" t="s">
        <v>257</v>
      </c>
      <c r="K131" s="5" t="s">
        <v>258</v>
      </c>
      <c r="L131" s="5" t="s">
        <v>4293</v>
      </c>
      <c r="M131" s="5" t="s">
        <v>259</v>
      </c>
      <c r="N131" s="5" t="s">
        <v>3841</v>
      </c>
      <c r="O131" s="5" t="s">
        <v>68</v>
      </c>
      <c r="P131" s="5" t="s">
        <v>3848</v>
      </c>
      <c r="Q131" s="5" t="s">
        <v>152</v>
      </c>
      <c r="R131" s="5" t="s">
        <v>3917</v>
      </c>
      <c r="S131" s="5" t="s">
        <v>315</v>
      </c>
      <c r="T131" s="5">
        <v>30</v>
      </c>
      <c r="U131" s="5">
        <v>3</v>
      </c>
      <c r="V131" s="5" t="s">
        <v>320</v>
      </c>
      <c r="W131" s="5">
        <v>3</v>
      </c>
      <c r="X131" s="5" t="s">
        <v>140</v>
      </c>
      <c r="Y131" s="5">
        <v>1</v>
      </c>
      <c r="Z131" s="5" t="s">
        <v>73</v>
      </c>
      <c r="AA131" s="5">
        <v>1</v>
      </c>
      <c r="AB131" s="6">
        <v>0</v>
      </c>
      <c r="AC131" s="6">
        <v>0</v>
      </c>
      <c r="AD131" s="6">
        <v>0</v>
      </c>
      <c r="AE131" s="6">
        <v>0.3</v>
      </c>
      <c r="AF131" s="6">
        <v>0.3</v>
      </c>
      <c r="AG131" s="6">
        <v>100</v>
      </c>
      <c r="AH131" s="6">
        <v>1</v>
      </c>
      <c r="AI131" s="6">
        <v>1</v>
      </c>
      <c r="AJ131" s="6">
        <v>100</v>
      </c>
      <c r="AK131" s="6">
        <v>0</v>
      </c>
      <c r="AL131" s="6">
        <v>0</v>
      </c>
      <c r="AM131" s="6">
        <v>0</v>
      </c>
      <c r="AN131" s="6">
        <v>0</v>
      </c>
      <c r="AO131" s="6">
        <v>0</v>
      </c>
      <c r="AP131" s="6">
        <v>0</v>
      </c>
      <c r="AQ131" s="6" t="s">
        <v>77</v>
      </c>
      <c r="AR131" s="6" t="s">
        <v>77</v>
      </c>
      <c r="AS131" s="6" t="s">
        <v>77</v>
      </c>
      <c r="AT131" s="7">
        <v>0</v>
      </c>
      <c r="AU131" s="7">
        <v>0</v>
      </c>
      <c r="AV131" s="6">
        <v>0</v>
      </c>
      <c r="AW131" s="7">
        <v>248211200</v>
      </c>
      <c r="AX131" s="7">
        <v>248211200</v>
      </c>
      <c r="AY131" s="6">
        <v>100</v>
      </c>
      <c r="AZ131" s="7">
        <v>318353833</v>
      </c>
      <c r="BA131" s="7">
        <v>318353833</v>
      </c>
      <c r="BB131" s="6">
        <v>100</v>
      </c>
      <c r="BC131" s="7">
        <v>0</v>
      </c>
      <c r="BD131" s="7">
        <v>0</v>
      </c>
      <c r="BE131" s="6">
        <v>0</v>
      </c>
      <c r="BF131" s="7">
        <v>0</v>
      </c>
      <c r="BG131" s="7">
        <v>0</v>
      </c>
      <c r="BH131" s="6">
        <v>0</v>
      </c>
      <c r="BI131" s="7">
        <v>566565033</v>
      </c>
      <c r="BJ131" s="7">
        <v>566565033</v>
      </c>
      <c r="BK131" s="6">
        <v>100</v>
      </c>
      <c r="BL131" s="5"/>
      <c r="BM131" s="3">
        <f t="shared" ref="BM131:BM194" si="30">AT131 / 1000000</f>
        <v>0</v>
      </c>
      <c r="BN131" s="3">
        <f t="shared" ref="BN131:BN194" si="31">AU131 / 1000000</f>
        <v>0</v>
      </c>
      <c r="BO131" s="3">
        <f t="shared" ref="BO131:BO194" si="32">AW131 / 1000000</f>
        <v>248.21119999999999</v>
      </c>
      <c r="BP131" s="3">
        <f t="shared" ref="BP131:BP194" si="33">AX131 / 1000000</f>
        <v>248.21119999999999</v>
      </c>
      <c r="BQ131" s="3">
        <f t="shared" ref="BQ131:BQ194" si="34">AZ131 / 1000000</f>
        <v>318.35383300000001</v>
      </c>
      <c r="BR131" s="3">
        <f t="shared" ref="BR131:BR194" si="35">BA131 / 1000000</f>
        <v>318.35383300000001</v>
      </c>
      <c r="BS131" s="3">
        <f t="shared" ref="BS131:BS194" si="36">BC131 / 1000000</f>
        <v>0</v>
      </c>
      <c r="BT131" s="3">
        <f t="shared" ref="BT131:BT194" si="37">BD131 / 1000000</f>
        <v>0</v>
      </c>
      <c r="BU131" s="3">
        <f t="shared" ref="BU131:BU194" si="38">BF131 / 1000000</f>
        <v>0</v>
      </c>
      <c r="BV131" s="3">
        <f t="shared" ref="BV131:BV194" si="39">BG131 / 1000000</f>
        <v>0</v>
      </c>
    </row>
    <row r="132" spans="1:74" x14ac:dyDescent="0.25">
      <c r="A132" s="4">
        <v>16</v>
      </c>
      <c r="B132" s="5" t="s">
        <v>60</v>
      </c>
      <c r="C132" s="5" t="s">
        <v>61</v>
      </c>
      <c r="D132" s="5">
        <v>2023</v>
      </c>
      <c r="E132" s="5" t="s">
        <v>62</v>
      </c>
      <c r="F132" s="5" t="s">
        <v>63</v>
      </c>
      <c r="G132" s="5">
        <v>2</v>
      </c>
      <c r="H132" s="5" t="s">
        <v>64</v>
      </c>
      <c r="I132" s="5" t="s">
        <v>3796</v>
      </c>
      <c r="J132" s="5" t="s">
        <v>257</v>
      </c>
      <c r="K132" s="5" t="s">
        <v>258</v>
      </c>
      <c r="L132" s="5" t="s">
        <v>4293</v>
      </c>
      <c r="M132" s="5" t="s">
        <v>259</v>
      </c>
      <c r="N132" s="5" t="s">
        <v>3841</v>
      </c>
      <c r="O132" s="5" t="s">
        <v>68</v>
      </c>
      <c r="P132" s="5" t="s">
        <v>3852</v>
      </c>
      <c r="Q132" s="5" t="s">
        <v>321</v>
      </c>
      <c r="R132" s="5" t="s">
        <v>3918</v>
      </c>
      <c r="S132" s="5" t="s">
        <v>322</v>
      </c>
      <c r="T132" s="5">
        <v>32</v>
      </c>
      <c r="U132" s="5">
        <v>1</v>
      </c>
      <c r="V132" s="5" t="s">
        <v>323</v>
      </c>
      <c r="W132" s="5">
        <v>1</v>
      </c>
      <c r="X132" s="5" t="s">
        <v>72</v>
      </c>
      <c r="Y132" s="5">
        <v>1</v>
      </c>
      <c r="Z132" s="5" t="s">
        <v>73</v>
      </c>
      <c r="AA132" s="5">
        <v>1</v>
      </c>
      <c r="AB132" s="6">
        <v>6</v>
      </c>
      <c r="AC132" s="6">
        <v>6</v>
      </c>
      <c r="AD132" s="6">
        <v>100</v>
      </c>
      <c r="AE132" s="6">
        <v>12</v>
      </c>
      <c r="AF132" s="6">
        <v>12</v>
      </c>
      <c r="AG132" s="6">
        <v>100</v>
      </c>
      <c r="AH132" s="6">
        <v>12</v>
      </c>
      <c r="AI132" s="6">
        <v>12</v>
      </c>
      <c r="AJ132" s="6">
        <v>100</v>
      </c>
      <c r="AK132" s="6">
        <v>12</v>
      </c>
      <c r="AL132" s="6">
        <v>9</v>
      </c>
      <c r="AM132" s="6">
        <v>75</v>
      </c>
      <c r="AN132" s="6">
        <v>6</v>
      </c>
      <c r="AO132" s="6">
        <v>0</v>
      </c>
      <c r="AP132" s="6">
        <v>0</v>
      </c>
      <c r="AQ132" s="6">
        <v>48</v>
      </c>
      <c r="AR132" s="6">
        <v>39</v>
      </c>
      <c r="AS132" s="6">
        <v>81.25</v>
      </c>
      <c r="AT132" s="7">
        <v>78395333</v>
      </c>
      <c r="AU132" s="7">
        <v>78116667</v>
      </c>
      <c r="AV132" s="6">
        <v>99.64</v>
      </c>
      <c r="AW132" s="7">
        <v>103607860</v>
      </c>
      <c r="AX132" s="7">
        <v>103607860</v>
      </c>
      <c r="AY132" s="6">
        <v>100</v>
      </c>
      <c r="AZ132" s="7">
        <v>254141666</v>
      </c>
      <c r="BA132" s="7">
        <v>254141666</v>
      </c>
      <c r="BB132" s="6">
        <v>100</v>
      </c>
      <c r="BC132" s="7">
        <v>154800000</v>
      </c>
      <c r="BD132" s="7">
        <v>129600000</v>
      </c>
      <c r="BE132" s="6">
        <v>83.72</v>
      </c>
      <c r="BF132" s="7">
        <v>269250000</v>
      </c>
      <c r="BG132" s="7">
        <v>0</v>
      </c>
      <c r="BH132" s="6">
        <v>0</v>
      </c>
      <c r="BI132" s="7">
        <v>860194859</v>
      </c>
      <c r="BJ132" s="7">
        <v>565466193</v>
      </c>
      <c r="BK132" s="6">
        <v>65.739999999999995</v>
      </c>
      <c r="BL132" s="5" t="s">
        <v>324</v>
      </c>
      <c r="BM132" s="3">
        <f t="shared" si="30"/>
        <v>78.395332999999994</v>
      </c>
      <c r="BN132" s="3">
        <f t="shared" si="31"/>
        <v>78.116667000000007</v>
      </c>
      <c r="BO132" s="3">
        <f t="shared" si="32"/>
        <v>103.60786</v>
      </c>
      <c r="BP132" s="3">
        <f t="shared" si="33"/>
        <v>103.60786</v>
      </c>
      <c r="BQ132" s="3">
        <f t="shared" si="34"/>
        <v>254.14166599999999</v>
      </c>
      <c r="BR132" s="3">
        <f t="shared" si="35"/>
        <v>254.14166599999999</v>
      </c>
      <c r="BS132" s="3">
        <f t="shared" si="36"/>
        <v>154.80000000000001</v>
      </c>
      <c r="BT132" s="3">
        <f t="shared" si="37"/>
        <v>129.6</v>
      </c>
      <c r="BU132" s="3">
        <f t="shared" si="38"/>
        <v>269.25</v>
      </c>
      <c r="BV132" s="3">
        <f t="shared" si="39"/>
        <v>0</v>
      </c>
    </row>
    <row r="133" spans="1:74" x14ac:dyDescent="0.25">
      <c r="A133" s="4">
        <v>16</v>
      </c>
      <c r="B133" s="5" t="s">
        <v>60</v>
      </c>
      <c r="C133" s="5" t="s">
        <v>61</v>
      </c>
      <c r="D133" s="5">
        <v>2023</v>
      </c>
      <c r="E133" s="5" t="s">
        <v>62</v>
      </c>
      <c r="F133" s="5" t="s">
        <v>63</v>
      </c>
      <c r="G133" s="5">
        <v>2</v>
      </c>
      <c r="H133" s="5" t="s">
        <v>64</v>
      </c>
      <c r="I133" s="5" t="s">
        <v>3796</v>
      </c>
      <c r="J133" s="5" t="s">
        <v>257</v>
      </c>
      <c r="K133" s="5" t="s">
        <v>258</v>
      </c>
      <c r="L133" s="5" t="s">
        <v>4293</v>
      </c>
      <c r="M133" s="5" t="s">
        <v>259</v>
      </c>
      <c r="N133" s="5" t="s">
        <v>3841</v>
      </c>
      <c r="O133" s="5" t="s">
        <v>68</v>
      </c>
      <c r="P133" s="5" t="s">
        <v>3852</v>
      </c>
      <c r="Q133" s="5" t="s">
        <v>321</v>
      </c>
      <c r="R133" s="5" t="s">
        <v>3918</v>
      </c>
      <c r="S133" s="5" t="s">
        <v>322</v>
      </c>
      <c r="T133" s="5">
        <v>32</v>
      </c>
      <c r="U133" s="5">
        <v>2</v>
      </c>
      <c r="V133" s="5" t="s">
        <v>325</v>
      </c>
      <c r="W133" s="5">
        <v>2</v>
      </c>
      <c r="X133" s="5" t="s">
        <v>76</v>
      </c>
      <c r="Y133" s="5">
        <v>1</v>
      </c>
      <c r="Z133" s="5" t="s">
        <v>73</v>
      </c>
      <c r="AA133" s="5">
        <v>1</v>
      </c>
      <c r="AB133" s="6">
        <v>100</v>
      </c>
      <c r="AC133" s="6">
        <v>100</v>
      </c>
      <c r="AD133" s="6">
        <v>100</v>
      </c>
      <c r="AE133" s="6">
        <v>100</v>
      </c>
      <c r="AF133" s="6">
        <v>100</v>
      </c>
      <c r="AG133" s="6">
        <v>100</v>
      </c>
      <c r="AH133" s="6">
        <v>100</v>
      </c>
      <c r="AI133" s="6">
        <v>100</v>
      </c>
      <c r="AJ133" s="6">
        <v>100</v>
      </c>
      <c r="AK133" s="6">
        <v>100</v>
      </c>
      <c r="AL133" s="6">
        <v>75</v>
      </c>
      <c r="AM133" s="6">
        <v>75</v>
      </c>
      <c r="AN133" s="6">
        <v>100</v>
      </c>
      <c r="AO133" s="6">
        <v>0</v>
      </c>
      <c r="AP133" s="6">
        <v>0</v>
      </c>
      <c r="AQ133" s="6" t="s">
        <v>77</v>
      </c>
      <c r="AR133" s="6" t="s">
        <v>77</v>
      </c>
      <c r="AS133" s="6" t="s">
        <v>77</v>
      </c>
      <c r="AT133" s="7">
        <v>148013333</v>
      </c>
      <c r="AU133" s="7">
        <v>146233333</v>
      </c>
      <c r="AV133" s="6">
        <v>98.8</v>
      </c>
      <c r="AW133" s="7">
        <v>362977274</v>
      </c>
      <c r="AX133" s="7">
        <v>361512693</v>
      </c>
      <c r="AY133" s="6">
        <v>99.6</v>
      </c>
      <c r="AZ133" s="7">
        <v>390430739</v>
      </c>
      <c r="BA133" s="7">
        <v>390146666</v>
      </c>
      <c r="BB133" s="6">
        <v>99.93</v>
      </c>
      <c r="BC133" s="7">
        <v>277300000</v>
      </c>
      <c r="BD133" s="7">
        <v>223500000</v>
      </c>
      <c r="BE133" s="6">
        <v>80.599999999999994</v>
      </c>
      <c r="BF133" s="7">
        <v>315000000</v>
      </c>
      <c r="BG133" s="7">
        <v>0</v>
      </c>
      <c r="BH133" s="6">
        <v>0</v>
      </c>
      <c r="BI133" s="7">
        <v>1493721346</v>
      </c>
      <c r="BJ133" s="7">
        <v>1121392692</v>
      </c>
      <c r="BK133" s="6">
        <v>75.069999999999993</v>
      </c>
      <c r="BL133" s="5" t="s">
        <v>326</v>
      </c>
      <c r="BM133" s="3">
        <f t="shared" si="30"/>
        <v>148.01333299999999</v>
      </c>
      <c r="BN133" s="3">
        <f t="shared" si="31"/>
        <v>146.23333299999999</v>
      </c>
      <c r="BO133" s="3">
        <f t="shared" si="32"/>
        <v>362.97727400000002</v>
      </c>
      <c r="BP133" s="3">
        <f t="shared" si="33"/>
        <v>361.51269300000001</v>
      </c>
      <c r="BQ133" s="3">
        <f t="shared" si="34"/>
        <v>390.43073900000002</v>
      </c>
      <c r="BR133" s="3">
        <f t="shared" si="35"/>
        <v>390.14666599999998</v>
      </c>
      <c r="BS133" s="3">
        <f t="shared" si="36"/>
        <v>277.3</v>
      </c>
      <c r="BT133" s="3">
        <f t="shared" si="37"/>
        <v>223.5</v>
      </c>
      <c r="BU133" s="3">
        <f t="shared" si="38"/>
        <v>315</v>
      </c>
      <c r="BV133" s="3">
        <f t="shared" si="39"/>
        <v>0</v>
      </c>
    </row>
    <row r="134" spans="1:74" x14ac:dyDescent="0.25">
      <c r="A134" s="4">
        <v>16</v>
      </c>
      <c r="B134" s="5" t="s">
        <v>60</v>
      </c>
      <c r="C134" s="5" t="s">
        <v>61</v>
      </c>
      <c r="D134" s="5">
        <v>2023</v>
      </c>
      <c r="E134" s="5" t="s">
        <v>62</v>
      </c>
      <c r="F134" s="5" t="s">
        <v>63</v>
      </c>
      <c r="G134" s="5">
        <v>2</v>
      </c>
      <c r="H134" s="5" t="s">
        <v>64</v>
      </c>
      <c r="I134" s="5" t="s">
        <v>3796</v>
      </c>
      <c r="J134" s="5" t="s">
        <v>257</v>
      </c>
      <c r="K134" s="5" t="s">
        <v>258</v>
      </c>
      <c r="L134" s="5" t="s">
        <v>4293</v>
      </c>
      <c r="M134" s="5" t="s">
        <v>259</v>
      </c>
      <c r="N134" s="5" t="s">
        <v>3841</v>
      </c>
      <c r="O134" s="5" t="s">
        <v>68</v>
      </c>
      <c r="P134" s="5" t="s">
        <v>3852</v>
      </c>
      <c r="Q134" s="5" t="s">
        <v>321</v>
      </c>
      <c r="R134" s="5" t="s">
        <v>3918</v>
      </c>
      <c r="S134" s="5" t="s">
        <v>322</v>
      </c>
      <c r="T134" s="5">
        <v>32</v>
      </c>
      <c r="U134" s="5">
        <v>3</v>
      </c>
      <c r="V134" s="5" t="s">
        <v>327</v>
      </c>
      <c r="W134" s="5">
        <v>2</v>
      </c>
      <c r="X134" s="5" t="s">
        <v>76</v>
      </c>
      <c r="Y134" s="5">
        <v>1</v>
      </c>
      <c r="Z134" s="5" t="s">
        <v>73</v>
      </c>
      <c r="AA134" s="5">
        <v>1</v>
      </c>
      <c r="AB134" s="6">
        <v>0</v>
      </c>
      <c r="AC134" s="6">
        <v>0</v>
      </c>
      <c r="AD134" s="6">
        <v>0</v>
      </c>
      <c r="AE134" s="6">
        <v>100</v>
      </c>
      <c r="AF134" s="6">
        <v>100</v>
      </c>
      <c r="AG134" s="6">
        <v>100</v>
      </c>
      <c r="AH134" s="6">
        <v>100</v>
      </c>
      <c r="AI134" s="6">
        <v>100</v>
      </c>
      <c r="AJ134" s="6">
        <v>100</v>
      </c>
      <c r="AK134" s="6">
        <v>100</v>
      </c>
      <c r="AL134" s="6">
        <v>75</v>
      </c>
      <c r="AM134" s="6">
        <v>75</v>
      </c>
      <c r="AN134" s="6">
        <v>100</v>
      </c>
      <c r="AO134" s="6">
        <v>0</v>
      </c>
      <c r="AP134" s="6">
        <v>0</v>
      </c>
      <c r="AQ134" s="6" t="s">
        <v>77</v>
      </c>
      <c r="AR134" s="6" t="s">
        <v>77</v>
      </c>
      <c r="AS134" s="6" t="s">
        <v>77</v>
      </c>
      <c r="AT134" s="7">
        <v>0</v>
      </c>
      <c r="AU134" s="7">
        <v>0</v>
      </c>
      <c r="AV134" s="6">
        <v>0</v>
      </c>
      <c r="AW134" s="7">
        <v>69625173</v>
      </c>
      <c r="AX134" s="7">
        <v>69625173</v>
      </c>
      <c r="AY134" s="6">
        <v>100</v>
      </c>
      <c r="AZ134" s="7">
        <v>359934058</v>
      </c>
      <c r="BA134" s="7">
        <v>352699970</v>
      </c>
      <c r="BB134" s="6">
        <v>97.99</v>
      </c>
      <c r="BC134" s="7">
        <v>184460390</v>
      </c>
      <c r="BD134" s="7">
        <v>134402380</v>
      </c>
      <c r="BE134" s="6">
        <v>72.86</v>
      </c>
      <c r="BF134" s="7">
        <v>115647000</v>
      </c>
      <c r="BG134" s="7">
        <v>0</v>
      </c>
      <c r="BH134" s="6">
        <v>0</v>
      </c>
      <c r="BI134" s="7">
        <v>729666621</v>
      </c>
      <c r="BJ134" s="7">
        <v>556727523</v>
      </c>
      <c r="BK134" s="6">
        <v>76.3</v>
      </c>
      <c r="BL134" s="5" t="s">
        <v>328</v>
      </c>
      <c r="BM134" s="3">
        <f t="shared" si="30"/>
        <v>0</v>
      </c>
      <c r="BN134" s="3">
        <f t="shared" si="31"/>
        <v>0</v>
      </c>
      <c r="BO134" s="3">
        <f t="shared" si="32"/>
        <v>69.625173000000004</v>
      </c>
      <c r="BP134" s="3">
        <f t="shared" si="33"/>
        <v>69.625173000000004</v>
      </c>
      <c r="BQ134" s="3">
        <f t="shared" si="34"/>
        <v>359.93405799999999</v>
      </c>
      <c r="BR134" s="3">
        <f t="shared" si="35"/>
        <v>352.69997000000001</v>
      </c>
      <c r="BS134" s="3">
        <f t="shared" si="36"/>
        <v>184.46038999999999</v>
      </c>
      <c r="BT134" s="3">
        <f t="shared" si="37"/>
        <v>134.40237999999999</v>
      </c>
      <c r="BU134" s="3">
        <f t="shared" si="38"/>
        <v>115.64700000000001</v>
      </c>
      <c r="BV134" s="3">
        <f t="shared" si="39"/>
        <v>0</v>
      </c>
    </row>
    <row r="135" spans="1:74" x14ac:dyDescent="0.25">
      <c r="A135" s="4">
        <v>16</v>
      </c>
      <c r="B135" s="5" t="s">
        <v>60</v>
      </c>
      <c r="C135" s="5" t="s">
        <v>61</v>
      </c>
      <c r="D135" s="5">
        <v>2023</v>
      </c>
      <c r="E135" s="5" t="s">
        <v>62</v>
      </c>
      <c r="F135" s="5" t="s">
        <v>63</v>
      </c>
      <c r="G135" s="5">
        <v>2</v>
      </c>
      <c r="H135" s="5" t="s">
        <v>64</v>
      </c>
      <c r="I135" s="5" t="s">
        <v>3796</v>
      </c>
      <c r="J135" s="5" t="s">
        <v>257</v>
      </c>
      <c r="K135" s="5" t="s">
        <v>258</v>
      </c>
      <c r="L135" s="5" t="s">
        <v>4293</v>
      </c>
      <c r="M135" s="5" t="s">
        <v>259</v>
      </c>
      <c r="N135" s="5" t="s">
        <v>3841</v>
      </c>
      <c r="O135" s="5" t="s">
        <v>68</v>
      </c>
      <c r="P135" s="5" t="s">
        <v>3852</v>
      </c>
      <c r="Q135" s="5" t="s">
        <v>321</v>
      </c>
      <c r="R135" s="5" t="s">
        <v>3918</v>
      </c>
      <c r="S135" s="5" t="s">
        <v>322</v>
      </c>
      <c r="T135" s="5">
        <v>32</v>
      </c>
      <c r="U135" s="5">
        <v>4</v>
      </c>
      <c r="V135" s="5" t="s">
        <v>329</v>
      </c>
      <c r="W135" s="5">
        <v>2</v>
      </c>
      <c r="X135" s="5" t="s">
        <v>76</v>
      </c>
      <c r="Y135" s="5">
        <v>1</v>
      </c>
      <c r="Z135" s="5" t="s">
        <v>73</v>
      </c>
      <c r="AA135" s="5">
        <v>1</v>
      </c>
      <c r="AB135" s="6">
        <v>100</v>
      </c>
      <c r="AC135" s="6">
        <v>100</v>
      </c>
      <c r="AD135" s="6">
        <v>100</v>
      </c>
      <c r="AE135" s="6">
        <v>100</v>
      </c>
      <c r="AF135" s="6">
        <v>100</v>
      </c>
      <c r="AG135" s="6">
        <v>100</v>
      </c>
      <c r="AH135" s="6">
        <v>100</v>
      </c>
      <c r="AI135" s="6">
        <v>100</v>
      </c>
      <c r="AJ135" s="6">
        <v>100</v>
      </c>
      <c r="AK135" s="6">
        <v>100</v>
      </c>
      <c r="AL135" s="6">
        <v>75</v>
      </c>
      <c r="AM135" s="6">
        <v>75</v>
      </c>
      <c r="AN135" s="6">
        <v>100</v>
      </c>
      <c r="AO135" s="6">
        <v>0</v>
      </c>
      <c r="AP135" s="6">
        <v>0</v>
      </c>
      <c r="AQ135" s="6" t="s">
        <v>77</v>
      </c>
      <c r="AR135" s="6" t="s">
        <v>77</v>
      </c>
      <c r="AS135" s="6" t="s">
        <v>77</v>
      </c>
      <c r="AT135" s="7">
        <v>29801334</v>
      </c>
      <c r="AU135" s="7">
        <v>22143333</v>
      </c>
      <c r="AV135" s="6">
        <v>74.3</v>
      </c>
      <c r="AW135" s="7">
        <v>125566667</v>
      </c>
      <c r="AX135" s="7">
        <v>125566667</v>
      </c>
      <c r="AY135" s="6">
        <v>100</v>
      </c>
      <c r="AZ135" s="7">
        <v>148661067</v>
      </c>
      <c r="BA135" s="7">
        <v>148661067</v>
      </c>
      <c r="BB135" s="6">
        <v>100</v>
      </c>
      <c r="BC135" s="7">
        <v>175849000</v>
      </c>
      <c r="BD135" s="7">
        <v>160050000</v>
      </c>
      <c r="BE135" s="6">
        <v>91.02</v>
      </c>
      <c r="BF135" s="7">
        <v>300342000</v>
      </c>
      <c r="BG135" s="7">
        <v>0</v>
      </c>
      <c r="BH135" s="6">
        <v>0</v>
      </c>
      <c r="BI135" s="7">
        <v>780220068</v>
      </c>
      <c r="BJ135" s="7">
        <v>456421067</v>
      </c>
      <c r="BK135" s="6">
        <v>58.5</v>
      </c>
      <c r="BL135" s="5" t="s">
        <v>330</v>
      </c>
      <c r="BM135" s="3">
        <f t="shared" si="30"/>
        <v>29.801334000000001</v>
      </c>
      <c r="BN135" s="3">
        <f t="shared" si="31"/>
        <v>22.143332999999998</v>
      </c>
      <c r="BO135" s="3">
        <f t="shared" si="32"/>
        <v>125.566667</v>
      </c>
      <c r="BP135" s="3">
        <f t="shared" si="33"/>
        <v>125.566667</v>
      </c>
      <c r="BQ135" s="3">
        <f t="shared" si="34"/>
        <v>148.661067</v>
      </c>
      <c r="BR135" s="3">
        <f t="shared" si="35"/>
        <v>148.661067</v>
      </c>
      <c r="BS135" s="3">
        <f t="shared" si="36"/>
        <v>175.84899999999999</v>
      </c>
      <c r="BT135" s="3">
        <f t="shared" si="37"/>
        <v>160.05000000000001</v>
      </c>
      <c r="BU135" s="3">
        <f t="shared" si="38"/>
        <v>300.34199999999998</v>
      </c>
      <c r="BV135" s="3">
        <f t="shared" si="39"/>
        <v>0</v>
      </c>
    </row>
    <row r="136" spans="1:74" x14ac:dyDescent="0.25">
      <c r="A136" s="4">
        <v>16</v>
      </c>
      <c r="B136" s="5" t="s">
        <v>60</v>
      </c>
      <c r="C136" s="5" t="s">
        <v>61</v>
      </c>
      <c r="D136" s="5">
        <v>2023</v>
      </c>
      <c r="E136" s="5" t="s">
        <v>62</v>
      </c>
      <c r="F136" s="5" t="s">
        <v>63</v>
      </c>
      <c r="G136" s="5">
        <v>2</v>
      </c>
      <c r="H136" s="5" t="s">
        <v>64</v>
      </c>
      <c r="I136" s="5" t="s">
        <v>3796</v>
      </c>
      <c r="J136" s="5" t="s">
        <v>257</v>
      </c>
      <c r="K136" s="5" t="s">
        <v>258</v>
      </c>
      <c r="L136" s="5" t="s">
        <v>4293</v>
      </c>
      <c r="M136" s="5" t="s">
        <v>259</v>
      </c>
      <c r="N136" s="5" t="s">
        <v>3841</v>
      </c>
      <c r="O136" s="5" t="s">
        <v>68</v>
      </c>
      <c r="P136" s="5" t="s">
        <v>3852</v>
      </c>
      <c r="Q136" s="5" t="s">
        <v>321</v>
      </c>
      <c r="R136" s="5" t="s">
        <v>3918</v>
      </c>
      <c r="S136" s="5" t="s">
        <v>322</v>
      </c>
      <c r="T136" s="5">
        <v>32</v>
      </c>
      <c r="U136" s="5">
        <v>5</v>
      </c>
      <c r="V136" s="5" t="s">
        <v>331</v>
      </c>
      <c r="W136" s="5">
        <v>2</v>
      </c>
      <c r="X136" s="5" t="s">
        <v>76</v>
      </c>
      <c r="Y136" s="5">
        <v>1</v>
      </c>
      <c r="Z136" s="5" t="s">
        <v>73</v>
      </c>
      <c r="AA136" s="5">
        <v>1</v>
      </c>
      <c r="AB136" s="6">
        <v>100</v>
      </c>
      <c r="AC136" s="6">
        <v>100</v>
      </c>
      <c r="AD136" s="6">
        <v>100</v>
      </c>
      <c r="AE136" s="6">
        <v>100</v>
      </c>
      <c r="AF136" s="6">
        <v>100</v>
      </c>
      <c r="AG136" s="6">
        <v>100</v>
      </c>
      <c r="AH136" s="6">
        <v>100</v>
      </c>
      <c r="AI136" s="6">
        <v>100</v>
      </c>
      <c r="AJ136" s="6">
        <v>100</v>
      </c>
      <c r="AK136" s="6">
        <v>100</v>
      </c>
      <c r="AL136" s="6">
        <v>75</v>
      </c>
      <c r="AM136" s="6">
        <v>75</v>
      </c>
      <c r="AN136" s="6">
        <v>100</v>
      </c>
      <c r="AO136" s="6">
        <v>0</v>
      </c>
      <c r="AP136" s="6">
        <v>0</v>
      </c>
      <c r="AQ136" s="6" t="s">
        <v>77</v>
      </c>
      <c r="AR136" s="6" t="s">
        <v>77</v>
      </c>
      <c r="AS136" s="6" t="s">
        <v>77</v>
      </c>
      <c r="AT136" s="7">
        <v>117333334</v>
      </c>
      <c r="AU136" s="7">
        <v>109693334</v>
      </c>
      <c r="AV136" s="6">
        <v>93.49</v>
      </c>
      <c r="AW136" s="7">
        <v>397579960</v>
      </c>
      <c r="AX136" s="7">
        <v>373183293</v>
      </c>
      <c r="AY136" s="6">
        <v>93.86</v>
      </c>
      <c r="AZ136" s="7">
        <v>563271183</v>
      </c>
      <c r="BA136" s="7">
        <v>563271183</v>
      </c>
      <c r="BB136" s="6">
        <v>100</v>
      </c>
      <c r="BC136" s="7">
        <v>421678753</v>
      </c>
      <c r="BD136" s="7">
        <v>340601333</v>
      </c>
      <c r="BE136" s="6">
        <v>80.77</v>
      </c>
      <c r="BF136" s="7">
        <v>501268000</v>
      </c>
      <c r="BG136" s="7">
        <v>0</v>
      </c>
      <c r="BH136" s="6">
        <v>0</v>
      </c>
      <c r="BI136" s="7">
        <v>2001131230</v>
      </c>
      <c r="BJ136" s="7">
        <v>1386749143</v>
      </c>
      <c r="BK136" s="6">
        <v>69.3</v>
      </c>
      <c r="BL136" s="5" t="s">
        <v>332</v>
      </c>
      <c r="BM136" s="3">
        <f t="shared" si="30"/>
        <v>117.33333399999999</v>
      </c>
      <c r="BN136" s="3">
        <f t="shared" si="31"/>
        <v>109.69333399999999</v>
      </c>
      <c r="BO136" s="3">
        <f t="shared" si="32"/>
        <v>397.57996000000003</v>
      </c>
      <c r="BP136" s="3">
        <f t="shared" si="33"/>
        <v>373.18329299999999</v>
      </c>
      <c r="BQ136" s="3">
        <f t="shared" si="34"/>
        <v>563.27118299999995</v>
      </c>
      <c r="BR136" s="3">
        <f t="shared" si="35"/>
        <v>563.27118299999995</v>
      </c>
      <c r="BS136" s="3">
        <f t="shared" si="36"/>
        <v>421.67875299999997</v>
      </c>
      <c r="BT136" s="3">
        <f t="shared" si="37"/>
        <v>340.60133300000001</v>
      </c>
      <c r="BU136" s="3">
        <f t="shared" si="38"/>
        <v>501.26799999999997</v>
      </c>
      <c r="BV136" s="3">
        <f t="shared" si="39"/>
        <v>0</v>
      </c>
    </row>
    <row r="137" spans="1:74" x14ac:dyDescent="0.25">
      <c r="A137" s="4">
        <v>16</v>
      </c>
      <c r="B137" s="5" t="s">
        <v>60</v>
      </c>
      <c r="C137" s="5" t="s">
        <v>61</v>
      </c>
      <c r="D137" s="5">
        <v>2023</v>
      </c>
      <c r="E137" s="5" t="s">
        <v>62</v>
      </c>
      <c r="F137" s="5" t="s">
        <v>63</v>
      </c>
      <c r="G137" s="5">
        <v>2</v>
      </c>
      <c r="H137" s="5" t="s">
        <v>64</v>
      </c>
      <c r="I137" s="5" t="s">
        <v>3796</v>
      </c>
      <c r="J137" s="5" t="s">
        <v>257</v>
      </c>
      <c r="K137" s="5" t="s">
        <v>258</v>
      </c>
      <c r="L137" s="5" t="s">
        <v>4293</v>
      </c>
      <c r="M137" s="5" t="s">
        <v>259</v>
      </c>
      <c r="N137" s="5" t="s">
        <v>3841</v>
      </c>
      <c r="O137" s="5" t="s">
        <v>68</v>
      </c>
      <c r="P137" s="5" t="s">
        <v>3852</v>
      </c>
      <c r="Q137" s="5" t="s">
        <v>321</v>
      </c>
      <c r="R137" s="5" t="s">
        <v>3918</v>
      </c>
      <c r="S137" s="5" t="s">
        <v>322</v>
      </c>
      <c r="T137" s="5">
        <v>32</v>
      </c>
      <c r="U137" s="5">
        <v>6</v>
      </c>
      <c r="V137" s="5" t="s">
        <v>333</v>
      </c>
      <c r="W137" s="5">
        <v>2</v>
      </c>
      <c r="X137" s="5" t="s">
        <v>76</v>
      </c>
      <c r="Y137" s="5">
        <v>1</v>
      </c>
      <c r="Z137" s="5" t="s">
        <v>73</v>
      </c>
      <c r="AA137" s="5">
        <v>1</v>
      </c>
      <c r="AB137" s="6">
        <v>100</v>
      </c>
      <c r="AC137" s="6">
        <v>100</v>
      </c>
      <c r="AD137" s="6">
        <v>100</v>
      </c>
      <c r="AE137" s="6">
        <v>100</v>
      </c>
      <c r="AF137" s="6">
        <v>100</v>
      </c>
      <c r="AG137" s="6">
        <v>100</v>
      </c>
      <c r="AH137" s="6">
        <v>100</v>
      </c>
      <c r="AI137" s="6">
        <v>100</v>
      </c>
      <c r="AJ137" s="6">
        <v>100</v>
      </c>
      <c r="AK137" s="6">
        <v>100</v>
      </c>
      <c r="AL137" s="6">
        <v>75</v>
      </c>
      <c r="AM137" s="6">
        <v>75</v>
      </c>
      <c r="AN137" s="6">
        <v>100</v>
      </c>
      <c r="AO137" s="6">
        <v>0</v>
      </c>
      <c r="AP137" s="6">
        <v>0</v>
      </c>
      <c r="AQ137" s="6" t="s">
        <v>77</v>
      </c>
      <c r="AR137" s="6" t="s">
        <v>77</v>
      </c>
      <c r="AS137" s="6" t="s">
        <v>77</v>
      </c>
      <c r="AT137" s="7">
        <v>40510000</v>
      </c>
      <c r="AU137" s="7">
        <v>23710000</v>
      </c>
      <c r="AV137" s="6">
        <v>58.53</v>
      </c>
      <c r="AW137" s="7">
        <v>177775000</v>
      </c>
      <c r="AX137" s="7">
        <v>175698334</v>
      </c>
      <c r="AY137" s="6">
        <v>98.83</v>
      </c>
      <c r="AZ137" s="7">
        <v>126930000</v>
      </c>
      <c r="BA137" s="7">
        <v>126930000</v>
      </c>
      <c r="BB137" s="6">
        <v>100</v>
      </c>
      <c r="BC137" s="7">
        <v>96923333</v>
      </c>
      <c r="BD137" s="7">
        <v>77466666</v>
      </c>
      <c r="BE137" s="6">
        <v>79.930000000000007</v>
      </c>
      <c r="BF137" s="7">
        <v>227850000</v>
      </c>
      <c r="BG137" s="7">
        <v>0</v>
      </c>
      <c r="BH137" s="6">
        <v>0</v>
      </c>
      <c r="BI137" s="7">
        <v>669988333</v>
      </c>
      <c r="BJ137" s="7">
        <v>403805000</v>
      </c>
      <c r="BK137" s="6">
        <v>60.27</v>
      </c>
      <c r="BL137" s="5" t="s">
        <v>334</v>
      </c>
      <c r="BM137" s="3">
        <f t="shared" si="30"/>
        <v>40.51</v>
      </c>
      <c r="BN137" s="3">
        <f t="shared" si="31"/>
        <v>23.71</v>
      </c>
      <c r="BO137" s="3">
        <f t="shared" si="32"/>
        <v>177.77500000000001</v>
      </c>
      <c r="BP137" s="3">
        <f t="shared" si="33"/>
        <v>175.69833399999999</v>
      </c>
      <c r="BQ137" s="3">
        <f t="shared" si="34"/>
        <v>126.93</v>
      </c>
      <c r="BR137" s="3">
        <f t="shared" si="35"/>
        <v>126.93</v>
      </c>
      <c r="BS137" s="3">
        <f t="shared" si="36"/>
        <v>96.923333</v>
      </c>
      <c r="BT137" s="3">
        <f t="shared" si="37"/>
        <v>77.466666000000004</v>
      </c>
      <c r="BU137" s="3">
        <f t="shared" si="38"/>
        <v>227.85</v>
      </c>
      <c r="BV137" s="3">
        <f t="shared" si="39"/>
        <v>0</v>
      </c>
    </row>
    <row r="138" spans="1:74" x14ac:dyDescent="0.25">
      <c r="A138" s="4">
        <v>16</v>
      </c>
      <c r="B138" s="5" t="s">
        <v>60</v>
      </c>
      <c r="C138" s="5" t="s">
        <v>61</v>
      </c>
      <c r="D138" s="5">
        <v>2023</v>
      </c>
      <c r="E138" s="5" t="s">
        <v>62</v>
      </c>
      <c r="F138" s="5" t="s">
        <v>63</v>
      </c>
      <c r="G138" s="5">
        <v>2</v>
      </c>
      <c r="H138" s="5" t="s">
        <v>64</v>
      </c>
      <c r="I138" s="5" t="s">
        <v>3796</v>
      </c>
      <c r="J138" s="5" t="s">
        <v>257</v>
      </c>
      <c r="K138" s="5" t="s">
        <v>258</v>
      </c>
      <c r="L138" s="5" t="s">
        <v>4293</v>
      </c>
      <c r="M138" s="5" t="s">
        <v>259</v>
      </c>
      <c r="N138" s="5" t="s">
        <v>3841</v>
      </c>
      <c r="O138" s="5" t="s">
        <v>68</v>
      </c>
      <c r="P138" s="5" t="s">
        <v>3852</v>
      </c>
      <c r="Q138" s="5" t="s">
        <v>321</v>
      </c>
      <c r="R138" s="5" t="s">
        <v>3918</v>
      </c>
      <c r="S138" s="5" t="s">
        <v>322</v>
      </c>
      <c r="T138" s="5">
        <v>32</v>
      </c>
      <c r="U138" s="5">
        <v>7</v>
      </c>
      <c r="V138" s="5" t="s">
        <v>335</v>
      </c>
      <c r="W138" s="5">
        <v>1</v>
      </c>
      <c r="X138" s="5" t="s">
        <v>72</v>
      </c>
      <c r="Y138" s="5">
        <v>1</v>
      </c>
      <c r="Z138" s="5" t="s">
        <v>73</v>
      </c>
      <c r="AA138" s="5">
        <v>1</v>
      </c>
      <c r="AB138" s="6">
        <v>0</v>
      </c>
      <c r="AC138" s="6">
        <v>0</v>
      </c>
      <c r="AD138" s="6">
        <v>0</v>
      </c>
      <c r="AE138" s="6">
        <v>1</v>
      </c>
      <c r="AF138" s="6">
        <v>0.89</v>
      </c>
      <c r="AG138" s="6">
        <v>89</v>
      </c>
      <c r="AH138" s="6">
        <v>2.11</v>
      </c>
      <c r="AI138" s="6">
        <v>2.11</v>
      </c>
      <c r="AJ138" s="6">
        <v>100</v>
      </c>
      <c r="AK138" s="6">
        <v>1</v>
      </c>
      <c r="AL138" s="6">
        <v>0.7</v>
      </c>
      <c r="AM138" s="6">
        <v>70</v>
      </c>
      <c r="AN138" s="6">
        <v>0</v>
      </c>
      <c r="AO138" s="6">
        <v>0</v>
      </c>
      <c r="AP138" s="6">
        <v>0</v>
      </c>
      <c r="AQ138" s="6">
        <v>4</v>
      </c>
      <c r="AR138" s="6">
        <v>3.7</v>
      </c>
      <c r="AS138" s="6">
        <v>92.5</v>
      </c>
      <c r="AT138" s="7">
        <v>0</v>
      </c>
      <c r="AU138" s="7">
        <v>0</v>
      </c>
      <c r="AV138" s="6">
        <v>0</v>
      </c>
      <c r="AW138" s="7">
        <v>96486666</v>
      </c>
      <c r="AX138" s="7">
        <v>96486666</v>
      </c>
      <c r="AY138" s="6">
        <v>100</v>
      </c>
      <c r="AZ138" s="7">
        <v>190583333</v>
      </c>
      <c r="BA138" s="7">
        <v>190583333</v>
      </c>
      <c r="BB138" s="6">
        <v>100</v>
      </c>
      <c r="BC138" s="7">
        <v>89450000</v>
      </c>
      <c r="BD138" s="7">
        <v>79250000</v>
      </c>
      <c r="BE138" s="6">
        <v>88.6</v>
      </c>
      <c r="BF138" s="7">
        <v>0</v>
      </c>
      <c r="BG138" s="7">
        <v>0</v>
      </c>
      <c r="BH138" s="6">
        <v>0</v>
      </c>
      <c r="BI138" s="7">
        <v>376519999</v>
      </c>
      <c r="BJ138" s="7">
        <v>366319999</v>
      </c>
      <c r="BK138" s="6">
        <v>97.29</v>
      </c>
      <c r="BL138" s="5" t="s">
        <v>336</v>
      </c>
      <c r="BM138" s="3">
        <f t="shared" si="30"/>
        <v>0</v>
      </c>
      <c r="BN138" s="3">
        <f t="shared" si="31"/>
        <v>0</v>
      </c>
      <c r="BO138" s="3">
        <f t="shared" si="32"/>
        <v>96.486666</v>
      </c>
      <c r="BP138" s="3">
        <f t="shared" si="33"/>
        <v>96.486666</v>
      </c>
      <c r="BQ138" s="3">
        <f t="shared" si="34"/>
        <v>190.58333300000001</v>
      </c>
      <c r="BR138" s="3">
        <f t="shared" si="35"/>
        <v>190.58333300000001</v>
      </c>
      <c r="BS138" s="3">
        <f t="shared" si="36"/>
        <v>89.45</v>
      </c>
      <c r="BT138" s="3">
        <f t="shared" si="37"/>
        <v>79.25</v>
      </c>
      <c r="BU138" s="3">
        <f t="shared" si="38"/>
        <v>0</v>
      </c>
      <c r="BV138" s="3">
        <f t="shared" si="39"/>
        <v>0</v>
      </c>
    </row>
    <row r="139" spans="1:74" x14ac:dyDescent="0.25">
      <c r="A139" s="4">
        <v>16</v>
      </c>
      <c r="B139" s="5" t="s">
        <v>60</v>
      </c>
      <c r="C139" s="5" t="s">
        <v>61</v>
      </c>
      <c r="D139" s="5">
        <v>2023</v>
      </c>
      <c r="E139" s="5" t="s">
        <v>62</v>
      </c>
      <c r="F139" s="5" t="s">
        <v>63</v>
      </c>
      <c r="G139" s="5">
        <v>2</v>
      </c>
      <c r="H139" s="5" t="s">
        <v>64</v>
      </c>
      <c r="I139" s="5" t="s">
        <v>3796</v>
      </c>
      <c r="J139" s="5" t="s">
        <v>257</v>
      </c>
      <c r="K139" s="5" t="s">
        <v>258</v>
      </c>
      <c r="L139" s="5" t="s">
        <v>4293</v>
      </c>
      <c r="M139" s="5" t="s">
        <v>259</v>
      </c>
      <c r="N139" s="5" t="s">
        <v>3841</v>
      </c>
      <c r="O139" s="5" t="s">
        <v>68</v>
      </c>
      <c r="P139" s="5" t="s">
        <v>3852</v>
      </c>
      <c r="Q139" s="5" t="s">
        <v>321</v>
      </c>
      <c r="R139" s="5" t="s">
        <v>3918</v>
      </c>
      <c r="S139" s="5" t="s">
        <v>322</v>
      </c>
      <c r="T139" s="5">
        <v>32</v>
      </c>
      <c r="U139" s="5">
        <v>8</v>
      </c>
      <c r="V139" s="5" t="s">
        <v>337</v>
      </c>
      <c r="W139" s="5">
        <v>1</v>
      </c>
      <c r="X139" s="5" t="s">
        <v>72</v>
      </c>
      <c r="Y139" s="5">
        <v>1</v>
      </c>
      <c r="Z139" s="5" t="s">
        <v>73</v>
      </c>
      <c r="AA139" s="5">
        <v>1</v>
      </c>
      <c r="AB139" s="6">
        <v>6</v>
      </c>
      <c r="AC139" s="6">
        <v>6</v>
      </c>
      <c r="AD139" s="6">
        <v>100</v>
      </c>
      <c r="AE139" s="6">
        <v>12</v>
      </c>
      <c r="AF139" s="6">
        <v>12</v>
      </c>
      <c r="AG139" s="6">
        <v>100</v>
      </c>
      <c r="AH139" s="6">
        <v>12</v>
      </c>
      <c r="AI139" s="6">
        <v>12</v>
      </c>
      <c r="AJ139" s="6">
        <v>100</v>
      </c>
      <c r="AK139" s="6">
        <v>12</v>
      </c>
      <c r="AL139" s="6">
        <v>9</v>
      </c>
      <c r="AM139" s="6">
        <v>75</v>
      </c>
      <c r="AN139" s="6">
        <v>6</v>
      </c>
      <c r="AO139" s="6">
        <v>0</v>
      </c>
      <c r="AP139" s="6">
        <v>0</v>
      </c>
      <c r="AQ139" s="6">
        <v>48</v>
      </c>
      <c r="AR139" s="6">
        <v>39</v>
      </c>
      <c r="AS139" s="6">
        <v>81.25</v>
      </c>
      <c r="AT139" s="7">
        <v>65313333</v>
      </c>
      <c r="AU139" s="7">
        <v>65313333</v>
      </c>
      <c r="AV139" s="6">
        <v>100</v>
      </c>
      <c r="AW139" s="7">
        <v>129382400</v>
      </c>
      <c r="AX139" s="7">
        <v>129382400</v>
      </c>
      <c r="AY139" s="6">
        <v>100</v>
      </c>
      <c r="AZ139" s="7">
        <v>180306621</v>
      </c>
      <c r="BA139" s="7">
        <v>180306621</v>
      </c>
      <c r="BB139" s="6">
        <v>100</v>
      </c>
      <c r="BC139" s="7">
        <v>188023333</v>
      </c>
      <c r="BD139" s="7">
        <v>135333333</v>
      </c>
      <c r="BE139" s="6">
        <v>71.98</v>
      </c>
      <c r="BF139" s="7">
        <v>173250000</v>
      </c>
      <c r="BG139" s="7">
        <v>0</v>
      </c>
      <c r="BH139" s="6">
        <v>0</v>
      </c>
      <c r="BI139" s="7">
        <v>736275687</v>
      </c>
      <c r="BJ139" s="7">
        <v>510335687</v>
      </c>
      <c r="BK139" s="6">
        <v>69.31</v>
      </c>
      <c r="BL139" s="5" t="s">
        <v>338</v>
      </c>
      <c r="BM139" s="3">
        <f t="shared" si="30"/>
        <v>65.313333</v>
      </c>
      <c r="BN139" s="3">
        <f t="shared" si="31"/>
        <v>65.313333</v>
      </c>
      <c r="BO139" s="3">
        <f t="shared" si="32"/>
        <v>129.38239999999999</v>
      </c>
      <c r="BP139" s="3">
        <f t="shared" si="33"/>
        <v>129.38239999999999</v>
      </c>
      <c r="BQ139" s="3">
        <f t="shared" si="34"/>
        <v>180.30662100000001</v>
      </c>
      <c r="BR139" s="3">
        <f t="shared" si="35"/>
        <v>180.30662100000001</v>
      </c>
      <c r="BS139" s="3">
        <f t="shared" si="36"/>
        <v>188.02333300000001</v>
      </c>
      <c r="BT139" s="3">
        <f t="shared" si="37"/>
        <v>135.33333300000001</v>
      </c>
      <c r="BU139" s="3">
        <f t="shared" si="38"/>
        <v>173.25</v>
      </c>
      <c r="BV139" s="3">
        <f t="shared" si="39"/>
        <v>0</v>
      </c>
    </row>
    <row r="140" spans="1:74" x14ac:dyDescent="0.25">
      <c r="A140" s="4">
        <v>16</v>
      </c>
      <c r="B140" s="5" t="s">
        <v>60</v>
      </c>
      <c r="C140" s="5" t="s">
        <v>61</v>
      </c>
      <c r="D140" s="5">
        <v>2023</v>
      </c>
      <c r="E140" s="5" t="s">
        <v>62</v>
      </c>
      <c r="F140" s="5" t="s">
        <v>63</v>
      </c>
      <c r="G140" s="5">
        <v>2</v>
      </c>
      <c r="H140" s="5" t="s">
        <v>64</v>
      </c>
      <c r="I140" s="5" t="s">
        <v>3796</v>
      </c>
      <c r="J140" s="5" t="s">
        <v>257</v>
      </c>
      <c r="K140" s="5" t="s">
        <v>258</v>
      </c>
      <c r="L140" s="5" t="s">
        <v>4293</v>
      </c>
      <c r="M140" s="5" t="s">
        <v>259</v>
      </c>
      <c r="N140" s="5" t="s">
        <v>3841</v>
      </c>
      <c r="O140" s="5" t="s">
        <v>68</v>
      </c>
      <c r="P140" s="5" t="s">
        <v>3852</v>
      </c>
      <c r="Q140" s="5" t="s">
        <v>321</v>
      </c>
      <c r="R140" s="5" t="s">
        <v>3918</v>
      </c>
      <c r="S140" s="5" t="s">
        <v>322</v>
      </c>
      <c r="T140" s="5">
        <v>32</v>
      </c>
      <c r="U140" s="5">
        <v>9</v>
      </c>
      <c r="V140" s="5" t="s">
        <v>339</v>
      </c>
      <c r="W140" s="5">
        <v>1</v>
      </c>
      <c r="X140" s="5" t="s">
        <v>72</v>
      </c>
      <c r="Y140" s="5">
        <v>1</v>
      </c>
      <c r="Z140" s="5" t="s">
        <v>73</v>
      </c>
      <c r="AA140" s="5">
        <v>1</v>
      </c>
      <c r="AB140" s="6">
        <v>0</v>
      </c>
      <c r="AC140" s="6">
        <v>0</v>
      </c>
      <c r="AD140" s="6">
        <v>0</v>
      </c>
      <c r="AE140" s="6">
        <v>1</v>
      </c>
      <c r="AF140" s="6">
        <v>1</v>
      </c>
      <c r="AG140" s="6">
        <v>100</v>
      </c>
      <c r="AH140" s="6">
        <v>1</v>
      </c>
      <c r="AI140" s="6">
        <v>1</v>
      </c>
      <c r="AJ140" s="6">
        <v>100</v>
      </c>
      <c r="AK140" s="6">
        <v>1</v>
      </c>
      <c r="AL140" s="6">
        <v>0.75</v>
      </c>
      <c r="AM140" s="6">
        <v>75</v>
      </c>
      <c r="AN140" s="6">
        <v>1</v>
      </c>
      <c r="AO140" s="6">
        <v>0</v>
      </c>
      <c r="AP140" s="6">
        <v>0</v>
      </c>
      <c r="AQ140" s="6">
        <v>4</v>
      </c>
      <c r="AR140" s="6">
        <v>2.75</v>
      </c>
      <c r="AS140" s="6">
        <v>68.75</v>
      </c>
      <c r="AT140" s="7">
        <v>0</v>
      </c>
      <c r="AU140" s="7">
        <v>0</v>
      </c>
      <c r="AV140" s="6">
        <v>0</v>
      </c>
      <c r="AW140" s="7">
        <v>148100000</v>
      </c>
      <c r="AX140" s="7">
        <v>148100000</v>
      </c>
      <c r="AY140" s="6">
        <v>100</v>
      </c>
      <c r="AZ140" s="7">
        <v>151510333</v>
      </c>
      <c r="BA140" s="7">
        <v>151433833</v>
      </c>
      <c r="BB140" s="6">
        <v>99.95</v>
      </c>
      <c r="BC140" s="7">
        <v>126913000</v>
      </c>
      <c r="BD140" s="7">
        <v>126913000</v>
      </c>
      <c r="BE140" s="6">
        <v>100</v>
      </c>
      <c r="BF140" s="7">
        <v>326100000</v>
      </c>
      <c r="BG140" s="7">
        <v>0</v>
      </c>
      <c r="BH140" s="6">
        <v>0</v>
      </c>
      <c r="BI140" s="7">
        <v>752623333</v>
      </c>
      <c r="BJ140" s="7">
        <v>426446833</v>
      </c>
      <c r="BK140" s="6">
        <v>56.66</v>
      </c>
      <c r="BL140" s="5" t="s">
        <v>340</v>
      </c>
      <c r="BM140" s="3">
        <f t="shared" si="30"/>
        <v>0</v>
      </c>
      <c r="BN140" s="3">
        <f t="shared" si="31"/>
        <v>0</v>
      </c>
      <c r="BO140" s="3">
        <f t="shared" si="32"/>
        <v>148.1</v>
      </c>
      <c r="BP140" s="3">
        <f t="shared" si="33"/>
        <v>148.1</v>
      </c>
      <c r="BQ140" s="3">
        <f t="shared" si="34"/>
        <v>151.510333</v>
      </c>
      <c r="BR140" s="3">
        <f t="shared" si="35"/>
        <v>151.43383299999999</v>
      </c>
      <c r="BS140" s="3">
        <f t="shared" si="36"/>
        <v>126.913</v>
      </c>
      <c r="BT140" s="3">
        <f t="shared" si="37"/>
        <v>126.913</v>
      </c>
      <c r="BU140" s="3">
        <f t="shared" si="38"/>
        <v>326.10000000000002</v>
      </c>
      <c r="BV140" s="3">
        <f t="shared" si="39"/>
        <v>0</v>
      </c>
    </row>
    <row r="141" spans="1:74" x14ac:dyDescent="0.25">
      <c r="A141" s="4">
        <v>16</v>
      </c>
      <c r="B141" s="5" t="s">
        <v>60</v>
      </c>
      <c r="C141" s="5" t="s">
        <v>61</v>
      </c>
      <c r="D141" s="5">
        <v>2023</v>
      </c>
      <c r="E141" s="5" t="s">
        <v>62</v>
      </c>
      <c r="F141" s="5" t="s">
        <v>63</v>
      </c>
      <c r="G141" s="5">
        <v>2</v>
      </c>
      <c r="H141" s="5" t="s">
        <v>64</v>
      </c>
      <c r="I141" s="5" t="s">
        <v>3796</v>
      </c>
      <c r="J141" s="5" t="s">
        <v>257</v>
      </c>
      <c r="K141" s="5" t="s">
        <v>258</v>
      </c>
      <c r="L141" s="5" t="s">
        <v>4293</v>
      </c>
      <c r="M141" s="5" t="s">
        <v>259</v>
      </c>
      <c r="N141" s="5" t="s">
        <v>3841</v>
      </c>
      <c r="O141" s="5" t="s">
        <v>68</v>
      </c>
      <c r="P141" s="5" t="s">
        <v>3852</v>
      </c>
      <c r="Q141" s="5" t="s">
        <v>321</v>
      </c>
      <c r="R141" s="5" t="s">
        <v>3918</v>
      </c>
      <c r="S141" s="5" t="s">
        <v>322</v>
      </c>
      <c r="T141" s="5">
        <v>32</v>
      </c>
      <c r="U141" s="5">
        <v>10</v>
      </c>
      <c r="V141" s="5" t="s">
        <v>341</v>
      </c>
      <c r="W141" s="5">
        <v>1</v>
      </c>
      <c r="X141" s="5" t="s">
        <v>72</v>
      </c>
      <c r="Y141" s="5">
        <v>1</v>
      </c>
      <c r="Z141" s="5" t="s">
        <v>73</v>
      </c>
      <c r="AA141" s="5">
        <v>1</v>
      </c>
      <c r="AB141" s="6">
        <v>1</v>
      </c>
      <c r="AC141" s="6">
        <v>1</v>
      </c>
      <c r="AD141" s="6">
        <v>100</v>
      </c>
      <c r="AE141" s="6">
        <v>1</v>
      </c>
      <c r="AF141" s="6">
        <v>1</v>
      </c>
      <c r="AG141" s="6">
        <v>100</v>
      </c>
      <c r="AH141" s="6">
        <v>1</v>
      </c>
      <c r="AI141" s="6">
        <v>1</v>
      </c>
      <c r="AJ141" s="6">
        <v>100</v>
      </c>
      <c r="AK141" s="6">
        <v>1</v>
      </c>
      <c r="AL141" s="6">
        <v>0.75</v>
      </c>
      <c r="AM141" s="6">
        <v>75</v>
      </c>
      <c r="AN141" s="6">
        <v>0</v>
      </c>
      <c r="AO141" s="6">
        <v>0</v>
      </c>
      <c r="AP141" s="6">
        <v>0</v>
      </c>
      <c r="AQ141" s="6">
        <v>4</v>
      </c>
      <c r="AR141" s="6">
        <v>3.75</v>
      </c>
      <c r="AS141" s="6">
        <v>93.75</v>
      </c>
      <c r="AT141" s="7">
        <v>85800000</v>
      </c>
      <c r="AU141" s="7">
        <v>78395333</v>
      </c>
      <c r="AV141" s="6">
        <v>91.38</v>
      </c>
      <c r="AW141" s="7">
        <v>79200000</v>
      </c>
      <c r="AX141" s="7">
        <v>79200000</v>
      </c>
      <c r="AY141" s="6">
        <v>100</v>
      </c>
      <c r="AZ141" s="7">
        <v>179364000</v>
      </c>
      <c r="BA141" s="7">
        <v>179364000</v>
      </c>
      <c r="BB141" s="6">
        <v>100</v>
      </c>
      <c r="BC141" s="7">
        <v>158085000</v>
      </c>
      <c r="BD141" s="7">
        <v>141285000</v>
      </c>
      <c r="BE141" s="6">
        <v>89.37</v>
      </c>
      <c r="BF141" s="7">
        <v>0</v>
      </c>
      <c r="BG141" s="7">
        <v>0</v>
      </c>
      <c r="BH141" s="6">
        <v>0</v>
      </c>
      <c r="BI141" s="7">
        <v>502449000</v>
      </c>
      <c r="BJ141" s="7">
        <v>478244333</v>
      </c>
      <c r="BK141" s="6">
        <v>95.18</v>
      </c>
      <c r="BL141" s="5" t="s">
        <v>342</v>
      </c>
      <c r="BM141" s="3">
        <f t="shared" si="30"/>
        <v>85.8</v>
      </c>
      <c r="BN141" s="3">
        <f t="shared" si="31"/>
        <v>78.395332999999994</v>
      </c>
      <c r="BO141" s="3">
        <f t="shared" si="32"/>
        <v>79.2</v>
      </c>
      <c r="BP141" s="3">
        <f t="shared" si="33"/>
        <v>79.2</v>
      </c>
      <c r="BQ141" s="3">
        <f t="shared" si="34"/>
        <v>179.364</v>
      </c>
      <c r="BR141" s="3">
        <f t="shared" si="35"/>
        <v>179.364</v>
      </c>
      <c r="BS141" s="3">
        <f t="shared" si="36"/>
        <v>158.08500000000001</v>
      </c>
      <c r="BT141" s="3">
        <f t="shared" si="37"/>
        <v>141.285</v>
      </c>
      <c r="BU141" s="3">
        <f t="shared" si="38"/>
        <v>0</v>
      </c>
      <c r="BV141" s="3">
        <f t="shared" si="39"/>
        <v>0</v>
      </c>
    </row>
    <row r="142" spans="1:74" x14ac:dyDescent="0.25">
      <c r="A142" s="4">
        <v>16</v>
      </c>
      <c r="B142" s="5" t="s">
        <v>60</v>
      </c>
      <c r="C142" s="5" t="s">
        <v>61</v>
      </c>
      <c r="D142" s="5">
        <v>2023</v>
      </c>
      <c r="E142" s="5" t="s">
        <v>62</v>
      </c>
      <c r="F142" s="5" t="s">
        <v>63</v>
      </c>
      <c r="G142" s="5">
        <v>2</v>
      </c>
      <c r="H142" s="5" t="s">
        <v>64</v>
      </c>
      <c r="I142" s="5" t="s">
        <v>3796</v>
      </c>
      <c r="J142" s="5" t="s">
        <v>257</v>
      </c>
      <c r="K142" s="5" t="s">
        <v>258</v>
      </c>
      <c r="L142" s="5" t="s">
        <v>4293</v>
      </c>
      <c r="M142" s="5" t="s">
        <v>259</v>
      </c>
      <c r="N142" s="5" t="s">
        <v>3841</v>
      </c>
      <c r="O142" s="5" t="s">
        <v>68</v>
      </c>
      <c r="P142" s="5" t="s">
        <v>3846</v>
      </c>
      <c r="Q142" s="5" t="s">
        <v>69</v>
      </c>
      <c r="R142" s="5" t="s">
        <v>3919</v>
      </c>
      <c r="S142" s="5" t="s">
        <v>343</v>
      </c>
      <c r="T142" s="5">
        <v>37</v>
      </c>
      <c r="U142" s="5">
        <v>1</v>
      </c>
      <c r="V142" s="5" t="s">
        <v>344</v>
      </c>
      <c r="W142" s="5">
        <v>1</v>
      </c>
      <c r="X142" s="5" t="s">
        <v>72</v>
      </c>
      <c r="Y142" s="5">
        <v>3</v>
      </c>
      <c r="Z142" s="5" t="s">
        <v>92</v>
      </c>
      <c r="AA142" s="5">
        <v>1</v>
      </c>
      <c r="AB142" s="6">
        <v>1</v>
      </c>
      <c r="AC142" s="6">
        <v>1</v>
      </c>
      <c r="AD142" s="6">
        <v>100</v>
      </c>
      <c r="AE142" s="6">
        <v>0</v>
      </c>
      <c r="AF142" s="6">
        <v>0</v>
      </c>
      <c r="AG142" s="6">
        <v>0</v>
      </c>
      <c r="AH142" s="6">
        <v>0</v>
      </c>
      <c r="AI142" s="6">
        <v>0</v>
      </c>
      <c r="AJ142" s="6">
        <v>0</v>
      </c>
      <c r="AK142" s="6">
        <v>0</v>
      </c>
      <c r="AL142" s="6">
        <v>0</v>
      </c>
      <c r="AM142" s="6">
        <v>0</v>
      </c>
      <c r="AN142" s="6">
        <v>0</v>
      </c>
      <c r="AO142" s="6">
        <v>0</v>
      </c>
      <c r="AP142" s="6">
        <v>0</v>
      </c>
      <c r="AQ142" s="6">
        <v>1</v>
      </c>
      <c r="AR142" s="6">
        <v>1</v>
      </c>
      <c r="AS142" s="6">
        <v>100</v>
      </c>
      <c r="AT142" s="7">
        <v>1134579626</v>
      </c>
      <c r="AU142" s="7">
        <v>1134579626</v>
      </c>
      <c r="AV142" s="6">
        <v>100</v>
      </c>
      <c r="AW142" s="7">
        <v>0</v>
      </c>
      <c r="AX142" s="7">
        <v>0</v>
      </c>
      <c r="AY142" s="6">
        <v>0</v>
      </c>
      <c r="AZ142" s="7">
        <v>0</v>
      </c>
      <c r="BA142" s="7">
        <v>0</v>
      </c>
      <c r="BB142" s="6">
        <v>0</v>
      </c>
      <c r="BC142" s="7">
        <v>0</v>
      </c>
      <c r="BD142" s="7">
        <v>0</v>
      </c>
      <c r="BE142" s="6">
        <v>0</v>
      </c>
      <c r="BF142" s="7">
        <v>0</v>
      </c>
      <c r="BG142" s="7">
        <v>0</v>
      </c>
      <c r="BH142" s="6">
        <v>0</v>
      </c>
      <c r="BI142" s="7">
        <v>1134579626</v>
      </c>
      <c r="BJ142" s="7">
        <v>1134579626</v>
      </c>
      <c r="BK142" s="6">
        <v>100</v>
      </c>
      <c r="BL142" s="5"/>
      <c r="BM142" s="3">
        <f t="shared" si="30"/>
        <v>1134.579626</v>
      </c>
      <c r="BN142" s="3">
        <f t="shared" si="31"/>
        <v>1134.579626</v>
      </c>
      <c r="BO142" s="3">
        <f t="shared" si="32"/>
        <v>0</v>
      </c>
      <c r="BP142" s="3">
        <f t="shared" si="33"/>
        <v>0</v>
      </c>
      <c r="BQ142" s="3">
        <f t="shared" si="34"/>
        <v>0</v>
      </c>
      <c r="BR142" s="3">
        <f t="shared" si="35"/>
        <v>0</v>
      </c>
      <c r="BS142" s="3">
        <f t="shared" si="36"/>
        <v>0</v>
      </c>
      <c r="BT142" s="3">
        <f t="shared" si="37"/>
        <v>0</v>
      </c>
      <c r="BU142" s="3">
        <f t="shared" si="38"/>
        <v>0</v>
      </c>
      <c r="BV142" s="3">
        <f t="shared" si="39"/>
        <v>0</v>
      </c>
    </row>
    <row r="143" spans="1:74" x14ac:dyDescent="0.25">
      <c r="A143" s="4">
        <v>16</v>
      </c>
      <c r="B143" s="5" t="s">
        <v>60</v>
      </c>
      <c r="C143" s="5" t="s">
        <v>61</v>
      </c>
      <c r="D143" s="5">
        <v>2023</v>
      </c>
      <c r="E143" s="5" t="s">
        <v>62</v>
      </c>
      <c r="F143" s="5" t="s">
        <v>63</v>
      </c>
      <c r="G143" s="5">
        <v>2</v>
      </c>
      <c r="H143" s="5" t="s">
        <v>64</v>
      </c>
      <c r="I143" s="5" t="s">
        <v>3796</v>
      </c>
      <c r="J143" s="5" t="s">
        <v>257</v>
      </c>
      <c r="K143" s="5" t="s">
        <v>258</v>
      </c>
      <c r="L143" s="5" t="s">
        <v>4293</v>
      </c>
      <c r="M143" s="5" t="s">
        <v>259</v>
      </c>
      <c r="N143" s="5" t="s">
        <v>3841</v>
      </c>
      <c r="O143" s="5" t="s">
        <v>68</v>
      </c>
      <c r="P143" s="5" t="s">
        <v>3846</v>
      </c>
      <c r="Q143" s="5" t="s">
        <v>69</v>
      </c>
      <c r="R143" s="5" t="s">
        <v>3919</v>
      </c>
      <c r="S143" s="5" t="s">
        <v>343</v>
      </c>
      <c r="T143" s="5">
        <v>37</v>
      </c>
      <c r="U143" s="5">
        <v>2</v>
      </c>
      <c r="V143" s="5" t="s">
        <v>345</v>
      </c>
      <c r="W143" s="5">
        <v>1</v>
      </c>
      <c r="X143" s="5" t="s">
        <v>72</v>
      </c>
      <c r="Y143" s="5">
        <v>3</v>
      </c>
      <c r="Z143" s="5" t="s">
        <v>92</v>
      </c>
      <c r="AA143" s="5">
        <v>1</v>
      </c>
      <c r="AB143" s="6">
        <v>1</v>
      </c>
      <c r="AC143" s="6">
        <v>1</v>
      </c>
      <c r="AD143" s="6">
        <v>100</v>
      </c>
      <c r="AE143" s="6">
        <v>0</v>
      </c>
      <c r="AF143" s="6">
        <v>0</v>
      </c>
      <c r="AG143" s="6">
        <v>0</v>
      </c>
      <c r="AH143" s="6">
        <v>0</v>
      </c>
      <c r="AI143" s="6">
        <v>0</v>
      </c>
      <c r="AJ143" s="6">
        <v>0</v>
      </c>
      <c r="AK143" s="6">
        <v>0</v>
      </c>
      <c r="AL143" s="6">
        <v>0</v>
      </c>
      <c r="AM143" s="6">
        <v>0</v>
      </c>
      <c r="AN143" s="6">
        <v>0</v>
      </c>
      <c r="AO143" s="6">
        <v>0</v>
      </c>
      <c r="AP143" s="6">
        <v>0</v>
      </c>
      <c r="AQ143" s="6">
        <v>1</v>
      </c>
      <c r="AR143" s="6">
        <v>1</v>
      </c>
      <c r="AS143" s="6">
        <v>100</v>
      </c>
      <c r="AT143" s="7">
        <v>74663333</v>
      </c>
      <c r="AU143" s="7">
        <v>74663333</v>
      </c>
      <c r="AV143" s="6">
        <v>100</v>
      </c>
      <c r="AW143" s="7">
        <v>0</v>
      </c>
      <c r="AX143" s="7">
        <v>0</v>
      </c>
      <c r="AY143" s="6">
        <v>0</v>
      </c>
      <c r="AZ143" s="7">
        <v>0</v>
      </c>
      <c r="BA143" s="7">
        <v>0</v>
      </c>
      <c r="BB143" s="6">
        <v>0</v>
      </c>
      <c r="BC143" s="7">
        <v>0</v>
      </c>
      <c r="BD143" s="7">
        <v>0</v>
      </c>
      <c r="BE143" s="6">
        <v>0</v>
      </c>
      <c r="BF143" s="7">
        <v>0</v>
      </c>
      <c r="BG143" s="7">
        <v>0</v>
      </c>
      <c r="BH143" s="6">
        <v>0</v>
      </c>
      <c r="BI143" s="7">
        <v>74663333</v>
      </c>
      <c r="BJ143" s="7">
        <v>74663333</v>
      </c>
      <c r="BK143" s="6">
        <v>100</v>
      </c>
      <c r="BL143" s="5"/>
      <c r="BM143" s="3">
        <f t="shared" si="30"/>
        <v>74.663332999999994</v>
      </c>
      <c r="BN143" s="3">
        <f t="shared" si="31"/>
        <v>74.663332999999994</v>
      </c>
      <c r="BO143" s="3">
        <f t="shared" si="32"/>
        <v>0</v>
      </c>
      <c r="BP143" s="3">
        <f t="shared" si="33"/>
        <v>0</v>
      </c>
      <c r="BQ143" s="3">
        <f t="shared" si="34"/>
        <v>0</v>
      </c>
      <c r="BR143" s="3">
        <f t="shared" si="35"/>
        <v>0</v>
      </c>
      <c r="BS143" s="3">
        <f t="shared" si="36"/>
        <v>0</v>
      </c>
      <c r="BT143" s="3">
        <f t="shared" si="37"/>
        <v>0</v>
      </c>
      <c r="BU143" s="3">
        <f t="shared" si="38"/>
        <v>0</v>
      </c>
      <c r="BV143" s="3">
        <f t="shared" si="39"/>
        <v>0</v>
      </c>
    </row>
    <row r="144" spans="1:74" x14ac:dyDescent="0.25">
      <c r="A144" s="4">
        <v>16</v>
      </c>
      <c r="B144" s="5" t="s">
        <v>60</v>
      </c>
      <c r="C144" s="5" t="s">
        <v>61</v>
      </c>
      <c r="D144" s="5">
        <v>2023</v>
      </c>
      <c r="E144" s="5" t="s">
        <v>62</v>
      </c>
      <c r="F144" s="5" t="s">
        <v>63</v>
      </c>
      <c r="G144" s="5">
        <v>2</v>
      </c>
      <c r="H144" s="5" t="s">
        <v>64</v>
      </c>
      <c r="I144" s="5" t="s">
        <v>3796</v>
      </c>
      <c r="J144" s="5" t="s">
        <v>257</v>
      </c>
      <c r="K144" s="5" t="s">
        <v>258</v>
      </c>
      <c r="L144" s="5" t="s">
        <v>4293</v>
      </c>
      <c r="M144" s="5" t="s">
        <v>259</v>
      </c>
      <c r="N144" s="5" t="s">
        <v>3841</v>
      </c>
      <c r="O144" s="5" t="s">
        <v>68</v>
      </c>
      <c r="P144" s="5" t="s">
        <v>3846</v>
      </c>
      <c r="Q144" s="5" t="s">
        <v>69</v>
      </c>
      <c r="R144" s="5" t="s">
        <v>3919</v>
      </c>
      <c r="S144" s="5" t="s">
        <v>343</v>
      </c>
      <c r="T144" s="5">
        <v>37</v>
      </c>
      <c r="U144" s="5">
        <v>3</v>
      </c>
      <c r="V144" s="5" t="s">
        <v>346</v>
      </c>
      <c r="W144" s="5">
        <v>2</v>
      </c>
      <c r="X144" s="5" t="s">
        <v>76</v>
      </c>
      <c r="Y144" s="5">
        <v>4</v>
      </c>
      <c r="Z144" s="5" t="s">
        <v>347</v>
      </c>
      <c r="AA144" s="5">
        <v>1</v>
      </c>
      <c r="AB144" s="6">
        <v>0</v>
      </c>
      <c r="AC144" s="6">
        <v>0</v>
      </c>
      <c r="AD144" s="6">
        <v>0</v>
      </c>
      <c r="AE144" s="6">
        <v>0</v>
      </c>
      <c r="AF144" s="6">
        <v>0</v>
      </c>
      <c r="AG144" s="6">
        <v>0</v>
      </c>
      <c r="AH144" s="6">
        <v>0</v>
      </c>
      <c r="AI144" s="6">
        <v>0</v>
      </c>
      <c r="AJ144" s="6">
        <v>0</v>
      </c>
      <c r="AK144" s="6">
        <v>0</v>
      </c>
      <c r="AL144" s="6">
        <v>0</v>
      </c>
      <c r="AM144" s="6">
        <v>0</v>
      </c>
      <c r="AN144" s="6">
        <v>0</v>
      </c>
      <c r="AO144" s="6">
        <v>0</v>
      </c>
      <c r="AP144" s="6">
        <v>0</v>
      </c>
      <c r="AQ144" s="6" t="s">
        <v>77</v>
      </c>
      <c r="AR144" s="6" t="s">
        <v>77</v>
      </c>
      <c r="AS144" s="6" t="s">
        <v>77</v>
      </c>
      <c r="AT144" s="7">
        <v>0</v>
      </c>
      <c r="AU144" s="7">
        <v>0</v>
      </c>
      <c r="AV144" s="6">
        <v>0</v>
      </c>
      <c r="AW144" s="7">
        <v>0</v>
      </c>
      <c r="AX144" s="7">
        <v>0</v>
      </c>
      <c r="AY144" s="6">
        <v>0</v>
      </c>
      <c r="AZ144" s="7">
        <v>0</v>
      </c>
      <c r="BA144" s="7">
        <v>0</v>
      </c>
      <c r="BB144" s="6">
        <v>0</v>
      </c>
      <c r="BC144" s="7">
        <v>0</v>
      </c>
      <c r="BD144" s="7">
        <v>0</v>
      </c>
      <c r="BE144" s="6">
        <v>0</v>
      </c>
      <c r="BF144" s="7">
        <v>0</v>
      </c>
      <c r="BG144" s="7">
        <v>0</v>
      </c>
      <c r="BH144" s="6">
        <v>0</v>
      </c>
      <c r="BI144" s="7">
        <v>0</v>
      </c>
      <c r="BJ144" s="7">
        <v>0</v>
      </c>
      <c r="BK144" s="6">
        <v>0</v>
      </c>
      <c r="BL144" s="5"/>
      <c r="BM144" s="3">
        <f t="shared" si="30"/>
        <v>0</v>
      </c>
      <c r="BN144" s="3">
        <f t="shared" si="31"/>
        <v>0</v>
      </c>
      <c r="BO144" s="3">
        <f t="shared" si="32"/>
        <v>0</v>
      </c>
      <c r="BP144" s="3">
        <f t="shared" si="33"/>
        <v>0</v>
      </c>
      <c r="BQ144" s="3">
        <f t="shared" si="34"/>
        <v>0</v>
      </c>
      <c r="BR144" s="3">
        <f t="shared" si="35"/>
        <v>0</v>
      </c>
      <c r="BS144" s="3">
        <f t="shared" si="36"/>
        <v>0</v>
      </c>
      <c r="BT144" s="3">
        <f t="shared" si="37"/>
        <v>0</v>
      </c>
      <c r="BU144" s="3">
        <f t="shared" si="38"/>
        <v>0</v>
      </c>
      <c r="BV144" s="3">
        <f t="shared" si="39"/>
        <v>0</v>
      </c>
    </row>
    <row r="145" spans="1:74" x14ac:dyDescent="0.25">
      <c r="A145" s="4">
        <v>16</v>
      </c>
      <c r="B145" s="5" t="s">
        <v>60</v>
      </c>
      <c r="C145" s="5" t="s">
        <v>61</v>
      </c>
      <c r="D145" s="5">
        <v>2023</v>
      </c>
      <c r="E145" s="5" t="s">
        <v>62</v>
      </c>
      <c r="F145" s="5" t="s">
        <v>63</v>
      </c>
      <c r="G145" s="5">
        <v>2</v>
      </c>
      <c r="H145" s="5" t="s">
        <v>64</v>
      </c>
      <c r="I145" s="5" t="s">
        <v>3796</v>
      </c>
      <c r="J145" s="5" t="s">
        <v>257</v>
      </c>
      <c r="K145" s="5" t="s">
        <v>258</v>
      </c>
      <c r="L145" s="5" t="s">
        <v>4293</v>
      </c>
      <c r="M145" s="5" t="s">
        <v>259</v>
      </c>
      <c r="N145" s="5" t="s">
        <v>3841</v>
      </c>
      <c r="O145" s="5" t="s">
        <v>68</v>
      </c>
      <c r="P145" s="5" t="s">
        <v>3846</v>
      </c>
      <c r="Q145" s="5" t="s">
        <v>69</v>
      </c>
      <c r="R145" s="5" t="s">
        <v>3919</v>
      </c>
      <c r="S145" s="5" t="s">
        <v>343</v>
      </c>
      <c r="T145" s="5">
        <v>37</v>
      </c>
      <c r="U145" s="5">
        <v>4</v>
      </c>
      <c r="V145" s="5" t="s">
        <v>348</v>
      </c>
      <c r="W145" s="5">
        <v>1</v>
      </c>
      <c r="X145" s="5" t="s">
        <v>72</v>
      </c>
      <c r="Y145" s="5">
        <v>3</v>
      </c>
      <c r="Z145" s="5" t="s">
        <v>92</v>
      </c>
      <c r="AA145" s="5">
        <v>1</v>
      </c>
      <c r="AB145" s="6">
        <v>1</v>
      </c>
      <c r="AC145" s="6">
        <v>1</v>
      </c>
      <c r="AD145" s="6">
        <v>100</v>
      </c>
      <c r="AE145" s="6">
        <v>0</v>
      </c>
      <c r="AF145" s="6">
        <v>0</v>
      </c>
      <c r="AG145" s="6">
        <v>0</v>
      </c>
      <c r="AH145" s="6">
        <v>0</v>
      </c>
      <c r="AI145" s="6">
        <v>0</v>
      </c>
      <c r="AJ145" s="6">
        <v>0</v>
      </c>
      <c r="AK145" s="6">
        <v>0</v>
      </c>
      <c r="AL145" s="6">
        <v>0</v>
      </c>
      <c r="AM145" s="6">
        <v>0</v>
      </c>
      <c r="AN145" s="6">
        <v>0</v>
      </c>
      <c r="AO145" s="6">
        <v>0</v>
      </c>
      <c r="AP145" s="6">
        <v>0</v>
      </c>
      <c r="AQ145" s="6">
        <v>1</v>
      </c>
      <c r="AR145" s="6">
        <v>1</v>
      </c>
      <c r="AS145" s="6">
        <v>100</v>
      </c>
      <c r="AT145" s="7">
        <v>11020000</v>
      </c>
      <c r="AU145" s="7">
        <v>11020000</v>
      </c>
      <c r="AV145" s="6">
        <v>100</v>
      </c>
      <c r="AW145" s="7">
        <v>0</v>
      </c>
      <c r="AX145" s="7">
        <v>0</v>
      </c>
      <c r="AY145" s="6">
        <v>0</v>
      </c>
      <c r="AZ145" s="7">
        <v>0</v>
      </c>
      <c r="BA145" s="7">
        <v>0</v>
      </c>
      <c r="BB145" s="6">
        <v>0</v>
      </c>
      <c r="BC145" s="7">
        <v>0</v>
      </c>
      <c r="BD145" s="7">
        <v>0</v>
      </c>
      <c r="BE145" s="6">
        <v>0</v>
      </c>
      <c r="BF145" s="7">
        <v>0</v>
      </c>
      <c r="BG145" s="7">
        <v>0</v>
      </c>
      <c r="BH145" s="6">
        <v>0</v>
      </c>
      <c r="BI145" s="7">
        <v>11020000</v>
      </c>
      <c r="BJ145" s="7">
        <v>11020000</v>
      </c>
      <c r="BK145" s="6">
        <v>100</v>
      </c>
      <c r="BL145" s="5"/>
      <c r="BM145" s="3">
        <f t="shared" si="30"/>
        <v>11.02</v>
      </c>
      <c r="BN145" s="3">
        <f t="shared" si="31"/>
        <v>11.02</v>
      </c>
      <c r="BO145" s="3">
        <f t="shared" si="32"/>
        <v>0</v>
      </c>
      <c r="BP145" s="3">
        <f t="shared" si="33"/>
        <v>0</v>
      </c>
      <c r="BQ145" s="3">
        <f t="shared" si="34"/>
        <v>0</v>
      </c>
      <c r="BR145" s="3">
        <f t="shared" si="35"/>
        <v>0</v>
      </c>
      <c r="BS145" s="3">
        <f t="shared" si="36"/>
        <v>0</v>
      </c>
      <c r="BT145" s="3">
        <f t="shared" si="37"/>
        <v>0</v>
      </c>
      <c r="BU145" s="3">
        <f t="shared" si="38"/>
        <v>0</v>
      </c>
      <c r="BV145" s="3">
        <f t="shared" si="39"/>
        <v>0</v>
      </c>
    </row>
    <row r="146" spans="1:74" x14ac:dyDescent="0.25">
      <c r="A146" s="4">
        <v>16</v>
      </c>
      <c r="B146" s="5" t="s">
        <v>60</v>
      </c>
      <c r="C146" s="5" t="s">
        <v>61</v>
      </c>
      <c r="D146" s="5">
        <v>2023</v>
      </c>
      <c r="E146" s="5" t="s">
        <v>62</v>
      </c>
      <c r="F146" s="5" t="s">
        <v>63</v>
      </c>
      <c r="G146" s="5">
        <v>2</v>
      </c>
      <c r="H146" s="5" t="s">
        <v>64</v>
      </c>
      <c r="I146" s="5" t="s">
        <v>3796</v>
      </c>
      <c r="J146" s="5" t="s">
        <v>257</v>
      </c>
      <c r="K146" s="5" t="s">
        <v>258</v>
      </c>
      <c r="L146" s="5" t="s">
        <v>4293</v>
      </c>
      <c r="M146" s="5" t="s">
        <v>259</v>
      </c>
      <c r="N146" s="5" t="s">
        <v>3841</v>
      </c>
      <c r="O146" s="5" t="s">
        <v>68</v>
      </c>
      <c r="P146" s="5" t="s">
        <v>3846</v>
      </c>
      <c r="Q146" s="5" t="s">
        <v>69</v>
      </c>
      <c r="R146" s="5" t="s">
        <v>3919</v>
      </c>
      <c r="S146" s="5" t="s">
        <v>343</v>
      </c>
      <c r="T146" s="5">
        <v>37</v>
      </c>
      <c r="U146" s="5">
        <v>5</v>
      </c>
      <c r="V146" s="5" t="s">
        <v>349</v>
      </c>
      <c r="W146" s="5">
        <v>2</v>
      </c>
      <c r="X146" s="5" t="s">
        <v>76</v>
      </c>
      <c r="Y146" s="5">
        <v>1</v>
      </c>
      <c r="Z146" s="5" t="s">
        <v>73</v>
      </c>
      <c r="AA146" s="5">
        <v>1</v>
      </c>
      <c r="AB146" s="6">
        <v>1</v>
      </c>
      <c r="AC146" s="6">
        <v>1</v>
      </c>
      <c r="AD146" s="6">
        <v>100</v>
      </c>
      <c r="AE146" s="6">
        <v>1</v>
      </c>
      <c r="AF146" s="6">
        <v>1</v>
      </c>
      <c r="AG146" s="6">
        <v>100</v>
      </c>
      <c r="AH146" s="6">
        <v>1</v>
      </c>
      <c r="AI146" s="6">
        <v>1</v>
      </c>
      <c r="AJ146" s="6">
        <v>100</v>
      </c>
      <c r="AK146" s="6">
        <v>1</v>
      </c>
      <c r="AL146" s="6">
        <v>0.68</v>
      </c>
      <c r="AM146" s="6">
        <v>68</v>
      </c>
      <c r="AN146" s="6">
        <v>1</v>
      </c>
      <c r="AO146" s="6">
        <v>0</v>
      </c>
      <c r="AP146" s="6">
        <v>0</v>
      </c>
      <c r="AQ146" s="6" t="s">
        <v>77</v>
      </c>
      <c r="AR146" s="6" t="s">
        <v>77</v>
      </c>
      <c r="AS146" s="6" t="s">
        <v>77</v>
      </c>
      <c r="AT146" s="7">
        <v>40966666</v>
      </c>
      <c r="AU146" s="7">
        <v>40966666</v>
      </c>
      <c r="AV146" s="6">
        <v>100</v>
      </c>
      <c r="AW146" s="7">
        <v>1019712527</v>
      </c>
      <c r="AX146" s="7">
        <v>1000511334</v>
      </c>
      <c r="AY146" s="6">
        <v>98.12</v>
      </c>
      <c r="AZ146" s="7">
        <v>914465947</v>
      </c>
      <c r="BA146" s="7">
        <v>914465947</v>
      </c>
      <c r="BB146" s="6">
        <v>100</v>
      </c>
      <c r="BC146" s="7">
        <v>1104604720</v>
      </c>
      <c r="BD146" s="7">
        <v>1023441801</v>
      </c>
      <c r="BE146" s="6">
        <v>92.65</v>
      </c>
      <c r="BF146" s="7">
        <v>1202638000</v>
      </c>
      <c r="BG146" s="7">
        <v>0</v>
      </c>
      <c r="BH146" s="6">
        <v>0</v>
      </c>
      <c r="BI146" s="7">
        <v>4282387860</v>
      </c>
      <c r="BJ146" s="7">
        <v>2979385748</v>
      </c>
      <c r="BK146" s="6">
        <v>69.569999999999993</v>
      </c>
      <c r="BL146" s="5" t="s">
        <v>350</v>
      </c>
      <c r="BM146" s="3">
        <f t="shared" si="30"/>
        <v>40.966665999999996</v>
      </c>
      <c r="BN146" s="3">
        <f t="shared" si="31"/>
        <v>40.966665999999996</v>
      </c>
      <c r="BO146" s="3">
        <f t="shared" si="32"/>
        <v>1019.712527</v>
      </c>
      <c r="BP146" s="3">
        <f t="shared" si="33"/>
        <v>1000.511334</v>
      </c>
      <c r="BQ146" s="3">
        <f t="shared" si="34"/>
        <v>914.46594700000003</v>
      </c>
      <c r="BR146" s="3">
        <f t="shared" si="35"/>
        <v>914.46594700000003</v>
      </c>
      <c r="BS146" s="3">
        <f t="shared" si="36"/>
        <v>1104.60472</v>
      </c>
      <c r="BT146" s="3">
        <f t="shared" si="37"/>
        <v>1023.4418010000001</v>
      </c>
      <c r="BU146" s="3">
        <f t="shared" si="38"/>
        <v>1202.6379999999999</v>
      </c>
      <c r="BV146" s="3">
        <f t="shared" si="39"/>
        <v>0</v>
      </c>
    </row>
    <row r="147" spans="1:74" x14ac:dyDescent="0.25">
      <c r="A147" s="4">
        <v>16</v>
      </c>
      <c r="B147" s="5" t="s">
        <v>60</v>
      </c>
      <c r="C147" s="5" t="s">
        <v>61</v>
      </c>
      <c r="D147" s="5">
        <v>2023</v>
      </c>
      <c r="E147" s="5" t="s">
        <v>62</v>
      </c>
      <c r="F147" s="5" t="s">
        <v>63</v>
      </c>
      <c r="G147" s="5">
        <v>2</v>
      </c>
      <c r="H147" s="5" t="s">
        <v>64</v>
      </c>
      <c r="I147" s="5" t="s">
        <v>3796</v>
      </c>
      <c r="J147" s="5" t="s">
        <v>257</v>
      </c>
      <c r="K147" s="5" t="s">
        <v>258</v>
      </c>
      <c r="L147" s="5" t="s">
        <v>4293</v>
      </c>
      <c r="M147" s="5" t="s">
        <v>259</v>
      </c>
      <c r="N147" s="5" t="s">
        <v>3841</v>
      </c>
      <c r="O147" s="5" t="s">
        <v>68</v>
      </c>
      <c r="P147" s="5" t="s">
        <v>3846</v>
      </c>
      <c r="Q147" s="5" t="s">
        <v>69</v>
      </c>
      <c r="R147" s="5" t="s">
        <v>3919</v>
      </c>
      <c r="S147" s="5" t="s">
        <v>343</v>
      </c>
      <c r="T147" s="5">
        <v>37</v>
      </c>
      <c r="U147" s="5">
        <v>6</v>
      </c>
      <c r="V147" s="5" t="s">
        <v>351</v>
      </c>
      <c r="W147" s="5">
        <v>2</v>
      </c>
      <c r="X147" s="5" t="s">
        <v>76</v>
      </c>
      <c r="Y147" s="5">
        <v>1</v>
      </c>
      <c r="Z147" s="5" t="s">
        <v>73</v>
      </c>
      <c r="AA147" s="5">
        <v>1</v>
      </c>
      <c r="AB147" s="6">
        <v>1</v>
      </c>
      <c r="AC147" s="6">
        <v>1</v>
      </c>
      <c r="AD147" s="6">
        <v>100</v>
      </c>
      <c r="AE147" s="6">
        <v>1</v>
      </c>
      <c r="AF147" s="6">
        <v>1</v>
      </c>
      <c r="AG147" s="6">
        <v>100</v>
      </c>
      <c r="AH147" s="6">
        <v>1</v>
      </c>
      <c r="AI147" s="6">
        <v>1</v>
      </c>
      <c r="AJ147" s="6">
        <v>100</v>
      </c>
      <c r="AK147" s="6">
        <v>1</v>
      </c>
      <c r="AL147" s="6">
        <v>0.85</v>
      </c>
      <c r="AM147" s="6">
        <v>85</v>
      </c>
      <c r="AN147" s="6">
        <v>1</v>
      </c>
      <c r="AO147" s="6">
        <v>0</v>
      </c>
      <c r="AP147" s="6">
        <v>0</v>
      </c>
      <c r="AQ147" s="6" t="s">
        <v>77</v>
      </c>
      <c r="AR147" s="6" t="s">
        <v>77</v>
      </c>
      <c r="AS147" s="6" t="s">
        <v>77</v>
      </c>
      <c r="AT147" s="7">
        <v>206188263</v>
      </c>
      <c r="AU147" s="7">
        <v>206188263</v>
      </c>
      <c r="AV147" s="6">
        <v>100</v>
      </c>
      <c r="AW147" s="7">
        <v>918220000</v>
      </c>
      <c r="AX147" s="7">
        <v>915416033</v>
      </c>
      <c r="AY147" s="6">
        <v>99.7</v>
      </c>
      <c r="AZ147" s="7">
        <v>1189322890</v>
      </c>
      <c r="BA147" s="7">
        <v>1159031892</v>
      </c>
      <c r="BB147" s="6">
        <v>97.45</v>
      </c>
      <c r="BC147" s="7">
        <v>579080924</v>
      </c>
      <c r="BD147" s="7">
        <v>484733930</v>
      </c>
      <c r="BE147" s="6">
        <v>83.71</v>
      </c>
      <c r="BF147" s="7">
        <v>935190000</v>
      </c>
      <c r="BG147" s="7">
        <v>0</v>
      </c>
      <c r="BH147" s="6">
        <v>0</v>
      </c>
      <c r="BI147" s="7">
        <v>3828002077</v>
      </c>
      <c r="BJ147" s="7">
        <v>2765370118</v>
      </c>
      <c r="BK147" s="6">
        <v>72.239999999999995</v>
      </c>
      <c r="BL147" s="5" t="s">
        <v>352</v>
      </c>
      <c r="BM147" s="3">
        <f t="shared" si="30"/>
        <v>206.18826300000001</v>
      </c>
      <c r="BN147" s="3">
        <f t="shared" si="31"/>
        <v>206.18826300000001</v>
      </c>
      <c r="BO147" s="3">
        <f t="shared" si="32"/>
        <v>918.22</v>
      </c>
      <c r="BP147" s="3">
        <f t="shared" si="33"/>
        <v>915.41603299999997</v>
      </c>
      <c r="BQ147" s="3">
        <f t="shared" si="34"/>
        <v>1189.3228899999999</v>
      </c>
      <c r="BR147" s="3">
        <f t="shared" si="35"/>
        <v>1159.031892</v>
      </c>
      <c r="BS147" s="3">
        <f t="shared" si="36"/>
        <v>579.08092399999998</v>
      </c>
      <c r="BT147" s="3">
        <f t="shared" si="37"/>
        <v>484.73392999999999</v>
      </c>
      <c r="BU147" s="3">
        <f t="shared" si="38"/>
        <v>935.19</v>
      </c>
      <c r="BV147" s="3">
        <f t="shared" si="39"/>
        <v>0</v>
      </c>
    </row>
    <row r="148" spans="1:74" x14ac:dyDescent="0.25">
      <c r="A148" s="4">
        <v>16</v>
      </c>
      <c r="B148" s="5" t="s">
        <v>60</v>
      </c>
      <c r="C148" s="5" t="s">
        <v>61</v>
      </c>
      <c r="D148" s="5">
        <v>2023</v>
      </c>
      <c r="E148" s="5" t="s">
        <v>62</v>
      </c>
      <c r="F148" s="5" t="s">
        <v>63</v>
      </c>
      <c r="G148" s="5">
        <v>2</v>
      </c>
      <c r="H148" s="5" t="s">
        <v>64</v>
      </c>
      <c r="I148" s="5" t="s">
        <v>3796</v>
      </c>
      <c r="J148" s="5" t="s">
        <v>257</v>
      </c>
      <c r="K148" s="5" t="s">
        <v>258</v>
      </c>
      <c r="L148" s="5" t="s">
        <v>4293</v>
      </c>
      <c r="M148" s="5" t="s">
        <v>259</v>
      </c>
      <c r="N148" s="5" t="s">
        <v>3841</v>
      </c>
      <c r="O148" s="5" t="s">
        <v>68</v>
      </c>
      <c r="P148" s="5" t="s">
        <v>3846</v>
      </c>
      <c r="Q148" s="5" t="s">
        <v>69</v>
      </c>
      <c r="R148" s="5" t="s">
        <v>3919</v>
      </c>
      <c r="S148" s="5" t="s">
        <v>343</v>
      </c>
      <c r="T148" s="5">
        <v>37</v>
      </c>
      <c r="U148" s="5">
        <v>7</v>
      </c>
      <c r="V148" s="5" t="s">
        <v>353</v>
      </c>
      <c r="W148" s="5">
        <v>2</v>
      </c>
      <c r="X148" s="5" t="s">
        <v>76</v>
      </c>
      <c r="Y148" s="5">
        <v>1</v>
      </c>
      <c r="Z148" s="5" t="s">
        <v>73</v>
      </c>
      <c r="AA148" s="5">
        <v>1</v>
      </c>
      <c r="AB148" s="6">
        <v>100</v>
      </c>
      <c r="AC148" s="6">
        <v>100</v>
      </c>
      <c r="AD148" s="6">
        <v>100</v>
      </c>
      <c r="AE148" s="6">
        <v>100</v>
      </c>
      <c r="AF148" s="6">
        <v>100</v>
      </c>
      <c r="AG148" s="6">
        <v>100</v>
      </c>
      <c r="AH148" s="6">
        <v>100</v>
      </c>
      <c r="AI148" s="6">
        <v>100</v>
      </c>
      <c r="AJ148" s="6">
        <v>100</v>
      </c>
      <c r="AK148" s="6">
        <v>100</v>
      </c>
      <c r="AL148" s="6">
        <v>70</v>
      </c>
      <c r="AM148" s="6">
        <v>70</v>
      </c>
      <c r="AN148" s="6">
        <v>100</v>
      </c>
      <c r="AO148" s="6">
        <v>0</v>
      </c>
      <c r="AP148" s="6">
        <v>0</v>
      </c>
      <c r="AQ148" s="6" t="s">
        <v>77</v>
      </c>
      <c r="AR148" s="6" t="s">
        <v>77</v>
      </c>
      <c r="AS148" s="6" t="s">
        <v>77</v>
      </c>
      <c r="AT148" s="7">
        <v>283277569</v>
      </c>
      <c r="AU148" s="7">
        <v>283277569</v>
      </c>
      <c r="AV148" s="6">
        <v>100</v>
      </c>
      <c r="AW148" s="7">
        <v>6774204240</v>
      </c>
      <c r="AX148" s="7">
        <v>6710072848</v>
      </c>
      <c r="AY148" s="6">
        <v>99.05</v>
      </c>
      <c r="AZ148" s="7">
        <v>9630387857</v>
      </c>
      <c r="BA148" s="7">
        <v>9628011474</v>
      </c>
      <c r="BB148" s="6">
        <v>99.98</v>
      </c>
      <c r="BC148" s="7">
        <v>5525518823</v>
      </c>
      <c r="BD148" s="7">
        <v>5105869834</v>
      </c>
      <c r="BE148" s="6">
        <v>92.41</v>
      </c>
      <c r="BF148" s="7">
        <v>7235174000</v>
      </c>
      <c r="BG148" s="7">
        <v>0</v>
      </c>
      <c r="BH148" s="6">
        <v>0</v>
      </c>
      <c r="BI148" s="7">
        <v>29448562489</v>
      </c>
      <c r="BJ148" s="7">
        <v>21727231725</v>
      </c>
      <c r="BK148" s="6">
        <v>73.78</v>
      </c>
      <c r="BL148" s="5" t="s">
        <v>354</v>
      </c>
      <c r="BM148" s="3">
        <f t="shared" si="30"/>
        <v>283.27756900000003</v>
      </c>
      <c r="BN148" s="3">
        <f t="shared" si="31"/>
        <v>283.27756900000003</v>
      </c>
      <c r="BO148" s="3">
        <f t="shared" si="32"/>
        <v>6774.20424</v>
      </c>
      <c r="BP148" s="3">
        <f t="shared" si="33"/>
        <v>6710.0728479999998</v>
      </c>
      <c r="BQ148" s="3">
        <f t="shared" si="34"/>
        <v>9630.3878569999997</v>
      </c>
      <c r="BR148" s="3">
        <f t="shared" si="35"/>
        <v>9628.0114740000008</v>
      </c>
      <c r="BS148" s="3">
        <f t="shared" si="36"/>
        <v>5525.5188230000003</v>
      </c>
      <c r="BT148" s="3">
        <f t="shared" si="37"/>
        <v>5105.8698340000001</v>
      </c>
      <c r="BU148" s="3">
        <f t="shared" si="38"/>
        <v>7235.174</v>
      </c>
      <c r="BV148" s="3">
        <f t="shared" si="39"/>
        <v>0</v>
      </c>
    </row>
    <row r="149" spans="1:74" x14ac:dyDescent="0.25">
      <c r="A149" s="4">
        <v>16</v>
      </c>
      <c r="B149" s="5" t="s">
        <v>60</v>
      </c>
      <c r="C149" s="5" t="s">
        <v>61</v>
      </c>
      <c r="D149" s="5">
        <v>2023</v>
      </c>
      <c r="E149" s="5" t="s">
        <v>62</v>
      </c>
      <c r="F149" s="5" t="s">
        <v>63</v>
      </c>
      <c r="G149" s="5">
        <v>2</v>
      </c>
      <c r="H149" s="5" t="s">
        <v>64</v>
      </c>
      <c r="I149" s="5" t="s">
        <v>3796</v>
      </c>
      <c r="J149" s="5" t="s">
        <v>257</v>
      </c>
      <c r="K149" s="5" t="s">
        <v>258</v>
      </c>
      <c r="L149" s="5" t="s">
        <v>4293</v>
      </c>
      <c r="M149" s="5" t="s">
        <v>259</v>
      </c>
      <c r="N149" s="5" t="s">
        <v>3841</v>
      </c>
      <c r="O149" s="5" t="s">
        <v>68</v>
      </c>
      <c r="P149" s="5" t="s">
        <v>3846</v>
      </c>
      <c r="Q149" s="5" t="s">
        <v>69</v>
      </c>
      <c r="R149" s="5" t="s">
        <v>3919</v>
      </c>
      <c r="S149" s="5" t="s">
        <v>343</v>
      </c>
      <c r="T149" s="5">
        <v>37</v>
      </c>
      <c r="U149" s="5">
        <v>8</v>
      </c>
      <c r="V149" s="5" t="s">
        <v>355</v>
      </c>
      <c r="W149" s="5">
        <v>2</v>
      </c>
      <c r="X149" s="5" t="s">
        <v>76</v>
      </c>
      <c r="Y149" s="5">
        <v>1</v>
      </c>
      <c r="Z149" s="5" t="s">
        <v>73</v>
      </c>
      <c r="AA149" s="5">
        <v>1</v>
      </c>
      <c r="AB149" s="6">
        <v>100</v>
      </c>
      <c r="AC149" s="6">
        <v>100</v>
      </c>
      <c r="AD149" s="6">
        <v>100</v>
      </c>
      <c r="AE149" s="6">
        <v>100</v>
      </c>
      <c r="AF149" s="6">
        <v>100</v>
      </c>
      <c r="AG149" s="6">
        <v>100</v>
      </c>
      <c r="AH149" s="6">
        <v>100</v>
      </c>
      <c r="AI149" s="6">
        <v>100</v>
      </c>
      <c r="AJ149" s="6">
        <v>100</v>
      </c>
      <c r="AK149" s="6">
        <v>100</v>
      </c>
      <c r="AL149" s="6">
        <v>79</v>
      </c>
      <c r="AM149" s="6">
        <v>79</v>
      </c>
      <c r="AN149" s="6">
        <v>100</v>
      </c>
      <c r="AO149" s="6">
        <v>0</v>
      </c>
      <c r="AP149" s="6">
        <v>0</v>
      </c>
      <c r="AQ149" s="6" t="s">
        <v>77</v>
      </c>
      <c r="AR149" s="6" t="s">
        <v>77</v>
      </c>
      <c r="AS149" s="6" t="s">
        <v>77</v>
      </c>
      <c r="AT149" s="7">
        <v>2093783638</v>
      </c>
      <c r="AU149" s="7">
        <v>2038040290</v>
      </c>
      <c r="AV149" s="6">
        <v>97.34</v>
      </c>
      <c r="AW149" s="7">
        <v>1835279100</v>
      </c>
      <c r="AX149" s="7">
        <v>1721394050</v>
      </c>
      <c r="AY149" s="6">
        <v>93.79</v>
      </c>
      <c r="AZ149" s="7">
        <v>859122650</v>
      </c>
      <c r="BA149" s="7">
        <v>858385107</v>
      </c>
      <c r="BB149" s="6">
        <v>99.92</v>
      </c>
      <c r="BC149" s="7">
        <v>3030994185</v>
      </c>
      <c r="BD149" s="7">
        <v>2844238931</v>
      </c>
      <c r="BE149" s="6">
        <v>93.84</v>
      </c>
      <c r="BF149" s="7">
        <v>3913700000</v>
      </c>
      <c r="BG149" s="7">
        <v>0</v>
      </c>
      <c r="BH149" s="6">
        <v>0</v>
      </c>
      <c r="BI149" s="7">
        <v>11732879573</v>
      </c>
      <c r="BJ149" s="7">
        <v>7462058378</v>
      </c>
      <c r="BK149" s="6">
        <v>63.6</v>
      </c>
      <c r="BL149" s="5" t="s">
        <v>356</v>
      </c>
      <c r="BM149" s="3">
        <f t="shared" si="30"/>
        <v>2093.7836379999999</v>
      </c>
      <c r="BN149" s="3">
        <f t="shared" si="31"/>
        <v>2038.0402899999999</v>
      </c>
      <c r="BO149" s="3">
        <f t="shared" si="32"/>
        <v>1835.2791</v>
      </c>
      <c r="BP149" s="3">
        <f t="shared" si="33"/>
        <v>1721.3940500000001</v>
      </c>
      <c r="BQ149" s="3">
        <f t="shared" si="34"/>
        <v>859.12265000000002</v>
      </c>
      <c r="BR149" s="3">
        <f t="shared" si="35"/>
        <v>858.38510699999995</v>
      </c>
      <c r="BS149" s="3">
        <f t="shared" si="36"/>
        <v>3030.994185</v>
      </c>
      <c r="BT149" s="3">
        <f t="shared" si="37"/>
        <v>2844.2389309999999</v>
      </c>
      <c r="BU149" s="3">
        <f t="shared" si="38"/>
        <v>3913.7</v>
      </c>
      <c r="BV149" s="3">
        <f t="shared" si="39"/>
        <v>0</v>
      </c>
    </row>
    <row r="150" spans="1:74" x14ac:dyDescent="0.25">
      <c r="A150" s="4">
        <v>16</v>
      </c>
      <c r="B150" s="5" t="s">
        <v>60</v>
      </c>
      <c r="C150" s="5" t="s">
        <v>61</v>
      </c>
      <c r="D150" s="5">
        <v>2023</v>
      </c>
      <c r="E150" s="5" t="s">
        <v>62</v>
      </c>
      <c r="F150" s="5" t="s">
        <v>63</v>
      </c>
      <c r="G150" s="5">
        <v>2</v>
      </c>
      <c r="H150" s="5" t="s">
        <v>64</v>
      </c>
      <c r="I150" s="5" t="s">
        <v>3796</v>
      </c>
      <c r="J150" s="5" t="s">
        <v>257</v>
      </c>
      <c r="K150" s="5" t="s">
        <v>258</v>
      </c>
      <c r="L150" s="5" t="s">
        <v>4293</v>
      </c>
      <c r="M150" s="5" t="s">
        <v>259</v>
      </c>
      <c r="N150" s="5" t="s">
        <v>3841</v>
      </c>
      <c r="O150" s="5" t="s">
        <v>68</v>
      </c>
      <c r="P150" s="5" t="s">
        <v>3846</v>
      </c>
      <c r="Q150" s="5" t="s">
        <v>69</v>
      </c>
      <c r="R150" s="5" t="s">
        <v>3919</v>
      </c>
      <c r="S150" s="5" t="s">
        <v>343</v>
      </c>
      <c r="T150" s="5">
        <v>37</v>
      </c>
      <c r="U150" s="5">
        <v>9</v>
      </c>
      <c r="V150" s="5" t="s">
        <v>357</v>
      </c>
      <c r="W150" s="5">
        <v>2</v>
      </c>
      <c r="X150" s="5" t="s">
        <v>76</v>
      </c>
      <c r="Y150" s="5">
        <v>1</v>
      </c>
      <c r="Z150" s="5" t="s">
        <v>73</v>
      </c>
      <c r="AA150" s="5">
        <v>1</v>
      </c>
      <c r="AB150" s="6">
        <v>100</v>
      </c>
      <c r="AC150" s="6">
        <v>100</v>
      </c>
      <c r="AD150" s="6">
        <v>100</v>
      </c>
      <c r="AE150" s="6">
        <v>100</v>
      </c>
      <c r="AF150" s="6">
        <v>100</v>
      </c>
      <c r="AG150" s="6">
        <v>100</v>
      </c>
      <c r="AH150" s="6">
        <v>100</v>
      </c>
      <c r="AI150" s="6">
        <v>100</v>
      </c>
      <c r="AJ150" s="6">
        <v>100</v>
      </c>
      <c r="AK150" s="6">
        <v>100</v>
      </c>
      <c r="AL150" s="6">
        <v>60</v>
      </c>
      <c r="AM150" s="6">
        <v>60</v>
      </c>
      <c r="AN150" s="6">
        <v>100</v>
      </c>
      <c r="AO150" s="6">
        <v>0</v>
      </c>
      <c r="AP150" s="6">
        <v>0</v>
      </c>
      <c r="AQ150" s="6" t="s">
        <v>77</v>
      </c>
      <c r="AR150" s="6" t="s">
        <v>77</v>
      </c>
      <c r="AS150" s="6" t="s">
        <v>77</v>
      </c>
      <c r="AT150" s="7">
        <v>40000000</v>
      </c>
      <c r="AU150" s="7">
        <v>40000000</v>
      </c>
      <c r="AV150" s="6">
        <v>100</v>
      </c>
      <c r="AW150" s="7">
        <v>59166667</v>
      </c>
      <c r="AX150" s="7">
        <v>59000000</v>
      </c>
      <c r="AY150" s="6">
        <v>99.71</v>
      </c>
      <c r="AZ150" s="7">
        <v>192833333</v>
      </c>
      <c r="BA150" s="7">
        <v>192833333</v>
      </c>
      <c r="BB150" s="6">
        <v>100</v>
      </c>
      <c r="BC150" s="7">
        <v>78204000</v>
      </c>
      <c r="BD150" s="7">
        <v>78204000</v>
      </c>
      <c r="BE150" s="6">
        <v>100</v>
      </c>
      <c r="BF150" s="7">
        <v>128690000</v>
      </c>
      <c r="BG150" s="7">
        <v>0</v>
      </c>
      <c r="BH150" s="6">
        <v>0</v>
      </c>
      <c r="BI150" s="7">
        <v>498894000</v>
      </c>
      <c r="BJ150" s="7">
        <v>370037333</v>
      </c>
      <c r="BK150" s="6">
        <v>74.17</v>
      </c>
      <c r="BL150" s="5" t="s">
        <v>358</v>
      </c>
      <c r="BM150" s="3">
        <f t="shared" si="30"/>
        <v>40</v>
      </c>
      <c r="BN150" s="3">
        <f t="shared" si="31"/>
        <v>40</v>
      </c>
      <c r="BO150" s="3">
        <f t="shared" si="32"/>
        <v>59.166666999999997</v>
      </c>
      <c r="BP150" s="3">
        <f t="shared" si="33"/>
        <v>59</v>
      </c>
      <c r="BQ150" s="3">
        <f t="shared" si="34"/>
        <v>192.83333300000001</v>
      </c>
      <c r="BR150" s="3">
        <f t="shared" si="35"/>
        <v>192.83333300000001</v>
      </c>
      <c r="BS150" s="3">
        <f t="shared" si="36"/>
        <v>78.203999999999994</v>
      </c>
      <c r="BT150" s="3">
        <f t="shared" si="37"/>
        <v>78.203999999999994</v>
      </c>
      <c r="BU150" s="3">
        <f t="shared" si="38"/>
        <v>128.69</v>
      </c>
      <c r="BV150" s="3">
        <f t="shared" si="39"/>
        <v>0</v>
      </c>
    </row>
    <row r="151" spans="1:74" x14ac:dyDescent="0.25">
      <c r="A151" s="4">
        <v>16</v>
      </c>
      <c r="B151" s="5" t="s">
        <v>60</v>
      </c>
      <c r="C151" s="5" t="s">
        <v>61</v>
      </c>
      <c r="D151" s="5">
        <v>2023</v>
      </c>
      <c r="E151" s="5" t="s">
        <v>62</v>
      </c>
      <c r="F151" s="5" t="s">
        <v>63</v>
      </c>
      <c r="G151" s="5">
        <v>2</v>
      </c>
      <c r="H151" s="5" t="s">
        <v>64</v>
      </c>
      <c r="I151" s="5" t="s">
        <v>3796</v>
      </c>
      <c r="J151" s="5" t="s">
        <v>257</v>
      </c>
      <c r="K151" s="5" t="s">
        <v>258</v>
      </c>
      <c r="L151" s="5" t="s">
        <v>4293</v>
      </c>
      <c r="M151" s="5" t="s">
        <v>259</v>
      </c>
      <c r="N151" s="5" t="s">
        <v>3841</v>
      </c>
      <c r="O151" s="5" t="s">
        <v>68</v>
      </c>
      <c r="P151" s="5" t="s">
        <v>3846</v>
      </c>
      <c r="Q151" s="5" t="s">
        <v>69</v>
      </c>
      <c r="R151" s="5" t="s">
        <v>3919</v>
      </c>
      <c r="S151" s="5" t="s">
        <v>343</v>
      </c>
      <c r="T151" s="5">
        <v>37</v>
      </c>
      <c r="U151" s="5">
        <v>10</v>
      </c>
      <c r="V151" s="5" t="s">
        <v>359</v>
      </c>
      <c r="W151" s="5">
        <v>2</v>
      </c>
      <c r="X151" s="5" t="s">
        <v>76</v>
      </c>
      <c r="Y151" s="5">
        <v>1</v>
      </c>
      <c r="Z151" s="5" t="s">
        <v>73</v>
      </c>
      <c r="AA151" s="5">
        <v>1</v>
      </c>
      <c r="AB151" s="6">
        <v>0</v>
      </c>
      <c r="AC151" s="6">
        <v>0</v>
      </c>
      <c r="AD151" s="6">
        <v>0</v>
      </c>
      <c r="AE151" s="6">
        <v>90</v>
      </c>
      <c r="AF151" s="6">
        <v>90</v>
      </c>
      <c r="AG151" s="6">
        <v>100</v>
      </c>
      <c r="AH151" s="6">
        <v>90</v>
      </c>
      <c r="AI151" s="6">
        <v>90</v>
      </c>
      <c r="AJ151" s="6">
        <v>100</v>
      </c>
      <c r="AK151" s="6">
        <v>90</v>
      </c>
      <c r="AL151" s="6">
        <v>68</v>
      </c>
      <c r="AM151" s="6">
        <v>75.56</v>
      </c>
      <c r="AN151" s="6">
        <v>90</v>
      </c>
      <c r="AO151" s="6">
        <v>0</v>
      </c>
      <c r="AP151" s="6">
        <v>0</v>
      </c>
      <c r="AQ151" s="6" t="s">
        <v>77</v>
      </c>
      <c r="AR151" s="6" t="s">
        <v>77</v>
      </c>
      <c r="AS151" s="6" t="s">
        <v>77</v>
      </c>
      <c r="AT151" s="7">
        <v>0</v>
      </c>
      <c r="AU151" s="7">
        <v>0</v>
      </c>
      <c r="AV151" s="6">
        <v>0</v>
      </c>
      <c r="AW151" s="7">
        <v>1393152966</v>
      </c>
      <c r="AX151" s="7">
        <v>1392763695</v>
      </c>
      <c r="AY151" s="6">
        <v>99.97</v>
      </c>
      <c r="AZ151" s="7">
        <v>66500000</v>
      </c>
      <c r="BA151" s="7">
        <v>66500000</v>
      </c>
      <c r="BB151" s="6">
        <v>100</v>
      </c>
      <c r="BC151" s="7">
        <v>715950220</v>
      </c>
      <c r="BD151" s="7">
        <v>674884076</v>
      </c>
      <c r="BE151" s="6">
        <v>94.26</v>
      </c>
      <c r="BF151" s="7">
        <v>8193414000</v>
      </c>
      <c r="BG151" s="7">
        <v>0</v>
      </c>
      <c r="BH151" s="6">
        <v>0</v>
      </c>
      <c r="BI151" s="7">
        <v>10369017186</v>
      </c>
      <c r="BJ151" s="7">
        <v>2134147771</v>
      </c>
      <c r="BK151" s="6">
        <v>20.58</v>
      </c>
      <c r="BL151" s="5" t="s">
        <v>360</v>
      </c>
      <c r="BM151" s="3">
        <f t="shared" si="30"/>
        <v>0</v>
      </c>
      <c r="BN151" s="3">
        <f t="shared" si="31"/>
        <v>0</v>
      </c>
      <c r="BO151" s="3">
        <f t="shared" si="32"/>
        <v>1393.1529660000001</v>
      </c>
      <c r="BP151" s="3">
        <f t="shared" si="33"/>
        <v>1392.7636950000001</v>
      </c>
      <c r="BQ151" s="3">
        <f t="shared" si="34"/>
        <v>66.5</v>
      </c>
      <c r="BR151" s="3">
        <f t="shared" si="35"/>
        <v>66.5</v>
      </c>
      <c r="BS151" s="3">
        <f t="shared" si="36"/>
        <v>715.95021999999994</v>
      </c>
      <c r="BT151" s="3">
        <f t="shared" si="37"/>
        <v>674.88407600000005</v>
      </c>
      <c r="BU151" s="3">
        <f t="shared" si="38"/>
        <v>8193.4140000000007</v>
      </c>
      <c r="BV151" s="3">
        <f t="shared" si="39"/>
        <v>0</v>
      </c>
    </row>
    <row r="152" spans="1:74" x14ac:dyDescent="0.25">
      <c r="A152" s="4">
        <v>16</v>
      </c>
      <c r="B152" s="5" t="s">
        <v>60</v>
      </c>
      <c r="C152" s="5" t="s">
        <v>61</v>
      </c>
      <c r="D152" s="5">
        <v>2023</v>
      </c>
      <c r="E152" s="5" t="s">
        <v>62</v>
      </c>
      <c r="F152" s="5" t="s">
        <v>63</v>
      </c>
      <c r="G152" s="5">
        <v>2</v>
      </c>
      <c r="H152" s="5" t="s">
        <v>64</v>
      </c>
      <c r="I152" s="5" t="s">
        <v>3796</v>
      </c>
      <c r="J152" s="5" t="s">
        <v>257</v>
      </c>
      <c r="K152" s="5" t="s">
        <v>258</v>
      </c>
      <c r="L152" s="5" t="s">
        <v>4293</v>
      </c>
      <c r="M152" s="5" t="s">
        <v>259</v>
      </c>
      <c r="N152" s="5" t="s">
        <v>3841</v>
      </c>
      <c r="O152" s="5" t="s">
        <v>68</v>
      </c>
      <c r="P152" s="5" t="s">
        <v>3846</v>
      </c>
      <c r="Q152" s="5" t="s">
        <v>69</v>
      </c>
      <c r="R152" s="5" t="s">
        <v>3919</v>
      </c>
      <c r="S152" s="5" t="s">
        <v>343</v>
      </c>
      <c r="T152" s="5">
        <v>37</v>
      </c>
      <c r="U152" s="5">
        <v>11</v>
      </c>
      <c r="V152" s="5" t="s">
        <v>361</v>
      </c>
      <c r="W152" s="5">
        <v>1</v>
      </c>
      <c r="X152" s="5" t="s">
        <v>72</v>
      </c>
      <c r="Y152" s="5">
        <v>1</v>
      </c>
      <c r="Z152" s="5" t="s">
        <v>73</v>
      </c>
      <c r="AA152" s="5">
        <v>1</v>
      </c>
      <c r="AB152" s="6">
        <v>0</v>
      </c>
      <c r="AC152" s="6">
        <v>0</v>
      </c>
      <c r="AD152" s="6">
        <v>0</v>
      </c>
      <c r="AE152" s="6">
        <v>0</v>
      </c>
      <c r="AF152" s="6">
        <v>0</v>
      </c>
      <c r="AG152" s="6">
        <v>0</v>
      </c>
      <c r="AH152" s="6">
        <v>0.5</v>
      </c>
      <c r="AI152" s="6">
        <v>0.5</v>
      </c>
      <c r="AJ152" s="6">
        <v>100</v>
      </c>
      <c r="AK152" s="6">
        <v>0</v>
      </c>
      <c r="AL152" s="6">
        <v>0</v>
      </c>
      <c r="AM152" s="6">
        <v>0</v>
      </c>
      <c r="AN152" s="6">
        <v>0.5</v>
      </c>
      <c r="AO152" s="6">
        <v>0</v>
      </c>
      <c r="AP152" s="6">
        <v>0</v>
      </c>
      <c r="AQ152" s="6">
        <v>1</v>
      </c>
      <c r="AR152" s="6">
        <v>0.5</v>
      </c>
      <c r="AS152" s="6">
        <v>50</v>
      </c>
      <c r="AT152" s="7">
        <v>0</v>
      </c>
      <c r="AU152" s="7">
        <v>0</v>
      </c>
      <c r="AV152" s="6">
        <v>0</v>
      </c>
      <c r="AW152" s="7">
        <v>0</v>
      </c>
      <c r="AX152" s="7">
        <v>0</v>
      </c>
      <c r="AY152" s="6">
        <v>0</v>
      </c>
      <c r="AZ152" s="7">
        <v>98977000</v>
      </c>
      <c r="BA152" s="7">
        <v>93491520</v>
      </c>
      <c r="BB152" s="6">
        <v>94.45</v>
      </c>
      <c r="BC152" s="7">
        <v>0</v>
      </c>
      <c r="BD152" s="7">
        <v>0</v>
      </c>
      <c r="BE152" s="6">
        <v>0</v>
      </c>
      <c r="BF152" s="7">
        <v>164813000</v>
      </c>
      <c r="BG152" s="7">
        <v>0</v>
      </c>
      <c r="BH152" s="6">
        <v>0</v>
      </c>
      <c r="BI152" s="7">
        <v>263790000</v>
      </c>
      <c r="BJ152" s="7">
        <v>93491520</v>
      </c>
      <c r="BK152" s="6">
        <v>35.44</v>
      </c>
      <c r="BL152" s="5"/>
      <c r="BM152" s="3">
        <f t="shared" si="30"/>
        <v>0</v>
      </c>
      <c r="BN152" s="3">
        <f t="shared" si="31"/>
        <v>0</v>
      </c>
      <c r="BO152" s="3">
        <f t="shared" si="32"/>
        <v>0</v>
      </c>
      <c r="BP152" s="3">
        <f t="shared" si="33"/>
        <v>0</v>
      </c>
      <c r="BQ152" s="3">
        <f t="shared" si="34"/>
        <v>98.977000000000004</v>
      </c>
      <c r="BR152" s="3">
        <f t="shared" si="35"/>
        <v>93.491519999999994</v>
      </c>
      <c r="BS152" s="3">
        <f t="shared" si="36"/>
        <v>0</v>
      </c>
      <c r="BT152" s="3">
        <f t="shared" si="37"/>
        <v>0</v>
      </c>
      <c r="BU152" s="3">
        <f t="shared" si="38"/>
        <v>164.81299999999999</v>
      </c>
      <c r="BV152" s="3">
        <f t="shared" si="39"/>
        <v>0</v>
      </c>
    </row>
    <row r="153" spans="1:74" x14ac:dyDescent="0.25">
      <c r="A153" s="4">
        <v>16</v>
      </c>
      <c r="B153" s="5" t="s">
        <v>60</v>
      </c>
      <c r="C153" s="5" t="s">
        <v>61</v>
      </c>
      <c r="D153" s="5">
        <v>2023</v>
      </c>
      <c r="E153" s="5" t="s">
        <v>62</v>
      </c>
      <c r="F153" s="5" t="s">
        <v>63</v>
      </c>
      <c r="G153" s="5">
        <v>2</v>
      </c>
      <c r="H153" s="5" t="s">
        <v>64</v>
      </c>
      <c r="I153" s="5" t="s">
        <v>3796</v>
      </c>
      <c r="J153" s="5" t="s">
        <v>257</v>
      </c>
      <c r="K153" s="5" t="s">
        <v>258</v>
      </c>
      <c r="L153" s="5" t="s">
        <v>4293</v>
      </c>
      <c r="M153" s="5" t="s">
        <v>259</v>
      </c>
      <c r="N153" s="5" t="s">
        <v>3841</v>
      </c>
      <c r="O153" s="5" t="s">
        <v>68</v>
      </c>
      <c r="P153" s="5" t="s">
        <v>3846</v>
      </c>
      <c r="Q153" s="5" t="s">
        <v>69</v>
      </c>
      <c r="R153" s="5" t="s">
        <v>3919</v>
      </c>
      <c r="S153" s="5" t="s">
        <v>343</v>
      </c>
      <c r="T153" s="5">
        <v>37</v>
      </c>
      <c r="U153" s="5">
        <v>12</v>
      </c>
      <c r="V153" s="5" t="s">
        <v>362</v>
      </c>
      <c r="W153" s="5">
        <v>2</v>
      </c>
      <c r="X153" s="5" t="s">
        <v>76</v>
      </c>
      <c r="Y153" s="5">
        <v>1</v>
      </c>
      <c r="Z153" s="5" t="s">
        <v>73</v>
      </c>
      <c r="AA153" s="5">
        <v>1</v>
      </c>
      <c r="AB153" s="6">
        <v>0</v>
      </c>
      <c r="AC153" s="6">
        <v>0</v>
      </c>
      <c r="AD153" s="6">
        <v>0</v>
      </c>
      <c r="AE153" s="6">
        <v>8</v>
      </c>
      <c r="AF153" s="6">
        <v>8</v>
      </c>
      <c r="AG153" s="6">
        <v>100</v>
      </c>
      <c r="AH153" s="6">
        <v>8</v>
      </c>
      <c r="AI153" s="6">
        <v>8</v>
      </c>
      <c r="AJ153" s="6">
        <v>100</v>
      </c>
      <c r="AK153" s="6">
        <v>8</v>
      </c>
      <c r="AL153" s="6">
        <v>7</v>
      </c>
      <c r="AM153" s="6">
        <v>87.5</v>
      </c>
      <c r="AN153" s="6">
        <v>8</v>
      </c>
      <c r="AO153" s="6">
        <v>0</v>
      </c>
      <c r="AP153" s="6">
        <v>0</v>
      </c>
      <c r="AQ153" s="6" t="s">
        <v>77</v>
      </c>
      <c r="AR153" s="6" t="s">
        <v>77</v>
      </c>
      <c r="AS153" s="6" t="s">
        <v>77</v>
      </c>
      <c r="AT153" s="7">
        <v>0</v>
      </c>
      <c r="AU153" s="7">
        <v>0</v>
      </c>
      <c r="AV153" s="6">
        <v>0</v>
      </c>
      <c r="AW153" s="7">
        <v>733300000</v>
      </c>
      <c r="AX153" s="7">
        <v>660626666</v>
      </c>
      <c r="AY153" s="6">
        <v>90.09</v>
      </c>
      <c r="AZ153" s="7">
        <v>780952856</v>
      </c>
      <c r="BA153" s="7">
        <v>780952856</v>
      </c>
      <c r="BB153" s="6">
        <v>100</v>
      </c>
      <c r="BC153" s="7">
        <v>764640069</v>
      </c>
      <c r="BD153" s="7">
        <v>684708447</v>
      </c>
      <c r="BE153" s="6">
        <v>89.55</v>
      </c>
      <c r="BF153" s="7">
        <v>812735000</v>
      </c>
      <c r="BG153" s="7">
        <v>0</v>
      </c>
      <c r="BH153" s="6">
        <v>0</v>
      </c>
      <c r="BI153" s="7">
        <v>3091627925</v>
      </c>
      <c r="BJ153" s="7">
        <v>2126287969</v>
      </c>
      <c r="BK153" s="6">
        <v>68.78</v>
      </c>
      <c r="BL153" s="5" t="s">
        <v>363</v>
      </c>
      <c r="BM153" s="3">
        <f t="shared" si="30"/>
        <v>0</v>
      </c>
      <c r="BN153" s="3">
        <f t="shared" si="31"/>
        <v>0</v>
      </c>
      <c r="BO153" s="3">
        <f t="shared" si="32"/>
        <v>733.3</v>
      </c>
      <c r="BP153" s="3">
        <f t="shared" si="33"/>
        <v>660.626666</v>
      </c>
      <c r="BQ153" s="3">
        <f t="shared" si="34"/>
        <v>780.952856</v>
      </c>
      <c r="BR153" s="3">
        <f t="shared" si="35"/>
        <v>780.952856</v>
      </c>
      <c r="BS153" s="3">
        <f t="shared" si="36"/>
        <v>764.64006900000004</v>
      </c>
      <c r="BT153" s="3">
        <f t="shared" si="37"/>
        <v>684.70844699999998</v>
      </c>
      <c r="BU153" s="3">
        <f t="shared" si="38"/>
        <v>812.73500000000001</v>
      </c>
      <c r="BV153" s="3">
        <f t="shared" si="39"/>
        <v>0</v>
      </c>
    </row>
    <row r="154" spans="1:74" x14ac:dyDescent="0.25">
      <c r="A154" s="4">
        <v>16</v>
      </c>
      <c r="B154" s="5" t="s">
        <v>60</v>
      </c>
      <c r="C154" s="5" t="s">
        <v>61</v>
      </c>
      <c r="D154" s="5">
        <v>2023</v>
      </c>
      <c r="E154" s="5" t="s">
        <v>62</v>
      </c>
      <c r="F154" s="5" t="s">
        <v>63</v>
      </c>
      <c r="G154" s="5">
        <v>2</v>
      </c>
      <c r="H154" s="5" t="s">
        <v>64</v>
      </c>
      <c r="I154" s="5" t="s">
        <v>3796</v>
      </c>
      <c r="J154" s="5" t="s">
        <v>257</v>
      </c>
      <c r="K154" s="5" t="s">
        <v>258</v>
      </c>
      <c r="L154" s="5" t="s">
        <v>4293</v>
      </c>
      <c r="M154" s="5" t="s">
        <v>259</v>
      </c>
      <c r="N154" s="5" t="s">
        <v>3841</v>
      </c>
      <c r="O154" s="5" t="s">
        <v>68</v>
      </c>
      <c r="P154" s="5" t="s">
        <v>3846</v>
      </c>
      <c r="Q154" s="5" t="s">
        <v>69</v>
      </c>
      <c r="R154" s="5" t="s">
        <v>3919</v>
      </c>
      <c r="S154" s="5" t="s">
        <v>343</v>
      </c>
      <c r="T154" s="5">
        <v>37</v>
      </c>
      <c r="U154" s="5">
        <v>13</v>
      </c>
      <c r="V154" s="5" t="s">
        <v>364</v>
      </c>
      <c r="W154" s="5">
        <v>1</v>
      </c>
      <c r="X154" s="5" t="s">
        <v>72</v>
      </c>
      <c r="Y154" s="5">
        <v>1</v>
      </c>
      <c r="Z154" s="5" t="s">
        <v>73</v>
      </c>
      <c r="AA154" s="5">
        <v>1</v>
      </c>
      <c r="AB154" s="6">
        <v>0</v>
      </c>
      <c r="AC154" s="6">
        <v>0</v>
      </c>
      <c r="AD154" s="6">
        <v>0</v>
      </c>
      <c r="AE154" s="6">
        <v>1</v>
      </c>
      <c r="AF154" s="6">
        <v>1</v>
      </c>
      <c r="AG154" s="6">
        <v>100</v>
      </c>
      <c r="AH154" s="6">
        <v>1</v>
      </c>
      <c r="AI154" s="6">
        <v>1</v>
      </c>
      <c r="AJ154" s="6">
        <v>100</v>
      </c>
      <c r="AK154" s="6">
        <v>1</v>
      </c>
      <c r="AL154" s="6">
        <v>0.75</v>
      </c>
      <c r="AM154" s="6">
        <v>75</v>
      </c>
      <c r="AN154" s="6">
        <v>1</v>
      </c>
      <c r="AO154" s="6">
        <v>0</v>
      </c>
      <c r="AP154" s="6">
        <v>0</v>
      </c>
      <c r="AQ154" s="6">
        <v>4</v>
      </c>
      <c r="AR154" s="6">
        <v>2.75</v>
      </c>
      <c r="AS154" s="6">
        <v>68.75</v>
      </c>
      <c r="AT154" s="7">
        <v>0</v>
      </c>
      <c r="AU154" s="7">
        <v>0</v>
      </c>
      <c r="AV154" s="6">
        <v>0</v>
      </c>
      <c r="AW154" s="7">
        <v>94236500</v>
      </c>
      <c r="AX154" s="7">
        <v>86325267</v>
      </c>
      <c r="AY154" s="6">
        <v>91.61</v>
      </c>
      <c r="AZ154" s="7">
        <v>56776995</v>
      </c>
      <c r="BA154" s="7">
        <v>56776995</v>
      </c>
      <c r="BB154" s="6">
        <v>100</v>
      </c>
      <c r="BC154" s="7">
        <v>84206250</v>
      </c>
      <c r="BD154" s="7">
        <v>84206250</v>
      </c>
      <c r="BE154" s="6">
        <v>100</v>
      </c>
      <c r="BF154" s="7">
        <v>138061000</v>
      </c>
      <c r="BG154" s="7">
        <v>0</v>
      </c>
      <c r="BH154" s="6">
        <v>0</v>
      </c>
      <c r="BI154" s="7">
        <v>373280745</v>
      </c>
      <c r="BJ154" s="7">
        <v>227308512</v>
      </c>
      <c r="BK154" s="6">
        <v>60.89</v>
      </c>
      <c r="BL154" s="5" t="s">
        <v>365</v>
      </c>
      <c r="BM154" s="3">
        <f t="shared" si="30"/>
        <v>0</v>
      </c>
      <c r="BN154" s="3">
        <f t="shared" si="31"/>
        <v>0</v>
      </c>
      <c r="BO154" s="3">
        <f t="shared" si="32"/>
        <v>94.236500000000007</v>
      </c>
      <c r="BP154" s="3">
        <f t="shared" si="33"/>
        <v>86.325266999999997</v>
      </c>
      <c r="BQ154" s="3">
        <f t="shared" si="34"/>
        <v>56.776994999999999</v>
      </c>
      <c r="BR154" s="3">
        <f t="shared" si="35"/>
        <v>56.776994999999999</v>
      </c>
      <c r="BS154" s="3">
        <f t="shared" si="36"/>
        <v>84.206249999999997</v>
      </c>
      <c r="BT154" s="3">
        <f t="shared" si="37"/>
        <v>84.206249999999997</v>
      </c>
      <c r="BU154" s="3">
        <f t="shared" si="38"/>
        <v>138.06100000000001</v>
      </c>
      <c r="BV154" s="3">
        <f t="shared" si="39"/>
        <v>0</v>
      </c>
    </row>
    <row r="155" spans="1:74" x14ac:dyDescent="0.25">
      <c r="A155" s="4">
        <v>16</v>
      </c>
      <c r="B155" s="5" t="s">
        <v>60</v>
      </c>
      <c r="C155" s="5" t="s">
        <v>61</v>
      </c>
      <c r="D155" s="5">
        <v>2023</v>
      </c>
      <c r="E155" s="5" t="s">
        <v>62</v>
      </c>
      <c r="F155" s="5" t="s">
        <v>63</v>
      </c>
      <c r="G155" s="5">
        <v>2</v>
      </c>
      <c r="H155" s="5" t="s">
        <v>64</v>
      </c>
      <c r="I155" s="5" t="s">
        <v>3796</v>
      </c>
      <c r="J155" s="5" t="s">
        <v>257</v>
      </c>
      <c r="K155" s="5" t="s">
        <v>258</v>
      </c>
      <c r="L155" s="5" t="s">
        <v>4293</v>
      </c>
      <c r="M155" s="5" t="s">
        <v>259</v>
      </c>
      <c r="N155" s="5" t="s">
        <v>3841</v>
      </c>
      <c r="O155" s="5" t="s">
        <v>68</v>
      </c>
      <c r="P155" s="5" t="s">
        <v>3846</v>
      </c>
      <c r="Q155" s="5" t="s">
        <v>69</v>
      </c>
      <c r="R155" s="5" t="s">
        <v>3919</v>
      </c>
      <c r="S155" s="5" t="s">
        <v>343</v>
      </c>
      <c r="T155" s="5">
        <v>37</v>
      </c>
      <c r="U155" s="5">
        <v>14</v>
      </c>
      <c r="V155" s="5" t="s">
        <v>366</v>
      </c>
      <c r="W155" s="5">
        <v>3</v>
      </c>
      <c r="X155" s="5" t="s">
        <v>140</v>
      </c>
      <c r="Y155" s="5">
        <v>1</v>
      </c>
      <c r="Z155" s="5" t="s">
        <v>73</v>
      </c>
      <c r="AA155" s="5">
        <v>1</v>
      </c>
      <c r="AB155" s="6">
        <v>0</v>
      </c>
      <c r="AC155" s="6">
        <v>0</v>
      </c>
      <c r="AD155" s="6">
        <v>0</v>
      </c>
      <c r="AE155" s="6">
        <v>30</v>
      </c>
      <c r="AF155" s="6">
        <v>30</v>
      </c>
      <c r="AG155" s="6">
        <v>100</v>
      </c>
      <c r="AH155" s="6">
        <v>55</v>
      </c>
      <c r="AI155" s="6">
        <v>55</v>
      </c>
      <c r="AJ155" s="6">
        <v>100</v>
      </c>
      <c r="AK155" s="6">
        <v>80</v>
      </c>
      <c r="AL155" s="6">
        <v>55</v>
      </c>
      <c r="AM155" s="6">
        <v>68.75</v>
      </c>
      <c r="AN155" s="6">
        <v>100</v>
      </c>
      <c r="AO155" s="6">
        <v>0</v>
      </c>
      <c r="AP155" s="6">
        <v>0</v>
      </c>
      <c r="AQ155" s="6" t="s">
        <v>77</v>
      </c>
      <c r="AR155" s="6" t="s">
        <v>77</v>
      </c>
      <c r="AS155" s="6" t="s">
        <v>77</v>
      </c>
      <c r="AT155" s="7">
        <v>0</v>
      </c>
      <c r="AU155" s="7">
        <v>0</v>
      </c>
      <c r="AV155" s="6">
        <v>0</v>
      </c>
      <c r="AW155" s="7">
        <v>135864000</v>
      </c>
      <c r="AX155" s="7">
        <v>135864000</v>
      </c>
      <c r="AY155" s="6">
        <v>100</v>
      </c>
      <c r="AZ155" s="7">
        <v>74900000</v>
      </c>
      <c r="BA155" s="7">
        <v>74900000</v>
      </c>
      <c r="BB155" s="6">
        <v>100</v>
      </c>
      <c r="BC155" s="7">
        <v>63000000</v>
      </c>
      <c r="BD155" s="7">
        <v>63000000</v>
      </c>
      <c r="BE155" s="6">
        <v>100</v>
      </c>
      <c r="BF155" s="7">
        <v>86075000</v>
      </c>
      <c r="BG155" s="7">
        <v>0</v>
      </c>
      <c r="BH155" s="6">
        <v>0</v>
      </c>
      <c r="BI155" s="7">
        <v>359839000</v>
      </c>
      <c r="BJ155" s="7">
        <v>273764000</v>
      </c>
      <c r="BK155" s="6">
        <v>76.08</v>
      </c>
      <c r="BL155" s="5" t="s">
        <v>367</v>
      </c>
      <c r="BM155" s="3">
        <f t="shared" si="30"/>
        <v>0</v>
      </c>
      <c r="BN155" s="3">
        <f t="shared" si="31"/>
        <v>0</v>
      </c>
      <c r="BO155" s="3">
        <f t="shared" si="32"/>
        <v>135.864</v>
      </c>
      <c r="BP155" s="3">
        <f t="shared" si="33"/>
        <v>135.864</v>
      </c>
      <c r="BQ155" s="3">
        <f t="shared" si="34"/>
        <v>74.900000000000006</v>
      </c>
      <c r="BR155" s="3">
        <f t="shared" si="35"/>
        <v>74.900000000000006</v>
      </c>
      <c r="BS155" s="3">
        <f t="shared" si="36"/>
        <v>63</v>
      </c>
      <c r="BT155" s="3">
        <f t="shared" si="37"/>
        <v>63</v>
      </c>
      <c r="BU155" s="3">
        <f t="shared" si="38"/>
        <v>86.075000000000003</v>
      </c>
      <c r="BV155" s="3">
        <f t="shared" si="39"/>
        <v>0</v>
      </c>
    </row>
    <row r="156" spans="1:74" x14ac:dyDescent="0.25">
      <c r="A156" s="4">
        <v>16</v>
      </c>
      <c r="B156" s="5" t="s">
        <v>60</v>
      </c>
      <c r="C156" s="5" t="s">
        <v>61</v>
      </c>
      <c r="D156" s="5">
        <v>2023</v>
      </c>
      <c r="E156" s="5" t="s">
        <v>62</v>
      </c>
      <c r="F156" s="5" t="s">
        <v>63</v>
      </c>
      <c r="G156" s="5">
        <v>2</v>
      </c>
      <c r="H156" s="5" t="s">
        <v>64</v>
      </c>
      <c r="I156" s="5" t="s">
        <v>3796</v>
      </c>
      <c r="J156" s="5" t="s">
        <v>257</v>
      </c>
      <c r="K156" s="5" t="s">
        <v>258</v>
      </c>
      <c r="L156" s="5" t="s">
        <v>4293</v>
      </c>
      <c r="M156" s="5" t="s">
        <v>259</v>
      </c>
      <c r="N156" s="5" t="s">
        <v>3841</v>
      </c>
      <c r="O156" s="5" t="s">
        <v>68</v>
      </c>
      <c r="P156" s="5" t="s">
        <v>3846</v>
      </c>
      <c r="Q156" s="5" t="s">
        <v>69</v>
      </c>
      <c r="R156" s="5" t="s">
        <v>3919</v>
      </c>
      <c r="S156" s="5" t="s">
        <v>343</v>
      </c>
      <c r="T156" s="5">
        <v>37</v>
      </c>
      <c r="U156" s="5">
        <v>15</v>
      </c>
      <c r="V156" s="5" t="s">
        <v>368</v>
      </c>
      <c r="W156" s="5">
        <v>2</v>
      </c>
      <c r="X156" s="5" t="s">
        <v>76</v>
      </c>
      <c r="Y156" s="5">
        <v>1</v>
      </c>
      <c r="Z156" s="5" t="s">
        <v>73</v>
      </c>
      <c r="AA156" s="5">
        <v>1</v>
      </c>
      <c r="AB156" s="6">
        <v>0</v>
      </c>
      <c r="AC156" s="6">
        <v>0</v>
      </c>
      <c r="AD156" s="6">
        <v>0</v>
      </c>
      <c r="AE156" s="6">
        <v>1</v>
      </c>
      <c r="AF156" s="6">
        <v>1</v>
      </c>
      <c r="AG156" s="6">
        <v>100</v>
      </c>
      <c r="AH156" s="6">
        <v>1</v>
      </c>
      <c r="AI156" s="6">
        <v>1</v>
      </c>
      <c r="AJ156" s="6">
        <v>100</v>
      </c>
      <c r="AK156" s="6">
        <v>1</v>
      </c>
      <c r="AL156" s="6">
        <v>0</v>
      </c>
      <c r="AM156" s="6">
        <v>0</v>
      </c>
      <c r="AN156" s="6">
        <v>1</v>
      </c>
      <c r="AO156" s="6">
        <v>0</v>
      </c>
      <c r="AP156" s="6">
        <v>0</v>
      </c>
      <c r="AQ156" s="6" t="s">
        <v>77</v>
      </c>
      <c r="AR156" s="6" t="s">
        <v>77</v>
      </c>
      <c r="AS156" s="6" t="s">
        <v>77</v>
      </c>
      <c r="AT156" s="7">
        <v>0</v>
      </c>
      <c r="AU156" s="7">
        <v>0</v>
      </c>
      <c r="AV156" s="6">
        <v>0</v>
      </c>
      <c r="AW156" s="7">
        <v>36864000</v>
      </c>
      <c r="AX156" s="7">
        <v>36864000</v>
      </c>
      <c r="AY156" s="6">
        <v>100</v>
      </c>
      <c r="AZ156" s="7">
        <v>123257472</v>
      </c>
      <c r="BA156" s="7">
        <v>123257472</v>
      </c>
      <c r="BB156" s="6">
        <v>100</v>
      </c>
      <c r="BC156" s="7">
        <v>0</v>
      </c>
      <c r="BD156" s="7">
        <v>0</v>
      </c>
      <c r="BE156" s="6">
        <v>0</v>
      </c>
      <c r="BF156" s="7">
        <v>0</v>
      </c>
      <c r="BG156" s="7">
        <v>0</v>
      </c>
      <c r="BH156" s="6">
        <v>0</v>
      </c>
      <c r="BI156" s="7">
        <v>160121472</v>
      </c>
      <c r="BJ156" s="7">
        <v>160121472</v>
      </c>
      <c r="BK156" s="6">
        <v>100</v>
      </c>
      <c r="BL156" s="5" t="s">
        <v>369</v>
      </c>
      <c r="BM156" s="3">
        <f t="shared" si="30"/>
        <v>0</v>
      </c>
      <c r="BN156" s="3">
        <f t="shared" si="31"/>
        <v>0</v>
      </c>
      <c r="BO156" s="3">
        <f t="shared" si="32"/>
        <v>36.863999999999997</v>
      </c>
      <c r="BP156" s="3">
        <f t="shared" si="33"/>
        <v>36.863999999999997</v>
      </c>
      <c r="BQ156" s="3">
        <f t="shared" si="34"/>
        <v>123.25747200000001</v>
      </c>
      <c r="BR156" s="3">
        <f t="shared" si="35"/>
        <v>123.25747200000001</v>
      </c>
      <c r="BS156" s="3">
        <f t="shared" si="36"/>
        <v>0</v>
      </c>
      <c r="BT156" s="3">
        <f t="shared" si="37"/>
        <v>0</v>
      </c>
      <c r="BU156" s="3">
        <f t="shared" si="38"/>
        <v>0</v>
      </c>
      <c r="BV156" s="3">
        <f t="shared" si="39"/>
        <v>0</v>
      </c>
    </row>
    <row r="157" spans="1:74" x14ac:dyDescent="0.25">
      <c r="A157" s="4">
        <v>16</v>
      </c>
      <c r="B157" s="5" t="s">
        <v>60</v>
      </c>
      <c r="C157" s="5" t="s">
        <v>61</v>
      </c>
      <c r="D157" s="5">
        <v>2023</v>
      </c>
      <c r="E157" s="5" t="s">
        <v>62</v>
      </c>
      <c r="F157" s="5" t="s">
        <v>63</v>
      </c>
      <c r="G157" s="5">
        <v>2</v>
      </c>
      <c r="H157" s="5" t="s">
        <v>64</v>
      </c>
      <c r="I157" s="5" t="s">
        <v>3796</v>
      </c>
      <c r="J157" s="5" t="s">
        <v>257</v>
      </c>
      <c r="K157" s="5" t="s">
        <v>258</v>
      </c>
      <c r="L157" s="5" t="s">
        <v>4293</v>
      </c>
      <c r="M157" s="5" t="s">
        <v>259</v>
      </c>
      <c r="N157" s="5" t="s">
        <v>3841</v>
      </c>
      <c r="O157" s="5" t="s">
        <v>68</v>
      </c>
      <c r="P157" s="5" t="s">
        <v>3853</v>
      </c>
      <c r="Q157" s="5" t="s">
        <v>370</v>
      </c>
      <c r="R157" s="5" t="s">
        <v>3920</v>
      </c>
      <c r="S157" s="5" t="s">
        <v>371</v>
      </c>
      <c r="T157" s="5">
        <v>34</v>
      </c>
      <c r="U157" s="5">
        <v>1</v>
      </c>
      <c r="V157" s="5" t="s">
        <v>372</v>
      </c>
      <c r="W157" s="5">
        <v>1</v>
      </c>
      <c r="X157" s="5" t="s">
        <v>72</v>
      </c>
      <c r="Y157" s="5">
        <v>3</v>
      </c>
      <c r="Z157" s="5" t="s">
        <v>92</v>
      </c>
      <c r="AA157" s="5">
        <v>1</v>
      </c>
      <c r="AB157" s="6">
        <v>1</v>
      </c>
      <c r="AC157" s="6">
        <v>1</v>
      </c>
      <c r="AD157" s="6">
        <v>100</v>
      </c>
      <c r="AE157" s="6">
        <v>0</v>
      </c>
      <c r="AF157" s="6">
        <v>0</v>
      </c>
      <c r="AG157" s="6">
        <v>0</v>
      </c>
      <c r="AH157" s="6">
        <v>0</v>
      </c>
      <c r="AI157" s="6">
        <v>0</v>
      </c>
      <c r="AJ157" s="6">
        <v>0</v>
      </c>
      <c r="AK157" s="6">
        <v>0</v>
      </c>
      <c r="AL157" s="6">
        <v>0</v>
      </c>
      <c r="AM157" s="6">
        <v>0</v>
      </c>
      <c r="AN157" s="6">
        <v>0</v>
      </c>
      <c r="AO157" s="6">
        <v>0</v>
      </c>
      <c r="AP157" s="6">
        <v>0</v>
      </c>
      <c r="AQ157" s="6">
        <v>1</v>
      </c>
      <c r="AR157" s="6">
        <v>1</v>
      </c>
      <c r="AS157" s="6">
        <v>100</v>
      </c>
      <c r="AT157" s="7">
        <v>682148540</v>
      </c>
      <c r="AU157" s="7">
        <v>642062666</v>
      </c>
      <c r="AV157" s="6">
        <v>94.12</v>
      </c>
      <c r="AW157" s="7">
        <v>0</v>
      </c>
      <c r="AX157" s="7">
        <v>0</v>
      </c>
      <c r="AY157" s="6">
        <v>0</v>
      </c>
      <c r="AZ157" s="7">
        <v>0</v>
      </c>
      <c r="BA157" s="7">
        <v>0</v>
      </c>
      <c r="BB157" s="6">
        <v>0</v>
      </c>
      <c r="BC157" s="7">
        <v>0</v>
      </c>
      <c r="BD157" s="7">
        <v>0</v>
      </c>
      <c r="BE157" s="6">
        <v>0</v>
      </c>
      <c r="BF157" s="7">
        <v>0</v>
      </c>
      <c r="BG157" s="7">
        <v>0</v>
      </c>
      <c r="BH157" s="6">
        <v>0</v>
      </c>
      <c r="BI157" s="7">
        <v>682148540</v>
      </c>
      <c r="BJ157" s="7">
        <v>642062666</v>
      </c>
      <c r="BK157" s="6">
        <v>94.12</v>
      </c>
      <c r="BL157" s="5"/>
      <c r="BM157" s="3">
        <f t="shared" si="30"/>
        <v>682.14854000000003</v>
      </c>
      <c r="BN157" s="3">
        <f t="shared" si="31"/>
        <v>642.06266600000004</v>
      </c>
      <c r="BO157" s="3">
        <f t="shared" si="32"/>
        <v>0</v>
      </c>
      <c r="BP157" s="3">
        <f t="shared" si="33"/>
        <v>0</v>
      </c>
      <c r="BQ157" s="3">
        <f t="shared" si="34"/>
        <v>0</v>
      </c>
      <c r="BR157" s="3">
        <f t="shared" si="35"/>
        <v>0</v>
      </c>
      <c r="BS157" s="3">
        <f t="shared" si="36"/>
        <v>0</v>
      </c>
      <c r="BT157" s="3">
        <f t="shared" si="37"/>
        <v>0</v>
      </c>
      <c r="BU157" s="3">
        <f t="shared" si="38"/>
        <v>0</v>
      </c>
      <c r="BV157" s="3">
        <f t="shared" si="39"/>
        <v>0</v>
      </c>
    </row>
    <row r="158" spans="1:74" x14ac:dyDescent="0.25">
      <c r="A158" s="4">
        <v>16</v>
      </c>
      <c r="B158" s="5" t="s">
        <v>60</v>
      </c>
      <c r="C158" s="5" t="s">
        <v>61</v>
      </c>
      <c r="D158" s="5">
        <v>2023</v>
      </c>
      <c r="E158" s="5" t="s">
        <v>62</v>
      </c>
      <c r="F158" s="5" t="s">
        <v>63</v>
      </c>
      <c r="G158" s="5">
        <v>2</v>
      </c>
      <c r="H158" s="5" t="s">
        <v>64</v>
      </c>
      <c r="I158" s="5" t="s">
        <v>3796</v>
      </c>
      <c r="J158" s="5" t="s">
        <v>257</v>
      </c>
      <c r="K158" s="5" t="s">
        <v>258</v>
      </c>
      <c r="L158" s="5" t="s">
        <v>4293</v>
      </c>
      <c r="M158" s="5" t="s">
        <v>259</v>
      </c>
      <c r="N158" s="5" t="s">
        <v>3841</v>
      </c>
      <c r="O158" s="5" t="s">
        <v>68</v>
      </c>
      <c r="P158" s="5" t="s">
        <v>3853</v>
      </c>
      <c r="Q158" s="5" t="s">
        <v>370</v>
      </c>
      <c r="R158" s="5" t="s">
        <v>3920</v>
      </c>
      <c r="S158" s="5" t="s">
        <v>371</v>
      </c>
      <c r="T158" s="5">
        <v>34</v>
      </c>
      <c r="U158" s="5">
        <v>2</v>
      </c>
      <c r="V158" s="5" t="s">
        <v>373</v>
      </c>
      <c r="W158" s="5">
        <v>1</v>
      </c>
      <c r="X158" s="5" t="s">
        <v>72</v>
      </c>
      <c r="Y158" s="5">
        <v>1</v>
      </c>
      <c r="Z158" s="5" t="s">
        <v>73</v>
      </c>
      <c r="AA158" s="5">
        <v>1</v>
      </c>
      <c r="AB158" s="6">
        <v>1</v>
      </c>
      <c r="AC158" s="6">
        <v>1</v>
      </c>
      <c r="AD158" s="6">
        <v>100</v>
      </c>
      <c r="AE158" s="6">
        <v>2</v>
      </c>
      <c r="AF158" s="6">
        <v>2</v>
      </c>
      <c r="AG158" s="6">
        <v>100</v>
      </c>
      <c r="AH158" s="6">
        <v>2</v>
      </c>
      <c r="AI158" s="6">
        <v>2</v>
      </c>
      <c r="AJ158" s="6">
        <v>100</v>
      </c>
      <c r="AK158" s="6">
        <v>2</v>
      </c>
      <c r="AL158" s="6">
        <v>1.19</v>
      </c>
      <c r="AM158" s="6">
        <v>59.5</v>
      </c>
      <c r="AN158" s="6">
        <v>0</v>
      </c>
      <c r="AO158" s="6">
        <v>0</v>
      </c>
      <c r="AP158" s="6">
        <v>0</v>
      </c>
      <c r="AQ158" s="6">
        <v>7</v>
      </c>
      <c r="AR158" s="6">
        <v>6.19</v>
      </c>
      <c r="AS158" s="6">
        <v>88.43</v>
      </c>
      <c r="AT158" s="7">
        <v>13800000</v>
      </c>
      <c r="AU158" s="7">
        <v>13800000</v>
      </c>
      <c r="AV158" s="6">
        <v>100</v>
      </c>
      <c r="AW158" s="7">
        <v>33146668</v>
      </c>
      <c r="AX158" s="7">
        <v>33146668</v>
      </c>
      <c r="AY158" s="6">
        <v>100</v>
      </c>
      <c r="AZ158" s="7">
        <v>18668284</v>
      </c>
      <c r="BA158" s="7">
        <v>18666667</v>
      </c>
      <c r="BB158" s="6">
        <v>100</v>
      </c>
      <c r="BC158" s="7">
        <v>71915250</v>
      </c>
      <c r="BD158" s="7">
        <v>56925000</v>
      </c>
      <c r="BE158" s="6">
        <v>79.16</v>
      </c>
      <c r="BF158" s="7">
        <v>0</v>
      </c>
      <c r="BG158" s="7">
        <v>0</v>
      </c>
      <c r="BH158" s="6">
        <v>0</v>
      </c>
      <c r="BI158" s="7">
        <v>137530202</v>
      </c>
      <c r="BJ158" s="7">
        <v>122538335</v>
      </c>
      <c r="BK158" s="6">
        <v>89.1</v>
      </c>
      <c r="BL158" s="5" t="s">
        <v>374</v>
      </c>
      <c r="BM158" s="3">
        <f t="shared" si="30"/>
        <v>13.8</v>
      </c>
      <c r="BN158" s="3">
        <f t="shared" si="31"/>
        <v>13.8</v>
      </c>
      <c r="BO158" s="3">
        <f t="shared" si="32"/>
        <v>33.146667999999998</v>
      </c>
      <c r="BP158" s="3">
        <f t="shared" si="33"/>
        <v>33.146667999999998</v>
      </c>
      <c r="BQ158" s="3">
        <f t="shared" si="34"/>
        <v>18.668284</v>
      </c>
      <c r="BR158" s="3">
        <f t="shared" si="35"/>
        <v>18.666667</v>
      </c>
      <c r="BS158" s="3">
        <f t="shared" si="36"/>
        <v>71.91525</v>
      </c>
      <c r="BT158" s="3">
        <f t="shared" si="37"/>
        <v>56.924999999999997</v>
      </c>
      <c r="BU158" s="3">
        <f t="shared" si="38"/>
        <v>0</v>
      </c>
      <c r="BV158" s="3">
        <f t="shared" si="39"/>
        <v>0</v>
      </c>
    </row>
    <row r="159" spans="1:74" x14ac:dyDescent="0.25">
      <c r="A159" s="4">
        <v>16</v>
      </c>
      <c r="B159" s="5" t="s">
        <v>60</v>
      </c>
      <c r="C159" s="5" t="s">
        <v>61</v>
      </c>
      <c r="D159" s="5">
        <v>2023</v>
      </c>
      <c r="E159" s="5" t="s">
        <v>62</v>
      </c>
      <c r="F159" s="5" t="s">
        <v>63</v>
      </c>
      <c r="G159" s="5">
        <v>2</v>
      </c>
      <c r="H159" s="5" t="s">
        <v>64</v>
      </c>
      <c r="I159" s="5" t="s">
        <v>3796</v>
      </c>
      <c r="J159" s="5" t="s">
        <v>257</v>
      </c>
      <c r="K159" s="5" t="s">
        <v>258</v>
      </c>
      <c r="L159" s="5" t="s">
        <v>4293</v>
      </c>
      <c r="M159" s="5" t="s">
        <v>259</v>
      </c>
      <c r="N159" s="5" t="s">
        <v>3841</v>
      </c>
      <c r="O159" s="5" t="s">
        <v>68</v>
      </c>
      <c r="P159" s="5" t="s">
        <v>3853</v>
      </c>
      <c r="Q159" s="5" t="s">
        <v>370</v>
      </c>
      <c r="R159" s="5" t="s">
        <v>3920</v>
      </c>
      <c r="S159" s="5" t="s">
        <v>371</v>
      </c>
      <c r="T159" s="5">
        <v>34</v>
      </c>
      <c r="U159" s="5">
        <v>3</v>
      </c>
      <c r="V159" s="5" t="s">
        <v>375</v>
      </c>
      <c r="W159" s="5">
        <v>2</v>
      </c>
      <c r="X159" s="5" t="s">
        <v>76</v>
      </c>
      <c r="Y159" s="5">
        <v>1</v>
      </c>
      <c r="Z159" s="5" t="s">
        <v>73</v>
      </c>
      <c r="AA159" s="5">
        <v>1</v>
      </c>
      <c r="AB159" s="6">
        <v>0</v>
      </c>
      <c r="AC159" s="6">
        <v>0</v>
      </c>
      <c r="AD159" s="6">
        <v>0</v>
      </c>
      <c r="AE159" s="6">
        <v>100</v>
      </c>
      <c r="AF159" s="6">
        <v>100</v>
      </c>
      <c r="AG159" s="6">
        <v>100</v>
      </c>
      <c r="AH159" s="6">
        <v>100</v>
      </c>
      <c r="AI159" s="6">
        <v>100</v>
      </c>
      <c r="AJ159" s="6">
        <v>100</v>
      </c>
      <c r="AK159" s="6">
        <v>100</v>
      </c>
      <c r="AL159" s="6">
        <v>76</v>
      </c>
      <c r="AM159" s="6">
        <v>76</v>
      </c>
      <c r="AN159" s="6">
        <v>100</v>
      </c>
      <c r="AO159" s="6">
        <v>0</v>
      </c>
      <c r="AP159" s="6">
        <v>0</v>
      </c>
      <c r="AQ159" s="6" t="s">
        <v>77</v>
      </c>
      <c r="AR159" s="6" t="s">
        <v>77</v>
      </c>
      <c r="AS159" s="6" t="s">
        <v>77</v>
      </c>
      <c r="AT159" s="7">
        <v>0</v>
      </c>
      <c r="AU159" s="7">
        <v>0</v>
      </c>
      <c r="AV159" s="6">
        <v>0</v>
      </c>
      <c r="AW159" s="7">
        <v>66464000</v>
      </c>
      <c r="AX159" s="7">
        <v>65302000</v>
      </c>
      <c r="AY159" s="6">
        <v>98.25</v>
      </c>
      <c r="AZ159" s="7">
        <v>299298500</v>
      </c>
      <c r="BA159" s="7">
        <v>299298500</v>
      </c>
      <c r="BB159" s="6">
        <v>100</v>
      </c>
      <c r="BC159" s="7">
        <v>380426946</v>
      </c>
      <c r="BD159" s="7">
        <v>298222703</v>
      </c>
      <c r="BE159" s="6">
        <v>78.39</v>
      </c>
      <c r="BF159" s="7">
        <v>597847000</v>
      </c>
      <c r="BG159" s="7">
        <v>0</v>
      </c>
      <c r="BH159" s="6">
        <v>0</v>
      </c>
      <c r="BI159" s="7">
        <v>1344036446</v>
      </c>
      <c r="BJ159" s="7">
        <v>662823203</v>
      </c>
      <c r="BK159" s="6">
        <v>49.32</v>
      </c>
      <c r="BL159" s="5" t="s">
        <v>376</v>
      </c>
      <c r="BM159" s="3">
        <f t="shared" si="30"/>
        <v>0</v>
      </c>
      <c r="BN159" s="3">
        <f t="shared" si="31"/>
        <v>0</v>
      </c>
      <c r="BO159" s="3">
        <f t="shared" si="32"/>
        <v>66.463999999999999</v>
      </c>
      <c r="BP159" s="3">
        <f t="shared" si="33"/>
        <v>65.302000000000007</v>
      </c>
      <c r="BQ159" s="3">
        <f t="shared" si="34"/>
        <v>299.29849999999999</v>
      </c>
      <c r="BR159" s="3">
        <f t="shared" si="35"/>
        <v>299.29849999999999</v>
      </c>
      <c r="BS159" s="3">
        <f t="shared" si="36"/>
        <v>380.42694599999999</v>
      </c>
      <c r="BT159" s="3">
        <f t="shared" si="37"/>
        <v>298.22270300000002</v>
      </c>
      <c r="BU159" s="3">
        <f t="shared" si="38"/>
        <v>597.84699999999998</v>
      </c>
      <c r="BV159" s="3">
        <f t="shared" si="39"/>
        <v>0</v>
      </c>
    </row>
    <row r="160" spans="1:74" x14ac:dyDescent="0.25">
      <c r="A160" s="4">
        <v>16</v>
      </c>
      <c r="B160" s="5" t="s">
        <v>60</v>
      </c>
      <c r="C160" s="5" t="s">
        <v>61</v>
      </c>
      <c r="D160" s="5">
        <v>2023</v>
      </c>
      <c r="E160" s="5" t="s">
        <v>62</v>
      </c>
      <c r="F160" s="5" t="s">
        <v>63</v>
      </c>
      <c r="G160" s="5">
        <v>2</v>
      </c>
      <c r="H160" s="5" t="s">
        <v>64</v>
      </c>
      <c r="I160" s="5" t="s">
        <v>3796</v>
      </c>
      <c r="J160" s="5" t="s">
        <v>257</v>
      </c>
      <c r="K160" s="5" t="s">
        <v>258</v>
      </c>
      <c r="L160" s="5" t="s">
        <v>4293</v>
      </c>
      <c r="M160" s="5" t="s">
        <v>259</v>
      </c>
      <c r="N160" s="5" t="s">
        <v>3841</v>
      </c>
      <c r="O160" s="5" t="s">
        <v>68</v>
      </c>
      <c r="P160" s="5" t="s">
        <v>3853</v>
      </c>
      <c r="Q160" s="5" t="s">
        <v>370</v>
      </c>
      <c r="R160" s="5" t="s">
        <v>3920</v>
      </c>
      <c r="S160" s="5" t="s">
        <v>371</v>
      </c>
      <c r="T160" s="5">
        <v>34</v>
      </c>
      <c r="U160" s="5">
        <v>4</v>
      </c>
      <c r="V160" s="5" t="s">
        <v>377</v>
      </c>
      <c r="W160" s="5">
        <v>2</v>
      </c>
      <c r="X160" s="5" t="s">
        <v>76</v>
      </c>
      <c r="Y160" s="5">
        <v>1</v>
      </c>
      <c r="Z160" s="5" t="s">
        <v>73</v>
      </c>
      <c r="AA160" s="5">
        <v>1</v>
      </c>
      <c r="AB160" s="6">
        <v>20</v>
      </c>
      <c r="AC160" s="6">
        <v>20</v>
      </c>
      <c r="AD160" s="6">
        <v>100</v>
      </c>
      <c r="AE160" s="6">
        <v>20</v>
      </c>
      <c r="AF160" s="6">
        <v>20</v>
      </c>
      <c r="AG160" s="6">
        <v>100</v>
      </c>
      <c r="AH160" s="6">
        <v>20</v>
      </c>
      <c r="AI160" s="6">
        <v>20</v>
      </c>
      <c r="AJ160" s="6">
        <v>100</v>
      </c>
      <c r="AK160" s="6">
        <v>20</v>
      </c>
      <c r="AL160" s="6">
        <v>13.6</v>
      </c>
      <c r="AM160" s="6">
        <v>68</v>
      </c>
      <c r="AN160" s="6">
        <v>20</v>
      </c>
      <c r="AO160" s="6">
        <v>0</v>
      </c>
      <c r="AP160" s="6">
        <v>0</v>
      </c>
      <c r="AQ160" s="6" t="s">
        <v>77</v>
      </c>
      <c r="AR160" s="6" t="s">
        <v>77</v>
      </c>
      <c r="AS160" s="6" t="s">
        <v>77</v>
      </c>
      <c r="AT160" s="7">
        <v>862354999</v>
      </c>
      <c r="AU160" s="7">
        <v>862354999</v>
      </c>
      <c r="AV160" s="6">
        <v>100</v>
      </c>
      <c r="AW160" s="7">
        <v>2769816128</v>
      </c>
      <c r="AX160" s="7">
        <v>2733070941</v>
      </c>
      <c r="AY160" s="6">
        <v>98.67</v>
      </c>
      <c r="AZ160" s="7">
        <v>1758325400</v>
      </c>
      <c r="BA160" s="7">
        <v>1758325400</v>
      </c>
      <c r="BB160" s="6">
        <v>100</v>
      </c>
      <c r="BC160" s="7">
        <v>1869662002</v>
      </c>
      <c r="BD160" s="7">
        <v>1709750986</v>
      </c>
      <c r="BE160" s="6">
        <v>91.45</v>
      </c>
      <c r="BF160" s="7">
        <v>1933801000</v>
      </c>
      <c r="BG160" s="7">
        <v>0</v>
      </c>
      <c r="BH160" s="6">
        <v>0</v>
      </c>
      <c r="BI160" s="7">
        <v>9193959529</v>
      </c>
      <c r="BJ160" s="7">
        <v>7063502326</v>
      </c>
      <c r="BK160" s="6">
        <v>76.83</v>
      </c>
      <c r="BL160" s="5" t="s">
        <v>378</v>
      </c>
      <c r="BM160" s="3">
        <f t="shared" si="30"/>
        <v>862.35499900000002</v>
      </c>
      <c r="BN160" s="3">
        <f t="shared" si="31"/>
        <v>862.35499900000002</v>
      </c>
      <c r="BO160" s="3">
        <f t="shared" si="32"/>
        <v>2769.8161279999999</v>
      </c>
      <c r="BP160" s="3">
        <f t="shared" si="33"/>
        <v>2733.0709409999999</v>
      </c>
      <c r="BQ160" s="3">
        <f t="shared" si="34"/>
        <v>1758.3253999999999</v>
      </c>
      <c r="BR160" s="3">
        <f t="shared" si="35"/>
        <v>1758.3253999999999</v>
      </c>
      <c r="BS160" s="3">
        <f t="shared" si="36"/>
        <v>1869.662002</v>
      </c>
      <c r="BT160" s="3">
        <f t="shared" si="37"/>
        <v>1709.750986</v>
      </c>
      <c r="BU160" s="3">
        <f t="shared" si="38"/>
        <v>1933.8009999999999</v>
      </c>
      <c r="BV160" s="3">
        <f t="shared" si="39"/>
        <v>0</v>
      </c>
    </row>
    <row r="161" spans="1:74" x14ac:dyDescent="0.25">
      <c r="A161" s="4">
        <v>16</v>
      </c>
      <c r="B161" s="5" t="s">
        <v>60</v>
      </c>
      <c r="C161" s="5" t="s">
        <v>61</v>
      </c>
      <c r="D161" s="5">
        <v>2023</v>
      </c>
      <c r="E161" s="5" t="s">
        <v>62</v>
      </c>
      <c r="F161" s="5" t="s">
        <v>63</v>
      </c>
      <c r="G161" s="5">
        <v>2</v>
      </c>
      <c r="H161" s="5" t="s">
        <v>64</v>
      </c>
      <c r="I161" s="5" t="s">
        <v>3796</v>
      </c>
      <c r="J161" s="5" t="s">
        <v>257</v>
      </c>
      <c r="K161" s="5" t="s">
        <v>258</v>
      </c>
      <c r="L161" s="5" t="s">
        <v>4293</v>
      </c>
      <c r="M161" s="5" t="s">
        <v>259</v>
      </c>
      <c r="N161" s="5" t="s">
        <v>3841</v>
      </c>
      <c r="O161" s="5" t="s">
        <v>68</v>
      </c>
      <c r="P161" s="5" t="s">
        <v>3853</v>
      </c>
      <c r="Q161" s="5" t="s">
        <v>370</v>
      </c>
      <c r="R161" s="5" t="s">
        <v>3920</v>
      </c>
      <c r="S161" s="5" t="s">
        <v>371</v>
      </c>
      <c r="T161" s="5">
        <v>34</v>
      </c>
      <c r="U161" s="5">
        <v>5</v>
      </c>
      <c r="V161" s="5" t="s">
        <v>379</v>
      </c>
      <c r="W161" s="5">
        <v>1</v>
      </c>
      <c r="X161" s="5" t="s">
        <v>72</v>
      </c>
      <c r="Y161" s="5">
        <v>1</v>
      </c>
      <c r="Z161" s="5" t="s">
        <v>73</v>
      </c>
      <c r="AA161" s="5">
        <v>1</v>
      </c>
      <c r="AB161" s="6">
        <v>1</v>
      </c>
      <c r="AC161" s="6">
        <v>1</v>
      </c>
      <c r="AD161" s="6">
        <v>100</v>
      </c>
      <c r="AE161" s="6">
        <v>1</v>
      </c>
      <c r="AF161" s="6">
        <v>1</v>
      </c>
      <c r="AG161" s="6">
        <v>100</v>
      </c>
      <c r="AH161" s="6">
        <v>1</v>
      </c>
      <c r="AI161" s="6">
        <v>1</v>
      </c>
      <c r="AJ161" s="6">
        <v>100</v>
      </c>
      <c r="AK161" s="6">
        <v>1</v>
      </c>
      <c r="AL161" s="6">
        <v>0.76</v>
      </c>
      <c r="AM161" s="6">
        <v>76</v>
      </c>
      <c r="AN161" s="6">
        <v>1</v>
      </c>
      <c r="AO161" s="6">
        <v>0</v>
      </c>
      <c r="AP161" s="6">
        <v>0</v>
      </c>
      <c r="AQ161" s="6">
        <v>5</v>
      </c>
      <c r="AR161" s="6">
        <v>3.76</v>
      </c>
      <c r="AS161" s="6">
        <v>75.2</v>
      </c>
      <c r="AT161" s="7">
        <v>999885128</v>
      </c>
      <c r="AU161" s="7">
        <v>999885128</v>
      </c>
      <c r="AV161" s="6">
        <v>100</v>
      </c>
      <c r="AW161" s="7">
        <v>2161925748</v>
      </c>
      <c r="AX161" s="7">
        <v>2160170681</v>
      </c>
      <c r="AY161" s="6">
        <v>99.92</v>
      </c>
      <c r="AZ161" s="7">
        <v>3555822989</v>
      </c>
      <c r="BA161" s="7">
        <v>3550842555</v>
      </c>
      <c r="BB161" s="6">
        <v>99.86</v>
      </c>
      <c r="BC161" s="7">
        <v>2183797377</v>
      </c>
      <c r="BD161" s="7">
        <v>2041152151</v>
      </c>
      <c r="BE161" s="6">
        <v>93.47</v>
      </c>
      <c r="BF161" s="7">
        <v>2367321000</v>
      </c>
      <c r="BG161" s="7">
        <v>0</v>
      </c>
      <c r="BH161" s="6">
        <v>0</v>
      </c>
      <c r="BI161" s="7">
        <v>11268752242</v>
      </c>
      <c r="BJ161" s="7">
        <v>8752050515</v>
      </c>
      <c r="BK161" s="6">
        <v>77.67</v>
      </c>
      <c r="BL161" s="5" t="s">
        <v>380</v>
      </c>
      <c r="BM161" s="3">
        <f t="shared" si="30"/>
        <v>999.88512800000001</v>
      </c>
      <c r="BN161" s="3">
        <f t="shared" si="31"/>
        <v>999.88512800000001</v>
      </c>
      <c r="BO161" s="3">
        <f t="shared" si="32"/>
        <v>2161.9257480000001</v>
      </c>
      <c r="BP161" s="3">
        <f t="shared" si="33"/>
        <v>2160.1706810000001</v>
      </c>
      <c r="BQ161" s="3">
        <f t="shared" si="34"/>
        <v>3555.8229889999998</v>
      </c>
      <c r="BR161" s="3">
        <f t="shared" si="35"/>
        <v>3550.8425550000002</v>
      </c>
      <c r="BS161" s="3">
        <f t="shared" si="36"/>
        <v>2183.7973769999999</v>
      </c>
      <c r="BT161" s="3">
        <f t="shared" si="37"/>
        <v>2041.152151</v>
      </c>
      <c r="BU161" s="3">
        <f t="shared" si="38"/>
        <v>2367.3209999999999</v>
      </c>
      <c r="BV161" s="3">
        <f t="shared" si="39"/>
        <v>0</v>
      </c>
    </row>
    <row r="162" spans="1:74" x14ac:dyDescent="0.25">
      <c r="A162" s="4">
        <v>16</v>
      </c>
      <c r="B162" s="5" t="s">
        <v>60</v>
      </c>
      <c r="C162" s="5" t="s">
        <v>61</v>
      </c>
      <c r="D162" s="5">
        <v>2023</v>
      </c>
      <c r="E162" s="5" t="s">
        <v>62</v>
      </c>
      <c r="F162" s="5" t="s">
        <v>63</v>
      </c>
      <c r="G162" s="5">
        <v>2</v>
      </c>
      <c r="H162" s="5" t="s">
        <v>64</v>
      </c>
      <c r="I162" s="5" t="s">
        <v>3796</v>
      </c>
      <c r="J162" s="5" t="s">
        <v>257</v>
      </c>
      <c r="K162" s="5" t="s">
        <v>258</v>
      </c>
      <c r="L162" s="5" t="s">
        <v>4293</v>
      </c>
      <c r="M162" s="5" t="s">
        <v>259</v>
      </c>
      <c r="N162" s="5" t="s">
        <v>3841</v>
      </c>
      <c r="O162" s="5" t="s">
        <v>68</v>
      </c>
      <c r="P162" s="5" t="s">
        <v>3853</v>
      </c>
      <c r="Q162" s="5" t="s">
        <v>370</v>
      </c>
      <c r="R162" s="5" t="s">
        <v>3920</v>
      </c>
      <c r="S162" s="5" t="s">
        <v>371</v>
      </c>
      <c r="T162" s="5">
        <v>34</v>
      </c>
      <c r="U162" s="5">
        <v>6</v>
      </c>
      <c r="V162" s="5" t="s">
        <v>381</v>
      </c>
      <c r="W162" s="5">
        <v>2</v>
      </c>
      <c r="X162" s="5" t="s">
        <v>76</v>
      </c>
      <c r="Y162" s="5">
        <v>1</v>
      </c>
      <c r="Z162" s="5" t="s">
        <v>73</v>
      </c>
      <c r="AA162" s="5">
        <v>1</v>
      </c>
      <c r="AB162" s="6">
        <v>100</v>
      </c>
      <c r="AC162" s="6">
        <v>100</v>
      </c>
      <c r="AD162" s="6">
        <v>100</v>
      </c>
      <c r="AE162" s="6">
        <v>100</v>
      </c>
      <c r="AF162" s="6">
        <v>100</v>
      </c>
      <c r="AG162" s="6">
        <v>100</v>
      </c>
      <c r="AH162" s="6">
        <v>100</v>
      </c>
      <c r="AI162" s="6">
        <v>100</v>
      </c>
      <c r="AJ162" s="6">
        <v>100</v>
      </c>
      <c r="AK162" s="6">
        <v>100</v>
      </c>
      <c r="AL162" s="6">
        <v>74.5</v>
      </c>
      <c r="AM162" s="6">
        <v>74.5</v>
      </c>
      <c r="AN162" s="6">
        <v>100</v>
      </c>
      <c r="AO162" s="6">
        <v>0</v>
      </c>
      <c r="AP162" s="6">
        <v>0</v>
      </c>
      <c r="AQ162" s="6" t="s">
        <v>77</v>
      </c>
      <c r="AR162" s="6" t="s">
        <v>77</v>
      </c>
      <c r="AS162" s="6" t="s">
        <v>77</v>
      </c>
      <c r="AT162" s="7">
        <v>106000000</v>
      </c>
      <c r="AU162" s="7">
        <v>106000000</v>
      </c>
      <c r="AV162" s="6">
        <v>100</v>
      </c>
      <c r="AW162" s="7">
        <v>112416666</v>
      </c>
      <c r="AX162" s="7">
        <v>111415016</v>
      </c>
      <c r="AY162" s="6">
        <v>99.11</v>
      </c>
      <c r="AZ162" s="7">
        <v>86666667</v>
      </c>
      <c r="BA162" s="7">
        <v>86666667</v>
      </c>
      <c r="BB162" s="6">
        <v>100</v>
      </c>
      <c r="BC162" s="7">
        <v>230000000</v>
      </c>
      <c r="BD162" s="7">
        <v>230000000</v>
      </c>
      <c r="BE162" s="6">
        <v>100</v>
      </c>
      <c r="BF162" s="7">
        <v>233370000</v>
      </c>
      <c r="BG162" s="7">
        <v>0</v>
      </c>
      <c r="BH162" s="6">
        <v>0</v>
      </c>
      <c r="BI162" s="7">
        <v>768453333</v>
      </c>
      <c r="BJ162" s="7">
        <v>534081683</v>
      </c>
      <c r="BK162" s="6">
        <v>69.5</v>
      </c>
      <c r="BL162" s="5" t="s">
        <v>382</v>
      </c>
      <c r="BM162" s="3">
        <f t="shared" si="30"/>
        <v>106</v>
      </c>
      <c r="BN162" s="3">
        <f t="shared" si="31"/>
        <v>106</v>
      </c>
      <c r="BO162" s="3">
        <f t="shared" si="32"/>
        <v>112.41666600000001</v>
      </c>
      <c r="BP162" s="3">
        <f t="shared" si="33"/>
        <v>111.41501599999999</v>
      </c>
      <c r="BQ162" s="3">
        <f t="shared" si="34"/>
        <v>86.666667000000004</v>
      </c>
      <c r="BR162" s="3">
        <f t="shared" si="35"/>
        <v>86.666667000000004</v>
      </c>
      <c r="BS162" s="3">
        <f t="shared" si="36"/>
        <v>230</v>
      </c>
      <c r="BT162" s="3">
        <f t="shared" si="37"/>
        <v>230</v>
      </c>
      <c r="BU162" s="3">
        <f t="shared" si="38"/>
        <v>233.37</v>
      </c>
      <c r="BV162" s="3">
        <f t="shared" si="39"/>
        <v>0</v>
      </c>
    </row>
    <row r="163" spans="1:74" x14ac:dyDescent="0.25">
      <c r="A163" s="4">
        <v>16</v>
      </c>
      <c r="B163" s="5" t="s">
        <v>60</v>
      </c>
      <c r="C163" s="5" t="s">
        <v>61</v>
      </c>
      <c r="D163" s="5">
        <v>2023</v>
      </c>
      <c r="E163" s="5" t="s">
        <v>62</v>
      </c>
      <c r="F163" s="5" t="s">
        <v>63</v>
      </c>
      <c r="G163" s="5">
        <v>2</v>
      </c>
      <c r="H163" s="5" t="s">
        <v>64</v>
      </c>
      <c r="I163" s="5" t="s">
        <v>3796</v>
      </c>
      <c r="J163" s="5" t="s">
        <v>257</v>
      </c>
      <c r="K163" s="5" t="s">
        <v>258</v>
      </c>
      <c r="L163" s="5" t="s">
        <v>4293</v>
      </c>
      <c r="M163" s="5" t="s">
        <v>259</v>
      </c>
      <c r="N163" s="5" t="s">
        <v>3841</v>
      </c>
      <c r="O163" s="5" t="s">
        <v>68</v>
      </c>
      <c r="P163" s="5" t="s">
        <v>3853</v>
      </c>
      <c r="Q163" s="5" t="s">
        <v>370</v>
      </c>
      <c r="R163" s="5" t="s">
        <v>3920</v>
      </c>
      <c r="S163" s="5" t="s">
        <v>371</v>
      </c>
      <c r="T163" s="5">
        <v>34</v>
      </c>
      <c r="U163" s="5">
        <v>7</v>
      </c>
      <c r="V163" s="5" t="s">
        <v>383</v>
      </c>
      <c r="W163" s="5">
        <v>2</v>
      </c>
      <c r="X163" s="5" t="s">
        <v>76</v>
      </c>
      <c r="Y163" s="5">
        <v>1</v>
      </c>
      <c r="Z163" s="5" t="s">
        <v>73</v>
      </c>
      <c r="AA163" s="5">
        <v>1</v>
      </c>
      <c r="AB163" s="6">
        <v>100</v>
      </c>
      <c r="AC163" s="6">
        <v>100</v>
      </c>
      <c r="AD163" s="6">
        <v>100</v>
      </c>
      <c r="AE163" s="6">
        <v>100</v>
      </c>
      <c r="AF163" s="6">
        <v>100</v>
      </c>
      <c r="AG163" s="6">
        <v>100</v>
      </c>
      <c r="AH163" s="6">
        <v>100</v>
      </c>
      <c r="AI163" s="6">
        <v>100</v>
      </c>
      <c r="AJ163" s="6">
        <v>100</v>
      </c>
      <c r="AK163" s="6">
        <v>100</v>
      </c>
      <c r="AL163" s="6">
        <v>82.5</v>
      </c>
      <c r="AM163" s="6">
        <v>82.5</v>
      </c>
      <c r="AN163" s="6">
        <v>100</v>
      </c>
      <c r="AO163" s="6">
        <v>0</v>
      </c>
      <c r="AP163" s="6">
        <v>0</v>
      </c>
      <c r="AQ163" s="6" t="s">
        <v>77</v>
      </c>
      <c r="AR163" s="6" t="s">
        <v>77</v>
      </c>
      <c r="AS163" s="6" t="s">
        <v>77</v>
      </c>
      <c r="AT163" s="7">
        <v>50000000</v>
      </c>
      <c r="AU163" s="7">
        <v>50000000</v>
      </c>
      <c r="AV163" s="6">
        <v>100</v>
      </c>
      <c r="AW163" s="7">
        <v>45716666</v>
      </c>
      <c r="AX163" s="7">
        <v>45166666</v>
      </c>
      <c r="AY163" s="6">
        <v>98.8</v>
      </c>
      <c r="AZ163" s="7">
        <v>216296667</v>
      </c>
      <c r="BA163" s="7">
        <v>216296667</v>
      </c>
      <c r="BB163" s="6">
        <v>100</v>
      </c>
      <c r="BC163" s="7">
        <v>198431469</v>
      </c>
      <c r="BD163" s="7">
        <v>181098256</v>
      </c>
      <c r="BE163" s="6">
        <v>91.27</v>
      </c>
      <c r="BF163" s="7">
        <v>244720000</v>
      </c>
      <c r="BG163" s="7">
        <v>0</v>
      </c>
      <c r="BH163" s="6">
        <v>0</v>
      </c>
      <c r="BI163" s="7">
        <v>755164802</v>
      </c>
      <c r="BJ163" s="7">
        <v>492561589</v>
      </c>
      <c r="BK163" s="6">
        <v>65.23</v>
      </c>
      <c r="BL163" s="5" t="s">
        <v>384</v>
      </c>
      <c r="BM163" s="3">
        <f t="shared" si="30"/>
        <v>50</v>
      </c>
      <c r="BN163" s="3">
        <f t="shared" si="31"/>
        <v>50</v>
      </c>
      <c r="BO163" s="3">
        <f t="shared" si="32"/>
        <v>45.716665999999996</v>
      </c>
      <c r="BP163" s="3">
        <f t="shared" si="33"/>
        <v>45.166665999999999</v>
      </c>
      <c r="BQ163" s="3">
        <f t="shared" si="34"/>
        <v>216.29666700000001</v>
      </c>
      <c r="BR163" s="3">
        <f t="shared" si="35"/>
        <v>216.29666700000001</v>
      </c>
      <c r="BS163" s="3">
        <f t="shared" si="36"/>
        <v>198.43146899999999</v>
      </c>
      <c r="BT163" s="3">
        <f t="shared" si="37"/>
        <v>181.09825599999999</v>
      </c>
      <c r="BU163" s="3">
        <f t="shared" si="38"/>
        <v>244.72</v>
      </c>
      <c r="BV163" s="3">
        <f t="shared" si="39"/>
        <v>0</v>
      </c>
    </row>
    <row r="164" spans="1:74" x14ac:dyDescent="0.25">
      <c r="A164" s="4">
        <v>16</v>
      </c>
      <c r="B164" s="5" t="s">
        <v>60</v>
      </c>
      <c r="C164" s="5" t="s">
        <v>61</v>
      </c>
      <c r="D164" s="5">
        <v>2023</v>
      </c>
      <c r="E164" s="5" t="s">
        <v>62</v>
      </c>
      <c r="F164" s="5" t="s">
        <v>63</v>
      </c>
      <c r="G164" s="5">
        <v>2</v>
      </c>
      <c r="H164" s="5" t="s">
        <v>64</v>
      </c>
      <c r="I164" s="5" t="s">
        <v>3796</v>
      </c>
      <c r="J164" s="5" t="s">
        <v>257</v>
      </c>
      <c r="K164" s="5" t="s">
        <v>258</v>
      </c>
      <c r="L164" s="5" t="s">
        <v>4293</v>
      </c>
      <c r="M164" s="5" t="s">
        <v>259</v>
      </c>
      <c r="N164" s="5" t="s">
        <v>3841</v>
      </c>
      <c r="O164" s="5" t="s">
        <v>68</v>
      </c>
      <c r="P164" s="5" t="s">
        <v>3853</v>
      </c>
      <c r="Q164" s="5" t="s">
        <v>370</v>
      </c>
      <c r="R164" s="5" t="s">
        <v>3920</v>
      </c>
      <c r="S164" s="5" t="s">
        <v>371</v>
      </c>
      <c r="T164" s="5">
        <v>34</v>
      </c>
      <c r="U164" s="5">
        <v>8</v>
      </c>
      <c r="V164" s="5" t="s">
        <v>385</v>
      </c>
      <c r="W164" s="5">
        <v>1</v>
      </c>
      <c r="X164" s="5" t="s">
        <v>72</v>
      </c>
      <c r="Y164" s="5">
        <v>3</v>
      </c>
      <c r="Z164" s="5" t="s">
        <v>92</v>
      </c>
      <c r="AA164" s="5">
        <v>1</v>
      </c>
      <c r="AB164" s="6">
        <v>1</v>
      </c>
      <c r="AC164" s="6">
        <v>1</v>
      </c>
      <c r="AD164" s="6">
        <v>100</v>
      </c>
      <c r="AE164" s="6">
        <v>0</v>
      </c>
      <c r="AF164" s="6">
        <v>0</v>
      </c>
      <c r="AG164" s="6">
        <v>0</v>
      </c>
      <c r="AH164" s="6">
        <v>0</v>
      </c>
      <c r="AI164" s="6">
        <v>0</v>
      </c>
      <c r="AJ164" s="6">
        <v>0</v>
      </c>
      <c r="AK164" s="6">
        <v>0</v>
      </c>
      <c r="AL164" s="6">
        <v>0</v>
      </c>
      <c r="AM164" s="6">
        <v>0</v>
      </c>
      <c r="AN164" s="6">
        <v>0</v>
      </c>
      <c r="AO164" s="6">
        <v>0</v>
      </c>
      <c r="AP164" s="6">
        <v>0</v>
      </c>
      <c r="AQ164" s="6">
        <v>1</v>
      </c>
      <c r="AR164" s="6">
        <v>1</v>
      </c>
      <c r="AS164" s="6">
        <v>100</v>
      </c>
      <c r="AT164" s="7">
        <v>50888333</v>
      </c>
      <c r="AU164" s="7">
        <v>50888333</v>
      </c>
      <c r="AV164" s="6">
        <v>100</v>
      </c>
      <c r="AW164" s="7">
        <v>0</v>
      </c>
      <c r="AX164" s="7">
        <v>0</v>
      </c>
      <c r="AY164" s="6">
        <v>0</v>
      </c>
      <c r="AZ164" s="7">
        <v>0</v>
      </c>
      <c r="BA164" s="7">
        <v>0</v>
      </c>
      <c r="BB164" s="6">
        <v>0</v>
      </c>
      <c r="BC164" s="7">
        <v>0</v>
      </c>
      <c r="BD164" s="7">
        <v>0</v>
      </c>
      <c r="BE164" s="6">
        <v>0</v>
      </c>
      <c r="BF164" s="7">
        <v>0</v>
      </c>
      <c r="BG164" s="7">
        <v>0</v>
      </c>
      <c r="BH164" s="6">
        <v>0</v>
      </c>
      <c r="BI164" s="7">
        <v>50888333</v>
      </c>
      <c r="BJ164" s="7">
        <v>50888333</v>
      </c>
      <c r="BK164" s="6">
        <v>100</v>
      </c>
      <c r="BL164" s="5"/>
      <c r="BM164" s="3">
        <f t="shared" si="30"/>
        <v>50.888333000000003</v>
      </c>
      <c r="BN164" s="3">
        <f t="shared" si="31"/>
        <v>50.888333000000003</v>
      </c>
      <c r="BO164" s="3">
        <f t="shared" si="32"/>
        <v>0</v>
      </c>
      <c r="BP164" s="3">
        <f t="shared" si="33"/>
        <v>0</v>
      </c>
      <c r="BQ164" s="3">
        <f t="shared" si="34"/>
        <v>0</v>
      </c>
      <c r="BR164" s="3">
        <f t="shared" si="35"/>
        <v>0</v>
      </c>
      <c r="BS164" s="3">
        <f t="shared" si="36"/>
        <v>0</v>
      </c>
      <c r="BT164" s="3">
        <f t="shared" si="37"/>
        <v>0</v>
      </c>
      <c r="BU164" s="3">
        <f t="shared" si="38"/>
        <v>0</v>
      </c>
      <c r="BV164" s="3">
        <f t="shared" si="39"/>
        <v>0</v>
      </c>
    </row>
    <row r="165" spans="1:74" x14ac:dyDescent="0.25">
      <c r="A165" s="4">
        <v>16</v>
      </c>
      <c r="B165" s="5" t="s">
        <v>60</v>
      </c>
      <c r="C165" s="5" t="s">
        <v>61</v>
      </c>
      <c r="D165" s="5">
        <v>2023</v>
      </c>
      <c r="E165" s="5" t="s">
        <v>62</v>
      </c>
      <c r="F165" s="5" t="s">
        <v>63</v>
      </c>
      <c r="G165" s="5">
        <v>2</v>
      </c>
      <c r="H165" s="5" t="s">
        <v>64</v>
      </c>
      <c r="I165" s="5" t="s">
        <v>3796</v>
      </c>
      <c r="J165" s="5" t="s">
        <v>257</v>
      </c>
      <c r="K165" s="5" t="s">
        <v>258</v>
      </c>
      <c r="L165" s="5" t="s">
        <v>4293</v>
      </c>
      <c r="M165" s="5" t="s">
        <v>259</v>
      </c>
      <c r="N165" s="5" t="s">
        <v>3841</v>
      </c>
      <c r="O165" s="5" t="s">
        <v>68</v>
      </c>
      <c r="P165" s="5" t="s">
        <v>3853</v>
      </c>
      <c r="Q165" s="5" t="s">
        <v>370</v>
      </c>
      <c r="R165" s="5" t="s">
        <v>3920</v>
      </c>
      <c r="S165" s="5" t="s">
        <v>371</v>
      </c>
      <c r="T165" s="5">
        <v>34</v>
      </c>
      <c r="U165" s="5">
        <v>9</v>
      </c>
      <c r="V165" s="5" t="s">
        <v>386</v>
      </c>
      <c r="W165" s="5">
        <v>3</v>
      </c>
      <c r="X165" s="5" t="s">
        <v>140</v>
      </c>
      <c r="Y165" s="5">
        <v>1</v>
      </c>
      <c r="Z165" s="5" t="s">
        <v>73</v>
      </c>
      <c r="AA165" s="5">
        <v>1</v>
      </c>
      <c r="AB165" s="6">
        <v>0</v>
      </c>
      <c r="AC165" s="6">
        <v>0</v>
      </c>
      <c r="AD165" s="6">
        <v>0</v>
      </c>
      <c r="AE165" s="6">
        <v>40</v>
      </c>
      <c r="AF165" s="6">
        <v>40</v>
      </c>
      <c r="AG165" s="6">
        <v>100</v>
      </c>
      <c r="AH165" s="6">
        <v>70</v>
      </c>
      <c r="AI165" s="6">
        <v>70</v>
      </c>
      <c r="AJ165" s="6">
        <v>100</v>
      </c>
      <c r="AK165" s="6">
        <v>95</v>
      </c>
      <c r="AL165" s="6">
        <v>88</v>
      </c>
      <c r="AM165" s="6">
        <v>92.63</v>
      </c>
      <c r="AN165" s="6">
        <v>100</v>
      </c>
      <c r="AO165" s="6">
        <v>0</v>
      </c>
      <c r="AP165" s="6">
        <v>0</v>
      </c>
      <c r="AQ165" s="6" t="s">
        <v>77</v>
      </c>
      <c r="AR165" s="6" t="s">
        <v>77</v>
      </c>
      <c r="AS165" s="6" t="s">
        <v>77</v>
      </c>
      <c r="AT165" s="7">
        <v>0</v>
      </c>
      <c r="AU165" s="7">
        <v>0</v>
      </c>
      <c r="AV165" s="6">
        <v>0</v>
      </c>
      <c r="AW165" s="7">
        <v>706380791</v>
      </c>
      <c r="AX165" s="7">
        <v>704546738</v>
      </c>
      <c r="AY165" s="6">
        <v>99.74</v>
      </c>
      <c r="AZ165" s="7">
        <v>423549000</v>
      </c>
      <c r="BA165" s="7">
        <v>423441967</v>
      </c>
      <c r="BB165" s="6">
        <v>99.97</v>
      </c>
      <c r="BC165" s="7">
        <v>181206956</v>
      </c>
      <c r="BD165" s="7">
        <v>167729600</v>
      </c>
      <c r="BE165" s="6">
        <v>92.56</v>
      </c>
      <c r="BF165" s="7">
        <v>2121573000</v>
      </c>
      <c r="BG165" s="7">
        <v>0</v>
      </c>
      <c r="BH165" s="6">
        <v>0</v>
      </c>
      <c r="BI165" s="7">
        <v>3432709747</v>
      </c>
      <c r="BJ165" s="7">
        <v>1295718305</v>
      </c>
      <c r="BK165" s="6">
        <v>37.75</v>
      </c>
      <c r="BL165" s="5" t="s">
        <v>387</v>
      </c>
      <c r="BM165" s="3">
        <f t="shared" si="30"/>
        <v>0</v>
      </c>
      <c r="BN165" s="3">
        <f t="shared" si="31"/>
        <v>0</v>
      </c>
      <c r="BO165" s="3">
        <f t="shared" si="32"/>
        <v>706.38079100000004</v>
      </c>
      <c r="BP165" s="3">
        <f t="shared" si="33"/>
        <v>704.546738</v>
      </c>
      <c r="BQ165" s="3">
        <f t="shared" si="34"/>
        <v>423.54899999999998</v>
      </c>
      <c r="BR165" s="3">
        <f t="shared" si="35"/>
        <v>423.44196699999998</v>
      </c>
      <c r="BS165" s="3">
        <f t="shared" si="36"/>
        <v>181.20695599999999</v>
      </c>
      <c r="BT165" s="3">
        <f t="shared" si="37"/>
        <v>167.7296</v>
      </c>
      <c r="BU165" s="3">
        <f t="shared" si="38"/>
        <v>2121.5729999999999</v>
      </c>
      <c r="BV165" s="3">
        <f t="shared" si="39"/>
        <v>0</v>
      </c>
    </row>
    <row r="166" spans="1:74" x14ac:dyDescent="0.25">
      <c r="A166" s="4">
        <v>16</v>
      </c>
      <c r="B166" s="5" t="s">
        <v>60</v>
      </c>
      <c r="C166" s="5" t="s">
        <v>61</v>
      </c>
      <c r="D166" s="5">
        <v>2023</v>
      </c>
      <c r="E166" s="5" t="s">
        <v>62</v>
      </c>
      <c r="F166" s="5" t="s">
        <v>63</v>
      </c>
      <c r="G166" s="5">
        <v>2</v>
      </c>
      <c r="H166" s="5" t="s">
        <v>64</v>
      </c>
      <c r="I166" s="5" t="s">
        <v>3796</v>
      </c>
      <c r="J166" s="5" t="s">
        <v>257</v>
      </c>
      <c r="K166" s="5" t="s">
        <v>258</v>
      </c>
      <c r="L166" s="5" t="s">
        <v>4293</v>
      </c>
      <c r="M166" s="5" t="s">
        <v>259</v>
      </c>
      <c r="N166" s="5" t="s">
        <v>3841</v>
      </c>
      <c r="O166" s="5" t="s">
        <v>68</v>
      </c>
      <c r="P166" s="5" t="s">
        <v>3853</v>
      </c>
      <c r="Q166" s="5" t="s">
        <v>370</v>
      </c>
      <c r="R166" s="5" t="s">
        <v>3920</v>
      </c>
      <c r="S166" s="5" t="s">
        <v>371</v>
      </c>
      <c r="T166" s="5">
        <v>34</v>
      </c>
      <c r="U166" s="5">
        <v>10</v>
      </c>
      <c r="V166" s="5" t="s">
        <v>388</v>
      </c>
      <c r="W166" s="5">
        <v>1</v>
      </c>
      <c r="X166" s="5" t="s">
        <v>72</v>
      </c>
      <c r="Y166" s="5">
        <v>3</v>
      </c>
      <c r="Z166" s="5" t="s">
        <v>92</v>
      </c>
      <c r="AA166" s="5">
        <v>1</v>
      </c>
      <c r="AB166" s="6">
        <v>0</v>
      </c>
      <c r="AC166" s="6">
        <v>0</v>
      </c>
      <c r="AD166" s="6">
        <v>0</v>
      </c>
      <c r="AE166" s="6">
        <v>0.4</v>
      </c>
      <c r="AF166" s="6">
        <v>0.4</v>
      </c>
      <c r="AG166" s="6">
        <v>100</v>
      </c>
      <c r="AH166" s="6">
        <v>0.6</v>
      </c>
      <c r="AI166" s="6">
        <v>0.6</v>
      </c>
      <c r="AJ166" s="6">
        <v>100</v>
      </c>
      <c r="AK166" s="6">
        <v>0</v>
      </c>
      <c r="AL166" s="6">
        <v>0</v>
      </c>
      <c r="AM166" s="6">
        <v>0</v>
      </c>
      <c r="AN166" s="6">
        <v>0</v>
      </c>
      <c r="AO166" s="6">
        <v>0</v>
      </c>
      <c r="AP166" s="6">
        <v>0</v>
      </c>
      <c r="AQ166" s="6">
        <v>1</v>
      </c>
      <c r="AR166" s="6">
        <v>1</v>
      </c>
      <c r="AS166" s="6">
        <v>100</v>
      </c>
      <c r="AT166" s="7">
        <v>0</v>
      </c>
      <c r="AU166" s="7">
        <v>0</v>
      </c>
      <c r="AV166" s="6">
        <v>0</v>
      </c>
      <c r="AW166" s="7">
        <v>70573333</v>
      </c>
      <c r="AX166" s="7">
        <v>70573333</v>
      </c>
      <c r="AY166" s="6">
        <v>100</v>
      </c>
      <c r="AZ166" s="7">
        <v>0</v>
      </c>
      <c r="BA166" s="7">
        <v>0</v>
      </c>
      <c r="BB166" s="6">
        <v>0</v>
      </c>
      <c r="BC166" s="7">
        <v>0</v>
      </c>
      <c r="BD166" s="7">
        <v>0</v>
      </c>
      <c r="BE166" s="6">
        <v>0</v>
      </c>
      <c r="BF166" s="7">
        <v>0</v>
      </c>
      <c r="BG166" s="7">
        <v>0</v>
      </c>
      <c r="BH166" s="6">
        <v>0</v>
      </c>
      <c r="BI166" s="7">
        <v>70573333</v>
      </c>
      <c r="BJ166" s="7">
        <v>70573333</v>
      </c>
      <c r="BK166" s="6">
        <v>100</v>
      </c>
      <c r="BL166" s="5"/>
      <c r="BM166" s="3">
        <f t="shared" si="30"/>
        <v>0</v>
      </c>
      <c r="BN166" s="3">
        <f t="shared" si="31"/>
        <v>0</v>
      </c>
      <c r="BO166" s="3">
        <f t="shared" si="32"/>
        <v>70.573333000000005</v>
      </c>
      <c r="BP166" s="3">
        <f t="shared" si="33"/>
        <v>70.573333000000005</v>
      </c>
      <c r="BQ166" s="3">
        <f t="shared" si="34"/>
        <v>0</v>
      </c>
      <c r="BR166" s="3">
        <f t="shared" si="35"/>
        <v>0</v>
      </c>
      <c r="BS166" s="3">
        <f t="shared" si="36"/>
        <v>0</v>
      </c>
      <c r="BT166" s="3">
        <f t="shared" si="37"/>
        <v>0</v>
      </c>
      <c r="BU166" s="3">
        <f t="shared" si="38"/>
        <v>0</v>
      </c>
      <c r="BV166" s="3">
        <f t="shared" si="39"/>
        <v>0</v>
      </c>
    </row>
    <row r="167" spans="1:74" x14ac:dyDescent="0.25">
      <c r="A167" s="4">
        <v>16</v>
      </c>
      <c r="B167" s="5" t="s">
        <v>60</v>
      </c>
      <c r="C167" s="5" t="s">
        <v>61</v>
      </c>
      <c r="D167" s="5">
        <v>2023</v>
      </c>
      <c r="E167" s="5" t="s">
        <v>62</v>
      </c>
      <c r="F167" s="5" t="s">
        <v>63</v>
      </c>
      <c r="G167" s="5">
        <v>2</v>
      </c>
      <c r="H167" s="5" t="s">
        <v>64</v>
      </c>
      <c r="I167" s="5" t="s">
        <v>3796</v>
      </c>
      <c r="J167" s="5" t="s">
        <v>257</v>
      </c>
      <c r="K167" s="5" t="s">
        <v>258</v>
      </c>
      <c r="L167" s="5" t="s">
        <v>4293</v>
      </c>
      <c r="M167" s="5" t="s">
        <v>259</v>
      </c>
      <c r="N167" s="5" t="s">
        <v>3841</v>
      </c>
      <c r="O167" s="5" t="s">
        <v>68</v>
      </c>
      <c r="P167" s="5" t="s">
        <v>3853</v>
      </c>
      <c r="Q167" s="5" t="s">
        <v>370</v>
      </c>
      <c r="R167" s="5" t="s">
        <v>3920</v>
      </c>
      <c r="S167" s="5" t="s">
        <v>371</v>
      </c>
      <c r="T167" s="5">
        <v>34</v>
      </c>
      <c r="U167" s="5">
        <v>11</v>
      </c>
      <c r="V167" s="5" t="s">
        <v>389</v>
      </c>
      <c r="W167" s="5">
        <v>1</v>
      </c>
      <c r="X167" s="5" t="s">
        <v>72</v>
      </c>
      <c r="Y167" s="5">
        <v>1</v>
      </c>
      <c r="Z167" s="5" t="s">
        <v>73</v>
      </c>
      <c r="AA167" s="5">
        <v>1</v>
      </c>
      <c r="AB167" s="6">
        <v>0</v>
      </c>
      <c r="AC167" s="6">
        <v>0</v>
      </c>
      <c r="AD167" s="6">
        <v>0</v>
      </c>
      <c r="AE167" s="6">
        <v>5</v>
      </c>
      <c r="AF167" s="6">
        <v>5</v>
      </c>
      <c r="AG167" s="6">
        <v>100</v>
      </c>
      <c r="AH167" s="6">
        <v>55</v>
      </c>
      <c r="AI167" s="6">
        <v>55</v>
      </c>
      <c r="AJ167" s="6">
        <v>100</v>
      </c>
      <c r="AK167" s="6">
        <v>35</v>
      </c>
      <c r="AL167" s="6">
        <v>25</v>
      </c>
      <c r="AM167" s="6">
        <v>71.430000000000007</v>
      </c>
      <c r="AN167" s="6">
        <v>5</v>
      </c>
      <c r="AO167" s="6">
        <v>0</v>
      </c>
      <c r="AP167" s="6">
        <v>0</v>
      </c>
      <c r="AQ167" s="6">
        <v>100</v>
      </c>
      <c r="AR167" s="6">
        <v>85</v>
      </c>
      <c r="AS167" s="6">
        <v>85</v>
      </c>
      <c r="AT167" s="7">
        <v>0</v>
      </c>
      <c r="AU167" s="7">
        <v>0</v>
      </c>
      <c r="AV167" s="6">
        <v>0</v>
      </c>
      <c r="AW167" s="7">
        <v>430000000</v>
      </c>
      <c r="AX167" s="7">
        <v>430000000</v>
      </c>
      <c r="AY167" s="6">
        <v>100</v>
      </c>
      <c r="AZ167" s="7">
        <v>0</v>
      </c>
      <c r="BA167" s="7">
        <v>0</v>
      </c>
      <c r="BB167" s="6">
        <v>0</v>
      </c>
      <c r="BC167" s="7">
        <v>0</v>
      </c>
      <c r="BD167" s="7">
        <v>0</v>
      </c>
      <c r="BE167" s="6">
        <v>0</v>
      </c>
      <c r="BF167" s="7">
        <v>0</v>
      </c>
      <c r="BG167" s="7">
        <v>0</v>
      </c>
      <c r="BH167" s="6">
        <v>0</v>
      </c>
      <c r="BI167" s="7">
        <v>430000000</v>
      </c>
      <c r="BJ167" s="7">
        <v>430000000</v>
      </c>
      <c r="BK167" s="6">
        <v>100</v>
      </c>
      <c r="BL167" s="5" t="s">
        <v>390</v>
      </c>
      <c r="BM167" s="3">
        <f t="shared" si="30"/>
        <v>0</v>
      </c>
      <c r="BN167" s="3">
        <f t="shared" si="31"/>
        <v>0</v>
      </c>
      <c r="BO167" s="3">
        <f t="shared" si="32"/>
        <v>430</v>
      </c>
      <c r="BP167" s="3">
        <f t="shared" si="33"/>
        <v>430</v>
      </c>
      <c r="BQ167" s="3">
        <f t="shared" si="34"/>
        <v>0</v>
      </c>
      <c r="BR167" s="3">
        <f t="shared" si="35"/>
        <v>0</v>
      </c>
      <c r="BS167" s="3">
        <f t="shared" si="36"/>
        <v>0</v>
      </c>
      <c r="BT167" s="3">
        <f t="shared" si="37"/>
        <v>0</v>
      </c>
      <c r="BU167" s="3">
        <f t="shared" si="38"/>
        <v>0</v>
      </c>
      <c r="BV167" s="3">
        <f t="shared" si="39"/>
        <v>0</v>
      </c>
    </row>
    <row r="168" spans="1:74" x14ac:dyDescent="0.25">
      <c r="A168" s="4">
        <v>16</v>
      </c>
      <c r="B168" s="5" t="s">
        <v>60</v>
      </c>
      <c r="C168" s="5" t="s">
        <v>61</v>
      </c>
      <c r="D168" s="5">
        <v>2023</v>
      </c>
      <c r="E168" s="5" t="s">
        <v>62</v>
      </c>
      <c r="F168" s="5" t="s">
        <v>63</v>
      </c>
      <c r="G168" s="5">
        <v>2</v>
      </c>
      <c r="H168" s="5" t="s">
        <v>64</v>
      </c>
      <c r="I168" s="5" t="s">
        <v>3796</v>
      </c>
      <c r="J168" s="5" t="s">
        <v>257</v>
      </c>
      <c r="K168" s="5" t="s">
        <v>258</v>
      </c>
      <c r="L168" s="5" t="s">
        <v>4293</v>
      </c>
      <c r="M168" s="5" t="s">
        <v>259</v>
      </c>
      <c r="N168" s="5" t="s">
        <v>3841</v>
      </c>
      <c r="O168" s="5" t="s">
        <v>68</v>
      </c>
      <c r="P168" s="5" t="s">
        <v>3853</v>
      </c>
      <c r="Q168" s="5" t="s">
        <v>370</v>
      </c>
      <c r="R168" s="5" t="s">
        <v>3920</v>
      </c>
      <c r="S168" s="5" t="s">
        <v>371</v>
      </c>
      <c r="T168" s="5">
        <v>34</v>
      </c>
      <c r="U168" s="5">
        <v>12</v>
      </c>
      <c r="V168" s="5" t="s">
        <v>391</v>
      </c>
      <c r="W168" s="5">
        <v>1</v>
      </c>
      <c r="X168" s="5" t="s">
        <v>72</v>
      </c>
      <c r="Y168" s="5">
        <v>1</v>
      </c>
      <c r="Z168" s="5" t="s">
        <v>73</v>
      </c>
      <c r="AA168" s="5">
        <v>1</v>
      </c>
      <c r="AB168" s="6">
        <v>0</v>
      </c>
      <c r="AC168" s="6">
        <v>0</v>
      </c>
      <c r="AD168" s="6">
        <v>0</v>
      </c>
      <c r="AE168" s="6">
        <v>1</v>
      </c>
      <c r="AF168" s="6">
        <v>1</v>
      </c>
      <c r="AG168" s="6">
        <v>100</v>
      </c>
      <c r="AH168" s="6">
        <v>1</v>
      </c>
      <c r="AI168" s="6">
        <v>1</v>
      </c>
      <c r="AJ168" s="6">
        <v>100</v>
      </c>
      <c r="AK168" s="6">
        <v>0</v>
      </c>
      <c r="AL168" s="6">
        <v>0</v>
      </c>
      <c r="AM168" s="6">
        <v>0</v>
      </c>
      <c r="AN168" s="6">
        <v>0</v>
      </c>
      <c r="AO168" s="6">
        <v>0</v>
      </c>
      <c r="AP168" s="6">
        <v>0</v>
      </c>
      <c r="AQ168" s="6">
        <v>2</v>
      </c>
      <c r="AR168" s="6">
        <v>2</v>
      </c>
      <c r="AS168" s="6">
        <v>100</v>
      </c>
      <c r="AT168" s="7">
        <v>0</v>
      </c>
      <c r="AU168" s="7">
        <v>0</v>
      </c>
      <c r="AV168" s="6">
        <v>0</v>
      </c>
      <c r="AW168" s="7">
        <v>54080667</v>
      </c>
      <c r="AX168" s="7">
        <v>54080000</v>
      </c>
      <c r="AY168" s="6">
        <v>100</v>
      </c>
      <c r="AZ168" s="7">
        <v>250707493</v>
      </c>
      <c r="BA168" s="7">
        <v>250707493</v>
      </c>
      <c r="BB168" s="6">
        <v>100</v>
      </c>
      <c r="BC168" s="7">
        <v>0</v>
      </c>
      <c r="BD168" s="7">
        <v>0</v>
      </c>
      <c r="BE168" s="6">
        <v>0</v>
      </c>
      <c r="BF168" s="7">
        <v>0</v>
      </c>
      <c r="BG168" s="7">
        <v>0</v>
      </c>
      <c r="BH168" s="6">
        <v>0</v>
      </c>
      <c r="BI168" s="7">
        <v>304788160</v>
      </c>
      <c r="BJ168" s="7">
        <v>304787493</v>
      </c>
      <c r="BK168" s="6">
        <v>100</v>
      </c>
      <c r="BL168" s="5"/>
      <c r="BM168" s="3">
        <f t="shared" si="30"/>
        <v>0</v>
      </c>
      <c r="BN168" s="3">
        <f t="shared" si="31"/>
        <v>0</v>
      </c>
      <c r="BO168" s="3">
        <f t="shared" si="32"/>
        <v>54.080666999999998</v>
      </c>
      <c r="BP168" s="3">
        <f t="shared" si="33"/>
        <v>54.08</v>
      </c>
      <c r="BQ168" s="3">
        <f t="shared" si="34"/>
        <v>250.707493</v>
      </c>
      <c r="BR168" s="3">
        <f t="shared" si="35"/>
        <v>250.707493</v>
      </c>
      <c r="BS168" s="3">
        <f t="shared" si="36"/>
        <v>0</v>
      </c>
      <c r="BT168" s="3">
        <f t="shared" si="37"/>
        <v>0</v>
      </c>
      <c r="BU168" s="3">
        <f t="shared" si="38"/>
        <v>0</v>
      </c>
      <c r="BV168" s="3">
        <f t="shared" si="39"/>
        <v>0</v>
      </c>
    </row>
    <row r="169" spans="1:74" x14ac:dyDescent="0.25">
      <c r="A169" s="4">
        <v>16</v>
      </c>
      <c r="B169" s="5" t="s">
        <v>60</v>
      </c>
      <c r="C169" s="5" t="s">
        <v>61</v>
      </c>
      <c r="D169" s="5">
        <v>2023</v>
      </c>
      <c r="E169" s="5" t="s">
        <v>62</v>
      </c>
      <c r="F169" s="5" t="s">
        <v>63</v>
      </c>
      <c r="G169" s="5">
        <v>2</v>
      </c>
      <c r="H169" s="5" t="s">
        <v>64</v>
      </c>
      <c r="I169" s="5" t="s">
        <v>3796</v>
      </c>
      <c r="J169" s="5" t="s">
        <v>257</v>
      </c>
      <c r="K169" s="5" t="s">
        <v>258</v>
      </c>
      <c r="L169" s="5" t="s">
        <v>4293</v>
      </c>
      <c r="M169" s="5" t="s">
        <v>259</v>
      </c>
      <c r="N169" s="5" t="s">
        <v>3841</v>
      </c>
      <c r="O169" s="5" t="s">
        <v>68</v>
      </c>
      <c r="P169" s="5" t="s">
        <v>3853</v>
      </c>
      <c r="Q169" s="5" t="s">
        <v>370</v>
      </c>
      <c r="R169" s="5" t="s">
        <v>3920</v>
      </c>
      <c r="S169" s="5" t="s">
        <v>371</v>
      </c>
      <c r="T169" s="5">
        <v>34</v>
      </c>
      <c r="U169" s="5">
        <v>13</v>
      </c>
      <c r="V169" s="5" t="s">
        <v>392</v>
      </c>
      <c r="W169" s="5">
        <v>2</v>
      </c>
      <c r="X169" s="5" t="s">
        <v>76</v>
      </c>
      <c r="Y169" s="5">
        <v>1</v>
      </c>
      <c r="Z169" s="5" t="s">
        <v>73</v>
      </c>
      <c r="AA169" s="5">
        <v>1</v>
      </c>
      <c r="AB169" s="6">
        <v>0</v>
      </c>
      <c r="AC169" s="6">
        <v>0</v>
      </c>
      <c r="AD169" s="6">
        <v>0</v>
      </c>
      <c r="AE169" s="6">
        <v>100</v>
      </c>
      <c r="AF169" s="6">
        <v>100</v>
      </c>
      <c r="AG169" s="6">
        <v>100</v>
      </c>
      <c r="AH169" s="6">
        <v>100</v>
      </c>
      <c r="AI169" s="6">
        <v>100</v>
      </c>
      <c r="AJ169" s="6">
        <v>100</v>
      </c>
      <c r="AK169" s="6">
        <v>100</v>
      </c>
      <c r="AL169" s="6">
        <v>79</v>
      </c>
      <c r="AM169" s="6">
        <v>79</v>
      </c>
      <c r="AN169" s="6">
        <v>100</v>
      </c>
      <c r="AO169" s="6">
        <v>0</v>
      </c>
      <c r="AP169" s="6">
        <v>0</v>
      </c>
      <c r="AQ169" s="6" t="s">
        <v>77</v>
      </c>
      <c r="AR169" s="6" t="s">
        <v>77</v>
      </c>
      <c r="AS169" s="6" t="s">
        <v>77</v>
      </c>
      <c r="AT169" s="7">
        <v>0</v>
      </c>
      <c r="AU169" s="7">
        <v>0</v>
      </c>
      <c r="AV169" s="6">
        <v>0</v>
      </c>
      <c r="AW169" s="7">
        <v>48813333</v>
      </c>
      <c r="AX169" s="7">
        <v>47688333</v>
      </c>
      <c r="AY169" s="6">
        <v>97.71</v>
      </c>
      <c r="AZ169" s="7">
        <v>0</v>
      </c>
      <c r="BA169" s="7">
        <v>0</v>
      </c>
      <c r="BB169" s="6">
        <v>0</v>
      </c>
      <c r="BC169" s="7">
        <v>0</v>
      </c>
      <c r="BD169" s="7">
        <v>0</v>
      </c>
      <c r="BE169" s="6">
        <v>0</v>
      </c>
      <c r="BF169" s="7">
        <v>0</v>
      </c>
      <c r="BG169" s="7">
        <v>0</v>
      </c>
      <c r="BH169" s="6">
        <v>0</v>
      </c>
      <c r="BI169" s="7">
        <v>48813333</v>
      </c>
      <c r="BJ169" s="7">
        <v>47688333</v>
      </c>
      <c r="BK169" s="6">
        <v>97.7</v>
      </c>
      <c r="BL169" s="5" t="s">
        <v>393</v>
      </c>
      <c r="BM169" s="3">
        <f t="shared" si="30"/>
        <v>0</v>
      </c>
      <c r="BN169" s="3">
        <f t="shared" si="31"/>
        <v>0</v>
      </c>
      <c r="BO169" s="3">
        <f t="shared" si="32"/>
        <v>48.813333</v>
      </c>
      <c r="BP169" s="3">
        <f t="shared" si="33"/>
        <v>47.688333</v>
      </c>
      <c r="BQ169" s="3">
        <f t="shared" si="34"/>
        <v>0</v>
      </c>
      <c r="BR169" s="3">
        <f t="shared" si="35"/>
        <v>0</v>
      </c>
      <c r="BS169" s="3">
        <f t="shared" si="36"/>
        <v>0</v>
      </c>
      <c r="BT169" s="3">
        <f t="shared" si="37"/>
        <v>0</v>
      </c>
      <c r="BU169" s="3">
        <f t="shared" si="38"/>
        <v>0</v>
      </c>
      <c r="BV169" s="3">
        <f t="shared" si="39"/>
        <v>0</v>
      </c>
    </row>
    <row r="170" spans="1:74" x14ac:dyDescent="0.25">
      <c r="A170" s="4">
        <v>16</v>
      </c>
      <c r="B170" s="5" t="s">
        <v>60</v>
      </c>
      <c r="C170" s="5" t="s">
        <v>61</v>
      </c>
      <c r="D170" s="5">
        <v>2023</v>
      </c>
      <c r="E170" s="5" t="s">
        <v>62</v>
      </c>
      <c r="F170" s="5" t="s">
        <v>63</v>
      </c>
      <c r="G170" s="5">
        <v>2</v>
      </c>
      <c r="H170" s="5" t="s">
        <v>64</v>
      </c>
      <c r="I170" s="5" t="s">
        <v>3797</v>
      </c>
      <c r="J170" s="5" t="s">
        <v>394</v>
      </c>
      <c r="K170" s="5" t="s">
        <v>395</v>
      </c>
      <c r="L170" s="5" t="s">
        <v>4294</v>
      </c>
      <c r="M170" s="5" t="s">
        <v>396</v>
      </c>
      <c r="N170" s="5" t="s">
        <v>3843</v>
      </c>
      <c r="O170" s="5" t="s">
        <v>260</v>
      </c>
      <c r="P170" s="5" t="s">
        <v>3854</v>
      </c>
      <c r="Q170" s="5" t="s">
        <v>397</v>
      </c>
      <c r="R170" s="5" t="s">
        <v>3921</v>
      </c>
      <c r="S170" s="5" t="s">
        <v>398</v>
      </c>
      <c r="T170" s="5">
        <v>21</v>
      </c>
      <c r="U170" s="5">
        <v>1</v>
      </c>
      <c r="V170" s="5" t="s">
        <v>399</v>
      </c>
      <c r="W170" s="5">
        <v>1</v>
      </c>
      <c r="X170" s="5" t="s">
        <v>72</v>
      </c>
      <c r="Y170" s="5">
        <v>1</v>
      </c>
      <c r="Z170" s="5" t="s">
        <v>73</v>
      </c>
      <c r="AA170" s="5">
        <v>1</v>
      </c>
      <c r="AB170" s="6">
        <v>0</v>
      </c>
      <c r="AC170" s="6">
        <v>0</v>
      </c>
      <c r="AD170" s="6">
        <v>0</v>
      </c>
      <c r="AE170" s="6">
        <v>10000</v>
      </c>
      <c r="AF170" s="6">
        <v>10392</v>
      </c>
      <c r="AG170" s="6">
        <v>103.92</v>
      </c>
      <c r="AH170" s="6">
        <v>17108</v>
      </c>
      <c r="AI170" s="6">
        <v>19155</v>
      </c>
      <c r="AJ170" s="6">
        <v>111.97</v>
      </c>
      <c r="AK170" s="6">
        <v>17500</v>
      </c>
      <c r="AL170" s="6">
        <v>16637</v>
      </c>
      <c r="AM170" s="6">
        <v>95.07</v>
      </c>
      <c r="AN170" s="6">
        <v>2953</v>
      </c>
      <c r="AO170" s="6">
        <v>0</v>
      </c>
      <c r="AP170" s="6">
        <v>0</v>
      </c>
      <c r="AQ170" s="6">
        <v>50000</v>
      </c>
      <c r="AR170" s="6">
        <v>46184</v>
      </c>
      <c r="AS170" s="6">
        <v>92.37</v>
      </c>
      <c r="AT170" s="7">
        <v>0</v>
      </c>
      <c r="AU170" s="7">
        <v>0</v>
      </c>
      <c r="AV170" s="6">
        <v>0</v>
      </c>
      <c r="AW170" s="7">
        <v>4250000000</v>
      </c>
      <c r="AX170" s="7">
        <v>1260388858</v>
      </c>
      <c r="AY170" s="6">
        <v>29.66</v>
      </c>
      <c r="AZ170" s="7">
        <v>2140970267</v>
      </c>
      <c r="BA170" s="7">
        <v>2140970267</v>
      </c>
      <c r="BB170" s="6">
        <v>100</v>
      </c>
      <c r="BC170" s="7">
        <v>2035666000</v>
      </c>
      <c r="BD170" s="7">
        <v>1988784530</v>
      </c>
      <c r="BE170" s="6">
        <v>97.7</v>
      </c>
      <c r="BF170" s="7">
        <v>435187000</v>
      </c>
      <c r="BG170" s="7">
        <v>0</v>
      </c>
      <c r="BH170" s="6">
        <v>0</v>
      </c>
      <c r="BI170" s="7">
        <v>8861823267</v>
      </c>
      <c r="BJ170" s="7">
        <v>5390143655</v>
      </c>
      <c r="BK170" s="6">
        <v>60.82</v>
      </c>
      <c r="BL170" s="5" t="s">
        <v>400</v>
      </c>
      <c r="BM170" s="3">
        <f t="shared" si="30"/>
        <v>0</v>
      </c>
      <c r="BN170" s="3">
        <f t="shared" si="31"/>
        <v>0</v>
      </c>
      <c r="BO170" s="3">
        <f t="shared" si="32"/>
        <v>4250</v>
      </c>
      <c r="BP170" s="3">
        <f t="shared" si="33"/>
        <v>1260.388858</v>
      </c>
      <c r="BQ170" s="3">
        <f t="shared" si="34"/>
        <v>2140.9702670000001</v>
      </c>
      <c r="BR170" s="3">
        <f t="shared" si="35"/>
        <v>2140.9702670000001</v>
      </c>
      <c r="BS170" s="3">
        <f t="shared" si="36"/>
        <v>2035.6659999999999</v>
      </c>
      <c r="BT170" s="3">
        <f t="shared" si="37"/>
        <v>1988.7845299999999</v>
      </c>
      <c r="BU170" s="3">
        <f t="shared" si="38"/>
        <v>435.18700000000001</v>
      </c>
      <c r="BV170" s="3">
        <f t="shared" si="39"/>
        <v>0</v>
      </c>
    </row>
    <row r="171" spans="1:74" x14ac:dyDescent="0.25">
      <c r="A171" s="4">
        <v>16</v>
      </c>
      <c r="B171" s="5" t="s">
        <v>60</v>
      </c>
      <c r="C171" s="5" t="s">
        <v>61</v>
      </c>
      <c r="D171" s="5">
        <v>2023</v>
      </c>
      <c r="E171" s="5" t="s">
        <v>62</v>
      </c>
      <c r="F171" s="5" t="s">
        <v>63</v>
      </c>
      <c r="G171" s="5">
        <v>2</v>
      </c>
      <c r="H171" s="5" t="s">
        <v>64</v>
      </c>
      <c r="I171" s="5" t="s">
        <v>3797</v>
      </c>
      <c r="J171" s="5" t="s">
        <v>394</v>
      </c>
      <c r="K171" s="5" t="s">
        <v>395</v>
      </c>
      <c r="L171" s="5" t="s">
        <v>4294</v>
      </c>
      <c r="M171" s="5" t="s">
        <v>396</v>
      </c>
      <c r="N171" s="5" t="s">
        <v>3841</v>
      </c>
      <c r="O171" s="5" t="s">
        <v>68</v>
      </c>
      <c r="P171" s="5" t="s">
        <v>3846</v>
      </c>
      <c r="Q171" s="5" t="s">
        <v>69</v>
      </c>
      <c r="R171" s="5" t="s">
        <v>3922</v>
      </c>
      <c r="S171" s="5" t="s">
        <v>401</v>
      </c>
      <c r="T171" s="5">
        <v>25</v>
      </c>
      <c r="U171" s="5">
        <v>1</v>
      </c>
      <c r="V171" s="5" t="s">
        <v>402</v>
      </c>
      <c r="W171" s="5">
        <v>1</v>
      </c>
      <c r="X171" s="5" t="s">
        <v>72</v>
      </c>
      <c r="Y171" s="5">
        <v>1</v>
      </c>
      <c r="Z171" s="5" t="s">
        <v>73</v>
      </c>
      <c r="AA171" s="5">
        <v>1</v>
      </c>
      <c r="AB171" s="6">
        <v>130</v>
      </c>
      <c r="AC171" s="6">
        <v>37</v>
      </c>
      <c r="AD171" s="6">
        <v>28.46</v>
      </c>
      <c r="AE171" s="6">
        <v>495</v>
      </c>
      <c r="AF171" s="6">
        <v>483</v>
      </c>
      <c r="AG171" s="6">
        <v>97.58</v>
      </c>
      <c r="AH171" s="6">
        <v>643</v>
      </c>
      <c r="AI171" s="6">
        <v>677</v>
      </c>
      <c r="AJ171" s="6">
        <v>105.29</v>
      </c>
      <c r="AK171" s="6">
        <v>547</v>
      </c>
      <c r="AL171" s="6">
        <v>468</v>
      </c>
      <c r="AM171" s="6">
        <v>85.56</v>
      </c>
      <c r="AN171" s="6">
        <v>233</v>
      </c>
      <c r="AO171" s="6">
        <v>0</v>
      </c>
      <c r="AP171" s="6">
        <v>0</v>
      </c>
      <c r="AQ171" s="6">
        <v>1977</v>
      </c>
      <c r="AR171" s="6">
        <v>1665</v>
      </c>
      <c r="AS171" s="6">
        <v>84.22</v>
      </c>
      <c r="AT171" s="7">
        <v>1296000000</v>
      </c>
      <c r="AU171" s="7">
        <v>1198200000</v>
      </c>
      <c r="AV171" s="6">
        <v>92.45</v>
      </c>
      <c r="AW171" s="7">
        <v>5700000000</v>
      </c>
      <c r="AX171" s="7">
        <v>4565303543</v>
      </c>
      <c r="AY171" s="6">
        <v>80.09</v>
      </c>
      <c r="AZ171" s="7">
        <v>7023165000</v>
      </c>
      <c r="BA171" s="7">
        <v>7023163732</v>
      </c>
      <c r="BB171" s="6">
        <v>100</v>
      </c>
      <c r="BC171" s="7">
        <v>5559663000</v>
      </c>
      <c r="BD171" s="7">
        <v>5559661705</v>
      </c>
      <c r="BE171" s="6">
        <v>100</v>
      </c>
      <c r="BF171" s="7">
        <v>3717907000</v>
      </c>
      <c r="BG171" s="7">
        <v>0</v>
      </c>
      <c r="BH171" s="6">
        <v>0</v>
      </c>
      <c r="BI171" s="7">
        <v>23296735000</v>
      </c>
      <c r="BJ171" s="7">
        <v>18346328980</v>
      </c>
      <c r="BK171" s="6">
        <v>78.75</v>
      </c>
      <c r="BL171" s="5" t="s">
        <v>403</v>
      </c>
      <c r="BM171" s="3">
        <f t="shared" si="30"/>
        <v>1296</v>
      </c>
      <c r="BN171" s="3">
        <f t="shared" si="31"/>
        <v>1198.2</v>
      </c>
      <c r="BO171" s="3">
        <f t="shared" si="32"/>
        <v>5700</v>
      </c>
      <c r="BP171" s="3">
        <f t="shared" si="33"/>
        <v>4565.303543</v>
      </c>
      <c r="BQ171" s="3">
        <f t="shared" si="34"/>
        <v>7023.165</v>
      </c>
      <c r="BR171" s="3">
        <f t="shared" si="35"/>
        <v>7023.163732</v>
      </c>
      <c r="BS171" s="3">
        <f t="shared" si="36"/>
        <v>5559.6629999999996</v>
      </c>
      <c r="BT171" s="3">
        <f t="shared" si="37"/>
        <v>5559.6617050000004</v>
      </c>
      <c r="BU171" s="3">
        <f t="shared" si="38"/>
        <v>3717.9070000000002</v>
      </c>
      <c r="BV171" s="3">
        <f t="shared" si="39"/>
        <v>0</v>
      </c>
    </row>
    <row r="172" spans="1:74" x14ac:dyDescent="0.25">
      <c r="A172" s="4">
        <v>16</v>
      </c>
      <c r="B172" s="5" t="s">
        <v>60</v>
      </c>
      <c r="C172" s="5" t="s">
        <v>61</v>
      </c>
      <c r="D172" s="5">
        <v>2023</v>
      </c>
      <c r="E172" s="5" t="s">
        <v>62</v>
      </c>
      <c r="F172" s="5" t="s">
        <v>63</v>
      </c>
      <c r="G172" s="5">
        <v>2</v>
      </c>
      <c r="H172" s="5" t="s">
        <v>64</v>
      </c>
      <c r="I172" s="5" t="s">
        <v>3797</v>
      </c>
      <c r="J172" s="5" t="s">
        <v>394</v>
      </c>
      <c r="K172" s="5" t="s">
        <v>395</v>
      </c>
      <c r="L172" s="5" t="s">
        <v>4294</v>
      </c>
      <c r="M172" s="5" t="s">
        <v>396</v>
      </c>
      <c r="N172" s="5" t="s">
        <v>3841</v>
      </c>
      <c r="O172" s="5" t="s">
        <v>68</v>
      </c>
      <c r="P172" s="5" t="s">
        <v>3846</v>
      </c>
      <c r="Q172" s="5" t="s">
        <v>69</v>
      </c>
      <c r="R172" s="5" t="s">
        <v>3922</v>
      </c>
      <c r="S172" s="5" t="s">
        <v>401</v>
      </c>
      <c r="T172" s="5">
        <v>25</v>
      </c>
      <c r="U172" s="5">
        <v>2</v>
      </c>
      <c r="V172" s="5" t="s">
        <v>404</v>
      </c>
      <c r="W172" s="5">
        <v>1</v>
      </c>
      <c r="X172" s="5" t="s">
        <v>72</v>
      </c>
      <c r="Y172" s="5">
        <v>1</v>
      </c>
      <c r="Z172" s="5" t="s">
        <v>73</v>
      </c>
      <c r="AA172" s="5">
        <v>1</v>
      </c>
      <c r="AB172" s="6">
        <v>1</v>
      </c>
      <c r="AC172" s="6">
        <v>1</v>
      </c>
      <c r="AD172" s="6">
        <v>100</v>
      </c>
      <c r="AE172" s="6">
        <v>3</v>
      </c>
      <c r="AF172" s="6">
        <v>2.2000000000000002</v>
      </c>
      <c r="AG172" s="6">
        <v>73.33</v>
      </c>
      <c r="AH172" s="6">
        <v>1.8</v>
      </c>
      <c r="AI172" s="6">
        <v>1.8</v>
      </c>
      <c r="AJ172" s="6">
        <v>100</v>
      </c>
      <c r="AK172" s="6">
        <v>1</v>
      </c>
      <c r="AL172" s="6">
        <v>0.77</v>
      </c>
      <c r="AM172" s="6">
        <v>77</v>
      </c>
      <c r="AN172" s="6">
        <v>1</v>
      </c>
      <c r="AO172" s="6">
        <v>0</v>
      </c>
      <c r="AP172" s="6">
        <v>0</v>
      </c>
      <c r="AQ172" s="6">
        <v>7</v>
      </c>
      <c r="AR172" s="6">
        <v>5.77</v>
      </c>
      <c r="AS172" s="6">
        <v>82.43</v>
      </c>
      <c r="AT172" s="7">
        <v>4250564000</v>
      </c>
      <c r="AU172" s="7">
        <v>1102533040</v>
      </c>
      <c r="AV172" s="6">
        <v>25.94</v>
      </c>
      <c r="AW172" s="7">
        <v>3478243000</v>
      </c>
      <c r="AX172" s="7">
        <v>3474826372</v>
      </c>
      <c r="AY172" s="6">
        <v>99.9</v>
      </c>
      <c r="AZ172" s="7">
        <v>520424000</v>
      </c>
      <c r="BA172" s="7">
        <v>520331767</v>
      </c>
      <c r="BB172" s="6">
        <v>99.98</v>
      </c>
      <c r="BC172" s="7">
        <v>562098000</v>
      </c>
      <c r="BD172" s="7">
        <v>514683000</v>
      </c>
      <c r="BE172" s="6">
        <v>91.56</v>
      </c>
      <c r="BF172" s="7">
        <v>606733000</v>
      </c>
      <c r="BG172" s="7">
        <v>0</v>
      </c>
      <c r="BH172" s="6">
        <v>0</v>
      </c>
      <c r="BI172" s="7">
        <v>9418062000</v>
      </c>
      <c r="BJ172" s="7">
        <v>5612374179</v>
      </c>
      <c r="BK172" s="6">
        <v>59.59</v>
      </c>
      <c r="BL172" s="5" t="s">
        <v>405</v>
      </c>
      <c r="BM172" s="3">
        <f t="shared" si="30"/>
        <v>4250.5640000000003</v>
      </c>
      <c r="BN172" s="3">
        <f t="shared" si="31"/>
        <v>1102.53304</v>
      </c>
      <c r="BO172" s="3">
        <f t="shared" si="32"/>
        <v>3478.2429999999999</v>
      </c>
      <c r="BP172" s="3">
        <f t="shared" si="33"/>
        <v>3474.826372</v>
      </c>
      <c r="BQ172" s="3">
        <f t="shared" si="34"/>
        <v>520.42399999999998</v>
      </c>
      <c r="BR172" s="3">
        <f t="shared" si="35"/>
        <v>520.33176700000001</v>
      </c>
      <c r="BS172" s="3">
        <f t="shared" si="36"/>
        <v>562.09799999999996</v>
      </c>
      <c r="BT172" s="3">
        <f t="shared" si="37"/>
        <v>514.68299999999999</v>
      </c>
      <c r="BU172" s="3">
        <f t="shared" si="38"/>
        <v>606.73299999999995</v>
      </c>
      <c r="BV172" s="3">
        <f t="shared" si="39"/>
        <v>0</v>
      </c>
    </row>
    <row r="173" spans="1:74" x14ac:dyDescent="0.25">
      <c r="A173" s="4">
        <v>16</v>
      </c>
      <c r="B173" s="5" t="s">
        <v>60</v>
      </c>
      <c r="C173" s="5" t="s">
        <v>61</v>
      </c>
      <c r="D173" s="5">
        <v>2023</v>
      </c>
      <c r="E173" s="5" t="s">
        <v>62</v>
      </c>
      <c r="F173" s="5" t="s">
        <v>63</v>
      </c>
      <c r="G173" s="5">
        <v>2</v>
      </c>
      <c r="H173" s="5" t="s">
        <v>64</v>
      </c>
      <c r="I173" s="5" t="s">
        <v>3797</v>
      </c>
      <c r="J173" s="5" t="s">
        <v>394</v>
      </c>
      <c r="K173" s="5" t="s">
        <v>395</v>
      </c>
      <c r="L173" s="5" t="s">
        <v>4294</v>
      </c>
      <c r="M173" s="5" t="s">
        <v>396</v>
      </c>
      <c r="N173" s="5" t="s">
        <v>3841</v>
      </c>
      <c r="O173" s="5" t="s">
        <v>68</v>
      </c>
      <c r="P173" s="5" t="s">
        <v>3846</v>
      </c>
      <c r="Q173" s="5" t="s">
        <v>69</v>
      </c>
      <c r="R173" s="5" t="s">
        <v>3923</v>
      </c>
      <c r="S173" s="5" t="s">
        <v>406</v>
      </c>
      <c r="T173" s="5">
        <v>29</v>
      </c>
      <c r="U173" s="5">
        <v>1</v>
      </c>
      <c r="V173" s="5" t="s">
        <v>407</v>
      </c>
      <c r="W173" s="5">
        <v>1</v>
      </c>
      <c r="X173" s="5" t="s">
        <v>72</v>
      </c>
      <c r="Y173" s="5">
        <v>3</v>
      </c>
      <c r="Z173" s="5" t="s">
        <v>92</v>
      </c>
      <c r="AA173" s="5">
        <v>1</v>
      </c>
      <c r="AB173" s="6">
        <v>1</v>
      </c>
      <c r="AC173" s="6">
        <v>1</v>
      </c>
      <c r="AD173" s="6">
        <v>100</v>
      </c>
      <c r="AE173" s="6">
        <v>0</v>
      </c>
      <c r="AF173" s="6">
        <v>0</v>
      </c>
      <c r="AG173" s="6">
        <v>0</v>
      </c>
      <c r="AH173" s="6">
        <v>0</v>
      </c>
      <c r="AI173" s="6">
        <v>0</v>
      </c>
      <c r="AJ173" s="6">
        <v>0</v>
      </c>
      <c r="AK173" s="6">
        <v>0</v>
      </c>
      <c r="AL173" s="6">
        <v>0</v>
      </c>
      <c r="AM173" s="6">
        <v>0</v>
      </c>
      <c r="AN173" s="6">
        <v>0</v>
      </c>
      <c r="AO173" s="6">
        <v>0</v>
      </c>
      <c r="AP173" s="6">
        <v>0</v>
      </c>
      <c r="AQ173" s="6">
        <v>1</v>
      </c>
      <c r="AR173" s="6">
        <v>1</v>
      </c>
      <c r="AS173" s="6">
        <v>100</v>
      </c>
      <c r="AT173" s="7">
        <v>100000000</v>
      </c>
      <c r="AU173" s="7">
        <v>99914780</v>
      </c>
      <c r="AV173" s="6">
        <v>99.91</v>
      </c>
      <c r="AW173" s="7">
        <v>0</v>
      </c>
      <c r="AX173" s="7">
        <v>0</v>
      </c>
      <c r="AY173" s="6">
        <v>0</v>
      </c>
      <c r="AZ173" s="7">
        <v>0</v>
      </c>
      <c r="BA173" s="7">
        <v>0</v>
      </c>
      <c r="BB173" s="6">
        <v>0</v>
      </c>
      <c r="BC173" s="7">
        <v>0</v>
      </c>
      <c r="BD173" s="7">
        <v>0</v>
      </c>
      <c r="BE173" s="6">
        <v>0</v>
      </c>
      <c r="BF173" s="7">
        <v>0</v>
      </c>
      <c r="BG173" s="7">
        <v>0</v>
      </c>
      <c r="BH173" s="6">
        <v>0</v>
      </c>
      <c r="BI173" s="7">
        <v>100000000</v>
      </c>
      <c r="BJ173" s="7">
        <v>99914780</v>
      </c>
      <c r="BK173" s="6">
        <v>99.91</v>
      </c>
      <c r="BL173" s="5"/>
      <c r="BM173" s="3">
        <f t="shared" si="30"/>
        <v>100</v>
      </c>
      <c r="BN173" s="3">
        <f t="shared" si="31"/>
        <v>99.914779999999993</v>
      </c>
      <c r="BO173" s="3">
        <f t="shared" si="32"/>
        <v>0</v>
      </c>
      <c r="BP173" s="3">
        <f t="shared" si="33"/>
        <v>0</v>
      </c>
      <c r="BQ173" s="3">
        <f t="shared" si="34"/>
        <v>0</v>
      </c>
      <c r="BR173" s="3">
        <f t="shared" si="35"/>
        <v>0</v>
      </c>
      <c r="BS173" s="3">
        <f t="shared" si="36"/>
        <v>0</v>
      </c>
      <c r="BT173" s="3">
        <f t="shared" si="37"/>
        <v>0</v>
      </c>
      <c r="BU173" s="3">
        <f t="shared" si="38"/>
        <v>0</v>
      </c>
      <c r="BV173" s="3">
        <f t="shared" si="39"/>
        <v>0</v>
      </c>
    </row>
    <row r="174" spans="1:74" x14ac:dyDescent="0.25">
      <c r="A174" s="4">
        <v>16</v>
      </c>
      <c r="B174" s="5" t="s">
        <v>60</v>
      </c>
      <c r="C174" s="5" t="s">
        <v>61</v>
      </c>
      <c r="D174" s="5">
        <v>2023</v>
      </c>
      <c r="E174" s="5" t="s">
        <v>62</v>
      </c>
      <c r="F174" s="5" t="s">
        <v>63</v>
      </c>
      <c r="G174" s="5">
        <v>2</v>
      </c>
      <c r="H174" s="5" t="s">
        <v>64</v>
      </c>
      <c r="I174" s="5" t="s">
        <v>3797</v>
      </c>
      <c r="J174" s="5" t="s">
        <v>394</v>
      </c>
      <c r="K174" s="5" t="s">
        <v>395</v>
      </c>
      <c r="L174" s="5" t="s">
        <v>4294</v>
      </c>
      <c r="M174" s="5" t="s">
        <v>396</v>
      </c>
      <c r="N174" s="5" t="s">
        <v>3841</v>
      </c>
      <c r="O174" s="5" t="s">
        <v>68</v>
      </c>
      <c r="P174" s="5" t="s">
        <v>3846</v>
      </c>
      <c r="Q174" s="5" t="s">
        <v>69</v>
      </c>
      <c r="R174" s="5" t="s">
        <v>3923</v>
      </c>
      <c r="S174" s="5" t="s">
        <v>406</v>
      </c>
      <c r="T174" s="5">
        <v>29</v>
      </c>
      <c r="U174" s="5">
        <v>2</v>
      </c>
      <c r="V174" s="5" t="s">
        <v>408</v>
      </c>
      <c r="W174" s="5">
        <v>1</v>
      </c>
      <c r="X174" s="5" t="s">
        <v>72</v>
      </c>
      <c r="Y174" s="5">
        <v>1</v>
      </c>
      <c r="Z174" s="5" t="s">
        <v>73</v>
      </c>
      <c r="AA174" s="5">
        <v>1</v>
      </c>
      <c r="AB174" s="6">
        <v>0.1</v>
      </c>
      <c r="AC174" s="6">
        <v>0.04</v>
      </c>
      <c r="AD174" s="6">
        <v>40</v>
      </c>
      <c r="AE174" s="6">
        <v>0.27</v>
      </c>
      <c r="AF174" s="6">
        <v>0.27</v>
      </c>
      <c r="AG174" s="6">
        <v>100</v>
      </c>
      <c r="AH174" s="6">
        <v>0.39</v>
      </c>
      <c r="AI174" s="6">
        <v>0.37</v>
      </c>
      <c r="AJ174" s="6">
        <v>94.87</v>
      </c>
      <c r="AK174" s="6">
        <v>0.79</v>
      </c>
      <c r="AL174" s="6">
        <v>0.44</v>
      </c>
      <c r="AM174" s="6">
        <v>55.7</v>
      </c>
      <c r="AN174" s="6">
        <v>0.53</v>
      </c>
      <c r="AO174" s="6">
        <v>0</v>
      </c>
      <c r="AP174" s="6">
        <v>0</v>
      </c>
      <c r="AQ174" s="6">
        <v>2</v>
      </c>
      <c r="AR174" s="6">
        <v>1.1200000000000001</v>
      </c>
      <c r="AS174" s="6">
        <v>56</v>
      </c>
      <c r="AT174" s="7">
        <v>350000000</v>
      </c>
      <c r="AU174" s="7">
        <v>349999997</v>
      </c>
      <c r="AV174" s="6">
        <v>100</v>
      </c>
      <c r="AW174" s="7">
        <v>558727000</v>
      </c>
      <c r="AX174" s="7">
        <v>457280377</v>
      </c>
      <c r="AY174" s="6">
        <v>81.84</v>
      </c>
      <c r="AZ174" s="7">
        <v>120388733</v>
      </c>
      <c r="BA174" s="7">
        <v>120270321</v>
      </c>
      <c r="BB174" s="6">
        <v>99.9</v>
      </c>
      <c r="BC174" s="7">
        <v>499296000</v>
      </c>
      <c r="BD174" s="7">
        <v>476994585</v>
      </c>
      <c r="BE174" s="6">
        <v>95.53</v>
      </c>
      <c r="BF174" s="7">
        <v>453728000</v>
      </c>
      <c r="BG174" s="7">
        <v>0</v>
      </c>
      <c r="BH174" s="6">
        <v>0</v>
      </c>
      <c r="BI174" s="7">
        <v>1982139733</v>
      </c>
      <c r="BJ174" s="7">
        <v>1404545280</v>
      </c>
      <c r="BK174" s="6">
        <v>70.86</v>
      </c>
      <c r="BL174" s="5" t="s">
        <v>409</v>
      </c>
      <c r="BM174" s="3">
        <f t="shared" si="30"/>
        <v>350</v>
      </c>
      <c r="BN174" s="3">
        <f t="shared" si="31"/>
        <v>349.99999700000001</v>
      </c>
      <c r="BO174" s="3">
        <f t="shared" si="32"/>
        <v>558.72699999999998</v>
      </c>
      <c r="BP174" s="3">
        <f t="shared" si="33"/>
        <v>457.28037699999999</v>
      </c>
      <c r="BQ174" s="3">
        <f t="shared" si="34"/>
        <v>120.388733</v>
      </c>
      <c r="BR174" s="3">
        <f t="shared" si="35"/>
        <v>120.270321</v>
      </c>
      <c r="BS174" s="3">
        <f t="shared" si="36"/>
        <v>499.29599999999999</v>
      </c>
      <c r="BT174" s="3">
        <f t="shared" si="37"/>
        <v>476.99458499999997</v>
      </c>
      <c r="BU174" s="3">
        <f t="shared" si="38"/>
        <v>453.72800000000001</v>
      </c>
      <c r="BV174" s="3">
        <f t="shared" si="39"/>
        <v>0</v>
      </c>
    </row>
    <row r="175" spans="1:74" x14ac:dyDescent="0.25">
      <c r="A175" s="4">
        <v>16</v>
      </c>
      <c r="B175" s="5" t="s">
        <v>60</v>
      </c>
      <c r="C175" s="5" t="s">
        <v>61</v>
      </c>
      <c r="D175" s="5">
        <v>2023</v>
      </c>
      <c r="E175" s="5" t="s">
        <v>62</v>
      </c>
      <c r="F175" s="5" t="s">
        <v>63</v>
      </c>
      <c r="G175" s="5">
        <v>2</v>
      </c>
      <c r="H175" s="5" t="s">
        <v>64</v>
      </c>
      <c r="I175" s="5" t="s">
        <v>3797</v>
      </c>
      <c r="J175" s="5" t="s">
        <v>394</v>
      </c>
      <c r="K175" s="5" t="s">
        <v>395</v>
      </c>
      <c r="L175" s="5" t="s">
        <v>4294</v>
      </c>
      <c r="M175" s="5" t="s">
        <v>396</v>
      </c>
      <c r="N175" s="5" t="s">
        <v>3841</v>
      </c>
      <c r="O175" s="5" t="s">
        <v>68</v>
      </c>
      <c r="P175" s="5" t="s">
        <v>3846</v>
      </c>
      <c r="Q175" s="5" t="s">
        <v>69</v>
      </c>
      <c r="R175" s="5" t="s">
        <v>3923</v>
      </c>
      <c r="S175" s="5" t="s">
        <v>406</v>
      </c>
      <c r="T175" s="5">
        <v>29</v>
      </c>
      <c r="U175" s="5">
        <v>3</v>
      </c>
      <c r="V175" s="5" t="s">
        <v>410</v>
      </c>
      <c r="W175" s="5">
        <v>3</v>
      </c>
      <c r="X175" s="5" t="s">
        <v>140</v>
      </c>
      <c r="Y175" s="5">
        <v>1</v>
      </c>
      <c r="Z175" s="5" t="s">
        <v>73</v>
      </c>
      <c r="AA175" s="5">
        <v>1</v>
      </c>
      <c r="AB175" s="6">
        <v>0</v>
      </c>
      <c r="AC175" s="6">
        <v>0</v>
      </c>
      <c r="AD175" s="6">
        <v>0</v>
      </c>
      <c r="AE175" s="6">
        <v>6.5</v>
      </c>
      <c r="AF175" s="6">
        <v>6.7</v>
      </c>
      <c r="AG175" s="6">
        <v>103.08</v>
      </c>
      <c r="AH175" s="6">
        <v>9.9</v>
      </c>
      <c r="AI175" s="6">
        <v>9.9</v>
      </c>
      <c r="AJ175" s="6">
        <v>100</v>
      </c>
      <c r="AK175" s="6">
        <v>10.5</v>
      </c>
      <c r="AL175" s="6">
        <v>9.9</v>
      </c>
      <c r="AM175" s="6">
        <v>94.29</v>
      </c>
      <c r="AN175" s="6">
        <v>10.5</v>
      </c>
      <c r="AO175" s="6">
        <v>0</v>
      </c>
      <c r="AP175" s="6">
        <v>0</v>
      </c>
      <c r="AQ175" s="6" t="s">
        <v>77</v>
      </c>
      <c r="AR175" s="6" t="s">
        <v>77</v>
      </c>
      <c r="AS175" s="6" t="s">
        <v>77</v>
      </c>
      <c r="AT175" s="7">
        <v>0</v>
      </c>
      <c r="AU175" s="7">
        <v>0</v>
      </c>
      <c r="AV175" s="6">
        <v>0</v>
      </c>
      <c r="AW175" s="7">
        <v>469273000</v>
      </c>
      <c r="AX175" s="7">
        <v>456599966</v>
      </c>
      <c r="AY175" s="6">
        <v>97.3</v>
      </c>
      <c r="AZ175" s="7">
        <v>93423767</v>
      </c>
      <c r="BA175" s="7">
        <v>93423767</v>
      </c>
      <c r="BB175" s="6">
        <v>100</v>
      </c>
      <c r="BC175" s="7">
        <v>0</v>
      </c>
      <c r="BD175" s="7">
        <v>0</v>
      </c>
      <c r="BE175" s="6">
        <v>0</v>
      </c>
      <c r="BF175" s="7">
        <v>113500000</v>
      </c>
      <c r="BG175" s="7">
        <v>0</v>
      </c>
      <c r="BH175" s="6">
        <v>0</v>
      </c>
      <c r="BI175" s="7">
        <v>676196767</v>
      </c>
      <c r="BJ175" s="7">
        <v>550023733</v>
      </c>
      <c r="BK175" s="6">
        <v>81.34</v>
      </c>
      <c r="BL175" s="5" t="s">
        <v>411</v>
      </c>
      <c r="BM175" s="3">
        <f t="shared" si="30"/>
        <v>0</v>
      </c>
      <c r="BN175" s="3">
        <f t="shared" si="31"/>
        <v>0</v>
      </c>
      <c r="BO175" s="3">
        <f t="shared" si="32"/>
        <v>469.27300000000002</v>
      </c>
      <c r="BP175" s="3">
        <f t="shared" si="33"/>
        <v>456.59996599999999</v>
      </c>
      <c r="BQ175" s="3">
        <f t="shared" si="34"/>
        <v>93.423766999999998</v>
      </c>
      <c r="BR175" s="3">
        <f t="shared" si="35"/>
        <v>93.423766999999998</v>
      </c>
      <c r="BS175" s="3">
        <f t="shared" si="36"/>
        <v>0</v>
      </c>
      <c r="BT175" s="3">
        <f t="shared" si="37"/>
        <v>0</v>
      </c>
      <c r="BU175" s="3">
        <f t="shared" si="38"/>
        <v>113.5</v>
      </c>
      <c r="BV175" s="3">
        <f t="shared" si="39"/>
        <v>0</v>
      </c>
    </row>
    <row r="176" spans="1:74" x14ac:dyDescent="0.25">
      <c r="A176" s="4">
        <v>16</v>
      </c>
      <c r="B176" s="5" t="s">
        <v>60</v>
      </c>
      <c r="C176" s="5" t="s">
        <v>61</v>
      </c>
      <c r="D176" s="5">
        <v>2023</v>
      </c>
      <c r="E176" s="5" t="s">
        <v>62</v>
      </c>
      <c r="F176" s="5" t="s">
        <v>63</v>
      </c>
      <c r="G176" s="5">
        <v>2</v>
      </c>
      <c r="H176" s="5" t="s">
        <v>64</v>
      </c>
      <c r="I176" s="5" t="s">
        <v>3797</v>
      </c>
      <c r="J176" s="5" t="s">
        <v>394</v>
      </c>
      <c r="K176" s="5" t="s">
        <v>395</v>
      </c>
      <c r="L176" s="5" t="s">
        <v>4294</v>
      </c>
      <c r="M176" s="5" t="s">
        <v>396</v>
      </c>
      <c r="N176" s="5" t="s">
        <v>3841</v>
      </c>
      <c r="O176" s="5" t="s">
        <v>68</v>
      </c>
      <c r="P176" s="5" t="s">
        <v>3846</v>
      </c>
      <c r="Q176" s="5" t="s">
        <v>69</v>
      </c>
      <c r="R176" s="5" t="s">
        <v>3924</v>
      </c>
      <c r="S176" s="5" t="s">
        <v>412</v>
      </c>
      <c r="T176" s="5">
        <v>20</v>
      </c>
      <c r="U176" s="5">
        <v>1</v>
      </c>
      <c r="V176" s="5" t="s">
        <v>413</v>
      </c>
      <c r="W176" s="5">
        <v>1</v>
      </c>
      <c r="X176" s="5" t="s">
        <v>72</v>
      </c>
      <c r="Y176" s="5">
        <v>1</v>
      </c>
      <c r="Z176" s="5" t="s">
        <v>73</v>
      </c>
      <c r="AA176" s="5">
        <v>1</v>
      </c>
      <c r="AB176" s="6">
        <v>1</v>
      </c>
      <c r="AC176" s="6">
        <v>0</v>
      </c>
      <c r="AD176" s="6">
        <v>0</v>
      </c>
      <c r="AE176" s="6">
        <v>1</v>
      </c>
      <c r="AF176" s="6">
        <v>0.1</v>
      </c>
      <c r="AG176" s="6">
        <v>10</v>
      </c>
      <c r="AH176" s="6">
        <v>2.9</v>
      </c>
      <c r="AI176" s="6">
        <v>1.5</v>
      </c>
      <c r="AJ176" s="6">
        <v>51.72</v>
      </c>
      <c r="AK176" s="6">
        <v>2.4</v>
      </c>
      <c r="AL176" s="6">
        <v>1.3</v>
      </c>
      <c r="AM176" s="6">
        <v>54.17</v>
      </c>
      <c r="AN176" s="6">
        <v>0</v>
      </c>
      <c r="AO176" s="6">
        <v>0</v>
      </c>
      <c r="AP176" s="6">
        <v>0</v>
      </c>
      <c r="AQ176" s="6">
        <v>4</v>
      </c>
      <c r="AR176" s="6">
        <v>2.9</v>
      </c>
      <c r="AS176" s="6">
        <v>72.5</v>
      </c>
      <c r="AT176" s="7">
        <v>800000000</v>
      </c>
      <c r="AU176" s="7">
        <v>0</v>
      </c>
      <c r="AV176" s="6">
        <v>0</v>
      </c>
      <c r="AW176" s="7">
        <v>2300000000</v>
      </c>
      <c r="AX176" s="7">
        <v>2300000000</v>
      </c>
      <c r="AY176" s="6">
        <v>100</v>
      </c>
      <c r="AZ176" s="7">
        <v>2030436500</v>
      </c>
      <c r="BA176" s="7">
        <v>1871863052</v>
      </c>
      <c r="BB176" s="6">
        <v>92.19</v>
      </c>
      <c r="BC176" s="7">
        <v>1601985865</v>
      </c>
      <c r="BD176" s="7">
        <v>1469727518</v>
      </c>
      <c r="BE176" s="6">
        <v>91.74</v>
      </c>
      <c r="BF176" s="7">
        <v>0</v>
      </c>
      <c r="BG176" s="7">
        <v>0</v>
      </c>
      <c r="BH176" s="6">
        <v>0</v>
      </c>
      <c r="BI176" s="7">
        <v>6732422365</v>
      </c>
      <c r="BJ176" s="7">
        <v>5641590570</v>
      </c>
      <c r="BK176" s="6">
        <v>83.8</v>
      </c>
      <c r="BL176" s="5" t="s">
        <v>414</v>
      </c>
      <c r="BM176" s="3">
        <f t="shared" si="30"/>
        <v>800</v>
      </c>
      <c r="BN176" s="3">
        <f t="shared" si="31"/>
        <v>0</v>
      </c>
      <c r="BO176" s="3">
        <f t="shared" si="32"/>
        <v>2300</v>
      </c>
      <c r="BP176" s="3">
        <f t="shared" si="33"/>
        <v>2300</v>
      </c>
      <c r="BQ176" s="3">
        <f t="shared" si="34"/>
        <v>2030.4365</v>
      </c>
      <c r="BR176" s="3">
        <f t="shared" si="35"/>
        <v>1871.8630519999999</v>
      </c>
      <c r="BS176" s="3">
        <f t="shared" si="36"/>
        <v>1601.9858650000001</v>
      </c>
      <c r="BT176" s="3">
        <f t="shared" si="37"/>
        <v>1469.7275179999999</v>
      </c>
      <c r="BU176" s="3">
        <f t="shared" si="38"/>
        <v>0</v>
      </c>
      <c r="BV176" s="3">
        <f t="shared" si="39"/>
        <v>0</v>
      </c>
    </row>
    <row r="177" spans="1:74" x14ac:dyDescent="0.25">
      <c r="A177" s="4">
        <v>16</v>
      </c>
      <c r="B177" s="5" t="s">
        <v>60</v>
      </c>
      <c r="C177" s="5" t="s">
        <v>61</v>
      </c>
      <c r="D177" s="5">
        <v>2023</v>
      </c>
      <c r="E177" s="5" t="s">
        <v>62</v>
      </c>
      <c r="F177" s="5" t="s">
        <v>63</v>
      </c>
      <c r="G177" s="5">
        <v>2</v>
      </c>
      <c r="H177" s="5" t="s">
        <v>64</v>
      </c>
      <c r="I177" s="5" t="s">
        <v>3797</v>
      </c>
      <c r="J177" s="5" t="s">
        <v>394</v>
      </c>
      <c r="K177" s="5" t="s">
        <v>395</v>
      </c>
      <c r="L177" s="5" t="s">
        <v>4294</v>
      </c>
      <c r="M177" s="5" t="s">
        <v>396</v>
      </c>
      <c r="N177" s="5" t="s">
        <v>3841</v>
      </c>
      <c r="O177" s="5" t="s">
        <v>68</v>
      </c>
      <c r="P177" s="5" t="s">
        <v>3846</v>
      </c>
      <c r="Q177" s="5" t="s">
        <v>69</v>
      </c>
      <c r="R177" s="5" t="s">
        <v>3924</v>
      </c>
      <c r="S177" s="5" t="s">
        <v>412</v>
      </c>
      <c r="T177" s="5">
        <v>20</v>
      </c>
      <c r="U177" s="5">
        <v>2</v>
      </c>
      <c r="V177" s="5" t="s">
        <v>415</v>
      </c>
      <c r="W177" s="5">
        <v>1</v>
      </c>
      <c r="X177" s="5" t="s">
        <v>72</v>
      </c>
      <c r="Y177" s="5">
        <v>1</v>
      </c>
      <c r="Z177" s="5" t="s">
        <v>73</v>
      </c>
      <c r="AA177" s="5">
        <v>1</v>
      </c>
      <c r="AB177" s="6">
        <v>0</v>
      </c>
      <c r="AC177" s="6">
        <v>0</v>
      </c>
      <c r="AD177" s="6">
        <v>0</v>
      </c>
      <c r="AE177" s="6">
        <v>0.1</v>
      </c>
      <c r="AF177" s="6">
        <v>0.01</v>
      </c>
      <c r="AG177" s="6">
        <v>10</v>
      </c>
      <c r="AH177" s="6">
        <v>0.99</v>
      </c>
      <c r="AI177" s="6">
        <v>0.99</v>
      </c>
      <c r="AJ177" s="6">
        <v>100</v>
      </c>
      <c r="AK177" s="6">
        <v>0</v>
      </c>
      <c r="AL177" s="6">
        <v>0</v>
      </c>
      <c r="AM177" s="6">
        <v>0</v>
      </c>
      <c r="AN177" s="6">
        <v>0</v>
      </c>
      <c r="AO177" s="6">
        <v>0</v>
      </c>
      <c r="AP177" s="6">
        <v>0</v>
      </c>
      <c r="AQ177" s="6">
        <v>1</v>
      </c>
      <c r="AR177" s="6">
        <v>1</v>
      </c>
      <c r="AS177" s="6">
        <v>100</v>
      </c>
      <c r="AT177" s="7">
        <v>0</v>
      </c>
      <c r="AU177" s="7">
        <v>0</v>
      </c>
      <c r="AV177" s="6">
        <v>0</v>
      </c>
      <c r="AW177" s="7">
        <v>430000000</v>
      </c>
      <c r="AX177" s="7">
        <v>300000000</v>
      </c>
      <c r="AY177" s="6">
        <v>69.77</v>
      </c>
      <c r="AZ177" s="7">
        <v>1919563500</v>
      </c>
      <c r="BA177" s="7">
        <v>1919563500</v>
      </c>
      <c r="BB177" s="6">
        <v>100</v>
      </c>
      <c r="BC177" s="7">
        <v>0</v>
      </c>
      <c r="BD177" s="7">
        <v>0</v>
      </c>
      <c r="BE177" s="6">
        <v>0</v>
      </c>
      <c r="BF177" s="7">
        <v>0</v>
      </c>
      <c r="BG177" s="7">
        <v>0</v>
      </c>
      <c r="BH177" s="6">
        <v>0</v>
      </c>
      <c r="BI177" s="7">
        <v>2349563500</v>
      </c>
      <c r="BJ177" s="7">
        <v>2219563500</v>
      </c>
      <c r="BK177" s="6">
        <v>94.47</v>
      </c>
      <c r="BL177" s="5"/>
      <c r="BM177" s="3">
        <f t="shared" si="30"/>
        <v>0</v>
      </c>
      <c r="BN177" s="3">
        <f t="shared" si="31"/>
        <v>0</v>
      </c>
      <c r="BO177" s="3">
        <f t="shared" si="32"/>
        <v>430</v>
      </c>
      <c r="BP177" s="3">
        <f t="shared" si="33"/>
        <v>300</v>
      </c>
      <c r="BQ177" s="3">
        <f t="shared" si="34"/>
        <v>1919.5635</v>
      </c>
      <c r="BR177" s="3">
        <f t="shared" si="35"/>
        <v>1919.5635</v>
      </c>
      <c r="BS177" s="3">
        <f t="shared" si="36"/>
        <v>0</v>
      </c>
      <c r="BT177" s="3">
        <f t="shared" si="37"/>
        <v>0</v>
      </c>
      <c r="BU177" s="3">
        <f t="shared" si="38"/>
        <v>0</v>
      </c>
      <c r="BV177" s="3">
        <f t="shared" si="39"/>
        <v>0</v>
      </c>
    </row>
    <row r="178" spans="1:74" x14ac:dyDescent="0.25">
      <c r="A178" s="4">
        <v>16</v>
      </c>
      <c r="B178" s="5" t="s">
        <v>60</v>
      </c>
      <c r="C178" s="5" t="s">
        <v>61</v>
      </c>
      <c r="D178" s="5">
        <v>2023</v>
      </c>
      <c r="E178" s="5" t="s">
        <v>62</v>
      </c>
      <c r="F178" s="5" t="s">
        <v>63</v>
      </c>
      <c r="G178" s="5">
        <v>2</v>
      </c>
      <c r="H178" s="5" t="s">
        <v>64</v>
      </c>
      <c r="I178" s="5" t="s">
        <v>3797</v>
      </c>
      <c r="J178" s="5" t="s">
        <v>394</v>
      </c>
      <c r="K178" s="5" t="s">
        <v>395</v>
      </c>
      <c r="L178" s="5" t="s">
        <v>4294</v>
      </c>
      <c r="M178" s="5" t="s">
        <v>396</v>
      </c>
      <c r="N178" s="5" t="s">
        <v>3841</v>
      </c>
      <c r="O178" s="5" t="s">
        <v>68</v>
      </c>
      <c r="P178" s="5" t="s">
        <v>3846</v>
      </c>
      <c r="Q178" s="5" t="s">
        <v>69</v>
      </c>
      <c r="R178" s="5" t="s">
        <v>3925</v>
      </c>
      <c r="S178" s="5" t="s">
        <v>416</v>
      </c>
      <c r="T178" s="5">
        <v>28</v>
      </c>
      <c r="U178" s="5">
        <v>1</v>
      </c>
      <c r="V178" s="5" t="s">
        <v>417</v>
      </c>
      <c r="W178" s="5">
        <v>1</v>
      </c>
      <c r="X178" s="5" t="s">
        <v>72</v>
      </c>
      <c r="Y178" s="5">
        <v>1</v>
      </c>
      <c r="Z178" s="5" t="s">
        <v>73</v>
      </c>
      <c r="AA178" s="5">
        <v>1</v>
      </c>
      <c r="AB178" s="6">
        <v>23.7</v>
      </c>
      <c r="AC178" s="6">
        <v>23.7</v>
      </c>
      <c r="AD178" s="6">
        <v>100</v>
      </c>
      <c r="AE178" s="6">
        <v>47.2</v>
      </c>
      <c r="AF178" s="6">
        <v>47.2</v>
      </c>
      <c r="AG178" s="6">
        <v>100</v>
      </c>
      <c r="AH178" s="6">
        <v>14.55</v>
      </c>
      <c r="AI178" s="6">
        <v>12.12</v>
      </c>
      <c r="AJ178" s="6">
        <v>83.3</v>
      </c>
      <c r="AK178" s="6">
        <v>10</v>
      </c>
      <c r="AL178" s="6">
        <v>5</v>
      </c>
      <c r="AM178" s="6">
        <v>50</v>
      </c>
      <c r="AN178" s="6">
        <v>6.98</v>
      </c>
      <c r="AO178" s="6">
        <v>0</v>
      </c>
      <c r="AP178" s="6">
        <v>0</v>
      </c>
      <c r="AQ178" s="6">
        <v>100</v>
      </c>
      <c r="AR178" s="6">
        <v>88.02</v>
      </c>
      <c r="AS178" s="6">
        <v>88.02</v>
      </c>
      <c r="AT178" s="7">
        <v>45500000</v>
      </c>
      <c r="AU178" s="7">
        <v>24580000</v>
      </c>
      <c r="AV178" s="6">
        <v>54.02</v>
      </c>
      <c r="AW178" s="7">
        <v>74223000</v>
      </c>
      <c r="AX178" s="7">
        <v>74223000</v>
      </c>
      <c r="AY178" s="6">
        <v>100</v>
      </c>
      <c r="AZ178" s="7">
        <v>101940000</v>
      </c>
      <c r="BA178" s="7">
        <v>101940000</v>
      </c>
      <c r="BB178" s="6">
        <v>100</v>
      </c>
      <c r="BC178" s="7">
        <v>63092000</v>
      </c>
      <c r="BD178" s="7">
        <v>59465000</v>
      </c>
      <c r="BE178" s="6">
        <v>94.26</v>
      </c>
      <c r="BF178" s="7">
        <v>34115000</v>
      </c>
      <c r="BG178" s="7">
        <v>0</v>
      </c>
      <c r="BH178" s="6">
        <v>0</v>
      </c>
      <c r="BI178" s="7">
        <v>318870000</v>
      </c>
      <c r="BJ178" s="7">
        <v>260208000</v>
      </c>
      <c r="BK178" s="6">
        <v>81.599999999999994</v>
      </c>
      <c r="BL178" s="5" t="s">
        <v>418</v>
      </c>
      <c r="BM178" s="3">
        <f t="shared" si="30"/>
        <v>45.5</v>
      </c>
      <c r="BN178" s="3">
        <f t="shared" si="31"/>
        <v>24.58</v>
      </c>
      <c r="BO178" s="3">
        <f t="shared" si="32"/>
        <v>74.222999999999999</v>
      </c>
      <c r="BP178" s="3">
        <f t="shared" si="33"/>
        <v>74.222999999999999</v>
      </c>
      <c r="BQ178" s="3">
        <f t="shared" si="34"/>
        <v>101.94</v>
      </c>
      <c r="BR178" s="3">
        <f t="shared" si="35"/>
        <v>101.94</v>
      </c>
      <c r="BS178" s="3">
        <f t="shared" si="36"/>
        <v>63.091999999999999</v>
      </c>
      <c r="BT178" s="3">
        <f t="shared" si="37"/>
        <v>59.465000000000003</v>
      </c>
      <c r="BU178" s="3">
        <f t="shared" si="38"/>
        <v>34.115000000000002</v>
      </c>
      <c r="BV178" s="3">
        <f t="shared" si="39"/>
        <v>0</v>
      </c>
    </row>
    <row r="179" spans="1:74" x14ac:dyDescent="0.25">
      <c r="A179" s="4">
        <v>16</v>
      </c>
      <c r="B179" s="5" t="s">
        <v>60</v>
      </c>
      <c r="C179" s="5" t="s">
        <v>61</v>
      </c>
      <c r="D179" s="5">
        <v>2023</v>
      </c>
      <c r="E179" s="5" t="s">
        <v>62</v>
      </c>
      <c r="F179" s="5" t="s">
        <v>63</v>
      </c>
      <c r="G179" s="5">
        <v>2</v>
      </c>
      <c r="H179" s="5" t="s">
        <v>64</v>
      </c>
      <c r="I179" s="5" t="s">
        <v>3797</v>
      </c>
      <c r="J179" s="5" t="s">
        <v>394</v>
      </c>
      <c r="K179" s="5" t="s">
        <v>395</v>
      </c>
      <c r="L179" s="5" t="s">
        <v>4294</v>
      </c>
      <c r="M179" s="5" t="s">
        <v>396</v>
      </c>
      <c r="N179" s="5" t="s">
        <v>3841</v>
      </c>
      <c r="O179" s="5" t="s">
        <v>68</v>
      </c>
      <c r="P179" s="5" t="s">
        <v>3846</v>
      </c>
      <c r="Q179" s="5" t="s">
        <v>69</v>
      </c>
      <c r="R179" s="5" t="s">
        <v>3925</v>
      </c>
      <c r="S179" s="5" t="s">
        <v>416</v>
      </c>
      <c r="T179" s="5">
        <v>28</v>
      </c>
      <c r="U179" s="5">
        <v>2</v>
      </c>
      <c r="V179" s="5" t="s">
        <v>419</v>
      </c>
      <c r="W179" s="5">
        <v>1</v>
      </c>
      <c r="X179" s="5" t="s">
        <v>72</v>
      </c>
      <c r="Y179" s="5">
        <v>1</v>
      </c>
      <c r="Z179" s="5" t="s">
        <v>73</v>
      </c>
      <c r="AA179" s="5">
        <v>1</v>
      </c>
      <c r="AB179" s="6">
        <v>0</v>
      </c>
      <c r="AC179" s="6">
        <v>0</v>
      </c>
      <c r="AD179" s="6">
        <v>0</v>
      </c>
      <c r="AE179" s="6">
        <v>0.7</v>
      </c>
      <c r="AF179" s="6">
        <v>0.69</v>
      </c>
      <c r="AG179" s="6">
        <v>98.57</v>
      </c>
      <c r="AH179" s="6">
        <v>0.16</v>
      </c>
      <c r="AI179" s="6">
        <v>0.16</v>
      </c>
      <c r="AJ179" s="6">
        <v>100</v>
      </c>
      <c r="AK179" s="6">
        <v>0.15</v>
      </c>
      <c r="AL179" s="6">
        <v>0.08</v>
      </c>
      <c r="AM179" s="6">
        <v>53.33</v>
      </c>
      <c r="AN179" s="6">
        <v>0</v>
      </c>
      <c r="AO179" s="6">
        <v>0</v>
      </c>
      <c r="AP179" s="6">
        <v>0</v>
      </c>
      <c r="AQ179" s="6">
        <v>1</v>
      </c>
      <c r="AR179" s="6">
        <v>0.93</v>
      </c>
      <c r="AS179" s="6">
        <v>93</v>
      </c>
      <c r="AT179" s="7">
        <v>0</v>
      </c>
      <c r="AU179" s="7">
        <v>0</v>
      </c>
      <c r="AV179" s="6">
        <v>0</v>
      </c>
      <c r="AW179" s="7">
        <v>3054585000</v>
      </c>
      <c r="AX179" s="7">
        <v>3054585000</v>
      </c>
      <c r="AY179" s="6">
        <v>100</v>
      </c>
      <c r="AZ179" s="7">
        <v>13140875018</v>
      </c>
      <c r="BA179" s="7">
        <v>13140551965</v>
      </c>
      <c r="BB179" s="6">
        <v>100</v>
      </c>
      <c r="BC179" s="7">
        <v>555161000</v>
      </c>
      <c r="BD179" s="7">
        <v>294955692</v>
      </c>
      <c r="BE179" s="6">
        <v>53.13</v>
      </c>
      <c r="BF179" s="7">
        <v>0</v>
      </c>
      <c r="BG179" s="7">
        <v>0</v>
      </c>
      <c r="BH179" s="6">
        <v>0</v>
      </c>
      <c r="BI179" s="7">
        <v>16750621018</v>
      </c>
      <c r="BJ179" s="7">
        <v>16490092657</v>
      </c>
      <c r="BK179" s="6">
        <v>98.44</v>
      </c>
      <c r="BL179" s="5" t="s">
        <v>420</v>
      </c>
      <c r="BM179" s="3">
        <f t="shared" si="30"/>
        <v>0</v>
      </c>
      <c r="BN179" s="3">
        <f t="shared" si="31"/>
        <v>0</v>
      </c>
      <c r="BO179" s="3">
        <f t="shared" si="32"/>
        <v>3054.585</v>
      </c>
      <c r="BP179" s="3">
        <f t="shared" si="33"/>
        <v>3054.585</v>
      </c>
      <c r="BQ179" s="3">
        <f t="shared" si="34"/>
        <v>13140.875018000001</v>
      </c>
      <c r="BR179" s="3">
        <f t="shared" si="35"/>
        <v>13140.551965000001</v>
      </c>
      <c r="BS179" s="3">
        <f t="shared" si="36"/>
        <v>555.16099999999994</v>
      </c>
      <c r="BT179" s="3">
        <f t="shared" si="37"/>
        <v>294.955692</v>
      </c>
      <c r="BU179" s="3">
        <f t="shared" si="38"/>
        <v>0</v>
      </c>
      <c r="BV179" s="3">
        <f t="shared" si="39"/>
        <v>0</v>
      </c>
    </row>
    <row r="180" spans="1:74" x14ac:dyDescent="0.25">
      <c r="A180" s="4">
        <v>16</v>
      </c>
      <c r="B180" s="5" t="s">
        <v>60</v>
      </c>
      <c r="C180" s="5" t="s">
        <v>61</v>
      </c>
      <c r="D180" s="5">
        <v>2023</v>
      </c>
      <c r="E180" s="5" t="s">
        <v>62</v>
      </c>
      <c r="F180" s="5" t="s">
        <v>63</v>
      </c>
      <c r="G180" s="5">
        <v>2</v>
      </c>
      <c r="H180" s="5" t="s">
        <v>64</v>
      </c>
      <c r="I180" s="5" t="s">
        <v>3797</v>
      </c>
      <c r="J180" s="5" t="s">
        <v>394</v>
      </c>
      <c r="K180" s="5" t="s">
        <v>395</v>
      </c>
      <c r="L180" s="5" t="s">
        <v>4294</v>
      </c>
      <c r="M180" s="5" t="s">
        <v>396</v>
      </c>
      <c r="N180" s="5" t="s">
        <v>3841</v>
      </c>
      <c r="O180" s="5" t="s">
        <v>68</v>
      </c>
      <c r="P180" s="5" t="s">
        <v>3846</v>
      </c>
      <c r="Q180" s="5" t="s">
        <v>69</v>
      </c>
      <c r="R180" s="5" t="s">
        <v>3925</v>
      </c>
      <c r="S180" s="5" t="s">
        <v>416</v>
      </c>
      <c r="T180" s="5">
        <v>28</v>
      </c>
      <c r="U180" s="5">
        <v>3</v>
      </c>
      <c r="V180" s="5" t="s">
        <v>421</v>
      </c>
      <c r="W180" s="5">
        <v>1</v>
      </c>
      <c r="X180" s="5" t="s">
        <v>72</v>
      </c>
      <c r="Y180" s="5">
        <v>1</v>
      </c>
      <c r="Z180" s="5" t="s">
        <v>73</v>
      </c>
      <c r="AA180" s="5">
        <v>1</v>
      </c>
      <c r="AB180" s="6">
        <v>0</v>
      </c>
      <c r="AC180" s="6">
        <v>0</v>
      </c>
      <c r="AD180" s="6">
        <v>0</v>
      </c>
      <c r="AE180" s="6">
        <v>0</v>
      </c>
      <c r="AF180" s="6">
        <v>0</v>
      </c>
      <c r="AG180" s="6">
        <v>0</v>
      </c>
      <c r="AH180" s="6">
        <v>0</v>
      </c>
      <c r="AI180" s="6">
        <v>0</v>
      </c>
      <c r="AJ180" s="6">
        <v>0</v>
      </c>
      <c r="AK180" s="6">
        <v>40</v>
      </c>
      <c r="AL180" s="6">
        <v>0</v>
      </c>
      <c r="AM180" s="6">
        <v>0</v>
      </c>
      <c r="AN180" s="6">
        <v>60</v>
      </c>
      <c r="AO180" s="6">
        <v>0</v>
      </c>
      <c r="AP180" s="6">
        <v>0</v>
      </c>
      <c r="AQ180" s="6">
        <v>100</v>
      </c>
      <c r="AR180" s="6">
        <v>0</v>
      </c>
      <c r="AS180" s="6">
        <v>0</v>
      </c>
      <c r="AT180" s="7">
        <v>0</v>
      </c>
      <c r="AU180" s="7">
        <v>0</v>
      </c>
      <c r="AV180" s="6">
        <v>0</v>
      </c>
      <c r="AW180" s="7">
        <v>0</v>
      </c>
      <c r="AX180" s="7">
        <v>0</v>
      </c>
      <c r="AY180" s="6">
        <v>0</v>
      </c>
      <c r="AZ180" s="7">
        <v>0</v>
      </c>
      <c r="BA180" s="7">
        <v>0</v>
      </c>
      <c r="BB180" s="6">
        <v>0</v>
      </c>
      <c r="BC180" s="7">
        <v>2747025000</v>
      </c>
      <c r="BD180" s="7">
        <v>0</v>
      </c>
      <c r="BE180" s="6">
        <v>0</v>
      </c>
      <c r="BF180" s="7">
        <v>1270000000</v>
      </c>
      <c r="BG180" s="7">
        <v>0</v>
      </c>
      <c r="BH180" s="6">
        <v>0</v>
      </c>
      <c r="BI180" s="7">
        <v>4017025000</v>
      </c>
      <c r="BJ180" s="7">
        <v>0</v>
      </c>
      <c r="BK180" s="6">
        <v>0</v>
      </c>
      <c r="BL180" s="5"/>
      <c r="BM180" s="3">
        <f t="shared" si="30"/>
        <v>0</v>
      </c>
      <c r="BN180" s="3">
        <f t="shared" si="31"/>
        <v>0</v>
      </c>
      <c r="BO180" s="3">
        <f t="shared" si="32"/>
        <v>0</v>
      </c>
      <c r="BP180" s="3">
        <f t="shared" si="33"/>
        <v>0</v>
      </c>
      <c r="BQ180" s="3">
        <f t="shared" si="34"/>
        <v>0</v>
      </c>
      <c r="BR180" s="3">
        <f t="shared" si="35"/>
        <v>0</v>
      </c>
      <c r="BS180" s="3">
        <f t="shared" si="36"/>
        <v>2747.0250000000001</v>
      </c>
      <c r="BT180" s="3">
        <f t="shared" si="37"/>
        <v>0</v>
      </c>
      <c r="BU180" s="3">
        <f t="shared" si="38"/>
        <v>1270</v>
      </c>
      <c r="BV180" s="3">
        <f t="shared" si="39"/>
        <v>0</v>
      </c>
    </row>
    <row r="181" spans="1:74" x14ac:dyDescent="0.25">
      <c r="A181" s="4">
        <v>16</v>
      </c>
      <c r="B181" s="5" t="s">
        <v>60</v>
      </c>
      <c r="C181" s="5" t="s">
        <v>61</v>
      </c>
      <c r="D181" s="5">
        <v>2023</v>
      </c>
      <c r="E181" s="5" t="s">
        <v>62</v>
      </c>
      <c r="F181" s="5" t="s">
        <v>63</v>
      </c>
      <c r="G181" s="5">
        <v>2</v>
      </c>
      <c r="H181" s="5" t="s">
        <v>64</v>
      </c>
      <c r="I181" s="5" t="s">
        <v>3797</v>
      </c>
      <c r="J181" s="5" t="s">
        <v>394</v>
      </c>
      <c r="K181" s="5" t="s">
        <v>395</v>
      </c>
      <c r="L181" s="5" t="s">
        <v>4294</v>
      </c>
      <c r="M181" s="5" t="s">
        <v>396</v>
      </c>
      <c r="N181" s="5" t="s">
        <v>3841</v>
      </c>
      <c r="O181" s="5" t="s">
        <v>68</v>
      </c>
      <c r="P181" s="5" t="s">
        <v>3846</v>
      </c>
      <c r="Q181" s="5" t="s">
        <v>69</v>
      </c>
      <c r="R181" s="5" t="s">
        <v>3925</v>
      </c>
      <c r="S181" s="5" t="s">
        <v>416</v>
      </c>
      <c r="T181" s="5">
        <v>28</v>
      </c>
      <c r="U181" s="5">
        <v>4</v>
      </c>
      <c r="V181" s="5" t="s">
        <v>422</v>
      </c>
      <c r="W181" s="5">
        <v>1</v>
      </c>
      <c r="X181" s="5" t="s">
        <v>72</v>
      </c>
      <c r="Y181" s="5">
        <v>4</v>
      </c>
      <c r="Z181" s="5" t="s">
        <v>347</v>
      </c>
      <c r="AA181" s="5">
        <v>1</v>
      </c>
      <c r="AB181" s="6">
        <v>0</v>
      </c>
      <c r="AC181" s="6">
        <v>0</v>
      </c>
      <c r="AD181" s="6">
        <v>0</v>
      </c>
      <c r="AE181" s="6">
        <v>0</v>
      </c>
      <c r="AF181" s="6">
        <v>0</v>
      </c>
      <c r="AG181" s="6">
        <v>0</v>
      </c>
      <c r="AH181" s="6">
        <v>0</v>
      </c>
      <c r="AI181" s="6">
        <v>0</v>
      </c>
      <c r="AJ181" s="6">
        <v>0</v>
      </c>
      <c r="AK181" s="6">
        <v>0</v>
      </c>
      <c r="AL181" s="6">
        <v>0</v>
      </c>
      <c r="AM181" s="6">
        <v>0</v>
      </c>
      <c r="AN181" s="6">
        <v>0</v>
      </c>
      <c r="AO181" s="6">
        <v>0</v>
      </c>
      <c r="AP181" s="6">
        <v>0</v>
      </c>
      <c r="AQ181" s="6">
        <v>1</v>
      </c>
      <c r="AR181" s="6">
        <v>0</v>
      </c>
      <c r="AS181" s="6">
        <v>0</v>
      </c>
      <c r="AT181" s="7">
        <v>0</v>
      </c>
      <c r="AU181" s="7">
        <v>0</v>
      </c>
      <c r="AV181" s="6">
        <v>0</v>
      </c>
      <c r="AW181" s="7">
        <v>0</v>
      </c>
      <c r="AX181" s="7">
        <v>0</v>
      </c>
      <c r="AY181" s="6">
        <v>0</v>
      </c>
      <c r="AZ181" s="7">
        <v>0</v>
      </c>
      <c r="BA181" s="7">
        <v>0</v>
      </c>
      <c r="BB181" s="6">
        <v>0</v>
      </c>
      <c r="BC181" s="7">
        <v>0</v>
      </c>
      <c r="BD181" s="7">
        <v>0</v>
      </c>
      <c r="BE181" s="6">
        <v>0</v>
      </c>
      <c r="BF181" s="7">
        <v>0</v>
      </c>
      <c r="BG181" s="7">
        <v>0</v>
      </c>
      <c r="BH181" s="6">
        <v>0</v>
      </c>
      <c r="BI181" s="7">
        <v>0</v>
      </c>
      <c r="BJ181" s="7">
        <v>0</v>
      </c>
      <c r="BK181" s="6">
        <v>0</v>
      </c>
      <c r="BL181" s="5"/>
      <c r="BM181" s="3">
        <f t="shared" si="30"/>
        <v>0</v>
      </c>
      <c r="BN181" s="3">
        <f t="shared" si="31"/>
        <v>0</v>
      </c>
      <c r="BO181" s="3">
        <f t="shared" si="32"/>
        <v>0</v>
      </c>
      <c r="BP181" s="3">
        <f t="shared" si="33"/>
        <v>0</v>
      </c>
      <c r="BQ181" s="3">
        <f t="shared" si="34"/>
        <v>0</v>
      </c>
      <c r="BR181" s="3">
        <f t="shared" si="35"/>
        <v>0</v>
      </c>
      <c r="BS181" s="3">
        <f t="shared" si="36"/>
        <v>0</v>
      </c>
      <c r="BT181" s="3">
        <f t="shared" si="37"/>
        <v>0</v>
      </c>
      <c r="BU181" s="3">
        <f t="shared" si="38"/>
        <v>0</v>
      </c>
      <c r="BV181" s="3">
        <f t="shared" si="39"/>
        <v>0</v>
      </c>
    </row>
    <row r="182" spans="1:74" x14ac:dyDescent="0.25">
      <c r="A182" s="4">
        <v>16</v>
      </c>
      <c r="B182" s="5" t="s">
        <v>60</v>
      </c>
      <c r="C182" s="5" t="s">
        <v>61</v>
      </c>
      <c r="D182" s="5">
        <v>2023</v>
      </c>
      <c r="E182" s="5" t="s">
        <v>62</v>
      </c>
      <c r="F182" s="5" t="s">
        <v>63</v>
      </c>
      <c r="G182" s="5">
        <v>2</v>
      </c>
      <c r="H182" s="5" t="s">
        <v>64</v>
      </c>
      <c r="I182" s="5" t="s">
        <v>3797</v>
      </c>
      <c r="J182" s="5" t="s">
        <v>394</v>
      </c>
      <c r="K182" s="5" t="s">
        <v>395</v>
      </c>
      <c r="L182" s="5" t="s">
        <v>4294</v>
      </c>
      <c r="M182" s="5" t="s">
        <v>396</v>
      </c>
      <c r="N182" s="5" t="s">
        <v>3841</v>
      </c>
      <c r="O182" s="5" t="s">
        <v>68</v>
      </c>
      <c r="P182" s="5" t="s">
        <v>3846</v>
      </c>
      <c r="Q182" s="5" t="s">
        <v>69</v>
      </c>
      <c r="R182" s="5" t="s">
        <v>3926</v>
      </c>
      <c r="S182" s="5" t="s">
        <v>423</v>
      </c>
      <c r="T182" s="5">
        <v>33</v>
      </c>
      <c r="U182" s="5">
        <v>1</v>
      </c>
      <c r="V182" s="5" t="s">
        <v>424</v>
      </c>
      <c r="W182" s="5">
        <v>1</v>
      </c>
      <c r="X182" s="5" t="s">
        <v>72</v>
      </c>
      <c r="Y182" s="5">
        <v>1</v>
      </c>
      <c r="Z182" s="5" t="s">
        <v>73</v>
      </c>
      <c r="AA182" s="5">
        <v>1</v>
      </c>
      <c r="AB182" s="6">
        <v>40</v>
      </c>
      <c r="AC182" s="6">
        <v>31.3</v>
      </c>
      <c r="AD182" s="6">
        <v>78.25</v>
      </c>
      <c r="AE182" s="6">
        <v>18.899999999999999</v>
      </c>
      <c r="AF182" s="6">
        <v>18.399999999999999</v>
      </c>
      <c r="AG182" s="6">
        <v>97.35</v>
      </c>
      <c r="AH182" s="6">
        <v>25.8</v>
      </c>
      <c r="AI182" s="6">
        <v>20.04</v>
      </c>
      <c r="AJ182" s="6">
        <v>77.67</v>
      </c>
      <c r="AK182" s="6">
        <v>23.2</v>
      </c>
      <c r="AL182" s="6">
        <v>3.98</v>
      </c>
      <c r="AM182" s="6">
        <v>17.16</v>
      </c>
      <c r="AN182" s="6">
        <v>7.06</v>
      </c>
      <c r="AO182" s="6">
        <v>0</v>
      </c>
      <c r="AP182" s="6">
        <v>0</v>
      </c>
      <c r="AQ182" s="6">
        <v>100</v>
      </c>
      <c r="AR182" s="6">
        <v>73.72</v>
      </c>
      <c r="AS182" s="6">
        <v>73.72</v>
      </c>
      <c r="AT182" s="7">
        <v>4845153000</v>
      </c>
      <c r="AU182" s="7">
        <v>1477506700</v>
      </c>
      <c r="AV182" s="6">
        <v>30.49</v>
      </c>
      <c r="AW182" s="7">
        <v>3212034035</v>
      </c>
      <c r="AX182" s="7">
        <v>2840860671</v>
      </c>
      <c r="AY182" s="6">
        <v>88.44</v>
      </c>
      <c r="AZ182" s="7">
        <v>1499729311</v>
      </c>
      <c r="BA182" s="7">
        <v>1264666552</v>
      </c>
      <c r="BB182" s="6">
        <v>84.33</v>
      </c>
      <c r="BC182" s="7">
        <v>5036412000</v>
      </c>
      <c r="BD182" s="7">
        <v>1197681070</v>
      </c>
      <c r="BE182" s="6">
        <v>23.78</v>
      </c>
      <c r="BF182" s="7">
        <v>3607309000</v>
      </c>
      <c r="BG182" s="7">
        <v>0</v>
      </c>
      <c r="BH182" s="6">
        <v>0</v>
      </c>
      <c r="BI182" s="7">
        <v>18200637346</v>
      </c>
      <c r="BJ182" s="7">
        <v>6780714993</v>
      </c>
      <c r="BK182" s="6">
        <v>37.26</v>
      </c>
      <c r="BL182" s="5" t="s">
        <v>425</v>
      </c>
      <c r="BM182" s="3">
        <f t="shared" si="30"/>
        <v>4845.1530000000002</v>
      </c>
      <c r="BN182" s="3">
        <f t="shared" si="31"/>
        <v>1477.5066999999999</v>
      </c>
      <c r="BO182" s="3">
        <f t="shared" si="32"/>
        <v>3212.0340350000001</v>
      </c>
      <c r="BP182" s="3">
        <f t="shared" si="33"/>
        <v>2840.8606709999999</v>
      </c>
      <c r="BQ182" s="3">
        <f t="shared" si="34"/>
        <v>1499.7293110000001</v>
      </c>
      <c r="BR182" s="3">
        <f t="shared" si="35"/>
        <v>1264.6665519999999</v>
      </c>
      <c r="BS182" s="3">
        <f t="shared" si="36"/>
        <v>5036.4120000000003</v>
      </c>
      <c r="BT182" s="3">
        <f t="shared" si="37"/>
        <v>1197.6810700000001</v>
      </c>
      <c r="BU182" s="3">
        <f t="shared" si="38"/>
        <v>3607.3090000000002</v>
      </c>
      <c r="BV182" s="3">
        <f t="shared" si="39"/>
        <v>0</v>
      </c>
    </row>
    <row r="183" spans="1:74" x14ac:dyDescent="0.25">
      <c r="A183" s="4">
        <v>16</v>
      </c>
      <c r="B183" s="5" t="s">
        <v>60</v>
      </c>
      <c r="C183" s="5" t="s">
        <v>61</v>
      </c>
      <c r="D183" s="5">
        <v>2023</v>
      </c>
      <c r="E183" s="5" t="s">
        <v>62</v>
      </c>
      <c r="F183" s="5" t="s">
        <v>63</v>
      </c>
      <c r="G183" s="5">
        <v>2</v>
      </c>
      <c r="H183" s="5" t="s">
        <v>64</v>
      </c>
      <c r="I183" s="5" t="s">
        <v>3797</v>
      </c>
      <c r="J183" s="5" t="s">
        <v>394</v>
      </c>
      <c r="K183" s="5" t="s">
        <v>395</v>
      </c>
      <c r="L183" s="5" t="s">
        <v>4294</v>
      </c>
      <c r="M183" s="5" t="s">
        <v>396</v>
      </c>
      <c r="N183" s="5" t="s">
        <v>3841</v>
      </c>
      <c r="O183" s="5" t="s">
        <v>68</v>
      </c>
      <c r="P183" s="5" t="s">
        <v>3846</v>
      </c>
      <c r="Q183" s="5" t="s">
        <v>69</v>
      </c>
      <c r="R183" s="5" t="s">
        <v>3926</v>
      </c>
      <c r="S183" s="5" t="s">
        <v>423</v>
      </c>
      <c r="T183" s="5">
        <v>33</v>
      </c>
      <c r="U183" s="5">
        <v>2</v>
      </c>
      <c r="V183" s="5" t="s">
        <v>426</v>
      </c>
      <c r="W183" s="5">
        <v>1</v>
      </c>
      <c r="X183" s="5" t="s">
        <v>72</v>
      </c>
      <c r="Y183" s="5">
        <v>1</v>
      </c>
      <c r="Z183" s="5" t="s">
        <v>73</v>
      </c>
      <c r="AA183" s="5">
        <v>1</v>
      </c>
      <c r="AB183" s="6">
        <v>0</v>
      </c>
      <c r="AC183" s="6">
        <v>0</v>
      </c>
      <c r="AD183" s="6">
        <v>0</v>
      </c>
      <c r="AE183" s="6">
        <v>0</v>
      </c>
      <c r="AF183" s="6">
        <v>0</v>
      </c>
      <c r="AG183" s="6">
        <v>0</v>
      </c>
      <c r="AH183" s="6">
        <v>30</v>
      </c>
      <c r="AI183" s="6">
        <v>29.2</v>
      </c>
      <c r="AJ183" s="6">
        <v>97.33</v>
      </c>
      <c r="AK183" s="6">
        <v>25</v>
      </c>
      <c r="AL183" s="6">
        <v>7.8</v>
      </c>
      <c r="AM183" s="6">
        <v>31.2</v>
      </c>
      <c r="AN183" s="6">
        <v>45.8</v>
      </c>
      <c r="AO183" s="6">
        <v>0</v>
      </c>
      <c r="AP183" s="6">
        <v>0</v>
      </c>
      <c r="AQ183" s="6">
        <v>100</v>
      </c>
      <c r="AR183" s="6">
        <v>37</v>
      </c>
      <c r="AS183" s="6">
        <v>37</v>
      </c>
      <c r="AT183" s="7">
        <v>0</v>
      </c>
      <c r="AU183" s="7">
        <v>0</v>
      </c>
      <c r="AV183" s="6">
        <v>0</v>
      </c>
      <c r="AW183" s="7">
        <v>0</v>
      </c>
      <c r="AX183" s="7">
        <v>0</v>
      </c>
      <c r="AY183" s="6">
        <v>0</v>
      </c>
      <c r="AZ183" s="7">
        <v>463672000</v>
      </c>
      <c r="BA183" s="7">
        <v>432381582</v>
      </c>
      <c r="BB183" s="6">
        <v>93.25</v>
      </c>
      <c r="BC183" s="7">
        <v>261700000</v>
      </c>
      <c r="BD183" s="7">
        <v>0</v>
      </c>
      <c r="BE183" s="6">
        <v>0</v>
      </c>
      <c r="BF183" s="7">
        <v>1471200000</v>
      </c>
      <c r="BG183" s="7">
        <v>0</v>
      </c>
      <c r="BH183" s="6">
        <v>0</v>
      </c>
      <c r="BI183" s="7">
        <v>2196572000</v>
      </c>
      <c r="BJ183" s="7">
        <v>432381582</v>
      </c>
      <c r="BK183" s="6">
        <v>19.68</v>
      </c>
      <c r="BL183" s="5" t="s">
        <v>427</v>
      </c>
      <c r="BM183" s="3">
        <f t="shared" si="30"/>
        <v>0</v>
      </c>
      <c r="BN183" s="3">
        <f t="shared" si="31"/>
        <v>0</v>
      </c>
      <c r="BO183" s="3">
        <f t="shared" si="32"/>
        <v>0</v>
      </c>
      <c r="BP183" s="3">
        <f t="shared" si="33"/>
        <v>0</v>
      </c>
      <c r="BQ183" s="3">
        <f t="shared" si="34"/>
        <v>463.67200000000003</v>
      </c>
      <c r="BR183" s="3">
        <f t="shared" si="35"/>
        <v>432.38158199999998</v>
      </c>
      <c r="BS183" s="3">
        <f t="shared" si="36"/>
        <v>261.7</v>
      </c>
      <c r="BT183" s="3">
        <f t="shared" si="37"/>
        <v>0</v>
      </c>
      <c r="BU183" s="3">
        <f t="shared" si="38"/>
        <v>1471.2</v>
      </c>
      <c r="BV183" s="3">
        <f t="shared" si="39"/>
        <v>0</v>
      </c>
    </row>
    <row r="184" spans="1:74" x14ac:dyDescent="0.25">
      <c r="A184" s="4">
        <v>16</v>
      </c>
      <c r="B184" s="5" t="s">
        <v>60</v>
      </c>
      <c r="C184" s="5" t="s">
        <v>61</v>
      </c>
      <c r="D184" s="5">
        <v>2023</v>
      </c>
      <c r="E184" s="5" t="s">
        <v>62</v>
      </c>
      <c r="F184" s="5" t="s">
        <v>63</v>
      </c>
      <c r="G184" s="5">
        <v>2</v>
      </c>
      <c r="H184" s="5" t="s">
        <v>64</v>
      </c>
      <c r="I184" s="5" t="s">
        <v>3797</v>
      </c>
      <c r="J184" s="5" t="s">
        <v>394</v>
      </c>
      <c r="K184" s="5" t="s">
        <v>395</v>
      </c>
      <c r="L184" s="5" t="s">
        <v>4294</v>
      </c>
      <c r="M184" s="5" t="s">
        <v>396</v>
      </c>
      <c r="N184" s="5" t="s">
        <v>3841</v>
      </c>
      <c r="O184" s="5" t="s">
        <v>68</v>
      </c>
      <c r="P184" s="5" t="s">
        <v>3846</v>
      </c>
      <c r="Q184" s="5" t="s">
        <v>69</v>
      </c>
      <c r="R184" s="5" t="s">
        <v>3926</v>
      </c>
      <c r="S184" s="5" t="s">
        <v>423</v>
      </c>
      <c r="T184" s="5">
        <v>33</v>
      </c>
      <c r="U184" s="5">
        <v>3</v>
      </c>
      <c r="V184" s="5" t="s">
        <v>428</v>
      </c>
      <c r="W184" s="5">
        <v>1</v>
      </c>
      <c r="X184" s="5" t="s">
        <v>72</v>
      </c>
      <c r="Y184" s="5">
        <v>1</v>
      </c>
      <c r="Z184" s="5" t="s">
        <v>73</v>
      </c>
      <c r="AA184" s="5">
        <v>1</v>
      </c>
      <c r="AB184" s="6">
        <v>15</v>
      </c>
      <c r="AC184" s="6">
        <v>7.5</v>
      </c>
      <c r="AD184" s="6">
        <v>50</v>
      </c>
      <c r="AE184" s="6">
        <v>36</v>
      </c>
      <c r="AF184" s="6">
        <v>36</v>
      </c>
      <c r="AG184" s="6">
        <v>100</v>
      </c>
      <c r="AH184" s="6">
        <v>10</v>
      </c>
      <c r="AI184" s="6">
        <v>9.1</v>
      </c>
      <c r="AJ184" s="6">
        <v>91</v>
      </c>
      <c r="AK184" s="6">
        <v>19.5</v>
      </c>
      <c r="AL184" s="6">
        <v>0</v>
      </c>
      <c r="AM184" s="6">
        <v>0</v>
      </c>
      <c r="AN184" s="6">
        <v>27.9</v>
      </c>
      <c r="AO184" s="6">
        <v>0</v>
      </c>
      <c r="AP184" s="6">
        <v>0</v>
      </c>
      <c r="AQ184" s="6">
        <v>100</v>
      </c>
      <c r="AR184" s="6">
        <v>52.6</v>
      </c>
      <c r="AS184" s="6">
        <v>52.6</v>
      </c>
      <c r="AT184" s="7">
        <v>50000000</v>
      </c>
      <c r="AU184" s="7">
        <v>7024000</v>
      </c>
      <c r="AV184" s="6">
        <v>14.04</v>
      </c>
      <c r="AW184" s="7">
        <v>97991000</v>
      </c>
      <c r="AX184" s="7">
        <v>97991000</v>
      </c>
      <c r="AY184" s="6">
        <v>100</v>
      </c>
      <c r="AZ184" s="7">
        <v>52579552</v>
      </c>
      <c r="BA184" s="7">
        <v>52104000</v>
      </c>
      <c r="BB184" s="6">
        <v>99.09</v>
      </c>
      <c r="BC184" s="7">
        <v>300000000</v>
      </c>
      <c r="BD184" s="7">
        <v>0</v>
      </c>
      <c r="BE184" s="6">
        <v>0</v>
      </c>
      <c r="BF184" s="7">
        <v>1241144000</v>
      </c>
      <c r="BG184" s="7">
        <v>0</v>
      </c>
      <c r="BH184" s="6">
        <v>0</v>
      </c>
      <c r="BI184" s="7">
        <v>1741714552</v>
      </c>
      <c r="BJ184" s="7">
        <v>157119000</v>
      </c>
      <c r="BK184" s="6">
        <v>9.02</v>
      </c>
      <c r="BL184" s="5"/>
      <c r="BM184" s="3">
        <f t="shared" si="30"/>
        <v>50</v>
      </c>
      <c r="BN184" s="3">
        <f t="shared" si="31"/>
        <v>7.024</v>
      </c>
      <c r="BO184" s="3">
        <f t="shared" si="32"/>
        <v>97.991</v>
      </c>
      <c r="BP184" s="3">
        <f t="shared" si="33"/>
        <v>97.991</v>
      </c>
      <c r="BQ184" s="3">
        <f t="shared" si="34"/>
        <v>52.579552</v>
      </c>
      <c r="BR184" s="3">
        <f t="shared" si="35"/>
        <v>52.103999999999999</v>
      </c>
      <c r="BS184" s="3">
        <f t="shared" si="36"/>
        <v>300</v>
      </c>
      <c r="BT184" s="3">
        <f t="shared" si="37"/>
        <v>0</v>
      </c>
      <c r="BU184" s="3">
        <f t="shared" si="38"/>
        <v>1241.144</v>
      </c>
      <c r="BV184" s="3">
        <f t="shared" si="39"/>
        <v>0</v>
      </c>
    </row>
    <row r="185" spans="1:74" x14ac:dyDescent="0.25">
      <c r="A185" s="4">
        <v>16</v>
      </c>
      <c r="B185" s="5" t="s">
        <v>60</v>
      </c>
      <c r="C185" s="5" t="s">
        <v>61</v>
      </c>
      <c r="D185" s="5">
        <v>2023</v>
      </c>
      <c r="E185" s="5" t="s">
        <v>62</v>
      </c>
      <c r="F185" s="5" t="s">
        <v>63</v>
      </c>
      <c r="G185" s="5">
        <v>2</v>
      </c>
      <c r="H185" s="5" t="s">
        <v>64</v>
      </c>
      <c r="I185" s="5" t="s">
        <v>3797</v>
      </c>
      <c r="J185" s="5" t="s">
        <v>394</v>
      </c>
      <c r="K185" s="5" t="s">
        <v>395</v>
      </c>
      <c r="L185" s="5" t="s">
        <v>4294</v>
      </c>
      <c r="M185" s="5" t="s">
        <v>396</v>
      </c>
      <c r="N185" s="5" t="s">
        <v>3841</v>
      </c>
      <c r="O185" s="5" t="s">
        <v>68</v>
      </c>
      <c r="P185" s="5" t="s">
        <v>3846</v>
      </c>
      <c r="Q185" s="5" t="s">
        <v>69</v>
      </c>
      <c r="R185" s="5" t="s">
        <v>3926</v>
      </c>
      <c r="S185" s="5" t="s">
        <v>423</v>
      </c>
      <c r="T185" s="5">
        <v>33</v>
      </c>
      <c r="U185" s="5">
        <v>4</v>
      </c>
      <c r="V185" s="5" t="s">
        <v>429</v>
      </c>
      <c r="W185" s="5">
        <v>1</v>
      </c>
      <c r="X185" s="5" t="s">
        <v>72</v>
      </c>
      <c r="Y185" s="5">
        <v>1</v>
      </c>
      <c r="Z185" s="5" t="s">
        <v>73</v>
      </c>
      <c r="AA185" s="5">
        <v>1</v>
      </c>
      <c r="AB185" s="6">
        <v>35</v>
      </c>
      <c r="AC185" s="6">
        <v>13.61</v>
      </c>
      <c r="AD185" s="6">
        <v>38.89</v>
      </c>
      <c r="AE185" s="6">
        <v>21</v>
      </c>
      <c r="AF185" s="6">
        <v>21</v>
      </c>
      <c r="AG185" s="6">
        <v>100</v>
      </c>
      <c r="AH185" s="6">
        <v>25.7</v>
      </c>
      <c r="AI185" s="6">
        <v>20.7</v>
      </c>
      <c r="AJ185" s="6">
        <v>80.540000000000006</v>
      </c>
      <c r="AK185" s="6">
        <v>44.69</v>
      </c>
      <c r="AL185" s="6">
        <v>13</v>
      </c>
      <c r="AM185" s="6">
        <v>29.09</v>
      </c>
      <c r="AN185" s="6">
        <v>0</v>
      </c>
      <c r="AO185" s="6">
        <v>0</v>
      </c>
      <c r="AP185" s="6">
        <v>0</v>
      </c>
      <c r="AQ185" s="6">
        <v>100</v>
      </c>
      <c r="AR185" s="6">
        <v>68.31</v>
      </c>
      <c r="AS185" s="6">
        <v>68.31</v>
      </c>
      <c r="AT185" s="7">
        <v>500000000</v>
      </c>
      <c r="AU185" s="7">
        <v>41995250</v>
      </c>
      <c r="AV185" s="6">
        <v>8.4</v>
      </c>
      <c r="AW185" s="7">
        <v>414065000</v>
      </c>
      <c r="AX185" s="7">
        <v>397649000</v>
      </c>
      <c r="AY185" s="6">
        <v>96.03</v>
      </c>
      <c r="AZ185" s="7">
        <v>621132450</v>
      </c>
      <c r="BA185" s="7">
        <v>621132450</v>
      </c>
      <c r="BB185" s="6">
        <v>100</v>
      </c>
      <c r="BC185" s="7">
        <v>1209585000</v>
      </c>
      <c r="BD185" s="7">
        <v>1050519000</v>
      </c>
      <c r="BE185" s="6">
        <v>86.85</v>
      </c>
      <c r="BF185" s="7">
        <v>0</v>
      </c>
      <c r="BG185" s="7">
        <v>0</v>
      </c>
      <c r="BH185" s="6">
        <v>0</v>
      </c>
      <c r="BI185" s="7">
        <v>2744782450</v>
      </c>
      <c r="BJ185" s="7">
        <v>2111295700</v>
      </c>
      <c r="BK185" s="6">
        <v>76.92</v>
      </c>
      <c r="BL185" s="5" t="s">
        <v>430</v>
      </c>
      <c r="BM185" s="3">
        <f t="shared" si="30"/>
        <v>500</v>
      </c>
      <c r="BN185" s="3">
        <f t="shared" si="31"/>
        <v>41.995249999999999</v>
      </c>
      <c r="BO185" s="3">
        <f t="shared" si="32"/>
        <v>414.065</v>
      </c>
      <c r="BP185" s="3">
        <f t="shared" si="33"/>
        <v>397.649</v>
      </c>
      <c r="BQ185" s="3">
        <f t="shared" si="34"/>
        <v>621.13244999999995</v>
      </c>
      <c r="BR185" s="3">
        <f t="shared" si="35"/>
        <v>621.13244999999995</v>
      </c>
      <c r="BS185" s="3">
        <f t="shared" si="36"/>
        <v>1209.585</v>
      </c>
      <c r="BT185" s="3">
        <f t="shared" si="37"/>
        <v>1050.519</v>
      </c>
      <c r="BU185" s="3">
        <f t="shared" si="38"/>
        <v>0</v>
      </c>
      <c r="BV185" s="3">
        <f t="shared" si="39"/>
        <v>0</v>
      </c>
    </row>
    <row r="186" spans="1:74" x14ac:dyDescent="0.25">
      <c r="A186" s="4">
        <v>16</v>
      </c>
      <c r="B186" s="5" t="s">
        <v>60</v>
      </c>
      <c r="C186" s="5" t="s">
        <v>61</v>
      </c>
      <c r="D186" s="5">
        <v>2023</v>
      </c>
      <c r="E186" s="5" t="s">
        <v>62</v>
      </c>
      <c r="F186" s="5" t="s">
        <v>63</v>
      </c>
      <c r="G186" s="5">
        <v>2</v>
      </c>
      <c r="H186" s="5" t="s">
        <v>64</v>
      </c>
      <c r="I186" s="5" t="s">
        <v>3797</v>
      </c>
      <c r="J186" s="5" t="s">
        <v>394</v>
      </c>
      <c r="K186" s="5" t="s">
        <v>395</v>
      </c>
      <c r="L186" s="5" t="s">
        <v>4294</v>
      </c>
      <c r="M186" s="5" t="s">
        <v>396</v>
      </c>
      <c r="N186" s="5" t="s">
        <v>3841</v>
      </c>
      <c r="O186" s="5" t="s">
        <v>68</v>
      </c>
      <c r="P186" s="5" t="s">
        <v>3846</v>
      </c>
      <c r="Q186" s="5" t="s">
        <v>69</v>
      </c>
      <c r="R186" s="5" t="s">
        <v>3926</v>
      </c>
      <c r="S186" s="5" t="s">
        <v>423</v>
      </c>
      <c r="T186" s="5">
        <v>33</v>
      </c>
      <c r="U186" s="5">
        <v>5</v>
      </c>
      <c r="V186" s="5" t="s">
        <v>431</v>
      </c>
      <c r="W186" s="5">
        <v>1</v>
      </c>
      <c r="X186" s="5" t="s">
        <v>72</v>
      </c>
      <c r="Y186" s="5">
        <v>3</v>
      </c>
      <c r="Z186" s="5" t="s">
        <v>92</v>
      </c>
      <c r="AA186" s="5">
        <v>1</v>
      </c>
      <c r="AB186" s="6">
        <v>100</v>
      </c>
      <c r="AC186" s="6">
        <v>100</v>
      </c>
      <c r="AD186" s="6">
        <v>100</v>
      </c>
      <c r="AE186" s="6">
        <v>0</v>
      </c>
      <c r="AF186" s="6">
        <v>0</v>
      </c>
      <c r="AG186" s="6">
        <v>0</v>
      </c>
      <c r="AH186" s="6">
        <v>0</v>
      </c>
      <c r="AI186" s="6">
        <v>0</v>
      </c>
      <c r="AJ186" s="6">
        <v>0</v>
      </c>
      <c r="AK186" s="6">
        <v>0</v>
      </c>
      <c r="AL186" s="6">
        <v>0</v>
      </c>
      <c r="AM186" s="6">
        <v>0</v>
      </c>
      <c r="AN186" s="6">
        <v>0</v>
      </c>
      <c r="AO186" s="6">
        <v>0</v>
      </c>
      <c r="AP186" s="6">
        <v>0</v>
      </c>
      <c r="AQ186" s="6">
        <v>100</v>
      </c>
      <c r="AR186" s="6">
        <v>100</v>
      </c>
      <c r="AS186" s="6">
        <v>100</v>
      </c>
      <c r="AT186" s="7">
        <v>700000000</v>
      </c>
      <c r="AU186" s="7">
        <v>700000000</v>
      </c>
      <c r="AV186" s="6">
        <v>100</v>
      </c>
      <c r="AW186" s="7">
        <v>0</v>
      </c>
      <c r="AX186" s="7">
        <v>0</v>
      </c>
      <c r="AY186" s="6">
        <v>0</v>
      </c>
      <c r="AZ186" s="7">
        <v>0</v>
      </c>
      <c r="BA186" s="7">
        <v>0</v>
      </c>
      <c r="BB186" s="6">
        <v>0</v>
      </c>
      <c r="BC186" s="7">
        <v>0</v>
      </c>
      <c r="BD186" s="7">
        <v>0</v>
      </c>
      <c r="BE186" s="6">
        <v>0</v>
      </c>
      <c r="BF186" s="7">
        <v>0</v>
      </c>
      <c r="BG186" s="7">
        <v>0</v>
      </c>
      <c r="BH186" s="6">
        <v>0</v>
      </c>
      <c r="BI186" s="7">
        <v>700000000</v>
      </c>
      <c r="BJ186" s="7">
        <v>700000000</v>
      </c>
      <c r="BK186" s="6">
        <v>100</v>
      </c>
      <c r="BL186" s="5"/>
      <c r="BM186" s="3">
        <f t="shared" si="30"/>
        <v>700</v>
      </c>
      <c r="BN186" s="3">
        <f t="shared" si="31"/>
        <v>700</v>
      </c>
      <c r="BO186" s="3">
        <f t="shared" si="32"/>
        <v>0</v>
      </c>
      <c r="BP186" s="3">
        <f t="shared" si="33"/>
        <v>0</v>
      </c>
      <c r="BQ186" s="3">
        <f t="shared" si="34"/>
        <v>0</v>
      </c>
      <c r="BR186" s="3">
        <f t="shared" si="35"/>
        <v>0</v>
      </c>
      <c r="BS186" s="3">
        <f t="shared" si="36"/>
        <v>0</v>
      </c>
      <c r="BT186" s="3">
        <f t="shared" si="37"/>
        <v>0</v>
      </c>
      <c r="BU186" s="3">
        <f t="shared" si="38"/>
        <v>0</v>
      </c>
      <c r="BV186" s="3">
        <f t="shared" si="39"/>
        <v>0</v>
      </c>
    </row>
    <row r="187" spans="1:74" x14ac:dyDescent="0.25">
      <c r="A187" s="4">
        <v>16</v>
      </c>
      <c r="B187" s="5" t="s">
        <v>60</v>
      </c>
      <c r="C187" s="5" t="s">
        <v>61</v>
      </c>
      <c r="D187" s="5">
        <v>2023</v>
      </c>
      <c r="E187" s="5" t="s">
        <v>62</v>
      </c>
      <c r="F187" s="5" t="s">
        <v>63</v>
      </c>
      <c r="G187" s="5">
        <v>2</v>
      </c>
      <c r="H187" s="5" t="s">
        <v>64</v>
      </c>
      <c r="I187" s="5" t="s">
        <v>3797</v>
      </c>
      <c r="J187" s="5" t="s">
        <v>394</v>
      </c>
      <c r="K187" s="5" t="s">
        <v>395</v>
      </c>
      <c r="L187" s="5" t="s">
        <v>4294</v>
      </c>
      <c r="M187" s="5" t="s">
        <v>396</v>
      </c>
      <c r="N187" s="5" t="s">
        <v>3841</v>
      </c>
      <c r="O187" s="5" t="s">
        <v>68</v>
      </c>
      <c r="P187" s="5" t="s">
        <v>3846</v>
      </c>
      <c r="Q187" s="5" t="s">
        <v>69</v>
      </c>
      <c r="R187" s="5" t="s">
        <v>3926</v>
      </c>
      <c r="S187" s="5" t="s">
        <v>423</v>
      </c>
      <c r="T187" s="5">
        <v>33</v>
      </c>
      <c r="U187" s="5">
        <v>6</v>
      </c>
      <c r="V187" s="5" t="s">
        <v>432</v>
      </c>
      <c r="W187" s="5">
        <v>1</v>
      </c>
      <c r="X187" s="5" t="s">
        <v>72</v>
      </c>
      <c r="Y187" s="5">
        <v>1</v>
      </c>
      <c r="Z187" s="5" t="s">
        <v>73</v>
      </c>
      <c r="AA187" s="5">
        <v>1</v>
      </c>
      <c r="AB187" s="6">
        <v>10</v>
      </c>
      <c r="AC187" s="6">
        <v>0</v>
      </c>
      <c r="AD187" s="6">
        <v>0</v>
      </c>
      <c r="AE187" s="6">
        <v>0</v>
      </c>
      <c r="AF187" s="6">
        <v>0</v>
      </c>
      <c r="AG187" s="6">
        <v>0</v>
      </c>
      <c r="AH187" s="6">
        <v>0</v>
      </c>
      <c r="AI187" s="6">
        <v>0</v>
      </c>
      <c r="AJ187" s="6">
        <v>0</v>
      </c>
      <c r="AK187" s="6">
        <v>80</v>
      </c>
      <c r="AL187" s="6">
        <v>0</v>
      </c>
      <c r="AM187" s="6">
        <v>0</v>
      </c>
      <c r="AN187" s="6">
        <v>20</v>
      </c>
      <c r="AO187" s="6">
        <v>0</v>
      </c>
      <c r="AP187" s="6">
        <v>0</v>
      </c>
      <c r="AQ187" s="6">
        <v>100</v>
      </c>
      <c r="AR187" s="6">
        <v>0</v>
      </c>
      <c r="AS187" s="6">
        <v>0</v>
      </c>
      <c r="AT187" s="7">
        <v>12231000</v>
      </c>
      <c r="AU187" s="7">
        <v>0</v>
      </c>
      <c r="AV187" s="6">
        <v>0</v>
      </c>
      <c r="AW187" s="7">
        <v>0</v>
      </c>
      <c r="AX187" s="7">
        <v>0</v>
      </c>
      <c r="AY187" s="6">
        <v>0</v>
      </c>
      <c r="AZ187" s="7">
        <v>0</v>
      </c>
      <c r="BA187" s="7">
        <v>0</v>
      </c>
      <c r="BB187" s="6">
        <v>0</v>
      </c>
      <c r="BC187" s="7">
        <v>32565000</v>
      </c>
      <c r="BD187" s="7">
        <v>0</v>
      </c>
      <c r="BE187" s="6">
        <v>0</v>
      </c>
      <c r="BF187" s="7">
        <v>78000000</v>
      </c>
      <c r="BG187" s="7">
        <v>0</v>
      </c>
      <c r="BH187" s="6">
        <v>0</v>
      </c>
      <c r="BI187" s="7">
        <v>122796000</v>
      </c>
      <c r="BJ187" s="7">
        <v>0</v>
      </c>
      <c r="BK187" s="6">
        <v>0</v>
      </c>
      <c r="BL187" s="5"/>
      <c r="BM187" s="3">
        <f t="shared" si="30"/>
        <v>12.231</v>
      </c>
      <c r="BN187" s="3">
        <f t="shared" si="31"/>
        <v>0</v>
      </c>
      <c r="BO187" s="3">
        <f t="shared" si="32"/>
        <v>0</v>
      </c>
      <c r="BP187" s="3">
        <f t="shared" si="33"/>
        <v>0</v>
      </c>
      <c r="BQ187" s="3">
        <f t="shared" si="34"/>
        <v>0</v>
      </c>
      <c r="BR187" s="3">
        <f t="shared" si="35"/>
        <v>0</v>
      </c>
      <c r="BS187" s="3">
        <f t="shared" si="36"/>
        <v>32.564999999999998</v>
      </c>
      <c r="BT187" s="3">
        <f t="shared" si="37"/>
        <v>0</v>
      </c>
      <c r="BU187" s="3">
        <f t="shared" si="38"/>
        <v>78</v>
      </c>
      <c r="BV187" s="3">
        <f t="shared" si="39"/>
        <v>0</v>
      </c>
    </row>
    <row r="188" spans="1:74" x14ac:dyDescent="0.25">
      <c r="A188" s="4">
        <v>16</v>
      </c>
      <c r="B188" s="5" t="s">
        <v>60</v>
      </c>
      <c r="C188" s="5" t="s">
        <v>61</v>
      </c>
      <c r="D188" s="5">
        <v>2023</v>
      </c>
      <c r="E188" s="5" t="s">
        <v>62</v>
      </c>
      <c r="F188" s="5" t="s">
        <v>63</v>
      </c>
      <c r="G188" s="5">
        <v>2</v>
      </c>
      <c r="H188" s="5" t="s">
        <v>64</v>
      </c>
      <c r="I188" s="5" t="s">
        <v>3797</v>
      </c>
      <c r="J188" s="5" t="s">
        <v>394</v>
      </c>
      <c r="K188" s="5" t="s">
        <v>395</v>
      </c>
      <c r="L188" s="5" t="s">
        <v>4294</v>
      </c>
      <c r="M188" s="5" t="s">
        <v>396</v>
      </c>
      <c r="N188" s="5" t="s">
        <v>3841</v>
      </c>
      <c r="O188" s="5" t="s">
        <v>68</v>
      </c>
      <c r="P188" s="5" t="s">
        <v>3846</v>
      </c>
      <c r="Q188" s="5" t="s">
        <v>69</v>
      </c>
      <c r="R188" s="5" t="s">
        <v>3926</v>
      </c>
      <c r="S188" s="5" t="s">
        <v>423</v>
      </c>
      <c r="T188" s="5">
        <v>33</v>
      </c>
      <c r="U188" s="5">
        <v>7</v>
      </c>
      <c r="V188" s="5" t="s">
        <v>433</v>
      </c>
      <c r="W188" s="5">
        <v>1</v>
      </c>
      <c r="X188" s="5" t="s">
        <v>72</v>
      </c>
      <c r="Y188" s="5">
        <v>1</v>
      </c>
      <c r="Z188" s="5" t="s">
        <v>73</v>
      </c>
      <c r="AA188" s="5">
        <v>1</v>
      </c>
      <c r="AB188" s="6">
        <v>0</v>
      </c>
      <c r="AC188" s="6">
        <v>0</v>
      </c>
      <c r="AD188" s="6">
        <v>0</v>
      </c>
      <c r="AE188" s="6">
        <v>40</v>
      </c>
      <c r="AF188" s="6">
        <v>40</v>
      </c>
      <c r="AG188" s="6">
        <v>100</v>
      </c>
      <c r="AH188" s="6">
        <v>30</v>
      </c>
      <c r="AI188" s="6">
        <v>28.7</v>
      </c>
      <c r="AJ188" s="6">
        <v>95.67</v>
      </c>
      <c r="AK188" s="6">
        <v>31.3</v>
      </c>
      <c r="AL188" s="6">
        <v>4.5</v>
      </c>
      <c r="AM188" s="6">
        <v>14.38</v>
      </c>
      <c r="AN188" s="6">
        <v>0</v>
      </c>
      <c r="AO188" s="6">
        <v>0</v>
      </c>
      <c r="AP188" s="6">
        <v>0</v>
      </c>
      <c r="AQ188" s="6">
        <v>100</v>
      </c>
      <c r="AR188" s="6">
        <v>73.2</v>
      </c>
      <c r="AS188" s="6">
        <v>73.2</v>
      </c>
      <c r="AT188" s="7">
        <v>0</v>
      </c>
      <c r="AU188" s="7">
        <v>0</v>
      </c>
      <c r="AV188" s="6">
        <v>0</v>
      </c>
      <c r="AW188" s="7">
        <v>32364000</v>
      </c>
      <c r="AX188" s="7">
        <v>32364000</v>
      </c>
      <c r="AY188" s="6">
        <v>100</v>
      </c>
      <c r="AZ188" s="7">
        <v>50396669</v>
      </c>
      <c r="BA188" s="7">
        <v>50396667</v>
      </c>
      <c r="BB188" s="6">
        <v>100</v>
      </c>
      <c r="BC188" s="7">
        <v>28753000</v>
      </c>
      <c r="BD188" s="7">
        <v>27912000</v>
      </c>
      <c r="BE188" s="6">
        <v>97.08</v>
      </c>
      <c r="BF188" s="7">
        <v>0</v>
      </c>
      <c r="BG188" s="7">
        <v>0</v>
      </c>
      <c r="BH188" s="6">
        <v>0</v>
      </c>
      <c r="BI188" s="7">
        <v>111513669</v>
      </c>
      <c r="BJ188" s="7">
        <v>110672667</v>
      </c>
      <c r="BK188" s="6">
        <v>99.25</v>
      </c>
      <c r="BL188" s="5" t="s">
        <v>434</v>
      </c>
      <c r="BM188" s="3">
        <f t="shared" si="30"/>
        <v>0</v>
      </c>
      <c r="BN188" s="3">
        <f t="shared" si="31"/>
        <v>0</v>
      </c>
      <c r="BO188" s="3">
        <f t="shared" si="32"/>
        <v>32.363999999999997</v>
      </c>
      <c r="BP188" s="3">
        <f t="shared" si="33"/>
        <v>32.363999999999997</v>
      </c>
      <c r="BQ188" s="3">
        <f t="shared" si="34"/>
        <v>50.396669000000003</v>
      </c>
      <c r="BR188" s="3">
        <f t="shared" si="35"/>
        <v>50.396667000000001</v>
      </c>
      <c r="BS188" s="3">
        <f t="shared" si="36"/>
        <v>28.753</v>
      </c>
      <c r="BT188" s="3">
        <f t="shared" si="37"/>
        <v>27.911999999999999</v>
      </c>
      <c r="BU188" s="3">
        <f t="shared" si="38"/>
        <v>0</v>
      </c>
      <c r="BV188" s="3">
        <f t="shared" si="39"/>
        <v>0</v>
      </c>
    </row>
    <row r="189" spans="1:74" x14ac:dyDescent="0.25">
      <c r="A189" s="4">
        <v>16</v>
      </c>
      <c r="B189" s="5" t="s">
        <v>60</v>
      </c>
      <c r="C189" s="5" t="s">
        <v>61</v>
      </c>
      <c r="D189" s="5">
        <v>2023</v>
      </c>
      <c r="E189" s="5" t="s">
        <v>62</v>
      </c>
      <c r="F189" s="5" t="s">
        <v>63</v>
      </c>
      <c r="G189" s="5">
        <v>2</v>
      </c>
      <c r="H189" s="5" t="s">
        <v>64</v>
      </c>
      <c r="I189" s="5" t="s">
        <v>3797</v>
      </c>
      <c r="J189" s="5" t="s">
        <v>394</v>
      </c>
      <c r="K189" s="5" t="s">
        <v>395</v>
      </c>
      <c r="L189" s="5" t="s">
        <v>4294</v>
      </c>
      <c r="M189" s="5" t="s">
        <v>396</v>
      </c>
      <c r="N189" s="5" t="s">
        <v>3841</v>
      </c>
      <c r="O189" s="5" t="s">
        <v>68</v>
      </c>
      <c r="P189" s="5" t="s">
        <v>3846</v>
      </c>
      <c r="Q189" s="5" t="s">
        <v>69</v>
      </c>
      <c r="R189" s="5" t="s">
        <v>3927</v>
      </c>
      <c r="S189" s="5" t="s">
        <v>435</v>
      </c>
      <c r="T189" s="5">
        <v>23</v>
      </c>
      <c r="U189" s="5">
        <v>1</v>
      </c>
      <c r="V189" s="5" t="s">
        <v>436</v>
      </c>
      <c r="W189" s="5">
        <v>1</v>
      </c>
      <c r="X189" s="5" t="s">
        <v>72</v>
      </c>
      <c r="Y189" s="5">
        <v>1</v>
      </c>
      <c r="Z189" s="5" t="s">
        <v>73</v>
      </c>
      <c r="AA189" s="5">
        <v>1</v>
      </c>
      <c r="AB189" s="6">
        <v>0</v>
      </c>
      <c r="AC189" s="6">
        <v>0</v>
      </c>
      <c r="AD189" s="6">
        <v>0</v>
      </c>
      <c r="AE189" s="6">
        <v>11</v>
      </c>
      <c r="AF189" s="6">
        <v>11</v>
      </c>
      <c r="AG189" s="6">
        <v>100</v>
      </c>
      <c r="AH189" s="6">
        <v>74</v>
      </c>
      <c r="AI189" s="6">
        <v>74</v>
      </c>
      <c r="AJ189" s="6">
        <v>100</v>
      </c>
      <c r="AK189" s="6">
        <v>12</v>
      </c>
      <c r="AL189" s="6">
        <v>0.06</v>
      </c>
      <c r="AM189" s="6">
        <v>0.5</v>
      </c>
      <c r="AN189" s="6">
        <v>3</v>
      </c>
      <c r="AO189" s="6">
        <v>0</v>
      </c>
      <c r="AP189" s="6">
        <v>0</v>
      </c>
      <c r="AQ189" s="6">
        <v>100</v>
      </c>
      <c r="AR189" s="6">
        <v>85.06</v>
      </c>
      <c r="AS189" s="6">
        <v>85.06</v>
      </c>
      <c r="AT189" s="7">
        <v>0</v>
      </c>
      <c r="AU189" s="7">
        <v>0</v>
      </c>
      <c r="AV189" s="6">
        <v>0</v>
      </c>
      <c r="AW189" s="7">
        <v>3441032000</v>
      </c>
      <c r="AX189" s="7">
        <v>3405301118</v>
      </c>
      <c r="AY189" s="6">
        <v>98.96</v>
      </c>
      <c r="AZ189" s="7">
        <v>0</v>
      </c>
      <c r="BA189" s="7">
        <v>0</v>
      </c>
      <c r="BB189" s="6">
        <v>0</v>
      </c>
      <c r="BC189" s="7">
        <v>762983000</v>
      </c>
      <c r="BD189" s="7">
        <v>738398205</v>
      </c>
      <c r="BE189" s="6">
        <v>96.78</v>
      </c>
      <c r="BF189" s="7">
        <v>0</v>
      </c>
      <c r="BG189" s="7">
        <v>0</v>
      </c>
      <c r="BH189" s="6">
        <v>0</v>
      </c>
      <c r="BI189" s="7">
        <v>4204015000</v>
      </c>
      <c r="BJ189" s="7">
        <v>4143699323</v>
      </c>
      <c r="BK189" s="6">
        <v>98.57</v>
      </c>
      <c r="BL189" s="5" t="s">
        <v>437</v>
      </c>
      <c r="BM189" s="3">
        <f t="shared" si="30"/>
        <v>0</v>
      </c>
      <c r="BN189" s="3">
        <f t="shared" si="31"/>
        <v>0</v>
      </c>
      <c r="BO189" s="3">
        <f t="shared" si="32"/>
        <v>3441.0320000000002</v>
      </c>
      <c r="BP189" s="3">
        <f t="shared" si="33"/>
        <v>3405.3011179999999</v>
      </c>
      <c r="BQ189" s="3">
        <f t="shared" si="34"/>
        <v>0</v>
      </c>
      <c r="BR189" s="3">
        <f t="shared" si="35"/>
        <v>0</v>
      </c>
      <c r="BS189" s="3">
        <f t="shared" si="36"/>
        <v>762.98299999999995</v>
      </c>
      <c r="BT189" s="3">
        <f t="shared" si="37"/>
        <v>738.39820499999996</v>
      </c>
      <c r="BU189" s="3">
        <f t="shared" si="38"/>
        <v>0</v>
      </c>
      <c r="BV189" s="3">
        <f t="shared" si="39"/>
        <v>0</v>
      </c>
    </row>
    <row r="190" spans="1:74" x14ac:dyDescent="0.25">
      <c r="A190" s="4">
        <v>16</v>
      </c>
      <c r="B190" s="5" t="s">
        <v>60</v>
      </c>
      <c r="C190" s="5" t="s">
        <v>61</v>
      </c>
      <c r="D190" s="5">
        <v>2023</v>
      </c>
      <c r="E190" s="5" t="s">
        <v>62</v>
      </c>
      <c r="F190" s="5" t="s">
        <v>63</v>
      </c>
      <c r="G190" s="5">
        <v>2</v>
      </c>
      <c r="H190" s="5" t="s">
        <v>64</v>
      </c>
      <c r="I190" s="5" t="s">
        <v>3797</v>
      </c>
      <c r="J190" s="5" t="s">
        <v>394</v>
      </c>
      <c r="K190" s="5" t="s">
        <v>395</v>
      </c>
      <c r="L190" s="5" t="s">
        <v>4294</v>
      </c>
      <c r="M190" s="5" t="s">
        <v>396</v>
      </c>
      <c r="N190" s="5" t="s">
        <v>3841</v>
      </c>
      <c r="O190" s="5" t="s">
        <v>68</v>
      </c>
      <c r="P190" s="5" t="s">
        <v>3846</v>
      </c>
      <c r="Q190" s="5" t="s">
        <v>69</v>
      </c>
      <c r="R190" s="5" t="s">
        <v>3927</v>
      </c>
      <c r="S190" s="5" t="s">
        <v>435</v>
      </c>
      <c r="T190" s="5">
        <v>23</v>
      </c>
      <c r="U190" s="5">
        <v>2</v>
      </c>
      <c r="V190" s="5" t="s">
        <v>438</v>
      </c>
      <c r="W190" s="5">
        <v>1</v>
      </c>
      <c r="X190" s="5" t="s">
        <v>72</v>
      </c>
      <c r="Y190" s="5">
        <v>4</v>
      </c>
      <c r="Z190" s="5" t="s">
        <v>347</v>
      </c>
      <c r="AA190" s="5">
        <v>1</v>
      </c>
      <c r="AB190" s="6">
        <v>7.2</v>
      </c>
      <c r="AC190" s="6">
        <v>7.2</v>
      </c>
      <c r="AD190" s="6">
        <v>100</v>
      </c>
      <c r="AE190" s="6">
        <v>0</v>
      </c>
      <c r="AF190" s="6">
        <v>0</v>
      </c>
      <c r="AG190" s="6">
        <v>0</v>
      </c>
      <c r="AH190" s="6">
        <v>0</v>
      </c>
      <c r="AI190" s="6">
        <v>0</v>
      </c>
      <c r="AJ190" s="6">
        <v>0</v>
      </c>
      <c r="AK190" s="6">
        <v>0</v>
      </c>
      <c r="AL190" s="6">
        <v>0</v>
      </c>
      <c r="AM190" s="6">
        <v>0</v>
      </c>
      <c r="AN190" s="6">
        <v>0</v>
      </c>
      <c r="AO190" s="6">
        <v>0</v>
      </c>
      <c r="AP190" s="6">
        <v>0</v>
      </c>
      <c r="AQ190" s="6">
        <v>100</v>
      </c>
      <c r="AR190" s="6">
        <v>7.2</v>
      </c>
      <c r="AS190" s="6">
        <v>7.2</v>
      </c>
      <c r="AT190" s="7">
        <v>262000000</v>
      </c>
      <c r="AU190" s="7">
        <v>262000000</v>
      </c>
      <c r="AV190" s="6">
        <v>100</v>
      </c>
      <c r="AW190" s="7">
        <v>0</v>
      </c>
      <c r="AX190" s="7">
        <v>0</v>
      </c>
      <c r="AY190" s="6">
        <v>0</v>
      </c>
      <c r="AZ190" s="7">
        <v>0</v>
      </c>
      <c r="BA190" s="7">
        <v>0</v>
      </c>
      <c r="BB190" s="6">
        <v>0</v>
      </c>
      <c r="BC190" s="7">
        <v>0</v>
      </c>
      <c r="BD190" s="7">
        <v>0</v>
      </c>
      <c r="BE190" s="6">
        <v>0</v>
      </c>
      <c r="BF190" s="7">
        <v>0</v>
      </c>
      <c r="BG190" s="7">
        <v>0</v>
      </c>
      <c r="BH190" s="6">
        <v>0</v>
      </c>
      <c r="BI190" s="7">
        <v>262000000</v>
      </c>
      <c r="BJ190" s="7">
        <v>262000000</v>
      </c>
      <c r="BK190" s="6">
        <v>100</v>
      </c>
      <c r="BL190" s="5"/>
      <c r="BM190" s="3">
        <f t="shared" si="30"/>
        <v>262</v>
      </c>
      <c r="BN190" s="3">
        <f t="shared" si="31"/>
        <v>262</v>
      </c>
      <c r="BO190" s="3">
        <f t="shared" si="32"/>
        <v>0</v>
      </c>
      <c r="BP190" s="3">
        <f t="shared" si="33"/>
        <v>0</v>
      </c>
      <c r="BQ190" s="3">
        <f t="shared" si="34"/>
        <v>0</v>
      </c>
      <c r="BR190" s="3">
        <f t="shared" si="35"/>
        <v>0</v>
      </c>
      <c r="BS190" s="3">
        <f t="shared" si="36"/>
        <v>0</v>
      </c>
      <c r="BT190" s="3">
        <f t="shared" si="37"/>
        <v>0</v>
      </c>
      <c r="BU190" s="3">
        <f t="shared" si="38"/>
        <v>0</v>
      </c>
      <c r="BV190" s="3">
        <f t="shared" si="39"/>
        <v>0</v>
      </c>
    </row>
    <row r="191" spans="1:74" x14ac:dyDescent="0.25">
      <c r="A191" s="4">
        <v>16</v>
      </c>
      <c r="B191" s="5" t="s">
        <v>60</v>
      </c>
      <c r="C191" s="5" t="s">
        <v>61</v>
      </c>
      <c r="D191" s="5">
        <v>2023</v>
      </c>
      <c r="E191" s="5" t="s">
        <v>62</v>
      </c>
      <c r="F191" s="5" t="s">
        <v>63</v>
      </c>
      <c r="G191" s="5">
        <v>2</v>
      </c>
      <c r="H191" s="5" t="s">
        <v>64</v>
      </c>
      <c r="I191" s="5" t="s">
        <v>3797</v>
      </c>
      <c r="J191" s="5" t="s">
        <v>394</v>
      </c>
      <c r="K191" s="5" t="s">
        <v>395</v>
      </c>
      <c r="L191" s="5" t="s">
        <v>4294</v>
      </c>
      <c r="M191" s="5" t="s">
        <v>396</v>
      </c>
      <c r="N191" s="5" t="s">
        <v>3841</v>
      </c>
      <c r="O191" s="5" t="s">
        <v>68</v>
      </c>
      <c r="P191" s="5" t="s">
        <v>3846</v>
      </c>
      <c r="Q191" s="5" t="s">
        <v>69</v>
      </c>
      <c r="R191" s="5" t="s">
        <v>3927</v>
      </c>
      <c r="S191" s="5" t="s">
        <v>435</v>
      </c>
      <c r="T191" s="5">
        <v>23</v>
      </c>
      <c r="U191" s="5">
        <v>3</v>
      </c>
      <c r="V191" s="5" t="s">
        <v>439</v>
      </c>
      <c r="W191" s="5">
        <v>1</v>
      </c>
      <c r="X191" s="5" t="s">
        <v>72</v>
      </c>
      <c r="Y191" s="5">
        <v>1</v>
      </c>
      <c r="Z191" s="5" t="s">
        <v>73</v>
      </c>
      <c r="AA191" s="5">
        <v>1</v>
      </c>
      <c r="AB191" s="6">
        <v>1.4</v>
      </c>
      <c r="AC191" s="6">
        <v>0.35</v>
      </c>
      <c r="AD191" s="6">
        <v>25</v>
      </c>
      <c r="AE191" s="6">
        <v>1.05</v>
      </c>
      <c r="AF191" s="6">
        <v>1.05</v>
      </c>
      <c r="AG191" s="6">
        <v>100</v>
      </c>
      <c r="AH191" s="6">
        <v>9</v>
      </c>
      <c r="AI191" s="6">
        <v>9</v>
      </c>
      <c r="AJ191" s="6">
        <v>100</v>
      </c>
      <c r="AK191" s="6">
        <v>39</v>
      </c>
      <c r="AL191" s="6">
        <v>23.65</v>
      </c>
      <c r="AM191" s="6">
        <v>60.64</v>
      </c>
      <c r="AN191" s="6">
        <v>50.6</v>
      </c>
      <c r="AO191" s="6">
        <v>0</v>
      </c>
      <c r="AP191" s="6">
        <v>0</v>
      </c>
      <c r="AQ191" s="6">
        <v>100</v>
      </c>
      <c r="AR191" s="6">
        <v>34.049999999999997</v>
      </c>
      <c r="AS191" s="6">
        <v>34.049999999999997</v>
      </c>
      <c r="AT191" s="7">
        <v>492000000</v>
      </c>
      <c r="AU191" s="7">
        <v>491340185</v>
      </c>
      <c r="AV191" s="6">
        <v>99.87</v>
      </c>
      <c r="AW191" s="7">
        <v>0</v>
      </c>
      <c r="AX191" s="7">
        <v>0</v>
      </c>
      <c r="AY191" s="6">
        <v>0</v>
      </c>
      <c r="AZ191" s="7">
        <v>1300000000</v>
      </c>
      <c r="BA191" s="7">
        <v>1275592335</v>
      </c>
      <c r="BB191" s="6">
        <v>98.12</v>
      </c>
      <c r="BC191" s="7">
        <v>615017000</v>
      </c>
      <c r="BD191" s="7">
        <v>182815500</v>
      </c>
      <c r="BE191" s="6">
        <v>29.73</v>
      </c>
      <c r="BF191" s="7">
        <v>276101000</v>
      </c>
      <c r="BG191" s="7">
        <v>0</v>
      </c>
      <c r="BH191" s="6">
        <v>0</v>
      </c>
      <c r="BI191" s="7">
        <v>2683118000</v>
      </c>
      <c r="BJ191" s="7">
        <v>1949748020</v>
      </c>
      <c r="BK191" s="6">
        <v>72.67</v>
      </c>
      <c r="BL191" s="5" t="s">
        <v>440</v>
      </c>
      <c r="BM191" s="3">
        <f t="shared" si="30"/>
        <v>492</v>
      </c>
      <c r="BN191" s="3">
        <f t="shared" si="31"/>
        <v>491.34018500000002</v>
      </c>
      <c r="BO191" s="3">
        <f t="shared" si="32"/>
        <v>0</v>
      </c>
      <c r="BP191" s="3">
        <f t="shared" si="33"/>
        <v>0</v>
      </c>
      <c r="BQ191" s="3">
        <f t="shared" si="34"/>
        <v>1300</v>
      </c>
      <c r="BR191" s="3">
        <f t="shared" si="35"/>
        <v>1275.592335</v>
      </c>
      <c r="BS191" s="3">
        <f t="shared" si="36"/>
        <v>615.01700000000005</v>
      </c>
      <c r="BT191" s="3">
        <f t="shared" si="37"/>
        <v>182.81549999999999</v>
      </c>
      <c r="BU191" s="3">
        <f t="shared" si="38"/>
        <v>276.101</v>
      </c>
      <c r="BV191" s="3">
        <f t="shared" si="39"/>
        <v>0</v>
      </c>
    </row>
    <row r="192" spans="1:74" x14ac:dyDescent="0.25">
      <c r="A192" s="4">
        <v>16</v>
      </c>
      <c r="B192" s="5" t="s">
        <v>60</v>
      </c>
      <c r="C192" s="5" t="s">
        <v>61</v>
      </c>
      <c r="D192" s="5">
        <v>2023</v>
      </c>
      <c r="E192" s="5" t="s">
        <v>62</v>
      </c>
      <c r="F192" s="5" t="s">
        <v>63</v>
      </c>
      <c r="G192" s="5">
        <v>2</v>
      </c>
      <c r="H192" s="5" t="s">
        <v>64</v>
      </c>
      <c r="I192" s="5" t="s">
        <v>3797</v>
      </c>
      <c r="J192" s="5" t="s">
        <v>394</v>
      </c>
      <c r="K192" s="5" t="s">
        <v>395</v>
      </c>
      <c r="L192" s="5" t="s">
        <v>4294</v>
      </c>
      <c r="M192" s="5" t="s">
        <v>396</v>
      </c>
      <c r="N192" s="5" t="s">
        <v>3841</v>
      </c>
      <c r="O192" s="5" t="s">
        <v>68</v>
      </c>
      <c r="P192" s="5" t="s">
        <v>3846</v>
      </c>
      <c r="Q192" s="5" t="s">
        <v>69</v>
      </c>
      <c r="R192" s="5" t="s">
        <v>3927</v>
      </c>
      <c r="S192" s="5" t="s">
        <v>435</v>
      </c>
      <c r="T192" s="5">
        <v>23</v>
      </c>
      <c r="U192" s="5">
        <v>4</v>
      </c>
      <c r="V192" s="5" t="s">
        <v>441</v>
      </c>
      <c r="W192" s="5">
        <v>1</v>
      </c>
      <c r="X192" s="5" t="s">
        <v>72</v>
      </c>
      <c r="Y192" s="5">
        <v>4</v>
      </c>
      <c r="Z192" s="5" t="s">
        <v>347</v>
      </c>
      <c r="AA192" s="5">
        <v>1</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6">
        <v>100</v>
      </c>
      <c r="AR192" s="6">
        <v>0</v>
      </c>
      <c r="AS192" s="6">
        <v>0</v>
      </c>
      <c r="AT192" s="7">
        <v>0</v>
      </c>
      <c r="AU192" s="7">
        <v>0</v>
      </c>
      <c r="AV192" s="6">
        <v>0</v>
      </c>
      <c r="AW192" s="7">
        <v>0</v>
      </c>
      <c r="AX192" s="7">
        <v>0</v>
      </c>
      <c r="AY192" s="6">
        <v>0</v>
      </c>
      <c r="AZ192" s="7">
        <v>0</v>
      </c>
      <c r="BA192" s="7">
        <v>0</v>
      </c>
      <c r="BB192" s="6">
        <v>0</v>
      </c>
      <c r="BC192" s="7">
        <v>0</v>
      </c>
      <c r="BD192" s="7">
        <v>0</v>
      </c>
      <c r="BE192" s="6">
        <v>0</v>
      </c>
      <c r="BF192" s="7">
        <v>0</v>
      </c>
      <c r="BG192" s="7">
        <v>0</v>
      </c>
      <c r="BH192" s="6">
        <v>0</v>
      </c>
      <c r="BI192" s="7">
        <v>0</v>
      </c>
      <c r="BJ192" s="7">
        <v>0</v>
      </c>
      <c r="BK192" s="6">
        <v>0</v>
      </c>
      <c r="BL192" s="5"/>
      <c r="BM192" s="3">
        <f t="shared" si="30"/>
        <v>0</v>
      </c>
      <c r="BN192" s="3">
        <f t="shared" si="31"/>
        <v>0</v>
      </c>
      <c r="BO192" s="3">
        <f t="shared" si="32"/>
        <v>0</v>
      </c>
      <c r="BP192" s="3">
        <f t="shared" si="33"/>
        <v>0</v>
      </c>
      <c r="BQ192" s="3">
        <f t="shared" si="34"/>
        <v>0</v>
      </c>
      <c r="BR192" s="3">
        <f t="shared" si="35"/>
        <v>0</v>
      </c>
      <c r="BS192" s="3">
        <f t="shared" si="36"/>
        <v>0</v>
      </c>
      <c r="BT192" s="3">
        <f t="shared" si="37"/>
        <v>0</v>
      </c>
      <c r="BU192" s="3">
        <f t="shared" si="38"/>
        <v>0</v>
      </c>
      <c r="BV192" s="3">
        <f t="shared" si="39"/>
        <v>0</v>
      </c>
    </row>
    <row r="193" spans="1:74" x14ac:dyDescent="0.25">
      <c r="A193" s="4">
        <v>16</v>
      </c>
      <c r="B193" s="5" t="s">
        <v>60</v>
      </c>
      <c r="C193" s="5" t="s">
        <v>61</v>
      </c>
      <c r="D193" s="5">
        <v>2023</v>
      </c>
      <c r="E193" s="5" t="s">
        <v>62</v>
      </c>
      <c r="F193" s="5" t="s">
        <v>63</v>
      </c>
      <c r="G193" s="5">
        <v>2</v>
      </c>
      <c r="H193" s="5" t="s">
        <v>64</v>
      </c>
      <c r="I193" s="5" t="s">
        <v>3797</v>
      </c>
      <c r="J193" s="5" t="s">
        <v>394</v>
      </c>
      <c r="K193" s="5" t="s">
        <v>395</v>
      </c>
      <c r="L193" s="5" t="s">
        <v>4294</v>
      </c>
      <c r="M193" s="5" t="s">
        <v>396</v>
      </c>
      <c r="N193" s="5" t="s">
        <v>3841</v>
      </c>
      <c r="O193" s="5" t="s">
        <v>68</v>
      </c>
      <c r="P193" s="5" t="s">
        <v>3846</v>
      </c>
      <c r="Q193" s="5" t="s">
        <v>69</v>
      </c>
      <c r="R193" s="5" t="s">
        <v>3928</v>
      </c>
      <c r="S193" s="5" t="s">
        <v>442</v>
      </c>
      <c r="T193" s="5">
        <v>35</v>
      </c>
      <c r="U193" s="5">
        <v>1</v>
      </c>
      <c r="V193" s="5" t="s">
        <v>443</v>
      </c>
      <c r="W193" s="5">
        <v>1</v>
      </c>
      <c r="X193" s="5" t="s">
        <v>72</v>
      </c>
      <c r="Y193" s="5">
        <v>1</v>
      </c>
      <c r="Z193" s="5" t="s">
        <v>73</v>
      </c>
      <c r="AA193" s="5">
        <v>1</v>
      </c>
      <c r="AB193" s="6">
        <v>99.99</v>
      </c>
      <c r="AC193" s="6">
        <v>91.14</v>
      </c>
      <c r="AD193" s="6">
        <v>91.15</v>
      </c>
      <c r="AE193" s="6">
        <v>2.6</v>
      </c>
      <c r="AF193" s="6">
        <v>2.61</v>
      </c>
      <c r="AG193" s="6">
        <v>100.38</v>
      </c>
      <c r="AH193" s="6">
        <v>6.25</v>
      </c>
      <c r="AI193" s="6">
        <v>4.53</v>
      </c>
      <c r="AJ193" s="6">
        <v>72.48</v>
      </c>
      <c r="AK193" s="6">
        <v>0</v>
      </c>
      <c r="AL193" s="6">
        <v>0</v>
      </c>
      <c r="AM193" s="6">
        <v>0</v>
      </c>
      <c r="AN193" s="6">
        <v>1.72</v>
      </c>
      <c r="AO193" s="6">
        <v>0</v>
      </c>
      <c r="AP193" s="6">
        <v>0</v>
      </c>
      <c r="AQ193" s="6">
        <v>100</v>
      </c>
      <c r="AR193" s="6">
        <v>98.28</v>
      </c>
      <c r="AS193" s="6">
        <v>98.28</v>
      </c>
      <c r="AT193" s="7">
        <v>6085129992</v>
      </c>
      <c r="AU193" s="7">
        <v>3939551621</v>
      </c>
      <c r="AV193" s="6">
        <v>64.739999999999995</v>
      </c>
      <c r="AW193" s="7">
        <v>4581063139</v>
      </c>
      <c r="AX193" s="7">
        <v>4411712252</v>
      </c>
      <c r="AY193" s="6">
        <v>96.3</v>
      </c>
      <c r="AZ193" s="7">
        <v>2202618869</v>
      </c>
      <c r="BA193" s="7">
        <v>2202618869</v>
      </c>
      <c r="BB193" s="6">
        <v>100</v>
      </c>
      <c r="BC193" s="7">
        <v>279957135</v>
      </c>
      <c r="BD193" s="7">
        <v>0</v>
      </c>
      <c r="BE193" s="6">
        <v>0</v>
      </c>
      <c r="BF193" s="7">
        <v>17400000000</v>
      </c>
      <c r="BG193" s="7">
        <v>0</v>
      </c>
      <c r="BH193" s="6">
        <v>0</v>
      </c>
      <c r="BI193" s="7">
        <v>30548769135</v>
      </c>
      <c r="BJ193" s="7">
        <v>10553882742</v>
      </c>
      <c r="BK193" s="6">
        <v>34.549999999999997</v>
      </c>
      <c r="BL193" s="5" t="s">
        <v>444</v>
      </c>
      <c r="BM193" s="3">
        <f t="shared" si="30"/>
        <v>6085.1299920000001</v>
      </c>
      <c r="BN193" s="3">
        <f t="shared" si="31"/>
        <v>3939.5516210000001</v>
      </c>
      <c r="BO193" s="3">
        <f t="shared" si="32"/>
        <v>4581.0631389999999</v>
      </c>
      <c r="BP193" s="3">
        <f t="shared" si="33"/>
        <v>4411.7122520000003</v>
      </c>
      <c r="BQ193" s="3">
        <f t="shared" si="34"/>
        <v>2202.6188689999999</v>
      </c>
      <c r="BR193" s="3">
        <f t="shared" si="35"/>
        <v>2202.6188689999999</v>
      </c>
      <c r="BS193" s="3">
        <f t="shared" si="36"/>
        <v>279.95713499999999</v>
      </c>
      <c r="BT193" s="3">
        <f t="shared" si="37"/>
        <v>0</v>
      </c>
      <c r="BU193" s="3">
        <f t="shared" si="38"/>
        <v>17400</v>
      </c>
      <c r="BV193" s="3">
        <f t="shared" si="39"/>
        <v>0</v>
      </c>
    </row>
    <row r="194" spans="1:74" x14ac:dyDescent="0.25">
      <c r="A194" s="4">
        <v>16</v>
      </c>
      <c r="B194" s="5" t="s">
        <v>60</v>
      </c>
      <c r="C194" s="5" t="s">
        <v>61</v>
      </c>
      <c r="D194" s="5">
        <v>2023</v>
      </c>
      <c r="E194" s="5" t="s">
        <v>62</v>
      </c>
      <c r="F194" s="5" t="s">
        <v>63</v>
      </c>
      <c r="G194" s="5">
        <v>2</v>
      </c>
      <c r="H194" s="5" t="s">
        <v>64</v>
      </c>
      <c r="I194" s="5" t="s">
        <v>3797</v>
      </c>
      <c r="J194" s="5" t="s">
        <v>394</v>
      </c>
      <c r="K194" s="5" t="s">
        <v>395</v>
      </c>
      <c r="L194" s="5" t="s">
        <v>4294</v>
      </c>
      <c r="M194" s="5" t="s">
        <v>396</v>
      </c>
      <c r="N194" s="5" t="s">
        <v>3841</v>
      </c>
      <c r="O194" s="5" t="s">
        <v>68</v>
      </c>
      <c r="P194" s="5" t="s">
        <v>3846</v>
      </c>
      <c r="Q194" s="5" t="s">
        <v>69</v>
      </c>
      <c r="R194" s="5" t="s">
        <v>3928</v>
      </c>
      <c r="S194" s="5" t="s">
        <v>442</v>
      </c>
      <c r="T194" s="5">
        <v>35</v>
      </c>
      <c r="U194" s="5">
        <v>2</v>
      </c>
      <c r="V194" s="5" t="s">
        <v>445</v>
      </c>
      <c r="W194" s="5">
        <v>1</v>
      </c>
      <c r="X194" s="5" t="s">
        <v>72</v>
      </c>
      <c r="Y194" s="5">
        <v>1</v>
      </c>
      <c r="Z194" s="5" t="s">
        <v>73</v>
      </c>
      <c r="AA194" s="5">
        <v>1</v>
      </c>
      <c r="AB194" s="6">
        <v>20</v>
      </c>
      <c r="AC194" s="6">
        <v>13</v>
      </c>
      <c r="AD194" s="6">
        <v>65</v>
      </c>
      <c r="AE194" s="6">
        <v>27</v>
      </c>
      <c r="AF194" s="6">
        <v>27</v>
      </c>
      <c r="AG194" s="6">
        <v>100</v>
      </c>
      <c r="AH194" s="6">
        <v>20</v>
      </c>
      <c r="AI194" s="6">
        <v>20</v>
      </c>
      <c r="AJ194" s="6">
        <v>100</v>
      </c>
      <c r="AK194" s="6">
        <v>0</v>
      </c>
      <c r="AL194" s="6">
        <v>0</v>
      </c>
      <c r="AM194" s="6">
        <v>0</v>
      </c>
      <c r="AN194" s="6">
        <v>0</v>
      </c>
      <c r="AO194" s="6">
        <v>0</v>
      </c>
      <c r="AP194" s="6">
        <v>0</v>
      </c>
      <c r="AQ194" s="6">
        <v>60</v>
      </c>
      <c r="AR194" s="6">
        <v>60</v>
      </c>
      <c r="AS194" s="6">
        <v>100</v>
      </c>
      <c r="AT194" s="7">
        <v>224322590</v>
      </c>
      <c r="AU194" s="7">
        <v>39695000</v>
      </c>
      <c r="AV194" s="6">
        <v>17.7</v>
      </c>
      <c r="AW194" s="7">
        <v>299482099</v>
      </c>
      <c r="AX194" s="7">
        <v>299482099</v>
      </c>
      <c r="AY194" s="6">
        <v>100</v>
      </c>
      <c r="AZ194" s="7">
        <v>256820257</v>
      </c>
      <c r="BA194" s="7">
        <v>256820257</v>
      </c>
      <c r="BB194" s="6">
        <v>100</v>
      </c>
      <c r="BC194" s="7">
        <v>0</v>
      </c>
      <c r="BD194" s="7">
        <v>0</v>
      </c>
      <c r="BE194" s="6">
        <v>0</v>
      </c>
      <c r="BF194" s="7">
        <v>0</v>
      </c>
      <c r="BG194" s="7">
        <v>0</v>
      </c>
      <c r="BH194" s="6">
        <v>0</v>
      </c>
      <c r="BI194" s="7">
        <v>780624946</v>
      </c>
      <c r="BJ194" s="7">
        <v>595997356</v>
      </c>
      <c r="BK194" s="6">
        <v>76.349999999999994</v>
      </c>
      <c r="BL194" s="5"/>
      <c r="BM194" s="3">
        <f t="shared" si="30"/>
        <v>224.32258999999999</v>
      </c>
      <c r="BN194" s="3">
        <f t="shared" si="31"/>
        <v>39.695</v>
      </c>
      <c r="BO194" s="3">
        <f t="shared" si="32"/>
        <v>299.48209900000001</v>
      </c>
      <c r="BP194" s="3">
        <f t="shared" si="33"/>
        <v>299.48209900000001</v>
      </c>
      <c r="BQ194" s="3">
        <f t="shared" si="34"/>
        <v>256.82025700000003</v>
      </c>
      <c r="BR194" s="3">
        <f t="shared" si="35"/>
        <v>256.82025700000003</v>
      </c>
      <c r="BS194" s="3">
        <f t="shared" si="36"/>
        <v>0</v>
      </c>
      <c r="BT194" s="3">
        <f t="shared" si="37"/>
        <v>0</v>
      </c>
      <c r="BU194" s="3">
        <f t="shared" si="38"/>
        <v>0</v>
      </c>
      <c r="BV194" s="3">
        <f t="shared" si="39"/>
        <v>0</v>
      </c>
    </row>
    <row r="195" spans="1:74" x14ac:dyDescent="0.25">
      <c r="A195" s="4">
        <v>16</v>
      </c>
      <c r="B195" s="5" t="s">
        <v>60</v>
      </c>
      <c r="C195" s="5" t="s">
        <v>61</v>
      </c>
      <c r="D195" s="5">
        <v>2023</v>
      </c>
      <c r="E195" s="5" t="s">
        <v>62</v>
      </c>
      <c r="F195" s="5" t="s">
        <v>63</v>
      </c>
      <c r="G195" s="5">
        <v>2</v>
      </c>
      <c r="H195" s="5" t="s">
        <v>64</v>
      </c>
      <c r="I195" s="5" t="s">
        <v>3797</v>
      </c>
      <c r="J195" s="5" t="s">
        <v>394</v>
      </c>
      <c r="K195" s="5" t="s">
        <v>395</v>
      </c>
      <c r="L195" s="5" t="s">
        <v>4294</v>
      </c>
      <c r="M195" s="5" t="s">
        <v>396</v>
      </c>
      <c r="N195" s="5" t="s">
        <v>3841</v>
      </c>
      <c r="O195" s="5" t="s">
        <v>68</v>
      </c>
      <c r="P195" s="5" t="s">
        <v>3846</v>
      </c>
      <c r="Q195" s="5" t="s">
        <v>69</v>
      </c>
      <c r="R195" s="5" t="s">
        <v>3928</v>
      </c>
      <c r="S195" s="5" t="s">
        <v>442</v>
      </c>
      <c r="T195" s="5">
        <v>35</v>
      </c>
      <c r="U195" s="5">
        <v>3</v>
      </c>
      <c r="V195" s="5" t="s">
        <v>446</v>
      </c>
      <c r="W195" s="5">
        <v>1</v>
      </c>
      <c r="X195" s="5" t="s">
        <v>72</v>
      </c>
      <c r="Y195" s="5">
        <v>3</v>
      </c>
      <c r="Z195" s="5" t="s">
        <v>92</v>
      </c>
      <c r="AA195" s="5">
        <v>1</v>
      </c>
      <c r="AB195" s="6">
        <v>100</v>
      </c>
      <c r="AC195" s="6">
        <v>90</v>
      </c>
      <c r="AD195" s="6">
        <v>90</v>
      </c>
      <c r="AE195" s="6">
        <v>10</v>
      </c>
      <c r="AF195" s="6">
        <v>10</v>
      </c>
      <c r="AG195" s="6">
        <v>100</v>
      </c>
      <c r="AH195" s="6">
        <v>0</v>
      </c>
      <c r="AI195" s="6">
        <v>0</v>
      </c>
      <c r="AJ195" s="6">
        <v>0</v>
      </c>
      <c r="AK195" s="6">
        <v>0</v>
      </c>
      <c r="AL195" s="6">
        <v>0</v>
      </c>
      <c r="AM195" s="6">
        <v>0</v>
      </c>
      <c r="AN195" s="6">
        <v>0</v>
      </c>
      <c r="AO195" s="6">
        <v>0</v>
      </c>
      <c r="AP195" s="6">
        <v>0</v>
      </c>
      <c r="AQ195" s="6">
        <v>100</v>
      </c>
      <c r="AR195" s="6">
        <v>100</v>
      </c>
      <c r="AS195" s="6">
        <v>100</v>
      </c>
      <c r="AT195" s="7">
        <v>1283993185</v>
      </c>
      <c r="AU195" s="7">
        <v>1270932892</v>
      </c>
      <c r="AV195" s="6">
        <v>98.98</v>
      </c>
      <c r="AW195" s="7">
        <v>0</v>
      </c>
      <c r="AX195" s="7">
        <v>0</v>
      </c>
      <c r="AY195" s="6">
        <v>0</v>
      </c>
      <c r="AZ195" s="7">
        <v>0</v>
      </c>
      <c r="BA195" s="7">
        <v>0</v>
      </c>
      <c r="BB195" s="6">
        <v>0</v>
      </c>
      <c r="BC195" s="7">
        <v>0</v>
      </c>
      <c r="BD195" s="7">
        <v>0</v>
      </c>
      <c r="BE195" s="6">
        <v>0</v>
      </c>
      <c r="BF195" s="7">
        <v>0</v>
      </c>
      <c r="BG195" s="7">
        <v>0</v>
      </c>
      <c r="BH195" s="6">
        <v>0</v>
      </c>
      <c r="BI195" s="7">
        <v>1283993185</v>
      </c>
      <c r="BJ195" s="7">
        <v>1270932892</v>
      </c>
      <c r="BK195" s="6">
        <v>98.98</v>
      </c>
      <c r="BL195" s="5"/>
      <c r="BM195" s="3">
        <f t="shared" ref="BM195:BM258" si="40">AT195 / 1000000</f>
        <v>1283.993185</v>
      </c>
      <c r="BN195" s="3">
        <f t="shared" ref="BN195:BN258" si="41">AU195 / 1000000</f>
        <v>1270.932892</v>
      </c>
      <c r="BO195" s="3">
        <f t="shared" ref="BO195:BO258" si="42">AW195 / 1000000</f>
        <v>0</v>
      </c>
      <c r="BP195" s="3">
        <f t="shared" ref="BP195:BP258" si="43">AX195 / 1000000</f>
        <v>0</v>
      </c>
      <c r="BQ195" s="3">
        <f t="shared" ref="BQ195:BQ258" si="44">AZ195 / 1000000</f>
        <v>0</v>
      </c>
      <c r="BR195" s="3">
        <f t="shared" ref="BR195:BR258" si="45">BA195 / 1000000</f>
        <v>0</v>
      </c>
      <c r="BS195" s="3">
        <f t="shared" ref="BS195:BS258" si="46">BC195 / 1000000</f>
        <v>0</v>
      </c>
      <c r="BT195" s="3">
        <f t="shared" ref="BT195:BT258" si="47">BD195 / 1000000</f>
        <v>0</v>
      </c>
      <c r="BU195" s="3">
        <f t="shared" ref="BU195:BU258" si="48">BF195 / 1000000</f>
        <v>0</v>
      </c>
      <c r="BV195" s="3">
        <f t="shared" ref="BV195:BV258" si="49">BG195 / 1000000</f>
        <v>0</v>
      </c>
    </row>
    <row r="196" spans="1:74" x14ac:dyDescent="0.25">
      <c r="A196" s="4">
        <v>16</v>
      </c>
      <c r="B196" s="5" t="s">
        <v>60</v>
      </c>
      <c r="C196" s="5" t="s">
        <v>61</v>
      </c>
      <c r="D196" s="5">
        <v>2023</v>
      </c>
      <c r="E196" s="5" t="s">
        <v>62</v>
      </c>
      <c r="F196" s="5" t="s">
        <v>63</v>
      </c>
      <c r="G196" s="5">
        <v>2</v>
      </c>
      <c r="H196" s="5" t="s">
        <v>64</v>
      </c>
      <c r="I196" s="5" t="s">
        <v>3797</v>
      </c>
      <c r="J196" s="5" t="s">
        <v>394</v>
      </c>
      <c r="K196" s="5" t="s">
        <v>395</v>
      </c>
      <c r="L196" s="5" t="s">
        <v>4294</v>
      </c>
      <c r="M196" s="5" t="s">
        <v>396</v>
      </c>
      <c r="N196" s="5" t="s">
        <v>3841</v>
      </c>
      <c r="O196" s="5" t="s">
        <v>68</v>
      </c>
      <c r="P196" s="5" t="s">
        <v>3846</v>
      </c>
      <c r="Q196" s="5" t="s">
        <v>69</v>
      </c>
      <c r="R196" s="5" t="s">
        <v>3928</v>
      </c>
      <c r="S196" s="5" t="s">
        <v>442</v>
      </c>
      <c r="T196" s="5">
        <v>35</v>
      </c>
      <c r="U196" s="5">
        <v>4</v>
      </c>
      <c r="V196" s="5" t="s">
        <v>447</v>
      </c>
      <c r="W196" s="5">
        <v>1</v>
      </c>
      <c r="X196" s="5" t="s">
        <v>72</v>
      </c>
      <c r="Y196" s="5">
        <v>1</v>
      </c>
      <c r="Z196" s="5" t="s">
        <v>73</v>
      </c>
      <c r="AA196" s="5">
        <v>1</v>
      </c>
      <c r="AB196" s="6">
        <v>12.5</v>
      </c>
      <c r="AC196" s="6">
        <v>11.89</v>
      </c>
      <c r="AD196" s="6">
        <v>95.12</v>
      </c>
      <c r="AE196" s="6">
        <v>25.61</v>
      </c>
      <c r="AF196" s="6">
        <v>25.61</v>
      </c>
      <c r="AG196" s="6">
        <v>100</v>
      </c>
      <c r="AH196" s="6">
        <v>25</v>
      </c>
      <c r="AI196" s="6">
        <v>25</v>
      </c>
      <c r="AJ196" s="6">
        <v>100</v>
      </c>
      <c r="AK196" s="6">
        <v>25</v>
      </c>
      <c r="AL196" s="6">
        <v>23</v>
      </c>
      <c r="AM196" s="6">
        <v>92</v>
      </c>
      <c r="AN196" s="6">
        <v>12.5</v>
      </c>
      <c r="AO196" s="6">
        <v>0</v>
      </c>
      <c r="AP196" s="6">
        <v>0</v>
      </c>
      <c r="AQ196" s="6">
        <v>100</v>
      </c>
      <c r="AR196" s="6">
        <v>85.5</v>
      </c>
      <c r="AS196" s="6">
        <v>85.5</v>
      </c>
      <c r="AT196" s="7">
        <v>564614957</v>
      </c>
      <c r="AU196" s="7">
        <v>508173485</v>
      </c>
      <c r="AV196" s="6">
        <v>90</v>
      </c>
      <c r="AW196" s="7">
        <v>8631623188</v>
      </c>
      <c r="AX196" s="7">
        <v>8631623188</v>
      </c>
      <c r="AY196" s="6">
        <v>100</v>
      </c>
      <c r="AZ196" s="7">
        <v>14470780870</v>
      </c>
      <c r="BA196" s="7">
        <v>14470780870</v>
      </c>
      <c r="BB196" s="6">
        <v>100</v>
      </c>
      <c r="BC196" s="7">
        <v>10989441200</v>
      </c>
      <c r="BD196" s="7">
        <v>10989441200</v>
      </c>
      <c r="BE196" s="6">
        <v>100</v>
      </c>
      <c r="BF196" s="7">
        <v>1914168000</v>
      </c>
      <c r="BG196" s="7">
        <v>0</v>
      </c>
      <c r="BH196" s="6">
        <v>0</v>
      </c>
      <c r="BI196" s="7">
        <v>36570628215</v>
      </c>
      <c r="BJ196" s="7">
        <v>34600018743</v>
      </c>
      <c r="BK196" s="6">
        <v>94.61</v>
      </c>
      <c r="BL196" s="5" t="s">
        <v>448</v>
      </c>
      <c r="BM196" s="3">
        <f t="shared" si="40"/>
        <v>564.614957</v>
      </c>
      <c r="BN196" s="3">
        <f t="shared" si="41"/>
        <v>508.17348500000003</v>
      </c>
      <c r="BO196" s="3">
        <f t="shared" si="42"/>
        <v>8631.6231879999996</v>
      </c>
      <c r="BP196" s="3">
        <f t="shared" si="43"/>
        <v>8631.6231879999996</v>
      </c>
      <c r="BQ196" s="3">
        <f t="shared" si="44"/>
        <v>14470.780870000001</v>
      </c>
      <c r="BR196" s="3">
        <f t="shared" si="45"/>
        <v>14470.780870000001</v>
      </c>
      <c r="BS196" s="3">
        <f t="shared" si="46"/>
        <v>10989.441199999999</v>
      </c>
      <c r="BT196" s="3">
        <f t="shared" si="47"/>
        <v>10989.441199999999</v>
      </c>
      <c r="BU196" s="3">
        <f t="shared" si="48"/>
        <v>1914.1679999999999</v>
      </c>
      <c r="BV196" s="3">
        <f t="shared" si="49"/>
        <v>0</v>
      </c>
    </row>
    <row r="197" spans="1:74" x14ac:dyDescent="0.25">
      <c r="A197" s="4">
        <v>16</v>
      </c>
      <c r="B197" s="5" t="s">
        <v>60</v>
      </c>
      <c r="C197" s="5" t="s">
        <v>61</v>
      </c>
      <c r="D197" s="5">
        <v>2023</v>
      </c>
      <c r="E197" s="5" t="s">
        <v>62</v>
      </c>
      <c r="F197" s="5" t="s">
        <v>63</v>
      </c>
      <c r="G197" s="5">
        <v>2</v>
      </c>
      <c r="H197" s="5" t="s">
        <v>64</v>
      </c>
      <c r="I197" s="5" t="s">
        <v>3797</v>
      </c>
      <c r="J197" s="5" t="s">
        <v>394</v>
      </c>
      <c r="K197" s="5" t="s">
        <v>395</v>
      </c>
      <c r="L197" s="5" t="s">
        <v>4294</v>
      </c>
      <c r="M197" s="5" t="s">
        <v>396</v>
      </c>
      <c r="N197" s="5" t="s">
        <v>3841</v>
      </c>
      <c r="O197" s="5" t="s">
        <v>68</v>
      </c>
      <c r="P197" s="5" t="s">
        <v>3846</v>
      </c>
      <c r="Q197" s="5" t="s">
        <v>69</v>
      </c>
      <c r="R197" s="5" t="s">
        <v>3928</v>
      </c>
      <c r="S197" s="5" t="s">
        <v>442</v>
      </c>
      <c r="T197" s="5">
        <v>35</v>
      </c>
      <c r="U197" s="5">
        <v>5</v>
      </c>
      <c r="V197" s="5" t="s">
        <v>449</v>
      </c>
      <c r="W197" s="5">
        <v>1</v>
      </c>
      <c r="X197" s="5" t="s">
        <v>72</v>
      </c>
      <c r="Y197" s="5">
        <v>1</v>
      </c>
      <c r="Z197" s="5" t="s">
        <v>73</v>
      </c>
      <c r="AA197" s="5">
        <v>1</v>
      </c>
      <c r="AB197" s="6">
        <v>20</v>
      </c>
      <c r="AC197" s="6">
        <v>19.13</v>
      </c>
      <c r="AD197" s="6">
        <v>95.65</v>
      </c>
      <c r="AE197" s="6">
        <v>20.87</v>
      </c>
      <c r="AF197" s="6">
        <v>20.87</v>
      </c>
      <c r="AG197" s="6">
        <v>100</v>
      </c>
      <c r="AH197" s="6">
        <v>26</v>
      </c>
      <c r="AI197" s="6">
        <v>26</v>
      </c>
      <c r="AJ197" s="6">
        <v>100</v>
      </c>
      <c r="AK197" s="6">
        <v>22</v>
      </c>
      <c r="AL197" s="6">
        <v>20.100000000000001</v>
      </c>
      <c r="AM197" s="6">
        <v>91.36</v>
      </c>
      <c r="AN197" s="6">
        <v>12</v>
      </c>
      <c r="AO197" s="6">
        <v>0</v>
      </c>
      <c r="AP197" s="6">
        <v>0</v>
      </c>
      <c r="AQ197" s="6">
        <v>100</v>
      </c>
      <c r="AR197" s="6">
        <v>86.1</v>
      </c>
      <c r="AS197" s="6">
        <v>86.1</v>
      </c>
      <c r="AT197" s="7">
        <v>8083952428</v>
      </c>
      <c r="AU197" s="7">
        <v>8083952428</v>
      </c>
      <c r="AV197" s="6">
        <v>100</v>
      </c>
      <c r="AW197" s="7">
        <v>5206001584</v>
      </c>
      <c r="AX197" s="7">
        <v>5206001584</v>
      </c>
      <c r="AY197" s="6">
        <v>100</v>
      </c>
      <c r="AZ197" s="7">
        <v>11560048437</v>
      </c>
      <c r="BA197" s="7">
        <v>11474512645</v>
      </c>
      <c r="BB197" s="6">
        <v>99.26</v>
      </c>
      <c r="BC197" s="7">
        <v>5851017800</v>
      </c>
      <c r="BD197" s="7">
        <v>5843407355</v>
      </c>
      <c r="BE197" s="6">
        <v>99.87</v>
      </c>
      <c r="BF197" s="7">
        <v>0</v>
      </c>
      <c r="BG197" s="7">
        <v>0</v>
      </c>
      <c r="BH197" s="6">
        <v>0</v>
      </c>
      <c r="BI197" s="7">
        <v>30701020249</v>
      </c>
      <c r="BJ197" s="7">
        <v>30607874012</v>
      </c>
      <c r="BK197" s="6">
        <v>99.7</v>
      </c>
      <c r="BL197" s="5" t="s">
        <v>450</v>
      </c>
      <c r="BM197" s="3">
        <f t="shared" si="40"/>
        <v>8083.9524279999996</v>
      </c>
      <c r="BN197" s="3">
        <f t="shared" si="41"/>
        <v>8083.9524279999996</v>
      </c>
      <c r="BO197" s="3">
        <f t="shared" si="42"/>
        <v>5206.0015839999996</v>
      </c>
      <c r="BP197" s="3">
        <f t="shared" si="43"/>
        <v>5206.0015839999996</v>
      </c>
      <c r="BQ197" s="3">
        <f t="shared" si="44"/>
        <v>11560.048436999999</v>
      </c>
      <c r="BR197" s="3">
        <f t="shared" si="45"/>
        <v>11474.512645000001</v>
      </c>
      <c r="BS197" s="3">
        <f t="shared" si="46"/>
        <v>5851.0177999999996</v>
      </c>
      <c r="BT197" s="3">
        <f t="shared" si="47"/>
        <v>5843.4073550000003</v>
      </c>
      <c r="BU197" s="3">
        <f t="shared" si="48"/>
        <v>0</v>
      </c>
      <c r="BV197" s="3">
        <f t="shared" si="49"/>
        <v>0</v>
      </c>
    </row>
    <row r="198" spans="1:74" x14ac:dyDescent="0.25">
      <c r="A198" s="4">
        <v>16</v>
      </c>
      <c r="B198" s="5" t="s">
        <v>60</v>
      </c>
      <c r="C198" s="5" t="s">
        <v>61</v>
      </c>
      <c r="D198" s="5">
        <v>2023</v>
      </c>
      <c r="E198" s="5" t="s">
        <v>62</v>
      </c>
      <c r="F198" s="5" t="s">
        <v>63</v>
      </c>
      <c r="G198" s="5">
        <v>2</v>
      </c>
      <c r="H198" s="5" t="s">
        <v>64</v>
      </c>
      <c r="I198" s="5" t="s">
        <v>3797</v>
      </c>
      <c r="J198" s="5" t="s">
        <v>394</v>
      </c>
      <c r="K198" s="5" t="s">
        <v>395</v>
      </c>
      <c r="L198" s="5" t="s">
        <v>4294</v>
      </c>
      <c r="M198" s="5" t="s">
        <v>396</v>
      </c>
      <c r="N198" s="5" t="s">
        <v>3841</v>
      </c>
      <c r="O198" s="5" t="s">
        <v>68</v>
      </c>
      <c r="P198" s="5" t="s">
        <v>3846</v>
      </c>
      <c r="Q198" s="5" t="s">
        <v>69</v>
      </c>
      <c r="R198" s="5" t="s">
        <v>3928</v>
      </c>
      <c r="S198" s="5" t="s">
        <v>442</v>
      </c>
      <c r="T198" s="5">
        <v>35</v>
      </c>
      <c r="U198" s="5">
        <v>6</v>
      </c>
      <c r="V198" s="5" t="s">
        <v>451</v>
      </c>
      <c r="W198" s="5">
        <v>1</v>
      </c>
      <c r="X198" s="5" t="s">
        <v>72</v>
      </c>
      <c r="Y198" s="5">
        <v>1</v>
      </c>
      <c r="Z198" s="5" t="s">
        <v>73</v>
      </c>
      <c r="AA198" s="5">
        <v>1</v>
      </c>
      <c r="AB198" s="6">
        <v>20</v>
      </c>
      <c r="AC198" s="6">
        <v>20</v>
      </c>
      <c r="AD198" s="6">
        <v>100</v>
      </c>
      <c r="AE198" s="6">
        <v>20</v>
      </c>
      <c r="AF198" s="6">
        <v>20</v>
      </c>
      <c r="AG198" s="6">
        <v>100</v>
      </c>
      <c r="AH198" s="6">
        <v>20</v>
      </c>
      <c r="AI198" s="6">
        <v>20</v>
      </c>
      <c r="AJ198" s="6">
        <v>100</v>
      </c>
      <c r="AK198" s="6">
        <v>20</v>
      </c>
      <c r="AL198" s="6">
        <v>0</v>
      </c>
      <c r="AM198" s="6">
        <v>0</v>
      </c>
      <c r="AN198" s="6">
        <v>20</v>
      </c>
      <c r="AO198" s="6">
        <v>0</v>
      </c>
      <c r="AP198" s="6">
        <v>0</v>
      </c>
      <c r="AQ198" s="6">
        <v>100</v>
      </c>
      <c r="AR198" s="6">
        <v>60</v>
      </c>
      <c r="AS198" s="6">
        <v>60</v>
      </c>
      <c r="AT198" s="7">
        <v>4450100540</v>
      </c>
      <c r="AU198" s="7">
        <v>4450100540</v>
      </c>
      <c r="AV198" s="6">
        <v>100</v>
      </c>
      <c r="AW198" s="7">
        <v>3525823490</v>
      </c>
      <c r="AX198" s="7">
        <v>3448965957</v>
      </c>
      <c r="AY198" s="6">
        <v>97.82</v>
      </c>
      <c r="AZ198" s="7">
        <v>941538567</v>
      </c>
      <c r="BA198" s="7">
        <v>941538567</v>
      </c>
      <c r="BB198" s="6">
        <v>100</v>
      </c>
      <c r="BC198" s="7">
        <v>3100000000</v>
      </c>
      <c r="BD198" s="7">
        <v>2980672388</v>
      </c>
      <c r="BE198" s="6">
        <v>96.15</v>
      </c>
      <c r="BF198" s="7">
        <v>1600000000</v>
      </c>
      <c r="BG198" s="7">
        <v>0</v>
      </c>
      <c r="BH198" s="6">
        <v>0</v>
      </c>
      <c r="BI198" s="7">
        <v>13617462597</v>
      </c>
      <c r="BJ198" s="7">
        <v>11821277452</v>
      </c>
      <c r="BK198" s="6">
        <v>86.81</v>
      </c>
      <c r="BL198" s="5" t="s">
        <v>452</v>
      </c>
      <c r="BM198" s="3">
        <f t="shared" si="40"/>
        <v>4450.1005400000004</v>
      </c>
      <c r="BN198" s="3">
        <f t="shared" si="41"/>
        <v>4450.1005400000004</v>
      </c>
      <c r="BO198" s="3">
        <f t="shared" si="42"/>
        <v>3525.8234900000002</v>
      </c>
      <c r="BP198" s="3">
        <f t="shared" si="43"/>
        <v>3448.9659569999999</v>
      </c>
      <c r="BQ198" s="3">
        <f t="shared" si="44"/>
        <v>941.53856699999994</v>
      </c>
      <c r="BR198" s="3">
        <f t="shared" si="45"/>
        <v>941.53856699999994</v>
      </c>
      <c r="BS198" s="3">
        <f t="shared" si="46"/>
        <v>3100</v>
      </c>
      <c r="BT198" s="3">
        <f t="shared" si="47"/>
        <v>2980.672388</v>
      </c>
      <c r="BU198" s="3">
        <f t="shared" si="48"/>
        <v>1600</v>
      </c>
      <c r="BV198" s="3">
        <f t="shared" si="49"/>
        <v>0</v>
      </c>
    </row>
    <row r="199" spans="1:74" x14ac:dyDescent="0.25">
      <c r="A199" s="4">
        <v>16</v>
      </c>
      <c r="B199" s="5" t="s">
        <v>60</v>
      </c>
      <c r="C199" s="5" t="s">
        <v>61</v>
      </c>
      <c r="D199" s="5">
        <v>2023</v>
      </c>
      <c r="E199" s="5" t="s">
        <v>62</v>
      </c>
      <c r="F199" s="5" t="s">
        <v>63</v>
      </c>
      <c r="G199" s="5">
        <v>2</v>
      </c>
      <c r="H199" s="5" t="s">
        <v>64</v>
      </c>
      <c r="I199" s="5" t="s">
        <v>3797</v>
      </c>
      <c r="J199" s="5" t="s">
        <v>394</v>
      </c>
      <c r="K199" s="5" t="s">
        <v>395</v>
      </c>
      <c r="L199" s="5" t="s">
        <v>4294</v>
      </c>
      <c r="M199" s="5" t="s">
        <v>396</v>
      </c>
      <c r="N199" s="5" t="s">
        <v>3841</v>
      </c>
      <c r="O199" s="5" t="s">
        <v>68</v>
      </c>
      <c r="P199" s="5" t="s">
        <v>3846</v>
      </c>
      <c r="Q199" s="5" t="s">
        <v>69</v>
      </c>
      <c r="R199" s="5" t="s">
        <v>3928</v>
      </c>
      <c r="S199" s="5" t="s">
        <v>442</v>
      </c>
      <c r="T199" s="5">
        <v>35</v>
      </c>
      <c r="U199" s="5">
        <v>7</v>
      </c>
      <c r="V199" s="5" t="s">
        <v>453</v>
      </c>
      <c r="W199" s="5">
        <v>1</v>
      </c>
      <c r="X199" s="5" t="s">
        <v>72</v>
      </c>
      <c r="Y199" s="5">
        <v>1</v>
      </c>
      <c r="Z199" s="5" t="s">
        <v>73</v>
      </c>
      <c r="AA199" s="5">
        <v>1</v>
      </c>
      <c r="AB199" s="6">
        <v>0.01</v>
      </c>
      <c r="AC199" s="6">
        <v>0</v>
      </c>
      <c r="AD199" s="6">
        <v>0</v>
      </c>
      <c r="AE199" s="6">
        <v>0</v>
      </c>
      <c r="AF199" s="6">
        <v>0</v>
      </c>
      <c r="AG199" s="6">
        <v>0</v>
      </c>
      <c r="AH199" s="6">
        <v>0</v>
      </c>
      <c r="AI199" s="6">
        <v>0</v>
      </c>
      <c r="AJ199" s="6">
        <v>0</v>
      </c>
      <c r="AK199" s="6">
        <v>100</v>
      </c>
      <c r="AL199" s="6">
        <v>45</v>
      </c>
      <c r="AM199" s="6">
        <v>45</v>
      </c>
      <c r="AN199" s="6">
        <v>0</v>
      </c>
      <c r="AO199" s="6">
        <v>0</v>
      </c>
      <c r="AP199" s="6">
        <v>0</v>
      </c>
      <c r="AQ199" s="6">
        <v>100</v>
      </c>
      <c r="AR199" s="6">
        <v>45</v>
      </c>
      <c r="AS199" s="6">
        <v>45</v>
      </c>
      <c r="AT199" s="7">
        <v>75000000</v>
      </c>
      <c r="AU199" s="7">
        <v>0</v>
      </c>
      <c r="AV199" s="6">
        <v>0</v>
      </c>
      <c r="AW199" s="7">
        <v>0</v>
      </c>
      <c r="AX199" s="7">
        <v>0</v>
      </c>
      <c r="AY199" s="6">
        <v>0</v>
      </c>
      <c r="AZ199" s="7">
        <v>0</v>
      </c>
      <c r="BA199" s="7">
        <v>0</v>
      </c>
      <c r="BB199" s="6">
        <v>0</v>
      </c>
      <c r="BC199" s="7">
        <v>228480000</v>
      </c>
      <c r="BD199" s="7">
        <v>228480000</v>
      </c>
      <c r="BE199" s="6">
        <v>100</v>
      </c>
      <c r="BF199" s="7">
        <v>0</v>
      </c>
      <c r="BG199" s="7">
        <v>0</v>
      </c>
      <c r="BH199" s="6">
        <v>0</v>
      </c>
      <c r="BI199" s="7">
        <v>303480000</v>
      </c>
      <c r="BJ199" s="7">
        <v>228480000</v>
      </c>
      <c r="BK199" s="6">
        <v>75.290000000000006</v>
      </c>
      <c r="BL199" s="5" t="s">
        <v>454</v>
      </c>
      <c r="BM199" s="3">
        <f t="shared" si="40"/>
        <v>75</v>
      </c>
      <c r="BN199" s="3">
        <f t="shared" si="41"/>
        <v>0</v>
      </c>
      <c r="BO199" s="3">
        <f t="shared" si="42"/>
        <v>0</v>
      </c>
      <c r="BP199" s="3">
        <f t="shared" si="43"/>
        <v>0</v>
      </c>
      <c r="BQ199" s="3">
        <f t="shared" si="44"/>
        <v>0</v>
      </c>
      <c r="BR199" s="3">
        <f t="shared" si="45"/>
        <v>0</v>
      </c>
      <c r="BS199" s="3">
        <f t="shared" si="46"/>
        <v>228.48</v>
      </c>
      <c r="BT199" s="3">
        <f t="shared" si="47"/>
        <v>228.48</v>
      </c>
      <c r="BU199" s="3">
        <f t="shared" si="48"/>
        <v>0</v>
      </c>
      <c r="BV199" s="3">
        <f t="shared" si="49"/>
        <v>0</v>
      </c>
    </row>
    <row r="200" spans="1:74" x14ac:dyDescent="0.25">
      <c r="A200" s="4">
        <v>16</v>
      </c>
      <c r="B200" s="5" t="s">
        <v>60</v>
      </c>
      <c r="C200" s="5" t="s">
        <v>61</v>
      </c>
      <c r="D200" s="5">
        <v>2023</v>
      </c>
      <c r="E200" s="5" t="s">
        <v>62</v>
      </c>
      <c r="F200" s="5" t="s">
        <v>63</v>
      </c>
      <c r="G200" s="5">
        <v>2</v>
      </c>
      <c r="H200" s="5" t="s">
        <v>64</v>
      </c>
      <c r="I200" s="5" t="s">
        <v>3797</v>
      </c>
      <c r="J200" s="5" t="s">
        <v>394</v>
      </c>
      <c r="K200" s="5" t="s">
        <v>395</v>
      </c>
      <c r="L200" s="5" t="s">
        <v>4294</v>
      </c>
      <c r="M200" s="5" t="s">
        <v>396</v>
      </c>
      <c r="N200" s="5" t="s">
        <v>3841</v>
      </c>
      <c r="O200" s="5" t="s">
        <v>68</v>
      </c>
      <c r="P200" s="5" t="s">
        <v>3846</v>
      </c>
      <c r="Q200" s="5" t="s">
        <v>69</v>
      </c>
      <c r="R200" s="5" t="s">
        <v>3929</v>
      </c>
      <c r="S200" s="5" t="s">
        <v>455</v>
      </c>
      <c r="T200" s="5">
        <v>28</v>
      </c>
      <c r="U200" s="5">
        <v>1</v>
      </c>
      <c r="V200" s="5" t="s">
        <v>456</v>
      </c>
      <c r="W200" s="5">
        <v>1</v>
      </c>
      <c r="X200" s="5" t="s">
        <v>72</v>
      </c>
      <c r="Y200" s="5">
        <v>1</v>
      </c>
      <c r="Z200" s="5" t="s">
        <v>73</v>
      </c>
      <c r="AA200" s="5">
        <v>1</v>
      </c>
      <c r="AB200" s="6">
        <v>40.5</v>
      </c>
      <c r="AC200" s="6">
        <v>18.3</v>
      </c>
      <c r="AD200" s="6">
        <v>45.19</v>
      </c>
      <c r="AE200" s="6">
        <v>28.4</v>
      </c>
      <c r="AF200" s="6">
        <v>28.4</v>
      </c>
      <c r="AG200" s="6">
        <v>100</v>
      </c>
      <c r="AH200" s="6">
        <v>2</v>
      </c>
      <c r="AI200" s="6">
        <v>1.86</v>
      </c>
      <c r="AJ200" s="6">
        <v>93</v>
      </c>
      <c r="AK200" s="6">
        <v>10.88</v>
      </c>
      <c r="AL200" s="6">
        <v>5.99</v>
      </c>
      <c r="AM200" s="6">
        <v>55.06</v>
      </c>
      <c r="AN200" s="6">
        <v>26.56</v>
      </c>
      <c r="AO200" s="6">
        <v>0</v>
      </c>
      <c r="AP200" s="6">
        <v>0</v>
      </c>
      <c r="AQ200" s="6">
        <v>86</v>
      </c>
      <c r="AR200" s="6">
        <v>54.55</v>
      </c>
      <c r="AS200" s="6">
        <v>63.43</v>
      </c>
      <c r="AT200" s="7">
        <v>3402226805</v>
      </c>
      <c r="AU200" s="7">
        <v>2865125362</v>
      </c>
      <c r="AV200" s="6">
        <v>84.21</v>
      </c>
      <c r="AW200" s="7">
        <v>346635790</v>
      </c>
      <c r="AX200" s="7">
        <v>346299350</v>
      </c>
      <c r="AY200" s="6">
        <v>99.9</v>
      </c>
      <c r="AZ200" s="7">
        <v>567846000</v>
      </c>
      <c r="BA200" s="7">
        <v>517990000</v>
      </c>
      <c r="BB200" s="6">
        <v>91.22</v>
      </c>
      <c r="BC200" s="7">
        <v>31000000</v>
      </c>
      <c r="BD200" s="7">
        <v>30288794</v>
      </c>
      <c r="BE200" s="6">
        <v>97.71</v>
      </c>
      <c r="BF200" s="7">
        <v>2800000000</v>
      </c>
      <c r="BG200" s="7">
        <v>0</v>
      </c>
      <c r="BH200" s="6">
        <v>0</v>
      </c>
      <c r="BI200" s="7">
        <v>7147708595</v>
      </c>
      <c r="BJ200" s="7">
        <v>3759703506</v>
      </c>
      <c r="BK200" s="6">
        <v>52.6</v>
      </c>
      <c r="BL200" s="5" t="s">
        <v>457</v>
      </c>
      <c r="BM200" s="3">
        <f t="shared" si="40"/>
        <v>3402.2268049999998</v>
      </c>
      <c r="BN200" s="3">
        <f t="shared" si="41"/>
        <v>2865.1253620000002</v>
      </c>
      <c r="BO200" s="3">
        <f t="shared" si="42"/>
        <v>346.63578999999999</v>
      </c>
      <c r="BP200" s="3">
        <f t="shared" si="43"/>
        <v>346.29935</v>
      </c>
      <c r="BQ200" s="3">
        <f t="shared" si="44"/>
        <v>567.846</v>
      </c>
      <c r="BR200" s="3">
        <f t="shared" si="45"/>
        <v>517.99</v>
      </c>
      <c r="BS200" s="3">
        <f t="shared" si="46"/>
        <v>31</v>
      </c>
      <c r="BT200" s="3">
        <f t="shared" si="47"/>
        <v>30.288793999999999</v>
      </c>
      <c r="BU200" s="3">
        <f t="shared" si="48"/>
        <v>2800</v>
      </c>
      <c r="BV200" s="3">
        <f t="shared" si="49"/>
        <v>0</v>
      </c>
    </row>
    <row r="201" spans="1:74" x14ac:dyDescent="0.25">
      <c r="A201" s="4">
        <v>16</v>
      </c>
      <c r="B201" s="5" t="s">
        <v>60</v>
      </c>
      <c r="C201" s="5" t="s">
        <v>61</v>
      </c>
      <c r="D201" s="5">
        <v>2023</v>
      </c>
      <c r="E201" s="5" t="s">
        <v>62</v>
      </c>
      <c r="F201" s="5" t="s">
        <v>63</v>
      </c>
      <c r="G201" s="5">
        <v>2</v>
      </c>
      <c r="H201" s="5" t="s">
        <v>64</v>
      </c>
      <c r="I201" s="5" t="s">
        <v>3797</v>
      </c>
      <c r="J201" s="5" t="s">
        <v>394</v>
      </c>
      <c r="K201" s="5" t="s">
        <v>395</v>
      </c>
      <c r="L201" s="5" t="s">
        <v>4294</v>
      </c>
      <c r="M201" s="5" t="s">
        <v>396</v>
      </c>
      <c r="N201" s="5" t="s">
        <v>3841</v>
      </c>
      <c r="O201" s="5" t="s">
        <v>68</v>
      </c>
      <c r="P201" s="5" t="s">
        <v>3846</v>
      </c>
      <c r="Q201" s="5" t="s">
        <v>69</v>
      </c>
      <c r="R201" s="5" t="s">
        <v>3929</v>
      </c>
      <c r="S201" s="5" t="s">
        <v>455</v>
      </c>
      <c r="T201" s="5">
        <v>28</v>
      </c>
      <c r="U201" s="5">
        <v>2</v>
      </c>
      <c r="V201" s="5" t="s">
        <v>458</v>
      </c>
      <c r="W201" s="5">
        <v>1</v>
      </c>
      <c r="X201" s="5" t="s">
        <v>72</v>
      </c>
      <c r="Y201" s="5">
        <v>1</v>
      </c>
      <c r="Z201" s="5" t="s">
        <v>73</v>
      </c>
      <c r="AA201" s="5">
        <v>1</v>
      </c>
      <c r="AB201" s="6">
        <v>15.4</v>
      </c>
      <c r="AC201" s="6">
        <v>10.8</v>
      </c>
      <c r="AD201" s="6">
        <v>70.13</v>
      </c>
      <c r="AE201" s="6">
        <v>15.8</v>
      </c>
      <c r="AF201" s="6">
        <v>15.8</v>
      </c>
      <c r="AG201" s="6">
        <v>100</v>
      </c>
      <c r="AH201" s="6">
        <v>9.5</v>
      </c>
      <c r="AI201" s="6">
        <v>9.5</v>
      </c>
      <c r="AJ201" s="6">
        <v>100</v>
      </c>
      <c r="AK201" s="6">
        <v>23.8</v>
      </c>
      <c r="AL201" s="6">
        <v>17</v>
      </c>
      <c r="AM201" s="6">
        <v>71.430000000000007</v>
      </c>
      <c r="AN201" s="6">
        <v>25.3</v>
      </c>
      <c r="AO201" s="6">
        <v>0</v>
      </c>
      <c r="AP201" s="6">
        <v>0</v>
      </c>
      <c r="AQ201" s="6">
        <v>85.2</v>
      </c>
      <c r="AR201" s="6">
        <v>53.1</v>
      </c>
      <c r="AS201" s="6">
        <v>62.32</v>
      </c>
      <c r="AT201" s="7">
        <v>5620564036</v>
      </c>
      <c r="AU201" s="7">
        <v>2883583331</v>
      </c>
      <c r="AV201" s="6">
        <v>51.3</v>
      </c>
      <c r="AW201" s="7">
        <v>3178974210</v>
      </c>
      <c r="AX201" s="7">
        <v>3128705303</v>
      </c>
      <c r="AY201" s="6">
        <v>98.42</v>
      </c>
      <c r="AZ201" s="7">
        <v>3609371233</v>
      </c>
      <c r="BA201" s="7">
        <v>3609255533</v>
      </c>
      <c r="BB201" s="6">
        <v>100</v>
      </c>
      <c r="BC201" s="7">
        <v>3419250000</v>
      </c>
      <c r="BD201" s="7">
        <v>2684425868</v>
      </c>
      <c r="BE201" s="6">
        <v>78.510000000000005</v>
      </c>
      <c r="BF201" s="7">
        <v>3710908000</v>
      </c>
      <c r="BG201" s="7">
        <v>0</v>
      </c>
      <c r="BH201" s="6">
        <v>0</v>
      </c>
      <c r="BI201" s="7">
        <v>19539067479</v>
      </c>
      <c r="BJ201" s="7">
        <v>12305970035</v>
      </c>
      <c r="BK201" s="6">
        <v>62.98</v>
      </c>
      <c r="BL201" s="5" t="s">
        <v>459</v>
      </c>
      <c r="BM201" s="3">
        <f t="shared" si="40"/>
        <v>5620.5640359999998</v>
      </c>
      <c r="BN201" s="3">
        <f t="shared" si="41"/>
        <v>2883.5833309999998</v>
      </c>
      <c r="BO201" s="3">
        <f t="shared" si="42"/>
        <v>3178.9742099999999</v>
      </c>
      <c r="BP201" s="3">
        <f t="shared" si="43"/>
        <v>3128.7053030000002</v>
      </c>
      <c r="BQ201" s="3">
        <f t="shared" si="44"/>
        <v>3609.3712329999998</v>
      </c>
      <c r="BR201" s="3">
        <f t="shared" si="45"/>
        <v>3609.255533</v>
      </c>
      <c r="BS201" s="3">
        <f t="shared" si="46"/>
        <v>3419.25</v>
      </c>
      <c r="BT201" s="3">
        <f t="shared" si="47"/>
        <v>2684.4258679999998</v>
      </c>
      <c r="BU201" s="3">
        <f t="shared" si="48"/>
        <v>3710.9079999999999</v>
      </c>
      <c r="BV201" s="3">
        <f t="shared" si="49"/>
        <v>0</v>
      </c>
    </row>
    <row r="202" spans="1:74" x14ac:dyDescent="0.25">
      <c r="A202" s="4">
        <v>16</v>
      </c>
      <c r="B202" s="5" t="s">
        <v>60</v>
      </c>
      <c r="C202" s="5" t="s">
        <v>61</v>
      </c>
      <c r="D202" s="5">
        <v>2023</v>
      </c>
      <c r="E202" s="5" t="s">
        <v>62</v>
      </c>
      <c r="F202" s="5" t="s">
        <v>63</v>
      </c>
      <c r="G202" s="5">
        <v>2</v>
      </c>
      <c r="H202" s="5" t="s">
        <v>64</v>
      </c>
      <c r="I202" s="5" t="s">
        <v>3797</v>
      </c>
      <c r="J202" s="5" t="s">
        <v>394</v>
      </c>
      <c r="K202" s="5" t="s">
        <v>395</v>
      </c>
      <c r="L202" s="5" t="s">
        <v>4294</v>
      </c>
      <c r="M202" s="5" t="s">
        <v>396</v>
      </c>
      <c r="N202" s="5" t="s">
        <v>3841</v>
      </c>
      <c r="O202" s="5" t="s">
        <v>68</v>
      </c>
      <c r="P202" s="5" t="s">
        <v>3846</v>
      </c>
      <c r="Q202" s="5" t="s">
        <v>69</v>
      </c>
      <c r="R202" s="5" t="s">
        <v>3929</v>
      </c>
      <c r="S202" s="5" t="s">
        <v>455</v>
      </c>
      <c r="T202" s="5">
        <v>28</v>
      </c>
      <c r="U202" s="5">
        <v>3</v>
      </c>
      <c r="V202" s="5" t="s">
        <v>460</v>
      </c>
      <c r="W202" s="5">
        <v>1</v>
      </c>
      <c r="X202" s="5" t="s">
        <v>72</v>
      </c>
      <c r="Y202" s="5">
        <v>3</v>
      </c>
      <c r="Z202" s="5" t="s">
        <v>92</v>
      </c>
      <c r="AA202" s="5">
        <v>1</v>
      </c>
      <c r="AB202" s="6">
        <v>2</v>
      </c>
      <c r="AC202" s="6">
        <v>2</v>
      </c>
      <c r="AD202" s="6">
        <v>100</v>
      </c>
      <c r="AE202" s="6">
        <v>1</v>
      </c>
      <c r="AF202" s="6">
        <v>1</v>
      </c>
      <c r="AG202" s="6">
        <v>100</v>
      </c>
      <c r="AH202" s="6">
        <v>0</v>
      </c>
      <c r="AI202" s="6">
        <v>0</v>
      </c>
      <c r="AJ202" s="6">
        <v>0</v>
      </c>
      <c r="AK202" s="6">
        <v>0</v>
      </c>
      <c r="AL202" s="6">
        <v>0</v>
      </c>
      <c r="AM202" s="6">
        <v>0</v>
      </c>
      <c r="AN202" s="6">
        <v>0</v>
      </c>
      <c r="AO202" s="6">
        <v>0</v>
      </c>
      <c r="AP202" s="6">
        <v>0</v>
      </c>
      <c r="AQ202" s="6">
        <v>3</v>
      </c>
      <c r="AR202" s="6">
        <v>3</v>
      </c>
      <c r="AS202" s="6">
        <v>100</v>
      </c>
      <c r="AT202" s="7">
        <v>463159986</v>
      </c>
      <c r="AU202" s="7">
        <v>463159986</v>
      </c>
      <c r="AV202" s="6">
        <v>100</v>
      </c>
      <c r="AW202" s="7">
        <v>0</v>
      </c>
      <c r="AX202" s="7">
        <v>0</v>
      </c>
      <c r="AY202" s="6">
        <v>0</v>
      </c>
      <c r="AZ202" s="7">
        <v>0</v>
      </c>
      <c r="BA202" s="7">
        <v>0</v>
      </c>
      <c r="BB202" s="6">
        <v>0</v>
      </c>
      <c r="BC202" s="7">
        <v>0</v>
      </c>
      <c r="BD202" s="7">
        <v>0</v>
      </c>
      <c r="BE202" s="6">
        <v>0</v>
      </c>
      <c r="BF202" s="7">
        <v>0</v>
      </c>
      <c r="BG202" s="7">
        <v>0</v>
      </c>
      <c r="BH202" s="6">
        <v>0</v>
      </c>
      <c r="BI202" s="7">
        <v>463159986</v>
      </c>
      <c r="BJ202" s="7">
        <v>463159986</v>
      </c>
      <c r="BK202" s="6">
        <v>100</v>
      </c>
      <c r="BL202" s="5"/>
      <c r="BM202" s="3">
        <f t="shared" si="40"/>
        <v>463.159986</v>
      </c>
      <c r="BN202" s="3">
        <f t="shared" si="41"/>
        <v>463.159986</v>
      </c>
      <c r="BO202" s="3">
        <f t="shared" si="42"/>
        <v>0</v>
      </c>
      <c r="BP202" s="3">
        <f t="shared" si="43"/>
        <v>0</v>
      </c>
      <c r="BQ202" s="3">
        <f t="shared" si="44"/>
        <v>0</v>
      </c>
      <c r="BR202" s="3">
        <f t="shared" si="45"/>
        <v>0</v>
      </c>
      <c r="BS202" s="3">
        <f t="shared" si="46"/>
        <v>0</v>
      </c>
      <c r="BT202" s="3">
        <f t="shared" si="47"/>
        <v>0</v>
      </c>
      <c r="BU202" s="3">
        <f t="shared" si="48"/>
        <v>0</v>
      </c>
      <c r="BV202" s="3">
        <f t="shared" si="49"/>
        <v>0</v>
      </c>
    </row>
    <row r="203" spans="1:74" x14ac:dyDescent="0.25">
      <c r="A203" s="4">
        <v>16</v>
      </c>
      <c r="B203" s="5" t="s">
        <v>60</v>
      </c>
      <c r="C203" s="5" t="s">
        <v>61</v>
      </c>
      <c r="D203" s="5">
        <v>2023</v>
      </c>
      <c r="E203" s="5" t="s">
        <v>62</v>
      </c>
      <c r="F203" s="5" t="s">
        <v>63</v>
      </c>
      <c r="G203" s="5">
        <v>2</v>
      </c>
      <c r="H203" s="5" t="s">
        <v>64</v>
      </c>
      <c r="I203" s="5" t="s">
        <v>3798</v>
      </c>
      <c r="J203" s="5" t="s">
        <v>461</v>
      </c>
      <c r="K203" s="5" t="s">
        <v>462</v>
      </c>
      <c r="L203" s="5" t="s">
        <v>4295</v>
      </c>
      <c r="M203" s="5" t="s">
        <v>463</v>
      </c>
      <c r="N203" s="5" t="s">
        <v>3843</v>
      </c>
      <c r="O203" s="5" t="s">
        <v>260</v>
      </c>
      <c r="P203" s="5" t="s">
        <v>3855</v>
      </c>
      <c r="Q203" s="5" t="s">
        <v>464</v>
      </c>
      <c r="R203" s="5" t="s">
        <v>3930</v>
      </c>
      <c r="S203" s="5" t="s">
        <v>465</v>
      </c>
      <c r="T203" s="5">
        <v>27</v>
      </c>
      <c r="U203" s="5">
        <v>1</v>
      </c>
      <c r="V203" s="5" t="s">
        <v>466</v>
      </c>
      <c r="W203" s="5">
        <v>3</v>
      </c>
      <c r="X203" s="5" t="s">
        <v>140</v>
      </c>
      <c r="Y203" s="5">
        <v>1</v>
      </c>
      <c r="Z203" s="5" t="s">
        <v>73</v>
      </c>
      <c r="AA203" s="5">
        <v>1</v>
      </c>
      <c r="AB203" s="6">
        <v>10</v>
      </c>
      <c r="AC203" s="6">
        <v>10</v>
      </c>
      <c r="AD203" s="6">
        <v>100</v>
      </c>
      <c r="AE203" s="6">
        <v>130</v>
      </c>
      <c r="AF203" s="6">
        <v>130</v>
      </c>
      <c r="AG203" s="6">
        <v>100</v>
      </c>
      <c r="AH203" s="6">
        <v>264</v>
      </c>
      <c r="AI203" s="6">
        <v>264</v>
      </c>
      <c r="AJ203" s="6">
        <v>100</v>
      </c>
      <c r="AK203" s="6">
        <v>394</v>
      </c>
      <c r="AL203" s="6">
        <v>358</v>
      </c>
      <c r="AM203" s="6">
        <v>90.86</v>
      </c>
      <c r="AN203" s="6">
        <v>399</v>
      </c>
      <c r="AO203" s="6">
        <v>0</v>
      </c>
      <c r="AP203" s="6">
        <v>0</v>
      </c>
      <c r="AQ203" s="6" t="s">
        <v>77</v>
      </c>
      <c r="AR203" s="6" t="s">
        <v>77</v>
      </c>
      <c r="AS203" s="6" t="s">
        <v>77</v>
      </c>
      <c r="AT203" s="7">
        <v>0</v>
      </c>
      <c r="AU203" s="7">
        <v>0</v>
      </c>
      <c r="AV203" s="6">
        <v>0</v>
      </c>
      <c r="AW203" s="7">
        <v>89100000</v>
      </c>
      <c r="AX203" s="7">
        <v>89100000</v>
      </c>
      <c r="AY203" s="6">
        <v>100</v>
      </c>
      <c r="AZ203" s="7">
        <v>324581000</v>
      </c>
      <c r="BA203" s="7">
        <v>324581000</v>
      </c>
      <c r="BB203" s="6">
        <v>100</v>
      </c>
      <c r="BC203" s="7">
        <v>231603000</v>
      </c>
      <c r="BD203" s="7">
        <v>206124000</v>
      </c>
      <c r="BE203" s="6">
        <v>89</v>
      </c>
      <c r="BF203" s="7">
        <v>106865000</v>
      </c>
      <c r="BG203" s="7">
        <v>0</v>
      </c>
      <c r="BH203" s="6">
        <v>0</v>
      </c>
      <c r="BI203" s="7">
        <v>752149000</v>
      </c>
      <c r="BJ203" s="7">
        <v>619805000</v>
      </c>
      <c r="BK203" s="6">
        <v>82.4</v>
      </c>
      <c r="BL203" s="5" t="s">
        <v>467</v>
      </c>
      <c r="BM203" s="3">
        <f t="shared" si="40"/>
        <v>0</v>
      </c>
      <c r="BN203" s="3">
        <f t="shared" si="41"/>
        <v>0</v>
      </c>
      <c r="BO203" s="3">
        <f t="shared" si="42"/>
        <v>89.1</v>
      </c>
      <c r="BP203" s="3">
        <f t="shared" si="43"/>
        <v>89.1</v>
      </c>
      <c r="BQ203" s="3">
        <f t="shared" si="44"/>
        <v>324.58100000000002</v>
      </c>
      <c r="BR203" s="3">
        <f t="shared" si="45"/>
        <v>324.58100000000002</v>
      </c>
      <c r="BS203" s="3">
        <f t="shared" si="46"/>
        <v>231.60300000000001</v>
      </c>
      <c r="BT203" s="3">
        <f t="shared" si="47"/>
        <v>206.124</v>
      </c>
      <c r="BU203" s="3">
        <f t="shared" si="48"/>
        <v>106.86499999999999</v>
      </c>
      <c r="BV203" s="3">
        <f t="shared" si="49"/>
        <v>0</v>
      </c>
    </row>
    <row r="204" spans="1:74" x14ac:dyDescent="0.25">
      <c r="A204" s="4">
        <v>16</v>
      </c>
      <c r="B204" s="5" t="s">
        <v>60</v>
      </c>
      <c r="C204" s="5" t="s">
        <v>61</v>
      </c>
      <c r="D204" s="5">
        <v>2023</v>
      </c>
      <c r="E204" s="5" t="s">
        <v>62</v>
      </c>
      <c r="F204" s="5" t="s">
        <v>63</v>
      </c>
      <c r="G204" s="5">
        <v>2</v>
      </c>
      <c r="H204" s="5" t="s">
        <v>64</v>
      </c>
      <c r="I204" s="5" t="s">
        <v>3798</v>
      </c>
      <c r="J204" s="5" t="s">
        <v>461</v>
      </c>
      <c r="K204" s="5" t="s">
        <v>462</v>
      </c>
      <c r="L204" s="5" t="s">
        <v>4295</v>
      </c>
      <c r="M204" s="5" t="s">
        <v>463</v>
      </c>
      <c r="N204" s="5" t="s">
        <v>3843</v>
      </c>
      <c r="O204" s="5" t="s">
        <v>260</v>
      </c>
      <c r="P204" s="5" t="s">
        <v>3855</v>
      </c>
      <c r="Q204" s="5" t="s">
        <v>464</v>
      </c>
      <c r="R204" s="5" t="s">
        <v>3930</v>
      </c>
      <c r="S204" s="5" t="s">
        <v>465</v>
      </c>
      <c r="T204" s="5">
        <v>27</v>
      </c>
      <c r="U204" s="5">
        <v>2</v>
      </c>
      <c r="V204" s="5" t="s">
        <v>468</v>
      </c>
      <c r="W204" s="5">
        <v>2</v>
      </c>
      <c r="X204" s="5" t="s">
        <v>76</v>
      </c>
      <c r="Y204" s="5">
        <v>1</v>
      </c>
      <c r="Z204" s="5" t="s">
        <v>73</v>
      </c>
      <c r="AA204" s="5">
        <v>1</v>
      </c>
      <c r="AB204" s="6">
        <v>100</v>
      </c>
      <c r="AC204" s="6">
        <v>100</v>
      </c>
      <c r="AD204" s="6">
        <v>100</v>
      </c>
      <c r="AE204" s="6">
        <v>100</v>
      </c>
      <c r="AF204" s="6">
        <v>100</v>
      </c>
      <c r="AG204" s="6">
        <v>100</v>
      </c>
      <c r="AH204" s="6">
        <v>100</v>
      </c>
      <c r="AI204" s="6">
        <v>100</v>
      </c>
      <c r="AJ204" s="6">
        <v>100</v>
      </c>
      <c r="AK204" s="6">
        <v>100</v>
      </c>
      <c r="AL204" s="6">
        <v>100</v>
      </c>
      <c r="AM204" s="6">
        <v>100</v>
      </c>
      <c r="AN204" s="6">
        <v>100</v>
      </c>
      <c r="AO204" s="6">
        <v>0</v>
      </c>
      <c r="AP204" s="6">
        <v>0</v>
      </c>
      <c r="AQ204" s="6" t="s">
        <v>77</v>
      </c>
      <c r="AR204" s="6" t="s">
        <v>77</v>
      </c>
      <c r="AS204" s="6" t="s">
        <v>77</v>
      </c>
      <c r="AT204" s="7">
        <v>54495000</v>
      </c>
      <c r="AU204" s="7">
        <v>54495000</v>
      </c>
      <c r="AV204" s="6">
        <v>100</v>
      </c>
      <c r="AW204" s="7">
        <v>160256000</v>
      </c>
      <c r="AX204" s="7">
        <v>160256000</v>
      </c>
      <c r="AY204" s="6">
        <v>100</v>
      </c>
      <c r="AZ204" s="7">
        <v>142536000</v>
      </c>
      <c r="BA204" s="7">
        <v>142394600</v>
      </c>
      <c r="BB204" s="6">
        <v>99.89</v>
      </c>
      <c r="BC204" s="7">
        <v>151129000</v>
      </c>
      <c r="BD204" s="7">
        <v>140900000</v>
      </c>
      <c r="BE204" s="6">
        <v>93.23</v>
      </c>
      <c r="BF204" s="7">
        <v>48650000</v>
      </c>
      <c r="BG204" s="7">
        <v>0</v>
      </c>
      <c r="BH204" s="6">
        <v>0</v>
      </c>
      <c r="BI204" s="7">
        <v>557066000</v>
      </c>
      <c r="BJ204" s="7">
        <v>498045600</v>
      </c>
      <c r="BK204" s="6">
        <v>89.41</v>
      </c>
      <c r="BL204" s="5" t="s">
        <v>469</v>
      </c>
      <c r="BM204" s="3">
        <f t="shared" si="40"/>
        <v>54.494999999999997</v>
      </c>
      <c r="BN204" s="3">
        <f t="shared" si="41"/>
        <v>54.494999999999997</v>
      </c>
      <c r="BO204" s="3">
        <f t="shared" si="42"/>
        <v>160.256</v>
      </c>
      <c r="BP204" s="3">
        <f t="shared" si="43"/>
        <v>160.256</v>
      </c>
      <c r="BQ204" s="3">
        <f t="shared" si="44"/>
        <v>142.536</v>
      </c>
      <c r="BR204" s="3">
        <f t="shared" si="45"/>
        <v>142.3946</v>
      </c>
      <c r="BS204" s="3">
        <f t="shared" si="46"/>
        <v>151.12899999999999</v>
      </c>
      <c r="BT204" s="3">
        <f t="shared" si="47"/>
        <v>140.9</v>
      </c>
      <c r="BU204" s="3">
        <f t="shared" si="48"/>
        <v>48.65</v>
      </c>
      <c r="BV204" s="3">
        <f t="shared" si="49"/>
        <v>0</v>
      </c>
    </row>
    <row r="205" spans="1:74" x14ac:dyDescent="0.25">
      <c r="A205" s="4">
        <v>16</v>
      </c>
      <c r="B205" s="5" t="s">
        <v>60</v>
      </c>
      <c r="C205" s="5" t="s">
        <v>61</v>
      </c>
      <c r="D205" s="5">
        <v>2023</v>
      </c>
      <c r="E205" s="5" t="s">
        <v>62</v>
      </c>
      <c r="F205" s="5" t="s">
        <v>63</v>
      </c>
      <c r="G205" s="5">
        <v>2</v>
      </c>
      <c r="H205" s="5" t="s">
        <v>64</v>
      </c>
      <c r="I205" s="5" t="s">
        <v>3798</v>
      </c>
      <c r="J205" s="5" t="s">
        <v>461</v>
      </c>
      <c r="K205" s="5" t="s">
        <v>462</v>
      </c>
      <c r="L205" s="5" t="s">
        <v>4295</v>
      </c>
      <c r="M205" s="5" t="s">
        <v>463</v>
      </c>
      <c r="N205" s="5" t="s">
        <v>3843</v>
      </c>
      <c r="O205" s="5" t="s">
        <v>260</v>
      </c>
      <c r="P205" s="5" t="s">
        <v>3855</v>
      </c>
      <c r="Q205" s="5" t="s">
        <v>464</v>
      </c>
      <c r="R205" s="5" t="s">
        <v>3930</v>
      </c>
      <c r="S205" s="5" t="s">
        <v>465</v>
      </c>
      <c r="T205" s="5">
        <v>27</v>
      </c>
      <c r="U205" s="5">
        <v>3</v>
      </c>
      <c r="V205" s="5" t="s">
        <v>470</v>
      </c>
      <c r="W205" s="5">
        <v>3</v>
      </c>
      <c r="X205" s="5" t="s">
        <v>140</v>
      </c>
      <c r="Y205" s="5">
        <v>1</v>
      </c>
      <c r="Z205" s="5" t="s">
        <v>73</v>
      </c>
      <c r="AA205" s="5">
        <v>1</v>
      </c>
      <c r="AB205" s="6">
        <v>10</v>
      </c>
      <c r="AC205" s="6">
        <v>10</v>
      </c>
      <c r="AD205" s="6">
        <v>100</v>
      </c>
      <c r="AE205" s="6">
        <v>130</v>
      </c>
      <c r="AF205" s="6">
        <v>130</v>
      </c>
      <c r="AG205" s="6">
        <v>100</v>
      </c>
      <c r="AH205" s="6">
        <v>264</v>
      </c>
      <c r="AI205" s="6">
        <v>264</v>
      </c>
      <c r="AJ205" s="6">
        <v>100</v>
      </c>
      <c r="AK205" s="6">
        <v>394</v>
      </c>
      <c r="AL205" s="6">
        <v>358</v>
      </c>
      <c r="AM205" s="6">
        <v>90.86</v>
      </c>
      <c r="AN205" s="6">
        <v>399</v>
      </c>
      <c r="AO205" s="6">
        <v>0</v>
      </c>
      <c r="AP205" s="6">
        <v>0</v>
      </c>
      <c r="AQ205" s="6" t="s">
        <v>77</v>
      </c>
      <c r="AR205" s="6" t="s">
        <v>77</v>
      </c>
      <c r="AS205" s="6" t="s">
        <v>77</v>
      </c>
      <c r="AT205" s="7">
        <v>111801750</v>
      </c>
      <c r="AU205" s="7">
        <v>103287400</v>
      </c>
      <c r="AV205" s="6">
        <v>92.39</v>
      </c>
      <c r="AW205" s="7">
        <v>386227334</v>
      </c>
      <c r="AX205" s="7">
        <v>386227334</v>
      </c>
      <c r="AY205" s="6">
        <v>100</v>
      </c>
      <c r="AZ205" s="7">
        <v>432883000</v>
      </c>
      <c r="BA205" s="7">
        <v>432743767</v>
      </c>
      <c r="BB205" s="6">
        <v>99.97</v>
      </c>
      <c r="BC205" s="7">
        <v>517268000</v>
      </c>
      <c r="BD205" s="7">
        <v>460427000</v>
      </c>
      <c r="BE205" s="6">
        <v>89.01</v>
      </c>
      <c r="BF205" s="7">
        <v>314485000</v>
      </c>
      <c r="BG205" s="7">
        <v>0</v>
      </c>
      <c r="BH205" s="6">
        <v>0</v>
      </c>
      <c r="BI205" s="7">
        <v>1762665084</v>
      </c>
      <c r="BJ205" s="7">
        <v>1382685501</v>
      </c>
      <c r="BK205" s="6">
        <v>78.44</v>
      </c>
      <c r="BL205" s="5" t="s">
        <v>471</v>
      </c>
      <c r="BM205" s="3">
        <f t="shared" si="40"/>
        <v>111.80175</v>
      </c>
      <c r="BN205" s="3">
        <f t="shared" si="41"/>
        <v>103.28740000000001</v>
      </c>
      <c r="BO205" s="3">
        <f t="shared" si="42"/>
        <v>386.22733399999998</v>
      </c>
      <c r="BP205" s="3">
        <f t="shared" si="43"/>
        <v>386.22733399999998</v>
      </c>
      <c r="BQ205" s="3">
        <f t="shared" si="44"/>
        <v>432.88299999999998</v>
      </c>
      <c r="BR205" s="3">
        <f t="shared" si="45"/>
        <v>432.74376699999999</v>
      </c>
      <c r="BS205" s="3">
        <f t="shared" si="46"/>
        <v>517.26800000000003</v>
      </c>
      <c r="BT205" s="3">
        <f t="shared" si="47"/>
        <v>460.42700000000002</v>
      </c>
      <c r="BU205" s="3">
        <f t="shared" si="48"/>
        <v>314.48500000000001</v>
      </c>
      <c r="BV205" s="3">
        <f t="shared" si="49"/>
        <v>0</v>
      </c>
    </row>
    <row r="206" spans="1:74" x14ac:dyDescent="0.25">
      <c r="A206" s="4">
        <v>16</v>
      </c>
      <c r="B206" s="5" t="s">
        <v>60</v>
      </c>
      <c r="C206" s="5" t="s">
        <v>61</v>
      </c>
      <c r="D206" s="5">
        <v>2023</v>
      </c>
      <c r="E206" s="5" t="s">
        <v>62</v>
      </c>
      <c r="F206" s="5" t="s">
        <v>63</v>
      </c>
      <c r="G206" s="5">
        <v>2</v>
      </c>
      <c r="H206" s="5" t="s">
        <v>64</v>
      </c>
      <c r="I206" s="5" t="s">
        <v>3798</v>
      </c>
      <c r="J206" s="5" t="s">
        <v>461</v>
      </c>
      <c r="K206" s="5" t="s">
        <v>462</v>
      </c>
      <c r="L206" s="5" t="s">
        <v>4295</v>
      </c>
      <c r="M206" s="5" t="s">
        <v>463</v>
      </c>
      <c r="N206" s="5" t="s">
        <v>3843</v>
      </c>
      <c r="O206" s="5" t="s">
        <v>260</v>
      </c>
      <c r="P206" s="5" t="s">
        <v>3856</v>
      </c>
      <c r="Q206" s="5" t="s">
        <v>472</v>
      </c>
      <c r="R206" s="5" t="s">
        <v>3931</v>
      </c>
      <c r="S206" s="5" t="s">
        <v>473</v>
      </c>
      <c r="T206" s="5">
        <v>24</v>
      </c>
      <c r="U206" s="5">
        <v>1</v>
      </c>
      <c r="V206" s="5" t="s">
        <v>474</v>
      </c>
      <c r="W206" s="5">
        <v>3</v>
      </c>
      <c r="X206" s="5" t="s">
        <v>140</v>
      </c>
      <c r="Y206" s="5">
        <v>1</v>
      </c>
      <c r="Z206" s="5" t="s">
        <v>73</v>
      </c>
      <c r="AA206" s="5">
        <v>1</v>
      </c>
      <c r="AB206" s="6">
        <v>20</v>
      </c>
      <c r="AC206" s="6">
        <v>20</v>
      </c>
      <c r="AD206" s="6">
        <v>100</v>
      </c>
      <c r="AE206" s="6">
        <v>100</v>
      </c>
      <c r="AF206" s="6">
        <v>100</v>
      </c>
      <c r="AG206" s="6">
        <v>100</v>
      </c>
      <c r="AH206" s="6">
        <v>200</v>
      </c>
      <c r="AI206" s="6">
        <v>200</v>
      </c>
      <c r="AJ206" s="6">
        <v>100</v>
      </c>
      <c r="AK206" s="6">
        <v>358</v>
      </c>
      <c r="AL206" s="6">
        <v>340</v>
      </c>
      <c r="AM206" s="6">
        <v>94.97</v>
      </c>
      <c r="AN206" s="6">
        <v>358</v>
      </c>
      <c r="AO206" s="6">
        <v>0</v>
      </c>
      <c r="AP206" s="6">
        <v>0</v>
      </c>
      <c r="AQ206" s="6" t="s">
        <v>77</v>
      </c>
      <c r="AR206" s="6" t="s">
        <v>77</v>
      </c>
      <c r="AS206" s="6" t="s">
        <v>77</v>
      </c>
      <c r="AT206" s="7">
        <v>763701154</v>
      </c>
      <c r="AU206" s="7">
        <v>763701153</v>
      </c>
      <c r="AV206" s="6">
        <v>100</v>
      </c>
      <c r="AW206" s="7">
        <v>1530669407</v>
      </c>
      <c r="AX206" s="7">
        <v>1530669407</v>
      </c>
      <c r="AY206" s="6">
        <v>100</v>
      </c>
      <c r="AZ206" s="7">
        <v>2199319000</v>
      </c>
      <c r="BA206" s="7">
        <v>2199137533</v>
      </c>
      <c r="BB206" s="6">
        <v>99.99</v>
      </c>
      <c r="BC206" s="7">
        <v>2030804000</v>
      </c>
      <c r="BD206" s="7">
        <v>2030804000</v>
      </c>
      <c r="BE206" s="6">
        <v>100</v>
      </c>
      <c r="BF206" s="7">
        <v>2196052000</v>
      </c>
      <c r="BG206" s="7">
        <v>0</v>
      </c>
      <c r="BH206" s="6">
        <v>0</v>
      </c>
      <c r="BI206" s="7">
        <v>8720545561</v>
      </c>
      <c r="BJ206" s="7">
        <v>6524312093</v>
      </c>
      <c r="BK206" s="6">
        <v>74.819999999999993</v>
      </c>
      <c r="BL206" s="5" t="s">
        <v>475</v>
      </c>
      <c r="BM206" s="3">
        <f t="shared" si="40"/>
        <v>763.70115399999997</v>
      </c>
      <c r="BN206" s="3">
        <f t="shared" si="41"/>
        <v>763.70115299999998</v>
      </c>
      <c r="BO206" s="3">
        <f t="shared" si="42"/>
        <v>1530.6694070000001</v>
      </c>
      <c r="BP206" s="3">
        <f t="shared" si="43"/>
        <v>1530.6694070000001</v>
      </c>
      <c r="BQ206" s="3">
        <f t="shared" si="44"/>
        <v>2199.319</v>
      </c>
      <c r="BR206" s="3">
        <f t="shared" si="45"/>
        <v>2199.1375330000001</v>
      </c>
      <c r="BS206" s="3">
        <f t="shared" si="46"/>
        <v>2030.8040000000001</v>
      </c>
      <c r="BT206" s="3">
        <f t="shared" si="47"/>
        <v>2030.8040000000001</v>
      </c>
      <c r="BU206" s="3">
        <f t="shared" si="48"/>
        <v>2196.0520000000001</v>
      </c>
      <c r="BV206" s="3">
        <f t="shared" si="49"/>
        <v>0</v>
      </c>
    </row>
    <row r="207" spans="1:74" x14ac:dyDescent="0.25">
      <c r="A207" s="4">
        <v>16</v>
      </c>
      <c r="B207" s="5" t="s">
        <v>60</v>
      </c>
      <c r="C207" s="5" t="s">
        <v>61</v>
      </c>
      <c r="D207" s="5">
        <v>2023</v>
      </c>
      <c r="E207" s="5" t="s">
        <v>62</v>
      </c>
      <c r="F207" s="5" t="s">
        <v>63</v>
      </c>
      <c r="G207" s="5">
        <v>2</v>
      </c>
      <c r="H207" s="5" t="s">
        <v>64</v>
      </c>
      <c r="I207" s="5" t="s">
        <v>3798</v>
      </c>
      <c r="J207" s="5" t="s">
        <v>461</v>
      </c>
      <c r="K207" s="5" t="s">
        <v>462</v>
      </c>
      <c r="L207" s="5" t="s">
        <v>4295</v>
      </c>
      <c r="M207" s="5" t="s">
        <v>463</v>
      </c>
      <c r="N207" s="5" t="s">
        <v>3843</v>
      </c>
      <c r="O207" s="5" t="s">
        <v>260</v>
      </c>
      <c r="P207" s="5" t="s">
        <v>3856</v>
      </c>
      <c r="Q207" s="5" t="s">
        <v>472</v>
      </c>
      <c r="R207" s="5" t="s">
        <v>3931</v>
      </c>
      <c r="S207" s="5" t="s">
        <v>473</v>
      </c>
      <c r="T207" s="5">
        <v>24</v>
      </c>
      <c r="U207" s="5">
        <v>2</v>
      </c>
      <c r="V207" s="5" t="s">
        <v>476</v>
      </c>
      <c r="W207" s="5">
        <v>3</v>
      </c>
      <c r="X207" s="5" t="s">
        <v>140</v>
      </c>
      <c r="Y207" s="5">
        <v>1</v>
      </c>
      <c r="Z207" s="5" t="s">
        <v>73</v>
      </c>
      <c r="AA207" s="5">
        <v>1</v>
      </c>
      <c r="AB207" s="6">
        <v>20</v>
      </c>
      <c r="AC207" s="6">
        <v>20</v>
      </c>
      <c r="AD207" s="6">
        <v>100</v>
      </c>
      <c r="AE207" s="6">
        <v>53</v>
      </c>
      <c r="AF207" s="6">
        <v>53</v>
      </c>
      <c r="AG207" s="6">
        <v>100</v>
      </c>
      <c r="AH207" s="6">
        <v>200</v>
      </c>
      <c r="AI207" s="6">
        <v>200</v>
      </c>
      <c r="AJ207" s="6">
        <v>100</v>
      </c>
      <c r="AK207" s="6">
        <v>358</v>
      </c>
      <c r="AL207" s="6">
        <v>340</v>
      </c>
      <c r="AM207" s="6">
        <v>94.97</v>
      </c>
      <c r="AN207" s="6">
        <v>358</v>
      </c>
      <c r="AO207" s="6">
        <v>0</v>
      </c>
      <c r="AP207" s="6">
        <v>0</v>
      </c>
      <c r="AQ207" s="6" t="s">
        <v>77</v>
      </c>
      <c r="AR207" s="6" t="s">
        <v>77</v>
      </c>
      <c r="AS207" s="6" t="s">
        <v>77</v>
      </c>
      <c r="AT207" s="7">
        <v>3823703248</v>
      </c>
      <c r="AU207" s="7">
        <v>3823703248</v>
      </c>
      <c r="AV207" s="6">
        <v>100</v>
      </c>
      <c r="AW207" s="7">
        <v>6612018522</v>
      </c>
      <c r="AX207" s="7">
        <v>6611749320</v>
      </c>
      <c r="AY207" s="6">
        <v>100</v>
      </c>
      <c r="AZ207" s="7">
        <v>6619531000</v>
      </c>
      <c r="BA207" s="7">
        <v>6619531000</v>
      </c>
      <c r="BB207" s="6">
        <v>100</v>
      </c>
      <c r="BC207" s="7">
        <v>6878721000</v>
      </c>
      <c r="BD207" s="7">
        <v>6872913000</v>
      </c>
      <c r="BE207" s="6">
        <v>99.92</v>
      </c>
      <c r="BF207" s="7">
        <v>7773641000</v>
      </c>
      <c r="BG207" s="7">
        <v>0</v>
      </c>
      <c r="BH207" s="6">
        <v>0</v>
      </c>
      <c r="BI207" s="7">
        <v>31707614770</v>
      </c>
      <c r="BJ207" s="7">
        <v>23927896568</v>
      </c>
      <c r="BK207" s="6">
        <v>75.459999999999994</v>
      </c>
      <c r="BL207" s="5" t="s">
        <v>477</v>
      </c>
      <c r="BM207" s="3">
        <f t="shared" si="40"/>
        <v>3823.7032479999998</v>
      </c>
      <c r="BN207" s="3">
        <f t="shared" si="41"/>
        <v>3823.7032479999998</v>
      </c>
      <c r="BO207" s="3">
        <f t="shared" si="42"/>
        <v>6612.0185220000003</v>
      </c>
      <c r="BP207" s="3">
        <f t="shared" si="43"/>
        <v>6611.7493199999999</v>
      </c>
      <c r="BQ207" s="3">
        <f t="shared" si="44"/>
        <v>6619.5309999999999</v>
      </c>
      <c r="BR207" s="3">
        <f t="shared" si="45"/>
        <v>6619.5309999999999</v>
      </c>
      <c r="BS207" s="3">
        <f t="shared" si="46"/>
        <v>6878.7209999999995</v>
      </c>
      <c r="BT207" s="3">
        <f t="shared" si="47"/>
        <v>6872.9129999999996</v>
      </c>
      <c r="BU207" s="3">
        <f t="shared" si="48"/>
        <v>7773.6409999999996</v>
      </c>
      <c r="BV207" s="3">
        <f t="shared" si="49"/>
        <v>0</v>
      </c>
    </row>
    <row r="208" spans="1:74" x14ac:dyDescent="0.25">
      <c r="A208" s="4">
        <v>16</v>
      </c>
      <c r="B208" s="5" t="s">
        <v>60</v>
      </c>
      <c r="C208" s="5" t="s">
        <v>61</v>
      </c>
      <c r="D208" s="5">
        <v>2023</v>
      </c>
      <c r="E208" s="5" t="s">
        <v>62</v>
      </c>
      <c r="F208" s="5" t="s">
        <v>63</v>
      </c>
      <c r="G208" s="5">
        <v>2</v>
      </c>
      <c r="H208" s="5" t="s">
        <v>64</v>
      </c>
      <c r="I208" s="5" t="s">
        <v>3798</v>
      </c>
      <c r="J208" s="5" t="s">
        <v>461</v>
      </c>
      <c r="K208" s="5" t="s">
        <v>462</v>
      </c>
      <c r="L208" s="5" t="s">
        <v>4295</v>
      </c>
      <c r="M208" s="5" t="s">
        <v>463</v>
      </c>
      <c r="N208" s="5" t="s">
        <v>3843</v>
      </c>
      <c r="O208" s="5" t="s">
        <v>260</v>
      </c>
      <c r="P208" s="5" t="s">
        <v>3856</v>
      </c>
      <c r="Q208" s="5" t="s">
        <v>472</v>
      </c>
      <c r="R208" s="5" t="s">
        <v>3931</v>
      </c>
      <c r="S208" s="5" t="s">
        <v>473</v>
      </c>
      <c r="T208" s="5">
        <v>24</v>
      </c>
      <c r="U208" s="5">
        <v>3</v>
      </c>
      <c r="V208" s="5" t="s">
        <v>478</v>
      </c>
      <c r="W208" s="5">
        <v>2</v>
      </c>
      <c r="X208" s="5" t="s">
        <v>76</v>
      </c>
      <c r="Y208" s="5">
        <v>1</v>
      </c>
      <c r="Z208" s="5" t="s">
        <v>73</v>
      </c>
      <c r="AA208" s="5">
        <v>1</v>
      </c>
      <c r="AB208" s="6">
        <v>332</v>
      </c>
      <c r="AC208" s="6">
        <v>332</v>
      </c>
      <c r="AD208" s="6">
        <v>100</v>
      </c>
      <c r="AE208" s="6">
        <v>332</v>
      </c>
      <c r="AF208" s="6">
        <v>319</v>
      </c>
      <c r="AG208" s="6">
        <v>96.08</v>
      </c>
      <c r="AH208" s="6">
        <v>332</v>
      </c>
      <c r="AI208" s="6">
        <v>332</v>
      </c>
      <c r="AJ208" s="6">
        <v>100</v>
      </c>
      <c r="AK208" s="6">
        <v>332</v>
      </c>
      <c r="AL208" s="6">
        <v>332</v>
      </c>
      <c r="AM208" s="6">
        <v>100</v>
      </c>
      <c r="AN208" s="6">
        <v>332</v>
      </c>
      <c r="AO208" s="6">
        <v>0</v>
      </c>
      <c r="AP208" s="6">
        <v>0</v>
      </c>
      <c r="AQ208" s="6" t="s">
        <v>77</v>
      </c>
      <c r="AR208" s="6" t="s">
        <v>77</v>
      </c>
      <c r="AS208" s="6" t="s">
        <v>77</v>
      </c>
      <c r="AT208" s="7">
        <v>11196289491</v>
      </c>
      <c r="AU208" s="7">
        <v>11097128080</v>
      </c>
      <c r="AV208" s="6">
        <v>99.11</v>
      </c>
      <c r="AW208" s="7">
        <v>17676206865</v>
      </c>
      <c r="AX208" s="7">
        <v>17675930865</v>
      </c>
      <c r="AY208" s="6">
        <v>100</v>
      </c>
      <c r="AZ208" s="7">
        <v>22429756000</v>
      </c>
      <c r="BA208" s="7">
        <v>22429441000</v>
      </c>
      <c r="BB208" s="6">
        <v>100</v>
      </c>
      <c r="BC208" s="7">
        <v>21326916770</v>
      </c>
      <c r="BD208" s="7">
        <v>21249235000</v>
      </c>
      <c r="BE208" s="6">
        <v>99.64</v>
      </c>
      <c r="BF208" s="7">
        <v>23030307000</v>
      </c>
      <c r="BG208" s="7">
        <v>0</v>
      </c>
      <c r="BH208" s="6">
        <v>0</v>
      </c>
      <c r="BI208" s="7">
        <v>95659476126</v>
      </c>
      <c r="BJ208" s="7">
        <v>72451734945</v>
      </c>
      <c r="BK208" s="6">
        <v>75.739999999999995</v>
      </c>
      <c r="BL208" s="5" t="s">
        <v>479</v>
      </c>
      <c r="BM208" s="3">
        <f t="shared" si="40"/>
        <v>11196.289491</v>
      </c>
      <c r="BN208" s="3">
        <f t="shared" si="41"/>
        <v>11097.12808</v>
      </c>
      <c r="BO208" s="3">
        <f t="shared" si="42"/>
        <v>17676.206865</v>
      </c>
      <c r="BP208" s="3">
        <f t="shared" si="43"/>
        <v>17675.930864999998</v>
      </c>
      <c r="BQ208" s="3">
        <f t="shared" si="44"/>
        <v>22429.756000000001</v>
      </c>
      <c r="BR208" s="3">
        <f t="shared" si="45"/>
        <v>22429.440999999999</v>
      </c>
      <c r="BS208" s="3">
        <f t="shared" si="46"/>
        <v>21326.91677</v>
      </c>
      <c r="BT208" s="3">
        <f t="shared" si="47"/>
        <v>21249.235000000001</v>
      </c>
      <c r="BU208" s="3">
        <f t="shared" si="48"/>
        <v>23030.307000000001</v>
      </c>
      <c r="BV208" s="3">
        <f t="shared" si="49"/>
        <v>0</v>
      </c>
    </row>
    <row r="209" spans="1:74" x14ac:dyDescent="0.25">
      <c r="A209" s="4">
        <v>16</v>
      </c>
      <c r="B209" s="5" t="s">
        <v>60</v>
      </c>
      <c r="C209" s="5" t="s">
        <v>61</v>
      </c>
      <c r="D209" s="5">
        <v>2023</v>
      </c>
      <c r="E209" s="5" t="s">
        <v>62</v>
      </c>
      <c r="F209" s="5" t="s">
        <v>63</v>
      </c>
      <c r="G209" s="5">
        <v>2</v>
      </c>
      <c r="H209" s="5" t="s">
        <v>64</v>
      </c>
      <c r="I209" s="5" t="s">
        <v>3798</v>
      </c>
      <c r="J209" s="5" t="s">
        <v>461</v>
      </c>
      <c r="K209" s="5" t="s">
        <v>462</v>
      </c>
      <c r="L209" s="5" t="s">
        <v>4295</v>
      </c>
      <c r="M209" s="5" t="s">
        <v>463</v>
      </c>
      <c r="N209" s="5" t="s">
        <v>3843</v>
      </c>
      <c r="O209" s="5" t="s">
        <v>260</v>
      </c>
      <c r="P209" s="5" t="s">
        <v>3857</v>
      </c>
      <c r="Q209" s="5" t="s">
        <v>480</v>
      </c>
      <c r="R209" s="5" t="s">
        <v>3932</v>
      </c>
      <c r="S209" s="5" t="s">
        <v>481</v>
      </c>
      <c r="T209" s="5">
        <v>45</v>
      </c>
      <c r="U209" s="5">
        <v>1</v>
      </c>
      <c r="V209" s="5" t="s">
        <v>482</v>
      </c>
      <c r="W209" s="5">
        <v>4</v>
      </c>
      <c r="X209" s="5" t="s">
        <v>483</v>
      </c>
      <c r="Y209" s="5">
        <v>1</v>
      </c>
      <c r="Z209" s="5" t="s">
        <v>73</v>
      </c>
      <c r="AA209" s="5">
        <v>1</v>
      </c>
      <c r="AB209" s="6">
        <v>166</v>
      </c>
      <c r="AC209" s="6">
        <v>166</v>
      </c>
      <c r="AD209" s="6">
        <v>100</v>
      </c>
      <c r="AE209" s="6">
        <v>146</v>
      </c>
      <c r="AF209" s="6">
        <v>146</v>
      </c>
      <c r="AG209" s="6">
        <v>100</v>
      </c>
      <c r="AH209" s="6">
        <v>126</v>
      </c>
      <c r="AI209" s="6">
        <v>126</v>
      </c>
      <c r="AJ209" s="6">
        <v>100</v>
      </c>
      <c r="AK209" s="6">
        <v>106</v>
      </c>
      <c r="AL209" s="6">
        <v>106</v>
      </c>
      <c r="AM209" s="6">
        <v>100</v>
      </c>
      <c r="AN209" s="6">
        <v>86</v>
      </c>
      <c r="AO209" s="6">
        <v>0</v>
      </c>
      <c r="AP209" s="6">
        <v>0</v>
      </c>
      <c r="AQ209" s="6" t="s">
        <v>77</v>
      </c>
      <c r="AR209" s="6" t="s">
        <v>77</v>
      </c>
      <c r="AS209" s="6" t="s">
        <v>77</v>
      </c>
      <c r="AT209" s="7">
        <v>1858246356</v>
      </c>
      <c r="AU209" s="7">
        <v>1858246356</v>
      </c>
      <c r="AV209" s="6">
        <v>100</v>
      </c>
      <c r="AW209" s="7">
        <v>2421990500</v>
      </c>
      <c r="AX209" s="7">
        <v>2421990482</v>
      </c>
      <c r="AY209" s="6">
        <v>100</v>
      </c>
      <c r="AZ209" s="7">
        <v>3272301333</v>
      </c>
      <c r="BA209" s="7">
        <v>3272301333</v>
      </c>
      <c r="BB209" s="6">
        <v>100</v>
      </c>
      <c r="BC209" s="7">
        <v>3490956000</v>
      </c>
      <c r="BD209" s="7">
        <v>1959664000</v>
      </c>
      <c r="BE209" s="6">
        <v>56.14</v>
      </c>
      <c r="BF209" s="7">
        <v>3147608000</v>
      </c>
      <c r="BG209" s="7">
        <v>0</v>
      </c>
      <c r="BH209" s="6">
        <v>0</v>
      </c>
      <c r="BI209" s="7">
        <v>14191102189</v>
      </c>
      <c r="BJ209" s="7">
        <v>9512202171</v>
      </c>
      <c r="BK209" s="6">
        <v>67.03</v>
      </c>
      <c r="BL209" s="5" t="s">
        <v>484</v>
      </c>
      <c r="BM209" s="3">
        <f t="shared" si="40"/>
        <v>1858.2463560000001</v>
      </c>
      <c r="BN209" s="3">
        <f t="shared" si="41"/>
        <v>1858.2463560000001</v>
      </c>
      <c r="BO209" s="3">
        <f t="shared" si="42"/>
        <v>2421.9904999999999</v>
      </c>
      <c r="BP209" s="3">
        <f t="shared" si="43"/>
        <v>2421.9904820000002</v>
      </c>
      <c r="BQ209" s="3">
        <f t="shared" si="44"/>
        <v>3272.3013329999999</v>
      </c>
      <c r="BR209" s="3">
        <f t="shared" si="45"/>
        <v>3272.3013329999999</v>
      </c>
      <c r="BS209" s="3">
        <f t="shared" si="46"/>
        <v>3490.9560000000001</v>
      </c>
      <c r="BT209" s="3">
        <f t="shared" si="47"/>
        <v>1959.664</v>
      </c>
      <c r="BU209" s="3">
        <f t="shared" si="48"/>
        <v>3147.6080000000002</v>
      </c>
      <c r="BV209" s="3">
        <f t="shared" si="49"/>
        <v>0</v>
      </c>
    </row>
    <row r="210" spans="1:74" x14ac:dyDescent="0.25">
      <c r="A210" s="4">
        <v>16</v>
      </c>
      <c r="B210" s="5" t="s">
        <v>60</v>
      </c>
      <c r="C210" s="5" t="s">
        <v>61</v>
      </c>
      <c r="D210" s="5">
        <v>2023</v>
      </c>
      <c r="E210" s="5" t="s">
        <v>62</v>
      </c>
      <c r="F210" s="5" t="s">
        <v>63</v>
      </c>
      <c r="G210" s="5">
        <v>2</v>
      </c>
      <c r="H210" s="5" t="s">
        <v>64</v>
      </c>
      <c r="I210" s="5" t="s">
        <v>3798</v>
      </c>
      <c r="J210" s="5" t="s">
        <v>461</v>
      </c>
      <c r="K210" s="5" t="s">
        <v>462</v>
      </c>
      <c r="L210" s="5" t="s">
        <v>4295</v>
      </c>
      <c r="M210" s="5" t="s">
        <v>463</v>
      </c>
      <c r="N210" s="5" t="s">
        <v>3843</v>
      </c>
      <c r="O210" s="5" t="s">
        <v>260</v>
      </c>
      <c r="P210" s="5" t="s">
        <v>3857</v>
      </c>
      <c r="Q210" s="5" t="s">
        <v>480</v>
      </c>
      <c r="R210" s="5" t="s">
        <v>3932</v>
      </c>
      <c r="S210" s="5" t="s">
        <v>481</v>
      </c>
      <c r="T210" s="5">
        <v>45</v>
      </c>
      <c r="U210" s="5">
        <v>2</v>
      </c>
      <c r="V210" s="5" t="s">
        <v>485</v>
      </c>
      <c r="W210" s="5">
        <v>1</v>
      </c>
      <c r="X210" s="5" t="s">
        <v>72</v>
      </c>
      <c r="Y210" s="5">
        <v>1</v>
      </c>
      <c r="Z210" s="5" t="s">
        <v>73</v>
      </c>
      <c r="AA210" s="5">
        <v>1</v>
      </c>
      <c r="AB210" s="6">
        <v>1897</v>
      </c>
      <c r="AC210" s="6">
        <v>1897</v>
      </c>
      <c r="AD210" s="6">
        <v>100</v>
      </c>
      <c r="AE210" s="6">
        <v>2266</v>
      </c>
      <c r="AF210" s="6">
        <v>2370</v>
      </c>
      <c r="AG210" s="6">
        <v>104.59</v>
      </c>
      <c r="AH210" s="6">
        <v>5199</v>
      </c>
      <c r="AI210" s="6">
        <v>5199</v>
      </c>
      <c r="AJ210" s="6">
        <v>100</v>
      </c>
      <c r="AK210" s="6">
        <v>4000</v>
      </c>
      <c r="AL210" s="6">
        <v>3795</v>
      </c>
      <c r="AM210" s="6">
        <v>94.88</v>
      </c>
      <c r="AN210" s="6">
        <v>400</v>
      </c>
      <c r="AO210" s="6">
        <v>0</v>
      </c>
      <c r="AP210" s="6">
        <v>0</v>
      </c>
      <c r="AQ210" s="6">
        <v>13866</v>
      </c>
      <c r="AR210" s="6">
        <v>13261</v>
      </c>
      <c r="AS210" s="6">
        <v>95.64</v>
      </c>
      <c r="AT210" s="7">
        <v>969565416</v>
      </c>
      <c r="AU210" s="7">
        <v>847202971</v>
      </c>
      <c r="AV210" s="6">
        <v>87.38</v>
      </c>
      <c r="AW210" s="7">
        <v>3672225094</v>
      </c>
      <c r="AX210" s="7">
        <v>3672224893</v>
      </c>
      <c r="AY210" s="6">
        <v>100</v>
      </c>
      <c r="AZ210" s="7">
        <v>4124612735</v>
      </c>
      <c r="BA210" s="7">
        <v>4124612734</v>
      </c>
      <c r="BB210" s="6">
        <v>100</v>
      </c>
      <c r="BC210" s="7">
        <v>4478156343</v>
      </c>
      <c r="BD210" s="7">
        <v>2478495343</v>
      </c>
      <c r="BE210" s="6">
        <v>55.35</v>
      </c>
      <c r="BF210" s="7">
        <v>4268236000</v>
      </c>
      <c r="BG210" s="7">
        <v>0</v>
      </c>
      <c r="BH210" s="6">
        <v>0</v>
      </c>
      <c r="BI210" s="7">
        <v>17512795588</v>
      </c>
      <c r="BJ210" s="7">
        <v>11122535941</v>
      </c>
      <c r="BK210" s="6">
        <v>63.51</v>
      </c>
      <c r="BL210" s="5" t="s">
        <v>486</v>
      </c>
      <c r="BM210" s="3">
        <f t="shared" si="40"/>
        <v>969.56541600000003</v>
      </c>
      <c r="BN210" s="3">
        <f t="shared" si="41"/>
        <v>847.20297100000005</v>
      </c>
      <c r="BO210" s="3">
        <f t="shared" si="42"/>
        <v>3672.2250939999999</v>
      </c>
      <c r="BP210" s="3">
        <f t="shared" si="43"/>
        <v>3672.2248930000001</v>
      </c>
      <c r="BQ210" s="3">
        <f t="shared" si="44"/>
        <v>4124.6127349999997</v>
      </c>
      <c r="BR210" s="3">
        <f t="shared" si="45"/>
        <v>4124.6127340000003</v>
      </c>
      <c r="BS210" s="3">
        <f t="shared" si="46"/>
        <v>4478.1563429999997</v>
      </c>
      <c r="BT210" s="3">
        <f t="shared" si="47"/>
        <v>2478.495343</v>
      </c>
      <c r="BU210" s="3">
        <f t="shared" si="48"/>
        <v>4268.2359999999999</v>
      </c>
      <c r="BV210" s="3">
        <f t="shared" si="49"/>
        <v>0</v>
      </c>
    </row>
    <row r="211" spans="1:74" x14ac:dyDescent="0.25">
      <c r="A211" s="4">
        <v>16</v>
      </c>
      <c r="B211" s="5" t="s">
        <v>60</v>
      </c>
      <c r="C211" s="5" t="s">
        <v>61</v>
      </c>
      <c r="D211" s="5">
        <v>2023</v>
      </c>
      <c r="E211" s="5" t="s">
        <v>62</v>
      </c>
      <c r="F211" s="5" t="s">
        <v>63</v>
      </c>
      <c r="G211" s="5">
        <v>2</v>
      </c>
      <c r="H211" s="5" t="s">
        <v>64</v>
      </c>
      <c r="I211" s="5" t="s">
        <v>3798</v>
      </c>
      <c r="J211" s="5" t="s">
        <v>461</v>
      </c>
      <c r="K211" s="5" t="s">
        <v>462</v>
      </c>
      <c r="L211" s="5" t="s">
        <v>4295</v>
      </c>
      <c r="M211" s="5" t="s">
        <v>463</v>
      </c>
      <c r="N211" s="5" t="s">
        <v>3843</v>
      </c>
      <c r="O211" s="5" t="s">
        <v>260</v>
      </c>
      <c r="P211" s="5" t="s">
        <v>3857</v>
      </c>
      <c r="Q211" s="5" t="s">
        <v>480</v>
      </c>
      <c r="R211" s="5" t="s">
        <v>3932</v>
      </c>
      <c r="S211" s="5" t="s">
        <v>481</v>
      </c>
      <c r="T211" s="5">
        <v>45</v>
      </c>
      <c r="U211" s="5">
        <v>3</v>
      </c>
      <c r="V211" s="5" t="s">
        <v>487</v>
      </c>
      <c r="W211" s="5">
        <v>3</v>
      </c>
      <c r="X211" s="5" t="s">
        <v>140</v>
      </c>
      <c r="Y211" s="5">
        <v>1</v>
      </c>
      <c r="Z211" s="5" t="s">
        <v>73</v>
      </c>
      <c r="AA211" s="5">
        <v>1</v>
      </c>
      <c r="AB211" s="6">
        <v>791125</v>
      </c>
      <c r="AC211" s="6">
        <v>795339</v>
      </c>
      <c r="AD211" s="6">
        <v>100.53</v>
      </c>
      <c r="AE211" s="6">
        <v>791126</v>
      </c>
      <c r="AF211" s="6">
        <v>797030</v>
      </c>
      <c r="AG211" s="6">
        <v>100.75</v>
      </c>
      <c r="AH211" s="6">
        <v>797030</v>
      </c>
      <c r="AI211" s="6">
        <v>765935</v>
      </c>
      <c r="AJ211" s="6">
        <v>96.1</v>
      </c>
      <c r="AK211" s="6">
        <v>797030</v>
      </c>
      <c r="AL211" s="6">
        <v>743048</v>
      </c>
      <c r="AM211" s="6">
        <v>93.23</v>
      </c>
      <c r="AN211" s="6">
        <v>799374</v>
      </c>
      <c r="AO211" s="6">
        <v>0</v>
      </c>
      <c r="AP211" s="6">
        <v>0</v>
      </c>
      <c r="AQ211" s="6" t="s">
        <v>77</v>
      </c>
      <c r="AR211" s="6" t="s">
        <v>77</v>
      </c>
      <c r="AS211" s="6" t="s">
        <v>77</v>
      </c>
      <c r="AT211" s="7">
        <v>23649329548</v>
      </c>
      <c r="AU211" s="7">
        <v>23589115855</v>
      </c>
      <c r="AV211" s="6">
        <v>99.75</v>
      </c>
      <c r="AW211" s="7">
        <v>85981603186</v>
      </c>
      <c r="AX211" s="7">
        <v>84684745411</v>
      </c>
      <c r="AY211" s="6">
        <v>98.49</v>
      </c>
      <c r="AZ211" s="7">
        <v>82766745910</v>
      </c>
      <c r="BA211" s="7">
        <v>82760868061</v>
      </c>
      <c r="BB211" s="6">
        <v>99.99</v>
      </c>
      <c r="BC211" s="7">
        <v>77346097657</v>
      </c>
      <c r="BD211" s="7">
        <v>66484381795</v>
      </c>
      <c r="BE211" s="6">
        <v>85.96</v>
      </c>
      <c r="BF211" s="7">
        <v>73562739000</v>
      </c>
      <c r="BG211" s="7">
        <v>0</v>
      </c>
      <c r="BH211" s="6">
        <v>0</v>
      </c>
      <c r="BI211" s="7">
        <v>343306515301</v>
      </c>
      <c r="BJ211" s="7">
        <v>257519111122</v>
      </c>
      <c r="BK211" s="6">
        <v>75.010000000000005</v>
      </c>
      <c r="BL211" s="5" t="s">
        <v>488</v>
      </c>
      <c r="BM211" s="3">
        <f t="shared" si="40"/>
        <v>23649.329548000002</v>
      </c>
      <c r="BN211" s="3">
        <f t="shared" si="41"/>
        <v>23589.115855</v>
      </c>
      <c r="BO211" s="3">
        <f t="shared" si="42"/>
        <v>85981.603185999993</v>
      </c>
      <c r="BP211" s="3">
        <f t="shared" si="43"/>
        <v>84684.745410999996</v>
      </c>
      <c r="BQ211" s="3">
        <f t="shared" si="44"/>
        <v>82766.745909999998</v>
      </c>
      <c r="BR211" s="3">
        <f t="shared" si="45"/>
        <v>82760.868061000001</v>
      </c>
      <c r="BS211" s="3">
        <f t="shared" si="46"/>
        <v>77346.097657000006</v>
      </c>
      <c r="BT211" s="3">
        <f t="shared" si="47"/>
        <v>66484.381794999994</v>
      </c>
      <c r="BU211" s="3">
        <f t="shared" si="48"/>
        <v>73562.739000000001</v>
      </c>
      <c r="BV211" s="3">
        <f t="shared" si="49"/>
        <v>0</v>
      </c>
    </row>
    <row r="212" spans="1:74" x14ac:dyDescent="0.25">
      <c r="A212" s="4">
        <v>16</v>
      </c>
      <c r="B212" s="5" t="s">
        <v>60</v>
      </c>
      <c r="C212" s="5" t="s">
        <v>61</v>
      </c>
      <c r="D212" s="5">
        <v>2023</v>
      </c>
      <c r="E212" s="5" t="s">
        <v>62</v>
      </c>
      <c r="F212" s="5" t="s">
        <v>63</v>
      </c>
      <c r="G212" s="5">
        <v>2</v>
      </c>
      <c r="H212" s="5" t="s">
        <v>64</v>
      </c>
      <c r="I212" s="5" t="s">
        <v>3798</v>
      </c>
      <c r="J212" s="5" t="s">
        <v>461</v>
      </c>
      <c r="K212" s="5" t="s">
        <v>462</v>
      </c>
      <c r="L212" s="5" t="s">
        <v>4295</v>
      </c>
      <c r="M212" s="5" t="s">
        <v>463</v>
      </c>
      <c r="N212" s="5" t="s">
        <v>3843</v>
      </c>
      <c r="O212" s="5" t="s">
        <v>260</v>
      </c>
      <c r="P212" s="5" t="s">
        <v>3857</v>
      </c>
      <c r="Q212" s="5" t="s">
        <v>480</v>
      </c>
      <c r="R212" s="5" t="s">
        <v>3932</v>
      </c>
      <c r="S212" s="5" t="s">
        <v>481</v>
      </c>
      <c r="T212" s="5">
        <v>45</v>
      </c>
      <c r="U212" s="5">
        <v>4</v>
      </c>
      <c r="V212" s="5" t="s">
        <v>489</v>
      </c>
      <c r="W212" s="5">
        <v>2</v>
      </c>
      <c r="X212" s="5" t="s">
        <v>76</v>
      </c>
      <c r="Y212" s="5">
        <v>1</v>
      </c>
      <c r="Z212" s="5" t="s">
        <v>73</v>
      </c>
      <c r="AA212" s="5">
        <v>1</v>
      </c>
      <c r="AB212" s="6">
        <v>35</v>
      </c>
      <c r="AC212" s="6">
        <v>35</v>
      </c>
      <c r="AD212" s="6">
        <v>100</v>
      </c>
      <c r="AE212" s="6">
        <v>35</v>
      </c>
      <c r="AF212" s="6">
        <v>35</v>
      </c>
      <c r="AG212" s="6">
        <v>100</v>
      </c>
      <c r="AH212" s="6">
        <v>35</v>
      </c>
      <c r="AI212" s="6">
        <v>35</v>
      </c>
      <c r="AJ212" s="6">
        <v>100</v>
      </c>
      <c r="AK212" s="6">
        <v>35</v>
      </c>
      <c r="AL212" s="6">
        <v>35</v>
      </c>
      <c r="AM212" s="6">
        <v>100</v>
      </c>
      <c r="AN212" s="6">
        <v>35</v>
      </c>
      <c r="AO212" s="6">
        <v>0</v>
      </c>
      <c r="AP212" s="6">
        <v>0</v>
      </c>
      <c r="AQ212" s="6" t="s">
        <v>77</v>
      </c>
      <c r="AR212" s="6" t="s">
        <v>77</v>
      </c>
      <c r="AS212" s="6" t="s">
        <v>77</v>
      </c>
      <c r="AT212" s="7">
        <v>2091101907</v>
      </c>
      <c r="AU212" s="7">
        <v>2057088011</v>
      </c>
      <c r="AV212" s="6">
        <v>98.37</v>
      </c>
      <c r="AW212" s="7">
        <v>130228727862</v>
      </c>
      <c r="AX212" s="7">
        <v>130106189649</v>
      </c>
      <c r="AY212" s="6">
        <v>99.91</v>
      </c>
      <c r="AZ212" s="7">
        <v>141334559817</v>
      </c>
      <c r="BA212" s="7">
        <v>139506552425</v>
      </c>
      <c r="BB212" s="6">
        <v>98.71</v>
      </c>
      <c r="BC212" s="7">
        <v>160887906000</v>
      </c>
      <c r="BD212" s="7">
        <v>160771845586</v>
      </c>
      <c r="BE212" s="6">
        <v>99.93</v>
      </c>
      <c r="BF212" s="7">
        <v>173337333000</v>
      </c>
      <c r="BG212" s="7">
        <v>0</v>
      </c>
      <c r="BH212" s="6">
        <v>0</v>
      </c>
      <c r="BI212" s="7">
        <v>607879628586</v>
      </c>
      <c r="BJ212" s="7">
        <v>432441675671</v>
      </c>
      <c r="BK212" s="6">
        <v>71.14</v>
      </c>
      <c r="BL212" s="5" t="s">
        <v>490</v>
      </c>
      <c r="BM212" s="3">
        <f t="shared" si="40"/>
        <v>2091.1019070000002</v>
      </c>
      <c r="BN212" s="3">
        <f t="shared" si="41"/>
        <v>2057.0880109999998</v>
      </c>
      <c r="BO212" s="3">
        <f t="shared" si="42"/>
        <v>130228.727862</v>
      </c>
      <c r="BP212" s="3">
        <f t="shared" si="43"/>
        <v>130106.18964900001</v>
      </c>
      <c r="BQ212" s="3">
        <f t="shared" si="44"/>
        <v>141334.559817</v>
      </c>
      <c r="BR212" s="3">
        <f t="shared" si="45"/>
        <v>139506.552425</v>
      </c>
      <c r="BS212" s="3">
        <f t="shared" si="46"/>
        <v>160887.90599999999</v>
      </c>
      <c r="BT212" s="3">
        <f t="shared" si="47"/>
        <v>160771.84558600001</v>
      </c>
      <c r="BU212" s="3">
        <f t="shared" si="48"/>
        <v>173337.33300000001</v>
      </c>
      <c r="BV212" s="3">
        <f t="shared" si="49"/>
        <v>0</v>
      </c>
    </row>
    <row r="213" spans="1:74" x14ac:dyDescent="0.25">
      <c r="A213" s="4">
        <v>16</v>
      </c>
      <c r="B213" s="5" t="s">
        <v>60</v>
      </c>
      <c r="C213" s="5" t="s">
        <v>61</v>
      </c>
      <c r="D213" s="5">
        <v>2023</v>
      </c>
      <c r="E213" s="5" t="s">
        <v>62</v>
      </c>
      <c r="F213" s="5" t="s">
        <v>63</v>
      </c>
      <c r="G213" s="5">
        <v>2</v>
      </c>
      <c r="H213" s="5" t="s">
        <v>64</v>
      </c>
      <c r="I213" s="5" t="s">
        <v>3798</v>
      </c>
      <c r="J213" s="5" t="s">
        <v>461</v>
      </c>
      <c r="K213" s="5" t="s">
        <v>462</v>
      </c>
      <c r="L213" s="5" t="s">
        <v>4295</v>
      </c>
      <c r="M213" s="5" t="s">
        <v>463</v>
      </c>
      <c r="N213" s="5" t="s">
        <v>3843</v>
      </c>
      <c r="O213" s="5" t="s">
        <v>260</v>
      </c>
      <c r="P213" s="5" t="s">
        <v>3857</v>
      </c>
      <c r="Q213" s="5" t="s">
        <v>480</v>
      </c>
      <c r="R213" s="5" t="s">
        <v>3932</v>
      </c>
      <c r="S213" s="5" t="s">
        <v>481</v>
      </c>
      <c r="T213" s="5">
        <v>45</v>
      </c>
      <c r="U213" s="5">
        <v>5</v>
      </c>
      <c r="V213" s="5" t="s">
        <v>491</v>
      </c>
      <c r="W213" s="5">
        <v>3</v>
      </c>
      <c r="X213" s="5" t="s">
        <v>140</v>
      </c>
      <c r="Y213" s="5">
        <v>1</v>
      </c>
      <c r="Z213" s="5" t="s">
        <v>73</v>
      </c>
      <c r="AA213" s="5">
        <v>1</v>
      </c>
      <c r="AB213" s="6">
        <v>22</v>
      </c>
      <c r="AC213" s="6">
        <v>22</v>
      </c>
      <c r="AD213" s="6">
        <v>100</v>
      </c>
      <c r="AE213" s="6">
        <v>24</v>
      </c>
      <c r="AF213" s="6">
        <v>24</v>
      </c>
      <c r="AG213" s="6">
        <v>100</v>
      </c>
      <c r="AH213" s="6">
        <v>28</v>
      </c>
      <c r="AI213" s="6">
        <v>28</v>
      </c>
      <c r="AJ213" s="6">
        <v>100</v>
      </c>
      <c r="AK213" s="6">
        <v>28</v>
      </c>
      <c r="AL213" s="6">
        <v>28</v>
      </c>
      <c r="AM213" s="6">
        <v>100</v>
      </c>
      <c r="AN213" s="6">
        <v>28</v>
      </c>
      <c r="AO213" s="6">
        <v>0</v>
      </c>
      <c r="AP213" s="6">
        <v>0</v>
      </c>
      <c r="AQ213" s="6" t="s">
        <v>77</v>
      </c>
      <c r="AR213" s="6" t="s">
        <v>77</v>
      </c>
      <c r="AS213" s="6" t="s">
        <v>77</v>
      </c>
      <c r="AT213" s="7">
        <v>600000000</v>
      </c>
      <c r="AU213" s="7">
        <v>600000000</v>
      </c>
      <c r="AV213" s="6">
        <v>100</v>
      </c>
      <c r="AW213" s="7">
        <v>3009179940</v>
      </c>
      <c r="AX213" s="7">
        <v>3009179940</v>
      </c>
      <c r="AY213" s="6">
        <v>100</v>
      </c>
      <c r="AZ213" s="7">
        <v>5144147703</v>
      </c>
      <c r="BA213" s="7">
        <v>5144147703</v>
      </c>
      <c r="BB213" s="6">
        <v>100</v>
      </c>
      <c r="BC213" s="7">
        <v>4434906000</v>
      </c>
      <c r="BD213" s="7">
        <v>4381986000</v>
      </c>
      <c r="BE213" s="6">
        <v>98.81</v>
      </c>
      <c r="BF213" s="7">
        <v>3685122000</v>
      </c>
      <c r="BG213" s="7">
        <v>0</v>
      </c>
      <c r="BH213" s="6">
        <v>0</v>
      </c>
      <c r="BI213" s="7">
        <v>16873355643</v>
      </c>
      <c r="BJ213" s="7">
        <v>13135313643</v>
      </c>
      <c r="BK213" s="6">
        <v>77.849999999999994</v>
      </c>
      <c r="BL213" s="5" t="s">
        <v>492</v>
      </c>
      <c r="BM213" s="3">
        <f t="shared" si="40"/>
        <v>600</v>
      </c>
      <c r="BN213" s="3">
        <f t="shared" si="41"/>
        <v>600</v>
      </c>
      <c r="BO213" s="3">
        <f t="shared" si="42"/>
        <v>3009.17994</v>
      </c>
      <c r="BP213" s="3">
        <f t="shared" si="43"/>
        <v>3009.17994</v>
      </c>
      <c r="BQ213" s="3">
        <f t="shared" si="44"/>
        <v>5144.1477029999996</v>
      </c>
      <c r="BR213" s="3">
        <f t="shared" si="45"/>
        <v>5144.1477029999996</v>
      </c>
      <c r="BS213" s="3">
        <f t="shared" si="46"/>
        <v>4434.9059999999999</v>
      </c>
      <c r="BT213" s="3">
        <f t="shared" si="47"/>
        <v>4381.9859999999999</v>
      </c>
      <c r="BU213" s="3">
        <f t="shared" si="48"/>
        <v>3685.1219999999998</v>
      </c>
      <c r="BV213" s="3">
        <f t="shared" si="49"/>
        <v>0</v>
      </c>
    </row>
    <row r="214" spans="1:74" x14ac:dyDescent="0.25">
      <c r="A214" s="4">
        <v>16</v>
      </c>
      <c r="B214" s="5" t="s">
        <v>60</v>
      </c>
      <c r="C214" s="5" t="s">
        <v>61</v>
      </c>
      <c r="D214" s="5">
        <v>2023</v>
      </c>
      <c r="E214" s="5" t="s">
        <v>62</v>
      </c>
      <c r="F214" s="5" t="s">
        <v>63</v>
      </c>
      <c r="G214" s="5">
        <v>2</v>
      </c>
      <c r="H214" s="5" t="s">
        <v>64</v>
      </c>
      <c r="I214" s="5" t="s">
        <v>3798</v>
      </c>
      <c r="J214" s="5" t="s">
        <v>461</v>
      </c>
      <c r="K214" s="5" t="s">
        <v>462</v>
      </c>
      <c r="L214" s="5" t="s">
        <v>4295</v>
      </c>
      <c r="M214" s="5" t="s">
        <v>463</v>
      </c>
      <c r="N214" s="5" t="s">
        <v>3843</v>
      </c>
      <c r="O214" s="5" t="s">
        <v>260</v>
      </c>
      <c r="P214" s="5" t="s">
        <v>3857</v>
      </c>
      <c r="Q214" s="5" t="s">
        <v>480</v>
      </c>
      <c r="R214" s="5" t="s">
        <v>3933</v>
      </c>
      <c r="S214" s="5" t="s">
        <v>493</v>
      </c>
      <c r="T214" s="5">
        <v>47</v>
      </c>
      <c r="U214" s="5">
        <v>1</v>
      </c>
      <c r="V214" s="5" t="s">
        <v>494</v>
      </c>
      <c r="W214" s="5">
        <v>1</v>
      </c>
      <c r="X214" s="5" t="s">
        <v>72</v>
      </c>
      <c r="Y214" s="5">
        <v>1</v>
      </c>
      <c r="Z214" s="5" t="s">
        <v>73</v>
      </c>
      <c r="AA214" s="5">
        <v>1</v>
      </c>
      <c r="AB214" s="6">
        <v>4</v>
      </c>
      <c r="AC214" s="6">
        <v>4</v>
      </c>
      <c r="AD214" s="6">
        <v>100</v>
      </c>
      <c r="AE214" s="6">
        <v>11</v>
      </c>
      <c r="AF214" s="6">
        <v>7</v>
      </c>
      <c r="AG214" s="6">
        <v>63.64</v>
      </c>
      <c r="AH214" s="6">
        <v>11</v>
      </c>
      <c r="AI214" s="6">
        <v>11</v>
      </c>
      <c r="AJ214" s="6">
        <v>100</v>
      </c>
      <c r="AK214" s="6">
        <v>6</v>
      </c>
      <c r="AL214" s="6">
        <v>4</v>
      </c>
      <c r="AM214" s="6">
        <v>66.67</v>
      </c>
      <c r="AN214" s="6">
        <v>7</v>
      </c>
      <c r="AO214" s="6">
        <v>0</v>
      </c>
      <c r="AP214" s="6">
        <v>0</v>
      </c>
      <c r="AQ214" s="6">
        <v>35</v>
      </c>
      <c r="AR214" s="6">
        <v>26</v>
      </c>
      <c r="AS214" s="6">
        <v>74.290000000000006</v>
      </c>
      <c r="AT214" s="7">
        <v>113797233328</v>
      </c>
      <c r="AU214" s="7">
        <v>95287195648</v>
      </c>
      <c r="AV214" s="6">
        <v>83.73</v>
      </c>
      <c r="AW214" s="7">
        <v>386180049416</v>
      </c>
      <c r="AX214" s="7">
        <v>377665528900</v>
      </c>
      <c r="AY214" s="6">
        <v>97.8</v>
      </c>
      <c r="AZ214" s="7">
        <v>295235804980</v>
      </c>
      <c r="BA214" s="7">
        <v>294563452883</v>
      </c>
      <c r="BB214" s="6">
        <v>99.77</v>
      </c>
      <c r="BC214" s="7">
        <v>538206507861</v>
      </c>
      <c r="BD214" s="7">
        <v>245361441320</v>
      </c>
      <c r="BE214" s="6">
        <v>45.59</v>
      </c>
      <c r="BF214" s="7">
        <v>306781964000</v>
      </c>
      <c r="BG214" s="7">
        <v>0</v>
      </c>
      <c r="BH214" s="6">
        <v>0</v>
      </c>
      <c r="BI214" s="7">
        <v>1640201559585</v>
      </c>
      <c r="BJ214" s="7">
        <v>1012877618751</v>
      </c>
      <c r="BK214" s="6">
        <v>61.75</v>
      </c>
      <c r="BL214" s="5" t="s">
        <v>495</v>
      </c>
      <c r="BM214" s="3">
        <f t="shared" si="40"/>
        <v>113797.233328</v>
      </c>
      <c r="BN214" s="3">
        <f t="shared" si="41"/>
        <v>95287.195647999994</v>
      </c>
      <c r="BO214" s="3">
        <f t="shared" si="42"/>
        <v>386180.04941600002</v>
      </c>
      <c r="BP214" s="3">
        <f t="shared" si="43"/>
        <v>377665.52889999998</v>
      </c>
      <c r="BQ214" s="3">
        <f t="shared" si="44"/>
        <v>295235.80498000002</v>
      </c>
      <c r="BR214" s="3">
        <f t="shared" si="45"/>
        <v>294563.45288300002</v>
      </c>
      <c r="BS214" s="3">
        <f t="shared" si="46"/>
        <v>538206.50786100002</v>
      </c>
      <c r="BT214" s="3">
        <f t="shared" si="47"/>
        <v>245361.44132000001</v>
      </c>
      <c r="BU214" s="3">
        <f t="shared" si="48"/>
        <v>306781.96399999998</v>
      </c>
      <c r="BV214" s="3">
        <f t="shared" si="49"/>
        <v>0</v>
      </c>
    </row>
    <row r="215" spans="1:74" x14ac:dyDescent="0.25">
      <c r="A215" s="4">
        <v>16</v>
      </c>
      <c r="B215" s="5" t="s">
        <v>60</v>
      </c>
      <c r="C215" s="5" t="s">
        <v>61</v>
      </c>
      <c r="D215" s="5">
        <v>2023</v>
      </c>
      <c r="E215" s="5" t="s">
        <v>62</v>
      </c>
      <c r="F215" s="5" t="s">
        <v>63</v>
      </c>
      <c r="G215" s="5">
        <v>2</v>
      </c>
      <c r="H215" s="5" t="s">
        <v>64</v>
      </c>
      <c r="I215" s="5" t="s">
        <v>3798</v>
      </c>
      <c r="J215" s="5" t="s">
        <v>461</v>
      </c>
      <c r="K215" s="5" t="s">
        <v>462</v>
      </c>
      <c r="L215" s="5" t="s">
        <v>4295</v>
      </c>
      <c r="M215" s="5" t="s">
        <v>463</v>
      </c>
      <c r="N215" s="5" t="s">
        <v>3843</v>
      </c>
      <c r="O215" s="5" t="s">
        <v>260</v>
      </c>
      <c r="P215" s="5" t="s">
        <v>3857</v>
      </c>
      <c r="Q215" s="5" t="s">
        <v>480</v>
      </c>
      <c r="R215" s="5" t="s">
        <v>3933</v>
      </c>
      <c r="S215" s="5" t="s">
        <v>493</v>
      </c>
      <c r="T215" s="5">
        <v>47</v>
      </c>
      <c r="U215" s="5">
        <v>2</v>
      </c>
      <c r="V215" s="5" t="s">
        <v>496</v>
      </c>
      <c r="W215" s="5">
        <v>1</v>
      </c>
      <c r="X215" s="5" t="s">
        <v>72</v>
      </c>
      <c r="Y215" s="5">
        <v>1</v>
      </c>
      <c r="Z215" s="5" t="s">
        <v>73</v>
      </c>
      <c r="AA215" s="5">
        <v>1</v>
      </c>
      <c r="AB215" s="6">
        <v>122</v>
      </c>
      <c r="AC215" s="6">
        <v>129</v>
      </c>
      <c r="AD215" s="6">
        <v>105.74</v>
      </c>
      <c r="AE215" s="6">
        <v>241</v>
      </c>
      <c r="AF215" s="6">
        <v>120</v>
      </c>
      <c r="AG215" s="6">
        <v>49.79</v>
      </c>
      <c r="AH215" s="6">
        <v>372</v>
      </c>
      <c r="AI215" s="6">
        <v>199</v>
      </c>
      <c r="AJ215" s="6">
        <v>53.49</v>
      </c>
      <c r="AK215" s="6">
        <v>282</v>
      </c>
      <c r="AL215" s="6">
        <v>141</v>
      </c>
      <c r="AM215" s="6">
        <v>50</v>
      </c>
      <c r="AN215" s="6">
        <v>7</v>
      </c>
      <c r="AO215" s="6">
        <v>0</v>
      </c>
      <c r="AP215" s="6">
        <v>0</v>
      </c>
      <c r="AQ215" s="6">
        <v>730</v>
      </c>
      <c r="AR215" s="6">
        <v>589</v>
      </c>
      <c r="AS215" s="6">
        <v>80.680000000000007</v>
      </c>
      <c r="AT215" s="7">
        <v>10047858903</v>
      </c>
      <c r="AU215" s="7">
        <v>9684121616</v>
      </c>
      <c r="AV215" s="6">
        <v>96.38</v>
      </c>
      <c r="AW215" s="7">
        <v>128303436247</v>
      </c>
      <c r="AX215" s="7">
        <v>128197424132</v>
      </c>
      <c r="AY215" s="6">
        <v>99.92</v>
      </c>
      <c r="AZ215" s="7">
        <v>177211652730</v>
      </c>
      <c r="BA215" s="7">
        <v>177185277116</v>
      </c>
      <c r="BB215" s="6">
        <v>99.99</v>
      </c>
      <c r="BC215" s="7">
        <v>134048435468</v>
      </c>
      <c r="BD215" s="7">
        <v>101529367628</v>
      </c>
      <c r="BE215" s="6">
        <v>75.739999999999995</v>
      </c>
      <c r="BF215" s="7">
        <v>60618603000</v>
      </c>
      <c r="BG215" s="7">
        <v>0</v>
      </c>
      <c r="BH215" s="6">
        <v>0</v>
      </c>
      <c r="BI215" s="7">
        <v>510229986348</v>
      </c>
      <c r="BJ215" s="7">
        <v>416596190492</v>
      </c>
      <c r="BK215" s="6">
        <v>81.650000000000006</v>
      </c>
      <c r="BL215" s="5" t="s">
        <v>497</v>
      </c>
      <c r="BM215" s="3">
        <f t="shared" si="40"/>
        <v>10047.858903</v>
      </c>
      <c r="BN215" s="3">
        <f t="shared" si="41"/>
        <v>9684.1216160000004</v>
      </c>
      <c r="BO215" s="3">
        <f t="shared" si="42"/>
        <v>128303.43624700001</v>
      </c>
      <c r="BP215" s="3">
        <f t="shared" si="43"/>
        <v>128197.424132</v>
      </c>
      <c r="BQ215" s="3">
        <f t="shared" si="44"/>
        <v>177211.65273</v>
      </c>
      <c r="BR215" s="3">
        <f t="shared" si="45"/>
        <v>177185.27711600001</v>
      </c>
      <c r="BS215" s="3">
        <f t="shared" si="46"/>
        <v>134048.43546800001</v>
      </c>
      <c r="BT215" s="3">
        <f t="shared" si="47"/>
        <v>101529.36762800001</v>
      </c>
      <c r="BU215" s="3">
        <f t="shared" si="48"/>
        <v>60618.603000000003</v>
      </c>
      <c r="BV215" s="3">
        <f t="shared" si="49"/>
        <v>0</v>
      </c>
    </row>
    <row r="216" spans="1:74" x14ac:dyDescent="0.25">
      <c r="A216" s="4">
        <v>16</v>
      </c>
      <c r="B216" s="5" t="s">
        <v>60</v>
      </c>
      <c r="C216" s="5" t="s">
        <v>61</v>
      </c>
      <c r="D216" s="5">
        <v>2023</v>
      </c>
      <c r="E216" s="5" t="s">
        <v>62</v>
      </c>
      <c r="F216" s="5" t="s">
        <v>63</v>
      </c>
      <c r="G216" s="5">
        <v>2</v>
      </c>
      <c r="H216" s="5" t="s">
        <v>64</v>
      </c>
      <c r="I216" s="5" t="s">
        <v>3798</v>
      </c>
      <c r="J216" s="5" t="s">
        <v>461</v>
      </c>
      <c r="K216" s="5" t="s">
        <v>462</v>
      </c>
      <c r="L216" s="5" t="s">
        <v>4295</v>
      </c>
      <c r="M216" s="5" t="s">
        <v>463</v>
      </c>
      <c r="N216" s="5" t="s">
        <v>3843</v>
      </c>
      <c r="O216" s="5" t="s">
        <v>260</v>
      </c>
      <c r="P216" s="5" t="s">
        <v>3857</v>
      </c>
      <c r="Q216" s="5" t="s">
        <v>480</v>
      </c>
      <c r="R216" s="5" t="s">
        <v>3933</v>
      </c>
      <c r="S216" s="5" t="s">
        <v>493</v>
      </c>
      <c r="T216" s="5">
        <v>47</v>
      </c>
      <c r="U216" s="5">
        <v>3</v>
      </c>
      <c r="V216" s="5" t="s">
        <v>498</v>
      </c>
      <c r="W216" s="5">
        <v>1</v>
      </c>
      <c r="X216" s="5" t="s">
        <v>72</v>
      </c>
      <c r="Y216" s="5">
        <v>1</v>
      </c>
      <c r="Z216" s="5" t="s">
        <v>73</v>
      </c>
      <c r="AA216" s="5">
        <v>1</v>
      </c>
      <c r="AB216" s="6">
        <v>57</v>
      </c>
      <c r="AC216" s="6">
        <v>57</v>
      </c>
      <c r="AD216" s="6">
        <v>100</v>
      </c>
      <c r="AE216" s="6">
        <v>237</v>
      </c>
      <c r="AF216" s="6">
        <v>237</v>
      </c>
      <c r="AG216" s="6">
        <v>100</v>
      </c>
      <c r="AH216" s="6">
        <v>295</v>
      </c>
      <c r="AI216" s="6">
        <v>295</v>
      </c>
      <c r="AJ216" s="6">
        <v>100</v>
      </c>
      <c r="AK216" s="6">
        <v>107</v>
      </c>
      <c r="AL216" s="6">
        <v>82</v>
      </c>
      <c r="AM216" s="6">
        <v>76.64</v>
      </c>
      <c r="AN216" s="6">
        <v>74</v>
      </c>
      <c r="AO216" s="6">
        <v>0</v>
      </c>
      <c r="AP216" s="6">
        <v>0</v>
      </c>
      <c r="AQ216" s="6">
        <v>770</v>
      </c>
      <c r="AR216" s="6">
        <v>671</v>
      </c>
      <c r="AS216" s="6">
        <v>87.14</v>
      </c>
      <c r="AT216" s="7">
        <v>76290913138</v>
      </c>
      <c r="AU216" s="7">
        <v>76289667214</v>
      </c>
      <c r="AV216" s="6">
        <v>100</v>
      </c>
      <c r="AW216" s="7">
        <v>117292548151</v>
      </c>
      <c r="AX216" s="7">
        <v>117292463691</v>
      </c>
      <c r="AY216" s="6">
        <v>100</v>
      </c>
      <c r="AZ216" s="7">
        <v>89605150290</v>
      </c>
      <c r="BA216" s="7">
        <v>89604975680</v>
      </c>
      <c r="BB216" s="6">
        <v>100</v>
      </c>
      <c r="BC216" s="7">
        <v>87528305671</v>
      </c>
      <c r="BD216" s="7">
        <v>71965621304</v>
      </c>
      <c r="BE216" s="6">
        <v>82.22</v>
      </c>
      <c r="BF216" s="7">
        <v>70000000000</v>
      </c>
      <c r="BG216" s="7">
        <v>0</v>
      </c>
      <c r="BH216" s="6">
        <v>0</v>
      </c>
      <c r="BI216" s="7">
        <v>440716917250</v>
      </c>
      <c r="BJ216" s="7">
        <v>355152727889</v>
      </c>
      <c r="BK216" s="6">
        <v>80.59</v>
      </c>
      <c r="BL216" s="5" t="s">
        <v>499</v>
      </c>
      <c r="BM216" s="3">
        <f t="shared" si="40"/>
        <v>76290.913138000004</v>
      </c>
      <c r="BN216" s="3">
        <f t="shared" si="41"/>
        <v>76289.667214000001</v>
      </c>
      <c r="BO216" s="3">
        <f t="shared" si="42"/>
        <v>117292.548151</v>
      </c>
      <c r="BP216" s="3">
        <f t="shared" si="43"/>
        <v>117292.463691</v>
      </c>
      <c r="BQ216" s="3">
        <f t="shared" si="44"/>
        <v>89605.150290000005</v>
      </c>
      <c r="BR216" s="3">
        <f t="shared" si="45"/>
        <v>89604.975680000003</v>
      </c>
      <c r="BS216" s="3">
        <f t="shared" si="46"/>
        <v>87528.305670999995</v>
      </c>
      <c r="BT216" s="3">
        <f t="shared" si="47"/>
        <v>71965.621304</v>
      </c>
      <c r="BU216" s="3">
        <f t="shared" si="48"/>
        <v>70000</v>
      </c>
      <c r="BV216" s="3">
        <f t="shared" si="49"/>
        <v>0</v>
      </c>
    </row>
    <row r="217" spans="1:74" x14ac:dyDescent="0.25">
      <c r="A217" s="4">
        <v>16</v>
      </c>
      <c r="B217" s="5" t="s">
        <v>60</v>
      </c>
      <c r="C217" s="5" t="s">
        <v>61</v>
      </c>
      <c r="D217" s="5">
        <v>2023</v>
      </c>
      <c r="E217" s="5" t="s">
        <v>62</v>
      </c>
      <c r="F217" s="5" t="s">
        <v>63</v>
      </c>
      <c r="G217" s="5">
        <v>2</v>
      </c>
      <c r="H217" s="5" t="s">
        <v>64</v>
      </c>
      <c r="I217" s="5" t="s">
        <v>3798</v>
      </c>
      <c r="J217" s="5" t="s">
        <v>461</v>
      </c>
      <c r="K217" s="5" t="s">
        <v>462</v>
      </c>
      <c r="L217" s="5" t="s">
        <v>4295</v>
      </c>
      <c r="M217" s="5" t="s">
        <v>463</v>
      </c>
      <c r="N217" s="5" t="s">
        <v>3843</v>
      </c>
      <c r="O217" s="5" t="s">
        <v>260</v>
      </c>
      <c r="P217" s="5" t="s">
        <v>3857</v>
      </c>
      <c r="Q217" s="5" t="s">
        <v>480</v>
      </c>
      <c r="R217" s="5" t="s">
        <v>3934</v>
      </c>
      <c r="S217" s="5" t="s">
        <v>500</v>
      </c>
      <c r="T217" s="5">
        <v>61</v>
      </c>
      <c r="U217" s="5">
        <v>1</v>
      </c>
      <c r="V217" s="5" t="s">
        <v>501</v>
      </c>
      <c r="W217" s="5">
        <v>3</v>
      </c>
      <c r="X217" s="5" t="s">
        <v>140</v>
      </c>
      <c r="Y217" s="5">
        <v>1</v>
      </c>
      <c r="Z217" s="5" t="s">
        <v>73</v>
      </c>
      <c r="AA217" s="5">
        <v>1</v>
      </c>
      <c r="AB217" s="6">
        <v>719789</v>
      </c>
      <c r="AC217" s="6">
        <v>743080</v>
      </c>
      <c r="AD217" s="6">
        <v>103.24</v>
      </c>
      <c r="AE217" s="6">
        <v>743080</v>
      </c>
      <c r="AF217" s="6">
        <v>763551</v>
      </c>
      <c r="AG217" s="6">
        <v>102.75</v>
      </c>
      <c r="AH217" s="6">
        <v>743085</v>
      </c>
      <c r="AI217" s="6">
        <v>729598</v>
      </c>
      <c r="AJ217" s="6">
        <v>98.18</v>
      </c>
      <c r="AK217" s="6">
        <v>743090</v>
      </c>
      <c r="AL217" s="6">
        <v>718838</v>
      </c>
      <c r="AM217" s="6">
        <v>96.74</v>
      </c>
      <c r="AN217" s="6">
        <v>743095</v>
      </c>
      <c r="AO217" s="6">
        <v>0</v>
      </c>
      <c r="AP217" s="6">
        <v>0</v>
      </c>
      <c r="AQ217" s="6" t="s">
        <v>77</v>
      </c>
      <c r="AR217" s="6" t="s">
        <v>77</v>
      </c>
      <c r="AS217" s="6" t="s">
        <v>77</v>
      </c>
      <c r="AT217" s="7">
        <v>243497394646</v>
      </c>
      <c r="AU217" s="7">
        <v>242253489812</v>
      </c>
      <c r="AV217" s="6">
        <v>99.49</v>
      </c>
      <c r="AW217" s="7">
        <v>449612050510</v>
      </c>
      <c r="AX217" s="7">
        <v>449612050421</v>
      </c>
      <c r="AY217" s="6">
        <v>100</v>
      </c>
      <c r="AZ217" s="7">
        <v>530723867080</v>
      </c>
      <c r="BA217" s="7">
        <v>530723866939</v>
      </c>
      <c r="BB217" s="6">
        <v>100</v>
      </c>
      <c r="BC217" s="7">
        <v>593147240760</v>
      </c>
      <c r="BD217" s="7">
        <v>557936584624</v>
      </c>
      <c r="BE217" s="6">
        <v>94.06</v>
      </c>
      <c r="BF217" s="7">
        <v>719774487000</v>
      </c>
      <c r="BG217" s="7">
        <v>0</v>
      </c>
      <c r="BH217" s="6">
        <v>0</v>
      </c>
      <c r="BI217" s="7">
        <v>2536755039996</v>
      </c>
      <c r="BJ217" s="7">
        <v>1780525991796</v>
      </c>
      <c r="BK217" s="6">
        <v>70.19</v>
      </c>
      <c r="BL217" s="5" t="s">
        <v>502</v>
      </c>
      <c r="BM217" s="3">
        <f t="shared" si="40"/>
        <v>243497.394646</v>
      </c>
      <c r="BN217" s="3">
        <f t="shared" si="41"/>
        <v>242253.48981200001</v>
      </c>
      <c r="BO217" s="3">
        <f t="shared" si="42"/>
        <v>449612.05050999997</v>
      </c>
      <c r="BP217" s="3">
        <f t="shared" si="43"/>
        <v>449612.05042099999</v>
      </c>
      <c r="BQ217" s="3">
        <f t="shared" si="44"/>
        <v>530723.86708</v>
      </c>
      <c r="BR217" s="3">
        <f t="shared" si="45"/>
        <v>530723.86693899997</v>
      </c>
      <c r="BS217" s="3">
        <f t="shared" si="46"/>
        <v>593147.24075999996</v>
      </c>
      <c r="BT217" s="3">
        <f t="shared" si="47"/>
        <v>557936.58462400001</v>
      </c>
      <c r="BU217" s="3">
        <f t="shared" si="48"/>
        <v>719774.48699999996</v>
      </c>
      <c r="BV217" s="3">
        <f t="shared" si="49"/>
        <v>0</v>
      </c>
    </row>
    <row r="218" spans="1:74" x14ac:dyDescent="0.25">
      <c r="A218" s="4">
        <v>16</v>
      </c>
      <c r="B218" s="5" t="s">
        <v>60</v>
      </c>
      <c r="C218" s="5" t="s">
        <v>61</v>
      </c>
      <c r="D218" s="5">
        <v>2023</v>
      </c>
      <c r="E218" s="5" t="s">
        <v>62</v>
      </c>
      <c r="F218" s="5" t="s">
        <v>63</v>
      </c>
      <c r="G218" s="5">
        <v>2</v>
      </c>
      <c r="H218" s="5" t="s">
        <v>64</v>
      </c>
      <c r="I218" s="5" t="s">
        <v>3798</v>
      </c>
      <c r="J218" s="5" t="s">
        <v>461</v>
      </c>
      <c r="K218" s="5" t="s">
        <v>462</v>
      </c>
      <c r="L218" s="5" t="s">
        <v>4295</v>
      </c>
      <c r="M218" s="5" t="s">
        <v>463</v>
      </c>
      <c r="N218" s="5" t="s">
        <v>3843</v>
      </c>
      <c r="O218" s="5" t="s">
        <v>260</v>
      </c>
      <c r="P218" s="5" t="s">
        <v>3857</v>
      </c>
      <c r="Q218" s="5" t="s">
        <v>480</v>
      </c>
      <c r="R218" s="5" t="s">
        <v>3934</v>
      </c>
      <c r="S218" s="5" t="s">
        <v>500</v>
      </c>
      <c r="T218" s="5">
        <v>61</v>
      </c>
      <c r="U218" s="5">
        <v>2</v>
      </c>
      <c r="V218" s="5" t="s">
        <v>503</v>
      </c>
      <c r="W218" s="5">
        <v>2</v>
      </c>
      <c r="X218" s="5" t="s">
        <v>76</v>
      </c>
      <c r="Y218" s="5">
        <v>1</v>
      </c>
      <c r="Z218" s="5" t="s">
        <v>73</v>
      </c>
      <c r="AA218" s="5">
        <v>1</v>
      </c>
      <c r="AB218" s="6">
        <v>100</v>
      </c>
      <c r="AC218" s="6">
        <v>100</v>
      </c>
      <c r="AD218" s="6">
        <v>100</v>
      </c>
      <c r="AE218" s="6">
        <v>100</v>
      </c>
      <c r="AF218" s="6">
        <v>100</v>
      </c>
      <c r="AG218" s="6">
        <v>100</v>
      </c>
      <c r="AH218" s="6">
        <v>100</v>
      </c>
      <c r="AI218" s="6">
        <v>100</v>
      </c>
      <c r="AJ218" s="6">
        <v>100</v>
      </c>
      <c r="AK218" s="6">
        <v>100</v>
      </c>
      <c r="AL218" s="6">
        <v>100</v>
      </c>
      <c r="AM218" s="6">
        <v>100</v>
      </c>
      <c r="AN218" s="6">
        <v>100</v>
      </c>
      <c r="AO218" s="6">
        <v>0</v>
      </c>
      <c r="AP218" s="6">
        <v>0</v>
      </c>
      <c r="AQ218" s="6" t="s">
        <v>77</v>
      </c>
      <c r="AR218" s="6" t="s">
        <v>77</v>
      </c>
      <c r="AS218" s="6" t="s">
        <v>77</v>
      </c>
      <c r="AT218" s="7">
        <v>865882665</v>
      </c>
      <c r="AU218" s="7">
        <v>855607665</v>
      </c>
      <c r="AV218" s="6">
        <v>98.81</v>
      </c>
      <c r="AW218" s="7">
        <v>28906178556</v>
      </c>
      <c r="AX218" s="7">
        <v>28905975455</v>
      </c>
      <c r="AY218" s="6">
        <v>100</v>
      </c>
      <c r="AZ218" s="7">
        <v>23318560814</v>
      </c>
      <c r="BA218" s="7">
        <v>23317476868</v>
      </c>
      <c r="BB218" s="6">
        <v>100</v>
      </c>
      <c r="BC218" s="7">
        <v>32468791240</v>
      </c>
      <c r="BD218" s="7">
        <v>30682993830</v>
      </c>
      <c r="BE218" s="6">
        <v>94.5</v>
      </c>
      <c r="BF218" s="7">
        <v>36049716000</v>
      </c>
      <c r="BG218" s="7">
        <v>0</v>
      </c>
      <c r="BH218" s="6">
        <v>0</v>
      </c>
      <c r="BI218" s="7">
        <v>121609129275</v>
      </c>
      <c r="BJ218" s="7">
        <v>83762053818</v>
      </c>
      <c r="BK218" s="6">
        <v>68.88</v>
      </c>
      <c r="BL218" s="5" t="s">
        <v>504</v>
      </c>
      <c r="BM218" s="3">
        <f t="shared" si="40"/>
        <v>865.88266499999997</v>
      </c>
      <c r="BN218" s="3">
        <f t="shared" si="41"/>
        <v>855.607665</v>
      </c>
      <c r="BO218" s="3">
        <f t="shared" si="42"/>
        <v>28906.178555999999</v>
      </c>
      <c r="BP218" s="3">
        <f t="shared" si="43"/>
        <v>28905.975455</v>
      </c>
      <c r="BQ218" s="3">
        <f t="shared" si="44"/>
        <v>23318.560814</v>
      </c>
      <c r="BR218" s="3">
        <f t="shared" si="45"/>
        <v>23317.476868000002</v>
      </c>
      <c r="BS218" s="3">
        <f t="shared" si="46"/>
        <v>32468.791239999999</v>
      </c>
      <c r="BT218" s="3">
        <f t="shared" si="47"/>
        <v>30682.993829999999</v>
      </c>
      <c r="BU218" s="3">
        <f t="shared" si="48"/>
        <v>36049.716</v>
      </c>
      <c r="BV218" s="3">
        <f t="shared" si="49"/>
        <v>0</v>
      </c>
    </row>
    <row r="219" spans="1:74" x14ac:dyDescent="0.25">
      <c r="A219" s="4">
        <v>16</v>
      </c>
      <c r="B219" s="5" t="s">
        <v>60</v>
      </c>
      <c r="C219" s="5" t="s">
        <v>61</v>
      </c>
      <c r="D219" s="5">
        <v>2023</v>
      </c>
      <c r="E219" s="5" t="s">
        <v>62</v>
      </c>
      <c r="F219" s="5" t="s">
        <v>63</v>
      </c>
      <c r="G219" s="5">
        <v>2</v>
      </c>
      <c r="H219" s="5" t="s">
        <v>64</v>
      </c>
      <c r="I219" s="5" t="s">
        <v>3798</v>
      </c>
      <c r="J219" s="5" t="s">
        <v>461</v>
      </c>
      <c r="K219" s="5" t="s">
        <v>462</v>
      </c>
      <c r="L219" s="5" t="s">
        <v>4295</v>
      </c>
      <c r="M219" s="5" t="s">
        <v>463</v>
      </c>
      <c r="N219" s="5" t="s">
        <v>3843</v>
      </c>
      <c r="O219" s="5" t="s">
        <v>260</v>
      </c>
      <c r="P219" s="5" t="s">
        <v>3857</v>
      </c>
      <c r="Q219" s="5" t="s">
        <v>480</v>
      </c>
      <c r="R219" s="5" t="s">
        <v>3934</v>
      </c>
      <c r="S219" s="5" t="s">
        <v>500</v>
      </c>
      <c r="T219" s="5">
        <v>61</v>
      </c>
      <c r="U219" s="5">
        <v>3</v>
      </c>
      <c r="V219" s="5" t="s">
        <v>505</v>
      </c>
      <c r="W219" s="5">
        <v>3</v>
      </c>
      <c r="X219" s="5" t="s">
        <v>140</v>
      </c>
      <c r="Y219" s="5">
        <v>1</v>
      </c>
      <c r="Z219" s="5" t="s">
        <v>73</v>
      </c>
      <c r="AA219" s="5">
        <v>1</v>
      </c>
      <c r="AB219" s="6">
        <v>4954</v>
      </c>
      <c r="AC219" s="6">
        <v>4590</v>
      </c>
      <c r="AD219" s="6">
        <v>92.65</v>
      </c>
      <c r="AE219" s="6">
        <v>36199</v>
      </c>
      <c r="AF219" s="6">
        <v>36199</v>
      </c>
      <c r="AG219" s="6">
        <v>100</v>
      </c>
      <c r="AH219" s="6">
        <v>110977</v>
      </c>
      <c r="AI219" s="6">
        <v>115282</v>
      </c>
      <c r="AJ219" s="6">
        <v>103.88</v>
      </c>
      <c r="AK219" s="6">
        <v>110977</v>
      </c>
      <c r="AL219" s="6">
        <v>111124</v>
      </c>
      <c r="AM219" s="6">
        <v>100.13</v>
      </c>
      <c r="AN219" s="6">
        <v>116625</v>
      </c>
      <c r="AO219" s="6">
        <v>0</v>
      </c>
      <c r="AP219" s="6">
        <v>0</v>
      </c>
      <c r="AQ219" s="6" t="s">
        <v>77</v>
      </c>
      <c r="AR219" s="6" t="s">
        <v>77</v>
      </c>
      <c r="AS219" s="6" t="s">
        <v>77</v>
      </c>
      <c r="AT219" s="7">
        <v>70282220698</v>
      </c>
      <c r="AU219" s="7">
        <v>70282220698</v>
      </c>
      <c r="AV219" s="6">
        <v>100</v>
      </c>
      <c r="AW219" s="7">
        <v>44506348364</v>
      </c>
      <c r="AX219" s="7">
        <v>44506348361</v>
      </c>
      <c r="AY219" s="6">
        <v>100</v>
      </c>
      <c r="AZ219" s="7">
        <v>115377833408</v>
      </c>
      <c r="BA219" s="7">
        <v>115377556698</v>
      </c>
      <c r="BB219" s="6">
        <v>100</v>
      </c>
      <c r="BC219" s="7">
        <v>147590031000</v>
      </c>
      <c r="BD219" s="7">
        <v>126474674444</v>
      </c>
      <c r="BE219" s="6">
        <v>85.69</v>
      </c>
      <c r="BF219" s="7">
        <v>175393093000</v>
      </c>
      <c r="BG219" s="7">
        <v>0</v>
      </c>
      <c r="BH219" s="6">
        <v>0</v>
      </c>
      <c r="BI219" s="7">
        <v>553149526470</v>
      </c>
      <c r="BJ219" s="7">
        <v>356640800201</v>
      </c>
      <c r="BK219" s="6">
        <v>64.47</v>
      </c>
      <c r="BL219" s="5" t="s">
        <v>506</v>
      </c>
      <c r="BM219" s="3">
        <f t="shared" si="40"/>
        <v>70282.220698000005</v>
      </c>
      <c r="BN219" s="3">
        <f t="shared" si="41"/>
        <v>70282.220698000005</v>
      </c>
      <c r="BO219" s="3">
        <f t="shared" si="42"/>
        <v>44506.348363999998</v>
      </c>
      <c r="BP219" s="3">
        <f t="shared" si="43"/>
        <v>44506.348360999997</v>
      </c>
      <c r="BQ219" s="3">
        <f t="shared" si="44"/>
        <v>115377.83340800001</v>
      </c>
      <c r="BR219" s="3">
        <f t="shared" si="45"/>
        <v>115377.556698</v>
      </c>
      <c r="BS219" s="3">
        <f t="shared" si="46"/>
        <v>147590.03099999999</v>
      </c>
      <c r="BT219" s="3">
        <f t="shared" si="47"/>
        <v>126474.674444</v>
      </c>
      <c r="BU219" s="3">
        <f t="shared" si="48"/>
        <v>175393.09299999999</v>
      </c>
      <c r="BV219" s="3">
        <f t="shared" si="49"/>
        <v>0</v>
      </c>
    </row>
    <row r="220" spans="1:74" x14ac:dyDescent="0.25">
      <c r="A220" s="4">
        <v>16</v>
      </c>
      <c r="B220" s="5" t="s">
        <v>60</v>
      </c>
      <c r="C220" s="5" t="s">
        <v>61</v>
      </c>
      <c r="D220" s="5">
        <v>2023</v>
      </c>
      <c r="E220" s="5" t="s">
        <v>62</v>
      </c>
      <c r="F220" s="5" t="s">
        <v>63</v>
      </c>
      <c r="G220" s="5">
        <v>2</v>
      </c>
      <c r="H220" s="5" t="s">
        <v>64</v>
      </c>
      <c r="I220" s="5" t="s">
        <v>3798</v>
      </c>
      <c r="J220" s="5" t="s">
        <v>461</v>
      </c>
      <c r="K220" s="5" t="s">
        <v>462</v>
      </c>
      <c r="L220" s="5" t="s">
        <v>4295</v>
      </c>
      <c r="M220" s="5" t="s">
        <v>463</v>
      </c>
      <c r="N220" s="5" t="s">
        <v>3843</v>
      </c>
      <c r="O220" s="5" t="s">
        <v>260</v>
      </c>
      <c r="P220" s="5" t="s">
        <v>3857</v>
      </c>
      <c r="Q220" s="5" t="s">
        <v>480</v>
      </c>
      <c r="R220" s="5" t="s">
        <v>3935</v>
      </c>
      <c r="S220" s="5" t="s">
        <v>507</v>
      </c>
      <c r="T220" s="5">
        <v>47</v>
      </c>
      <c r="U220" s="5">
        <v>1</v>
      </c>
      <c r="V220" s="5" t="s">
        <v>508</v>
      </c>
      <c r="W220" s="5">
        <v>2</v>
      </c>
      <c r="X220" s="5" t="s">
        <v>76</v>
      </c>
      <c r="Y220" s="5">
        <v>1</v>
      </c>
      <c r="Z220" s="5" t="s">
        <v>73</v>
      </c>
      <c r="AA220" s="5">
        <v>1</v>
      </c>
      <c r="AB220" s="6">
        <v>37219</v>
      </c>
      <c r="AC220" s="6">
        <v>36942</v>
      </c>
      <c r="AD220" s="6">
        <v>99.26</v>
      </c>
      <c r="AE220" s="6">
        <v>37219</v>
      </c>
      <c r="AF220" s="6">
        <v>37219</v>
      </c>
      <c r="AG220" s="6">
        <v>100</v>
      </c>
      <c r="AH220" s="6">
        <v>37219</v>
      </c>
      <c r="AI220" s="6">
        <v>37301</v>
      </c>
      <c r="AJ220" s="6">
        <v>100.22</v>
      </c>
      <c r="AK220" s="6">
        <v>37219</v>
      </c>
      <c r="AL220" s="6">
        <v>37120</v>
      </c>
      <c r="AM220" s="6">
        <v>99.73</v>
      </c>
      <c r="AN220" s="6">
        <v>37219</v>
      </c>
      <c r="AO220" s="6">
        <v>0</v>
      </c>
      <c r="AP220" s="6">
        <v>0</v>
      </c>
      <c r="AQ220" s="6" t="s">
        <v>77</v>
      </c>
      <c r="AR220" s="6" t="s">
        <v>77</v>
      </c>
      <c r="AS220" s="6" t="s">
        <v>77</v>
      </c>
      <c r="AT220" s="7">
        <v>1368980202654</v>
      </c>
      <c r="AU220" s="7">
        <v>1356138654342</v>
      </c>
      <c r="AV220" s="6">
        <v>99.06</v>
      </c>
      <c r="AW220" s="7">
        <v>2570733529064</v>
      </c>
      <c r="AX220" s="7">
        <v>2570728022063</v>
      </c>
      <c r="AY220" s="6">
        <v>100</v>
      </c>
      <c r="AZ220" s="7">
        <v>2839271073959</v>
      </c>
      <c r="BA220" s="7">
        <v>2839270159959</v>
      </c>
      <c r="BB220" s="6">
        <v>100</v>
      </c>
      <c r="BC220" s="7">
        <v>3022749967067</v>
      </c>
      <c r="BD220" s="7">
        <v>2095594914028</v>
      </c>
      <c r="BE220" s="6">
        <v>69.33</v>
      </c>
      <c r="BF220" s="7">
        <v>3355588866000</v>
      </c>
      <c r="BG220" s="7">
        <v>0</v>
      </c>
      <c r="BH220" s="6">
        <v>0</v>
      </c>
      <c r="BI220" s="7">
        <v>13157323638744</v>
      </c>
      <c r="BJ220" s="7">
        <v>8861731750392</v>
      </c>
      <c r="BK220" s="6">
        <v>67.349999999999994</v>
      </c>
      <c r="BL220" s="5" t="s">
        <v>509</v>
      </c>
      <c r="BM220" s="3">
        <f t="shared" si="40"/>
        <v>1368980.2026539999</v>
      </c>
      <c r="BN220" s="3">
        <f t="shared" si="41"/>
        <v>1356138.6543419999</v>
      </c>
      <c r="BO220" s="3">
        <f t="shared" si="42"/>
        <v>2570733.5290640001</v>
      </c>
      <c r="BP220" s="3">
        <f t="shared" si="43"/>
        <v>2570728.0220630001</v>
      </c>
      <c r="BQ220" s="3">
        <f t="shared" si="44"/>
        <v>2839271.0739589999</v>
      </c>
      <c r="BR220" s="3">
        <f t="shared" si="45"/>
        <v>2839270.1599590001</v>
      </c>
      <c r="BS220" s="3">
        <f t="shared" si="46"/>
        <v>3022749.967067</v>
      </c>
      <c r="BT220" s="3">
        <f t="shared" si="47"/>
        <v>2095594.9140280001</v>
      </c>
      <c r="BU220" s="3">
        <f t="shared" si="48"/>
        <v>3355588.8659999999</v>
      </c>
      <c r="BV220" s="3">
        <f t="shared" si="49"/>
        <v>0</v>
      </c>
    </row>
    <row r="221" spans="1:74" x14ac:dyDescent="0.25">
      <c r="A221" s="4">
        <v>16</v>
      </c>
      <c r="B221" s="5" t="s">
        <v>60</v>
      </c>
      <c r="C221" s="5" t="s">
        <v>61</v>
      </c>
      <c r="D221" s="5">
        <v>2023</v>
      </c>
      <c r="E221" s="5" t="s">
        <v>62</v>
      </c>
      <c r="F221" s="5" t="s">
        <v>63</v>
      </c>
      <c r="G221" s="5">
        <v>2</v>
      </c>
      <c r="H221" s="5" t="s">
        <v>64</v>
      </c>
      <c r="I221" s="5" t="s">
        <v>3798</v>
      </c>
      <c r="J221" s="5" t="s">
        <v>461</v>
      </c>
      <c r="K221" s="5" t="s">
        <v>462</v>
      </c>
      <c r="L221" s="5" t="s">
        <v>4295</v>
      </c>
      <c r="M221" s="5" t="s">
        <v>463</v>
      </c>
      <c r="N221" s="5" t="s">
        <v>3843</v>
      </c>
      <c r="O221" s="5" t="s">
        <v>260</v>
      </c>
      <c r="P221" s="5" t="s">
        <v>3857</v>
      </c>
      <c r="Q221" s="5" t="s">
        <v>480</v>
      </c>
      <c r="R221" s="5" t="s">
        <v>3935</v>
      </c>
      <c r="S221" s="5" t="s">
        <v>507</v>
      </c>
      <c r="T221" s="5">
        <v>47</v>
      </c>
      <c r="U221" s="5">
        <v>2</v>
      </c>
      <c r="V221" s="5" t="s">
        <v>510</v>
      </c>
      <c r="W221" s="5">
        <v>1</v>
      </c>
      <c r="X221" s="5" t="s">
        <v>72</v>
      </c>
      <c r="Y221" s="5">
        <v>1</v>
      </c>
      <c r="Z221" s="5" t="s">
        <v>73</v>
      </c>
      <c r="AA221" s="5">
        <v>1</v>
      </c>
      <c r="AB221" s="6">
        <v>279</v>
      </c>
      <c r="AC221" s="6">
        <v>252</v>
      </c>
      <c r="AD221" s="6">
        <v>90.32</v>
      </c>
      <c r="AE221" s="6">
        <v>243</v>
      </c>
      <c r="AF221" s="6">
        <v>297</v>
      </c>
      <c r="AG221" s="6">
        <v>122.22</v>
      </c>
      <c r="AH221" s="6">
        <v>270</v>
      </c>
      <c r="AI221" s="6">
        <v>270</v>
      </c>
      <c r="AJ221" s="6">
        <v>100</v>
      </c>
      <c r="AK221" s="6">
        <v>282</v>
      </c>
      <c r="AL221" s="6">
        <v>282</v>
      </c>
      <c r="AM221" s="6">
        <v>100</v>
      </c>
      <c r="AN221" s="6">
        <v>297</v>
      </c>
      <c r="AO221" s="6">
        <v>0</v>
      </c>
      <c r="AP221" s="6">
        <v>0</v>
      </c>
      <c r="AQ221" s="6">
        <v>1398</v>
      </c>
      <c r="AR221" s="6">
        <v>1101</v>
      </c>
      <c r="AS221" s="6">
        <v>78.760000000000005</v>
      </c>
      <c r="AT221" s="7">
        <v>3545185041</v>
      </c>
      <c r="AU221" s="7">
        <v>3496031147</v>
      </c>
      <c r="AV221" s="6">
        <v>98.61</v>
      </c>
      <c r="AW221" s="7">
        <v>15645548544</v>
      </c>
      <c r="AX221" s="7">
        <v>15640961877</v>
      </c>
      <c r="AY221" s="6">
        <v>99.97</v>
      </c>
      <c r="AZ221" s="7">
        <v>16453752000</v>
      </c>
      <c r="BA221" s="7">
        <v>16451884998</v>
      </c>
      <c r="BB221" s="6">
        <v>99.99</v>
      </c>
      <c r="BC221" s="7">
        <v>18003372000</v>
      </c>
      <c r="BD221" s="7">
        <v>17855106833</v>
      </c>
      <c r="BE221" s="6">
        <v>99.18</v>
      </c>
      <c r="BF221" s="7">
        <v>20993158000</v>
      </c>
      <c r="BG221" s="7">
        <v>0</v>
      </c>
      <c r="BH221" s="6">
        <v>0</v>
      </c>
      <c r="BI221" s="7">
        <v>74641015585</v>
      </c>
      <c r="BJ221" s="7">
        <v>53443984855</v>
      </c>
      <c r="BK221" s="6">
        <v>71.599999999999994</v>
      </c>
      <c r="BL221" s="5" t="s">
        <v>511</v>
      </c>
      <c r="BM221" s="3">
        <f t="shared" si="40"/>
        <v>3545.1850410000002</v>
      </c>
      <c r="BN221" s="3">
        <f t="shared" si="41"/>
        <v>3496.0311470000001</v>
      </c>
      <c r="BO221" s="3">
        <f t="shared" si="42"/>
        <v>15645.548543999999</v>
      </c>
      <c r="BP221" s="3">
        <f t="shared" si="43"/>
        <v>15640.961877</v>
      </c>
      <c r="BQ221" s="3">
        <f t="shared" si="44"/>
        <v>16453.752</v>
      </c>
      <c r="BR221" s="3">
        <f t="shared" si="45"/>
        <v>16451.884998000001</v>
      </c>
      <c r="BS221" s="3">
        <f t="shared" si="46"/>
        <v>18003.371999999999</v>
      </c>
      <c r="BT221" s="3">
        <f t="shared" si="47"/>
        <v>17855.106833000002</v>
      </c>
      <c r="BU221" s="3">
        <f t="shared" si="48"/>
        <v>20993.157999999999</v>
      </c>
      <c r="BV221" s="3">
        <f t="shared" si="49"/>
        <v>0</v>
      </c>
    </row>
    <row r="222" spans="1:74" x14ac:dyDescent="0.25">
      <c r="A222" s="4">
        <v>16</v>
      </c>
      <c r="B222" s="5" t="s">
        <v>60</v>
      </c>
      <c r="C222" s="5" t="s">
        <v>61</v>
      </c>
      <c r="D222" s="5">
        <v>2023</v>
      </c>
      <c r="E222" s="5" t="s">
        <v>62</v>
      </c>
      <c r="F222" s="5" t="s">
        <v>63</v>
      </c>
      <c r="G222" s="5">
        <v>2</v>
      </c>
      <c r="H222" s="5" t="s">
        <v>64</v>
      </c>
      <c r="I222" s="5" t="s">
        <v>3798</v>
      </c>
      <c r="J222" s="5" t="s">
        <v>461</v>
      </c>
      <c r="K222" s="5" t="s">
        <v>462</v>
      </c>
      <c r="L222" s="5" t="s">
        <v>4295</v>
      </c>
      <c r="M222" s="5" t="s">
        <v>463</v>
      </c>
      <c r="N222" s="5" t="s">
        <v>3843</v>
      </c>
      <c r="O222" s="5" t="s">
        <v>260</v>
      </c>
      <c r="P222" s="5" t="s">
        <v>3857</v>
      </c>
      <c r="Q222" s="5" t="s">
        <v>480</v>
      </c>
      <c r="R222" s="5" t="s">
        <v>3935</v>
      </c>
      <c r="S222" s="5" t="s">
        <v>507</v>
      </c>
      <c r="T222" s="5">
        <v>47</v>
      </c>
      <c r="U222" s="5">
        <v>3</v>
      </c>
      <c r="V222" s="5" t="s">
        <v>512</v>
      </c>
      <c r="W222" s="5">
        <v>2</v>
      </c>
      <c r="X222" s="5" t="s">
        <v>76</v>
      </c>
      <c r="Y222" s="5">
        <v>1</v>
      </c>
      <c r="Z222" s="5" t="s">
        <v>73</v>
      </c>
      <c r="AA222" s="5">
        <v>1</v>
      </c>
      <c r="AB222" s="6">
        <v>37219</v>
      </c>
      <c r="AC222" s="6">
        <v>36942</v>
      </c>
      <c r="AD222" s="6">
        <v>99.26</v>
      </c>
      <c r="AE222" s="6">
        <v>37219</v>
      </c>
      <c r="AF222" s="6">
        <v>37219</v>
      </c>
      <c r="AG222" s="6">
        <v>100</v>
      </c>
      <c r="AH222" s="6">
        <v>37219</v>
      </c>
      <c r="AI222" s="6">
        <v>37219</v>
      </c>
      <c r="AJ222" s="6">
        <v>100</v>
      </c>
      <c r="AK222" s="6">
        <v>37219</v>
      </c>
      <c r="AL222" s="6">
        <v>37219</v>
      </c>
      <c r="AM222" s="6">
        <v>100</v>
      </c>
      <c r="AN222" s="6">
        <v>37219</v>
      </c>
      <c r="AO222" s="6">
        <v>0</v>
      </c>
      <c r="AP222" s="6">
        <v>0</v>
      </c>
      <c r="AQ222" s="6" t="s">
        <v>77</v>
      </c>
      <c r="AR222" s="6" t="s">
        <v>77</v>
      </c>
      <c r="AS222" s="6" t="s">
        <v>77</v>
      </c>
      <c r="AT222" s="7">
        <v>4118900617</v>
      </c>
      <c r="AU222" s="7">
        <v>4078352264</v>
      </c>
      <c r="AV222" s="6">
        <v>99.02</v>
      </c>
      <c r="AW222" s="7">
        <v>8455313247</v>
      </c>
      <c r="AX222" s="7">
        <v>8452934716</v>
      </c>
      <c r="AY222" s="6">
        <v>99.97</v>
      </c>
      <c r="AZ222" s="7">
        <v>22404271854</v>
      </c>
      <c r="BA222" s="7">
        <v>22403782509</v>
      </c>
      <c r="BB222" s="6">
        <v>100</v>
      </c>
      <c r="BC222" s="7">
        <v>21848358620</v>
      </c>
      <c r="BD222" s="7">
        <v>19702020623</v>
      </c>
      <c r="BE222" s="6">
        <v>90.18</v>
      </c>
      <c r="BF222" s="7">
        <v>27847110000</v>
      </c>
      <c r="BG222" s="7">
        <v>0</v>
      </c>
      <c r="BH222" s="6">
        <v>0</v>
      </c>
      <c r="BI222" s="7">
        <v>84673954338</v>
      </c>
      <c r="BJ222" s="7">
        <v>54637090112</v>
      </c>
      <c r="BK222" s="6">
        <v>64.53</v>
      </c>
      <c r="BL222" s="5" t="s">
        <v>513</v>
      </c>
      <c r="BM222" s="3">
        <f t="shared" si="40"/>
        <v>4118.9006170000002</v>
      </c>
      <c r="BN222" s="3">
        <f t="shared" si="41"/>
        <v>4078.3522640000001</v>
      </c>
      <c r="BO222" s="3">
        <f t="shared" si="42"/>
        <v>8455.313247</v>
      </c>
      <c r="BP222" s="3">
        <f t="shared" si="43"/>
        <v>8452.9347159999998</v>
      </c>
      <c r="BQ222" s="3">
        <f t="shared" si="44"/>
        <v>22404.271853999999</v>
      </c>
      <c r="BR222" s="3">
        <f t="shared" si="45"/>
        <v>22403.782509000001</v>
      </c>
      <c r="BS222" s="3">
        <f t="shared" si="46"/>
        <v>21848.358619999999</v>
      </c>
      <c r="BT222" s="3">
        <f t="shared" si="47"/>
        <v>19702.020623</v>
      </c>
      <c r="BU222" s="3">
        <f t="shared" si="48"/>
        <v>27847.11</v>
      </c>
      <c r="BV222" s="3">
        <f t="shared" si="49"/>
        <v>0</v>
      </c>
    </row>
    <row r="223" spans="1:74" x14ac:dyDescent="0.25">
      <c r="A223" s="4">
        <v>16</v>
      </c>
      <c r="B223" s="5" t="s">
        <v>60</v>
      </c>
      <c r="C223" s="5" t="s">
        <v>61</v>
      </c>
      <c r="D223" s="5">
        <v>2023</v>
      </c>
      <c r="E223" s="5" t="s">
        <v>62</v>
      </c>
      <c r="F223" s="5" t="s">
        <v>63</v>
      </c>
      <c r="G223" s="5">
        <v>2</v>
      </c>
      <c r="H223" s="5" t="s">
        <v>64</v>
      </c>
      <c r="I223" s="5" t="s">
        <v>3798</v>
      </c>
      <c r="J223" s="5" t="s">
        <v>461</v>
      </c>
      <c r="K223" s="5" t="s">
        <v>462</v>
      </c>
      <c r="L223" s="5" t="s">
        <v>4295</v>
      </c>
      <c r="M223" s="5" t="s">
        <v>463</v>
      </c>
      <c r="N223" s="5" t="s">
        <v>3843</v>
      </c>
      <c r="O223" s="5" t="s">
        <v>260</v>
      </c>
      <c r="P223" s="5" t="s">
        <v>3857</v>
      </c>
      <c r="Q223" s="5" t="s">
        <v>480</v>
      </c>
      <c r="R223" s="5" t="s">
        <v>3935</v>
      </c>
      <c r="S223" s="5" t="s">
        <v>507</v>
      </c>
      <c r="T223" s="5">
        <v>47</v>
      </c>
      <c r="U223" s="5">
        <v>4</v>
      </c>
      <c r="V223" s="5" t="s">
        <v>514</v>
      </c>
      <c r="W223" s="5">
        <v>2</v>
      </c>
      <c r="X223" s="5" t="s">
        <v>76</v>
      </c>
      <c r="Y223" s="5">
        <v>1</v>
      </c>
      <c r="Z223" s="5" t="s">
        <v>73</v>
      </c>
      <c r="AA223" s="5">
        <v>1</v>
      </c>
      <c r="AB223" s="6">
        <v>37219</v>
      </c>
      <c r="AC223" s="6">
        <v>36942</v>
      </c>
      <c r="AD223" s="6">
        <v>99.26</v>
      </c>
      <c r="AE223" s="6">
        <v>37219</v>
      </c>
      <c r="AF223" s="6">
        <v>37219</v>
      </c>
      <c r="AG223" s="6">
        <v>100</v>
      </c>
      <c r="AH223" s="6">
        <v>37219</v>
      </c>
      <c r="AI223" s="6">
        <v>37219</v>
      </c>
      <c r="AJ223" s="6">
        <v>100</v>
      </c>
      <c r="AK223" s="6">
        <v>37219</v>
      </c>
      <c r="AL223" s="6">
        <v>37219</v>
      </c>
      <c r="AM223" s="6">
        <v>100</v>
      </c>
      <c r="AN223" s="6">
        <v>37219</v>
      </c>
      <c r="AO223" s="6">
        <v>0</v>
      </c>
      <c r="AP223" s="6">
        <v>0</v>
      </c>
      <c r="AQ223" s="6" t="s">
        <v>77</v>
      </c>
      <c r="AR223" s="6" t="s">
        <v>77</v>
      </c>
      <c r="AS223" s="6" t="s">
        <v>77</v>
      </c>
      <c r="AT223" s="7">
        <v>2221370280</v>
      </c>
      <c r="AU223" s="7">
        <v>2221370280</v>
      </c>
      <c r="AV223" s="6">
        <v>100</v>
      </c>
      <c r="AW223" s="7">
        <v>8863397087</v>
      </c>
      <c r="AX223" s="7">
        <v>8861397086</v>
      </c>
      <c r="AY223" s="6">
        <v>99.98</v>
      </c>
      <c r="AZ223" s="7">
        <v>2881453146</v>
      </c>
      <c r="BA223" s="7">
        <v>2881453146</v>
      </c>
      <c r="BB223" s="6">
        <v>100</v>
      </c>
      <c r="BC223" s="7">
        <v>3000000000</v>
      </c>
      <c r="BD223" s="7">
        <v>1980000000</v>
      </c>
      <c r="BE223" s="6">
        <v>66</v>
      </c>
      <c r="BF223" s="7">
        <v>3800000000</v>
      </c>
      <c r="BG223" s="7">
        <v>0</v>
      </c>
      <c r="BH223" s="6">
        <v>0</v>
      </c>
      <c r="BI223" s="7">
        <v>20766220513</v>
      </c>
      <c r="BJ223" s="7">
        <v>15944220512</v>
      </c>
      <c r="BK223" s="6">
        <v>76.78</v>
      </c>
      <c r="BL223" s="5" t="s">
        <v>515</v>
      </c>
      <c r="BM223" s="3">
        <f t="shared" si="40"/>
        <v>2221.3702800000001</v>
      </c>
      <c r="BN223" s="3">
        <f t="shared" si="41"/>
        <v>2221.3702800000001</v>
      </c>
      <c r="BO223" s="3">
        <f t="shared" si="42"/>
        <v>8863.3970869999994</v>
      </c>
      <c r="BP223" s="3">
        <f t="shared" si="43"/>
        <v>8861.3970860000009</v>
      </c>
      <c r="BQ223" s="3">
        <f t="shared" si="44"/>
        <v>2881.4531459999998</v>
      </c>
      <c r="BR223" s="3">
        <f t="shared" si="45"/>
        <v>2881.4531459999998</v>
      </c>
      <c r="BS223" s="3">
        <f t="shared" si="46"/>
        <v>3000</v>
      </c>
      <c r="BT223" s="3">
        <f t="shared" si="47"/>
        <v>1980</v>
      </c>
      <c r="BU223" s="3">
        <f t="shared" si="48"/>
        <v>3800</v>
      </c>
      <c r="BV223" s="3">
        <f t="shared" si="49"/>
        <v>0</v>
      </c>
    </row>
    <row r="224" spans="1:74" x14ac:dyDescent="0.25">
      <c r="A224" s="4">
        <v>16</v>
      </c>
      <c r="B224" s="5" t="s">
        <v>60</v>
      </c>
      <c r="C224" s="5" t="s">
        <v>61</v>
      </c>
      <c r="D224" s="5">
        <v>2023</v>
      </c>
      <c r="E224" s="5" t="s">
        <v>62</v>
      </c>
      <c r="F224" s="5" t="s">
        <v>63</v>
      </c>
      <c r="G224" s="5">
        <v>2</v>
      </c>
      <c r="H224" s="5" t="s">
        <v>64</v>
      </c>
      <c r="I224" s="5" t="s">
        <v>3798</v>
      </c>
      <c r="J224" s="5" t="s">
        <v>461</v>
      </c>
      <c r="K224" s="5" t="s">
        <v>462</v>
      </c>
      <c r="L224" s="5" t="s">
        <v>4295</v>
      </c>
      <c r="M224" s="5" t="s">
        <v>463</v>
      </c>
      <c r="N224" s="5" t="s">
        <v>3843</v>
      </c>
      <c r="O224" s="5" t="s">
        <v>260</v>
      </c>
      <c r="P224" s="5" t="s">
        <v>3857</v>
      </c>
      <c r="Q224" s="5" t="s">
        <v>480</v>
      </c>
      <c r="R224" s="5" t="s">
        <v>3935</v>
      </c>
      <c r="S224" s="5" t="s">
        <v>507</v>
      </c>
      <c r="T224" s="5">
        <v>47</v>
      </c>
      <c r="U224" s="5">
        <v>5</v>
      </c>
      <c r="V224" s="5" t="s">
        <v>516</v>
      </c>
      <c r="W224" s="5">
        <v>2</v>
      </c>
      <c r="X224" s="5" t="s">
        <v>76</v>
      </c>
      <c r="Y224" s="5">
        <v>1</v>
      </c>
      <c r="Z224" s="5" t="s">
        <v>73</v>
      </c>
      <c r="AA224" s="5">
        <v>1</v>
      </c>
      <c r="AB224" s="6">
        <v>100</v>
      </c>
      <c r="AC224" s="6">
        <v>100</v>
      </c>
      <c r="AD224" s="6">
        <v>100</v>
      </c>
      <c r="AE224" s="6">
        <v>100</v>
      </c>
      <c r="AF224" s="6">
        <v>100</v>
      </c>
      <c r="AG224" s="6">
        <v>100</v>
      </c>
      <c r="AH224" s="6">
        <v>100</v>
      </c>
      <c r="AI224" s="6">
        <v>100</v>
      </c>
      <c r="AJ224" s="6">
        <v>100</v>
      </c>
      <c r="AK224" s="6">
        <v>100</v>
      </c>
      <c r="AL224" s="6">
        <v>100</v>
      </c>
      <c r="AM224" s="6">
        <v>100</v>
      </c>
      <c r="AN224" s="6">
        <v>100</v>
      </c>
      <c r="AO224" s="6">
        <v>0</v>
      </c>
      <c r="AP224" s="6">
        <v>0</v>
      </c>
      <c r="AQ224" s="6" t="s">
        <v>77</v>
      </c>
      <c r="AR224" s="6" t="s">
        <v>77</v>
      </c>
      <c r="AS224" s="6" t="s">
        <v>77</v>
      </c>
      <c r="AT224" s="7">
        <v>1579351334</v>
      </c>
      <c r="AU224" s="7">
        <v>1579351334</v>
      </c>
      <c r="AV224" s="6">
        <v>100</v>
      </c>
      <c r="AW224" s="7">
        <v>400799889</v>
      </c>
      <c r="AX224" s="7">
        <v>400799889</v>
      </c>
      <c r="AY224" s="6">
        <v>100</v>
      </c>
      <c r="AZ224" s="7">
        <v>1500000</v>
      </c>
      <c r="BA224" s="7">
        <v>1500000</v>
      </c>
      <c r="BB224" s="6">
        <v>100</v>
      </c>
      <c r="BC224" s="7">
        <v>835248280</v>
      </c>
      <c r="BD224" s="7">
        <v>834668280</v>
      </c>
      <c r="BE224" s="6">
        <v>99.93</v>
      </c>
      <c r="BF224" s="7">
        <v>126695000</v>
      </c>
      <c r="BG224" s="7">
        <v>0</v>
      </c>
      <c r="BH224" s="6">
        <v>0</v>
      </c>
      <c r="BI224" s="7">
        <v>2943594503</v>
      </c>
      <c r="BJ224" s="7">
        <v>2816319503</v>
      </c>
      <c r="BK224" s="6">
        <v>95.68</v>
      </c>
      <c r="BL224" s="5" t="s">
        <v>517</v>
      </c>
      <c r="BM224" s="3">
        <f t="shared" si="40"/>
        <v>1579.351334</v>
      </c>
      <c r="BN224" s="3">
        <f t="shared" si="41"/>
        <v>1579.351334</v>
      </c>
      <c r="BO224" s="3">
        <f t="shared" si="42"/>
        <v>400.79988900000001</v>
      </c>
      <c r="BP224" s="3">
        <f t="shared" si="43"/>
        <v>400.79988900000001</v>
      </c>
      <c r="BQ224" s="3">
        <f t="shared" si="44"/>
        <v>1.5</v>
      </c>
      <c r="BR224" s="3">
        <f t="shared" si="45"/>
        <v>1.5</v>
      </c>
      <c r="BS224" s="3">
        <f t="shared" si="46"/>
        <v>835.24828000000002</v>
      </c>
      <c r="BT224" s="3">
        <f t="shared" si="47"/>
        <v>834.66827999999998</v>
      </c>
      <c r="BU224" s="3">
        <f t="shared" si="48"/>
        <v>126.69499999999999</v>
      </c>
      <c r="BV224" s="3">
        <f t="shared" si="49"/>
        <v>0</v>
      </c>
    </row>
    <row r="225" spans="1:74" x14ac:dyDescent="0.25">
      <c r="A225" s="4">
        <v>16</v>
      </c>
      <c r="B225" s="5" t="s">
        <v>60</v>
      </c>
      <c r="C225" s="5" t="s">
        <v>61</v>
      </c>
      <c r="D225" s="5">
        <v>2023</v>
      </c>
      <c r="E225" s="5" t="s">
        <v>62</v>
      </c>
      <c r="F225" s="5" t="s">
        <v>63</v>
      </c>
      <c r="G225" s="5">
        <v>2</v>
      </c>
      <c r="H225" s="5" t="s">
        <v>64</v>
      </c>
      <c r="I225" s="5" t="s">
        <v>3798</v>
      </c>
      <c r="J225" s="5" t="s">
        <v>461</v>
      </c>
      <c r="K225" s="5" t="s">
        <v>462</v>
      </c>
      <c r="L225" s="5" t="s">
        <v>4295</v>
      </c>
      <c r="M225" s="5" t="s">
        <v>463</v>
      </c>
      <c r="N225" s="5" t="s">
        <v>3843</v>
      </c>
      <c r="O225" s="5" t="s">
        <v>260</v>
      </c>
      <c r="P225" s="5" t="s">
        <v>3857</v>
      </c>
      <c r="Q225" s="5" t="s">
        <v>480</v>
      </c>
      <c r="R225" s="5" t="s">
        <v>3936</v>
      </c>
      <c r="S225" s="5" t="s">
        <v>518</v>
      </c>
      <c r="T225" s="5">
        <v>34</v>
      </c>
      <c r="U225" s="5">
        <v>1</v>
      </c>
      <c r="V225" s="5" t="s">
        <v>519</v>
      </c>
      <c r="W225" s="5">
        <v>3</v>
      </c>
      <c r="X225" s="5" t="s">
        <v>140</v>
      </c>
      <c r="Y225" s="5">
        <v>1</v>
      </c>
      <c r="Z225" s="5" t="s">
        <v>73</v>
      </c>
      <c r="AA225" s="5">
        <v>1</v>
      </c>
      <c r="AB225" s="6">
        <v>5</v>
      </c>
      <c r="AC225" s="6">
        <v>5</v>
      </c>
      <c r="AD225" s="6">
        <v>100</v>
      </c>
      <c r="AE225" s="6">
        <v>6</v>
      </c>
      <c r="AF225" s="6">
        <v>6</v>
      </c>
      <c r="AG225" s="6">
        <v>100</v>
      </c>
      <c r="AH225" s="6">
        <v>8</v>
      </c>
      <c r="AI225" s="6">
        <v>8</v>
      </c>
      <c r="AJ225" s="6">
        <v>100</v>
      </c>
      <c r="AK225" s="6">
        <v>10</v>
      </c>
      <c r="AL225" s="6">
        <v>10</v>
      </c>
      <c r="AM225" s="6">
        <v>100</v>
      </c>
      <c r="AN225" s="6">
        <v>10</v>
      </c>
      <c r="AO225" s="6">
        <v>0</v>
      </c>
      <c r="AP225" s="6">
        <v>0</v>
      </c>
      <c r="AQ225" s="6" t="s">
        <v>77</v>
      </c>
      <c r="AR225" s="6" t="s">
        <v>77</v>
      </c>
      <c r="AS225" s="6" t="s">
        <v>77</v>
      </c>
      <c r="AT225" s="7">
        <v>1676303667</v>
      </c>
      <c r="AU225" s="7">
        <v>1321695924</v>
      </c>
      <c r="AV225" s="6">
        <v>78.849999999999994</v>
      </c>
      <c r="AW225" s="7">
        <v>13430775795</v>
      </c>
      <c r="AX225" s="7">
        <v>12921292652</v>
      </c>
      <c r="AY225" s="6">
        <v>96.21</v>
      </c>
      <c r="AZ225" s="7">
        <v>17147411899</v>
      </c>
      <c r="BA225" s="7">
        <v>17028658654</v>
      </c>
      <c r="BB225" s="6">
        <v>99.31</v>
      </c>
      <c r="BC225" s="7">
        <v>12999999000</v>
      </c>
      <c r="BD225" s="7">
        <v>12470607051</v>
      </c>
      <c r="BE225" s="6">
        <v>95.93</v>
      </c>
      <c r="BF225" s="7">
        <v>17675567000</v>
      </c>
      <c r="BG225" s="7">
        <v>0</v>
      </c>
      <c r="BH225" s="6">
        <v>0</v>
      </c>
      <c r="BI225" s="7">
        <v>62930057361</v>
      </c>
      <c r="BJ225" s="7">
        <v>43742254281</v>
      </c>
      <c r="BK225" s="6">
        <v>69.510000000000005</v>
      </c>
      <c r="BL225" s="5" t="s">
        <v>520</v>
      </c>
      <c r="BM225" s="3">
        <f t="shared" si="40"/>
        <v>1676.3036669999999</v>
      </c>
      <c r="BN225" s="3">
        <f t="shared" si="41"/>
        <v>1321.6959240000001</v>
      </c>
      <c r="BO225" s="3">
        <f t="shared" si="42"/>
        <v>13430.775795</v>
      </c>
      <c r="BP225" s="3">
        <f t="shared" si="43"/>
        <v>12921.292652</v>
      </c>
      <c r="BQ225" s="3">
        <f t="shared" si="44"/>
        <v>17147.411898999999</v>
      </c>
      <c r="BR225" s="3">
        <f t="shared" si="45"/>
        <v>17028.658653999999</v>
      </c>
      <c r="BS225" s="3">
        <f t="shared" si="46"/>
        <v>12999.999</v>
      </c>
      <c r="BT225" s="3">
        <f t="shared" si="47"/>
        <v>12470.607051000001</v>
      </c>
      <c r="BU225" s="3">
        <f t="shared" si="48"/>
        <v>17675.566999999999</v>
      </c>
      <c r="BV225" s="3">
        <f t="shared" si="49"/>
        <v>0</v>
      </c>
    </row>
    <row r="226" spans="1:74" x14ac:dyDescent="0.25">
      <c r="A226" s="4">
        <v>16</v>
      </c>
      <c r="B226" s="5" t="s">
        <v>60</v>
      </c>
      <c r="C226" s="5" t="s">
        <v>61</v>
      </c>
      <c r="D226" s="5">
        <v>2023</v>
      </c>
      <c r="E226" s="5" t="s">
        <v>62</v>
      </c>
      <c r="F226" s="5" t="s">
        <v>63</v>
      </c>
      <c r="G226" s="5">
        <v>2</v>
      </c>
      <c r="H226" s="5" t="s">
        <v>64</v>
      </c>
      <c r="I226" s="5" t="s">
        <v>3798</v>
      </c>
      <c r="J226" s="5" t="s">
        <v>461</v>
      </c>
      <c r="K226" s="5" t="s">
        <v>462</v>
      </c>
      <c r="L226" s="5" t="s">
        <v>4295</v>
      </c>
      <c r="M226" s="5" t="s">
        <v>463</v>
      </c>
      <c r="N226" s="5" t="s">
        <v>3843</v>
      </c>
      <c r="O226" s="5" t="s">
        <v>260</v>
      </c>
      <c r="P226" s="5" t="s">
        <v>3857</v>
      </c>
      <c r="Q226" s="5" t="s">
        <v>480</v>
      </c>
      <c r="R226" s="5" t="s">
        <v>3936</v>
      </c>
      <c r="S226" s="5" t="s">
        <v>518</v>
      </c>
      <c r="T226" s="5">
        <v>34</v>
      </c>
      <c r="U226" s="5">
        <v>2</v>
      </c>
      <c r="V226" s="5" t="s">
        <v>521</v>
      </c>
      <c r="W226" s="5">
        <v>2</v>
      </c>
      <c r="X226" s="5" t="s">
        <v>76</v>
      </c>
      <c r="Y226" s="5">
        <v>1</v>
      </c>
      <c r="Z226" s="5" t="s">
        <v>73</v>
      </c>
      <c r="AA226" s="5">
        <v>1</v>
      </c>
      <c r="AB226" s="6">
        <v>651</v>
      </c>
      <c r="AC226" s="6">
        <v>651</v>
      </c>
      <c r="AD226" s="6">
        <v>100</v>
      </c>
      <c r="AE226" s="6">
        <v>651</v>
      </c>
      <c r="AF226" s="6">
        <v>651</v>
      </c>
      <c r="AG226" s="6">
        <v>100</v>
      </c>
      <c r="AH226" s="6">
        <v>651</v>
      </c>
      <c r="AI226" s="6">
        <v>651</v>
      </c>
      <c r="AJ226" s="6">
        <v>100</v>
      </c>
      <c r="AK226" s="6">
        <v>651</v>
      </c>
      <c r="AL226" s="6">
        <v>651</v>
      </c>
      <c r="AM226" s="6">
        <v>100</v>
      </c>
      <c r="AN226" s="6">
        <v>651</v>
      </c>
      <c r="AO226" s="6">
        <v>0</v>
      </c>
      <c r="AP226" s="6">
        <v>0</v>
      </c>
      <c r="AQ226" s="6" t="s">
        <v>77</v>
      </c>
      <c r="AR226" s="6" t="s">
        <v>77</v>
      </c>
      <c r="AS226" s="6" t="s">
        <v>77</v>
      </c>
      <c r="AT226" s="7">
        <v>23289448266</v>
      </c>
      <c r="AU226" s="7">
        <v>22553506926</v>
      </c>
      <c r="AV226" s="6">
        <v>96.84</v>
      </c>
      <c r="AW226" s="7">
        <v>75959283843</v>
      </c>
      <c r="AX226" s="7">
        <v>75862618547</v>
      </c>
      <c r="AY226" s="6">
        <v>99.87</v>
      </c>
      <c r="AZ226" s="7">
        <v>77538613601</v>
      </c>
      <c r="BA226" s="7">
        <v>77268898284</v>
      </c>
      <c r="BB226" s="6">
        <v>99.65</v>
      </c>
      <c r="BC226" s="7">
        <v>106096700000</v>
      </c>
      <c r="BD226" s="7">
        <v>99093721000</v>
      </c>
      <c r="BE226" s="6">
        <v>93.4</v>
      </c>
      <c r="BF226" s="7">
        <v>109441968000</v>
      </c>
      <c r="BG226" s="7">
        <v>0</v>
      </c>
      <c r="BH226" s="6">
        <v>0</v>
      </c>
      <c r="BI226" s="7">
        <v>392326013710</v>
      </c>
      <c r="BJ226" s="7">
        <v>274778744757</v>
      </c>
      <c r="BK226" s="6">
        <v>70.040000000000006</v>
      </c>
      <c r="BL226" s="5" t="s">
        <v>522</v>
      </c>
      <c r="BM226" s="3">
        <f t="shared" si="40"/>
        <v>23289.448265999999</v>
      </c>
      <c r="BN226" s="3">
        <f t="shared" si="41"/>
        <v>22553.506925999998</v>
      </c>
      <c r="BO226" s="3">
        <f t="shared" si="42"/>
        <v>75959.283842999997</v>
      </c>
      <c r="BP226" s="3">
        <f t="shared" si="43"/>
        <v>75862.618547000005</v>
      </c>
      <c r="BQ226" s="3">
        <f t="shared" si="44"/>
        <v>77538.613601000005</v>
      </c>
      <c r="BR226" s="3">
        <f t="shared" si="45"/>
        <v>77268.898283999995</v>
      </c>
      <c r="BS226" s="3">
        <f t="shared" si="46"/>
        <v>106096.7</v>
      </c>
      <c r="BT226" s="3">
        <f t="shared" si="47"/>
        <v>99093.721000000005</v>
      </c>
      <c r="BU226" s="3">
        <f t="shared" si="48"/>
        <v>109441.96799999999</v>
      </c>
      <c r="BV226" s="3">
        <f t="shared" si="49"/>
        <v>0</v>
      </c>
    </row>
    <row r="227" spans="1:74" x14ac:dyDescent="0.25">
      <c r="A227" s="4">
        <v>16</v>
      </c>
      <c r="B227" s="5" t="s">
        <v>60</v>
      </c>
      <c r="C227" s="5" t="s">
        <v>61</v>
      </c>
      <c r="D227" s="5">
        <v>2023</v>
      </c>
      <c r="E227" s="5" t="s">
        <v>62</v>
      </c>
      <c r="F227" s="5" t="s">
        <v>63</v>
      </c>
      <c r="G227" s="5">
        <v>2</v>
      </c>
      <c r="H227" s="5" t="s">
        <v>64</v>
      </c>
      <c r="I227" s="5" t="s">
        <v>3798</v>
      </c>
      <c r="J227" s="5" t="s">
        <v>461</v>
      </c>
      <c r="K227" s="5" t="s">
        <v>462</v>
      </c>
      <c r="L227" s="5" t="s">
        <v>4295</v>
      </c>
      <c r="M227" s="5" t="s">
        <v>463</v>
      </c>
      <c r="N227" s="5" t="s">
        <v>3843</v>
      </c>
      <c r="O227" s="5" t="s">
        <v>260</v>
      </c>
      <c r="P227" s="5" t="s">
        <v>3857</v>
      </c>
      <c r="Q227" s="5" t="s">
        <v>480</v>
      </c>
      <c r="R227" s="5" t="s">
        <v>3937</v>
      </c>
      <c r="S227" s="5" t="s">
        <v>523</v>
      </c>
      <c r="T227" s="5">
        <v>57</v>
      </c>
      <c r="U227" s="5">
        <v>1</v>
      </c>
      <c r="V227" s="5" t="s">
        <v>524</v>
      </c>
      <c r="W227" s="5">
        <v>2</v>
      </c>
      <c r="X227" s="5" t="s">
        <v>76</v>
      </c>
      <c r="Y227" s="5">
        <v>1</v>
      </c>
      <c r="Z227" s="5" t="s">
        <v>73</v>
      </c>
      <c r="AA227" s="5">
        <v>1</v>
      </c>
      <c r="AB227" s="6">
        <v>364</v>
      </c>
      <c r="AC227" s="6">
        <v>364</v>
      </c>
      <c r="AD227" s="6">
        <v>100</v>
      </c>
      <c r="AE227" s="6">
        <v>364</v>
      </c>
      <c r="AF227" s="6">
        <v>364</v>
      </c>
      <c r="AG227" s="6">
        <v>100</v>
      </c>
      <c r="AH227" s="6">
        <v>364</v>
      </c>
      <c r="AI227" s="6">
        <v>364</v>
      </c>
      <c r="AJ227" s="6">
        <v>100</v>
      </c>
      <c r="AK227" s="6">
        <v>364</v>
      </c>
      <c r="AL227" s="6">
        <v>364</v>
      </c>
      <c r="AM227" s="6">
        <v>100</v>
      </c>
      <c r="AN227" s="6">
        <v>364</v>
      </c>
      <c r="AO227" s="6">
        <v>0</v>
      </c>
      <c r="AP227" s="6">
        <v>0</v>
      </c>
      <c r="AQ227" s="6" t="s">
        <v>77</v>
      </c>
      <c r="AR227" s="6" t="s">
        <v>77</v>
      </c>
      <c r="AS227" s="6" t="s">
        <v>77</v>
      </c>
      <c r="AT227" s="7">
        <v>31455787705</v>
      </c>
      <c r="AU227" s="7">
        <v>30812025668</v>
      </c>
      <c r="AV227" s="6">
        <v>97.95</v>
      </c>
      <c r="AW227" s="7">
        <v>344003466204</v>
      </c>
      <c r="AX227" s="7">
        <v>343967896332</v>
      </c>
      <c r="AY227" s="6">
        <v>99.99</v>
      </c>
      <c r="AZ227" s="7">
        <v>389477498428</v>
      </c>
      <c r="BA227" s="7">
        <v>389435848728</v>
      </c>
      <c r="BB227" s="6">
        <v>99.99</v>
      </c>
      <c r="BC227" s="7">
        <v>447616378827</v>
      </c>
      <c r="BD227" s="7">
        <v>365864380374</v>
      </c>
      <c r="BE227" s="6">
        <v>81.739999999999995</v>
      </c>
      <c r="BF227" s="7">
        <v>490664708000</v>
      </c>
      <c r="BG227" s="7">
        <v>0</v>
      </c>
      <c r="BH227" s="6">
        <v>0</v>
      </c>
      <c r="BI227" s="7">
        <v>1703217839164</v>
      </c>
      <c r="BJ227" s="7">
        <v>1130080151102</v>
      </c>
      <c r="BK227" s="6">
        <v>66.349999999999994</v>
      </c>
      <c r="BL227" s="5" t="s">
        <v>525</v>
      </c>
      <c r="BM227" s="3">
        <f t="shared" si="40"/>
        <v>31455.787704999999</v>
      </c>
      <c r="BN227" s="3">
        <f t="shared" si="41"/>
        <v>30812.025667999998</v>
      </c>
      <c r="BO227" s="3">
        <f t="shared" si="42"/>
        <v>344003.466204</v>
      </c>
      <c r="BP227" s="3">
        <f t="shared" si="43"/>
        <v>343967.89633199997</v>
      </c>
      <c r="BQ227" s="3">
        <f t="shared" si="44"/>
        <v>389477.49842800002</v>
      </c>
      <c r="BR227" s="3">
        <f t="shared" si="45"/>
        <v>389435.84872800001</v>
      </c>
      <c r="BS227" s="3">
        <f t="shared" si="46"/>
        <v>447616.37882699998</v>
      </c>
      <c r="BT227" s="3">
        <f t="shared" si="47"/>
        <v>365864.380374</v>
      </c>
      <c r="BU227" s="3">
        <f t="shared" si="48"/>
        <v>490664.70799999998</v>
      </c>
      <c r="BV227" s="3">
        <f t="shared" si="49"/>
        <v>0</v>
      </c>
    </row>
    <row r="228" spans="1:74" x14ac:dyDescent="0.25">
      <c r="A228" s="4">
        <v>16</v>
      </c>
      <c r="B228" s="5" t="s">
        <v>60</v>
      </c>
      <c r="C228" s="5" t="s">
        <v>61</v>
      </c>
      <c r="D228" s="5">
        <v>2023</v>
      </c>
      <c r="E228" s="5" t="s">
        <v>62</v>
      </c>
      <c r="F228" s="5" t="s">
        <v>63</v>
      </c>
      <c r="G228" s="5">
        <v>2</v>
      </c>
      <c r="H228" s="5" t="s">
        <v>64</v>
      </c>
      <c r="I228" s="5" t="s">
        <v>3798</v>
      </c>
      <c r="J228" s="5" t="s">
        <v>461</v>
      </c>
      <c r="K228" s="5" t="s">
        <v>462</v>
      </c>
      <c r="L228" s="5" t="s">
        <v>4295</v>
      </c>
      <c r="M228" s="5" t="s">
        <v>463</v>
      </c>
      <c r="N228" s="5" t="s">
        <v>3843</v>
      </c>
      <c r="O228" s="5" t="s">
        <v>260</v>
      </c>
      <c r="P228" s="5" t="s">
        <v>3857</v>
      </c>
      <c r="Q228" s="5" t="s">
        <v>480</v>
      </c>
      <c r="R228" s="5" t="s">
        <v>3937</v>
      </c>
      <c r="S228" s="5" t="s">
        <v>523</v>
      </c>
      <c r="T228" s="5">
        <v>57</v>
      </c>
      <c r="U228" s="5">
        <v>2</v>
      </c>
      <c r="V228" s="5" t="s">
        <v>526</v>
      </c>
      <c r="W228" s="5">
        <v>3</v>
      </c>
      <c r="X228" s="5" t="s">
        <v>140</v>
      </c>
      <c r="Y228" s="5">
        <v>4</v>
      </c>
      <c r="Z228" s="5" t="s">
        <v>347</v>
      </c>
      <c r="AA228" s="5">
        <v>1</v>
      </c>
      <c r="AB228" s="6">
        <v>15</v>
      </c>
      <c r="AC228" s="6">
        <v>15</v>
      </c>
      <c r="AD228" s="6">
        <v>100</v>
      </c>
      <c r="AE228" s="6">
        <v>75</v>
      </c>
      <c r="AF228" s="6">
        <v>77</v>
      </c>
      <c r="AG228" s="6">
        <v>102.67</v>
      </c>
      <c r="AH228" s="6">
        <v>0</v>
      </c>
      <c r="AI228" s="6">
        <v>0</v>
      </c>
      <c r="AJ228" s="6">
        <v>0</v>
      </c>
      <c r="AK228" s="6">
        <v>0</v>
      </c>
      <c r="AL228" s="6">
        <v>0</v>
      </c>
      <c r="AM228" s="6">
        <v>0</v>
      </c>
      <c r="AN228" s="6">
        <v>0</v>
      </c>
      <c r="AO228" s="6">
        <v>0</v>
      </c>
      <c r="AP228" s="6">
        <v>0</v>
      </c>
      <c r="AQ228" s="6" t="s">
        <v>77</v>
      </c>
      <c r="AR228" s="6" t="s">
        <v>77</v>
      </c>
      <c r="AS228" s="6" t="s">
        <v>77</v>
      </c>
      <c r="AT228" s="7">
        <v>1514654644</v>
      </c>
      <c r="AU228" s="7">
        <v>1475916861</v>
      </c>
      <c r="AV228" s="6">
        <v>97.44</v>
      </c>
      <c r="AW228" s="7">
        <v>11772364503</v>
      </c>
      <c r="AX228" s="7">
        <v>11772364503</v>
      </c>
      <c r="AY228" s="6">
        <v>100</v>
      </c>
      <c r="AZ228" s="7">
        <v>0</v>
      </c>
      <c r="BA228" s="7">
        <v>0</v>
      </c>
      <c r="BB228" s="6">
        <v>0</v>
      </c>
      <c r="BC228" s="7">
        <v>0</v>
      </c>
      <c r="BD228" s="7">
        <v>0</v>
      </c>
      <c r="BE228" s="6">
        <v>0</v>
      </c>
      <c r="BF228" s="7">
        <v>0</v>
      </c>
      <c r="BG228" s="7">
        <v>0</v>
      </c>
      <c r="BH228" s="6">
        <v>0</v>
      </c>
      <c r="BI228" s="7">
        <v>13287019147</v>
      </c>
      <c r="BJ228" s="7">
        <v>13248281364</v>
      </c>
      <c r="BK228" s="6">
        <v>99.71</v>
      </c>
      <c r="BL228" s="5"/>
      <c r="BM228" s="3">
        <f t="shared" si="40"/>
        <v>1514.654644</v>
      </c>
      <c r="BN228" s="3">
        <f t="shared" si="41"/>
        <v>1475.9168609999999</v>
      </c>
      <c r="BO228" s="3">
        <f t="shared" si="42"/>
        <v>11772.364503000001</v>
      </c>
      <c r="BP228" s="3">
        <f t="shared" si="43"/>
        <v>11772.364503000001</v>
      </c>
      <c r="BQ228" s="3">
        <f t="shared" si="44"/>
        <v>0</v>
      </c>
      <c r="BR228" s="3">
        <f t="shared" si="45"/>
        <v>0</v>
      </c>
      <c r="BS228" s="3">
        <f t="shared" si="46"/>
        <v>0</v>
      </c>
      <c r="BT228" s="3">
        <f t="shared" si="47"/>
        <v>0</v>
      </c>
      <c r="BU228" s="3">
        <f t="shared" si="48"/>
        <v>0</v>
      </c>
      <c r="BV228" s="3">
        <f t="shared" si="49"/>
        <v>0</v>
      </c>
    </row>
    <row r="229" spans="1:74" x14ac:dyDescent="0.25">
      <c r="A229" s="4">
        <v>16</v>
      </c>
      <c r="B229" s="5" t="s">
        <v>60</v>
      </c>
      <c r="C229" s="5" t="s">
        <v>61</v>
      </c>
      <c r="D229" s="5">
        <v>2023</v>
      </c>
      <c r="E229" s="5" t="s">
        <v>62</v>
      </c>
      <c r="F229" s="5" t="s">
        <v>63</v>
      </c>
      <c r="G229" s="5">
        <v>2</v>
      </c>
      <c r="H229" s="5" t="s">
        <v>64</v>
      </c>
      <c r="I229" s="5" t="s">
        <v>3798</v>
      </c>
      <c r="J229" s="5" t="s">
        <v>461</v>
      </c>
      <c r="K229" s="5" t="s">
        <v>462</v>
      </c>
      <c r="L229" s="5" t="s">
        <v>4295</v>
      </c>
      <c r="M229" s="5" t="s">
        <v>463</v>
      </c>
      <c r="N229" s="5" t="s">
        <v>3843</v>
      </c>
      <c r="O229" s="5" t="s">
        <v>260</v>
      </c>
      <c r="P229" s="5" t="s">
        <v>3857</v>
      </c>
      <c r="Q229" s="5" t="s">
        <v>480</v>
      </c>
      <c r="R229" s="5" t="s">
        <v>3937</v>
      </c>
      <c r="S229" s="5" t="s">
        <v>523</v>
      </c>
      <c r="T229" s="5">
        <v>57</v>
      </c>
      <c r="U229" s="5">
        <v>3</v>
      </c>
      <c r="V229" s="5" t="s">
        <v>527</v>
      </c>
      <c r="W229" s="5">
        <v>1</v>
      </c>
      <c r="X229" s="5" t="s">
        <v>72</v>
      </c>
      <c r="Y229" s="5">
        <v>1</v>
      </c>
      <c r="Z229" s="5" t="s">
        <v>73</v>
      </c>
      <c r="AA229" s="5">
        <v>1</v>
      </c>
      <c r="AB229" s="6">
        <v>0.01</v>
      </c>
      <c r="AC229" s="6">
        <v>0.01</v>
      </c>
      <c r="AD229" s="6">
        <v>100</v>
      </c>
      <c r="AE229" s="6">
        <v>0.14000000000000001</v>
      </c>
      <c r="AF229" s="6">
        <v>0.13</v>
      </c>
      <c r="AG229" s="6">
        <v>92.86</v>
      </c>
      <c r="AH229" s="6">
        <v>0.16</v>
      </c>
      <c r="AI229" s="6">
        <v>0.15</v>
      </c>
      <c r="AJ229" s="6">
        <v>93.75</v>
      </c>
      <c r="AK229" s="6">
        <v>0.06</v>
      </c>
      <c r="AL229" s="6">
        <v>0.06</v>
      </c>
      <c r="AM229" s="6">
        <v>100</v>
      </c>
      <c r="AN229" s="6">
        <v>0.15</v>
      </c>
      <c r="AO229" s="6">
        <v>0</v>
      </c>
      <c r="AP229" s="6">
        <v>0</v>
      </c>
      <c r="AQ229" s="6">
        <v>0.5</v>
      </c>
      <c r="AR229" s="6">
        <v>0.35</v>
      </c>
      <c r="AS229" s="6">
        <v>70</v>
      </c>
      <c r="AT229" s="7">
        <v>236674796</v>
      </c>
      <c r="AU229" s="7">
        <v>190942184</v>
      </c>
      <c r="AV229" s="6">
        <v>80.680000000000007</v>
      </c>
      <c r="AW229" s="7">
        <v>4768845210</v>
      </c>
      <c r="AX229" s="7">
        <v>4764574389</v>
      </c>
      <c r="AY229" s="6">
        <v>99.91</v>
      </c>
      <c r="AZ229" s="7">
        <v>1225995330</v>
      </c>
      <c r="BA229" s="7">
        <v>1138796911</v>
      </c>
      <c r="BB229" s="6">
        <v>92.89</v>
      </c>
      <c r="BC229" s="7">
        <v>1285220840</v>
      </c>
      <c r="BD229" s="7">
        <v>1194434173</v>
      </c>
      <c r="BE229" s="6">
        <v>92.94</v>
      </c>
      <c r="BF229" s="7">
        <v>1657220000</v>
      </c>
      <c r="BG229" s="7">
        <v>0</v>
      </c>
      <c r="BH229" s="6">
        <v>0</v>
      </c>
      <c r="BI229" s="7">
        <v>9173956176</v>
      </c>
      <c r="BJ229" s="7">
        <v>7288747657</v>
      </c>
      <c r="BK229" s="6">
        <v>79.45</v>
      </c>
      <c r="BL229" s="5" t="s">
        <v>528</v>
      </c>
      <c r="BM229" s="3">
        <f t="shared" si="40"/>
        <v>236.67479599999999</v>
      </c>
      <c r="BN229" s="3">
        <f t="shared" si="41"/>
        <v>190.942184</v>
      </c>
      <c r="BO229" s="3">
        <f t="shared" si="42"/>
        <v>4768.8452100000004</v>
      </c>
      <c r="BP229" s="3">
        <f t="shared" si="43"/>
        <v>4764.5743890000003</v>
      </c>
      <c r="BQ229" s="3">
        <f t="shared" si="44"/>
        <v>1225.99533</v>
      </c>
      <c r="BR229" s="3">
        <f t="shared" si="45"/>
        <v>1138.7969109999999</v>
      </c>
      <c r="BS229" s="3">
        <f t="shared" si="46"/>
        <v>1285.22084</v>
      </c>
      <c r="BT229" s="3">
        <f t="shared" si="47"/>
        <v>1194.4341730000001</v>
      </c>
      <c r="BU229" s="3">
        <f t="shared" si="48"/>
        <v>1657.22</v>
      </c>
      <c r="BV229" s="3">
        <f t="shared" si="49"/>
        <v>0</v>
      </c>
    </row>
    <row r="230" spans="1:74" x14ac:dyDescent="0.25">
      <c r="A230" s="4">
        <v>16</v>
      </c>
      <c r="B230" s="5" t="s">
        <v>60</v>
      </c>
      <c r="C230" s="5" t="s">
        <v>61</v>
      </c>
      <c r="D230" s="5">
        <v>2023</v>
      </c>
      <c r="E230" s="5" t="s">
        <v>62</v>
      </c>
      <c r="F230" s="5" t="s">
        <v>63</v>
      </c>
      <c r="G230" s="5">
        <v>2</v>
      </c>
      <c r="H230" s="5" t="s">
        <v>64</v>
      </c>
      <c r="I230" s="5" t="s">
        <v>3798</v>
      </c>
      <c r="J230" s="5" t="s">
        <v>461</v>
      </c>
      <c r="K230" s="5" t="s">
        <v>462</v>
      </c>
      <c r="L230" s="5" t="s">
        <v>4295</v>
      </c>
      <c r="M230" s="5" t="s">
        <v>463</v>
      </c>
      <c r="N230" s="5" t="s">
        <v>3843</v>
      </c>
      <c r="O230" s="5" t="s">
        <v>260</v>
      </c>
      <c r="P230" s="5" t="s">
        <v>3857</v>
      </c>
      <c r="Q230" s="5" t="s">
        <v>480</v>
      </c>
      <c r="R230" s="5" t="s">
        <v>3937</v>
      </c>
      <c r="S230" s="5" t="s">
        <v>523</v>
      </c>
      <c r="T230" s="5">
        <v>57</v>
      </c>
      <c r="U230" s="5">
        <v>4</v>
      </c>
      <c r="V230" s="5" t="s">
        <v>529</v>
      </c>
      <c r="W230" s="5">
        <v>3</v>
      </c>
      <c r="X230" s="5" t="s">
        <v>140</v>
      </c>
      <c r="Y230" s="5">
        <v>4</v>
      </c>
      <c r="Z230" s="5" t="s">
        <v>347</v>
      </c>
      <c r="AA230" s="5">
        <v>1</v>
      </c>
      <c r="AB230" s="6">
        <v>75</v>
      </c>
      <c r="AC230" s="6">
        <v>99</v>
      </c>
      <c r="AD230" s="6">
        <v>132</v>
      </c>
      <c r="AE230" s="6">
        <v>98</v>
      </c>
      <c r="AF230" s="6">
        <v>99.1</v>
      </c>
      <c r="AG230" s="6">
        <v>101.12</v>
      </c>
      <c r="AH230" s="6">
        <v>0</v>
      </c>
      <c r="AI230" s="6">
        <v>0</v>
      </c>
      <c r="AJ230" s="6">
        <v>0</v>
      </c>
      <c r="AK230" s="6">
        <v>0</v>
      </c>
      <c r="AL230" s="6">
        <v>0</v>
      </c>
      <c r="AM230" s="6">
        <v>0</v>
      </c>
      <c r="AN230" s="6">
        <v>0</v>
      </c>
      <c r="AO230" s="6">
        <v>0</v>
      </c>
      <c r="AP230" s="6">
        <v>0</v>
      </c>
      <c r="AQ230" s="6" t="s">
        <v>77</v>
      </c>
      <c r="AR230" s="6" t="s">
        <v>77</v>
      </c>
      <c r="AS230" s="6" t="s">
        <v>77</v>
      </c>
      <c r="AT230" s="7">
        <v>1146022845</v>
      </c>
      <c r="AU230" s="7">
        <v>1146022845</v>
      </c>
      <c r="AV230" s="6">
        <v>100</v>
      </c>
      <c r="AW230" s="7">
        <v>3682600797</v>
      </c>
      <c r="AX230" s="7">
        <v>3682600797</v>
      </c>
      <c r="AY230" s="6">
        <v>100</v>
      </c>
      <c r="AZ230" s="7">
        <v>0</v>
      </c>
      <c r="BA230" s="7">
        <v>0</v>
      </c>
      <c r="BB230" s="6">
        <v>0</v>
      </c>
      <c r="BC230" s="7">
        <v>0</v>
      </c>
      <c r="BD230" s="7">
        <v>0</v>
      </c>
      <c r="BE230" s="6">
        <v>0</v>
      </c>
      <c r="BF230" s="7">
        <v>0</v>
      </c>
      <c r="BG230" s="7">
        <v>0</v>
      </c>
      <c r="BH230" s="6">
        <v>0</v>
      </c>
      <c r="BI230" s="7">
        <v>4828623642</v>
      </c>
      <c r="BJ230" s="7">
        <v>4828623642</v>
      </c>
      <c r="BK230" s="6">
        <v>100</v>
      </c>
      <c r="BL230" s="5"/>
      <c r="BM230" s="3">
        <f t="shared" si="40"/>
        <v>1146.022845</v>
      </c>
      <c r="BN230" s="3">
        <f t="shared" si="41"/>
        <v>1146.022845</v>
      </c>
      <c r="BO230" s="3">
        <f t="shared" si="42"/>
        <v>3682.6007970000001</v>
      </c>
      <c r="BP230" s="3">
        <f t="shared" si="43"/>
        <v>3682.6007970000001</v>
      </c>
      <c r="BQ230" s="3">
        <f t="shared" si="44"/>
        <v>0</v>
      </c>
      <c r="BR230" s="3">
        <f t="shared" si="45"/>
        <v>0</v>
      </c>
      <c r="BS230" s="3">
        <f t="shared" si="46"/>
        <v>0</v>
      </c>
      <c r="BT230" s="3">
        <f t="shared" si="47"/>
        <v>0</v>
      </c>
      <c r="BU230" s="3">
        <f t="shared" si="48"/>
        <v>0</v>
      </c>
      <c r="BV230" s="3">
        <f t="shared" si="49"/>
        <v>0</v>
      </c>
    </row>
    <row r="231" spans="1:74" x14ac:dyDescent="0.25">
      <c r="A231" s="4">
        <v>16</v>
      </c>
      <c r="B231" s="5" t="s">
        <v>60</v>
      </c>
      <c r="C231" s="5" t="s">
        <v>61</v>
      </c>
      <c r="D231" s="5">
        <v>2023</v>
      </c>
      <c r="E231" s="5" t="s">
        <v>62</v>
      </c>
      <c r="F231" s="5" t="s">
        <v>63</v>
      </c>
      <c r="G231" s="5">
        <v>2</v>
      </c>
      <c r="H231" s="5" t="s">
        <v>64</v>
      </c>
      <c r="I231" s="5" t="s">
        <v>3798</v>
      </c>
      <c r="J231" s="5" t="s">
        <v>461</v>
      </c>
      <c r="K231" s="5" t="s">
        <v>462</v>
      </c>
      <c r="L231" s="5" t="s">
        <v>4295</v>
      </c>
      <c r="M231" s="5" t="s">
        <v>463</v>
      </c>
      <c r="N231" s="5" t="s">
        <v>3843</v>
      </c>
      <c r="O231" s="5" t="s">
        <v>260</v>
      </c>
      <c r="P231" s="5" t="s">
        <v>3857</v>
      </c>
      <c r="Q231" s="5" t="s">
        <v>480</v>
      </c>
      <c r="R231" s="5" t="s">
        <v>3937</v>
      </c>
      <c r="S231" s="5" t="s">
        <v>523</v>
      </c>
      <c r="T231" s="5">
        <v>57</v>
      </c>
      <c r="U231" s="5">
        <v>5</v>
      </c>
      <c r="V231" s="5" t="s">
        <v>530</v>
      </c>
      <c r="W231" s="5">
        <v>1</v>
      </c>
      <c r="X231" s="5" t="s">
        <v>72</v>
      </c>
      <c r="Y231" s="5">
        <v>1</v>
      </c>
      <c r="Z231" s="5" t="s">
        <v>73</v>
      </c>
      <c r="AA231" s="5">
        <v>1</v>
      </c>
      <c r="AB231" s="6">
        <v>0</v>
      </c>
      <c r="AC231" s="6">
        <v>0</v>
      </c>
      <c r="AD231" s="6">
        <v>0</v>
      </c>
      <c r="AE231" s="6">
        <v>0.3</v>
      </c>
      <c r="AF231" s="6">
        <v>0.3</v>
      </c>
      <c r="AG231" s="6">
        <v>100</v>
      </c>
      <c r="AH231" s="6">
        <v>0.5</v>
      </c>
      <c r="AI231" s="6">
        <v>0.5</v>
      </c>
      <c r="AJ231" s="6">
        <v>100</v>
      </c>
      <c r="AK231" s="6">
        <v>0.1</v>
      </c>
      <c r="AL231" s="6">
        <v>7.0000000000000007E-2</v>
      </c>
      <c r="AM231" s="6">
        <v>70</v>
      </c>
      <c r="AN231" s="6">
        <v>0.1</v>
      </c>
      <c r="AO231" s="6">
        <v>0</v>
      </c>
      <c r="AP231" s="6">
        <v>0</v>
      </c>
      <c r="AQ231" s="6">
        <v>1</v>
      </c>
      <c r="AR231" s="6">
        <v>0.87</v>
      </c>
      <c r="AS231" s="6">
        <v>87</v>
      </c>
      <c r="AT231" s="7">
        <v>0</v>
      </c>
      <c r="AU231" s="7">
        <v>0</v>
      </c>
      <c r="AV231" s="6">
        <v>0</v>
      </c>
      <c r="AW231" s="7">
        <v>0</v>
      </c>
      <c r="AX231" s="7">
        <v>0</v>
      </c>
      <c r="AY231" s="6">
        <v>0</v>
      </c>
      <c r="AZ231" s="7">
        <v>11712426</v>
      </c>
      <c r="BA231" s="7">
        <v>5853658</v>
      </c>
      <c r="BB231" s="6">
        <v>49.96</v>
      </c>
      <c r="BC231" s="7">
        <v>6357190</v>
      </c>
      <c r="BD231" s="7">
        <v>1963500</v>
      </c>
      <c r="BE231" s="6">
        <v>30.82</v>
      </c>
      <c r="BF231" s="7">
        <v>12900000</v>
      </c>
      <c r="BG231" s="7">
        <v>0</v>
      </c>
      <c r="BH231" s="6">
        <v>0</v>
      </c>
      <c r="BI231" s="7">
        <v>30969616</v>
      </c>
      <c r="BJ231" s="7">
        <v>7817158</v>
      </c>
      <c r="BK231" s="6">
        <v>25.24</v>
      </c>
      <c r="BL231" s="5" t="s">
        <v>531</v>
      </c>
      <c r="BM231" s="3">
        <f t="shared" si="40"/>
        <v>0</v>
      </c>
      <c r="BN231" s="3">
        <f t="shared" si="41"/>
        <v>0</v>
      </c>
      <c r="BO231" s="3">
        <f t="shared" si="42"/>
        <v>0</v>
      </c>
      <c r="BP231" s="3">
        <f t="shared" si="43"/>
        <v>0</v>
      </c>
      <c r="BQ231" s="3">
        <f t="shared" si="44"/>
        <v>11.712426000000001</v>
      </c>
      <c r="BR231" s="3">
        <f t="shared" si="45"/>
        <v>5.8536580000000002</v>
      </c>
      <c r="BS231" s="3">
        <f t="shared" si="46"/>
        <v>6.3571900000000001</v>
      </c>
      <c r="BT231" s="3">
        <f t="shared" si="47"/>
        <v>1.9635</v>
      </c>
      <c r="BU231" s="3">
        <f t="shared" si="48"/>
        <v>12.9</v>
      </c>
      <c r="BV231" s="3">
        <f t="shared" si="49"/>
        <v>0</v>
      </c>
    </row>
    <row r="232" spans="1:74" x14ac:dyDescent="0.25">
      <c r="A232" s="4">
        <v>16</v>
      </c>
      <c r="B232" s="5" t="s">
        <v>60</v>
      </c>
      <c r="C232" s="5" t="s">
        <v>61</v>
      </c>
      <c r="D232" s="5">
        <v>2023</v>
      </c>
      <c r="E232" s="5" t="s">
        <v>62</v>
      </c>
      <c r="F232" s="5" t="s">
        <v>63</v>
      </c>
      <c r="G232" s="5">
        <v>2</v>
      </c>
      <c r="H232" s="5" t="s">
        <v>64</v>
      </c>
      <c r="I232" s="5" t="s">
        <v>3798</v>
      </c>
      <c r="J232" s="5" t="s">
        <v>461</v>
      </c>
      <c r="K232" s="5" t="s">
        <v>462</v>
      </c>
      <c r="L232" s="5" t="s">
        <v>4295</v>
      </c>
      <c r="M232" s="5" t="s">
        <v>463</v>
      </c>
      <c r="N232" s="5" t="s">
        <v>3843</v>
      </c>
      <c r="O232" s="5" t="s">
        <v>260</v>
      </c>
      <c r="P232" s="5" t="s">
        <v>3857</v>
      </c>
      <c r="Q232" s="5" t="s">
        <v>480</v>
      </c>
      <c r="R232" s="5" t="s">
        <v>3937</v>
      </c>
      <c r="S232" s="5" t="s">
        <v>523</v>
      </c>
      <c r="T232" s="5">
        <v>57</v>
      </c>
      <c r="U232" s="5">
        <v>6</v>
      </c>
      <c r="V232" s="5" t="s">
        <v>532</v>
      </c>
      <c r="W232" s="5">
        <v>2</v>
      </c>
      <c r="X232" s="5" t="s">
        <v>76</v>
      </c>
      <c r="Y232" s="5">
        <v>1</v>
      </c>
      <c r="Z232" s="5" t="s">
        <v>73</v>
      </c>
      <c r="AA232" s="5">
        <v>1</v>
      </c>
      <c r="AB232" s="6">
        <v>0</v>
      </c>
      <c r="AC232" s="6">
        <v>0</v>
      </c>
      <c r="AD232" s="6">
        <v>0</v>
      </c>
      <c r="AE232" s="6">
        <v>0</v>
      </c>
      <c r="AF232" s="6">
        <v>0</v>
      </c>
      <c r="AG232" s="6">
        <v>0</v>
      </c>
      <c r="AH232" s="6">
        <v>100</v>
      </c>
      <c r="AI232" s="6">
        <v>100</v>
      </c>
      <c r="AJ232" s="6">
        <v>100</v>
      </c>
      <c r="AK232" s="6">
        <v>100</v>
      </c>
      <c r="AL232" s="6">
        <v>100</v>
      </c>
      <c r="AM232" s="6">
        <v>100</v>
      </c>
      <c r="AN232" s="6">
        <v>100</v>
      </c>
      <c r="AO232" s="6">
        <v>0</v>
      </c>
      <c r="AP232" s="6">
        <v>0</v>
      </c>
      <c r="AQ232" s="6" t="s">
        <v>77</v>
      </c>
      <c r="AR232" s="6" t="s">
        <v>77</v>
      </c>
      <c r="AS232" s="6" t="s">
        <v>77</v>
      </c>
      <c r="AT232" s="7">
        <v>0</v>
      </c>
      <c r="AU232" s="7">
        <v>0</v>
      </c>
      <c r="AV232" s="6">
        <v>0</v>
      </c>
      <c r="AW232" s="7">
        <v>0</v>
      </c>
      <c r="AX232" s="7">
        <v>0</v>
      </c>
      <c r="AY232" s="6">
        <v>0</v>
      </c>
      <c r="AZ232" s="7">
        <v>13761736326</v>
      </c>
      <c r="BA232" s="7">
        <v>13719673930</v>
      </c>
      <c r="BB232" s="6">
        <v>99.69</v>
      </c>
      <c r="BC232" s="7">
        <v>15295695650</v>
      </c>
      <c r="BD232" s="7">
        <v>14077256008</v>
      </c>
      <c r="BE232" s="6">
        <v>92.03</v>
      </c>
      <c r="BF232" s="7">
        <v>16802069000</v>
      </c>
      <c r="BG232" s="7">
        <v>0</v>
      </c>
      <c r="BH232" s="6">
        <v>0</v>
      </c>
      <c r="BI232" s="7">
        <v>45859500976</v>
      </c>
      <c r="BJ232" s="7">
        <v>27796929938</v>
      </c>
      <c r="BK232" s="6">
        <v>60.61</v>
      </c>
      <c r="BL232" s="5" t="s">
        <v>533</v>
      </c>
      <c r="BM232" s="3">
        <f t="shared" si="40"/>
        <v>0</v>
      </c>
      <c r="BN232" s="3">
        <f t="shared" si="41"/>
        <v>0</v>
      </c>
      <c r="BO232" s="3">
        <f t="shared" si="42"/>
        <v>0</v>
      </c>
      <c r="BP232" s="3">
        <f t="shared" si="43"/>
        <v>0</v>
      </c>
      <c r="BQ232" s="3">
        <f t="shared" si="44"/>
        <v>13761.736326</v>
      </c>
      <c r="BR232" s="3">
        <f t="shared" si="45"/>
        <v>13719.673930000001</v>
      </c>
      <c r="BS232" s="3">
        <f t="shared" si="46"/>
        <v>15295.69565</v>
      </c>
      <c r="BT232" s="3">
        <f t="shared" si="47"/>
        <v>14077.256008</v>
      </c>
      <c r="BU232" s="3">
        <f t="shared" si="48"/>
        <v>16802.069</v>
      </c>
      <c r="BV232" s="3">
        <f t="shared" si="49"/>
        <v>0</v>
      </c>
    </row>
    <row r="233" spans="1:74" x14ac:dyDescent="0.25">
      <c r="A233" s="4">
        <v>16</v>
      </c>
      <c r="B233" s="5" t="s">
        <v>60</v>
      </c>
      <c r="C233" s="5" t="s">
        <v>61</v>
      </c>
      <c r="D233" s="5">
        <v>2023</v>
      </c>
      <c r="E233" s="5" t="s">
        <v>62</v>
      </c>
      <c r="F233" s="5" t="s">
        <v>63</v>
      </c>
      <c r="G233" s="5">
        <v>2</v>
      </c>
      <c r="H233" s="5" t="s">
        <v>64</v>
      </c>
      <c r="I233" s="5" t="s">
        <v>3798</v>
      </c>
      <c r="J233" s="5" t="s">
        <v>461</v>
      </c>
      <c r="K233" s="5" t="s">
        <v>462</v>
      </c>
      <c r="L233" s="5" t="s">
        <v>4295</v>
      </c>
      <c r="M233" s="5" t="s">
        <v>463</v>
      </c>
      <c r="N233" s="5" t="s">
        <v>3843</v>
      </c>
      <c r="O233" s="5" t="s">
        <v>260</v>
      </c>
      <c r="P233" s="5" t="s">
        <v>3857</v>
      </c>
      <c r="Q233" s="5" t="s">
        <v>480</v>
      </c>
      <c r="R233" s="5" t="s">
        <v>3937</v>
      </c>
      <c r="S233" s="5" t="s">
        <v>523</v>
      </c>
      <c r="T233" s="5">
        <v>57</v>
      </c>
      <c r="U233" s="5">
        <v>7</v>
      </c>
      <c r="V233" s="5" t="s">
        <v>534</v>
      </c>
      <c r="W233" s="5">
        <v>2</v>
      </c>
      <c r="X233" s="5" t="s">
        <v>76</v>
      </c>
      <c r="Y233" s="5">
        <v>1</v>
      </c>
      <c r="Z233" s="5" t="s">
        <v>73</v>
      </c>
      <c r="AA233" s="5">
        <v>1</v>
      </c>
      <c r="AB233" s="6">
        <v>0</v>
      </c>
      <c r="AC233" s="6">
        <v>0</v>
      </c>
      <c r="AD233" s="6">
        <v>0</v>
      </c>
      <c r="AE233" s="6">
        <v>0</v>
      </c>
      <c r="AF233" s="6">
        <v>0</v>
      </c>
      <c r="AG233" s="6">
        <v>0</v>
      </c>
      <c r="AH233" s="6">
        <v>90</v>
      </c>
      <c r="AI233" s="6">
        <v>97</v>
      </c>
      <c r="AJ233" s="6">
        <v>107.78</v>
      </c>
      <c r="AK233" s="6">
        <v>90</v>
      </c>
      <c r="AL233" s="6">
        <v>99</v>
      </c>
      <c r="AM233" s="6">
        <v>110</v>
      </c>
      <c r="AN233" s="6">
        <v>90</v>
      </c>
      <c r="AO233" s="6">
        <v>0</v>
      </c>
      <c r="AP233" s="6">
        <v>0</v>
      </c>
      <c r="AQ233" s="6" t="s">
        <v>77</v>
      </c>
      <c r="AR233" s="6" t="s">
        <v>77</v>
      </c>
      <c r="AS233" s="6" t="s">
        <v>77</v>
      </c>
      <c r="AT233" s="7">
        <v>0</v>
      </c>
      <c r="AU233" s="7">
        <v>0</v>
      </c>
      <c r="AV233" s="6">
        <v>0</v>
      </c>
      <c r="AW233" s="7">
        <v>0</v>
      </c>
      <c r="AX233" s="7">
        <v>0</v>
      </c>
      <c r="AY233" s="6">
        <v>0</v>
      </c>
      <c r="AZ233" s="7">
        <v>2714538847</v>
      </c>
      <c r="BA233" s="7">
        <v>2692443863</v>
      </c>
      <c r="BB233" s="6">
        <v>99.19</v>
      </c>
      <c r="BC233" s="7">
        <v>4817147493</v>
      </c>
      <c r="BD233" s="7">
        <v>4796597631</v>
      </c>
      <c r="BE233" s="6">
        <v>99.57</v>
      </c>
      <c r="BF233" s="7">
        <v>4444613000</v>
      </c>
      <c r="BG233" s="7">
        <v>0</v>
      </c>
      <c r="BH233" s="6">
        <v>0</v>
      </c>
      <c r="BI233" s="7">
        <v>11976299340</v>
      </c>
      <c r="BJ233" s="7">
        <v>7489041494</v>
      </c>
      <c r="BK233" s="6">
        <v>62.53</v>
      </c>
      <c r="BL233" s="5" t="s">
        <v>535</v>
      </c>
      <c r="BM233" s="3">
        <f t="shared" si="40"/>
        <v>0</v>
      </c>
      <c r="BN233" s="3">
        <f t="shared" si="41"/>
        <v>0</v>
      </c>
      <c r="BO233" s="3">
        <f t="shared" si="42"/>
        <v>0</v>
      </c>
      <c r="BP233" s="3">
        <f t="shared" si="43"/>
        <v>0</v>
      </c>
      <c r="BQ233" s="3">
        <f t="shared" si="44"/>
        <v>2714.5388469999998</v>
      </c>
      <c r="BR233" s="3">
        <f t="shared" si="45"/>
        <v>2692.443863</v>
      </c>
      <c r="BS233" s="3">
        <f t="shared" si="46"/>
        <v>4817.1474930000004</v>
      </c>
      <c r="BT233" s="3">
        <f t="shared" si="47"/>
        <v>4796.5976309999996</v>
      </c>
      <c r="BU233" s="3">
        <f t="shared" si="48"/>
        <v>4444.6130000000003</v>
      </c>
      <c r="BV233" s="3">
        <f t="shared" si="49"/>
        <v>0</v>
      </c>
    </row>
    <row r="234" spans="1:74" x14ac:dyDescent="0.25">
      <c r="A234" s="4">
        <v>16</v>
      </c>
      <c r="B234" s="5" t="s">
        <v>60</v>
      </c>
      <c r="C234" s="5" t="s">
        <v>61</v>
      </c>
      <c r="D234" s="5">
        <v>2023</v>
      </c>
      <c r="E234" s="5" t="s">
        <v>62</v>
      </c>
      <c r="F234" s="5" t="s">
        <v>63</v>
      </c>
      <c r="G234" s="5">
        <v>2</v>
      </c>
      <c r="H234" s="5" t="s">
        <v>64</v>
      </c>
      <c r="I234" s="5" t="s">
        <v>3798</v>
      </c>
      <c r="J234" s="5" t="s">
        <v>461</v>
      </c>
      <c r="K234" s="5" t="s">
        <v>462</v>
      </c>
      <c r="L234" s="5" t="s">
        <v>4295</v>
      </c>
      <c r="M234" s="5" t="s">
        <v>463</v>
      </c>
      <c r="N234" s="5" t="s">
        <v>3843</v>
      </c>
      <c r="O234" s="5" t="s">
        <v>260</v>
      </c>
      <c r="P234" s="5" t="s">
        <v>3857</v>
      </c>
      <c r="Q234" s="5" t="s">
        <v>480</v>
      </c>
      <c r="R234" s="5" t="s">
        <v>3938</v>
      </c>
      <c r="S234" s="5" t="s">
        <v>536</v>
      </c>
      <c r="T234" s="5">
        <v>34</v>
      </c>
      <c r="U234" s="5">
        <v>1</v>
      </c>
      <c r="V234" s="5" t="s">
        <v>537</v>
      </c>
      <c r="W234" s="5">
        <v>3</v>
      </c>
      <c r="X234" s="5" t="s">
        <v>140</v>
      </c>
      <c r="Y234" s="5">
        <v>1</v>
      </c>
      <c r="Z234" s="5" t="s">
        <v>73</v>
      </c>
      <c r="AA234" s="5">
        <v>1</v>
      </c>
      <c r="AB234" s="6">
        <v>90</v>
      </c>
      <c r="AC234" s="6">
        <v>89.91</v>
      </c>
      <c r="AD234" s="6">
        <v>99.9</v>
      </c>
      <c r="AE234" s="6">
        <v>91</v>
      </c>
      <c r="AF234" s="6">
        <v>90.93</v>
      </c>
      <c r="AG234" s="6">
        <v>99.92</v>
      </c>
      <c r="AH234" s="6">
        <v>92</v>
      </c>
      <c r="AI234" s="6">
        <v>95.8</v>
      </c>
      <c r="AJ234" s="6">
        <v>104.13</v>
      </c>
      <c r="AK234" s="6">
        <v>96.5</v>
      </c>
      <c r="AL234" s="6">
        <v>95.8</v>
      </c>
      <c r="AM234" s="6">
        <v>99.27</v>
      </c>
      <c r="AN234" s="6">
        <v>96.8</v>
      </c>
      <c r="AO234" s="6">
        <v>0</v>
      </c>
      <c r="AP234" s="6">
        <v>0</v>
      </c>
      <c r="AQ234" s="6" t="s">
        <v>77</v>
      </c>
      <c r="AR234" s="6" t="s">
        <v>77</v>
      </c>
      <c r="AS234" s="6" t="s">
        <v>77</v>
      </c>
      <c r="AT234" s="7">
        <v>2038048212</v>
      </c>
      <c r="AU234" s="7">
        <v>2037896166</v>
      </c>
      <c r="AV234" s="6">
        <v>99.99</v>
      </c>
      <c r="AW234" s="7">
        <v>5391872571</v>
      </c>
      <c r="AX234" s="7">
        <v>5391872556</v>
      </c>
      <c r="AY234" s="6">
        <v>100</v>
      </c>
      <c r="AZ234" s="7">
        <v>6320863961</v>
      </c>
      <c r="BA234" s="7">
        <v>6317256793</v>
      </c>
      <c r="BB234" s="6">
        <v>99.94</v>
      </c>
      <c r="BC234" s="7">
        <v>8099997000</v>
      </c>
      <c r="BD234" s="7">
        <v>7100826800</v>
      </c>
      <c r="BE234" s="6">
        <v>87.66</v>
      </c>
      <c r="BF234" s="7">
        <v>10685443000</v>
      </c>
      <c r="BG234" s="7">
        <v>0</v>
      </c>
      <c r="BH234" s="6">
        <v>0</v>
      </c>
      <c r="BI234" s="7">
        <v>32536224744</v>
      </c>
      <c r="BJ234" s="7">
        <v>20847852315</v>
      </c>
      <c r="BK234" s="6">
        <v>64.08</v>
      </c>
      <c r="BL234" s="5"/>
      <c r="BM234" s="3">
        <f t="shared" si="40"/>
        <v>2038.0482119999999</v>
      </c>
      <c r="BN234" s="3">
        <f t="shared" si="41"/>
        <v>2037.896166</v>
      </c>
      <c r="BO234" s="3">
        <f t="shared" si="42"/>
        <v>5391.8725709999999</v>
      </c>
      <c r="BP234" s="3">
        <f t="shared" si="43"/>
        <v>5391.8725560000003</v>
      </c>
      <c r="BQ234" s="3">
        <f t="shared" si="44"/>
        <v>6320.863961</v>
      </c>
      <c r="BR234" s="3">
        <f t="shared" si="45"/>
        <v>6317.2567929999996</v>
      </c>
      <c r="BS234" s="3">
        <f t="shared" si="46"/>
        <v>8099.9970000000003</v>
      </c>
      <c r="BT234" s="3">
        <f t="shared" si="47"/>
        <v>7100.8267999999998</v>
      </c>
      <c r="BU234" s="3">
        <f t="shared" si="48"/>
        <v>10685.442999999999</v>
      </c>
      <c r="BV234" s="3">
        <f t="shared" si="49"/>
        <v>0</v>
      </c>
    </row>
    <row r="235" spans="1:74" x14ac:dyDescent="0.25">
      <c r="A235" s="4">
        <v>16</v>
      </c>
      <c r="B235" s="5" t="s">
        <v>60</v>
      </c>
      <c r="C235" s="5" t="s">
        <v>61</v>
      </c>
      <c r="D235" s="5">
        <v>2023</v>
      </c>
      <c r="E235" s="5" t="s">
        <v>62</v>
      </c>
      <c r="F235" s="5" t="s">
        <v>63</v>
      </c>
      <c r="G235" s="5">
        <v>2</v>
      </c>
      <c r="H235" s="5" t="s">
        <v>64</v>
      </c>
      <c r="I235" s="5" t="s">
        <v>3798</v>
      </c>
      <c r="J235" s="5" t="s">
        <v>461</v>
      </c>
      <c r="K235" s="5" t="s">
        <v>462</v>
      </c>
      <c r="L235" s="5" t="s">
        <v>4295</v>
      </c>
      <c r="M235" s="5" t="s">
        <v>463</v>
      </c>
      <c r="N235" s="5" t="s">
        <v>3843</v>
      </c>
      <c r="O235" s="5" t="s">
        <v>260</v>
      </c>
      <c r="P235" s="5" t="s">
        <v>3857</v>
      </c>
      <c r="Q235" s="5" t="s">
        <v>480</v>
      </c>
      <c r="R235" s="5" t="s">
        <v>3938</v>
      </c>
      <c r="S235" s="5" t="s">
        <v>536</v>
      </c>
      <c r="T235" s="5">
        <v>34</v>
      </c>
      <c r="U235" s="5">
        <v>2</v>
      </c>
      <c r="V235" s="5" t="s">
        <v>538</v>
      </c>
      <c r="W235" s="5">
        <v>3</v>
      </c>
      <c r="X235" s="5" t="s">
        <v>140</v>
      </c>
      <c r="Y235" s="5">
        <v>1</v>
      </c>
      <c r="Z235" s="5" t="s">
        <v>73</v>
      </c>
      <c r="AA235" s="5">
        <v>1</v>
      </c>
      <c r="AB235" s="6">
        <v>8.6300000000000008</v>
      </c>
      <c r="AC235" s="6">
        <v>8.4499999999999993</v>
      </c>
      <c r="AD235" s="6">
        <v>97.91</v>
      </c>
      <c r="AE235" s="6">
        <v>8.83</v>
      </c>
      <c r="AF235" s="6">
        <v>8.83</v>
      </c>
      <c r="AG235" s="6">
        <v>100</v>
      </c>
      <c r="AH235" s="6">
        <v>9.0299999999999994</v>
      </c>
      <c r="AI235" s="6">
        <v>8.86</v>
      </c>
      <c r="AJ235" s="6">
        <v>98.12</v>
      </c>
      <c r="AK235" s="6">
        <v>9.23</v>
      </c>
      <c r="AL235" s="6">
        <v>9.23</v>
      </c>
      <c r="AM235" s="6">
        <v>100</v>
      </c>
      <c r="AN235" s="6">
        <v>9.43</v>
      </c>
      <c r="AO235" s="6">
        <v>0</v>
      </c>
      <c r="AP235" s="6">
        <v>0</v>
      </c>
      <c r="AQ235" s="6" t="s">
        <v>77</v>
      </c>
      <c r="AR235" s="6" t="s">
        <v>77</v>
      </c>
      <c r="AS235" s="6" t="s">
        <v>77</v>
      </c>
      <c r="AT235" s="7">
        <v>1575957564</v>
      </c>
      <c r="AU235" s="7">
        <v>1553347765</v>
      </c>
      <c r="AV235" s="6">
        <v>98.57</v>
      </c>
      <c r="AW235" s="7">
        <v>3758799429</v>
      </c>
      <c r="AX235" s="7">
        <v>3758799429</v>
      </c>
      <c r="AY235" s="6">
        <v>100</v>
      </c>
      <c r="AZ235" s="7">
        <v>5932447037</v>
      </c>
      <c r="BA235" s="7">
        <v>5906573537</v>
      </c>
      <c r="BB235" s="6">
        <v>99.56</v>
      </c>
      <c r="BC235" s="7">
        <v>7160356000</v>
      </c>
      <c r="BD235" s="7">
        <v>6413316933</v>
      </c>
      <c r="BE235" s="6">
        <v>89.57</v>
      </c>
      <c r="BF235" s="7">
        <v>7474376000</v>
      </c>
      <c r="BG235" s="7">
        <v>0</v>
      </c>
      <c r="BH235" s="6">
        <v>0</v>
      </c>
      <c r="BI235" s="7">
        <v>25901936030</v>
      </c>
      <c r="BJ235" s="7">
        <v>17632037664</v>
      </c>
      <c r="BK235" s="6">
        <v>68.069999999999993</v>
      </c>
      <c r="BL235" s="5"/>
      <c r="BM235" s="3">
        <f t="shared" si="40"/>
        <v>1575.957564</v>
      </c>
      <c r="BN235" s="3">
        <f t="shared" si="41"/>
        <v>1553.347765</v>
      </c>
      <c r="BO235" s="3">
        <f t="shared" si="42"/>
        <v>3758.7994290000001</v>
      </c>
      <c r="BP235" s="3">
        <f t="shared" si="43"/>
        <v>3758.7994290000001</v>
      </c>
      <c r="BQ235" s="3">
        <f t="shared" si="44"/>
        <v>5932.4470369999999</v>
      </c>
      <c r="BR235" s="3">
        <f t="shared" si="45"/>
        <v>5906.5735370000002</v>
      </c>
      <c r="BS235" s="3">
        <f t="shared" si="46"/>
        <v>7160.3559999999998</v>
      </c>
      <c r="BT235" s="3">
        <f t="shared" si="47"/>
        <v>6413.3169330000001</v>
      </c>
      <c r="BU235" s="3">
        <f t="shared" si="48"/>
        <v>7474.3760000000002</v>
      </c>
      <c r="BV235" s="3">
        <f t="shared" si="49"/>
        <v>0</v>
      </c>
    </row>
    <row r="236" spans="1:74" x14ac:dyDescent="0.25">
      <c r="A236" s="4">
        <v>16</v>
      </c>
      <c r="B236" s="5" t="s">
        <v>60</v>
      </c>
      <c r="C236" s="5" t="s">
        <v>61</v>
      </c>
      <c r="D236" s="5">
        <v>2023</v>
      </c>
      <c r="E236" s="5" t="s">
        <v>62</v>
      </c>
      <c r="F236" s="5" t="s">
        <v>63</v>
      </c>
      <c r="G236" s="5">
        <v>2</v>
      </c>
      <c r="H236" s="5" t="s">
        <v>64</v>
      </c>
      <c r="I236" s="5" t="s">
        <v>3798</v>
      </c>
      <c r="J236" s="5" t="s">
        <v>461</v>
      </c>
      <c r="K236" s="5" t="s">
        <v>462</v>
      </c>
      <c r="L236" s="5" t="s">
        <v>4295</v>
      </c>
      <c r="M236" s="5" t="s">
        <v>463</v>
      </c>
      <c r="N236" s="5" t="s">
        <v>3843</v>
      </c>
      <c r="O236" s="5" t="s">
        <v>260</v>
      </c>
      <c r="P236" s="5" t="s">
        <v>3858</v>
      </c>
      <c r="Q236" s="5" t="s">
        <v>539</v>
      </c>
      <c r="R236" s="5" t="s">
        <v>3939</v>
      </c>
      <c r="S236" s="5" t="s">
        <v>540</v>
      </c>
      <c r="T236" s="5">
        <v>44</v>
      </c>
      <c r="U236" s="5">
        <v>1</v>
      </c>
      <c r="V236" s="5" t="s">
        <v>541</v>
      </c>
      <c r="W236" s="5">
        <v>2</v>
      </c>
      <c r="X236" s="5" t="s">
        <v>76</v>
      </c>
      <c r="Y236" s="5">
        <v>1</v>
      </c>
      <c r="Z236" s="5" t="s">
        <v>73</v>
      </c>
      <c r="AA236" s="5">
        <v>1</v>
      </c>
      <c r="AB236" s="6">
        <v>364</v>
      </c>
      <c r="AC236" s="6">
        <v>364</v>
      </c>
      <c r="AD236" s="6">
        <v>100</v>
      </c>
      <c r="AE236" s="6">
        <v>364</v>
      </c>
      <c r="AF236" s="6">
        <v>364</v>
      </c>
      <c r="AG236" s="6">
        <v>100</v>
      </c>
      <c r="AH236" s="6">
        <v>364</v>
      </c>
      <c r="AI236" s="6">
        <v>364</v>
      </c>
      <c r="AJ236" s="6">
        <v>100</v>
      </c>
      <c r="AK236" s="6">
        <v>364</v>
      </c>
      <c r="AL236" s="6">
        <v>364</v>
      </c>
      <c r="AM236" s="6">
        <v>100</v>
      </c>
      <c r="AN236" s="6">
        <v>364</v>
      </c>
      <c r="AO236" s="6">
        <v>0</v>
      </c>
      <c r="AP236" s="6">
        <v>0</v>
      </c>
      <c r="AQ236" s="6" t="s">
        <v>77</v>
      </c>
      <c r="AR236" s="6" t="s">
        <v>77</v>
      </c>
      <c r="AS236" s="6" t="s">
        <v>77</v>
      </c>
      <c r="AT236" s="7">
        <v>616454650</v>
      </c>
      <c r="AU236" s="7">
        <v>518358385</v>
      </c>
      <c r="AV236" s="6">
        <v>84.09</v>
      </c>
      <c r="AW236" s="7">
        <v>1975189000</v>
      </c>
      <c r="AX236" s="7">
        <v>1974480667</v>
      </c>
      <c r="AY236" s="6">
        <v>99.96</v>
      </c>
      <c r="AZ236" s="7">
        <v>2635208066</v>
      </c>
      <c r="BA236" s="7">
        <v>2599840733</v>
      </c>
      <c r="BB236" s="6">
        <v>98.66</v>
      </c>
      <c r="BC236" s="7">
        <v>2974446000</v>
      </c>
      <c r="BD236" s="7">
        <v>2215029000</v>
      </c>
      <c r="BE236" s="6">
        <v>74.47</v>
      </c>
      <c r="BF236" s="7">
        <v>3082926000</v>
      </c>
      <c r="BG236" s="7">
        <v>0</v>
      </c>
      <c r="BH236" s="6">
        <v>0</v>
      </c>
      <c r="BI236" s="7">
        <v>11284223716</v>
      </c>
      <c r="BJ236" s="7">
        <v>7307708785</v>
      </c>
      <c r="BK236" s="6">
        <v>64.760000000000005</v>
      </c>
      <c r="BL236" s="5" t="s">
        <v>542</v>
      </c>
      <c r="BM236" s="3">
        <f t="shared" si="40"/>
        <v>616.45465000000002</v>
      </c>
      <c r="BN236" s="3">
        <f t="shared" si="41"/>
        <v>518.358385</v>
      </c>
      <c r="BO236" s="3">
        <f t="shared" si="42"/>
        <v>1975.1890000000001</v>
      </c>
      <c r="BP236" s="3">
        <f t="shared" si="43"/>
        <v>1974.480667</v>
      </c>
      <c r="BQ236" s="3">
        <f t="shared" si="44"/>
        <v>2635.2080660000001</v>
      </c>
      <c r="BR236" s="3">
        <f t="shared" si="45"/>
        <v>2599.840733</v>
      </c>
      <c r="BS236" s="3">
        <f t="shared" si="46"/>
        <v>2974.4459999999999</v>
      </c>
      <c r="BT236" s="3">
        <f t="shared" si="47"/>
        <v>2215.029</v>
      </c>
      <c r="BU236" s="3">
        <f t="shared" si="48"/>
        <v>3082.9259999999999</v>
      </c>
      <c r="BV236" s="3">
        <f t="shared" si="49"/>
        <v>0</v>
      </c>
    </row>
    <row r="237" spans="1:74" x14ac:dyDescent="0.25">
      <c r="A237" s="4">
        <v>16</v>
      </c>
      <c r="B237" s="5" t="s">
        <v>60</v>
      </c>
      <c r="C237" s="5" t="s">
        <v>61</v>
      </c>
      <c r="D237" s="5">
        <v>2023</v>
      </c>
      <c r="E237" s="5" t="s">
        <v>62</v>
      </c>
      <c r="F237" s="5" t="s">
        <v>63</v>
      </c>
      <c r="G237" s="5">
        <v>2</v>
      </c>
      <c r="H237" s="5" t="s">
        <v>64</v>
      </c>
      <c r="I237" s="5" t="s">
        <v>3798</v>
      </c>
      <c r="J237" s="5" t="s">
        <v>461</v>
      </c>
      <c r="K237" s="5" t="s">
        <v>462</v>
      </c>
      <c r="L237" s="5" t="s">
        <v>4295</v>
      </c>
      <c r="M237" s="5" t="s">
        <v>463</v>
      </c>
      <c r="N237" s="5" t="s">
        <v>3843</v>
      </c>
      <c r="O237" s="5" t="s">
        <v>260</v>
      </c>
      <c r="P237" s="5" t="s">
        <v>3858</v>
      </c>
      <c r="Q237" s="5" t="s">
        <v>539</v>
      </c>
      <c r="R237" s="5" t="s">
        <v>3939</v>
      </c>
      <c r="S237" s="5" t="s">
        <v>540</v>
      </c>
      <c r="T237" s="5">
        <v>44</v>
      </c>
      <c r="U237" s="5">
        <v>2</v>
      </c>
      <c r="V237" s="5" t="s">
        <v>543</v>
      </c>
      <c r="W237" s="5">
        <v>3</v>
      </c>
      <c r="X237" s="5" t="s">
        <v>140</v>
      </c>
      <c r="Y237" s="5">
        <v>1</v>
      </c>
      <c r="Z237" s="5" t="s">
        <v>73</v>
      </c>
      <c r="AA237" s="5">
        <v>1</v>
      </c>
      <c r="AB237" s="6">
        <v>21000</v>
      </c>
      <c r="AC237" s="6">
        <v>20806</v>
      </c>
      <c r="AD237" s="6">
        <v>99.08</v>
      </c>
      <c r="AE237" s="6">
        <v>21001</v>
      </c>
      <c r="AF237" s="6">
        <v>20026</v>
      </c>
      <c r="AG237" s="6">
        <v>95.36</v>
      </c>
      <c r="AH237" s="6">
        <v>24184</v>
      </c>
      <c r="AI237" s="6">
        <v>20036</v>
      </c>
      <c r="AJ237" s="6">
        <v>82.85</v>
      </c>
      <c r="AK237" s="6">
        <v>0</v>
      </c>
      <c r="AL237" s="6">
        <v>0</v>
      </c>
      <c r="AM237" s="6">
        <v>0</v>
      </c>
      <c r="AN237" s="6">
        <v>0</v>
      </c>
      <c r="AO237" s="6">
        <v>0</v>
      </c>
      <c r="AP237" s="6">
        <v>0</v>
      </c>
      <c r="AQ237" s="6" t="s">
        <v>77</v>
      </c>
      <c r="AR237" s="6" t="s">
        <v>77</v>
      </c>
      <c r="AS237" s="6" t="s">
        <v>77</v>
      </c>
      <c r="AT237" s="7">
        <v>1372824819</v>
      </c>
      <c r="AU237" s="7">
        <v>162770794</v>
      </c>
      <c r="AV237" s="6">
        <v>11.86</v>
      </c>
      <c r="AW237" s="7">
        <v>7630430063</v>
      </c>
      <c r="AX237" s="7">
        <v>7521927730</v>
      </c>
      <c r="AY237" s="6">
        <v>98.58</v>
      </c>
      <c r="AZ237" s="7">
        <v>8432164432</v>
      </c>
      <c r="BA237" s="7">
        <v>8340788432</v>
      </c>
      <c r="BB237" s="6">
        <v>98.92</v>
      </c>
      <c r="BC237" s="7">
        <v>0</v>
      </c>
      <c r="BD237" s="7">
        <v>0</v>
      </c>
      <c r="BE237" s="6">
        <v>0</v>
      </c>
      <c r="BF237" s="7">
        <v>0</v>
      </c>
      <c r="BG237" s="7">
        <v>0</v>
      </c>
      <c r="BH237" s="6">
        <v>0</v>
      </c>
      <c r="BI237" s="7">
        <v>17435419314</v>
      </c>
      <c r="BJ237" s="7">
        <v>16025486956</v>
      </c>
      <c r="BK237" s="6">
        <v>91.91</v>
      </c>
      <c r="BL237" s="5" t="s">
        <v>544</v>
      </c>
      <c r="BM237" s="3">
        <f t="shared" si="40"/>
        <v>1372.8248189999999</v>
      </c>
      <c r="BN237" s="3">
        <f t="shared" si="41"/>
        <v>162.770794</v>
      </c>
      <c r="BO237" s="3">
        <f t="shared" si="42"/>
        <v>7630.4300629999998</v>
      </c>
      <c r="BP237" s="3">
        <f t="shared" si="43"/>
        <v>7521.9277300000003</v>
      </c>
      <c r="BQ237" s="3">
        <f t="shared" si="44"/>
        <v>8432.1644319999996</v>
      </c>
      <c r="BR237" s="3">
        <f t="shared" si="45"/>
        <v>8340.7884319999994</v>
      </c>
      <c r="BS237" s="3">
        <f t="shared" si="46"/>
        <v>0</v>
      </c>
      <c r="BT237" s="3">
        <f t="shared" si="47"/>
        <v>0</v>
      </c>
      <c r="BU237" s="3">
        <f t="shared" si="48"/>
        <v>0</v>
      </c>
      <c r="BV237" s="3">
        <f t="shared" si="49"/>
        <v>0</v>
      </c>
    </row>
    <row r="238" spans="1:74" x14ac:dyDescent="0.25">
      <c r="A238" s="4">
        <v>16</v>
      </c>
      <c r="B238" s="5" t="s">
        <v>60</v>
      </c>
      <c r="C238" s="5" t="s">
        <v>61</v>
      </c>
      <c r="D238" s="5">
        <v>2023</v>
      </c>
      <c r="E238" s="5" t="s">
        <v>62</v>
      </c>
      <c r="F238" s="5" t="s">
        <v>63</v>
      </c>
      <c r="G238" s="5">
        <v>2</v>
      </c>
      <c r="H238" s="5" t="s">
        <v>64</v>
      </c>
      <c r="I238" s="5" t="s">
        <v>3798</v>
      </c>
      <c r="J238" s="5" t="s">
        <v>461</v>
      </c>
      <c r="K238" s="5" t="s">
        <v>462</v>
      </c>
      <c r="L238" s="5" t="s">
        <v>4295</v>
      </c>
      <c r="M238" s="5" t="s">
        <v>463</v>
      </c>
      <c r="N238" s="5" t="s">
        <v>3843</v>
      </c>
      <c r="O238" s="5" t="s">
        <v>260</v>
      </c>
      <c r="P238" s="5" t="s">
        <v>3858</v>
      </c>
      <c r="Q238" s="5" t="s">
        <v>539</v>
      </c>
      <c r="R238" s="5" t="s">
        <v>3939</v>
      </c>
      <c r="S238" s="5" t="s">
        <v>540</v>
      </c>
      <c r="T238" s="5">
        <v>44</v>
      </c>
      <c r="U238" s="5">
        <v>3</v>
      </c>
      <c r="V238" s="5" t="s">
        <v>545</v>
      </c>
      <c r="W238" s="5">
        <v>3</v>
      </c>
      <c r="X238" s="5" t="s">
        <v>140</v>
      </c>
      <c r="Y238" s="5">
        <v>1</v>
      </c>
      <c r="Z238" s="5" t="s">
        <v>73</v>
      </c>
      <c r="AA238" s="5">
        <v>1</v>
      </c>
      <c r="AB238" s="6">
        <v>42263</v>
      </c>
      <c r="AC238" s="6">
        <v>42263</v>
      </c>
      <c r="AD238" s="6">
        <v>100</v>
      </c>
      <c r="AE238" s="6">
        <v>42264</v>
      </c>
      <c r="AF238" s="6">
        <v>33950</v>
      </c>
      <c r="AG238" s="6">
        <v>80.33</v>
      </c>
      <c r="AH238" s="6">
        <v>42623</v>
      </c>
      <c r="AI238" s="6">
        <v>40100</v>
      </c>
      <c r="AJ238" s="6">
        <v>94.08</v>
      </c>
      <c r="AK238" s="6">
        <v>0</v>
      </c>
      <c r="AL238" s="6">
        <v>0</v>
      </c>
      <c r="AM238" s="6">
        <v>0</v>
      </c>
      <c r="AN238" s="6">
        <v>0</v>
      </c>
      <c r="AO238" s="6">
        <v>0</v>
      </c>
      <c r="AP238" s="6">
        <v>0</v>
      </c>
      <c r="AQ238" s="6" t="s">
        <v>77</v>
      </c>
      <c r="AR238" s="6" t="s">
        <v>77</v>
      </c>
      <c r="AS238" s="6" t="s">
        <v>77</v>
      </c>
      <c r="AT238" s="7">
        <v>354640728</v>
      </c>
      <c r="AU238" s="7">
        <v>215275026</v>
      </c>
      <c r="AV238" s="6">
        <v>60.7</v>
      </c>
      <c r="AW238" s="7">
        <v>649887101</v>
      </c>
      <c r="AX238" s="7">
        <v>649887100</v>
      </c>
      <c r="AY238" s="6">
        <v>100</v>
      </c>
      <c r="AZ238" s="7">
        <v>1237598466</v>
      </c>
      <c r="BA238" s="7">
        <v>1201606466</v>
      </c>
      <c r="BB238" s="6">
        <v>97.09</v>
      </c>
      <c r="BC238" s="7">
        <v>0</v>
      </c>
      <c r="BD238" s="7">
        <v>0</v>
      </c>
      <c r="BE238" s="6">
        <v>0</v>
      </c>
      <c r="BF238" s="7">
        <v>0</v>
      </c>
      <c r="BG238" s="7">
        <v>0</v>
      </c>
      <c r="BH238" s="6">
        <v>0</v>
      </c>
      <c r="BI238" s="7">
        <v>2242126295</v>
      </c>
      <c r="BJ238" s="7">
        <v>2066768592</v>
      </c>
      <c r="BK238" s="6">
        <v>92.18</v>
      </c>
      <c r="BL238" s="5" t="s">
        <v>546</v>
      </c>
      <c r="BM238" s="3">
        <f t="shared" si="40"/>
        <v>354.64072800000002</v>
      </c>
      <c r="BN238" s="3">
        <f t="shared" si="41"/>
        <v>215.275026</v>
      </c>
      <c r="BO238" s="3">
        <f t="shared" si="42"/>
        <v>649.88710100000003</v>
      </c>
      <c r="BP238" s="3">
        <f t="shared" si="43"/>
        <v>649.88710000000003</v>
      </c>
      <c r="BQ238" s="3">
        <f t="shared" si="44"/>
        <v>1237.5984659999999</v>
      </c>
      <c r="BR238" s="3">
        <f t="shared" si="45"/>
        <v>1201.606466</v>
      </c>
      <c r="BS238" s="3">
        <f t="shared" si="46"/>
        <v>0</v>
      </c>
      <c r="BT238" s="3">
        <f t="shared" si="47"/>
        <v>0</v>
      </c>
      <c r="BU238" s="3">
        <f t="shared" si="48"/>
        <v>0</v>
      </c>
      <c r="BV238" s="3">
        <f t="shared" si="49"/>
        <v>0</v>
      </c>
    </row>
    <row r="239" spans="1:74" x14ac:dyDescent="0.25">
      <c r="A239" s="4">
        <v>16</v>
      </c>
      <c r="B239" s="5" t="s">
        <v>60</v>
      </c>
      <c r="C239" s="5" t="s">
        <v>61</v>
      </c>
      <c r="D239" s="5">
        <v>2023</v>
      </c>
      <c r="E239" s="5" t="s">
        <v>62</v>
      </c>
      <c r="F239" s="5" t="s">
        <v>63</v>
      </c>
      <c r="G239" s="5">
        <v>2</v>
      </c>
      <c r="H239" s="5" t="s">
        <v>64</v>
      </c>
      <c r="I239" s="5" t="s">
        <v>3798</v>
      </c>
      <c r="J239" s="5" t="s">
        <v>461</v>
      </c>
      <c r="K239" s="5" t="s">
        <v>462</v>
      </c>
      <c r="L239" s="5" t="s">
        <v>4295</v>
      </c>
      <c r="M239" s="5" t="s">
        <v>463</v>
      </c>
      <c r="N239" s="5" t="s">
        <v>3843</v>
      </c>
      <c r="O239" s="5" t="s">
        <v>260</v>
      </c>
      <c r="P239" s="5" t="s">
        <v>3858</v>
      </c>
      <c r="Q239" s="5" t="s">
        <v>539</v>
      </c>
      <c r="R239" s="5" t="s">
        <v>3939</v>
      </c>
      <c r="S239" s="5" t="s">
        <v>540</v>
      </c>
      <c r="T239" s="5">
        <v>44</v>
      </c>
      <c r="U239" s="5">
        <v>4</v>
      </c>
      <c r="V239" s="5" t="s">
        <v>547</v>
      </c>
      <c r="W239" s="5">
        <v>3</v>
      </c>
      <c r="X239" s="5" t="s">
        <v>140</v>
      </c>
      <c r="Y239" s="5">
        <v>1</v>
      </c>
      <c r="Z239" s="5" t="s">
        <v>73</v>
      </c>
      <c r="AA239" s="5">
        <v>1</v>
      </c>
      <c r="AB239" s="6">
        <v>40</v>
      </c>
      <c r="AC239" s="6">
        <v>40</v>
      </c>
      <c r="AD239" s="6">
        <v>100</v>
      </c>
      <c r="AE239" s="6">
        <v>80</v>
      </c>
      <c r="AF239" s="6">
        <v>80</v>
      </c>
      <c r="AG239" s="6">
        <v>100</v>
      </c>
      <c r="AH239" s="6">
        <v>90</v>
      </c>
      <c r="AI239" s="6">
        <v>90</v>
      </c>
      <c r="AJ239" s="6">
        <v>100</v>
      </c>
      <c r="AK239" s="6">
        <v>90</v>
      </c>
      <c r="AL239" s="6">
        <v>90</v>
      </c>
      <c r="AM239" s="6">
        <v>100</v>
      </c>
      <c r="AN239" s="6">
        <v>90</v>
      </c>
      <c r="AO239" s="6">
        <v>0</v>
      </c>
      <c r="AP239" s="6">
        <v>0</v>
      </c>
      <c r="AQ239" s="6" t="s">
        <v>77</v>
      </c>
      <c r="AR239" s="6" t="s">
        <v>77</v>
      </c>
      <c r="AS239" s="6" t="s">
        <v>77</v>
      </c>
      <c r="AT239" s="7">
        <v>708753736</v>
      </c>
      <c r="AU239" s="7">
        <v>677076789</v>
      </c>
      <c r="AV239" s="6">
        <v>95.53</v>
      </c>
      <c r="AW239" s="7">
        <v>1741802391</v>
      </c>
      <c r="AX239" s="7">
        <v>1734725325</v>
      </c>
      <c r="AY239" s="6">
        <v>99.59</v>
      </c>
      <c r="AZ239" s="7">
        <v>2430169401</v>
      </c>
      <c r="BA239" s="7">
        <v>2429646467</v>
      </c>
      <c r="BB239" s="6">
        <v>99.98</v>
      </c>
      <c r="BC239" s="7">
        <v>2087228000</v>
      </c>
      <c r="BD239" s="7">
        <v>2067446000</v>
      </c>
      <c r="BE239" s="6">
        <v>99.05</v>
      </c>
      <c r="BF239" s="7">
        <v>2152134000</v>
      </c>
      <c r="BG239" s="7">
        <v>0</v>
      </c>
      <c r="BH239" s="6">
        <v>0</v>
      </c>
      <c r="BI239" s="7">
        <v>9120087528</v>
      </c>
      <c r="BJ239" s="7">
        <v>6908894581</v>
      </c>
      <c r="BK239" s="6">
        <v>75.75</v>
      </c>
      <c r="BL239" s="5" t="s">
        <v>548</v>
      </c>
      <c r="BM239" s="3">
        <f t="shared" si="40"/>
        <v>708.753736</v>
      </c>
      <c r="BN239" s="3">
        <f t="shared" si="41"/>
        <v>677.07678899999996</v>
      </c>
      <c r="BO239" s="3">
        <f t="shared" si="42"/>
        <v>1741.8023909999999</v>
      </c>
      <c r="BP239" s="3">
        <f t="shared" si="43"/>
        <v>1734.7253250000001</v>
      </c>
      <c r="BQ239" s="3">
        <f t="shared" si="44"/>
        <v>2430.1694010000001</v>
      </c>
      <c r="BR239" s="3">
        <f t="shared" si="45"/>
        <v>2429.646467</v>
      </c>
      <c r="BS239" s="3">
        <f t="shared" si="46"/>
        <v>2087.2280000000001</v>
      </c>
      <c r="BT239" s="3">
        <f t="shared" si="47"/>
        <v>2067.4459999999999</v>
      </c>
      <c r="BU239" s="3">
        <f t="shared" si="48"/>
        <v>2152.134</v>
      </c>
      <c r="BV239" s="3">
        <f t="shared" si="49"/>
        <v>0</v>
      </c>
    </row>
    <row r="240" spans="1:74" x14ac:dyDescent="0.25">
      <c r="A240" s="4">
        <v>16</v>
      </c>
      <c r="B240" s="5" t="s">
        <v>60</v>
      </c>
      <c r="C240" s="5" t="s">
        <v>61</v>
      </c>
      <c r="D240" s="5">
        <v>2023</v>
      </c>
      <c r="E240" s="5" t="s">
        <v>62</v>
      </c>
      <c r="F240" s="5" t="s">
        <v>63</v>
      </c>
      <c r="G240" s="5">
        <v>2</v>
      </c>
      <c r="H240" s="5" t="s">
        <v>64</v>
      </c>
      <c r="I240" s="5" t="s">
        <v>3798</v>
      </c>
      <c r="J240" s="5" t="s">
        <v>461</v>
      </c>
      <c r="K240" s="5" t="s">
        <v>462</v>
      </c>
      <c r="L240" s="5" t="s">
        <v>4295</v>
      </c>
      <c r="M240" s="5" t="s">
        <v>463</v>
      </c>
      <c r="N240" s="5" t="s">
        <v>3843</v>
      </c>
      <c r="O240" s="5" t="s">
        <v>260</v>
      </c>
      <c r="P240" s="5" t="s">
        <v>3858</v>
      </c>
      <c r="Q240" s="5" t="s">
        <v>539</v>
      </c>
      <c r="R240" s="5" t="s">
        <v>3939</v>
      </c>
      <c r="S240" s="5" t="s">
        <v>540</v>
      </c>
      <c r="T240" s="5">
        <v>44</v>
      </c>
      <c r="U240" s="5">
        <v>5</v>
      </c>
      <c r="V240" s="5" t="s">
        <v>549</v>
      </c>
      <c r="W240" s="5">
        <v>3</v>
      </c>
      <c r="X240" s="5" t="s">
        <v>140</v>
      </c>
      <c r="Y240" s="5">
        <v>1</v>
      </c>
      <c r="Z240" s="5" t="s">
        <v>73</v>
      </c>
      <c r="AA240" s="5">
        <v>1</v>
      </c>
      <c r="AB240" s="6">
        <v>10</v>
      </c>
      <c r="AC240" s="6">
        <v>10</v>
      </c>
      <c r="AD240" s="6">
        <v>100</v>
      </c>
      <c r="AE240" s="6">
        <v>40</v>
      </c>
      <c r="AF240" s="6">
        <v>40</v>
      </c>
      <c r="AG240" s="6">
        <v>100</v>
      </c>
      <c r="AH240" s="6">
        <v>80</v>
      </c>
      <c r="AI240" s="6">
        <v>80</v>
      </c>
      <c r="AJ240" s="6">
        <v>100</v>
      </c>
      <c r="AK240" s="6">
        <v>80</v>
      </c>
      <c r="AL240" s="6">
        <v>145</v>
      </c>
      <c r="AM240" s="6">
        <v>181.25</v>
      </c>
      <c r="AN240" s="6">
        <v>160</v>
      </c>
      <c r="AO240" s="6">
        <v>0</v>
      </c>
      <c r="AP240" s="6">
        <v>0</v>
      </c>
      <c r="AQ240" s="6" t="s">
        <v>77</v>
      </c>
      <c r="AR240" s="6" t="s">
        <v>77</v>
      </c>
      <c r="AS240" s="6" t="s">
        <v>77</v>
      </c>
      <c r="AT240" s="7">
        <v>512095000</v>
      </c>
      <c r="AU240" s="7">
        <v>484126283</v>
      </c>
      <c r="AV240" s="6">
        <v>94.54</v>
      </c>
      <c r="AW240" s="7">
        <v>476763535</v>
      </c>
      <c r="AX240" s="7">
        <v>476763535</v>
      </c>
      <c r="AY240" s="6">
        <v>100</v>
      </c>
      <c r="AZ240" s="7">
        <v>585709200</v>
      </c>
      <c r="BA240" s="7">
        <v>585709200</v>
      </c>
      <c r="BB240" s="6">
        <v>100</v>
      </c>
      <c r="BC240" s="7">
        <v>512759000</v>
      </c>
      <c r="BD240" s="7">
        <v>507189000</v>
      </c>
      <c r="BE240" s="6">
        <v>98.91</v>
      </c>
      <c r="BF240" s="7">
        <v>456192000</v>
      </c>
      <c r="BG240" s="7">
        <v>0</v>
      </c>
      <c r="BH240" s="6">
        <v>0</v>
      </c>
      <c r="BI240" s="7">
        <v>2543518735</v>
      </c>
      <c r="BJ240" s="7">
        <v>2053788018</v>
      </c>
      <c r="BK240" s="6">
        <v>80.75</v>
      </c>
      <c r="BL240" s="5" t="s">
        <v>550</v>
      </c>
      <c r="BM240" s="3">
        <f t="shared" si="40"/>
        <v>512.09500000000003</v>
      </c>
      <c r="BN240" s="3">
        <f t="shared" si="41"/>
        <v>484.126283</v>
      </c>
      <c r="BO240" s="3">
        <f t="shared" si="42"/>
        <v>476.76353499999999</v>
      </c>
      <c r="BP240" s="3">
        <f t="shared" si="43"/>
        <v>476.76353499999999</v>
      </c>
      <c r="BQ240" s="3">
        <f t="shared" si="44"/>
        <v>585.70920000000001</v>
      </c>
      <c r="BR240" s="3">
        <f t="shared" si="45"/>
        <v>585.70920000000001</v>
      </c>
      <c r="BS240" s="3">
        <f t="shared" si="46"/>
        <v>512.75900000000001</v>
      </c>
      <c r="BT240" s="3">
        <f t="shared" si="47"/>
        <v>507.18900000000002</v>
      </c>
      <c r="BU240" s="3">
        <f t="shared" si="48"/>
        <v>456.19200000000001</v>
      </c>
      <c r="BV240" s="3">
        <f t="shared" si="49"/>
        <v>0</v>
      </c>
    </row>
    <row r="241" spans="1:74" x14ac:dyDescent="0.25">
      <c r="A241" s="4">
        <v>16</v>
      </c>
      <c r="B241" s="5" t="s">
        <v>60</v>
      </c>
      <c r="C241" s="5" t="s">
        <v>61</v>
      </c>
      <c r="D241" s="5">
        <v>2023</v>
      </c>
      <c r="E241" s="5" t="s">
        <v>62</v>
      </c>
      <c r="F241" s="5" t="s">
        <v>63</v>
      </c>
      <c r="G241" s="5">
        <v>2</v>
      </c>
      <c r="H241" s="5" t="s">
        <v>64</v>
      </c>
      <c r="I241" s="5" t="s">
        <v>3798</v>
      </c>
      <c r="J241" s="5" t="s">
        <v>461</v>
      </c>
      <c r="K241" s="5" t="s">
        <v>462</v>
      </c>
      <c r="L241" s="5" t="s">
        <v>4295</v>
      </c>
      <c r="M241" s="5" t="s">
        <v>463</v>
      </c>
      <c r="N241" s="5" t="s">
        <v>3843</v>
      </c>
      <c r="O241" s="5" t="s">
        <v>260</v>
      </c>
      <c r="P241" s="5" t="s">
        <v>3858</v>
      </c>
      <c r="Q241" s="5" t="s">
        <v>539</v>
      </c>
      <c r="R241" s="5" t="s">
        <v>3939</v>
      </c>
      <c r="S241" s="5" t="s">
        <v>540</v>
      </c>
      <c r="T241" s="5">
        <v>44</v>
      </c>
      <c r="U241" s="5">
        <v>6</v>
      </c>
      <c r="V241" s="5" t="s">
        <v>551</v>
      </c>
      <c r="W241" s="5">
        <v>1</v>
      </c>
      <c r="X241" s="5" t="s">
        <v>72</v>
      </c>
      <c r="Y241" s="5">
        <v>1</v>
      </c>
      <c r="Z241" s="5" t="s">
        <v>73</v>
      </c>
      <c r="AA241" s="5">
        <v>1</v>
      </c>
      <c r="AB241" s="6">
        <v>60</v>
      </c>
      <c r="AC241" s="6">
        <v>60</v>
      </c>
      <c r="AD241" s="6">
        <v>100</v>
      </c>
      <c r="AE241" s="6">
        <v>63</v>
      </c>
      <c r="AF241" s="6">
        <v>63</v>
      </c>
      <c r="AG241" s="6">
        <v>100</v>
      </c>
      <c r="AH241" s="6">
        <v>103</v>
      </c>
      <c r="AI241" s="6">
        <v>103</v>
      </c>
      <c r="AJ241" s="6">
        <v>100</v>
      </c>
      <c r="AK241" s="6">
        <v>77</v>
      </c>
      <c r="AL241" s="6">
        <v>76</v>
      </c>
      <c r="AM241" s="6">
        <v>98.7</v>
      </c>
      <c r="AN241" s="6">
        <v>20</v>
      </c>
      <c r="AO241" s="6">
        <v>0</v>
      </c>
      <c r="AP241" s="6">
        <v>0</v>
      </c>
      <c r="AQ241" s="6">
        <v>323</v>
      </c>
      <c r="AR241" s="6">
        <v>302</v>
      </c>
      <c r="AS241" s="6">
        <v>93.5</v>
      </c>
      <c r="AT241" s="7">
        <v>462623691</v>
      </c>
      <c r="AU241" s="7">
        <v>438766541</v>
      </c>
      <c r="AV241" s="6">
        <v>94.84</v>
      </c>
      <c r="AW241" s="7">
        <v>653235380</v>
      </c>
      <c r="AX241" s="7">
        <v>650635380</v>
      </c>
      <c r="AY241" s="6">
        <v>99.6</v>
      </c>
      <c r="AZ241" s="7">
        <v>756636867</v>
      </c>
      <c r="BA241" s="7">
        <v>749941867</v>
      </c>
      <c r="BB241" s="6">
        <v>99.11</v>
      </c>
      <c r="BC241" s="7">
        <v>869366000</v>
      </c>
      <c r="BD241" s="7">
        <v>868229000</v>
      </c>
      <c r="BE241" s="6">
        <v>99.87</v>
      </c>
      <c r="BF241" s="7">
        <v>1357920000</v>
      </c>
      <c r="BG241" s="7">
        <v>0</v>
      </c>
      <c r="BH241" s="6">
        <v>0</v>
      </c>
      <c r="BI241" s="7">
        <v>4099781938</v>
      </c>
      <c r="BJ241" s="7">
        <v>2707572788</v>
      </c>
      <c r="BK241" s="6">
        <v>66.040000000000006</v>
      </c>
      <c r="BL241" s="5" t="s">
        <v>552</v>
      </c>
      <c r="BM241" s="3">
        <f t="shared" si="40"/>
        <v>462.62369100000001</v>
      </c>
      <c r="BN241" s="3">
        <f t="shared" si="41"/>
        <v>438.76654100000002</v>
      </c>
      <c r="BO241" s="3">
        <f t="shared" si="42"/>
        <v>653.23537999999996</v>
      </c>
      <c r="BP241" s="3">
        <f t="shared" si="43"/>
        <v>650.63538000000005</v>
      </c>
      <c r="BQ241" s="3">
        <f t="shared" si="44"/>
        <v>756.63686700000005</v>
      </c>
      <c r="BR241" s="3">
        <f t="shared" si="45"/>
        <v>749.941867</v>
      </c>
      <c r="BS241" s="3">
        <f t="shared" si="46"/>
        <v>869.36599999999999</v>
      </c>
      <c r="BT241" s="3">
        <f t="shared" si="47"/>
        <v>868.22900000000004</v>
      </c>
      <c r="BU241" s="3">
        <f t="shared" si="48"/>
        <v>1357.92</v>
      </c>
      <c r="BV241" s="3">
        <f t="shared" si="49"/>
        <v>0</v>
      </c>
    </row>
    <row r="242" spans="1:74" x14ac:dyDescent="0.25">
      <c r="A242" s="4">
        <v>16</v>
      </c>
      <c r="B242" s="5" t="s">
        <v>60</v>
      </c>
      <c r="C242" s="5" t="s">
        <v>61</v>
      </c>
      <c r="D242" s="5">
        <v>2023</v>
      </c>
      <c r="E242" s="5" t="s">
        <v>62</v>
      </c>
      <c r="F242" s="5" t="s">
        <v>63</v>
      </c>
      <c r="G242" s="5">
        <v>2</v>
      </c>
      <c r="H242" s="5" t="s">
        <v>64</v>
      </c>
      <c r="I242" s="5" t="s">
        <v>3798</v>
      </c>
      <c r="J242" s="5" t="s">
        <v>461</v>
      </c>
      <c r="K242" s="5" t="s">
        <v>462</v>
      </c>
      <c r="L242" s="5" t="s">
        <v>4295</v>
      </c>
      <c r="M242" s="5" t="s">
        <v>463</v>
      </c>
      <c r="N242" s="5" t="s">
        <v>3843</v>
      </c>
      <c r="O242" s="5" t="s">
        <v>260</v>
      </c>
      <c r="P242" s="5" t="s">
        <v>3858</v>
      </c>
      <c r="Q242" s="5" t="s">
        <v>539</v>
      </c>
      <c r="R242" s="5" t="s">
        <v>3939</v>
      </c>
      <c r="S242" s="5" t="s">
        <v>540</v>
      </c>
      <c r="T242" s="5">
        <v>44</v>
      </c>
      <c r="U242" s="5">
        <v>7</v>
      </c>
      <c r="V242" s="5" t="s">
        <v>553</v>
      </c>
      <c r="W242" s="5">
        <v>2</v>
      </c>
      <c r="X242" s="5" t="s">
        <v>76</v>
      </c>
      <c r="Y242" s="5">
        <v>1</v>
      </c>
      <c r="Z242" s="5" t="s">
        <v>73</v>
      </c>
      <c r="AA242" s="5">
        <v>1</v>
      </c>
      <c r="AB242" s="6">
        <v>0</v>
      </c>
      <c r="AC242" s="6">
        <v>0</v>
      </c>
      <c r="AD242" s="6">
        <v>0</v>
      </c>
      <c r="AE242" s="6">
        <v>0</v>
      </c>
      <c r="AF242" s="6">
        <v>0</v>
      </c>
      <c r="AG242" s="6">
        <v>0</v>
      </c>
      <c r="AH242" s="6">
        <v>0</v>
      </c>
      <c r="AI242" s="6">
        <v>0</v>
      </c>
      <c r="AJ242" s="6">
        <v>0</v>
      </c>
      <c r="AK242" s="6">
        <v>100</v>
      </c>
      <c r="AL242" s="6">
        <v>100</v>
      </c>
      <c r="AM242" s="6">
        <v>100</v>
      </c>
      <c r="AN242" s="6">
        <v>100</v>
      </c>
      <c r="AO242" s="6">
        <v>0</v>
      </c>
      <c r="AP242" s="6">
        <v>0</v>
      </c>
      <c r="AQ242" s="6" t="s">
        <v>77</v>
      </c>
      <c r="AR242" s="6" t="s">
        <v>77</v>
      </c>
      <c r="AS242" s="6" t="s">
        <v>77</v>
      </c>
      <c r="AT242" s="7">
        <v>0</v>
      </c>
      <c r="AU242" s="7">
        <v>0</v>
      </c>
      <c r="AV242" s="6">
        <v>0</v>
      </c>
      <c r="AW242" s="7">
        <v>0</v>
      </c>
      <c r="AX242" s="7">
        <v>0</v>
      </c>
      <c r="AY242" s="6">
        <v>0</v>
      </c>
      <c r="AZ242" s="7">
        <v>0</v>
      </c>
      <c r="BA242" s="7">
        <v>0</v>
      </c>
      <c r="BB242" s="6">
        <v>0</v>
      </c>
      <c r="BC242" s="7">
        <v>9517694000</v>
      </c>
      <c r="BD242" s="7">
        <v>8898716000</v>
      </c>
      <c r="BE242" s="6">
        <v>93.5</v>
      </c>
      <c r="BF242" s="7">
        <v>11103397000</v>
      </c>
      <c r="BG242" s="7">
        <v>0</v>
      </c>
      <c r="BH242" s="6">
        <v>0</v>
      </c>
      <c r="BI242" s="7">
        <v>20621091000</v>
      </c>
      <c r="BJ242" s="7">
        <v>8898716000</v>
      </c>
      <c r="BK242" s="6">
        <v>43.15</v>
      </c>
      <c r="BL242" s="5" t="s">
        <v>554</v>
      </c>
      <c r="BM242" s="3">
        <f t="shared" si="40"/>
        <v>0</v>
      </c>
      <c r="BN242" s="3">
        <f t="shared" si="41"/>
        <v>0</v>
      </c>
      <c r="BO242" s="3">
        <f t="shared" si="42"/>
        <v>0</v>
      </c>
      <c r="BP242" s="3">
        <f t="shared" si="43"/>
        <v>0</v>
      </c>
      <c r="BQ242" s="3">
        <f t="shared" si="44"/>
        <v>0</v>
      </c>
      <c r="BR242" s="3">
        <f t="shared" si="45"/>
        <v>0</v>
      </c>
      <c r="BS242" s="3">
        <f t="shared" si="46"/>
        <v>9517.6939999999995</v>
      </c>
      <c r="BT242" s="3">
        <f t="shared" si="47"/>
        <v>8898.7160000000003</v>
      </c>
      <c r="BU242" s="3">
        <f t="shared" si="48"/>
        <v>11103.397000000001</v>
      </c>
      <c r="BV242" s="3">
        <f t="shared" si="49"/>
        <v>0</v>
      </c>
    </row>
    <row r="243" spans="1:74" x14ac:dyDescent="0.25">
      <c r="A243" s="4">
        <v>16</v>
      </c>
      <c r="B243" s="5" t="s">
        <v>60</v>
      </c>
      <c r="C243" s="5" t="s">
        <v>61</v>
      </c>
      <c r="D243" s="5">
        <v>2023</v>
      </c>
      <c r="E243" s="5" t="s">
        <v>62</v>
      </c>
      <c r="F243" s="5" t="s">
        <v>63</v>
      </c>
      <c r="G243" s="5">
        <v>2</v>
      </c>
      <c r="H243" s="5" t="s">
        <v>64</v>
      </c>
      <c r="I243" s="5" t="s">
        <v>3798</v>
      </c>
      <c r="J243" s="5" t="s">
        <v>461</v>
      </c>
      <c r="K243" s="5" t="s">
        <v>462</v>
      </c>
      <c r="L243" s="5" t="s">
        <v>4295</v>
      </c>
      <c r="M243" s="5" t="s">
        <v>463</v>
      </c>
      <c r="N243" s="5" t="s">
        <v>3843</v>
      </c>
      <c r="O243" s="5" t="s">
        <v>260</v>
      </c>
      <c r="P243" s="5" t="s">
        <v>3858</v>
      </c>
      <c r="Q243" s="5" t="s">
        <v>539</v>
      </c>
      <c r="R243" s="5" t="s">
        <v>3939</v>
      </c>
      <c r="S243" s="5" t="s">
        <v>540</v>
      </c>
      <c r="T243" s="5">
        <v>44</v>
      </c>
      <c r="U243" s="5">
        <v>8</v>
      </c>
      <c r="V243" s="5" t="s">
        <v>555</v>
      </c>
      <c r="W243" s="5">
        <v>2</v>
      </c>
      <c r="X243" s="5" t="s">
        <v>76</v>
      </c>
      <c r="Y243" s="5">
        <v>1</v>
      </c>
      <c r="Z243" s="5" t="s">
        <v>73</v>
      </c>
      <c r="AA243" s="5">
        <v>1</v>
      </c>
      <c r="AB243" s="6">
        <v>0</v>
      </c>
      <c r="AC243" s="6">
        <v>0</v>
      </c>
      <c r="AD243" s="6">
        <v>0</v>
      </c>
      <c r="AE243" s="6">
        <v>0</v>
      </c>
      <c r="AF243" s="6">
        <v>0</v>
      </c>
      <c r="AG243" s="6">
        <v>0</v>
      </c>
      <c r="AH243" s="6">
        <v>0</v>
      </c>
      <c r="AI243" s="6">
        <v>0</v>
      </c>
      <c r="AJ243" s="6">
        <v>0</v>
      </c>
      <c r="AK243" s="6">
        <v>100</v>
      </c>
      <c r="AL243" s="6">
        <v>100</v>
      </c>
      <c r="AM243" s="6">
        <v>100</v>
      </c>
      <c r="AN243" s="6">
        <v>100</v>
      </c>
      <c r="AO243" s="6">
        <v>0</v>
      </c>
      <c r="AP243" s="6">
        <v>0</v>
      </c>
      <c r="AQ243" s="6" t="s">
        <v>77</v>
      </c>
      <c r="AR243" s="6" t="s">
        <v>77</v>
      </c>
      <c r="AS243" s="6" t="s">
        <v>77</v>
      </c>
      <c r="AT243" s="7">
        <v>0</v>
      </c>
      <c r="AU243" s="7">
        <v>0</v>
      </c>
      <c r="AV243" s="6">
        <v>0</v>
      </c>
      <c r="AW243" s="7">
        <v>0</v>
      </c>
      <c r="AX243" s="7">
        <v>0</v>
      </c>
      <c r="AY243" s="6">
        <v>0</v>
      </c>
      <c r="AZ243" s="7">
        <v>0</v>
      </c>
      <c r="BA243" s="7">
        <v>0</v>
      </c>
      <c r="BB243" s="6">
        <v>0</v>
      </c>
      <c r="BC243" s="7">
        <v>1455218000</v>
      </c>
      <c r="BD243" s="7">
        <v>1241438000</v>
      </c>
      <c r="BE243" s="6">
        <v>85.31</v>
      </c>
      <c r="BF243" s="7">
        <v>2031848000</v>
      </c>
      <c r="BG243" s="7">
        <v>0</v>
      </c>
      <c r="BH243" s="6">
        <v>0</v>
      </c>
      <c r="BI243" s="7">
        <v>3487066000</v>
      </c>
      <c r="BJ243" s="7">
        <v>1241438000</v>
      </c>
      <c r="BK243" s="6">
        <v>35.6</v>
      </c>
      <c r="BL243" s="5" t="s">
        <v>556</v>
      </c>
      <c r="BM243" s="3">
        <f t="shared" si="40"/>
        <v>0</v>
      </c>
      <c r="BN243" s="3">
        <f t="shared" si="41"/>
        <v>0</v>
      </c>
      <c r="BO243" s="3">
        <f t="shared" si="42"/>
        <v>0</v>
      </c>
      <c r="BP243" s="3">
        <f t="shared" si="43"/>
        <v>0</v>
      </c>
      <c r="BQ243" s="3">
        <f t="shared" si="44"/>
        <v>0</v>
      </c>
      <c r="BR243" s="3">
        <f t="shared" si="45"/>
        <v>0</v>
      </c>
      <c r="BS243" s="3">
        <f t="shared" si="46"/>
        <v>1455.2180000000001</v>
      </c>
      <c r="BT243" s="3">
        <f t="shared" si="47"/>
        <v>1241.4380000000001</v>
      </c>
      <c r="BU243" s="3">
        <f t="shared" si="48"/>
        <v>2031.848</v>
      </c>
      <c r="BV243" s="3">
        <f t="shared" si="49"/>
        <v>0</v>
      </c>
    </row>
    <row r="244" spans="1:74" x14ac:dyDescent="0.25">
      <c r="A244" s="4">
        <v>16</v>
      </c>
      <c r="B244" s="5" t="s">
        <v>60</v>
      </c>
      <c r="C244" s="5" t="s">
        <v>61</v>
      </c>
      <c r="D244" s="5">
        <v>2023</v>
      </c>
      <c r="E244" s="5" t="s">
        <v>62</v>
      </c>
      <c r="F244" s="5" t="s">
        <v>63</v>
      </c>
      <c r="G244" s="5">
        <v>2</v>
      </c>
      <c r="H244" s="5" t="s">
        <v>64</v>
      </c>
      <c r="I244" s="5" t="s">
        <v>3798</v>
      </c>
      <c r="J244" s="5" t="s">
        <v>461</v>
      </c>
      <c r="K244" s="5" t="s">
        <v>462</v>
      </c>
      <c r="L244" s="5" t="s">
        <v>4295</v>
      </c>
      <c r="M244" s="5" t="s">
        <v>463</v>
      </c>
      <c r="N244" s="5" t="s">
        <v>3843</v>
      </c>
      <c r="O244" s="5" t="s">
        <v>260</v>
      </c>
      <c r="P244" s="5" t="s">
        <v>3858</v>
      </c>
      <c r="Q244" s="5" t="s">
        <v>539</v>
      </c>
      <c r="R244" s="5" t="s">
        <v>3940</v>
      </c>
      <c r="S244" s="5" t="s">
        <v>557</v>
      </c>
      <c r="T244" s="5">
        <v>28</v>
      </c>
      <c r="U244" s="5">
        <v>1</v>
      </c>
      <c r="V244" s="5" t="s">
        <v>558</v>
      </c>
      <c r="W244" s="5">
        <v>3</v>
      </c>
      <c r="X244" s="5" t="s">
        <v>140</v>
      </c>
      <c r="Y244" s="5">
        <v>1</v>
      </c>
      <c r="Z244" s="5" t="s">
        <v>73</v>
      </c>
      <c r="AA244" s="5">
        <v>1</v>
      </c>
      <c r="AB244" s="6">
        <v>0.25</v>
      </c>
      <c r="AC244" s="6">
        <v>0.25</v>
      </c>
      <c r="AD244" s="6">
        <v>100</v>
      </c>
      <c r="AE244" s="6">
        <v>0.5</v>
      </c>
      <c r="AF244" s="6">
        <v>0.5</v>
      </c>
      <c r="AG244" s="6">
        <v>100</v>
      </c>
      <c r="AH244" s="6">
        <v>0.7</v>
      </c>
      <c r="AI244" s="6">
        <v>0.7</v>
      </c>
      <c r="AJ244" s="6">
        <v>100</v>
      </c>
      <c r="AK244" s="6">
        <v>0.9</v>
      </c>
      <c r="AL244" s="6">
        <v>0.85</v>
      </c>
      <c r="AM244" s="6">
        <v>94.44</v>
      </c>
      <c r="AN244" s="6">
        <v>1</v>
      </c>
      <c r="AO244" s="6">
        <v>0</v>
      </c>
      <c r="AP244" s="6">
        <v>0</v>
      </c>
      <c r="AQ244" s="6" t="s">
        <v>77</v>
      </c>
      <c r="AR244" s="6" t="s">
        <v>77</v>
      </c>
      <c r="AS244" s="6" t="s">
        <v>77</v>
      </c>
      <c r="AT244" s="7">
        <v>207877112</v>
      </c>
      <c r="AU244" s="7">
        <v>182877112</v>
      </c>
      <c r="AV244" s="6">
        <v>87.97</v>
      </c>
      <c r="AW244" s="7">
        <v>704109255</v>
      </c>
      <c r="AX244" s="7">
        <v>704109255</v>
      </c>
      <c r="AY244" s="6">
        <v>100</v>
      </c>
      <c r="AZ244" s="7">
        <v>370179333</v>
      </c>
      <c r="BA244" s="7">
        <v>362626000</v>
      </c>
      <c r="BB244" s="6">
        <v>97.96</v>
      </c>
      <c r="BC244" s="7">
        <v>461923000</v>
      </c>
      <c r="BD244" s="7">
        <v>461923000</v>
      </c>
      <c r="BE244" s="6">
        <v>100</v>
      </c>
      <c r="BF244" s="7">
        <v>483175000</v>
      </c>
      <c r="BG244" s="7">
        <v>0</v>
      </c>
      <c r="BH244" s="6">
        <v>0</v>
      </c>
      <c r="BI244" s="7">
        <v>2227263700</v>
      </c>
      <c r="BJ244" s="7">
        <v>1711535367</v>
      </c>
      <c r="BK244" s="6">
        <v>76.84</v>
      </c>
      <c r="BL244" s="5" t="s">
        <v>559</v>
      </c>
      <c r="BM244" s="3">
        <f t="shared" si="40"/>
        <v>207.87711200000001</v>
      </c>
      <c r="BN244" s="3">
        <f t="shared" si="41"/>
        <v>182.87711200000001</v>
      </c>
      <c r="BO244" s="3">
        <f t="shared" si="42"/>
        <v>704.10925499999996</v>
      </c>
      <c r="BP244" s="3">
        <f t="shared" si="43"/>
        <v>704.10925499999996</v>
      </c>
      <c r="BQ244" s="3">
        <f t="shared" si="44"/>
        <v>370.17933299999999</v>
      </c>
      <c r="BR244" s="3">
        <f t="shared" si="45"/>
        <v>362.62599999999998</v>
      </c>
      <c r="BS244" s="3">
        <f t="shared" si="46"/>
        <v>461.923</v>
      </c>
      <c r="BT244" s="3">
        <f t="shared" si="47"/>
        <v>461.923</v>
      </c>
      <c r="BU244" s="3">
        <f t="shared" si="48"/>
        <v>483.17500000000001</v>
      </c>
      <c r="BV244" s="3">
        <f t="shared" si="49"/>
        <v>0</v>
      </c>
    </row>
    <row r="245" spans="1:74" x14ac:dyDescent="0.25">
      <c r="A245" s="4">
        <v>16</v>
      </c>
      <c r="B245" s="5" t="s">
        <v>60</v>
      </c>
      <c r="C245" s="5" t="s">
        <v>61</v>
      </c>
      <c r="D245" s="5">
        <v>2023</v>
      </c>
      <c r="E245" s="5" t="s">
        <v>62</v>
      </c>
      <c r="F245" s="5" t="s">
        <v>63</v>
      </c>
      <c r="G245" s="5">
        <v>2</v>
      </c>
      <c r="H245" s="5" t="s">
        <v>64</v>
      </c>
      <c r="I245" s="5" t="s">
        <v>3798</v>
      </c>
      <c r="J245" s="5" t="s">
        <v>461</v>
      </c>
      <c r="K245" s="5" t="s">
        <v>462</v>
      </c>
      <c r="L245" s="5" t="s">
        <v>4295</v>
      </c>
      <c r="M245" s="5" t="s">
        <v>463</v>
      </c>
      <c r="N245" s="5" t="s">
        <v>3843</v>
      </c>
      <c r="O245" s="5" t="s">
        <v>260</v>
      </c>
      <c r="P245" s="5" t="s">
        <v>3858</v>
      </c>
      <c r="Q245" s="5" t="s">
        <v>539</v>
      </c>
      <c r="R245" s="5" t="s">
        <v>3940</v>
      </c>
      <c r="S245" s="5" t="s">
        <v>557</v>
      </c>
      <c r="T245" s="5">
        <v>28</v>
      </c>
      <c r="U245" s="5">
        <v>2</v>
      </c>
      <c r="V245" s="5" t="s">
        <v>560</v>
      </c>
      <c r="W245" s="5">
        <v>3</v>
      </c>
      <c r="X245" s="5" t="s">
        <v>140</v>
      </c>
      <c r="Y245" s="5">
        <v>1</v>
      </c>
      <c r="Z245" s="5" t="s">
        <v>73</v>
      </c>
      <c r="AA245" s="5">
        <v>1</v>
      </c>
      <c r="AB245" s="6">
        <v>139715</v>
      </c>
      <c r="AC245" s="6">
        <v>140226</v>
      </c>
      <c r="AD245" s="6">
        <v>100.37</v>
      </c>
      <c r="AE245" s="6">
        <v>156415</v>
      </c>
      <c r="AF245" s="6">
        <v>146987</v>
      </c>
      <c r="AG245" s="6">
        <v>93.97</v>
      </c>
      <c r="AH245" s="6">
        <v>169394</v>
      </c>
      <c r="AI245" s="6">
        <v>147874</v>
      </c>
      <c r="AJ245" s="6">
        <v>87.3</v>
      </c>
      <c r="AK245" s="6">
        <v>169394</v>
      </c>
      <c r="AL245" s="6">
        <v>155871</v>
      </c>
      <c r="AM245" s="6">
        <v>92.02</v>
      </c>
      <c r="AN245" s="6">
        <v>189732</v>
      </c>
      <c r="AO245" s="6">
        <v>0</v>
      </c>
      <c r="AP245" s="6">
        <v>0</v>
      </c>
      <c r="AQ245" s="6" t="s">
        <v>77</v>
      </c>
      <c r="AR245" s="6" t="s">
        <v>77</v>
      </c>
      <c r="AS245" s="6" t="s">
        <v>77</v>
      </c>
      <c r="AT245" s="7">
        <v>1561995110</v>
      </c>
      <c r="AU245" s="7">
        <v>1561995110</v>
      </c>
      <c r="AV245" s="6">
        <v>100</v>
      </c>
      <c r="AW245" s="7">
        <v>7745492332</v>
      </c>
      <c r="AX245" s="7">
        <v>7745492332</v>
      </c>
      <c r="AY245" s="6">
        <v>100</v>
      </c>
      <c r="AZ245" s="7">
        <v>8401355326</v>
      </c>
      <c r="BA245" s="7">
        <v>8401355326</v>
      </c>
      <c r="BB245" s="6">
        <v>100</v>
      </c>
      <c r="BC245" s="7">
        <v>7808520295</v>
      </c>
      <c r="BD245" s="7">
        <v>7770871962</v>
      </c>
      <c r="BE245" s="6">
        <v>99.52</v>
      </c>
      <c r="BF245" s="7">
        <v>10432684000</v>
      </c>
      <c r="BG245" s="7">
        <v>0</v>
      </c>
      <c r="BH245" s="6">
        <v>0</v>
      </c>
      <c r="BI245" s="7">
        <v>35950047063</v>
      </c>
      <c r="BJ245" s="7">
        <v>25479714730</v>
      </c>
      <c r="BK245" s="6">
        <v>70.88</v>
      </c>
      <c r="BL245" s="5" t="s">
        <v>561</v>
      </c>
      <c r="BM245" s="3">
        <f t="shared" si="40"/>
        <v>1561.9951100000001</v>
      </c>
      <c r="BN245" s="3">
        <f t="shared" si="41"/>
        <v>1561.9951100000001</v>
      </c>
      <c r="BO245" s="3">
        <f t="shared" si="42"/>
        <v>7745.4923319999998</v>
      </c>
      <c r="BP245" s="3">
        <f t="shared" si="43"/>
        <v>7745.4923319999998</v>
      </c>
      <c r="BQ245" s="3">
        <f t="shared" si="44"/>
        <v>8401.3553260000008</v>
      </c>
      <c r="BR245" s="3">
        <f t="shared" si="45"/>
        <v>8401.3553260000008</v>
      </c>
      <c r="BS245" s="3">
        <f t="shared" si="46"/>
        <v>7808.5202950000003</v>
      </c>
      <c r="BT245" s="3">
        <f t="shared" si="47"/>
        <v>7770.8719620000002</v>
      </c>
      <c r="BU245" s="3">
        <f t="shared" si="48"/>
        <v>10432.683999999999</v>
      </c>
      <c r="BV245" s="3">
        <f t="shared" si="49"/>
        <v>0</v>
      </c>
    </row>
    <row r="246" spans="1:74" x14ac:dyDescent="0.25">
      <c r="A246" s="4">
        <v>16</v>
      </c>
      <c r="B246" s="5" t="s">
        <v>60</v>
      </c>
      <c r="C246" s="5" t="s">
        <v>61</v>
      </c>
      <c r="D246" s="5">
        <v>2023</v>
      </c>
      <c r="E246" s="5" t="s">
        <v>62</v>
      </c>
      <c r="F246" s="5" t="s">
        <v>63</v>
      </c>
      <c r="G246" s="5">
        <v>2</v>
      </c>
      <c r="H246" s="5" t="s">
        <v>64</v>
      </c>
      <c r="I246" s="5" t="s">
        <v>3798</v>
      </c>
      <c r="J246" s="5" t="s">
        <v>461</v>
      </c>
      <c r="K246" s="5" t="s">
        <v>462</v>
      </c>
      <c r="L246" s="5" t="s">
        <v>4295</v>
      </c>
      <c r="M246" s="5" t="s">
        <v>463</v>
      </c>
      <c r="N246" s="5" t="s">
        <v>3843</v>
      </c>
      <c r="O246" s="5" t="s">
        <v>260</v>
      </c>
      <c r="P246" s="5" t="s">
        <v>3858</v>
      </c>
      <c r="Q246" s="5" t="s">
        <v>539</v>
      </c>
      <c r="R246" s="5" t="s">
        <v>3940</v>
      </c>
      <c r="S246" s="5" t="s">
        <v>557</v>
      </c>
      <c r="T246" s="5">
        <v>28</v>
      </c>
      <c r="U246" s="5">
        <v>3</v>
      </c>
      <c r="V246" s="5" t="s">
        <v>562</v>
      </c>
      <c r="W246" s="5">
        <v>3</v>
      </c>
      <c r="X246" s="5" t="s">
        <v>140</v>
      </c>
      <c r="Y246" s="5">
        <v>1</v>
      </c>
      <c r="Z246" s="5" t="s">
        <v>73</v>
      </c>
      <c r="AA246" s="5">
        <v>1</v>
      </c>
      <c r="AB246" s="6">
        <v>101172</v>
      </c>
      <c r="AC246" s="6">
        <v>101320</v>
      </c>
      <c r="AD246" s="6">
        <v>100.15</v>
      </c>
      <c r="AE246" s="6">
        <v>166055</v>
      </c>
      <c r="AF246" s="6">
        <v>165467</v>
      </c>
      <c r="AG246" s="6">
        <v>99.65</v>
      </c>
      <c r="AH246" s="6">
        <v>212233</v>
      </c>
      <c r="AI246" s="6">
        <v>212260</v>
      </c>
      <c r="AJ246" s="6">
        <v>100.01</v>
      </c>
      <c r="AK246" s="6">
        <v>228411</v>
      </c>
      <c r="AL246" s="6">
        <v>212260</v>
      </c>
      <c r="AM246" s="6">
        <v>92.93</v>
      </c>
      <c r="AN246" s="6">
        <v>265559</v>
      </c>
      <c r="AO246" s="6">
        <v>0</v>
      </c>
      <c r="AP246" s="6">
        <v>0</v>
      </c>
      <c r="AQ246" s="6" t="s">
        <v>77</v>
      </c>
      <c r="AR246" s="6" t="s">
        <v>77</v>
      </c>
      <c r="AS246" s="6" t="s">
        <v>77</v>
      </c>
      <c r="AT246" s="7">
        <v>3719575697</v>
      </c>
      <c r="AU246" s="7">
        <v>3719575697</v>
      </c>
      <c r="AV246" s="6">
        <v>100</v>
      </c>
      <c r="AW246" s="7">
        <v>18572505345</v>
      </c>
      <c r="AX246" s="7">
        <v>18570281105</v>
      </c>
      <c r="AY246" s="6">
        <v>99.99</v>
      </c>
      <c r="AZ246" s="7">
        <v>19056890957</v>
      </c>
      <c r="BA246" s="7">
        <v>19040518423</v>
      </c>
      <c r="BB246" s="6">
        <v>99.91</v>
      </c>
      <c r="BC246" s="7">
        <v>18513738235</v>
      </c>
      <c r="BD246" s="7">
        <v>17757371776</v>
      </c>
      <c r="BE246" s="6">
        <v>95.91</v>
      </c>
      <c r="BF246" s="7">
        <v>24063737000</v>
      </c>
      <c r="BG246" s="7">
        <v>0</v>
      </c>
      <c r="BH246" s="6">
        <v>0</v>
      </c>
      <c r="BI246" s="7">
        <v>83926447234</v>
      </c>
      <c r="BJ246" s="7">
        <v>59087747001</v>
      </c>
      <c r="BK246" s="6">
        <v>70.400000000000006</v>
      </c>
      <c r="BL246" s="5" t="s">
        <v>563</v>
      </c>
      <c r="BM246" s="3">
        <f t="shared" si="40"/>
        <v>3719.5756970000002</v>
      </c>
      <c r="BN246" s="3">
        <f t="shared" si="41"/>
        <v>3719.5756970000002</v>
      </c>
      <c r="BO246" s="3">
        <f t="shared" si="42"/>
        <v>18572.505345000001</v>
      </c>
      <c r="BP246" s="3">
        <f t="shared" si="43"/>
        <v>18570.281104999998</v>
      </c>
      <c r="BQ246" s="3">
        <f t="shared" si="44"/>
        <v>19056.890957</v>
      </c>
      <c r="BR246" s="3">
        <f t="shared" si="45"/>
        <v>19040.518423000001</v>
      </c>
      <c r="BS246" s="3">
        <f t="shared" si="46"/>
        <v>18513.738235000001</v>
      </c>
      <c r="BT246" s="3">
        <f t="shared" si="47"/>
        <v>17757.371776</v>
      </c>
      <c r="BU246" s="3">
        <f t="shared" si="48"/>
        <v>24063.737000000001</v>
      </c>
      <c r="BV246" s="3">
        <f t="shared" si="49"/>
        <v>0</v>
      </c>
    </row>
    <row r="247" spans="1:74" x14ac:dyDescent="0.25">
      <c r="A247" s="4">
        <v>16</v>
      </c>
      <c r="B247" s="5" t="s">
        <v>60</v>
      </c>
      <c r="C247" s="5" t="s">
        <v>61</v>
      </c>
      <c r="D247" s="5">
        <v>2023</v>
      </c>
      <c r="E247" s="5" t="s">
        <v>62</v>
      </c>
      <c r="F247" s="5" t="s">
        <v>63</v>
      </c>
      <c r="G247" s="5">
        <v>2</v>
      </c>
      <c r="H247" s="5" t="s">
        <v>64</v>
      </c>
      <c r="I247" s="5" t="s">
        <v>3798</v>
      </c>
      <c r="J247" s="5" t="s">
        <v>461</v>
      </c>
      <c r="K247" s="5" t="s">
        <v>462</v>
      </c>
      <c r="L247" s="5" t="s">
        <v>4295</v>
      </c>
      <c r="M247" s="5" t="s">
        <v>463</v>
      </c>
      <c r="N247" s="5" t="s">
        <v>3843</v>
      </c>
      <c r="O247" s="5" t="s">
        <v>260</v>
      </c>
      <c r="P247" s="5" t="s">
        <v>3858</v>
      </c>
      <c r="Q247" s="5" t="s">
        <v>539</v>
      </c>
      <c r="R247" s="5" t="s">
        <v>3940</v>
      </c>
      <c r="S247" s="5" t="s">
        <v>557</v>
      </c>
      <c r="T247" s="5">
        <v>28</v>
      </c>
      <c r="U247" s="5">
        <v>4</v>
      </c>
      <c r="V247" s="5" t="s">
        <v>564</v>
      </c>
      <c r="W247" s="5">
        <v>3</v>
      </c>
      <c r="X247" s="5" t="s">
        <v>140</v>
      </c>
      <c r="Y247" s="5">
        <v>1</v>
      </c>
      <c r="Z247" s="5" t="s">
        <v>73</v>
      </c>
      <c r="AA247" s="5">
        <v>1</v>
      </c>
      <c r="AB247" s="6">
        <v>38</v>
      </c>
      <c r="AC247" s="6">
        <v>40</v>
      </c>
      <c r="AD247" s="6">
        <v>105.26</v>
      </c>
      <c r="AE247" s="6">
        <v>76</v>
      </c>
      <c r="AF247" s="6">
        <v>77</v>
      </c>
      <c r="AG247" s="6">
        <v>101.32</v>
      </c>
      <c r="AH247" s="6">
        <v>126</v>
      </c>
      <c r="AI247" s="6">
        <v>126</v>
      </c>
      <c r="AJ247" s="6">
        <v>100</v>
      </c>
      <c r="AK247" s="6">
        <v>210</v>
      </c>
      <c r="AL247" s="6">
        <v>210</v>
      </c>
      <c r="AM247" s="6">
        <v>100</v>
      </c>
      <c r="AN247" s="6">
        <v>210</v>
      </c>
      <c r="AO247" s="6">
        <v>0</v>
      </c>
      <c r="AP247" s="6">
        <v>0</v>
      </c>
      <c r="AQ247" s="6" t="s">
        <v>77</v>
      </c>
      <c r="AR247" s="6" t="s">
        <v>77</v>
      </c>
      <c r="AS247" s="6" t="s">
        <v>77</v>
      </c>
      <c r="AT247" s="7">
        <v>367665499</v>
      </c>
      <c r="AU247" s="7">
        <v>367650927</v>
      </c>
      <c r="AV247" s="6">
        <v>99.99</v>
      </c>
      <c r="AW247" s="7">
        <v>977893068</v>
      </c>
      <c r="AX247" s="7">
        <v>936481416</v>
      </c>
      <c r="AY247" s="6">
        <v>95.77</v>
      </c>
      <c r="AZ247" s="7">
        <v>976877334</v>
      </c>
      <c r="BA247" s="7">
        <v>969435068</v>
      </c>
      <c r="BB247" s="6">
        <v>99.24</v>
      </c>
      <c r="BC247" s="7">
        <v>979376700</v>
      </c>
      <c r="BD247" s="7">
        <v>973601700</v>
      </c>
      <c r="BE247" s="6">
        <v>99.41</v>
      </c>
      <c r="BF247" s="7">
        <v>1020404000</v>
      </c>
      <c r="BG247" s="7">
        <v>0</v>
      </c>
      <c r="BH247" s="6">
        <v>0</v>
      </c>
      <c r="BI247" s="7">
        <v>4322216601</v>
      </c>
      <c r="BJ247" s="7">
        <v>3247169111</v>
      </c>
      <c r="BK247" s="6">
        <v>75.13</v>
      </c>
      <c r="BL247" s="5" t="s">
        <v>565</v>
      </c>
      <c r="BM247" s="3">
        <f t="shared" si="40"/>
        <v>367.66549900000001</v>
      </c>
      <c r="BN247" s="3">
        <f t="shared" si="41"/>
        <v>367.65092700000002</v>
      </c>
      <c r="BO247" s="3">
        <f t="shared" si="42"/>
        <v>977.89306799999997</v>
      </c>
      <c r="BP247" s="3">
        <f t="shared" si="43"/>
        <v>936.48141599999997</v>
      </c>
      <c r="BQ247" s="3">
        <f t="shared" si="44"/>
        <v>976.87733400000002</v>
      </c>
      <c r="BR247" s="3">
        <f t="shared" si="45"/>
        <v>969.435068</v>
      </c>
      <c r="BS247" s="3">
        <f t="shared" si="46"/>
        <v>979.37670000000003</v>
      </c>
      <c r="BT247" s="3">
        <f t="shared" si="47"/>
        <v>973.60170000000005</v>
      </c>
      <c r="BU247" s="3">
        <f t="shared" si="48"/>
        <v>1020.404</v>
      </c>
      <c r="BV247" s="3">
        <f t="shared" si="49"/>
        <v>0</v>
      </c>
    </row>
    <row r="248" spans="1:74" x14ac:dyDescent="0.25">
      <c r="A248" s="4">
        <v>16</v>
      </c>
      <c r="B248" s="5" t="s">
        <v>60</v>
      </c>
      <c r="C248" s="5" t="s">
        <v>61</v>
      </c>
      <c r="D248" s="5">
        <v>2023</v>
      </c>
      <c r="E248" s="5" t="s">
        <v>62</v>
      </c>
      <c r="F248" s="5" t="s">
        <v>63</v>
      </c>
      <c r="G248" s="5">
        <v>2</v>
      </c>
      <c r="H248" s="5" t="s">
        <v>64</v>
      </c>
      <c r="I248" s="5" t="s">
        <v>3798</v>
      </c>
      <c r="J248" s="5" t="s">
        <v>461</v>
      </c>
      <c r="K248" s="5" t="s">
        <v>462</v>
      </c>
      <c r="L248" s="5" t="s">
        <v>4295</v>
      </c>
      <c r="M248" s="5" t="s">
        <v>463</v>
      </c>
      <c r="N248" s="5" t="s">
        <v>3843</v>
      </c>
      <c r="O248" s="5" t="s">
        <v>260</v>
      </c>
      <c r="P248" s="5" t="s">
        <v>3859</v>
      </c>
      <c r="Q248" s="5" t="s">
        <v>566</v>
      </c>
      <c r="R248" s="5" t="s">
        <v>3941</v>
      </c>
      <c r="S248" s="5" t="s">
        <v>567</v>
      </c>
      <c r="T248" s="5">
        <v>45</v>
      </c>
      <c r="U248" s="5">
        <v>1</v>
      </c>
      <c r="V248" s="5" t="s">
        <v>568</v>
      </c>
      <c r="W248" s="5">
        <v>2</v>
      </c>
      <c r="X248" s="5" t="s">
        <v>76</v>
      </c>
      <c r="Y248" s="5">
        <v>1</v>
      </c>
      <c r="Z248" s="5" t="s">
        <v>73</v>
      </c>
      <c r="AA248" s="5">
        <v>1</v>
      </c>
      <c r="AB248" s="6">
        <v>364</v>
      </c>
      <c r="AC248" s="6">
        <v>196</v>
      </c>
      <c r="AD248" s="6">
        <v>53.85</v>
      </c>
      <c r="AE248" s="6">
        <v>364</v>
      </c>
      <c r="AF248" s="6">
        <v>352</v>
      </c>
      <c r="AG248" s="6">
        <v>96.7</v>
      </c>
      <c r="AH248" s="6">
        <v>364</v>
      </c>
      <c r="AI248" s="6">
        <v>362</v>
      </c>
      <c r="AJ248" s="6">
        <v>99.45</v>
      </c>
      <c r="AK248" s="6">
        <v>364</v>
      </c>
      <c r="AL248" s="6">
        <v>350</v>
      </c>
      <c r="AM248" s="6">
        <v>96.15</v>
      </c>
      <c r="AN248" s="6">
        <v>364</v>
      </c>
      <c r="AO248" s="6">
        <v>0</v>
      </c>
      <c r="AP248" s="6">
        <v>0</v>
      </c>
      <c r="AQ248" s="6" t="s">
        <v>77</v>
      </c>
      <c r="AR248" s="6" t="s">
        <v>77</v>
      </c>
      <c r="AS248" s="6" t="s">
        <v>77</v>
      </c>
      <c r="AT248" s="7">
        <v>328497646</v>
      </c>
      <c r="AU248" s="7">
        <v>308962746</v>
      </c>
      <c r="AV248" s="6">
        <v>94.05</v>
      </c>
      <c r="AW248" s="7">
        <v>3974679033</v>
      </c>
      <c r="AX248" s="7">
        <v>3957577500</v>
      </c>
      <c r="AY248" s="6">
        <v>99.57</v>
      </c>
      <c r="AZ248" s="7">
        <v>5369372233</v>
      </c>
      <c r="BA248" s="7">
        <v>5317787832</v>
      </c>
      <c r="BB248" s="6">
        <v>99.04</v>
      </c>
      <c r="BC248" s="7">
        <v>4711793033</v>
      </c>
      <c r="BD248" s="7">
        <v>4447531400</v>
      </c>
      <c r="BE248" s="6">
        <v>94.39</v>
      </c>
      <c r="BF248" s="7">
        <v>5500000000</v>
      </c>
      <c r="BG248" s="7">
        <v>0</v>
      </c>
      <c r="BH248" s="6">
        <v>0</v>
      </c>
      <c r="BI248" s="7">
        <v>19884341945</v>
      </c>
      <c r="BJ248" s="7">
        <v>14031859478</v>
      </c>
      <c r="BK248" s="6">
        <v>70.569999999999993</v>
      </c>
      <c r="BL248" s="5" t="s">
        <v>569</v>
      </c>
      <c r="BM248" s="3">
        <f t="shared" si="40"/>
        <v>328.49764599999997</v>
      </c>
      <c r="BN248" s="3">
        <f t="shared" si="41"/>
        <v>308.96274599999998</v>
      </c>
      <c r="BO248" s="3">
        <f t="shared" si="42"/>
        <v>3974.6790329999999</v>
      </c>
      <c r="BP248" s="3">
        <f t="shared" si="43"/>
        <v>3957.5774999999999</v>
      </c>
      <c r="BQ248" s="3">
        <f t="shared" si="44"/>
        <v>5369.3722330000001</v>
      </c>
      <c r="BR248" s="3">
        <f t="shared" si="45"/>
        <v>5317.787832</v>
      </c>
      <c r="BS248" s="3">
        <f t="shared" si="46"/>
        <v>4711.7930329999999</v>
      </c>
      <c r="BT248" s="3">
        <f t="shared" si="47"/>
        <v>4447.5313999999998</v>
      </c>
      <c r="BU248" s="3">
        <f t="shared" si="48"/>
        <v>5500</v>
      </c>
      <c r="BV248" s="3">
        <f t="shared" si="49"/>
        <v>0</v>
      </c>
    </row>
    <row r="249" spans="1:74" x14ac:dyDescent="0.25">
      <c r="A249" s="4">
        <v>16</v>
      </c>
      <c r="B249" s="5" t="s">
        <v>60</v>
      </c>
      <c r="C249" s="5" t="s">
        <v>61</v>
      </c>
      <c r="D249" s="5">
        <v>2023</v>
      </c>
      <c r="E249" s="5" t="s">
        <v>62</v>
      </c>
      <c r="F249" s="5" t="s">
        <v>63</v>
      </c>
      <c r="G249" s="5">
        <v>2</v>
      </c>
      <c r="H249" s="5" t="s">
        <v>64</v>
      </c>
      <c r="I249" s="5" t="s">
        <v>3798</v>
      </c>
      <c r="J249" s="5" t="s">
        <v>461</v>
      </c>
      <c r="K249" s="5" t="s">
        <v>462</v>
      </c>
      <c r="L249" s="5" t="s">
        <v>4295</v>
      </c>
      <c r="M249" s="5" t="s">
        <v>463</v>
      </c>
      <c r="N249" s="5" t="s">
        <v>3843</v>
      </c>
      <c r="O249" s="5" t="s">
        <v>260</v>
      </c>
      <c r="P249" s="5" t="s">
        <v>3859</v>
      </c>
      <c r="Q249" s="5" t="s">
        <v>566</v>
      </c>
      <c r="R249" s="5" t="s">
        <v>3941</v>
      </c>
      <c r="S249" s="5" t="s">
        <v>567</v>
      </c>
      <c r="T249" s="5">
        <v>45</v>
      </c>
      <c r="U249" s="5">
        <v>2</v>
      </c>
      <c r="V249" s="5" t="s">
        <v>570</v>
      </c>
      <c r="W249" s="5">
        <v>3</v>
      </c>
      <c r="X249" s="5" t="s">
        <v>140</v>
      </c>
      <c r="Y249" s="5">
        <v>1</v>
      </c>
      <c r="Z249" s="5" t="s">
        <v>73</v>
      </c>
      <c r="AA249" s="5">
        <v>1</v>
      </c>
      <c r="AB249" s="6">
        <v>40</v>
      </c>
      <c r="AC249" s="6">
        <v>43</v>
      </c>
      <c r="AD249" s="6">
        <v>107.5</v>
      </c>
      <c r="AE249" s="6">
        <v>80</v>
      </c>
      <c r="AF249" s="6">
        <v>81</v>
      </c>
      <c r="AG249" s="6">
        <v>101.25</v>
      </c>
      <c r="AH249" s="6">
        <v>240</v>
      </c>
      <c r="AI249" s="6">
        <v>230</v>
      </c>
      <c r="AJ249" s="6">
        <v>95.83</v>
      </c>
      <c r="AK249" s="6">
        <v>279</v>
      </c>
      <c r="AL249" s="6">
        <v>255</v>
      </c>
      <c r="AM249" s="6">
        <v>91.4</v>
      </c>
      <c r="AN249" s="6">
        <v>364</v>
      </c>
      <c r="AO249" s="6">
        <v>0</v>
      </c>
      <c r="AP249" s="6">
        <v>0</v>
      </c>
      <c r="AQ249" s="6" t="s">
        <v>77</v>
      </c>
      <c r="AR249" s="6" t="s">
        <v>77</v>
      </c>
      <c r="AS249" s="6" t="s">
        <v>77</v>
      </c>
      <c r="AT249" s="7">
        <v>365000000</v>
      </c>
      <c r="AU249" s="7">
        <v>365000000</v>
      </c>
      <c r="AV249" s="6">
        <v>100</v>
      </c>
      <c r="AW249" s="7">
        <v>692338000</v>
      </c>
      <c r="AX249" s="7">
        <v>692338000</v>
      </c>
      <c r="AY249" s="6">
        <v>100</v>
      </c>
      <c r="AZ249" s="7">
        <v>1957518215</v>
      </c>
      <c r="BA249" s="7">
        <v>1957518215</v>
      </c>
      <c r="BB249" s="6">
        <v>100</v>
      </c>
      <c r="BC249" s="7">
        <v>2074225562</v>
      </c>
      <c r="BD249" s="7">
        <v>2074225562</v>
      </c>
      <c r="BE249" s="6">
        <v>100</v>
      </c>
      <c r="BF249" s="7">
        <v>4500000000</v>
      </c>
      <c r="BG249" s="7">
        <v>0</v>
      </c>
      <c r="BH249" s="6">
        <v>0</v>
      </c>
      <c r="BI249" s="7">
        <v>9589081777</v>
      </c>
      <c r="BJ249" s="7">
        <v>5089081777</v>
      </c>
      <c r="BK249" s="6">
        <v>53.07</v>
      </c>
      <c r="BL249" s="5" t="s">
        <v>571</v>
      </c>
      <c r="BM249" s="3">
        <f t="shared" si="40"/>
        <v>365</v>
      </c>
      <c r="BN249" s="3">
        <f t="shared" si="41"/>
        <v>365</v>
      </c>
      <c r="BO249" s="3">
        <f t="shared" si="42"/>
        <v>692.33799999999997</v>
      </c>
      <c r="BP249" s="3">
        <f t="shared" si="43"/>
        <v>692.33799999999997</v>
      </c>
      <c r="BQ249" s="3">
        <f t="shared" si="44"/>
        <v>1957.5182150000001</v>
      </c>
      <c r="BR249" s="3">
        <f t="shared" si="45"/>
        <v>1957.5182150000001</v>
      </c>
      <c r="BS249" s="3">
        <f t="shared" si="46"/>
        <v>2074.2255620000001</v>
      </c>
      <c r="BT249" s="3">
        <f t="shared" si="47"/>
        <v>2074.2255620000001</v>
      </c>
      <c r="BU249" s="3">
        <f t="shared" si="48"/>
        <v>4500</v>
      </c>
      <c r="BV249" s="3">
        <f t="shared" si="49"/>
        <v>0</v>
      </c>
    </row>
    <row r="250" spans="1:74" x14ac:dyDescent="0.25">
      <c r="A250" s="4">
        <v>16</v>
      </c>
      <c r="B250" s="5" t="s">
        <v>60</v>
      </c>
      <c r="C250" s="5" t="s">
        <v>61</v>
      </c>
      <c r="D250" s="5">
        <v>2023</v>
      </c>
      <c r="E250" s="5" t="s">
        <v>62</v>
      </c>
      <c r="F250" s="5" t="s">
        <v>63</v>
      </c>
      <c r="G250" s="5">
        <v>2</v>
      </c>
      <c r="H250" s="5" t="s">
        <v>64</v>
      </c>
      <c r="I250" s="5" t="s">
        <v>3798</v>
      </c>
      <c r="J250" s="5" t="s">
        <v>461</v>
      </c>
      <c r="K250" s="5" t="s">
        <v>462</v>
      </c>
      <c r="L250" s="5" t="s">
        <v>4295</v>
      </c>
      <c r="M250" s="5" t="s">
        <v>463</v>
      </c>
      <c r="N250" s="5" t="s">
        <v>3843</v>
      </c>
      <c r="O250" s="5" t="s">
        <v>260</v>
      </c>
      <c r="P250" s="5" t="s">
        <v>3859</v>
      </c>
      <c r="Q250" s="5" t="s">
        <v>566</v>
      </c>
      <c r="R250" s="5" t="s">
        <v>3941</v>
      </c>
      <c r="S250" s="5" t="s">
        <v>567</v>
      </c>
      <c r="T250" s="5">
        <v>45</v>
      </c>
      <c r="U250" s="5">
        <v>3</v>
      </c>
      <c r="V250" s="5" t="s">
        <v>572</v>
      </c>
      <c r="W250" s="5">
        <v>3</v>
      </c>
      <c r="X250" s="5" t="s">
        <v>140</v>
      </c>
      <c r="Y250" s="5">
        <v>1</v>
      </c>
      <c r="Z250" s="5" t="s">
        <v>73</v>
      </c>
      <c r="AA250" s="5">
        <v>1</v>
      </c>
      <c r="AB250" s="6">
        <v>100</v>
      </c>
      <c r="AC250" s="6">
        <v>100</v>
      </c>
      <c r="AD250" s="6">
        <v>100</v>
      </c>
      <c r="AE250" s="6">
        <v>240</v>
      </c>
      <c r="AF250" s="6">
        <v>240</v>
      </c>
      <c r="AG250" s="6">
        <v>100</v>
      </c>
      <c r="AH250" s="6">
        <v>240</v>
      </c>
      <c r="AI250" s="6">
        <v>240</v>
      </c>
      <c r="AJ250" s="6">
        <v>100</v>
      </c>
      <c r="AK250" s="6">
        <v>320</v>
      </c>
      <c r="AL250" s="6">
        <v>320</v>
      </c>
      <c r="AM250" s="6">
        <v>100</v>
      </c>
      <c r="AN250" s="6">
        <v>320</v>
      </c>
      <c r="AO250" s="6">
        <v>0</v>
      </c>
      <c r="AP250" s="6">
        <v>0</v>
      </c>
      <c r="AQ250" s="6" t="s">
        <v>77</v>
      </c>
      <c r="AR250" s="6" t="s">
        <v>77</v>
      </c>
      <c r="AS250" s="6" t="s">
        <v>77</v>
      </c>
      <c r="AT250" s="7">
        <v>2292272754</v>
      </c>
      <c r="AU250" s="7">
        <v>2283272754</v>
      </c>
      <c r="AV250" s="6">
        <v>99.61</v>
      </c>
      <c r="AW250" s="7">
        <v>26557700047</v>
      </c>
      <c r="AX250" s="7">
        <v>26557630844</v>
      </c>
      <c r="AY250" s="6">
        <v>100</v>
      </c>
      <c r="AZ250" s="7">
        <v>18174930100</v>
      </c>
      <c r="BA250" s="7">
        <v>18157158767</v>
      </c>
      <c r="BB250" s="6">
        <v>99.9</v>
      </c>
      <c r="BC250" s="7">
        <v>18623015888</v>
      </c>
      <c r="BD250" s="7">
        <v>17262148560</v>
      </c>
      <c r="BE250" s="6">
        <v>92.69</v>
      </c>
      <c r="BF250" s="7">
        <v>19457764000</v>
      </c>
      <c r="BG250" s="7">
        <v>0</v>
      </c>
      <c r="BH250" s="6">
        <v>0</v>
      </c>
      <c r="BI250" s="7">
        <v>85105682789</v>
      </c>
      <c r="BJ250" s="7">
        <v>64260210925</v>
      </c>
      <c r="BK250" s="6">
        <v>75.510000000000005</v>
      </c>
      <c r="BL250" s="5" t="s">
        <v>573</v>
      </c>
      <c r="BM250" s="3">
        <f t="shared" si="40"/>
        <v>2292.2727540000001</v>
      </c>
      <c r="BN250" s="3">
        <f t="shared" si="41"/>
        <v>2283.2727540000001</v>
      </c>
      <c r="BO250" s="3">
        <f t="shared" si="42"/>
        <v>26557.700046999998</v>
      </c>
      <c r="BP250" s="3">
        <f t="shared" si="43"/>
        <v>26557.630843999999</v>
      </c>
      <c r="BQ250" s="3">
        <f t="shared" si="44"/>
        <v>18174.930100000001</v>
      </c>
      <c r="BR250" s="3">
        <f t="shared" si="45"/>
        <v>18157.158767000001</v>
      </c>
      <c r="BS250" s="3">
        <f t="shared" si="46"/>
        <v>18623.015888000002</v>
      </c>
      <c r="BT250" s="3">
        <f t="shared" si="47"/>
        <v>17262.148560000001</v>
      </c>
      <c r="BU250" s="3">
        <f t="shared" si="48"/>
        <v>19457.763999999999</v>
      </c>
      <c r="BV250" s="3">
        <f t="shared" si="49"/>
        <v>0</v>
      </c>
    </row>
    <row r="251" spans="1:74" x14ac:dyDescent="0.25">
      <c r="A251" s="4">
        <v>16</v>
      </c>
      <c r="B251" s="5" t="s">
        <v>60</v>
      </c>
      <c r="C251" s="5" t="s">
        <v>61</v>
      </c>
      <c r="D251" s="5">
        <v>2023</v>
      </c>
      <c r="E251" s="5" t="s">
        <v>62</v>
      </c>
      <c r="F251" s="5" t="s">
        <v>63</v>
      </c>
      <c r="G251" s="5">
        <v>2</v>
      </c>
      <c r="H251" s="5" t="s">
        <v>64</v>
      </c>
      <c r="I251" s="5" t="s">
        <v>3798</v>
      </c>
      <c r="J251" s="5" t="s">
        <v>461</v>
      </c>
      <c r="K251" s="5" t="s">
        <v>462</v>
      </c>
      <c r="L251" s="5" t="s">
        <v>4295</v>
      </c>
      <c r="M251" s="5" t="s">
        <v>463</v>
      </c>
      <c r="N251" s="5" t="s">
        <v>3843</v>
      </c>
      <c r="O251" s="5" t="s">
        <v>260</v>
      </c>
      <c r="P251" s="5" t="s">
        <v>3859</v>
      </c>
      <c r="Q251" s="5" t="s">
        <v>566</v>
      </c>
      <c r="R251" s="5" t="s">
        <v>3941</v>
      </c>
      <c r="S251" s="5" t="s">
        <v>567</v>
      </c>
      <c r="T251" s="5">
        <v>45</v>
      </c>
      <c r="U251" s="5">
        <v>4</v>
      </c>
      <c r="V251" s="5" t="s">
        <v>574</v>
      </c>
      <c r="W251" s="5">
        <v>3</v>
      </c>
      <c r="X251" s="5" t="s">
        <v>140</v>
      </c>
      <c r="Y251" s="5">
        <v>1</v>
      </c>
      <c r="Z251" s="5" t="s">
        <v>73</v>
      </c>
      <c r="AA251" s="5">
        <v>1</v>
      </c>
      <c r="AB251" s="6">
        <v>100</v>
      </c>
      <c r="AC251" s="6">
        <v>100</v>
      </c>
      <c r="AD251" s="6">
        <v>100</v>
      </c>
      <c r="AE251" s="6">
        <v>170</v>
      </c>
      <c r="AF251" s="6">
        <v>170</v>
      </c>
      <c r="AG251" s="6">
        <v>100</v>
      </c>
      <c r="AH251" s="6">
        <v>240</v>
      </c>
      <c r="AI251" s="6">
        <v>240</v>
      </c>
      <c r="AJ251" s="6">
        <v>100</v>
      </c>
      <c r="AK251" s="6">
        <v>270</v>
      </c>
      <c r="AL251" s="6">
        <v>270</v>
      </c>
      <c r="AM251" s="6">
        <v>100</v>
      </c>
      <c r="AN251" s="6">
        <v>320</v>
      </c>
      <c r="AO251" s="6">
        <v>0</v>
      </c>
      <c r="AP251" s="6">
        <v>0</v>
      </c>
      <c r="AQ251" s="6" t="s">
        <v>77</v>
      </c>
      <c r="AR251" s="6" t="s">
        <v>77</v>
      </c>
      <c r="AS251" s="6" t="s">
        <v>77</v>
      </c>
      <c r="AT251" s="7">
        <v>394715036</v>
      </c>
      <c r="AU251" s="7">
        <v>394715035</v>
      </c>
      <c r="AV251" s="6">
        <v>100</v>
      </c>
      <c r="AW251" s="7">
        <v>3982452595</v>
      </c>
      <c r="AX251" s="7">
        <v>3982452595</v>
      </c>
      <c r="AY251" s="6">
        <v>100</v>
      </c>
      <c r="AZ251" s="7">
        <v>4630931611</v>
      </c>
      <c r="BA251" s="7">
        <v>4585806201</v>
      </c>
      <c r="BB251" s="6">
        <v>99.03</v>
      </c>
      <c r="BC251" s="7">
        <v>5535261837</v>
      </c>
      <c r="BD251" s="7">
        <v>5526738837</v>
      </c>
      <c r="BE251" s="6">
        <v>99.85</v>
      </c>
      <c r="BF251" s="7">
        <v>5209502000</v>
      </c>
      <c r="BG251" s="7">
        <v>0</v>
      </c>
      <c r="BH251" s="6">
        <v>0</v>
      </c>
      <c r="BI251" s="7">
        <v>19752863079</v>
      </c>
      <c r="BJ251" s="7">
        <v>14489712668</v>
      </c>
      <c r="BK251" s="6">
        <v>73.349999999999994</v>
      </c>
      <c r="BL251" s="5" t="s">
        <v>575</v>
      </c>
      <c r="BM251" s="3">
        <f t="shared" si="40"/>
        <v>394.715036</v>
      </c>
      <c r="BN251" s="3">
        <f t="shared" si="41"/>
        <v>394.715035</v>
      </c>
      <c r="BO251" s="3">
        <f t="shared" si="42"/>
        <v>3982.4525950000002</v>
      </c>
      <c r="BP251" s="3">
        <f t="shared" si="43"/>
        <v>3982.4525950000002</v>
      </c>
      <c r="BQ251" s="3">
        <f t="shared" si="44"/>
        <v>4630.931611</v>
      </c>
      <c r="BR251" s="3">
        <f t="shared" si="45"/>
        <v>4585.8062010000003</v>
      </c>
      <c r="BS251" s="3">
        <f t="shared" si="46"/>
        <v>5535.261837</v>
      </c>
      <c r="BT251" s="3">
        <f t="shared" si="47"/>
        <v>5526.7388369999999</v>
      </c>
      <c r="BU251" s="3">
        <f t="shared" si="48"/>
        <v>5209.5020000000004</v>
      </c>
      <c r="BV251" s="3">
        <f t="shared" si="49"/>
        <v>0</v>
      </c>
    </row>
    <row r="252" spans="1:74" x14ac:dyDescent="0.25">
      <c r="A252" s="4">
        <v>16</v>
      </c>
      <c r="B252" s="5" t="s">
        <v>60</v>
      </c>
      <c r="C252" s="5" t="s">
        <v>61</v>
      </c>
      <c r="D252" s="5">
        <v>2023</v>
      </c>
      <c r="E252" s="5" t="s">
        <v>62</v>
      </c>
      <c r="F252" s="5" t="s">
        <v>63</v>
      </c>
      <c r="G252" s="5">
        <v>2</v>
      </c>
      <c r="H252" s="5" t="s">
        <v>64</v>
      </c>
      <c r="I252" s="5" t="s">
        <v>3798</v>
      </c>
      <c r="J252" s="5" t="s">
        <v>461</v>
      </c>
      <c r="K252" s="5" t="s">
        <v>462</v>
      </c>
      <c r="L252" s="5" t="s">
        <v>4295</v>
      </c>
      <c r="M252" s="5" t="s">
        <v>463</v>
      </c>
      <c r="N252" s="5" t="s">
        <v>3843</v>
      </c>
      <c r="O252" s="5" t="s">
        <v>260</v>
      </c>
      <c r="P252" s="5" t="s">
        <v>3859</v>
      </c>
      <c r="Q252" s="5" t="s">
        <v>566</v>
      </c>
      <c r="R252" s="5" t="s">
        <v>3941</v>
      </c>
      <c r="S252" s="5" t="s">
        <v>567</v>
      </c>
      <c r="T252" s="5">
        <v>45</v>
      </c>
      <c r="U252" s="5">
        <v>5</v>
      </c>
      <c r="V252" s="5" t="s">
        <v>576</v>
      </c>
      <c r="W252" s="5">
        <v>3</v>
      </c>
      <c r="X252" s="5" t="s">
        <v>140</v>
      </c>
      <c r="Y252" s="5">
        <v>1</v>
      </c>
      <c r="Z252" s="5" t="s">
        <v>73</v>
      </c>
      <c r="AA252" s="5">
        <v>1</v>
      </c>
      <c r="AB252" s="6">
        <v>110</v>
      </c>
      <c r="AC252" s="6">
        <v>112</v>
      </c>
      <c r="AD252" s="6">
        <v>101.82</v>
      </c>
      <c r="AE252" s="6">
        <v>175</v>
      </c>
      <c r="AF252" s="6">
        <v>176</v>
      </c>
      <c r="AG252" s="6">
        <v>100.57</v>
      </c>
      <c r="AH252" s="6">
        <v>220</v>
      </c>
      <c r="AI252" s="6">
        <v>220</v>
      </c>
      <c r="AJ252" s="6">
        <v>100</v>
      </c>
      <c r="AK252" s="6">
        <v>220</v>
      </c>
      <c r="AL252" s="6">
        <v>220</v>
      </c>
      <c r="AM252" s="6">
        <v>100</v>
      </c>
      <c r="AN252" s="6">
        <v>220</v>
      </c>
      <c r="AO252" s="6">
        <v>0</v>
      </c>
      <c r="AP252" s="6">
        <v>0</v>
      </c>
      <c r="AQ252" s="6" t="s">
        <v>77</v>
      </c>
      <c r="AR252" s="6" t="s">
        <v>77</v>
      </c>
      <c r="AS252" s="6" t="s">
        <v>77</v>
      </c>
      <c r="AT252" s="7">
        <v>2703750411</v>
      </c>
      <c r="AU252" s="7">
        <v>2703750411</v>
      </c>
      <c r="AV252" s="6">
        <v>100</v>
      </c>
      <c r="AW252" s="7">
        <v>4798938234</v>
      </c>
      <c r="AX252" s="7">
        <v>4798938234</v>
      </c>
      <c r="AY252" s="6">
        <v>100</v>
      </c>
      <c r="AZ252" s="7">
        <v>6208377100</v>
      </c>
      <c r="BA252" s="7">
        <v>6208375169</v>
      </c>
      <c r="BB252" s="6">
        <v>100</v>
      </c>
      <c r="BC252" s="7">
        <v>4704524200</v>
      </c>
      <c r="BD252" s="7">
        <v>4688399000</v>
      </c>
      <c r="BE252" s="6">
        <v>99.66</v>
      </c>
      <c r="BF252" s="7">
        <v>4864578000</v>
      </c>
      <c r="BG252" s="7">
        <v>0</v>
      </c>
      <c r="BH252" s="6">
        <v>0</v>
      </c>
      <c r="BI252" s="7">
        <v>23280167945</v>
      </c>
      <c r="BJ252" s="7">
        <v>18399462814</v>
      </c>
      <c r="BK252" s="6">
        <v>79.03</v>
      </c>
      <c r="BL252" s="5" t="s">
        <v>577</v>
      </c>
      <c r="BM252" s="3">
        <f t="shared" si="40"/>
        <v>2703.750411</v>
      </c>
      <c r="BN252" s="3">
        <f t="shared" si="41"/>
        <v>2703.750411</v>
      </c>
      <c r="BO252" s="3">
        <f t="shared" si="42"/>
        <v>4798.9382340000002</v>
      </c>
      <c r="BP252" s="3">
        <f t="shared" si="43"/>
        <v>4798.9382340000002</v>
      </c>
      <c r="BQ252" s="3">
        <f t="shared" si="44"/>
        <v>6208.3770999999997</v>
      </c>
      <c r="BR252" s="3">
        <f t="shared" si="45"/>
        <v>6208.3751689999999</v>
      </c>
      <c r="BS252" s="3">
        <f t="shared" si="46"/>
        <v>4704.5241999999998</v>
      </c>
      <c r="BT252" s="3">
        <f t="shared" si="47"/>
        <v>4688.3990000000003</v>
      </c>
      <c r="BU252" s="3">
        <f t="shared" si="48"/>
        <v>4864.5780000000004</v>
      </c>
      <c r="BV252" s="3">
        <f t="shared" si="49"/>
        <v>0</v>
      </c>
    </row>
    <row r="253" spans="1:74" x14ac:dyDescent="0.25">
      <c r="A253" s="4">
        <v>16</v>
      </c>
      <c r="B253" s="5" t="s">
        <v>60</v>
      </c>
      <c r="C253" s="5" t="s">
        <v>61</v>
      </c>
      <c r="D253" s="5">
        <v>2023</v>
      </c>
      <c r="E253" s="5" t="s">
        <v>62</v>
      </c>
      <c r="F253" s="5" t="s">
        <v>63</v>
      </c>
      <c r="G253" s="5">
        <v>2</v>
      </c>
      <c r="H253" s="5" t="s">
        <v>64</v>
      </c>
      <c r="I253" s="5" t="s">
        <v>3798</v>
      </c>
      <c r="J253" s="5" t="s">
        <v>461</v>
      </c>
      <c r="K253" s="5" t="s">
        <v>462</v>
      </c>
      <c r="L253" s="5" t="s">
        <v>4295</v>
      </c>
      <c r="M253" s="5" t="s">
        <v>463</v>
      </c>
      <c r="N253" s="5" t="s">
        <v>3843</v>
      </c>
      <c r="O253" s="5" t="s">
        <v>260</v>
      </c>
      <c r="P253" s="5" t="s">
        <v>3859</v>
      </c>
      <c r="Q253" s="5" t="s">
        <v>566</v>
      </c>
      <c r="R253" s="5" t="s">
        <v>3941</v>
      </c>
      <c r="S253" s="5" t="s">
        <v>567</v>
      </c>
      <c r="T253" s="5">
        <v>45</v>
      </c>
      <c r="U253" s="5">
        <v>6</v>
      </c>
      <c r="V253" s="5" t="s">
        <v>578</v>
      </c>
      <c r="W253" s="5">
        <v>1</v>
      </c>
      <c r="X253" s="5" t="s">
        <v>72</v>
      </c>
      <c r="Y253" s="5">
        <v>1</v>
      </c>
      <c r="Z253" s="5" t="s">
        <v>73</v>
      </c>
      <c r="AA253" s="5">
        <v>1</v>
      </c>
      <c r="AB253" s="6">
        <v>500</v>
      </c>
      <c r="AC253" s="6">
        <v>449</v>
      </c>
      <c r="AD253" s="6">
        <v>89.8</v>
      </c>
      <c r="AE253" s="6">
        <v>451</v>
      </c>
      <c r="AF253" s="6">
        <v>421</v>
      </c>
      <c r="AG253" s="6">
        <v>93.35</v>
      </c>
      <c r="AH253" s="6">
        <v>430</v>
      </c>
      <c r="AI253" s="6">
        <v>430</v>
      </c>
      <c r="AJ253" s="6">
        <v>100</v>
      </c>
      <c r="AK253" s="6">
        <v>400</v>
      </c>
      <c r="AL253" s="6">
        <v>400</v>
      </c>
      <c r="AM253" s="6">
        <v>100</v>
      </c>
      <c r="AN253" s="6">
        <v>300</v>
      </c>
      <c r="AO253" s="6">
        <v>0</v>
      </c>
      <c r="AP253" s="6">
        <v>0</v>
      </c>
      <c r="AQ253" s="6">
        <v>2000</v>
      </c>
      <c r="AR253" s="6">
        <v>1700</v>
      </c>
      <c r="AS253" s="6">
        <v>85</v>
      </c>
      <c r="AT253" s="7">
        <v>1288200000</v>
      </c>
      <c r="AU253" s="7">
        <v>1288200000</v>
      </c>
      <c r="AV253" s="6">
        <v>100</v>
      </c>
      <c r="AW253" s="7">
        <v>691442350</v>
      </c>
      <c r="AX253" s="7">
        <v>691442350</v>
      </c>
      <c r="AY253" s="6">
        <v>100</v>
      </c>
      <c r="AZ253" s="7">
        <v>843000000</v>
      </c>
      <c r="BA253" s="7">
        <v>843000000</v>
      </c>
      <c r="BB253" s="6">
        <v>100</v>
      </c>
      <c r="BC253" s="7">
        <v>891755780</v>
      </c>
      <c r="BD253" s="7">
        <v>891755780</v>
      </c>
      <c r="BE253" s="6">
        <v>100</v>
      </c>
      <c r="BF253" s="7">
        <v>828261000</v>
      </c>
      <c r="BG253" s="7">
        <v>0</v>
      </c>
      <c r="BH253" s="6">
        <v>0</v>
      </c>
      <c r="BI253" s="7">
        <v>4542659130</v>
      </c>
      <c r="BJ253" s="7">
        <v>3714398130</v>
      </c>
      <c r="BK253" s="6">
        <v>81.77</v>
      </c>
      <c r="BL253" s="5" t="s">
        <v>579</v>
      </c>
      <c r="BM253" s="3">
        <f t="shared" si="40"/>
        <v>1288.2</v>
      </c>
      <c r="BN253" s="3">
        <f t="shared" si="41"/>
        <v>1288.2</v>
      </c>
      <c r="BO253" s="3">
        <f t="shared" si="42"/>
        <v>691.44235000000003</v>
      </c>
      <c r="BP253" s="3">
        <f t="shared" si="43"/>
        <v>691.44235000000003</v>
      </c>
      <c r="BQ253" s="3">
        <f t="shared" si="44"/>
        <v>843</v>
      </c>
      <c r="BR253" s="3">
        <f t="shared" si="45"/>
        <v>843</v>
      </c>
      <c r="BS253" s="3">
        <f t="shared" si="46"/>
        <v>891.75577999999996</v>
      </c>
      <c r="BT253" s="3">
        <f t="shared" si="47"/>
        <v>891.75577999999996</v>
      </c>
      <c r="BU253" s="3">
        <f t="shared" si="48"/>
        <v>828.26099999999997</v>
      </c>
      <c r="BV253" s="3">
        <f t="shared" si="49"/>
        <v>0</v>
      </c>
    </row>
    <row r="254" spans="1:74" x14ac:dyDescent="0.25">
      <c r="A254" s="4">
        <v>16</v>
      </c>
      <c r="B254" s="5" t="s">
        <v>60</v>
      </c>
      <c r="C254" s="5" t="s">
        <v>61</v>
      </c>
      <c r="D254" s="5">
        <v>2023</v>
      </c>
      <c r="E254" s="5" t="s">
        <v>62</v>
      </c>
      <c r="F254" s="5" t="s">
        <v>63</v>
      </c>
      <c r="G254" s="5">
        <v>2</v>
      </c>
      <c r="H254" s="5" t="s">
        <v>64</v>
      </c>
      <c r="I254" s="5" t="s">
        <v>3798</v>
      </c>
      <c r="J254" s="5" t="s">
        <v>461</v>
      </c>
      <c r="K254" s="5" t="s">
        <v>462</v>
      </c>
      <c r="L254" s="5" t="s">
        <v>4295</v>
      </c>
      <c r="M254" s="5" t="s">
        <v>463</v>
      </c>
      <c r="N254" s="5" t="s">
        <v>3843</v>
      </c>
      <c r="O254" s="5" t="s">
        <v>260</v>
      </c>
      <c r="P254" s="5" t="s">
        <v>3859</v>
      </c>
      <c r="Q254" s="5" t="s">
        <v>566</v>
      </c>
      <c r="R254" s="5" t="s">
        <v>3941</v>
      </c>
      <c r="S254" s="5" t="s">
        <v>567</v>
      </c>
      <c r="T254" s="5">
        <v>45</v>
      </c>
      <c r="U254" s="5">
        <v>7</v>
      </c>
      <c r="V254" s="5" t="s">
        <v>580</v>
      </c>
      <c r="W254" s="5">
        <v>3</v>
      </c>
      <c r="X254" s="5" t="s">
        <v>140</v>
      </c>
      <c r="Y254" s="5">
        <v>1</v>
      </c>
      <c r="Z254" s="5" t="s">
        <v>73</v>
      </c>
      <c r="AA254" s="5">
        <v>1</v>
      </c>
      <c r="AB254" s="6">
        <v>552</v>
      </c>
      <c r="AC254" s="6">
        <v>431</v>
      </c>
      <c r="AD254" s="6">
        <v>78.08</v>
      </c>
      <c r="AE254" s="6">
        <v>1720</v>
      </c>
      <c r="AF254" s="6">
        <v>1356</v>
      </c>
      <c r="AG254" s="6">
        <v>78.84</v>
      </c>
      <c r="AH254" s="6">
        <v>2817</v>
      </c>
      <c r="AI254" s="6">
        <v>2803</v>
      </c>
      <c r="AJ254" s="6">
        <v>99.5</v>
      </c>
      <c r="AK254" s="6">
        <v>4632</v>
      </c>
      <c r="AL254" s="6">
        <v>3791</v>
      </c>
      <c r="AM254" s="6">
        <v>81.84</v>
      </c>
      <c r="AN254" s="6">
        <v>6000</v>
      </c>
      <c r="AO254" s="6">
        <v>0</v>
      </c>
      <c r="AP254" s="6">
        <v>0</v>
      </c>
      <c r="AQ254" s="6" t="s">
        <v>77</v>
      </c>
      <c r="AR254" s="6" t="s">
        <v>77</v>
      </c>
      <c r="AS254" s="6" t="s">
        <v>77</v>
      </c>
      <c r="AT254" s="7">
        <v>4563705535</v>
      </c>
      <c r="AU254" s="7">
        <v>4527705535</v>
      </c>
      <c r="AV254" s="6">
        <v>99.21</v>
      </c>
      <c r="AW254" s="7">
        <v>15275537549</v>
      </c>
      <c r="AX254" s="7">
        <v>15275340355</v>
      </c>
      <c r="AY254" s="6">
        <v>100</v>
      </c>
      <c r="AZ254" s="7">
        <v>16934103019</v>
      </c>
      <c r="BA254" s="7">
        <v>16891899686</v>
      </c>
      <c r="BB254" s="6">
        <v>99.75</v>
      </c>
      <c r="BC254" s="7">
        <v>28557100000</v>
      </c>
      <c r="BD254" s="7">
        <v>28496772000</v>
      </c>
      <c r="BE254" s="6">
        <v>99.79</v>
      </c>
      <c r="BF254" s="7">
        <v>9954695000</v>
      </c>
      <c r="BG254" s="7">
        <v>0</v>
      </c>
      <c r="BH254" s="6">
        <v>0</v>
      </c>
      <c r="BI254" s="7">
        <v>75285141103</v>
      </c>
      <c r="BJ254" s="7">
        <v>65191717576</v>
      </c>
      <c r="BK254" s="6">
        <v>86.59</v>
      </c>
      <c r="BL254" s="5" t="s">
        <v>581</v>
      </c>
      <c r="BM254" s="3">
        <f t="shared" si="40"/>
        <v>4563.7055350000001</v>
      </c>
      <c r="BN254" s="3">
        <f t="shared" si="41"/>
        <v>4527.7055350000001</v>
      </c>
      <c r="BO254" s="3">
        <f t="shared" si="42"/>
        <v>15275.537549000001</v>
      </c>
      <c r="BP254" s="3">
        <f t="shared" si="43"/>
        <v>15275.340355</v>
      </c>
      <c r="BQ254" s="3">
        <f t="shared" si="44"/>
        <v>16934.103018999998</v>
      </c>
      <c r="BR254" s="3">
        <f t="shared" si="45"/>
        <v>16891.899686000001</v>
      </c>
      <c r="BS254" s="3">
        <f t="shared" si="46"/>
        <v>28557.1</v>
      </c>
      <c r="BT254" s="3">
        <f t="shared" si="47"/>
        <v>28496.772000000001</v>
      </c>
      <c r="BU254" s="3">
        <f t="shared" si="48"/>
        <v>9954.6949999999997</v>
      </c>
      <c r="BV254" s="3">
        <f t="shared" si="49"/>
        <v>0</v>
      </c>
    </row>
    <row r="255" spans="1:74" x14ac:dyDescent="0.25">
      <c r="A255" s="4">
        <v>16</v>
      </c>
      <c r="B255" s="5" t="s">
        <v>60</v>
      </c>
      <c r="C255" s="5" t="s">
        <v>61</v>
      </c>
      <c r="D255" s="5">
        <v>2023</v>
      </c>
      <c r="E255" s="5" t="s">
        <v>62</v>
      </c>
      <c r="F255" s="5" t="s">
        <v>63</v>
      </c>
      <c r="G255" s="5">
        <v>2</v>
      </c>
      <c r="H255" s="5" t="s">
        <v>64</v>
      </c>
      <c r="I255" s="5" t="s">
        <v>3798</v>
      </c>
      <c r="J255" s="5" t="s">
        <v>461</v>
      </c>
      <c r="K255" s="5" t="s">
        <v>462</v>
      </c>
      <c r="L255" s="5" t="s">
        <v>4295</v>
      </c>
      <c r="M255" s="5" t="s">
        <v>463</v>
      </c>
      <c r="N255" s="5" t="s">
        <v>3843</v>
      </c>
      <c r="O255" s="5" t="s">
        <v>260</v>
      </c>
      <c r="P255" s="5" t="s">
        <v>3859</v>
      </c>
      <c r="Q255" s="5" t="s">
        <v>566</v>
      </c>
      <c r="R255" s="5" t="s">
        <v>3941</v>
      </c>
      <c r="S255" s="5" t="s">
        <v>567</v>
      </c>
      <c r="T255" s="5">
        <v>45</v>
      </c>
      <c r="U255" s="5">
        <v>8</v>
      </c>
      <c r="V255" s="5" t="s">
        <v>582</v>
      </c>
      <c r="W255" s="5">
        <v>3</v>
      </c>
      <c r="X255" s="5" t="s">
        <v>140</v>
      </c>
      <c r="Y255" s="5">
        <v>1</v>
      </c>
      <c r="Z255" s="5" t="s">
        <v>73</v>
      </c>
      <c r="AA255" s="5">
        <v>1</v>
      </c>
      <c r="AB255" s="6">
        <v>161</v>
      </c>
      <c r="AC255" s="6">
        <v>161</v>
      </c>
      <c r="AD255" s="6">
        <v>100</v>
      </c>
      <c r="AE255" s="6">
        <v>1865</v>
      </c>
      <c r="AF255" s="6">
        <v>1877</v>
      </c>
      <c r="AG255" s="6">
        <v>100.64</v>
      </c>
      <c r="AH255" s="6">
        <v>2584</v>
      </c>
      <c r="AI255" s="6">
        <v>2597</v>
      </c>
      <c r="AJ255" s="6">
        <v>100.5</v>
      </c>
      <c r="AK255" s="6">
        <v>4560</v>
      </c>
      <c r="AL255" s="6">
        <v>3500</v>
      </c>
      <c r="AM255" s="6">
        <v>76.75</v>
      </c>
      <c r="AN255" s="6">
        <v>4650</v>
      </c>
      <c r="AO255" s="6">
        <v>0</v>
      </c>
      <c r="AP255" s="6">
        <v>0</v>
      </c>
      <c r="AQ255" s="6" t="s">
        <v>77</v>
      </c>
      <c r="AR255" s="6" t="s">
        <v>77</v>
      </c>
      <c r="AS255" s="6" t="s">
        <v>77</v>
      </c>
      <c r="AT255" s="7">
        <v>2306254302</v>
      </c>
      <c r="AU255" s="7">
        <v>2275730701</v>
      </c>
      <c r="AV255" s="6">
        <v>98.68</v>
      </c>
      <c r="AW255" s="7">
        <v>2996425543</v>
      </c>
      <c r="AX255" s="7">
        <v>2996358146</v>
      </c>
      <c r="AY255" s="6">
        <v>100</v>
      </c>
      <c r="AZ255" s="7">
        <v>3598459981</v>
      </c>
      <c r="BA255" s="7">
        <v>3579427767</v>
      </c>
      <c r="BB255" s="6">
        <v>99.47</v>
      </c>
      <c r="BC255" s="7">
        <v>4267900000</v>
      </c>
      <c r="BD255" s="7">
        <v>3861327500</v>
      </c>
      <c r="BE255" s="6">
        <v>90.47</v>
      </c>
      <c r="BF255" s="7">
        <v>3200000000</v>
      </c>
      <c r="BG255" s="7">
        <v>0</v>
      </c>
      <c r="BH255" s="6">
        <v>0</v>
      </c>
      <c r="BI255" s="7">
        <v>16369039826</v>
      </c>
      <c r="BJ255" s="7">
        <v>12712844114</v>
      </c>
      <c r="BK255" s="6">
        <v>77.66</v>
      </c>
      <c r="BL255" s="5" t="s">
        <v>583</v>
      </c>
      <c r="BM255" s="3">
        <f t="shared" si="40"/>
        <v>2306.2543019999998</v>
      </c>
      <c r="BN255" s="3">
        <f t="shared" si="41"/>
        <v>2275.730701</v>
      </c>
      <c r="BO255" s="3">
        <f t="shared" si="42"/>
        <v>2996.4255429999998</v>
      </c>
      <c r="BP255" s="3">
        <f t="shared" si="43"/>
        <v>2996.358146</v>
      </c>
      <c r="BQ255" s="3">
        <f t="shared" si="44"/>
        <v>3598.459981</v>
      </c>
      <c r="BR255" s="3">
        <f t="shared" si="45"/>
        <v>3579.4277670000001</v>
      </c>
      <c r="BS255" s="3">
        <f t="shared" si="46"/>
        <v>4267.8999999999996</v>
      </c>
      <c r="BT255" s="3">
        <f t="shared" si="47"/>
        <v>3861.3274999999999</v>
      </c>
      <c r="BU255" s="3">
        <f t="shared" si="48"/>
        <v>3200</v>
      </c>
      <c r="BV255" s="3">
        <f t="shared" si="49"/>
        <v>0</v>
      </c>
    </row>
    <row r="256" spans="1:74" x14ac:dyDescent="0.25">
      <c r="A256" s="4">
        <v>16</v>
      </c>
      <c r="B256" s="5" t="s">
        <v>60</v>
      </c>
      <c r="C256" s="5" t="s">
        <v>61</v>
      </c>
      <c r="D256" s="5">
        <v>2023</v>
      </c>
      <c r="E256" s="5" t="s">
        <v>62</v>
      </c>
      <c r="F256" s="5" t="s">
        <v>63</v>
      </c>
      <c r="G256" s="5">
        <v>2</v>
      </c>
      <c r="H256" s="5" t="s">
        <v>64</v>
      </c>
      <c r="I256" s="5" t="s">
        <v>3798</v>
      </c>
      <c r="J256" s="5" t="s">
        <v>461</v>
      </c>
      <c r="K256" s="5" t="s">
        <v>462</v>
      </c>
      <c r="L256" s="5" t="s">
        <v>4295</v>
      </c>
      <c r="M256" s="5" t="s">
        <v>463</v>
      </c>
      <c r="N256" s="5" t="s">
        <v>3843</v>
      </c>
      <c r="O256" s="5" t="s">
        <v>260</v>
      </c>
      <c r="P256" s="5" t="s">
        <v>3859</v>
      </c>
      <c r="Q256" s="5" t="s">
        <v>566</v>
      </c>
      <c r="R256" s="5" t="s">
        <v>3941</v>
      </c>
      <c r="S256" s="5" t="s">
        <v>567</v>
      </c>
      <c r="T256" s="5">
        <v>45</v>
      </c>
      <c r="U256" s="5">
        <v>9</v>
      </c>
      <c r="V256" s="5" t="s">
        <v>584</v>
      </c>
      <c r="W256" s="5">
        <v>3</v>
      </c>
      <c r="X256" s="5" t="s">
        <v>140</v>
      </c>
      <c r="Y256" s="5">
        <v>1</v>
      </c>
      <c r="Z256" s="5" t="s">
        <v>73</v>
      </c>
      <c r="AA256" s="5">
        <v>1</v>
      </c>
      <c r="AB256" s="6">
        <v>40</v>
      </c>
      <c r="AC256" s="6">
        <v>44</v>
      </c>
      <c r="AD256" s="6">
        <v>110</v>
      </c>
      <c r="AE256" s="6">
        <v>150</v>
      </c>
      <c r="AF256" s="6">
        <v>150</v>
      </c>
      <c r="AG256" s="6">
        <v>100</v>
      </c>
      <c r="AH256" s="6">
        <v>250</v>
      </c>
      <c r="AI256" s="6">
        <v>250</v>
      </c>
      <c r="AJ256" s="6">
        <v>100</v>
      </c>
      <c r="AK256" s="6">
        <v>350</v>
      </c>
      <c r="AL256" s="6">
        <v>345</v>
      </c>
      <c r="AM256" s="6">
        <v>98.57</v>
      </c>
      <c r="AN256" s="6">
        <v>399</v>
      </c>
      <c r="AO256" s="6">
        <v>0</v>
      </c>
      <c r="AP256" s="6">
        <v>0</v>
      </c>
      <c r="AQ256" s="6" t="s">
        <v>77</v>
      </c>
      <c r="AR256" s="6" t="s">
        <v>77</v>
      </c>
      <c r="AS256" s="6" t="s">
        <v>77</v>
      </c>
      <c r="AT256" s="7">
        <v>2365786759</v>
      </c>
      <c r="AU256" s="7">
        <v>2290945559</v>
      </c>
      <c r="AV256" s="6">
        <v>96.84</v>
      </c>
      <c r="AW256" s="7">
        <v>9049472166</v>
      </c>
      <c r="AX256" s="7">
        <v>9026612770</v>
      </c>
      <c r="AY256" s="6">
        <v>99.75</v>
      </c>
      <c r="AZ256" s="7">
        <v>6612664000</v>
      </c>
      <c r="BA256" s="7">
        <v>6108203385</v>
      </c>
      <c r="BB256" s="6">
        <v>92.37</v>
      </c>
      <c r="BC256" s="7">
        <v>9668905500</v>
      </c>
      <c r="BD256" s="7">
        <v>7081805020</v>
      </c>
      <c r="BE256" s="6">
        <v>73.239999999999995</v>
      </c>
      <c r="BF256" s="7">
        <v>9500000000</v>
      </c>
      <c r="BG256" s="7">
        <v>0</v>
      </c>
      <c r="BH256" s="6">
        <v>0</v>
      </c>
      <c r="BI256" s="7">
        <v>37196828425</v>
      </c>
      <c r="BJ256" s="7">
        <v>24507566734</v>
      </c>
      <c r="BK256" s="6">
        <v>65.89</v>
      </c>
      <c r="BL256" s="5" t="s">
        <v>585</v>
      </c>
      <c r="BM256" s="3">
        <f t="shared" si="40"/>
        <v>2365.7867590000001</v>
      </c>
      <c r="BN256" s="3">
        <f t="shared" si="41"/>
        <v>2290.9455589999998</v>
      </c>
      <c r="BO256" s="3">
        <f t="shared" si="42"/>
        <v>9049.4721659999996</v>
      </c>
      <c r="BP256" s="3">
        <f t="shared" si="43"/>
        <v>9026.6127699999997</v>
      </c>
      <c r="BQ256" s="3">
        <f t="shared" si="44"/>
        <v>6612.6639999999998</v>
      </c>
      <c r="BR256" s="3">
        <f t="shared" si="45"/>
        <v>6108.2033849999998</v>
      </c>
      <c r="BS256" s="3">
        <f t="shared" si="46"/>
        <v>9668.9055000000008</v>
      </c>
      <c r="BT256" s="3">
        <f t="shared" si="47"/>
        <v>7081.8050199999998</v>
      </c>
      <c r="BU256" s="3">
        <f t="shared" si="48"/>
        <v>9500</v>
      </c>
      <c r="BV256" s="3">
        <f t="shared" si="49"/>
        <v>0</v>
      </c>
    </row>
    <row r="257" spans="1:74" x14ac:dyDescent="0.25">
      <c r="A257" s="4">
        <v>16</v>
      </c>
      <c r="B257" s="5" t="s">
        <v>60</v>
      </c>
      <c r="C257" s="5" t="s">
        <v>61</v>
      </c>
      <c r="D257" s="5">
        <v>2023</v>
      </c>
      <c r="E257" s="5" t="s">
        <v>62</v>
      </c>
      <c r="F257" s="5" t="s">
        <v>63</v>
      </c>
      <c r="G257" s="5">
        <v>2</v>
      </c>
      <c r="H257" s="5" t="s">
        <v>64</v>
      </c>
      <c r="I257" s="5" t="s">
        <v>3798</v>
      </c>
      <c r="J257" s="5" t="s">
        <v>461</v>
      </c>
      <c r="K257" s="5" t="s">
        <v>462</v>
      </c>
      <c r="L257" s="5" t="s">
        <v>4295</v>
      </c>
      <c r="M257" s="5" t="s">
        <v>463</v>
      </c>
      <c r="N257" s="5" t="s">
        <v>3843</v>
      </c>
      <c r="O257" s="5" t="s">
        <v>260</v>
      </c>
      <c r="P257" s="5" t="s">
        <v>3859</v>
      </c>
      <c r="Q257" s="5" t="s">
        <v>566</v>
      </c>
      <c r="R257" s="5" t="s">
        <v>3942</v>
      </c>
      <c r="S257" s="5" t="s">
        <v>586</v>
      </c>
      <c r="T257" s="5">
        <v>48</v>
      </c>
      <c r="U257" s="5">
        <v>1</v>
      </c>
      <c r="V257" s="5" t="s">
        <v>587</v>
      </c>
      <c r="W257" s="5">
        <v>1</v>
      </c>
      <c r="X257" s="5" t="s">
        <v>72</v>
      </c>
      <c r="Y257" s="5">
        <v>3</v>
      </c>
      <c r="Z257" s="5" t="s">
        <v>92</v>
      </c>
      <c r="AA257" s="5">
        <v>1</v>
      </c>
      <c r="AB257" s="6">
        <v>1</v>
      </c>
      <c r="AC257" s="6">
        <v>1</v>
      </c>
      <c r="AD257" s="6">
        <v>100</v>
      </c>
      <c r="AE257" s="6">
        <v>0</v>
      </c>
      <c r="AF257" s="6">
        <v>0</v>
      </c>
      <c r="AG257" s="6">
        <v>0</v>
      </c>
      <c r="AH257" s="6">
        <v>0</v>
      </c>
      <c r="AI257" s="6">
        <v>0</v>
      </c>
      <c r="AJ257" s="6">
        <v>0</v>
      </c>
      <c r="AK257" s="6">
        <v>0</v>
      </c>
      <c r="AL257" s="6">
        <v>0</v>
      </c>
      <c r="AM257" s="6">
        <v>0</v>
      </c>
      <c r="AN257" s="6">
        <v>0</v>
      </c>
      <c r="AO257" s="6">
        <v>0</v>
      </c>
      <c r="AP257" s="6">
        <v>0</v>
      </c>
      <c r="AQ257" s="6">
        <v>1</v>
      </c>
      <c r="AR257" s="6">
        <v>1</v>
      </c>
      <c r="AS257" s="6">
        <v>100</v>
      </c>
      <c r="AT257" s="7">
        <v>648000000</v>
      </c>
      <c r="AU257" s="7">
        <v>648000000</v>
      </c>
      <c r="AV257" s="6">
        <v>100</v>
      </c>
      <c r="AW257" s="7">
        <v>0</v>
      </c>
      <c r="AX257" s="7">
        <v>0</v>
      </c>
      <c r="AY257" s="6">
        <v>0</v>
      </c>
      <c r="AZ257" s="7">
        <v>0</v>
      </c>
      <c r="BA257" s="7">
        <v>0</v>
      </c>
      <c r="BB257" s="6">
        <v>0</v>
      </c>
      <c r="BC257" s="7">
        <v>0</v>
      </c>
      <c r="BD257" s="7">
        <v>0</v>
      </c>
      <c r="BE257" s="6">
        <v>0</v>
      </c>
      <c r="BF257" s="7">
        <v>0</v>
      </c>
      <c r="BG257" s="7">
        <v>0</v>
      </c>
      <c r="BH257" s="6">
        <v>0</v>
      </c>
      <c r="BI257" s="7">
        <v>648000000</v>
      </c>
      <c r="BJ257" s="7">
        <v>648000000</v>
      </c>
      <c r="BK257" s="6">
        <v>100</v>
      </c>
      <c r="BL257" s="5"/>
      <c r="BM257" s="3">
        <f t="shared" si="40"/>
        <v>648</v>
      </c>
      <c r="BN257" s="3">
        <f t="shared" si="41"/>
        <v>648</v>
      </c>
      <c r="BO257" s="3">
        <f t="shared" si="42"/>
        <v>0</v>
      </c>
      <c r="BP257" s="3">
        <f t="shared" si="43"/>
        <v>0</v>
      </c>
      <c r="BQ257" s="3">
        <f t="shared" si="44"/>
        <v>0</v>
      </c>
      <c r="BR257" s="3">
        <f t="shared" si="45"/>
        <v>0</v>
      </c>
      <c r="BS257" s="3">
        <f t="shared" si="46"/>
        <v>0</v>
      </c>
      <c r="BT257" s="3">
        <f t="shared" si="47"/>
        <v>0</v>
      </c>
      <c r="BU257" s="3">
        <f t="shared" si="48"/>
        <v>0</v>
      </c>
      <c r="BV257" s="3">
        <f t="shared" si="49"/>
        <v>0</v>
      </c>
    </row>
    <row r="258" spans="1:74" x14ac:dyDescent="0.25">
      <c r="A258" s="4">
        <v>16</v>
      </c>
      <c r="B258" s="5" t="s">
        <v>60</v>
      </c>
      <c r="C258" s="5" t="s">
        <v>61</v>
      </c>
      <c r="D258" s="5">
        <v>2023</v>
      </c>
      <c r="E258" s="5" t="s">
        <v>62</v>
      </c>
      <c r="F258" s="5" t="s">
        <v>63</v>
      </c>
      <c r="G258" s="5">
        <v>2</v>
      </c>
      <c r="H258" s="5" t="s">
        <v>64</v>
      </c>
      <c r="I258" s="5" t="s">
        <v>3798</v>
      </c>
      <c r="J258" s="5" t="s">
        <v>461</v>
      </c>
      <c r="K258" s="5" t="s">
        <v>462</v>
      </c>
      <c r="L258" s="5" t="s">
        <v>4295</v>
      </c>
      <c r="M258" s="5" t="s">
        <v>463</v>
      </c>
      <c r="N258" s="5" t="s">
        <v>3843</v>
      </c>
      <c r="O258" s="5" t="s">
        <v>260</v>
      </c>
      <c r="P258" s="5" t="s">
        <v>3859</v>
      </c>
      <c r="Q258" s="5" t="s">
        <v>566</v>
      </c>
      <c r="R258" s="5" t="s">
        <v>3942</v>
      </c>
      <c r="S258" s="5" t="s">
        <v>586</v>
      </c>
      <c r="T258" s="5">
        <v>48</v>
      </c>
      <c r="U258" s="5">
        <v>2</v>
      </c>
      <c r="V258" s="5" t="s">
        <v>588</v>
      </c>
      <c r="W258" s="5">
        <v>2</v>
      </c>
      <c r="X258" s="5" t="s">
        <v>76</v>
      </c>
      <c r="Y258" s="5">
        <v>1</v>
      </c>
      <c r="Z258" s="5" t="s">
        <v>73</v>
      </c>
      <c r="AA258" s="5">
        <v>1</v>
      </c>
      <c r="AB258" s="6">
        <v>1</v>
      </c>
      <c r="AC258" s="6">
        <v>1</v>
      </c>
      <c r="AD258" s="6">
        <v>100</v>
      </c>
      <c r="AE258" s="6">
        <v>1</v>
      </c>
      <c r="AF258" s="6">
        <v>1</v>
      </c>
      <c r="AG258" s="6">
        <v>100</v>
      </c>
      <c r="AH258" s="6">
        <v>1</v>
      </c>
      <c r="AI258" s="6">
        <v>1</v>
      </c>
      <c r="AJ258" s="6">
        <v>100</v>
      </c>
      <c r="AK258" s="6">
        <v>0</v>
      </c>
      <c r="AL258" s="6">
        <v>0</v>
      </c>
      <c r="AM258" s="6">
        <v>0</v>
      </c>
      <c r="AN258" s="6">
        <v>0</v>
      </c>
      <c r="AO258" s="6">
        <v>0</v>
      </c>
      <c r="AP258" s="6">
        <v>0</v>
      </c>
      <c r="AQ258" s="6" t="s">
        <v>77</v>
      </c>
      <c r="AR258" s="6" t="s">
        <v>77</v>
      </c>
      <c r="AS258" s="6" t="s">
        <v>77</v>
      </c>
      <c r="AT258" s="7">
        <v>30000000</v>
      </c>
      <c r="AU258" s="7">
        <v>30000000</v>
      </c>
      <c r="AV258" s="6">
        <v>100</v>
      </c>
      <c r="AW258" s="7">
        <v>263470932</v>
      </c>
      <c r="AX258" s="7">
        <v>263468667</v>
      </c>
      <c r="AY258" s="6">
        <v>100</v>
      </c>
      <c r="AZ258" s="7">
        <v>193572733</v>
      </c>
      <c r="BA258" s="7">
        <v>193572733</v>
      </c>
      <c r="BB258" s="6">
        <v>100</v>
      </c>
      <c r="BC258" s="7">
        <v>0</v>
      </c>
      <c r="BD258" s="7">
        <v>0</v>
      </c>
      <c r="BE258" s="6">
        <v>0</v>
      </c>
      <c r="BF258" s="7">
        <v>0</v>
      </c>
      <c r="BG258" s="7">
        <v>0</v>
      </c>
      <c r="BH258" s="6">
        <v>0</v>
      </c>
      <c r="BI258" s="7">
        <v>487043665</v>
      </c>
      <c r="BJ258" s="7">
        <v>487041400</v>
      </c>
      <c r="BK258" s="6">
        <v>100</v>
      </c>
      <c r="BL258" s="5" t="s">
        <v>589</v>
      </c>
      <c r="BM258" s="3">
        <f t="shared" si="40"/>
        <v>30</v>
      </c>
      <c r="BN258" s="3">
        <f t="shared" si="41"/>
        <v>30</v>
      </c>
      <c r="BO258" s="3">
        <f t="shared" si="42"/>
        <v>263.470932</v>
      </c>
      <c r="BP258" s="3">
        <f t="shared" si="43"/>
        <v>263.46866699999998</v>
      </c>
      <c r="BQ258" s="3">
        <f t="shared" si="44"/>
        <v>193.572733</v>
      </c>
      <c r="BR258" s="3">
        <f t="shared" si="45"/>
        <v>193.572733</v>
      </c>
      <c r="BS258" s="3">
        <f t="shared" si="46"/>
        <v>0</v>
      </c>
      <c r="BT258" s="3">
        <f t="shared" si="47"/>
        <v>0</v>
      </c>
      <c r="BU258" s="3">
        <f t="shared" si="48"/>
        <v>0</v>
      </c>
      <c r="BV258" s="3">
        <f t="shared" si="49"/>
        <v>0</v>
      </c>
    </row>
    <row r="259" spans="1:74" x14ac:dyDescent="0.25">
      <c r="A259" s="4">
        <v>16</v>
      </c>
      <c r="B259" s="5" t="s">
        <v>60</v>
      </c>
      <c r="C259" s="5" t="s">
        <v>61</v>
      </c>
      <c r="D259" s="5">
        <v>2023</v>
      </c>
      <c r="E259" s="5" t="s">
        <v>62</v>
      </c>
      <c r="F259" s="5" t="s">
        <v>63</v>
      </c>
      <c r="G259" s="5">
        <v>2</v>
      </c>
      <c r="H259" s="5" t="s">
        <v>64</v>
      </c>
      <c r="I259" s="5" t="s">
        <v>3798</v>
      </c>
      <c r="J259" s="5" t="s">
        <v>461</v>
      </c>
      <c r="K259" s="5" t="s">
        <v>462</v>
      </c>
      <c r="L259" s="5" t="s">
        <v>4295</v>
      </c>
      <c r="M259" s="5" t="s">
        <v>463</v>
      </c>
      <c r="N259" s="5" t="s">
        <v>3843</v>
      </c>
      <c r="O259" s="5" t="s">
        <v>260</v>
      </c>
      <c r="P259" s="5" t="s">
        <v>3859</v>
      </c>
      <c r="Q259" s="5" t="s">
        <v>566</v>
      </c>
      <c r="R259" s="5" t="s">
        <v>3942</v>
      </c>
      <c r="S259" s="5" t="s">
        <v>586</v>
      </c>
      <c r="T259" s="5">
        <v>48</v>
      </c>
      <c r="U259" s="5">
        <v>3</v>
      </c>
      <c r="V259" s="5" t="s">
        <v>590</v>
      </c>
      <c r="W259" s="5">
        <v>1</v>
      </c>
      <c r="X259" s="5" t="s">
        <v>72</v>
      </c>
      <c r="Y259" s="5">
        <v>3</v>
      </c>
      <c r="Z259" s="5" t="s">
        <v>92</v>
      </c>
      <c r="AA259" s="5">
        <v>1</v>
      </c>
      <c r="AB259" s="6">
        <v>1</v>
      </c>
      <c r="AC259" s="6">
        <v>1</v>
      </c>
      <c r="AD259" s="6">
        <v>100</v>
      </c>
      <c r="AE259" s="6">
        <v>0</v>
      </c>
      <c r="AF259" s="6">
        <v>0</v>
      </c>
      <c r="AG259" s="6">
        <v>0</v>
      </c>
      <c r="AH259" s="6">
        <v>0</v>
      </c>
      <c r="AI259" s="6">
        <v>0</v>
      </c>
      <c r="AJ259" s="6">
        <v>0</v>
      </c>
      <c r="AK259" s="6">
        <v>0</v>
      </c>
      <c r="AL259" s="6">
        <v>0</v>
      </c>
      <c r="AM259" s="6">
        <v>0</v>
      </c>
      <c r="AN259" s="6">
        <v>0</v>
      </c>
      <c r="AO259" s="6">
        <v>0</v>
      </c>
      <c r="AP259" s="6">
        <v>0</v>
      </c>
      <c r="AQ259" s="6">
        <v>1</v>
      </c>
      <c r="AR259" s="6">
        <v>1</v>
      </c>
      <c r="AS259" s="6">
        <v>100</v>
      </c>
      <c r="AT259" s="7">
        <v>1932000000</v>
      </c>
      <c r="AU259" s="7">
        <v>1930000000</v>
      </c>
      <c r="AV259" s="6">
        <v>99.9</v>
      </c>
      <c r="AW259" s="7">
        <v>0</v>
      </c>
      <c r="AX259" s="7">
        <v>0</v>
      </c>
      <c r="AY259" s="6">
        <v>0</v>
      </c>
      <c r="AZ259" s="7">
        <v>0</v>
      </c>
      <c r="BA259" s="7">
        <v>0</v>
      </c>
      <c r="BB259" s="6">
        <v>0</v>
      </c>
      <c r="BC259" s="7">
        <v>0</v>
      </c>
      <c r="BD259" s="7">
        <v>0</v>
      </c>
      <c r="BE259" s="6">
        <v>0</v>
      </c>
      <c r="BF259" s="7">
        <v>0</v>
      </c>
      <c r="BG259" s="7">
        <v>0</v>
      </c>
      <c r="BH259" s="6">
        <v>0</v>
      </c>
      <c r="BI259" s="7">
        <v>1932000000</v>
      </c>
      <c r="BJ259" s="7">
        <v>1930000000</v>
      </c>
      <c r="BK259" s="6">
        <v>99.9</v>
      </c>
      <c r="BL259" s="5"/>
      <c r="BM259" s="3">
        <f t="shared" ref="BM259:BM322" si="50">AT259 / 1000000</f>
        <v>1932</v>
      </c>
      <c r="BN259" s="3">
        <f t="shared" ref="BN259:BN322" si="51">AU259 / 1000000</f>
        <v>1930</v>
      </c>
      <c r="BO259" s="3">
        <f t="shared" ref="BO259:BO322" si="52">AW259 / 1000000</f>
        <v>0</v>
      </c>
      <c r="BP259" s="3">
        <f t="shared" ref="BP259:BP322" si="53">AX259 / 1000000</f>
        <v>0</v>
      </c>
      <c r="BQ259" s="3">
        <f t="shared" ref="BQ259:BQ322" si="54">AZ259 / 1000000</f>
        <v>0</v>
      </c>
      <c r="BR259" s="3">
        <f t="shared" ref="BR259:BR322" si="55">BA259 / 1000000</f>
        <v>0</v>
      </c>
      <c r="BS259" s="3">
        <f t="shared" ref="BS259:BS322" si="56">BC259 / 1000000</f>
        <v>0</v>
      </c>
      <c r="BT259" s="3">
        <f t="shared" ref="BT259:BT322" si="57">BD259 / 1000000</f>
        <v>0</v>
      </c>
      <c r="BU259" s="3">
        <f t="shared" ref="BU259:BU322" si="58">BF259 / 1000000</f>
        <v>0</v>
      </c>
      <c r="BV259" s="3">
        <f t="shared" ref="BV259:BV322" si="59">BG259 / 1000000</f>
        <v>0</v>
      </c>
    </row>
    <row r="260" spans="1:74" x14ac:dyDescent="0.25">
      <c r="A260" s="4">
        <v>16</v>
      </c>
      <c r="B260" s="5" t="s">
        <v>60</v>
      </c>
      <c r="C260" s="5" t="s">
        <v>61</v>
      </c>
      <c r="D260" s="5">
        <v>2023</v>
      </c>
      <c r="E260" s="5" t="s">
        <v>62</v>
      </c>
      <c r="F260" s="5" t="s">
        <v>63</v>
      </c>
      <c r="G260" s="5">
        <v>2</v>
      </c>
      <c r="H260" s="5" t="s">
        <v>64</v>
      </c>
      <c r="I260" s="5" t="s">
        <v>3798</v>
      </c>
      <c r="J260" s="5" t="s">
        <v>461</v>
      </c>
      <c r="K260" s="5" t="s">
        <v>462</v>
      </c>
      <c r="L260" s="5" t="s">
        <v>4295</v>
      </c>
      <c r="M260" s="5" t="s">
        <v>463</v>
      </c>
      <c r="N260" s="5" t="s">
        <v>3843</v>
      </c>
      <c r="O260" s="5" t="s">
        <v>260</v>
      </c>
      <c r="P260" s="5" t="s">
        <v>3859</v>
      </c>
      <c r="Q260" s="5" t="s">
        <v>566</v>
      </c>
      <c r="R260" s="5" t="s">
        <v>3942</v>
      </c>
      <c r="S260" s="5" t="s">
        <v>586</v>
      </c>
      <c r="T260" s="5">
        <v>48</v>
      </c>
      <c r="U260" s="5">
        <v>4</v>
      </c>
      <c r="V260" s="5" t="s">
        <v>591</v>
      </c>
      <c r="W260" s="5">
        <v>1</v>
      </c>
      <c r="X260" s="5" t="s">
        <v>72</v>
      </c>
      <c r="Y260" s="5">
        <v>3</v>
      </c>
      <c r="Z260" s="5" t="s">
        <v>92</v>
      </c>
      <c r="AA260" s="5">
        <v>1</v>
      </c>
      <c r="AB260" s="6">
        <v>0</v>
      </c>
      <c r="AC260" s="6">
        <v>0</v>
      </c>
      <c r="AD260" s="6">
        <v>0</v>
      </c>
      <c r="AE260" s="6">
        <v>100</v>
      </c>
      <c r="AF260" s="6">
        <v>40</v>
      </c>
      <c r="AG260" s="6">
        <v>40</v>
      </c>
      <c r="AH260" s="6">
        <v>60</v>
      </c>
      <c r="AI260" s="6">
        <v>60</v>
      </c>
      <c r="AJ260" s="6">
        <v>100</v>
      </c>
      <c r="AK260" s="6">
        <v>0</v>
      </c>
      <c r="AL260" s="6">
        <v>0</v>
      </c>
      <c r="AM260" s="6">
        <v>0</v>
      </c>
      <c r="AN260" s="6">
        <v>0</v>
      </c>
      <c r="AO260" s="6">
        <v>0</v>
      </c>
      <c r="AP260" s="6">
        <v>0</v>
      </c>
      <c r="AQ260" s="6">
        <v>100</v>
      </c>
      <c r="AR260" s="6">
        <v>100</v>
      </c>
      <c r="AS260" s="6">
        <v>100</v>
      </c>
      <c r="AT260" s="7">
        <v>0</v>
      </c>
      <c r="AU260" s="7">
        <v>0</v>
      </c>
      <c r="AV260" s="6">
        <v>0</v>
      </c>
      <c r="AW260" s="7">
        <v>499835837</v>
      </c>
      <c r="AX260" s="7">
        <v>499835837</v>
      </c>
      <c r="AY260" s="6">
        <v>100</v>
      </c>
      <c r="AZ260" s="7">
        <v>0</v>
      </c>
      <c r="BA260" s="7">
        <v>0</v>
      </c>
      <c r="BB260" s="6">
        <v>0</v>
      </c>
      <c r="BC260" s="7">
        <v>0</v>
      </c>
      <c r="BD260" s="7">
        <v>0</v>
      </c>
      <c r="BE260" s="6">
        <v>0</v>
      </c>
      <c r="BF260" s="7">
        <v>0</v>
      </c>
      <c r="BG260" s="7">
        <v>0</v>
      </c>
      <c r="BH260" s="6">
        <v>0</v>
      </c>
      <c r="BI260" s="7">
        <v>499835837</v>
      </c>
      <c r="BJ260" s="7">
        <v>499835837</v>
      </c>
      <c r="BK260" s="6">
        <v>100</v>
      </c>
      <c r="BL260" s="5"/>
      <c r="BM260" s="3">
        <f t="shared" si="50"/>
        <v>0</v>
      </c>
      <c r="BN260" s="3">
        <f t="shared" si="51"/>
        <v>0</v>
      </c>
      <c r="BO260" s="3">
        <f t="shared" si="52"/>
        <v>499.83583700000003</v>
      </c>
      <c r="BP260" s="3">
        <f t="shared" si="53"/>
        <v>499.83583700000003</v>
      </c>
      <c r="BQ260" s="3">
        <f t="shared" si="54"/>
        <v>0</v>
      </c>
      <c r="BR260" s="3">
        <f t="shared" si="55"/>
        <v>0</v>
      </c>
      <c r="BS260" s="3">
        <f t="shared" si="56"/>
        <v>0</v>
      </c>
      <c r="BT260" s="3">
        <f t="shared" si="57"/>
        <v>0</v>
      </c>
      <c r="BU260" s="3">
        <f t="shared" si="58"/>
        <v>0</v>
      </c>
      <c r="BV260" s="3">
        <f t="shared" si="59"/>
        <v>0</v>
      </c>
    </row>
    <row r="261" spans="1:74" x14ac:dyDescent="0.25">
      <c r="A261" s="4">
        <v>16</v>
      </c>
      <c r="B261" s="5" t="s">
        <v>60</v>
      </c>
      <c r="C261" s="5" t="s">
        <v>61</v>
      </c>
      <c r="D261" s="5">
        <v>2023</v>
      </c>
      <c r="E261" s="5" t="s">
        <v>62</v>
      </c>
      <c r="F261" s="5" t="s">
        <v>63</v>
      </c>
      <c r="G261" s="5">
        <v>2</v>
      </c>
      <c r="H261" s="5" t="s">
        <v>64</v>
      </c>
      <c r="I261" s="5" t="s">
        <v>3798</v>
      </c>
      <c r="J261" s="5" t="s">
        <v>461</v>
      </c>
      <c r="K261" s="5" t="s">
        <v>462</v>
      </c>
      <c r="L261" s="5" t="s">
        <v>4295</v>
      </c>
      <c r="M261" s="5" t="s">
        <v>463</v>
      </c>
      <c r="N261" s="5" t="s">
        <v>3843</v>
      </c>
      <c r="O261" s="5" t="s">
        <v>260</v>
      </c>
      <c r="P261" s="5" t="s">
        <v>3859</v>
      </c>
      <c r="Q261" s="5" t="s">
        <v>566</v>
      </c>
      <c r="R261" s="5" t="s">
        <v>3942</v>
      </c>
      <c r="S261" s="5" t="s">
        <v>586</v>
      </c>
      <c r="T261" s="5">
        <v>48</v>
      </c>
      <c r="U261" s="5">
        <v>5</v>
      </c>
      <c r="V261" s="5" t="s">
        <v>592</v>
      </c>
      <c r="W261" s="5">
        <v>3</v>
      </c>
      <c r="X261" s="5" t="s">
        <v>140</v>
      </c>
      <c r="Y261" s="5">
        <v>1</v>
      </c>
      <c r="Z261" s="5" t="s">
        <v>73</v>
      </c>
      <c r="AA261" s="5">
        <v>1</v>
      </c>
      <c r="AB261" s="6">
        <v>0</v>
      </c>
      <c r="AC261" s="6">
        <v>0</v>
      </c>
      <c r="AD261" s="6">
        <v>0</v>
      </c>
      <c r="AE261" s="6">
        <v>23</v>
      </c>
      <c r="AF261" s="6">
        <v>23</v>
      </c>
      <c r="AG261" s="6">
        <v>100</v>
      </c>
      <c r="AH261" s="6">
        <v>55</v>
      </c>
      <c r="AI261" s="6">
        <v>55</v>
      </c>
      <c r="AJ261" s="6">
        <v>100</v>
      </c>
      <c r="AK261" s="6">
        <v>98</v>
      </c>
      <c r="AL261" s="6">
        <v>97.3</v>
      </c>
      <c r="AM261" s="6">
        <v>99.29</v>
      </c>
      <c r="AN261" s="6">
        <v>100</v>
      </c>
      <c r="AO261" s="6">
        <v>0</v>
      </c>
      <c r="AP261" s="6">
        <v>0</v>
      </c>
      <c r="AQ261" s="6" t="s">
        <v>77</v>
      </c>
      <c r="AR261" s="6" t="s">
        <v>77</v>
      </c>
      <c r="AS261" s="6" t="s">
        <v>77</v>
      </c>
      <c r="AT261" s="7">
        <v>0</v>
      </c>
      <c r="AU261" s="7">
        <v>0</v>
      </c>
      <c r="AV261" s="6">
        <v>0</v>
      </c>
      <c r="AW261" s="7">
        <v>6508533372</v>
      </c>
      <c r="AX261" s="7">
        <v>6508533372</v>
      </c>
      <c r="AY261" s="6">
        <v>100</v>
      </c>
      <c r="AZ261" s="7">
        <v>8214782664</v>
      </c>
      <c r="BA261" s="7">
        <v>8212645329</v>
      </c>
      <c r="BB261" s="6">
        <v>99.97</v>
      </c>
      <c r="BC261" s="7">
        <v>7408713000</v>
      </c>
      <c r="BD261" s="7">
        <v>6851938000</v>
      </c>
      <c r="BE261" s="6">
        <v>92.48</v>
      </c>
      <c r="BF261" s="7">
        <v>7461398000</v>
      </c>
      <c r="BG261" s="7">
        <v>0</v>
      </c>
      <c r="BH261" s="6">
        <v>0</v>
      </c>
      <c r="BI261" s="7">
        <v>29593427036</v>
      </c>
      <c r="BJ261" s="7">
        <v>21573116701</v>
      </c>
      <c r="BK261" s="6">
        <v>72.900000000000006</v>
      </c>
      <c r="BL261" s="5" t="s">
        <v>593</v>
      </c>
      <c r="BM261" s="3">
        <f t="shared" si="50"/>
        <v>0</v>
      </c>
      <c r="BN261" s="3">
        <f t="shared" si="51"/>
        <v>0</v>
      </c>
      <c r="BO261" s="3">
        <f t="shared" si="52"/>
        <v>6508.5333719999999</v>
      </c>
      <c r="BP261" s="3">
        <f t="shared" si="53"/>
        <v>6508.5333719999999</v>
      </c>
      <c r="BQ261" s="3">
        <f t="shared" si="54"/>
        <v>8214.7826640000003</v>
      </c>
      <c r="BR261" s="3">
        <f t="shared" si="55"/>
        <v>8212.6453290000009</v>
      </c>
      <c r="BS261" s="3">
        <f t="shared" si="56"/>
        <v>7408.7129999999997</v>
      </c>
      <c r="BT261" s="3">
        <f t="shared" si="57"/>
        <v>6851.9380000000001</v>
      </c>
      <c r="BU261" s="3">
        <f t="shared" si="58"/>
        <v>7461.3980000000001</v>
      </c>
      <c r="BV261" s="3">
        <f t="shared" si="59"/>
        <v>0</v>
      </c>
    </row>
    <row r="262" spans="1:74" x14ac:dyDescent="0.25">
      <c r="A262" s="4">
        <v>16</v>
      </c>
      <c r="B262" s="5" t="s">
        <v>60</v>
      </c>
      <c r="C262" s="5" t="s">
        <v>61</v>
      </c>
      <c r="D262" s="5">
        <v>2023</v>
      </c>
      <c r="E262" s="5" t="s">
        <v>62</v>
      </c>
      <c r="F262" s="5" t="s">
        <v>63</v>
      </c>
      <c r="G262" s="5">
        <v>2</v>
      </c>
      <c r="H262" s="5" t="s">
        <v>64</v>
      </c>
      <c r="I262" s="5" t="s">
        <v>3798</v>
      </c>
      <c r="J262" s="5" t="s">
        <v>461</v>
      </c>
      <c r="K262" s="5" t="s">
        <v>462</v>
      </c>
      <c r="L262" s="5" t="s">
        <v>4295</v>
      </c>
      <c r="M262" s="5" t="s">
        <v>463</v>
      </c>
      <c r="N262" s="5" t="s">
        <v>3843</v>
      </c>
      <c r="O262" s="5" t="s">
        <v>260</v>
      </c>
      <c r="P262" s="5" t="s">
        <v>3859</v>
      </c>
      <c r="Q262" s="5" t="s">
        <v>566</v>
      </c>
      <c r="R262" s="5" t="s">
        <v>3942</v>
      </c>
      <c r="S262" s="5" t="s">
        <v>586</v>
      </c>
      <c r="T262" s="5">
        <v>48</v>
      </c>
      <c r="U262" s="5">
        <v>6</v>
      </c>
      <c r="V262" s="5" t="s">
        <v>594</v>
      </c>
      <c r="W262" s="5">
        <v>2</v>
      </c>
      <c r="X262" s="5" t="s">
        <v>76</v>
      </c>
      <c r="Y262" s="5">
        <v>1</v>
      </c>
      <c r="Z262" s="5" t="s">
        <v>73</v>
      </c>
      <c r="AA262" s="5">
        <v>1</v>
      </c>
      <c r="AB262" s="6">
        <v>1</v>
      </c>
      <c r="AC262" s="6">
        <v>1</v>
      </c>
      <c r="AD262" s="6">
        <v>100</v>
      </c>
      <c r="AE262" s="6">
        <v>1</v>
      </c>
      <c r="AF262" s="6">
        <v>1</v>
      </c>
      <c r="AG262" s="6">
        <v>100</v>
      </c>
      <c r="AH262" s="6">
        <v>1</v>
      </c>
      <c r="AI262" s="6">
        <v>1</v>
      </c>
      <c r="AJ262" s="6">
        <v>100</v>
      </c>
      <c r="AK262" s="6">
        <v>1</v>
      </c>
      <c r="AL262" s="6">
        <v>0.8</v>
      </c>
      <c r="AM262" s="6">
        <v>80</v>
      </c>
      <c r="AN262" s="6">
        <v>1</v>
      </c>
      <c r="AO262" s="6">
        <v>0</v>
      </c>
      <c r="AP262" s="6">
        <v>0</v>
      </c>
      <c r="AQ262" s="6" t="s">
        <v>77</v>
      </c>
      <c r="AR262" s="6" t="s">
        <v>77</v>
      </c>
      <c r="AS262" s="6" t="s">
        <v>77</v>
      </c>
      <c r="AT262" s="7">
        <v>194790000</v>
      </c>
      <c r="AU262" s="7">
        <v>188825154</v>
      </c>
      <c r="AV262" s="6">
        <v>96.94</v>
      </c>
      <c r="AW262" s="7">
        <v>604369534</v>
      </c>
      <c r="AX262" s="7">
        <v>604350534</v>
      </c>
      <c r="AY262" s="6">
        <v>100</v>
      </c>
      <c r="AZ262" s="7">
        <v>573106053</v>
      </c>
      <c r="BA262" s="7">
        <v>572938000</v>
      </c>
      <c r="BB262" s="6">
        <v>99.97</v>
      </c>
      <c r="BC262" s="7">
        <v>704059000</v>
      </c>
      <c r="BD262" s="7">
        <v>687665000</v>
      </c>
      <c r="BE262" s="6">
        <v>97.67</v>
      </c>
      <c r="BF262" s="7">
        <v>1074060000</v>
      </c>
      <c r="BG262" s="7">
        <v>0</v>
      </c>
      <c r="BH262" s="6">
        <v>0</v>
      </c>
      <c r="BI262" s="7">
        <v>3150384587</v>
      </c>
      <c r="BJ262" s="7">
        <v>2053778688</v>
      </c>
      <c r="BK262" s="6">
        <v>65.19</v>
      </c>
      <c r="BL262" s="5" t="s">
        <v>595</v>
      </c>
      <c r="BM262" s="3">
        <f t="shared" si="50"/>
        <v>194.79</v>
      </c>
      <c r="BN262" s="3">
        <f t="shared" si="51"/>
        <v>188.825154</v>
      </c>
      <c r="BO262" s="3">
        <f t="shared" si="52"/>
        <v>604.36953400000004</v>
      </c>
      <c r="BP262" s="3">
        <f t="shared" si="53"/>
        <v>604.35053400000004</v>
      </c>
      <c r="BQ262" s="3">
        <f t="shared" si="54"/>
        <v>573.10605299999997</v>
      </c>
      <c r="BR262" s="3">
        <f t="shared" si="55"/>
        <v>572.93799999999999</v>
      </c>
      <c r="BS262" s="3">
        <f t="shared" si="56"/>
        <v>704.05899999999997</v>
      </c>
      <c r="BT262" s="3">
        <f t="shared" si="57"/>
        <v>687.66499999999996</v>
      </c>
      <c r="BU262" s="3">
        <f t="shared" si="58"/>
        <v>1074.06</v>
      </c>
      <c r="BV262" s="3">
        <f t="shared" si="59"/>
        <v>0</v>
      </c>
    </row>
    <row r="263" spans="1:74" x14ac:dyDescent="0.25">
      <c r="A263" s="4">
        <v>16</v>
      </c>
      <c r="B263" s="5" t="s">
        <v>60</v>
      </c>
      <c r="C263" s="5" t="s">
        <v>61</v>
      </c>
      <c r="D263" s="5">
        <v>2023</v>
      </c>
      <c r="E263" s="5" t="s">
        <v>62</v>
      </c>
      <c r="F263" s="5" t="s">
        <v>63</v>
      </c>
      <c r="G263" s="5">
        <v>2</v>
      </c>
      <c r="H263" s="5" t="s">
        <v>64</v>
      </c>
      <c r="I263" s="5" t="s">
        <v>3798</v>
      </c>
      <c r="J263" s="5" t="s">
        <v>461</v>
      </c>
      <c r="K263" s="5" t="s">
        <v>462</v>
      </c>
      <c r="L263" s="5" t="s">
        <v>4295</v>
      </c>
      <c r="M263" s="5" t="s">
        <v>463</v>
      </c>
      <c r="N263" s="5" t="s">
        <v>3843</v>
      </c>
      <c r="O263" s="5" t="s">
        <v>260</v>
      </c>
      <c r="P263" s="5" t="s">
        <v>3859</v>
      </c>
      <c r="Q263" s="5" t="s">
        <v>566</v>
      </c>
      <c r="R263" s="5" t="s">
        <v>3942</v>
      </c>
      <c r="S263" s="5" t="s">
        <v>586</v>
      </c>
      <c r="T263" s="5">
        <v>48</v>
      </c>
      <c r="U263" s="5">
        <v>7</v>
      </c>
      <c r="V263" s="5" t="s">
        <v>596</v>
      </c>
      <c r="W263" s="5">
        <v>1</v>
      </c>
      <c r="X263" s="5" t="s">
        <v>72</v>
      </c>
      <c r="Y263" s="5">
        <v>1</v>
      </c>
      <c r="Z263" s="5" t="s">
        <v>73</v>
      </c>
      <c r="AA263" s="5">
        <v>1</v>
      </c>
      <c r="AB263" s="6">
        <v>60</v>
      </c>
      <c r="AC263" s="6">
        <v>60</v>
      </c>
      <c r="AD263" s="6">
        <v>100</v>
      </c>
      <c r="AE263" s="6">
        <v>30</v>
      </c>
      <c r="AF263" s="6">
        <v>30</v>
      </c>
      <c r="AG263" s="6">
        <v>100</v>
      </c>
      <c r="AH263" s="6">
        <v>100</v>
      </c>
      <c r="AI263" s="6">
        <v>100</v>
      </c>
      <c r="AJ263" s="6">
        <v>100</v>
      </c>
      <c r="AK263" s="6">
        <v>80</v>
      </c>
      <c r="AL263" s="6">
        <v>95</v>
      </c>
      <c r="AM263" s="6">
        <v>118.75</v>
      </c>
      <c r="AN263" s="6">
        <v>30</v>
      </c>
      <c r="AO263" s="6">
        <v>0</v>
      </c>
      <c r="AP263" s="6">
        <v>0</v>
      </c>
      <c r="AQ263" s="6">
        <v>300</v>
      </c>
      <c r="AR263" s="6">
        <v>285</v>
      </c>
      <c r="AS263" s="6">
        <v>95</v>
      </c>
      <c r="AT263" s="7">
        <v>68400000</v>
      </c>
      <c r="AU263" s="7">
        <v>67900000</v>
      </c>
      <c r="AV263" s="6">
        <v>99.27</v>
      </c>
      <c r="AW263" s="7">
        <v>752899227</v>
      </c>
      <c r="AX263" s="7">
        <v>752899227</v>
      </c>
      <c r="AY263" s="6">
        <v>100</v>
      </c>
      <c r="AZ263" s="7">
        <v>695153947</v>
      </c>
      <c r="BA263" s="7">
        <v>695153947</v>
      </c>
      <c r="BB263" s="6">
        <v>100</v>
      </c>
      <c r="BC263" s="7">
        <v>550259000</v>
      </c>
      <c r="BD263" s="7">
        <v>543511000</v>
      </c>
      <c r="BE263" s="6">
        <v>98.77</v>
      </c>
      <c r="BF263" s="7">
        <v>863000000</v>
      </c>
      <c r="BG263" s="7">
        <v>0</v>
      </c>
      <c r="BH263" s="6">
        <v>0</v>
      </c>
      <c r="BI263" s="7">
        <v>2929712174</v>
      </c>
      <c r="BJ263" s="7">
        <v>2059464174</v>
      </c>
      <c r="BK263" s="6">
        <v>70.3</v>
      </c>
      <c r="BL263" s="5" t="s">
        <v>597</v>
      </c>
      <c r="BM263" s="3">
        <f t="shared" si="50"/>
        <v>68.400000000000006</v>
      </c>
      <c r="BN263" s="3">
        <f t="shared" si="51"/>
        <v>67.900000000000006</v>
      </c>
      <c r="BO263" s="3">
        <f t="shared" si="52"/>
        <v>752.899227</v>
      </c>
      <c r="BP263" s="3">
        <f t="shared" si="53"/>
        <v>752.899227</v>
      </c>
      <c r="BQ263" s="3">
        <f t="shared" si="54"/>
        <v>695.15394700000002</v>
      </c>
      <c r="BR263" s="3">
        <f t="shared" si="55"/>
        <v>695.15394700000002</v>
      </c>
      <c r="BS263" s="3">
        <f t="shared" si="56"/>
        <v>550.25900000000001</v>
      </c>
      <c r="BT263" s="3">
        <f t="shared" si="57"/>
        <v>543.51099999999997</v>
      </c>
      <c r="BU263" s="3">
        <f t="shared" si="58"/>
        <v>863</v>
      </c>
      <c r="BV263" s="3">
        <f t="shared" si="59"/>
        <v>0</v>
      </c>
    </row>
    <row r="264" spans="1:74" x14ac:dyDescent="0.25">
      <c r="A264" s="4">
        <v>16</v>
      </c>
      <c r="B264" s="5" t="s">
        <v>60</v>
      </c>
      <c r="C264" s="5" t="s">
        <v>61</v>
      </c>
      <c r="D264" s="5">
        <v>2023</v>
      </c>
      <c r="E264" s="5" t="s">
        <v>62</v>
      </c>
      <c r="F264" s="5" t="s">
        <v>63</v>
      </c>
      <c r="G264" s="5">
        <v>2</v>
      </c>
      <c r="H264" s="5" t="s">
        <v>64</v>
      </c>
      <c r="I264" s="5" t="s">
        <v>3798</v>
      </c>
      <c r="J264" s="5" t="s">
        <v>461</v>
      </c>
      <c r="K264" s="5" t="s">
        <v>462</v>
      </c>
      <c r="L264" s="5" t="s">
        <v>4295</v>
      </c>
      <c r="M264" s="5" t="s">
        <v>463</v>
      </c>
      <c r="N264" s="5" t="s">
        <v>3843</v>
      </c>
      <c r="O264" s="5" t="s">
        <v>260</v>
      </c>
      <c r="P264" s="5" t="s">
        <v>3859</v>
      </c>
      <c r="Q264" s="5" t="s">
        <v>566</v>
      </c>
      <c r="R264" s="5" t="s">
        <v>3942</v>
      </c>
      <c r="S264" s="5" t="s">
        <v>586</v>
      </c>
      <c r="T264" s="5">
        <v>48</v>
      </c>
      <c r="U264" s="5">
        <v>8</v>
      </c>
      <c r="V264" s="5" t="s">
        <v>598</v>
      </c>
      <c r="W264" s="5">
        <v>2</v>
      </c>
      <c r="X264" s="5" t="s">
        <v>76</v>
      </c>
      <c r="Y264" s="5">
        <v>1</v>
      </c>
      <c r="Z264" s="5" t="s">
        <v>73</v>
      </c>
      <c r="AA264" s="5">
        <v>1</v>
      </c>
      <c r="AB264" s="6">
        <v>0</v>
      </c>
      <c r="AC264" s="6">
        <v>0</v>
      </c>
      <c r="AD264" s="6">
        <v>0</v>
      </c>
      <c r="AE264" s="6">
        <v>0</v>
      </c>
      <c r="AF264" s="6">
        <v>0</v>
      </c>
      <c r="AG264" s="6">
        <v>0</v>
      </c>
      <c r="AH264" s="6">
        <v>0</v>
      </c>
      <c r="AI264" s="6">
        <v>0</v>
      </c>
      <c r="AJ264" s="6">
        <v>0</v>
      </c>
      <c r="AK264" s="6">
        <v>100</v>
      </c>
      <c r="AL264" s="6">
        <v>75</v>
      </c>
      <c r="AM264" s="6">
        <v>75</v>
      </c>
      <c r="AN264" s="6">
        <v>100</v>
      </c>
      <c r="AO264" s="6">
        <v>0</v>
      </c>
      <c r="AP264" s="6">
        <v>0</v>
      </c>
      <c r="AQ264" s="6" t="s">
        <v>77</v>
      </c>
      <c r="AR264" s="6" t="s">
        <v>77</v>
      </c>
      <c r="AS264" s="6" t="s">
        <v>77</v>
      </c>
      <c r="AT264" s="7">
        <v>0</v>
      </c>
      <c r="AU264" s="7">
        <v>0</v>
      </c>
      <c r="AV264" s="6">
        <v>0</v>
      </c>
      <c r="AW264" s="7">
        <v>0</v>
      </c>
      <c r="AX264" s="7">
        <v>0</v>
      </c>
      <c r="AY264" s="6">
        <v>0</v>
      </c>
      <c r="AZ264" s="7">
        <v>0</v>
      </c>
      <c r="BA264" s="7">
        <v>0</v>
      </c>
      <c r="BB264" s="6">
        <v>0</v>
      </c>
      <c r="BC264" s="7">
        <v>2743896000</v>
      </c>
      <c r="BD264" s="7">
        <v>2688372600</v>
      </c>
      <c r="BE264" s="6">
        <v>97.98</v>
      </c>
      <c r="BF264" s="7">
        <v>2748234000</v>
      </c>
      <c r="BG264" s="7">
        <v>0</v>
      </c>
      <c r="BH264" s="6">
        <v>0</v>
      </c>
      <c r="BI264" s="7">
        <v>5492130000</v>
      </c>
      <c r="BJ264" s="7">
        <v>2688372600</v>
      </c>
      <c r="BK264" s="6">
        <v>48.95</v>
      </c>
      <c r="BL264" s="5" t="s">
        <v>599</v>
      </c>
      <c r="BM264" s="3">
        <f t="shared" si="50"/>
        <v>0</v>
      </c>
      <c r="BN264" s="3">
        <f t="shared" si="51"/>
        <v>0</v>
      </c>
      <c r="BO264" s="3">
        <f t="shared" si="52"/>
        <v>0</v>
      </c>
      <c r="BP264" s="3">
        <f t="shared" si="53"/>
        <v>0</v>
      </c>
      <c r="BQ264" s="3">
        <f t="shared" si="54"/>
        <v>0</v>
      </c>
      <c r="BR264" s="3">
        <f t="shared" si="55"/>
        <v>0</v>
      </c>
      <c r="BS264" s="3">
        <f t="shared" si="56"/>
        <v>2743.8960000000002</v>
      </c>
      <c r="BT264" s="3">
        <f t="shared" si="57"/>
        <v>2688.3726000000001</v>
      </c>
      <c r="BU264" s="3">
        <f t="shared" si="58"/>
        <v>2748.2339999999999</v>
      </c>
      <c r="BV264" s="3">
        <f t="shared" si="59"/>
        <v>0</v>
      </c>
    </row>
    <row r="265" spans="1:74" x14ac:dyDescent="0.25">
      <c r="A265" s="4">
        <v>16</v>
      </c>
      <c r="B265" s="5" t="s">
        <v>60</v>
      </c>
      <c r="C265" s="5" t="s">
        <v>61</v>
      </c>
      <c r="D265" s="5">
        <v>2023</v>
      </c>
      <c r="E265" s="5" t="s">
        <v>62</v>
      </c>
      <c r="F265" s="5" t="s">
        <v>63</v>
      </c>
      <c r="G265" s="5">
        <v>2</v>
      </c>
      <c r="H265" s="5" t="s">
        <v>64</v>
      </c>
      <c r="I265" s="5" t="s">
        <v>3798</v>
      </c>
      <c r="J265" s="5" t="s">
        <v>461</v>
      </c>
      <c r="K265" s="5" t="s">
        <v>462</v>
      </c>
      <c r="L265" s="5" t="s">
        <v>4295</v>
      </c>
      <c r="M265" s="5" t="s">
        <v>463</v>
      </c>
      <c r="N265" s="5" t="s">
        <v>3843</v>
      </c>
      <c r="O265" s="5" t="s">
        <v>260</v>
      </c>
      <c r="P265" s="5" t="s">
        <v>3860</v>
      </c>
      <c r="Q265" s="5" t="s">
        <v>600</v>
      </c>
      <c r="R265" s="5" t="s">
        <v>3943</v>
      </c>
      <c r="S265" s="5" t="s">
        <v>601</v>
      </c>
      <c r="T265" s="5">
        <v>29</v>
      </c>
      <c r="U265" s="5">
        <v>1</v>
      </c>
      <c r="V265" s="5" t="s">
        <v>602</v>
      </c>
      <c r="W265" s="5">
        <v>3</v>
      </c>
      <c r="X265" s="5" t="s">
        <v>140</v>
      </c>
      <c r="Y265" s="5">
        <v>1</v>
      </c>
      <c r="Z265" s="5" t="s">
        <v>73</v>
      </c>
      <c r="AA265" s="5">
        <v>1</v>
      </c>
      <c r="AB265" s="6">
        <v>195</v>
      </c>
      <c r="AC265" s="6">
        <v>195</v>
      </c>
      <c r="AD265" s="6">
        <v>100</v>
      </c>
      <c r="AE265" s="6">
        <v>208</v>
      </c>
      <c r="AF265" s="6">
        <v>207</v>
      </c>
      <c r="AG265" s="6">
        <v>99.52</v>
      </c>
      <c r="AH265" s="6">
        <v>215</v>
      </c>
      <c r="AI265" s="6">
        <v>215</v>
      </c>
      <c r="AJ265" s="6">
        <v>100</v>
      </c>
      <c r="AK265" s="6">
        <v>215</v>
      </c>
      <c r="AL265" s="6">
        <v>220</v>
      </c>
      <c r="AM265" s="6">
        <v>102.33</v>
      </c>
      <c r="AN265" s="6">
        <v>220</v>
      </c>
      <c r="AO265" s="6">
        <v>0</v>
      </c>
      <c r="AP265" s="6">
        <v>0</v>
      </c>
      <c r="AQ265" s="6" t="s">
        <v>77</v>
      </c>
      <c r="AR265" s="6" t="s">
        <v>77</v>
      </c>
      <c r="AS265" s="6" t="s">
        <v>77</v>
      </c>
      <c r="AT265" s="7">
        <v>1790724385</v>
      </c>
      <c r="AU265" s="7">
        <v>1781350518</v>
      </c>
      <c r="AV265" s="6">
        <v>99.48</v>
      </c>
      <c r="AW265" s="7">
        <v>4313970704</v>
      </c>
      <c r="AX265" s="7">
        <v>4303956004</v>
      </c>
      <c r="AY265" s="6">
        <v>99.77</v>
      </c>
      <c r="AZ265" s="7">
        <v>3399171461</v>
      </c>
      <c r="BA265" s="7">
        <v>3389722618</v>
      </c>
      <c r="BB265" s="6">
        <v>99.72</v>
      </c>
      <c r="BC265" s="7">
        <v>2162214325</v>
      </c>
      <c r="BD265" s="7">
        <v>2098015325</v>
      </c>
      <c r="BE265" s="6">
        <v>97.03</v>
      </c>
      <c r="BF265" s="7">
        <v>1611862000</v>
      </c>
      <c r="BG265" s="7">
        <v>0</v>
      </c>
      <c r="BH265" s="6">
        <v>0</v>
      </c>
      <c r="BI265" s="7">
        <v>13277942875</v>
      </c>
      <c r="BJ265" s="7">
        <v>11573044465</v>
      </c>
      <c r="BK265" s="6">
        <v>87.16</v>
      </c>
      <c r="BL265" s="5" t="s">
        <v>603</v>
      </c>
      <c r="BM265" s="3">
        <f t="shared" si="50"/>
        <v>1790.724385</v>
      </c>
      <c r="BN265" s="3">
        <f t="shared" si="51"/>
        <v>1781.350518</v>
      </c>
      <c r="BO265" s="3">
        <f t="shared" si="52"/>
        <v>4313.9707040000003</v>
      </c>
      <c r="BP265" s="3">
        <f t="shared" si="53"/>
        <v>4303.9560039999997</v>
      </c>
      <c r="BQ265" s="3">
        <f t="shared" si="54"/>
        <v>3399.1714609999999</v>
      </c>
      <c r="BR265" s="3">
        <f t="shared" si="55"/>
        <v>3389.7226179999998</v>
      </c>
      <c r="BS265" s="3">
        <f t="shared" si="56"/>
        <v>2162.2143249999999</v>
      </c>
      <c r="BT265" s="3">
        <f t="shared" si="57"/>
        <v>2098.0153249999998</v>
      </c>
      <c r="BU265" s="3">
        <f t="shared" si="58"/>
        <v>1611.8620000000001</v>
      </c>
      <c r="BV265" s="3">
        <f t="shared" si="59"/>
        <v>0</v>
      </c>
    </row>
    <row r="266" spans="1:74" x14ac:dyDescent="0.25">
      <c r="A266" s="4">
        <v>16</v>
      </c>
      <c r="B266" s="5" t="s">
        <v>60</v>
      </c>
      <c r="C266" s="5" t="s">
        <v>61</v>
      </c>
      <c r="D266" s="5">
        <v>2023</v>
      </c>
      <c r="E266" s="5" t="s">
        <v>62</v>
      </c>
      <c r="F266" s="5" t="s">
        <v>63</v>
      </c>
      <c r="G266" s="5">
        <v>2</v>
      </c>
      <c r="H266" s="5" t="s">
        <v>64</v>
      </c>
      <c r="I266" s="5" t="s">
        <v>3798</v>
      </c>
      <c r="J266" s="5" t="s">
        <v>461</v>
      </c>
      <c r="K266" s="5" t="s">
        <v>462</v>
      </c>
      <c r="L266" s="5" t="s">
        <v>4295</v>
      </c>
      <c r="M266" s="5" t="s">
        <v>463</v>
      </c>
      <c r="N266" s="5" t="s">
        <v>3843</v>
      </c>
      <c r="O266" s="5" t="s">
        <v>260</v>
      </c>
      <c r="P266" s="5" t="s">
        <v>3860</v>
      </c>
      <c r="Q266" s="5" t="s">
        <v>600</v>
      </c>
      <c r="R266" s="5" t="s">
        <v>3943</v>
      </c>
      <c r="S266" s="5" t="s">
        <v>601</v>
      </c>
      <c r="T266" s="5">
        <v>29</v>
      </c>
      <c r="U266" s="5">
        <v>2</v>
      </c>
      <c r="V266" s="5" t="s">
        <v>604</v>
      </c>
      <c r="W266" s="5">
        <v>1</v>
      </c>
      <c r="X266" s="5" t="s">
        <v>72</v>
      </c>
      <c r="Y266" s="5">
        <v>1</v>
      </c>
      <c r="Z266" s="5" t="s">
        <v>73</v>
      </c>
      <c r="AA266" s="5">
        <v>1</v>
      </c>
      <c r="AB266" s="6">
        <v>195</v>
      </c>
      <c r="AC266" s="6">
        <v>195</v>
      </c>
      <c r="AD266" s="6">
        <v>100</v>
      </c>
      <c r="AE266" s="6">
        <v>0</v>
      </c>
      <c r="AF266" s="6">
        <v>0</v>
      </c>
      <c r="AG266" s="6">
        <v>0</v>
      </c>
      <c r="AH266" s="6">
        <v>20</v>
      </c>
      <c r="AI266" s="6">
        <v>20</v>
      </c>
      <c r="AJ266" s="6">
        <v>100</v>
      </c>
      <c r="AK266" s="6">
        <v>0</v>
      </c>
      <c r="AL266" s="6">
        <v>0</v>
      </c>
      <c r="AM266" s="6">
        <v>0</v>
      </c>
      <c r="AN266" s="6">
        <v>5</v>
      </c>
      <c r="AO266" s="6">
        <v>0</v>
      </c>
      <c r="AP266" s="6">
        <v>0</v>
      </c>
      <c r="AQ266" s="6">
        <v>220</v>
      </c>
      <c r="AR266" s="6">
        <v>215</v>
      </c>
      <c r="AS266" s="6">
        <v>97.73</v>
      </c>
      <c r="AT266" s="7">
        <v>905366355</v>
      </c>
      <c r="AU266" s="7">
        <v>905366355</v>
      </c>
      <c r="AV266" s="6">
        <v>100</v>
      </c>
      <c r="AW266" s="7">
        <v>0</v>
      </c>
      <c r="AX266" s="7">
        <v>0</v>
      </c>
      <c r="AY266" s="6">
        <v>0</v>
      </c>
      <c r="AZ266" s="7">
        <v>1711922364</v>
      </c>
      <c r="BA266" s="7">
        <v>1711793521</v>
      </c>
      <c r="BB266" s="6">
        <v>99.99</v>
      </c>
      <c r="BC266" s="7">
        <v>0</v>
      </c>
      <c r="BD266" s="7">
        <v>0</v>
      </c>
      <c r="BE266" s="6">
        <v>0</v>
      </c>
      <c r="BF266" s="7">
        <v>250000000</v>
      </c>
      <c r="BG266" s="7">
        <v>0</v>
      </c>
      <c r="BH266" s="6">
        <v>0</v>
      </c>
      <c r="BI266" s="7">
        <v>2867288719</v>
      </c>
      <c r="BJ266" s="7">
        <v>2617159876</v>
      </c>
      <c r="BK266" s="6">
        <v>91.28</v>
      </c>
      <c r="BL266" s="5"/>
      <c r="BM266" s="3">
        <f t="shared" si="50"/>
        <v>905.366355</v>
      </c>
      <c r="BN266" s="3">
        <f t="shared" si="51"/>
        <v>905.366355</v>
      </c>
      <c r="BO266" s="3">
        <f t="shared" si="52"/>
        <v>0</v>
      </c>
      <c r="BP266" s="3">
        <f t="shared" si="53"/>
        <v>0</v>
      </c>
      <c r="BQ266" s="3">
        <f t="shared" si="54"/>
        <v>1711.922364</v>
      </c>
      <c r="BR266" s="3">
        <f t="shared" si="55"/>
        <v>1711.7935210000001</v>
      </c>
      <c r="BS266" s="3">
        <f t="shared" si="56"/>
        <v>0</v>
      </c>
      <c r="BT266" s="3">
        <f t="shared" si="57"/>
        <v>0</v>
      </c>
      <c r="BU266" s="3">
        <f t="shared" si="58"/>
        <v>250</v>
      </c>
      <c r="BV266" s="3">
        <f t="shared" si="59"/>
        <v>0</v>
      </c>
    </row>
    <row r="267" spans="1:74" x14ac:dyDescent="0.25">
      <c r="A267" s="4">
        <v>16</v>
      </c>
      <c r="B267" s="5" t="s">
        <v>60</v>
      </c>
      <c r="C267" s="5" t="s">
        <v>61</v>
      </c>
      <c r="D267" s="5">
        <v>2023</v>
      </c>
      <c r="E267" s="5" t="s">
        <v>62</v>
      </c>
      <c r="F267" s="5" t="s">
        <v>63</v>
      </c>
      <c r="G267" s="5">
        <v>2</v>
      </c>
      <c r="H267" s="5" t="s">
        <v>64</v>
      </c>
      <c r="I267" s="5" t="s">
        <v>3798</v>
      </c>
      <c r="J267" s="5" t="s">
        <v>461</v>
      </c>
      <c r="K267" s="5" t="s">
        <v>462</v>
      </c>
      <c r="L267" s="5" t="s">
        <v>4295</v>
      </c>
      <c r="M267" s="5" t="s">
        <v>463</v>
      </c>
      <c r="N267" s="5" t="s">
        <v>3843</v>
      </c>
      <c r="O267" s="5" t="s">
        <v>260</v>
      </c>
      <c r="P267" s="5" t="s">
        <v>3860</v>
      </c>
      <c r="Q267" s="5" t="s">
        <v>600</v>
      </c>
      <c r="R267" s="5" t="s">
        <v>3943</v>
      </c>
      <c r="S267" s="5" t="s">
        <v>601</v>
      </c>
      <c r="T267" s="5">
        <v>29</v>
      </c>
      <c r="U267" s="5">
        <v>3</v>
      </c>
      <c r="V267" s="5" t="s">
        <v>605</v>
      </c>
      <c r="W267" s="5">
        <v>3</v>
      </c>
      <c r="X267" s="5" t="s">
        <v>140</v>
      </c>
      <c r="Y267" s="5">
        <v>1</v>
      </c>
      <c r="Z267" s="5" t="s">
        <v>73</v>
      </c>
      <c r="AA267" s="5">
        <v>1</v>
      </c>
      <c r="AB267" s="6">
        <v>195</v>
      </c>
      <c r="AC267" s="6">
        <v>194</v>
      </c>
      <c r="AD267" s="6">
        <v>99.49</v>
      </c>
      <c r="AE267" s="6">
        <v>208</v>
      </c>
      <c r="AF267" s="6">
        <v>207</v>
      </c>
      <c r="AG267" s="6">
        <v>99.52</v>
      </c>
      <c r="AH267" s="6">
        <v>215</v>
      </c>
      <c r="AI267" s="6">
        <v>216</v>
      </c>
      <c r="AJ267" s="6">
        <v>100.47</v>
      </c>
      <c r="AK267" s="6">
        <v>215</v>
      </c>
      <c r="AL267" s="6">
        <v>220</v>
      </c>
      <c r="AM267" s="6">
        <v>102.33</v>
      </c>
      <c r="AN267" s="6">
        <v>220</v>
      </c>
      <c r="AO267" s="6">
        <v>0</v>
      </c>
      <c r="AP267" s="6">
        <v>0</v>
      </c>
      <c r="AQ267" s="6" t="s">
        <v>77</v>
      </c>
      <c r="AR267" s="6" t="s">
        <v>77</v>
      </c>
      <c r="AS267" s="6" t="s">
        <v>77</v>
      </c>
      <c r="AT267" s="7">
        <v>2222794698</v>
      </c>
      <c r="AU267" s="7">
        <v>2222794698</v>
      </c>
      <c r="AV267" s="6">
        <v>100</v>
      </c>
      <c r="AW267" s="7">
        <v>3677265128</v>
      </c>
      <c r="AX267" s="7">
        <v>3677265128</v>
      </c>
      <c r="AY267" s="6">
        <v>100</v>
      </c>
      <c r="AZ267" s="7">
        <v>8537131296</v>
      </c>
      <c r="BA267" s="7">
        <v>8536494976</v>
      </c>
      <c r="BB267" s="6">
        <v>99.99</v>
      </c>
      <c r="BC267" s="7">
        <v>9972065650</v>
      </c>
      <c r="BD267" s="7">
        <v>9972065650</v>
      </c>
      <c r="BE267" s="6">
        <v>100</v>
      </c>
      <c r="BF267" s="7">
        <v>7926809000</v>
      </c>
      <c r="BG267" s="7">
        <v>0</v>
      </c>
      <c r="BH267" s="6">
        <v>0</v>
      </c>
      <c r="BI267" s="7">
        <v>32336065772</v>
      </c>
      <c r="BJ267" s="7">
        <v>24408620452</v>
      </c>
      <c r="BK267" s="6">
        <v>75.48</v>
      </c>
      <c r="BL267" s="5" t="s">
        <v>606</v>
      </c>
      <c r="BM267" s="3">
        <f t="shared" si="50"/>
        <v>2222.7946980000002</v>
      </c>
      <c r="BN267" s="3">
        <f t="shared" si="51"/>
        <v>2222.7946980000002</v>
      </c>
      <c r="BO267" s="3">
        <f t="shared" si="52"/>
        <v>3677.265128</v>
      </c>
      <c r="BP267" s="3">
        <f t="shared" si="53"/>
        <v>3677.265128</v>
      </c>
      <c r="BQ267" s="3">
        <f t="shared" si="54"/>
        <v>8537.1312959999996</v>
      </c>
      <c r="BR267" s="3">
        <f t="shared" si="55"/>
        <v>8536.494976</v>
      </c>
      <c r="BS267" s="3">
        <f t="shared" si="56"/>
        <v>9972.0656500000005</v>
      </c>
      <c r="BT267" s="3">
        <f t="shared" si="57"/>
        <v>9972.0656500000005</v>
      </c>
      <c r="BU267" s="3">
        <f t="shared" si="58"/>
        <v>7926.8090000000002</v>
      </c>
      <c r="BV267" s="3">
        <f t="shared" si="59"/>
        <v>0</v>
      </c>
    </row>
    <row r="268" spans="1:74" x14ac:dyDescent="0.25">
      <c r="A268" s="4">
        <v>16</v>
      </c>
      <c r="B268" s="5" t="s">
        <v>60</v>
      </c>
      <c r="C268" s="5" t="s">
        <v>61</v>
      </c>
      <c r="D268" s="5">
        <v>2023</v>
      </c>
      <c r="E268" s="5" t="s">
        <v>62</v>
      </c>
      <c r="F268" s="5" t="s">
        <v>63</v>
      </c>
      <c r="G268" s="5">
        <v>2</v>
      </c>
      <c r="H268" s="5" t="s">
        <v>64</v>
      </c>
      <c r="I268" s="5" t="s">
        <v>3798</v>
      </c>
      <c r="J268" s="5" t="s">
        <v>461</v>
      </c>
      <c r="K268" s="5" t="s">
        <v>462</v>
      </c>
      <c r="L268" s="5" t="s">
        <v>4295</v>
      </c>
      <c r="M268" s="5" t="s">
        <v>463</v>
      </c>
      <c r="N268" s="5" t="s">
        <v>3843</v>
      </c>
      <c r="O268" s="5" t="s">
        <v>260</v>
      </c>
      <c r="P268" s="5" t="s">
        <v>3860</v>
      </c>
      <c r="Q268" s="5" t="s">
        <v>600</v>
      </c>
      <c r="R268" s="5" t="s">
        <v>3943</v>
      </c>
      <c r="S268" s="5" t="s">
        <v>601</v>
      </c>
      <c r="T268" s="5">
        <v>29</v>
      </c>
      <c r="U268" s="5">
        <v>4</v>
      </c>
      <c r="V268" s="5" t="s">
        <v>607</v>
      </c>
      <c r="W268" s="5">
        <v>3</v>
      </c>
      <c r="X268" s="5" t="s">
        <v>140</v>
      </c>
      <c r="Y268" s="5">
        <v>1</v>
      </c>
      <c r="Z268" s="5" t="s">
        <v>73</v>
      </c>
      <c r="AA268" s="5">
        <v>1</v>
      </c>
      <c r="AB268" s="6">
        <v>195</v>
      </c>
      <c r="AC268" s="6">
        <v>195</v>
      </c>
      <c r="AD268" s="6">
        <v>100</v>
      </c>
      <c r="AE268" s="6">
        <v>208</v>
      </c>
      <c r="AF268" s="6">
        <v>207</v>
      </c>
      <c r="AG268" s="6">
        <v>99.52</v>
      </c>
      <c r="AH268" s="6">
        <v>215</v>
      </c>
      <c r="AI268" s="6">
        <v>215</v>
      </c>
      <c r="AJ268" s="6">
        <v>100</v>
      </c>
      <c r="AK268" s="6">
        <v>215</v>
      </c>
      <c r="AL268" s="6">
        <v>220</v>
      </c>
      <c r="AM268" s="6">
        <v>102.33</v>
      </c>
      <c r="AN268" s="6">
        <v>220</v>
      </c>
      <c r="AO268" s="6">
        <v>0</v>
      </c>
      <c r="AP268" s="6">
        <v>0</v>
      </c>
      <c r="AQ268" s="6" t="s">
        <v>77</v>
      </c>
      <c r="AR268" s="6" t="s">
        <v>77</v>
      </c>
      <c r="AS268" s="6" t="s">
        <v>77</v>
      </c>
      <c r="AT268" s="7">
        <v>2799548360</v>
      </c>
      <c r="AU268" s="7">
        <v>2789351285</v>
      </c>
      <c r="AV268" s="6">
        <v>99.64</v>
      </c>
      <c r="AW268" s="7">
        <v>2396358153</v>
      </c>
      <c r="AX268" s="7">
        <v>2396358153</v>
      </c>
      <c r="AY268" s="6">
        <v>100</v>
      </c>
      <c r="AZ268" s="7">
        <v>1887026703</v>
      </c>
      <c r="BA268" s="7">
        <v>1885665502</v>
      </c>
      <c r="BB268" s="6">
        <v>99.93</v>
      </c>
      <c r="BC268" s="7">
        <v>2028510229</v>
      </c>
      <c r="BD268" s="7">
        <v>2001847229</v>
      </c>
      <c r="BE268" s="6">
        <v>98.69</v>
      </c>
      <c r="BF268" s="7">
        <v>1625107000</v>
      </c>
      <c r="BG268" s="7">
        <v>0</v>
      </c>
      <c r="BH268" s="6">
        <v>0</v>
      </c>
      <c r="BI268" s="7">
        <v>10736550445</v>
      </c>
      <c r="BJ268" s="7">
        <v>9073222169</v>
      </c>
      <c r="BK268" s="6">
        <v>84.51</v>
      </c>
      <c r="BL268" s="5" t="s">
        <v>608</v>
      </c>
      <c r="BM268" s="3">
        <f t="shared" si="50"/>
        <v>2799.5483599999998</v>
      </c>
      <c r="BN268" s="3">
        <f t="shared" si="51"/>
        <v>2789.3512850000002</v>
      </c>
      <c r="BO268" s="3">
        <f t="shared" si="52"/>
        <v>2396.3581530000001</v>
      </c>
      <c r="BP268" s="3">
        <f t="shared" si="53"/>
        <v>2396.3581530000001</v>
      </c>
      <c r="BQ268" s="3">
        <f t="shared" si="54"/>
        <v>1887.026703</v>
      </c>
      <c r="BR268" s="3">
        <f t="shared" si="55"/>
        <v>1885.6655020000001</v>
      </c>
      <c r="BS268" s="3">
        <f t="shared" si="56"/>
        <v>2028.510229</v>
      </c>
      <c r="BT268" s="3">
        <f t="shared" si="57"/>
        <v>2001.847229</v>
      </c>
      <c r="BU268" s="3">
        <f t="shared" si="58"/>
        <v>1625.107</v>
      </c>
      <c r="BV268" s="3">
        <f t="shared" si="59"/>
        <v>0</v>
      </c>
    </row>
    <row r="269" spans="1:74" x14ac:dyDescent="0.25">
      <c r="A269" s="4">
        <v>16</v>
      </c>
      <c r="B269" s="5" t="s">
        <v>60</v>
      </c>
      <c r="C269" s="5" t="s">
        <v>61</v>
      </c>
      <c r="D269" s="5">
        <v>2023</v>
      </c>
      <c r="E269" s="5" t="s">
        <v>62</v>
      </c>
      <c r="F269" s="5" t="s">
        <v>63</v>
      </c>
      <c r="G269" s="5">
        <v>2</v>
      </c>
      <c r="H269" s="5" t="s">
        <v>64</v>
      </c>
      <c r="I269" s="5" t="s">
        <v>3798</v>
      </c>
      <c r="J269" s="5" t="s">
        <v>461</v>
      </c>
      <c r="K269" s="5" t="s">
        <v>462</v>
      </c>
      <c r="L269" s="5" t="s">
        <v>4295</v>
      </c>
      <c r="M269" s="5" t="s">
        <v>463</v>
      </c>
      <c r="N269" s="5" t="s">
        <v>3843</v>
      </c>
      <c r="O269" s="5" t="s">
        <v>260</v>
      </c>
      <c r="P269" s="5" t="s">
        <v>3860</v>
      </c>
      <c r="Q269" s="5" t="s">
        <v>600</v>
      </c>
      <c r="R269" s="5" t="s">
        <v>3943</v>
      </c>
      <c r="S269" s="5" t="s">
        <v>601</v>
      </c>
      <c r="T269" s="5">
        <v>29</v>
      </c>
      <c r="U269" s="5">
        <v>5</v>
      </c>
      <c r="V269" s="5" t="s">
        <v>609</v>
      </c>
      <c r="W269" s="5">
        <v>3</v>
      </c>
      <c r="X269" s="5" t="s">
        <v>140</v>
      </c>
      <c r="Y269" s="5">
        <v>1</v>
      </c>
      <c r="Z269" s="5" t="s">
        <v>73</v>
      </c>
      <c r="AA269" s="5">
        <v>1</v>
      </c>
      <c r="AB269" s="6">
        <v>20000</v>
      </c>
      <c r="AC269" s="6">
        <v>18371</v>
      </c>
      <c r="AD269" s="6">
        <v>91.86</v>
      </c>
      <c r="AE269" s="6">
        <v>42000</v>
      </c>
      <c r="AF269" s="6">
        <v>42998</v>
      </c>
      <c r="AG269" s="6">
        <v>102.38</v>
      </c>
      <c r="AH269" s="6">
        <v>43000</v>
      </c>
      <c r="AI269" s="6">
        <v>45000</v>
      </c>
      <c r="AJ269" s="6">
        <v>104.65</v>
      </c>
      <c r="AK269" s="6">
        <v>43000</v>
      </c>
      <c r="AL269" s="6">
        <v>37199</v>
      </c>
      <c r="AM269" s="6">
        <v>86.51</v>
      </c>
      <c r="AN269" s="6">
        <v>43000</v>
      </c>
      <c r="AO269" s="6">
        <v>0</v>
      </c>
      <c r="AP269" s="6">
        <v>0</v>
      </c>
      <c r="AQ269" s="6" t="s">
        <v>77</v>
      </c>
      <c r="AR269" s="6" t="s">
        <v>77</v>
      </c>
      <c r="AS269" s="6" t="s">
        <v>77</v>
      </c>
      <c r="AT269" s="7">
        <v>437576541</v>
      </c>
      <c r="AU269" s="7">
        <v>430122808</v>
      </c>
      <c r="AV269" s="6">
        <v>98.3</v>
      </c>
      <c r="AW269" s="7">
        <v>1023922499</v>
      </c>
      <c r="AX269" s="7">
        <v>1023922499</v>
      </c>
      <c r="AY269" s="6">
        <v>100</v>
      </c>
      <c r="AZ269" s="7">
        <v>1884372000</v>
      </c>
      <c r="BA269" s="7">
        <v>1884001226</v>
      </c>
      <c r="BB269" s="6">
        <v>99.98</v>
      </c>
      <c r="BC269" s="7">
        <v>1541341564</v>
      </c>
      <c r="BD269" s="7">
        <v>1533349564</v>
      </c>
      <c r="BE269" s="6">
        <v>99.48</v>
      </c>
      <c r="BF269" s="7">
        <v>1007946000</v>
      </c>
      <c r="BG269" s="7">
        <v>0</v>
      </c>
      <c r="BH269" s="6">
        <v>0</v>
      </c>
      <c r="BI269" s="7">
        <v>5895158604</v>
      </c>
      <c r="BJ269" s="7">
        <v>4871396097</v>
      </c>
      <c r="BK269" s="6">
        <v>82.63</v>
      </c>
      <c r="BL269" s="5" t="s">
        <v>610</v>
      </c>
      <c r="BM269" s="3">
        <f t="shared" si="50"/>
        <v>437.57654100000002</v>
      </c>
      <c r="BN269" s="3">
        <f t="shared" si="51"/>
        <v>430.12280800000002</v>
      </c>
      <c r="BO269" s="3">
        <f t="shared" si="52"/>
        <v>1023.922499</v>
      </c>
      <c r="BP269" s="3">
        <f t="shared" si="53"/>
        <v>1023.922499</v>
      </c>
      <c r="BQ269" s="3">
        <f t="shared" si="54"/>
        <v>1884.3720000000001</v>
      </c>
      <c r="BR269" s="3">
        <f t="shared" si="55"/>
        <v>1884.0012260000001</v>
      </c>
      <c r="BS269" s="3">
        <f t="shared" si="56"/>
        <v>1541.3415640000001</v>
      </c>
      <c r="BT269" s="3">
        <f t="shared" si="57"/>
        <v>1533.3495640000001</v>
      </c>
      <c r="BU269" s="3">
        <f t="shared" si="58"/>
        <v>1007.946</v>
      </c>
      <c r="BV269" s="3">
        <f t="shared" si="59"/>
        <v>0</v>
      </c>
    </row>
    <row r="270" spans="1:74" x14ac:dyDescent="0.25">
      <c r="A270" s="4">
        <v>16</v>
      </c>
      <c r="B270" s="5" t="s">
        <v>60</v>
      </c>
      <c r="C270" s="5" t="s">
        <v>61</v>
      </c>
      <c r="D270" s="5">
        <v>2023</v>
      </c>
      <c r="E270" s="5" t="s">
        <v>62</v>
      </c>
      <c r="F270" s="5" t="s">
        <v>63</v>
      </c>
      <c r="G270" s="5">
        <v>2</v>
      </c>
      <c r="H270" s="5" t="s">
        <v>64</v>
      </c>
      <c r="I270" s="5" t="s">
        <v>3798</v>
      </c>
      <c r="J270" s="5" t="s">
        <v>461</v>
      </c>
      <c r="K270" s="5" t="s">
        <v>462</v>
      </c>
      <c r="L270" s="5" t="s">
        <v>4295</v>
      </c>
      <c r="M270" s="5" t="s">
        <v>463</v>
      </c>
      <c r="N270" s="5" t="s">
        <v>3843</v>
      </c>
      <c r="O270" s="5" t="s">
        <v>260</v>
      </c>
      <c r="P270" s="5" t="s">
        <v>3860</v>
      </c>
      <c r="Q270" s="5" t="s">
        <v>600</v>
      </c>
      <c r="R270" s="5" t="s">
        <v>3943</v>
      </c>
      <c r="S270" s="5" t="s">
        <v>601</v>
      </c>
      <c r="T270" s="5">
        <v>29</v>
      </c>
      <c r="U270" s="5">
        <v>6</v>
      </c>
      <c r="V270" s="5" t="s">
        <v>611</v>
      </c>
      <c r="W270" s="5">
        <v>3</v>
      </c>
      <c r="X270" s="5" t="s">
        <v>140</v>
      </c>
      <c r="Y270" s="5">
        <v>1</v>
      </c>
      <c r="Z270" s="5" t="s">
        <v>73</v>
      </c>
      <c r="AA270" s="5">
        <v>1</v>
      </c>
      <c r="AB270" s="6">
        <v>13</v>
      </c>
      <c r="AC270" s="6">
        <v>13</v>
      </c>
      <c r="AD270" s="6">
        <v>100</v>
      </c>
      <c r="AE270" s="6">
        <v>14</v>
      </c>
      <c r="AF270" s="6">
        <v>14</v>
      </c>
      <c r="AG270" s="6">
        <v>100</v>
      </c>
      <c r="AH270" s="6">
        <v>15</v>
      </c>
      <c r="AI270" s="6">
        <v>15</v>
      </c>
      <c r="AJ270" s="6">
        <v>100</v>
      </c>
      <c r="AK270" s="6">
        <v>17</v>
      </c>
      <c r="AL270" s="6">
        <v>17</v>
      </c>
      <c r="AM270" s="6">
        <v>100</v>
      </c>
      <c r="AN270" s="6">
        <v>17</v>
      </c>
      <c r="AO270" s="6">
        <v>0</v>
      </c>
      <c r="AP270" s="6">
        <v>0</v>
      </c>
      <c r="AQ270" s="6" t="s">
        <v>77</v>
      </c>
      <c r="AR270" s="6" t="s">
        <v>77</v>
      </c>
      <c r="AS270" s="6" t="s">
        <v>77</v>
      </c>
      <c r="AT270" s="7">
        <v>305216000</v>
      </c>
      <c r="AU270" s="7">
        <v>305216000</v>
      </c>
      <c r="AV270" s="6">
        <v>100</v>
      </c>
      <c r="AW270" s="7">
        <v>352856946</v>
      </c>
      <c r="AX270" s="7">
        <v>352856946</v>
      </c>
      <c r="AY270" s="6">
        <v>100</v>
      </c>
      <c r="AZ270" s="7">
        <v>453693000</v>
      </c>
      <c r="BA270" s="7">
        <v>453693000</v>
      </c>
      <c r="BB270" s="6">
        <v>100</v>
      </c>
      <c r="BC270" s="7">
        <v>614635667</v>
      </c>
      <c r="BD270" s="7">
        <v>588810667</v>
      </c>
      <c r="BE270" s="6">
        <v>95.8</v>
      </c>
      <c r="BF270" s="7">
        <v>865436000</v>
      </c>
      <c r="BG270" s="7">
        <v>0</v>
      </c>
      <c r="BH270" s="6">
        <v>0</v>
      </c>
      <c r="BI270" s="7">
        <v>2591837613</v>
      </c>
      <c r="BJ270" s="7">
        <v>1700576613</v>
      </c>
      <c r="BK270" s="6">
        <v>65.61</v>
      </c>
      <c r="BL270" s="5" t="s">
        <v>612</v>
      </c>
      <c r="BM270" s="3">
        <f t="shared" si="50"/>
        <v>305.21600000000001</v>
      </c>
      <c r="BN270" s="3">
        <f t="shared" si="51"/>
        <v>305.21600000000001</v>
      </c>
      <c r="BO270" s="3">
        <f t="shared" si="52"/>
        <v>352.85694599999999</v>
      </c>
      <c r="BP270" s="3">
        <f t="shared" si="53"/>
        <v>352.85694599999999</v>
      </c>
      <c r="BQ270" s="3">
        <f t="shared" si="54"/>
        <v>453.69299999999998</v>
      </c>
      <c r="BR270" s="3">
        <f t="shared" si="55"/>
        <v>453.69299999999998</v>
      </c>
      <c r="BS270" s="3">
        <f t="shared" si="56"/>
        <v>614.63566700000001</v>
      </c>
      <c r="BT270" s="3">
        <f t="shared" si="57"/>
        <v>588.81066699999997</v>
      </c>
      <c r="BU270" s="3">
        <f t="shared" si="58"/>
        <v>865.43600000000004</v>
      </c>
      <c r="BV270" s="3">
        <f t="shared" si="59"/>
        <v>0</v>
      </c>
    </row>
    <row r="271" spans="1:74" x14ac:dyDescent="0.25">
      <c r="A271" s="4">
        <v>16</v>
      </c>
      <c r="B271" s="5" t="s">
        <v>60</v>
      </c>
      <c r="C271" s="5" t="s">
        <v>61</v>
      </c>
      <c r="D271" s="5">
        <v>2023</v>
      </c>
      <c r="E271" s="5" t="s">
        <v>62</v>
      </c>
      <c r="F271" s="5" t="s">
        <v>63</v>
      </c>
      <c r="G271" s="5">
        <v>2</v>
      </c>
      <c r="H271" s="5" t="s">
        <v>64</v>
      </c>
      <c r="I271" s="5" t="s">
        <v>3798</v>
      </c>
      <c r="J271" s="5" t="s">
        <v>461</v>
      </c>
      <c r="K271" s="5" t="s">
        <v>462</v>
      </c>
      <c r="L271" s="5" t="s">
        <v>4295</v>
      </c>
      <c r="M271" s="5" t="s">
        <v>463</v>
      </c>
      <c r="N271" s="5" t="s">
        <v>3843</v>
      </c>
      <c r="O271" s="5" t="s">
        <v>260</v>
      </c>
      <c r="P271" s="5" t="s">
        <v>3860</v>
      </c>
      <c r="Q271" s="5" t="s">
        <v>600</v>
      </c>
      <c r="R271" s="5" t="s">
        <v>3943</v>
      </c>
      <c r="S271" s="5" t="s">
        <v>601</v>
      </c>
      <c r="T271" s="5">
        <v>29</v>
      </c>
      <c r="U271" s="5">
        <v>7</v>
      </c>
      <c r="V271" s="5" t="s">
        <v>613</v>
      </c>
      <c r="W271" s="5">
        <v>3</v>
      </c>
      <c r="X271" s="5" t="s">
        <v>140</v>
      </c>
      <c r="Y271" s="5">
        <v>1</v>
      </c>
      <c r="Z271" s="5" t="s">
        <v>73</v>
      </c>
      <c r="AA271" s="5">
        <v>1</v>
      </c>
      <c r="AB271" s="6">
        <v>155</v>
      </c>
      <c r="AC271" s="6">
        <v>154</v>
      </c>
      <c r="AD271" s="6">
        <v>99.35</v>
      </c>
      <c r="AE271" s="6">
        <v>175</v>
      </c>
      <c r="AF271" s="6">
        <v>173</v>
      </c>
      <c r="AG271" s="6">
        <v>98.86</v>
      </c>
      <c r="AH271" s="6">
        <v>180</v>
      </c>
      <c r="AI271" s="6">
        <v>180</v>
      </c>
      <c r="AJ271" s="6">
        <v>100</v>
      </c>
      <c r="AK271" s="6">
        <v>180</v>
      </c>
      <c r="AL271" s="6">
        <v>176</v>
      </c>
      <c r="AM271" s="6">
        <v>97.78</v>
      </c>
      <c r="AN271" s="6">
        <v>185</v>
      </c>
      <c r="AO271" s="6">
        <v>0</v>
      </c>
      <c r="AP271" s="6">
        <v>0</v>
      </c>
      <c r="AQ271" s="6" t="s">
        <v>77</v>
      </c>
      <c r="AR271" s="6" t="s">
        <v>77</v>
      </c>
      <c r="AS271" s="6" t="s">
        <v>77</v>
      </c>
      <c r="AT271" s="7">
        <v>418644408</v>
      </c>
      <c r="AU271" s="7">
        <v>411320732</v>
      </c>
      <c r="AV271" s="6">
        <v>98.25</v>
      </c>
      <c r="AW271" s="7">
        <v>1891073975</v>
      </c>
      <c r="AX271" s="7">
        <v>1891073975</v>
      </c>
      <c r="AY271" s="6">
        <v>100</v>
      </c>
      <c r="AZ271" s="7">
        <v>2707657516</v>
      </c>
      <c r="BA271" s="7">
        <v>2669316516</v>
      </c>
      <c r="BB271" s="6">
        <v>98.58</v>
      </c>
      <c r="BC271" s="7">
        <v>2047884565</v>
      </c>
      <c r="BD271" s="7">
        <v>1984780267</v>
      </c>
      <c r="BE271" s="6">
        <v>96.92</v>
      </c>
      <c r="BF271" s="7">
        <v>1877340000</v>
      </c>
      <c r="BG271" s="7">
        <v>0</v>
      </c>
      <c r="BH271" s="6">
        <v>0</v>
      </c>
      <c r="BI271" s="7">
        <v>8942600464</v>
      </c>
      <c r="BJ271" s="7">
        <v>6956491490</v>
      </c>
      <c r="BK271" s="6">
        <v>77.790000000000006</v>
      </c>
      <c r="BL271" s="5" t="s">
        <v>614</v>
      </c>
      <c r="BM271" s="3">
        <f t="shared" si="50"/>
        <v>418.644408</v>
      </c>
      <c r="BN271" s="3">
        <f t="shared" si="51"/>
        <v>411.32073200000002</v>
      </c>
      <c r="BO271" s="3">
        <f t="shared" si="52"/>
        <v>1891.073975</v>
      </c>
      <c r="BP271" s="3">
        <f t="shared" si="53"/>
        <v>1891.073975</v>
      </c>
      <c r="BQ271" s="3">
        <f t="shared" si="54"/>
        <v>2707.6575160000002</v>
      </c>
      <c r="BR271" s="3">
        <f t="shared" si="55"/>
        <v>2669.3165159999999</v>
      </c>
      <c r="BS271" s="3">
        <f t="shared" si="56"/>
        <v>2047.8845650000001</v>
      </c>
      <c r="BT271" s="3">
        <f t="shared" si="57"/>
        <v>1984.7802670000001</v>
      </c>
      <c r="BU271" s="3">
        <f t="shared" si="58"/>
        <v>1877.34</v>
      </c>
      <c r="BV271" s="3">
        <f t="shared" si="59"/>
        <v>0</v>
      </c>
    </row>
    <row r="272" spans="1:74" x14ac:dyDescent="0.25">
      <c r="A272" s="4">
        <v>16</v>
      </c>
      <c r="B272" s="5" t="s">
        <v>60</v>
      </c>
      <c r="C272" s="5" t="s">
        <v>61</v>
      </c>
      <c r="D272" s="5">
        <v>2023</v>
      </c>
      <c r="E272" s="5" t="s">
        <v>62</v>
      </c>
      <c r="F272" s="5" t="s">
        <v>63</v>
      </c>
      <c r="G272" s="5">
        <v>2</v>
      </c>
      <c r="H272" s="5" t="s">
        <v>64</v>
      </c>
      <c r="I272" s="5" t="s">
        <v>3798</v>
      </c>
      <c r="J272" s="5" t="s">
        <v>461</v>
      </c>
      <c r="K272" s="5" t="s">
        <v>462</v>
      </c>
      <c r="L272" s="5" t="s">
        <v>4295</v>
      </c>
      <c r="M272" s="5" t="s">
        <v>463</v>
      </c>
      <c r="N272" s="5" t="s">
        <v>3843</v>
      </c>
      <c r="O272" s="5" t="s">
        <v>260</v>
      </c>
      <c r="P272" s="5" t="s">
        <v>3860</v>
      </c>
      <c r="Q272" s="5" t="s">
        <v>600</v>
      </c>
      <c r="R272" s="5" t="s">
        <v>3943</v>
      </c>
      <c r="S272" s="5" t="s">
        <v>601</v>
      </c>
      <c r="T272" s="5">
        <v>29</v>
      </c>
      <c r="U272" s="5">
        <v>8</v>
      </c>
      <c r="V272" s="5" t="s">
        <v>615</v>
      </c>
      <c r="W272" s="5">
        <v>3</v>
      </c>
      <c r="X272" s="5" t="s">
        <v>140</v>
      </c>
      <c r="Y272" s="5">
        <v>1</v>
      </c>
      <c r="Z272" s="5" t="s">
        <v>73</v>
      </c>
      <c r="AA272" s="5">
        <v>1</v>
      </c>
      <c r="AB272" s="6">
        <v>2</v>
      </c>
      <c r="AC272" s="6">
        <v>1</v>
      </c>
      <c r="AD272" s="6">
        <v>50</v>
      </c>
      <c r="AE272" s="6">
        <v>30</v>
      </c>
      <c r="AF272" s="6">
        <v>30</v>
      </c>
      <c r="AG272" s="6">
        <v>100</v>
      </c>
      <c r="AH272" s="6">
        <v>65</v>
      </c>
      <c r="AI272" s="6">
        <v>65</v>
      </c>
      <c r="AJ272" s="6">
        <v>100</v>
      </c>
      <c r="AK272" s="6">
        <v>90</v>
      </c>
      <c r="AL272" s="6">
        <v>80</v>
      </c>
      <c r="AM272" s="6">
        <v>88.89</v>
      </c>
      <c r="AN272" s="6">
        <v>100</v>
      </c>
      <c r="AO272" s="6">
        <v>0</v>
      </c>
      <c r="AP272" s="6">
        <v>0</v>
      </c>
      <c r="AQ272" s="6" t="s">
        <v>77</v>
      </c>
      <c r="AR272" s="6" t="s">
        <v>77</v>
      </c>
      <c r="AS272" s="6" t="s">
        <v>77</v>
      </c>
      <c r="AT272" s="7">
        <v>7404800</v>
      </c>
      <c r="AU272" s="7">
        <v>7404800</v>
      </c>
      <c r="AV272" s="6">
        <v>100</v>
      </c>
      <c r="AW272" s="7">
        <v>147260853</v>
      </c>
      <c r="AX272" s="7">
        <v>147260853</v>
      </c>
      <c r="AY272" s="6">
        <v>100</v>
      </c>
      <c r="AZ272" s="7">
        <v>218086000</v>
      </c>
      <c r="BA272" s="7">
        <v>218086000</v>
      </c>
      <c r="BB272" s="6">
        <v>100</v>
      </c>
      <c r="BC272" s="7">
        <v>233348000</v>
      </c>
      <c r="BD272" s="7">
        <v>213089000</v>
      </c>
      <c r="BE272" s="6">
        <v>91.32</v>
      </c>
      <c r="BF272" s="7">
        <v>335500000</v>
      </c>
      <c r="BG272" s="7">
        <v>0</v>
      </c>
      <c r="BH272" s="6">
        <v>0</v>
      </c>
      <c r="BI272" s="7">
        <v>941599653</v>
      </c>
      <c r="BJ272" s="7">
        <v>585840653</v>
      </c>
      <c r="BK272" s="6">
        <v>62.22</v>
      </c>
      <c r="BL272" s="5" t="s">
        <v>616</v>
      </c>
      <c r="BM272" s="3">
        <f t="shared" si="50"/>
        <v>7.4047999999999998</v>
      </c>
      <c r="BN272" s="3">
        <f t="shared" si="51"/>
        <v>7.4047999999999998</v>
      </c>
      <c r="BO272" s="3">
        <f t="shared" si="52"/>
        <v>147.260853</v>
      </c>
      <c r="BP272" s="3">
        <f t="shared" si="53"/>
        <v>147.260853</v>
      </c>
      <c r="BQ272" s="3">
        <f t="shared" si="54"/>
        <v>218.08600000000001</v>
      </c>
      <c r="BR272" s="3">
        <f t="shared" si="55"/>
        <v>218.08600000000001</v>
      </c>
      <c r="BS272" s="3">
        <f t="shared" si="56"/>
        <v>233.34800000000001</v>
      </c>
      <c r="BT272" s="3">
        <f t="shared" si="57"/>
        <v>213.089</v>
      </c>
      <c r="BU272" s="3">
        <f t="shared" si="58"/>
        <v>335.5</v>
      </c>
      <c r="BV272" s="3">
        <f t="shared" si="59"/>
        <v>0</v>
      </c>
    </row>
    <row r="273" spans="1:74" x14ac:dyDescent="0.25">
      <c r="A273" s="4">
        <v>16</v>
      </c>
      <c r="B273" s="5" t="s">
        <v>60</v>
      </c>
      <c r="C273" s="5" t="s">
        <v>61</v>
      </c>
      <c r="D273" s="5">
        <v>2023</v>
      </c>
      <c r="E273" s="5" t="s">
        <v>62</v>
      </c>
      <c r="F273" s="5" t="s">
        <v>63</v>
      </c>
      <c r="G273" s="5">
        <v>2</v>
      </c>
      <c r="H273" s="5" t="s">
        <v>64</v>
      </c>
      <c r="I273" s="5" t="s">
        <v>3798</v>
      </c>
      <c r="J273" s="5" t="s">
        <v>461</v>
      </c>
      <c r="K273" s="5" t="s">
        <v>462</v>
      </c>
      <c r="L273" s="5" t="s">
        <v>4295</v>
      </c>
      <c r="M273" s="5" t="s">
        <v>463</v>
      </c>
      <c r="N273" s="5" t="s">
        <v>3843</v>
      </c>
      <c r="O273" s="5" t="s">
        <v>260</v>
      </c>
      <c r="P273" s="5" t="s">
        <v>3860</v>
      </c>
      <c r="Q273" s="5" t="s">
        <v>600</v>
      </c>
      <c r="R273" s="5" t="s">
        <v>3944</v>
      </c>
      <c r="S273" s="5" t="s">
        <v>617</v>
      </c>
      <c r="T273" s="5">
        <v>23</v>
      </c>
      <c r="U273" s="5">
        <v>1</v>
      </c>
      <c r="V273" s="5" t="s">
        <v>618</v>
      </c>
      <c r="W273" s="5">
        <v>1</v>
      </c>
      <c r="X273" s="5" t="s">
        <v>72</v>
      </c>
      <c r="Y273" s="5">
        <v>1</v>
      </c>
      <c r="Z273" s="5" t="s">
        <v>73</v>
      </c>
      <c r="AA273" s="5">
        <v>1</v>
      </c>
      <c r="AB273" s="6">
        <v>544</v>
      </c>
      <c r="AC273" s="6">
        <v>544</v>
      </c>
      <c r="AD273" s="6">
        <v>100</v>
      </c>
      <c r="AE273" s="6">
        <v>6443</v>
      </c>
      <c r="AF273" s="6">
        <v>6330</v>
      </c>
      <c r="AG273" s="6">
        <v>98.25</v>
      </c>
      <c r="AH273" s="6">
        <v>374</v>
      </c>
      <c r="AI273" s="6">
        <v>374</v>
      </c>
      <c r="AJ273" s="6">
        <v>100</v>
      </c>
      <c r="AK273" s="6">
        <v>185</v>
      </c>
      <c r="AL273" s="6">
        <v>401</v>
      </c>
      <c r="AM273" s="6">
        <v>216.76</v>
      </c>
      <c r="AN273" s="6">
        <v>109</v>
      </c>
      <c r="AO273" s="6">
        <v>0</v>
      </c>
      <c r="AP273" s="6">
        <v>0</v>
      </c>
      <c r="AQ273" s="6">
        <v>7542</v>
      </c>
      <c r="AR273" s="6">
        <v>7649</v>
      </c>
      <c r="AS273" s="6">
        <v>101.42</v>
      </c>
      <c r="AT273" s="7">
        <v>47247420802</v>
      </c>
      <c r="AU273" s="7">
        <v>43860445933</v>
      </c>
      <c r="AV273" s="6">
        <v>92.83</v>
      </c>
      <c r="AW273" s="7">
        <v>45787733602</v>
      </c>
      <c r="AX273" s="7">
        <v>45774877493</v>
      </c>
      <c r="AY273" s="6">
        <v>99.97</v>
      </c>
      <c r="AZ273" s="7">
        <v>23724717000</v>
      </c>
      <c r="BA273" s="7">
        <v>23724684833</v>
      </c>
      <c r="BB273" s="6">
        <v>100</v>
      </c>
      <c r="BC273" s="7">
        <v>27034898233</v>
      </c>
      <c r="BD273" s="7">
        <v>26977908366</v>
      </c>
      <c r="BE273" s="6">
        <v>99.79</v>
      </c>
      <c r="BF273" s="7">
        <v>30419162000</v>
      </c>
      <c r="BG273" s="7">
        <v>0</v>
      </c>
      <c r="BH273" s="6">
        <v>0</v>
      </c>
      <c r="BI273" s="7">
        <v>174213931637</v>
      </c>
      <c r="BJ273" s="7">
        <v>140337916625</v>
      </c>
      <c r="BK273" s="6">
        <v>80.55</v>
      </c>
      <c r="BL273" s="5" t="s">
        <v>619</v>
      </c>
      <c r="BM273" s="3">
        <f t="shared" si="50"/>
        <v>47247.420802000001</v>
      </c>
      <c r="BN273" s="3">
        <f t="shared" si="51"/>
        <v>43860.445933000003</v>
      </c>
      <c r="BO273" s="3">
        <f t="shared" si="52"/>
        <v>45787.733602</v>
      </c>
      <c r="BP273" s="3">
        <f t="shared" si="53"/>
        <v>45774.877493</v>
      </c>
      <c r="BQ273" s="3">
        <f t="shared" si="54"/>
        <v>23724.717000000001</v>
      </c>
      <c r="BR273" s="3">
        <f t="shared" si="55"/>
        <v>23724.684832999999</v>
      </c>
      <c r="BS273" s="3">
        <f t="shared" si="56"/>
        <v>27034.898233</v>
      </c>
      <c r="BT273" s="3">
        <f t="shared" si="57"/>
        <v>26977.908366</v>
      </c>
      <c r="BU273" s="3">
        <f t="shared" si="58"/>
        <v>30419.162</v>
      </c>
      <c r="BV273" s="3">
        <f t="shared" si="59"/>
        <v>0</v>
      </c>
    </row>
    <row r="274" spans="1:74" x14ac:dyDescent="0.25">
      <c r="A274" s="4">
        <v>16</v>
      </c>
      <c r="B274" s="5" t="s">
        <v>60</v>
      </c>
      <c r="C274" s="5" t="s">
        <v>61</v>
      </c>
      <c r="D274" s="5">
        <v>2023</v>
      </c>
      <c r="E274" s="5" t="s">
        <v>62</v>
      </c>
      <c r="F274" s="5" t="s">
        <v>63</v>
      </c>
      <c r="G274" s="5">
        <v>2</v>
      </c>
      <c r="H274" s="5" t="s">
        <v>64</v>
      </c>
      <c r="I274" s="5" t="s">
        <v>3798</v>
      </c>
      <c r="J274" s="5" t="s">
        <v>461</v>
      </c>
      <c r="K274" s="5" t="s">
        <v>462</v>
      </c>
      <c r="L274" s="5" t="s">
        <v>4295</v>
      </c>
      <c r="M274" s="5" t="s">
        <v>463</v>
      </c>
      <c r="N274" s="5" t="s">
        <v>3843</v>
      </c>
      <c r="O274" s="5" t="s">
        <v>260</v>
      </c>
      <c r="P274" s="5" t="s">
        <v>3860</v>
      </c>
      <c r="Q274" s="5" t="s">
        <v>600</v>
      </c>
      <c r="R274" s="5" t="s">
        <v>3944</v>
      </c>
      <c r="S274" s="5" t="s">
        <v>617</v>
      </c>
      <c r="T274" s="5">
        <v>23</v>
      </c>
      <c r="U274" s="5">
        <v>2</v>
      </c>
      <c r="V274" s="5" t="s">
        <v>620</v>
      </c>
      <c r="W274" s="5">
        <v>1</v>
      </c>
      <c r="X274" s="5" t="s">
        <v>72</v>
      </c>
      <c r="Y274" s="5">
        <v>4</v>
      </c>
      <c r="Z274" s="5" t="s">
        <v>347</v>
      </c>
      <c r="AA274" s="5">
        <v>1</v>
      </c>
      <c r="AB274" s="6">
        <v>0</v>
      </c>
      <c r="AC274" s="6">
        <v>0</v>
      </c>
      <c r="AD274" s="6">
        <v>0</v>
      </c>
      <c r="AE274" s="6">
        <v>0</v>
      </c>
      <c r="AF274" s="6">
        <v>0</v>
      </c>
      <c r="AG274" s="6">
        <v>0</v>
      </c>
      <c r="AH274" s="6">
        <v>0</v>
      </c>
      <c r="AI274" s="6">
        <v>0</v>
      </c>
      <c r="AJ274" s="6">
        <v>0</v>
      </c>
      <c r="AK274" s="6">
        <v>0</v>
      </c>
      <c r="AL274" s="6">
        <v>0</v>
      </c>
      <c r="AM274" s="6">
        <v>0</v>
      </c>
      <c r="AN274" s="6">
        <v>0</v>
      </c>
      <c r="AO274" s="6">
        <v>0</v>
      </c>
      <c r="AP274" s="6">
        <v>0</v>
      </c>
      <c r="AQ274" s="6">
        <v>0</v>
      </c>
      <c r="AR274" s="6">
        <v>0</v>
      </c>
      <c r="AS274" s="6">
        <v>0</v>
      </c>
      <c r="AT274" s="7">
        <v>0</v>
      </c>
      <c r="AU274" s="7">
        <v>0</v>
      </c>
      <c r="AV274" s="6">
        <v>0</v>
      </c>
      <c r="AW274" s="7">
        <v>0</v>
      </c>
      <c r="AX274" s="7">
        <v>0</v>
      </c>
      <c r="AY274" s="6">
        <v>0</v>
      </c>
      <c r="AZ274" s="7">
        <v>0</v>
      </c>
      <c r="BA274" s="7">
        <v>0</v>
      </c>
      <c r="BB274" s="6">
        <v>0</v>
      </c>
      <c r="BC274" s="7">
        <v>0</v>
      </c>
      <c r="BD274" s="7">
        <v>0</v>
      </c>
      <c r="BE274" s="6">
        <v>0</v>
      </c>
      <c r="BF274" s="7">
        <v>0</v>
      </c>
      <c r="BG274" s="7">
        <v>0</v>
      </c>
      <c r="BH274" s="6">
        <v>0</v>
      </c>
      <c r="BI274" s="7">
        <v>0</v>
      </c>
      <c r="BJ274" s="7">
        <v>0</v>
      </c>
      <c r="BK274" s="6">
        <v>0</v>
      </c>
      <c r="BL274" s="5"/>
      <c r="BM274" s="3">
        <f t="shared" si="50"/>
        <v>0</v>
      </c>
      <c r="BN274" s="3">
        <f t="shared" si="51"/>
        <v>0</v>
      </c>
      <c r="BO274" s="3">
        <f t="shared" si="52"/>
        <v>0</v>
      </c>
      <c r="BP274" s="3">
        <f t="shared" si="53"/>
        <v>0</v>
      </c>
      <c r="BQ274" s="3">
        <f t="shared" si="54"/>
        <v>0</v>
      </c>
      <c r="BR274" s="3">
        <f t="shared" si="55"/>
        <v>0</v>
      </c>
      <c r="BS274" s="3">
        <f t="shared" si="56"/>
        <v>0</v>
      </c>
      <c r="BT274" s="3">
        <f t="shared" si="57"/>
        <v>0</v>
      </c>
      <c r="BU274" s="3">
        <f t="shared" si="58"/>
        <v>0</v>
      </c>
      <c r="BV274" s="3">
        <f t="shared" si="59"/>
        <v>0</v>
      </c>
    </row>
    <row r="275" spans="1:74" x14ac:dyDescent="0.25">
      <c r="A275" s="4">
        <v>16</v>
      </c>
      <c r="B275" s="5" t="s">
        <v>60</v>
      </c>
      <c r="C275" s="5" t="s">
        <v>61</v>
      </c>
      <c r="D275" s="5">
        <v>2023</v>
      </c>
      <c r="E275" s="5" t="s">
        <v>62</v>
      </c>
      <c r="F275" s="5" t="s">
        <v>63</v>
      </c>
      <c r="G275" s="5">
        <v>2</v>
      </c>
      <c r="H275" s="5" t="s">
        <v>64</v>
      </c>
      <c r="I275" s="5" t="s">
        <v>3798</v>
      </c>
      <c r="J275" s="5" t="s">
        <v>461</v>
      </c>
      <c r="K275" s="5" t="s">
        <v>462</v>
      </c>
      <c r="L275" s="5" t="s">
        <v>4295</v>
      </c>
      <c r="M275" s="5" t="s">
        <v>463</v>
      </c>
      <c r="N275" s="5" t="s">
        <v>3843</v>
      </c>
      <c r="O275" s="5" t="s">
        <v>260</v>
      </c>
      <c r="P275" s="5" t="s">
        <v>3860</v>
      </c>
      <c r="Q275" s="5" t="s">
        <v>600</v>
      </c>
      <c r="R275" s="5" t="s">
        <v>3944</v>
      </c>
      <c r="S275" s="5" t="s">
        <v>617</v>
      </c>
      <c r="T275" s="5">
        <v>23</v>
      </c>
      <c r="U275" s="5">
        <v>3</v>
      </c>
      <c r="V275" s="5" t="s">
        <v>621</v>
      </c>
      <c r="W275" s="5">
        <v>1</v>
      </c>
      <c r="X275" s="5" t="s">
        <v>72</v>
      </c>
      <c r="Y275" s="5">
        <v>3</v>
      </c>
      <c r="Z275" s="5" t="s">
        <v>92</v>
      </c>
      <c r="AA275" s="5">
        <v>1</v>
      </c>
      <c r="AB275" s="6">
        <v>1</v>
      </c>
      <c r="AC275" s="6">
        <v>1</v>
      </c>
      <c r="AD275" s="6">
        <v>100</v>
      </c>
      <c r="AE275" s="6">
        <v>0</v>
      </c>
      <c r="AF275" s="6">
        <v>0</v>
      </c>
      <c r="AG275" s="6">
        <v>0</v>
      </c>
      <c r="AH275" s="6">
        <v>0</v>
      </c>
      <c r="AI275" s="6">
        <v>0</v>
      </c>
      <c r="AJ275" s="6">
        <v>0</v>
      </c>
      <c r="AK275" s="6">
        <v>0</v>
      </c>
      <c r="AL275" s="6">
        <v>0</v>
      </c>
      <c r="AM275" s="6">
        <v>0</v>
      </c>
      <c r="AN275" s="6">
        <v>0</v>
      </c>
      <c r="AO275" s="6">
        <v>0</v>
      </c>
      <c r="AP275" s="6">
        <v>0</v>
      </c>
      <c r="AQ275" s="6">
        <v>1</v>
      </c>
      <c r="AR275" s="6">
        <v>1</v>
      </c>
      <c r="AS275" s="6">
        <v>100</v>
      </c>
      <c r="AT275" s="7">
        <v>200000000</v>
      </c>
      <c r="AU275" s="7">
        <v>199356734</v>
      </c>
      <c r="AV275" s="6">
        <v>99.68</v>
      </c>
      <c r="AW275" s="7">
        <v>0</v>
      </c>
      <c r="AX275" s="7">
        <v>0</v>
      </c>
      <c r="AY275" s="6">
        <v>0</v>
      </c>
      <c r="AZ275" s="7">
        <v>0</v>
      </c>
      <c r="BA275" s="7">
        <v>0</v>
      </c>
      <c r="BB275" s="6">
        <v>0</v>
      </c>
      <c r="BC275" s="7">
        <v>0</v>
      </c>
      <c r="BD275" s="7">
        <v>0</v>
      </c>
      <c r="BE275" s="6">
        <v>0</v>
      </c>
      <c r="BF275" s="7">
        <v>0</v>
      </c>
      <c r="BG275" s="7">
        <v>0</v>
      </c>
      <c r="BH275" s="6">
        <v>0</v>
      </c>
      <c r="BI275" s="7">
        <v>200000000</v>
      </c>
      <c r="BJ275" s="7">
        <v>199356734</v>
      </c>
      <c r="BK275" s="6">
        <v>99.68</v>
      </c>
      <c r="BL275" s="5"/>
      <c r="BM275" s="3">
        <f t="shared" si="50"/>
        <v>200</v>
      </c>
      <c r="BN275" s="3">
        <f t="shared" si="51"/>
        <v>199.35673399999999</v>
      </c>
      <c r="BO275" s="3">
        <f t="shared" si="52"/>
        <v>0</v>
      </c>
      <c r="BP275" s="3">
        <f t="shared" si="53"/>
        <v>0</v>
      </c>
      <c r="BQ275" s="3">
        <f t="shared" si="54"/>
        <v>0</v>
      </c>
      <c r="BR275" s="3">
        <f t="shared" si="55"/>
        <v>0</v>
      </c>
      <c r="BS275" s="3">
        <f t="shared" si="56"/>
        <v>0</v>
      </c>
      <c r="BT275" s="3">
        <f t="shared" si="57"/>
        <v>0</v>
      </c>
      <c r="BU275" s="3">
        <f t="shared" si="58"/>
        <v>0</v>
      </c>
      <c r="BV275" s="3">
        <f t="shared" si="59"/>
        <v>0</v>
      </c>
    </row>
    <row r="276" spans="1:74" x14ac:dyDescent="0.25">
      <c r="A276" s="4">
        <v>16</v>
      </c>
      <c r="B276" s="5" t="s">
        <v>60</v>
      </c>
      <c r="C276" s="5" t="s">
        <v>61</v>
      </c>
      <c r="D276" s="5">
        <v>2023</v>
      </c>
      <c r="E276" s="5" t="s">
        <v>62</v>
      </c>
      <c r="F276" s="5" t="s">
        <v>63</v>
      </c>
      <c r="G276" s="5">
        <v>2</v>
      </c>
      <c r="H276" s="5" t="s">
        <v>64</v>
      </c>
      <c r="I276" s="5" t="s">
        <v>3798</v>
      </c>
      <c r="J276" s="5" t="s">
        <v>461</v>
      </c>
      <c r="K276" s="5" t="s">
        <v>462</v>
      </c>
      <c r="L276" s="5" t="s">
        <v>4295</v>
      </c>
      <c r="M276" s="5" t="s">
        <v>463</v>
      </c>
      <c r="N276" s="5" t="s">
        <v>3844</v>
      </c>
      <c r="O276" s="5" t="s">
        <v>622</v>
      </c>
      <c r="P276" s="5" t="s">
        <v>3861</v>
      </c>
      <c r="Q276" s="5" t="s">
        <v>623</v>
      </c>
      <c r="R276" s="5" t="s">
        <v>3945</v>
      </c>
      <c r="S276" s="5" t="s">
        <v>624</v>
      </c>
      <c r="T276" s="5">
        <v>30</v>
      </c>
      <c r="U276" s="5">
        <v>1</v>
      </c>
      <c r="V276" s="5" t="s">
        <v>625</v>
      </c>
      <c r="W276" s="5">
        <v>1</v>
      </c>
      <c r="X276" s="5" t="s">
        <v>72</v>
      </c>
      <c r="Y276" s="5">
        <v>1</v>
      </c>
      <c r="Z276" s="5" t="s">
        <v>73</v>
      </c>
      <c r="AA276" s="5">
        <v>1</v>
      </c>
      <c r="AB276" s="6">
        <v>50</v>
      </c>
      <c r="AC276" s="6">
        <v>50</v>
      </c>
      <c r="AD276" s="6">
        <v>100</v>
      </c>
      <c r="AE276" s="6">
        <v>100</v>
      </c>
      <c r="AF276" s="6">
        <v>100</v>
      </c>
      <c r="AG276" s="6">
        <v>100</v>
      </c>
      <c r="AH276" s="6">
        <v>150</v>
      </c>
      <c r="AI276" s="6">
        <v>150</v>
      </c>
      <c r="AJ276" s="6">
        <v>100</v>
      </c>
      <c r="AK276" s="6">
        <v>60</v>
      </c>
      <c r="AL276" s="6">
        <v>60</v>
      </c>
      <c r="AM276" s="6">
        <v>100</v>
      </c>
      <c r="AN276" s="6">
        <v>4</v>
      </c>
      <c r="AO276" s="6">
        <v>0</v>
      </c>
      <c r="AP276" s="6">
        <v>0</v>
      </c>
      <c r="AQ276" s="6">
        <v>364</v>
      </c>
      <c r="AR276" s="6">
        <v>360</v>
      </c>
      <c r="AS276" s="6">
        <v>98.9</v>
      </c>
      <c r="AT276" s="7">
        <v>175190495</v>
      </c>
      <c r="AU276" s="7">
        <v>169190495</v>
      </c>
      <c r="AV276" s="6">
        <v>96.58</v>
      </c>
      <c r="AW276" s="7">
        <v>400224400</v>
      </c>
      <c r="AX276" s="7">
        <v>400224400</v>
      </c>
      <c r="AY276" s="6">
        <v>100</v>
      </c>
      <c r="AZ276" s="7">
        <v>808625000</v>
      </c>
      <c r="BA276" s="7">
        <v>808625000</v>
      </c>
      <c r="BB276" s="6">
        <v>100</v>
      </c>
      <c r="BC276" s="7">
        <v>626720000</v>
      </c>
      <c r="BD276" s="7">
        <v>626720000</v>
      </c>
      <c r="BE276" s="6">
        <v>100</v>
      </c>
      <c r="BF276" s="7">
        <v>866429000</v>
      </c>
      <c r="BG276" s="7">
        <v>0</v>
      </c>
      <c r="BH276" s="6">
        <v>0</v>
      </c>
      <c r="BI276" s="7">
        <v>2877188895</v>
      </c>
      <c r="BJ276" s="7">
        <v>2004759895</v>
      </c>
      <c r="BK276" s="6">
        <v>69.680000000000007</v>
      </c>
      <c r="BL276" s="5" t="s">
        <v>626</v>
      </c>
      <c r="BM276" s="3">
        <f t="shared" si="50"/>
        <v>175.190495</v>
      </c>
      <c r="BN276" s="3">
        <f t="shared" si="51"/>
        <v>169.190495</v>
      </c>
      <c r="BO276" s="3">
        <f t="shared" si="52"/>
        <v>400.2244</v>
      </c>
      <c r="BP276" s="3">
        <f t="shared" si="53"/>
        <v>400.2244</v>
      </c>
      <c r="BQ276" s="3">
        <f t="shared" si="54"/>
        <v>808.625</v>
      </c>
      <c r="BR276" s="3">
        <f t="shared" si="55"/>
        <v>808.625</v>
      </c>
      <c r="BS276" s="3">
        <f t="shared" si="56"/>
        <v>626.72</v>
      </c>
      <c r="BT276" s="3">
        <f t="shared" si="57"/>
        <v>626.72</v>
      </c>
      <c r="BU276" s="3">
        <f t="shared" si="58"/>
        <v>866.42899999999997</v>
      </c>
      <c r="BV276" s="3">
        <f t="shared" si="59"/>
        <v>0</v>
      </c>
    </row>
    <row r="277" spans="1:74" x14ac:dyDescent="0.25">
      <c r="A277" s="4">
        <v>16</v>
      </c>
      <c r="B277" s="5" t="s">
        <v>60</v>
      </c>
      <c r="C277" s="5" t="s">
        <v>61</v>
      </c>
      <c r="D277" s="5">
        <v>2023</v>
      </c>
      <c r="E277" s="5" t="s">
        <v>62</v>
      </c>
      <c r="F277" s="5" t="s">
        <v>63</v>
      </c>
      <c r="G277" s="5">
        <v>2</v>
      </c>
      <c r="H277" s="5" t="s">
        <v>64</v>
      </c>
      <c r="I277" s="5" t="s">
        <v>3798</v>
      </c>
      <c r="J277" s="5" t="s">
        <v>461</v>
      </c>
      <c r="K277" s="5" t="s">
        <v>462</v>
      </c>
      <c r="L277" s="5" t="s">
        <v>4295</v>
      </c>
      <c r="M277" s="5" t="s">
        <v>463</v>
      </c>
      <c r="N277" s="5" t="s">
        <v>3844</v>
      </c>
      <c r="O277" s="5" t="s">
        <v>622</v>
      </c>
      <c r="P277" s="5" t="s">
        <v>3861</v>
      </c>
      <c r="Q277" s="5" t="s">
        <v>623</v>
      </c>
      <c r="R277" s="5" t="s">
        <v>3945</v>
      </c>
      <c r="S277" s="5" t="s">
        <v>624</v>
      </c>
      <c r="T277" s="5">
        <v>30</v>
      </c>
      <c r="U277" s="5">
        <v>2</v>
      </c>
      <c r="V277" s="5" t="s">
        <v>627</v>
      </c>
      <c r="W277" s="5">
        <v>3</v>
      </c>
      <c r="X277" s="5" t="s">
        <v>140</v>
      </c>
      <c r="Y277" s="5">
        <v>1</v>
      </c>
      <c r="Z277" s="5" t="s">
        <v>73</v>
      </c>
      <c r="AA277" s="5">
        <v>1</v>
      </c>
      <c r="AB277" s="6">
        <v>20</v>
      </c>
      <c r="AC277" s="6">
        <v>20</v>
      </c>
      <c r="AD277" s="6">
        <v>100</v>
      </c>
      <c r="AE277" s="6">
        <v>80</v>
      </c>
      <c r="AF277" s="6">
        <v>80</v>
      </c>
      <c r="AG277" s="6">
        <v>100</v>
      </c>
      <c r="AH277" s="6">
        <v>100</v>
      </c>
      <c r="AI277" s="6">
        <v>100</v>
      </c>
      <c r="AJ277" s="6">
        <v>100</v>
      </c>
      <c r="AK277" s="6">
        <v>100</v>
      </c>
      <c r="AL277" s="6">
        <v>89</v>
      </c>
      <c r="AM277" s="6">
        <v>89</v>
      </c>
      <c r="AN277" s="6">
        <v>100</v>
      </c>
      <c r="AO277" s="6">
        <v>0</v>
      </c>
      <c r="AP277" s="6">
        <v>0</v>
      </c>
      <c r="AQ277" s="6" t="s">
        <v>77</v>
      </c>
      <c r="AR277" s="6" t="s">
        <v>77</v>
      </c>
      <c r="AS277" s="6" t="s">
        <v>77</v>
      </c>
      <c r="AT277" s="7">
        <v>18387600</v>
      </c>
      <c r="AU277" s="7">
        <v>18387600</v>
      </c>
      <c r="AV277" s="6">
        <v>100</v>
      </c>
      <c r="AW277" s="7">
        <v>43040000</v>
      </c>
      <c r="AX277" s="7">
        <v>43040000</v>
      </c>
      <c r="AY277" s="6">
        <v>100</v>
      </c>
      <c r="AZ277" s="7">
        <v>43890000</v>
      </c>
      <c r="BA277" s="7">
        <v>43890000</v>
      </c>
      <c r="BB277" s="6">
        <v>100</v>
      </c>
      <c r="BC277" s="7">
        <v>37710000</v>
      </c>
      <c r="BD277" s="7">
        <v>37710000</v>
      </c>
      <c r="BE277" s="6">
        <v>100</v>
      </c>
      <c r="BF277" s="7">
        <v>48213000</v>
      </c>
      <c r="BG277" s="7">
        <v>0</v>
      </c>
      <c r="BH277" s="6">
        <v>0</v>
      </c>
      <c r="BI277" s="7">
        <v>191240600</v>
      </c>
      <c r="BJ277" s="7">
        <v>143027600</v>
      </c>
      <c r="BK277" s="6">
        <v>74.790000000000006</v>
      </c>
      <c r="BL277" s="5" t="s">
        <v>628</v>
      </c>
      <c r="BM277" s="3">
        <f t="shared" si="50"/>
        <v>18.387599999999999</v>
      </c>
      <c r="BN277" s="3">
        <f t="shared" si="51"/>
        <v>18.387599999999999</v>
      </c>
      <c r="BO277" s="3">
        <f t="shared" si="52"/>
        <v>43.04</v>
      </c>
      <c r="BP277" s="3">
        <f t="shared" si="53"/>
        <v>43.04</v>
      </c>
      <c r="BQ277" s="3">
        <f t="shared" si="54"/>
        <v>43.89</v>
      </c>
      <c r="BR277" s="3">
        <f t="shared" si="55"/>
        <v>43.89</v>
      </c>
      <c r="BS277" s="3">
        <f t="shared" si="56"/>
        <v>37.71</v>
      </c>
      <c r="BT277" s="3">
        <f t="shared" si="57"/>
        <v>37.71</v>
      </c>
      <c r="BU277" s="3">
        <f t="shared" si="58"/>
        <v>48.213000000000001</v>
      </c>
      <c r="BV277" s="3">
        <f t="shared" si="59"/>
        <v>0</v>
      </c>
    </row>
    <row r="278" spans="1:74" x14ac:dyDescent="0.25">
      <c r="A278" s="4">
        <v>16</v>
      </c>
      <c r="B278" s="5" t="s">
        <v>60</v>
      </c>
      <c r="C278" s="5" t="s">
        <v>61</v>
      </c>
      <c r="D278" s="5">
        <v>2023</v>
      </c>
      <c r="E278" s="5" t="s">
        <v>62</v>
      </c>
      <c r="F278" s="5" t="s">
        <v>63</v>
      </c>
      <c r="G278" s="5">
        <v>2</v>
      </c>
      <c r="H278" s="5" t="s">
        <v>64</v>
      </c>
      <c r="I278" s="5" t="s">
        <v>3798</v>
      </c>
      <c r="J278" s="5" t="s">
        <v>461</v>
      </c>
      <c r="K278" s="5" t="s">
        <v>462</v>
      </c>
      <c r="L278" s="5" t="s">
        <v>4295</v>
      </c>
      <c r="M278" s="5" t="s">
        <v>463</v>
      </c>
      <c r="N278" s="5" t="s">
        <v>3844</v>
      </c>
      <c r="O278" s="5" t="s">
        <v>622</v>
      </c>
      <c r="P278" s="5" t="s">
        <v>3861</v>
      </c>
      <c r="Q278" s="5" t="s">
        <v>623</v>
      </c>
      <c r="R278" s="5" t="s">
        <v>3945</v>
      </c>
      <c r="S278" s="5" t="s">
        <v>624</v>
      </c>
      <c r="T278" s="5">
        <v>30</v>
      </c>
      <c r="U278" s="5">
        <v>3</v>
      </c>
      <c r="V278" s="5" t="s">
        <v>629</v>
      </c>
      <c r="W278" s="5">
        <v>1</v>
      </c>
      <c r="X278" s="5" t="s">
        <v>72</v>
      </c>
      <c r="Y278" s="5">
        <v>3</v>
      </c>
      <c r="Z278" s="5" t="s">
        <v>92</v>
      </c>
      <c r="AA278" s="5">
        <v>1</v>
      </c>
      <c r="AB278" s="6">
        <v>10</v>
      </c>
      <c r="AC278" s="6">
        <v>10</v>
      </c>
      <c r="AD278" s="6">
        <v>100</v>
      </c>
      <c r="AE278" s="6">
        <v>90</v>
      </c>
      <c r="AF278" s="6">
        <v>90</v>
      </c>
      <c r="AG278" s="6">
        <v>100</v>
      </c>
      <c r="AH278" s="6">
        <v>0</v>
      </c>
      <c r="AI278" s="6">
        <v>0</v>
      </c>
      <c r="AJ278" s="6">
        <v>0</v>
      </c>
      <c r="AK278" s="6">
        <v>0</v>
      </c>
      <c r="AL278" s="6">
        <v>0</v>
      </c>
      <c r="AM278" s="6">
        <v>0</v>
      </c>
      <c r="AN278" s="6">
        <v>0</v>
      </c>
      <c r="AO278" s="6">
        <v>0</v>
      </c>
      <c r="AP278" s="6">
        <v>0</v>
      </c>
      <c r="AQ278" s="6">
        <v>100</v>
      </c>
      <c r="AR278" s="6">
        <v>100</v>
      </c>
      <c r="AS278" s="6">
        <v>100</v>
      </c>
      <c r="AT278" s="7">
        <v>24000000</v>
      </c>
      <c r="AU278" s="7">
        <v>24000000</v>
      </c>
      <c r="AV278" s="6">
        <v>100</v>
      </c>
      <c r="AW278" s="7">
        <v>156735600</v>
      </c>
      <c r="AX278" s="7">
        <v>156708867</v>
      </c>
      <c r="AY278" s="6">
        <v>99.98</v>
      </c>
      <c r="AZ278" s="7">
        <v>0</v>
      </c>
      <c r="BA278" s="7">
        <v>0</v>
      </c>
      <c r="BB278" s="6">
        <v>0</v>
      </c>
      <c r="BC278" s="7">
        <v>0</v>
      </c>
      <c r="BD278" s="7">
        <v>0</v>
      </c>
      <c r="BE278" s="6">
        <v>0</v>
      </c>
      <c r="BF278" s="7">
        <v>0</v>
      </c>
      <c r="BG278" s="7">
        <v>0</v>
      </c>
      <c r="BH278" s="6">
        <v>0</v>
      </c>
      <c r="BI278" s="7">
        <v>180735600</v>
      </c>
      <c r="BJ278" s="7">
        <v>180708867</v>
      </c>
      <c r="BK278" s="6">
        <v>99.99</v>
      </c>
      <c r="BL278" s="5"/>
      <c r="BM278" s="3">
        <f t="shared" si="50"/>
        <v>24</v>
      </c>
      <c r="BN278" s="3">
        <f t="shared" si="51"/>
        <v>24</v>
      </c>
      <c r="BO278" s="3">
        <f t="shared" si="52"/>
        <v>156.73560000000001</v>
      </c>
      <c r="BP278" s="3">
        <f t="shared" si="53"/>
        <v>156.708867</v>
      </c>
      <c r="BQ278" s="3">
        <f t="shared" si="54"/>
        <v>0</v>
      </c>
      <c r="BR278" s="3">
        <f t="shared" si="55"/>
        <v>0</v>
      </c>
      <c r="BS278" s="3">
        <f t="shared" si="56"/>
        <v>0</v>
      </c>
      <c r="BT278" s="3">
        <f t="shared" si="57"/>
        <v>0</v>
      </c>
      <c r="BU278" s="3">
        <f t="shared" si="58"/>
        <v>0</v>
      </c>
      <c r="BV278" s="3">
        <f t="shared" si="59"/>
        <v>0</v>
      </c>
    </row>
    <row r="279" spans="1:74" x14ac:dyDescent="0.25">
      <c r="A279" s="4">
        <v>16</v>
      </c>
      <c r="B279" s="5" t="s">
        <v>60</v>
      </c>
      <c r="C279" s="5" t="s">
        <v>61</v>
      </c>
      <c r="D279" s="5">
        <v>2023</v>
      </c>
      <c r="E279" s="5" t="s">
        <v>62</v>
      </c>
      <c r="F279" s="5" t="s">
        <v>63</v>
      </c>
      <c r="G279" s="5">
        <v>2</v>
      </c>
      <c r="H279" s="5" t="s">
        <v>64</v>
      </c>
      <c r="I279" s="5" t="s">
        <v>3798</v>
      </c>
      <c r="J279" s="5" t="s">
        <v>461</v>
      </c>
      <c r="K279" s="5" t="s">
        <v>462</v>
      </c>
      <c r="L279" s="5" t="s">
        <v>4295</v>
      </c>
      <c r="M279" s="5" t="s">
        <v>463</v>
      </c>
      <c r="N279" s="5" t="s">
        <v>3844</v>
      </c>
      <c r="O279" s="5" t="s">
        <v>622</v>
      </c>
      <c r="P279" s="5" t="s">
        <v>3861</v>
      </c>
      <c r="Q279" s="5" t="s">
        <v>623</v>
      </c>
      <c r="R279" s="5" t="s">
        <v>3945</v>
      </c>
      <c r="S279" s="5" t="s">
        <v>624</v>
      </c>
      <c r="T279" s="5">
        <v>30</v>
      </c>
      <c r="U279" s="5">
        <v>4</v>
      </c>
      <c r="V279" s="5" t="s">
        <v>630</v>
      </c>
      <c r="W279" s="5">
        <v>1</v>
      </c>
      <c r="X279" s="5" t="s">
        <v>72</v>
      </c>
      <c r="Y279" s="5">
        <v>1</v>
      </c>
      <c r="Z279" s="5" t="s">
        <v>73</v>
      </c>
      <c r="AA279" s="5">
        <v>1</v>
      </c>
      <c r="AB279" s="6">
        <v>0</v>
      </c>
      <c r="AC279" s="6">
        <v>0</v>
      </c>
      <c r="AD279" s="6">
        <v>0</v>
      </c>
      <c r="AE279" s="6">
        <v>0</v>
      </c>
      <c r="AF279" s="6">
        <v>0</v>
      </c>
      <c r="AG279" s="6">
        <v>0</v>
      </c>
      <c r="AH279" s="6">
        <v>60</v>
      </c>
      <c r="AI279" s="6">
        <v>60</v>
      </c>
      <c r="AJ279" s="6">
        <v>100</v>
      </c>
      <c r="AK279" s="6">
        <v>18</v>
      </c>
      <c r="AL279" s="6">
        <v>11</v>
      </c>
      <c r="AM279" s="6">
        <v>61.11</v>
      </c>
      <c r="AN279" s="6">
        <v>2</v>
      </c>
      <c r="AO279" s="6">
        <v>0</v>
      </c>
      <c r="AP279" s="6">
        <v>0</v>
      </c>
      <c r="AQ279" s="6">
        <v>80</v>
      </c>
      <c r="AR279" s="6">
        <v>71</v>
      </c>
      <c r="AS279" s="6">
        <v>88.75</v>
      </c>
      <c r="AT279" s="7">
        <v>0</v>
      </c>
      <c r="AU279" s="7">
        <v>0</v>
      </c>
      <c r="AV279" s="6">
        <v>0</v>
      </c>
      <c r="AW279" s="7">
        <v>0</v>
      </c>
      <c r="AX279" s="7">
        <v>0</v>
      </c>
      <c r="AY279" s="6">
        <v>0</v>
      </c>
      <c r="AZ279" s="7">
        <v>397380000</v>
      </c>
      <c r="BA279" s="7">
        <v>397380000</v>
      </c>
      <c r="BB279" s="6">
        <v>100</v>
      </c>
      <c r="BC279" s="7">
        <v>404547000</v>
      </c>
      <c r="BD279" s="7">
        <v>404547000</v>
      </c>
      <c r="BE279" s="6">
        <v>100</v>
      </c>
      <c r="BF279" s="7">
        <v>572264000</v>
      </c>
      <c r="BG279" s="7">
        <v>0</v>
      </c>
      <c r="BH279" s="6">
        <v>0</v>
      </c>
      <c r="BI279" s="7">
        <v>1374191000</v>
      </c>
      <c r="BJ279" s="7">
        <v>801927000</v>
      </c>
      <c r="BK279" s="6">
        <v>58.36</v>
      </c>
      <c r="BL279" s="5" t="s">
        <v>631</v>
      </c>
      <c r="BM279" s="3">
        <f t="shared" si="50"/>
        <v>0</v>
      </c>
      <c r="BN279" s="3">
        <f t="shared" si="51"/>
        <v>0</v>
      </c>
      <c r="BO279" s="3">
        <f t="shared" si="52"/>
        <v>0</v>
      </c>
      <c r="BP279" s="3">
        <f t="shared" si="53"/>
        <v>0</v>
      </c>
      <c r="BQ279" s="3">
        <f t="shared" si="54"/>
        <v>397.38</v>
      </c>
      <c r="BR279" s="3">
        <f t="shared" si="55"/>
        <v>397.38</v>
      </c>
      <c r="BS279" s="3">
        <f t="shared" si="56"/>
        <v>404.54700000000003</v>
      </c>
      <c r="BT279" s="3">
        <f t="shared" si="57"/>
        <v>404.54700000000003</v>
      </c>
      <c r="BU279" s="3">
        <f t="shared" si="58"/>
        <v>572.26400000000001</v>
      </c>
      <c r="BV279" s="3">
        <f t="shared" si="59"/>
        <v>0</v>
      </c>
    </row>
    <row r="280" spans="1:74" x14ac:dyDescent="0.25">
      <c r="A280" s="4">
        <v>16</v>
      </c>
      <c r="B280" s="5" t="s">
        <v>60</v>
      </c>
      <c r="C280" s="5" t="s">
        <v>61</v>
      </c>
      <c r="D280" s="5">
        <v>2023</v>
      </c>
      <c r="E280" s="5" t="s">
        <v>62</v>
      </c>
      <c r="F280" s="5" t="s">
        <v>63</v>
      </c>
      <c r="G280" s="5">
        <v>2</v>
      </c>
      <c r="H280" s="5" t="s">
        <v>64</v>
      </c>
      <c r="I280" s="5" t="s">
        <v>3798</v>
      </c>
      <c r="J280" s="5" t="s">
        <v>461</v>
      </c>
      <c r="K280" s="5" t="s">
        <v>462</v>
      </c>
      <c r="L280" s="5" t="s">
        <v>4295</v>
      </c>
      <c r="M280" s="5" t="s">
        <v>463</v>
      </c>
      <c r="N280" s="5" t="s">
        <v>3844</v>
      </c>
      <c r="O280" s="5" t="s">
        <v>622</v>
      </c>
      <c r="P280" s="5" t="s">
        <v>3861</v>
      </c>
      <c r="Q280" s="5" t="s">
        <v>623</v>
      </c>
      <c r="R280" s="5" t="s">
        <v>3945</v>
      </c>
      <c r="S280" s="5" t="s">
        <v>624</v>
      </c>
      <c r="T280" s="5">
        <v>30</v>
      </c>
      <c r="U280" s="5">
        <v>5</v>
      </c>
      <c r="V280" s="5" t="s">
        <v>632</v>
      </c>
      <c r="W280" s="5">
        <v>1</v>
      </c>
      <c r="X280" s="5" t="s">
        <v>72</v>
      </c>
      <c r="Y280" s="5">
        <v>1</v>
      </c>
      <c r="Z280" s="5" t="s">
        <v>73</v>
      </c>
      <c r="AA280" s="5">
        <v>1</v>
      </c>
      <c r="AB280" s="6">
        <v>2</v>
      </c>
      <c r="AC280" s="6">
        <v>1</v>
      </c>
      <c r="AD280" s="6">
        <v>50</v>
      </c>
      <c r="AE280" s="6">
        <v>0</v>
      </c>
      <c r="AF280" s="6">
        <v>0</v>
      </c>
      <c r="AG280" s="6">
        <v>0</v>
      </c>
      <c r="AH280" s="6">
        <v>6</v>
      </c>
      <c r="AI280" s="6">
        <v>6</v>
      </c>
      <c r="AJ280" s="6">
        <v>100</v>
      </c>
      <c r="AK280" s="6">
        <v>6</v>
      </c>
      <c r="AL280" s="6">
        <v>2</v>
      </c>
      <c r="AM280" s="6">
        <v>33.33</v>
      </c>
      <c r="AN280" s="6">
        <v>4</v>
      </c>
      <c r="AO280" s="6">
        <v>0</v>
      </c>
      <c r="AP280" s="6">
        <v>0</v>
      </c>
      <c r="AQ280" s="6">
        <v>17</v>
      </c>
      <c r="AR280" s="6">
        <v>9</v>
      </c>
      <c r="AS280" s="6">
        <v>52.94</v>
      </c>
      <c r="AT280" s="7">
        <v>9400000</v>
      </c>
      <c r="AU280" s="7">
        <v>7259600</v>
      </c>
      <c r="AV280" s="6">
        <v>77.23</v>
      </c>
      <c r="AW280" s="7">
        <v>0</v>
      </c>
      <c r="AX280" s="7">
        <v>0</v>
      </c>
      <c r="AY280" s="6">
        <v>0</v>
      </c>
      <c r="AZ280" s="7">
        <v>125180000</v>
      </c>
      <c r="BA280" s="7">
        <v>125180000</v>
      </c>
      <c r="BB280" s="6">
        <v>100</v>
      </c>
      <c r="BC280" s="7">
        <v>118296000</v>
      </c>
      <c r="BD280" s="7">
        <v>118296000</v>
      </c>
      <c r="BE280" s="6">
        <v>100</v>
      </c>
      <c r="BF280" s="7">
        <v>68740000</v>
      </c>
      <c r="BG280" s="7">
        <v>0</v>
      </c>
      <c r="BH280" s="6">
        <v>0</v>
      </c>
      <c r="BI280" s="7">
        <v>321616000</v>
      </c>
      <c r="BJ280" s="7">
        <v>250735600</v>
      </c>
      <c r="BK280" s="6">
        <v>77.959999999999994</v>
      </c>
      <c r="BL280" s="5" t="s">
        <v>633</v>
      </c>
      <c r="BM280" s="3">
        <f t="shared" si="50"/>
        <v>9.4</v>
      </c>
      <c r="BN280" s="3">
        <f t="shared" si="51"/>
        <v>7.2595999999999998</v>
      </c>
      <c r="BO280" s="3">
        <f t="shared" si="52"/>
        <v>0</v>
      </c>
      <c r="BP280" s="3">
        <f t="shared" si="53"/>
        <v>0</v>
      </c>
      <c r="BQ280" s="3">
        <f t="shared" si="54"/>
        <v>125.18</v>
      </c>
      <c r="BR280" s="3">
        <f t="shared" si="55"/>
        <v>125.18</v>
      </c>
      <c r="BS280" s="3">
        <f t="shared" si="56"/>
        <v>118.29600000000001</v>
      </c>
      <c r="BT280" s="3">
        <f t="shared" si="57"/>
        <v>118.29600000000001</v>
      </c>
      <c r="BU280" s="3">
        <f t="shared" si="58"/>
        <v>68.739999999999995</v>
      </c>
      <c r="BV280" s="3">
        <f t="shared" si="59"/>
        <v>0</v>
      </c>
    </row>
    <row r="281" spans="1:74" x14ac:dyDescent="0.25">
      <c r="A281" s="4">
        <v>16</v>
      </c>
      <c r="B281" s="5" t="s">
        <v>60</v>
      </c>
      <c r="C281" s="5" t="s">
        <v>61</v>
      </c>
      <c r="D281" s="5">
        <v>2023</v>
      </c>
      <c r="E281" s="5" t="s">
        <v>62</v>
      </c>
      <c r="F281" s="5" t="s">
        <v>63</v>
      </c>
      <c r="G281" s="5">
        <v>2</v>
      </c>
      <c r="H281" s="5" t="s">
        <v>64</v>
      </c>
      <c r="I281" s="5" t="s">
        <v>3798</v>
      </c>
      <c r="J281" s="5" t="s">
        <v>461</v>
      </c>
      <c r="K281" s="5" t="s">
        <v>462</v>
      </c>
      <c r="L281" s="5" t="s">
        <v>4295</v>
      </c>
      <c r="M281" s="5" t="s">
        <v>463</v>
      </c>
      <c r="N281" s="5" t="s">
        <v>3844</v>
      </c>
      <c r="O281" s="5" t="s">
        <v>622</v>
      </c>
      <c r="P281" s="5" t="s">
        <v>3861</v>
      </c>
      <c r="Q281" s="5" t="s">
        <v>623</v>
      </c>
      <c r="R281" s="5" t="s">
        <v>3945</v>
      </c>
      <c r="S281" s="5" t="s">
        <v>624</v>
      </c>
      <c r="T281" s="5">
        <v>30</v>
      </c>
      <c r="U281" s="5">
        <v>6</v>
      </c>
      <c r="V281" s="5" t="s">
        <v>634</v>
      </c>
      <c r="W281" s="5">
        <v>1</v>
      </c>
      <c r="X281" s="5" t="s">
        <v>72</v>
      </c>
      <c r="Y281" s="5">
        <v>1</v>
      </c>
      <c r="Z281" s="5" t="s">
        <v>73</v>
      </c>
      <c r="AA281" s="5">
        <v>1</v>
      </c>
      <c r="AB281" s="6">
        <v>1</v>
      </c>
      <c r="AC281" s="6">
        <v>0</v>
      </c>
      <c r="AD281" s="6">
        <v>0</v>
      </c>
      <c r="AE281" s="6">
        <v>1</v>
      </c>
      <c r="AF281" s="6">
        <v>0</v>
      </c>
      <c r="AG281" s="6">
        <v>0</v>
      </c>
      <c r="AH281" s="6">
        <v>5</v>
      </c>
      <c r="AI281" s="6">
        <v>5</v>
      </c>
      <c r="AJ281" s="6">
        <v>100</v>
      </c>
      <c r="AK281" s="6">
        <v>5</v>
      </c>
      <c r="AL281" s="6">
        <v>4</v>
      </c>
      <c r="AM281" s="6">
        <v>80</v>
      </c>
      <c r="AN281" s="6">
        <v>5</v>
      </c>
      <c r="AO281" s="6">
        <v>0</v>
      </c>
      <c r="AP281" s="6">
        <v>0</v>
      </c>
      <c r="AQ281" s="6">
        <v>15</v>
      </c>
      <c r="AR281" s="6">
        <v>9</v>
      </c>
      <c r="AS281" s="6">
        <v>60</v>
      </c>
      <c r="AT281" s="7">
        <v>10000000</v>
      </c>
      <c r="AU281" s="7">
        <v>10000000</v>
      </c>
      <c r="AV281" s="6">
        <v>100</v>
      </c>
      <c r="AW281" s="7">
        <v>0</v>
      </c>
      <c r="AX281" s="7">
        <v>0</v>
      </c>
      <c r="AY281" s="6">
        <v>0</v>
      </c>
      <c r="AZ281" s="7">
        <v>68849000</v>
      </c>
      <c r="BA281" s="7">
        <v>68849000</v>
      </c>
      <c r="BB281" s="6">
        <v>100</v>
      </c>
      <c r="BC281" s="7">
        <v>112727000</v>
      </c>
      <c r="BD281" s="7">
        <v>111724000</v>
      </c>
      <c r="BE281" s="6">
        <v>99.1</v>
      </c>
      <c r="BF281" s="7">
        <v>144354000</v>
      </c>
      <c r="BG281" s="7">
        <v>0</v>
      </c>
      <c r="BH281" s="6">
        <v>0</v>
      </c>
      <c r="BI281" s="7">
        <v>335930000</v>
      </c>
      <c r="BJ281" s="7">
        <v>190573000</v>
      </c>
      <c r="BK281" s="6">
        <v>56.73</v>
      </c>
      <c r="BL281" s="5" t="s">
        <v>635</v>
      </c>
      <c r="BM281" s="3">
        <f t="shared" si="50"/>
        <v>10</v>
      </c>
      <c r="BN281" s="3">
        <f t="shared" si="51"/>
        <v>10</v>
      </c>
      <c r="BO281" s="3">
        <f t="shared" si="52"/>
        <v>0</v>
      </c>
      <c r="BP281" s="3">
        <f t="shared" si="53"/>
        <v>0</v>
      </c>
      <c r="BQ281" s="3">
        <f t="shared" si="54"/>
        <v>68.849000000000004</v>
      </c>
      <c r="BR281" s="3">
        <f t="shared" si="55"/>
        <v>68.849000000000004</v>
      </c>
      <c r="BS281" s="3">
        <f t="shared" si="56"/>
        <v>112.727</v>
      </c>
      <c r="BT281" s="3">
        <f t="shared" si="57"/>
        <v>111.724</v>
      </c>
      <c r="BU281" s="3">
        <f t="shared" si="58"/>
        <v>144.35400000000001</v>
      </c>
      <c r="BV281" s="3">
        <f t="shared" si="59"/>
        <v>0</v>
      </c>
    </row>
    <row r="282" spans="1:74" x14ac:dyDescent="0.25">
      <c r="A282" s="4">
        <v>16</v>
      </c>
      <c r="B282" s="5" t="s">
        <v>60</v>
      </c>
      <c r="C282" s="5" t="s">
        <v>61</v>
      </c>
      <c r="D282" s="5">
        <v>2023</v>
      </c>
      <c r="E282" s="5" t="s">
        <v>62</v>
      </c>
      <c r="F282" s="5" t="s">
        <v>63</v>
      </c>
      <c r="G282" s="5">
        <v>2</v>
      </c>
      <c r="H282" s="5" t="s">
        <v>64</v>
      </c>
      <c r="I282" s="5" t="s">
        <v>3798</v>
      </c>
      <c r="J282" s="5" t="s">
        <v>461</v>
      </c>
      <c r="K282" s="5" t="s">
        <v>462</v>
      </c>
      <c r="L282" s="5" t="s">
        <v>4295</v>
      </c>
      <c r="M282" s="5" t="s">
        <v>463</v>
      </c>
      <c r="N282" s="5" t="s">
        <v>3842</v>
      </c>
      <c r="O282" s="5" t="s">
        <v>136</v>
      </c>
      <c r="P282" s="5" t="s">
        <v>3847</v>
      </c>
      <c r="Q282" s="5" t="s">
        <v>137</v>
      </c>
      <c r="R282" s="5" t="s">
        <v>3946</v>
      </c>
      <c r="S282" s="5" t="s">
        <v>636</v>
      </c>
      <c r="T282" s="5">
        <v>32</v>
      </c>
      <c r="U282" s="5">
        <v>1</v>
      </c>
      <c r="V282" s="5" t="s">
        <v>637</v>
      </c>
      <c r="W282" s="5">
        <v>1</v>
      </c>
      <c r="X282" s="5" t="s">
        <v>72</v>
      </c>
      <c r="Y282" s="5">
        <v>1</v>
      </c>
      <c r="Z282" s="5" t="s">
        <v>73</v>
      </c>
      <c r="AA282" s="5">
        <v>1</v>
      </c>
      <c r="AB282" s="6">
        <v>1</v>
      </c>
      <c r="AC282" s="6">
        <v>1</v>
      </c>
      <c r="AD282" s="6">
        <v>100</v>
      </c>
      <c r="AE282" s="6">
        <v>2</v>
      </c>
      <c r="AF282" s="6">
        <v>2</v>
      </c>
      <c r="AG282" s="6">
        <v>100</v>
      </c>
      <c r="AH282" s="6">
        <v>2</v>
      </c>
      <c r="AI282" s="6">
        <v>2</v>
      </c>
      <c r="AJ282" s="6">
        <v>100</v>
      </c>
      <c r="AK282" s="6">
        <v>2</v>
      </c>
      <c r="AL282" s="6">
        <v>1.2</v>
      </c>
      <c r="AM282" s="6">
        <v>60</v>
      </c>
      <c r="AN282" s="6">
        <v>1</v>
      </c>
      <c r="AO282" s="6">
        <v>0</v>
      </c>
      <c r="AP282" s="6">
        <v>0</v>
      </c>
      <c r="AQ282" s="6">
        <v>8</v>
      </c>
      <c r="AR282" s="6">
        <v>6.2</v>
      </c>
      <c r="AS282" s="6">
        <v>77.5</v>
      </c>
      <c r="AT282" s="7">
        <v>173520000</v>
      </c>
      <c r="AU282" s="7">
        <v>166873600</v>
      </c>
      <c r="AV282" s="6">
        <v>96.17</v>
      </c>
      <c r="AW282" s="7">
        <v>300566667</v>
      </c>
      <c r="AX282" s="7">
        <v>300566667</v>
      </c>
      <c r="AY282" s="6">
        <v>100</v>
      </c>
      <c r="AZ282" s="7">
        <v>1391249134</v>
      </c>
      <c r="BA282" s="7">
        <v>1391249134</v>
      </c>
      <c r="BB282" s="6">
        <v>100</v>
      </c>
      <c r="BC282" s="7">
        <v>1358787667</v>
      </c>
      <c r="BD282" s="7">
        <v>1282813000</v>
      </c>
      <c r="BE282" s="6">
        <v>94.41</v>
      </c>
      <c r="BF282" s="7">
        <v>1262621000</v>
      </c>
      <c r="BG282" s="7">
        <v>0</v>
      </c>
      <c r="BH282" s="6">
        <v>0</v>
      </c>
      <c r="BI282" s="7">
        <v>4486744468</v>
      </c>
      <c r="BJ282" s="7">
        <v>3141502401</v>
      </c>
      <c r="BK282" s="6">
        <v>70.02</v>
      </c>
      <c r="BL282" s="5" t="s">
        <v>638</v>
      </c>
      <c r="BM282" s="3">
        <f t="shared" si="50"/>
        <v>173.52</v>
      </c>
      <c r="BN282" s="3">
        <f t="shared" si="51"/>
        <v>166.87360000000001</v>
      </c>
      <c r="BO282" s="3">
        <f t="shared" si="52"/>
        <v>300.566667</v>
      </c>
      <c r="BP282" s="3">
        <f t="shared" si="53"/>
        <v>300.566667</v>
      </c>
      <c r="BQ282" s="3">
        <f t="shared" si="54"/>
        <v>1391.2491339999999</v>
      </c>
      <c r="BR282" s="3">
        <f t="shared" si="55"/>
        <v>1391.2491339999999</v>
      </c>
      <c r="BS282" s="3">
        <f t="shared" si="56"/>
        <v>1358.7876670000001</v>
      </c>
      <c r="BT282" s="3">
        <f t="shared" si="57"/>
        <v>1282.8130000000001</v>
      </c>
      <c r="BU282" s="3">
        <f t="shared" si="58"/>
        <v>1262.6210000000001</v>
      </c>
      <c r="BV282" s="3">
        <f t="shared" si="59"/>
        <v>0</v>
      </c>
    </row>
    <row r="283" spans="1:74" x14ac:dyDescent="0.25">
      <c r="A283" s="4">
        <v>16</v>
      </c>
      <c r="B283" s="5" t="s">
        <v>60</v>
      </c>
      <c r="C283" s="5" t="s">
        <v>61</v>
      </c>
      <c r="D283" s="5">
        <v>2023</v>
      </c>
      <c r="E283" s="5" t="s">
        <v>62</v>
      </c>
      <c r="F283" s="5" t="s">
        <v>63</v>
      </c>
      <c r="G283" s="5">
        <v>2</v>
      </c>
      <c r="H283" s="5" t="s">
        <v>64</v>
      </c>
      <c r="I283" s="5" t="s">
        <v>3798</v>
      </c>
      <c r="J283" s="5" t="s">
        <v>461</v>
      </c>
      <c r="K283" s="5" t="s">
        <v>462</v>
      </c>
      <c r="L283" s="5" t="s">
        <v>4295</v>
      </c>
      <c r="M283" s="5" t="s">
        <v>463</v>
      </c>
      <c r="N283" s="5" t="s">
        <v>3842</v>
      </c>
      <c r="O283" s="5" t="s">
        <v>136</v>
      </c>
      <c r="P283" s="5" t="s">
        <v>3847</v>
      </c>
      <c r="Q283" s="5" t="s">
        <v>137</v>
      </c>
      <c r="R283" s="5" t="s">
        <v>3946</v>
      </c>
      <c r="S283" s="5" t="s">
        <v>636</v>
      </c>
      <c r="T283" s="5">
        <v>32</v>
      </c>
      <c r="U283" s="5">
        <v>2</v>
      </c>
      <c r="V283" s="5" t="s">
        <v>639</v>
      </c>
      <c r="W283" s="5">
        <v>3</v>
      </c>
      <c r="X283" s="5" t="s">
        <v>140</v>
      </c>
      <c r="Y283" s="5">
        <v>1</v>
      </c>
      <c r="Z283" s="5" t="s">
        <v>73</v>
      </c>
      <c r="AA283" s="5">
        <v>1</v>
      </c>
      <c r="AB283" s="6">
        <v>1</v>
      </c>
      <c r="AC283" s="6">
        <v>1</v>
      </c>
      <c r="AD283" s="6">
        <v>100</v>
      </c>
      <c r="AE283" s="6">
        <v>179</v>
      </c>
      <c r="AF283" s="6">
        <v>179</v>
      </c>
      <c r="AG283" s="6">
        <v>100</v>
      </c>
      <c r="AH283" s="6">
        <v>359</v>
      </c>
      <c r="AI283" s="6">
        <v>359</v>
      </c>
      <c r="AJ283" s="6">
        <v>100</v>
      </c>
      <c r="AK283" s="6">
        <v>399</v>
      </c>
      <c r="AL283" s="6">
        <v>392</v>
      </c>
      <c r="AM283" s="6">
        <v>98.25</v>
      </c>
      <c r="AN283" s="6">
        <v>406</v>
      </c>
      <c r="AO283" s="6">
        <v>0</v>
      </c>
      <c r="AP283" s="6">
        <v>0</v>
      </c>
      <c r="AQ283" s="6" t="s">
        <v>77</v>
      </c>
      <c r="AR283" s="6" t="s">
        <v>77</v>
      </c>
      <c r="AS283" s="6" t="s">
        <v>77</v>
      </c>
      <c r="AT283" s="7">
        <v>313700000</v>
      </c>
      <c r="AU283" s="7">
        <v>313690489</v>
      </c>
      <c r="AV283" s="6">
        <v>100</v>
      </c>
      <c r="AW283" s="7">
        <v>3497448706</v>
      </c>
      <c r="AX283" s="7">
        <v>3497388038</v>
      </c>
      <c r="AY283" s="6">
        <v>100</v>
      </c>
      <c r="AZ283" s="7">
        <v>3057173200</v>
      </c>
      <c r="BA283" s="7">
        <v>3057111801</v>
      </c>
      <c r="BB283" s="6">
        <v>100</v>
      </c>
      <c r="BC283" s="7">
        <v>4732236633</v>
      </c>
      <c r="BD283" s="7">
        <v>3505022000</v>
      </c>
      <c r="BE283" s="6">
        <v>74.069999999999993</v>
      </c>
      <c r="BF283" s="7">
        <v>3158076000</v>
      </c>
      <c r="BG283" s="7">
        <v>0</v>
      </c>
      <c r="BH283" s="6">
        <v>0</v>
      </c>
      <c r="BI283" s="7">
        <v>14758634539</v>
      </c>
      <c r="BJ283" s="7">
        <v>10373212328</v>
      </c>
      <c r="BK283" s="6">
        <v>70.290000000000006</v>
      </c>
      <c r="BL283" s="5" t="s">
        <v>640</v>
      </c>
      <c r="BM283" s="3">
        <f t="shared" si="50"/>
        <v>313.7</v>
      </c>
      <c r="BN283" s="3">
        <f t="shared" si="51"/>
        <v>313.69048900000001</v>
      </c>
      <c r="BO283" s="3">
        <f t="shared" si="52"/>
        <v>3497.4487060000001</v>
      </c>
      <c r="BP283" s="3">
        <f t="shared" si="53"/>
        <v>3497.3880380000001</v>
      </c>
      <c r="BQ283" s="3">
        <f t="shared" si="54"/>
        <v>3057.1732000000002</v>
      </c>
      <c r="BR283" s="3">
        <f t="shared" si="55"/>
        <v>3057.111801</v>
      </c>
      <c r="BS283" s="3">
        <f t="shared" si="56"/>
        <v>4732.2366330000004</v>
      </c>
      <c r="BT283" s="3">
        <f t="shared" si="57"/>
        <v>3505.0219999999999</v>
      </c>
      <c r="BU283" s="3">
        <f t="shared" si="58"/>
        <v>3158.076</v>
      </c>
      <c r="BV283" s="3">
        <f t="shared" si="59"/>
        <v>0</v>
      </c>
    </row>
    <row r="284" spans="1:74" x14ac:dyDescent="0.25">
      <c r="A284" s="4">
        <v>16</v>
      </c>
      <c r="B284" s="5" t="s">
        <v>60</v>
      </c>
      <c r="C284" s="5" t="s">
        <v>61</v>
      </c>
      <c r="D284" s="5">
        <v>2023</v>
      </c>
      <c r="E284" s="5" t="s">
        <v>62</v>
      </c>
      <c r="F284" s="5" t="s">
        <v>63</v>
      </c>
      <c r="G284" s="5">
        <v>2</v>
      </c>
      <c r="H284" s="5" t="s">
        <v>64</v>
      </c>
      <c r="I284" s="5" t="s">
        <v>3798</v>
      </c>
      <c r="J284" s="5" t="s">
        <v>461</v>
      </c>
      <c r="K284" s="5" t="s">
        <v>462</v>
      </c>
      <c r="L284" s="5" t="s">
        <v>4295</v>
      </c>
      <c r="M284" s="5" t="s">
        <v>463</v>
      </c>
      <c r="N284" s="5" t="s">
        <v>3842</v>
      </c>
      <c r="O284" s="5" t="s">
        <v>136</v>
      </c>
      <c r="P284" s="5" t="s">
        <v>3847</v>
      </c>
      <c r="Q284" s="5" t="s">
        <v>137</v>
      </c>
      <c r="R284" s="5" t="s">
        <v>3946</v>
      </c>
      <c r="S284" s="5" t="s">
        <v>636</v>
      </c>
      <c r="T284" s="5">
        <v>32</v>
      </c>
      <c r="U284" s="5">
        <v>3</v>
      </c>
      <c r="V284" s="5" t="s">
        <v>641</v>
      </c>
      <c r="W284" s="5">
        <v>3</v>
      </c>
      <c r="X284" s="5" t="s">
        <v>140</v>
      </c>
      <c r="Y284" s="5">
        <v>1</v>
      </c>
      <c r="Z284" s="5" t="s">
        <v>73</v>
      </c>
      <c r="AA284" s="5">
        <v>1</v>
      </c>
      <c r="AB284" s="6">
        <v>1</v>
      </c>
      <c r="AC284" s="6">
        <v>1</v>
      </c>
      <c r="AD284" s="6">
        <v>100</v>
      </c>
      <c r="AE284" s="6">
        <v>262</v>
      </c>
      <c r="AF284" s="6">
        <v>262</v>
      </c>
      <c r="AG284" s="6">
        <v>100</v>
      </c>
      <c r="AH284" s="6">
        <v>364</v>
      </c>
      <c r="AI284" s="6">
        <v>364</v>
      </c>
      <c r="AJ284" s="6">
        <v>100</v>
      </c>
      <c r="AK284" s="6">
        <v>400</v>
      </c>
      <c r="AL284" s="6">
        <v>400</v>
      </c>
      <c r="AM284" s="6">
        <v>100</v>
      </c>
      <c r="AN284" s="6">
        <v>406</v>
      </c>
      <c r="AO284" s="6">
        <v>0</v>
      </c>
      <c r="AP284" s="6">
        <v>0</v>
      </c>
      <c r="AQ284" s="6" t="s">
        <v>77</v>
      </c>
      <c r="AR284" s="6" t="s">
        <v>77</v>
      </c>
      <c r="AS284" s="6" t="s">
        <v>77</v>
      </c>
      <c r="AT284" s="7">
        <v>391910000</v>
      </c>
      <c r="AU284" s="7">
        <v>391890887</v>
      </c>
      <c r="AV284" s="6">
        <v>99.99</v>
      </c>
      <c r="AW284" s="7">
        <v>7212090610</v>
      </c>
      <c r="AX284" s="7">
        <v>7212090609</v>
      </c>
      <c r="AY284" s="6">
        <v>100</v>
      </c>
      <c r="AZ284" s="7">
        <v>16526266831</v>
      </c>
      <c r="BA284" s="7">
        <v>16290200935</v>
      </c>
      <c r="BB284" s="6">
        <v>98.57</v>
      </c>
      <c r="BC284" s="7">
        <v>18317951000</v>
      </c>
      <c r="BD284" s="7">
        <v>13280637896</v>
      </c>
      <c r="BE284" s="6">
        <v>72.5</v>
      </c>
      <c r="BF284" s="7">
        <v>21275753000</v>
      </c>
      <c r="BG284" s="7">
        <v>0</v>
      </c>
      <c r="BH284" s="6">
        <v>0</v>
      </c>
      <c r="BI284" s="7">
        <v>63723971441</v>
      </c>
      <c r="BJ284" s="7">
        <v>37174820327</v>
      </c>
      <c r="BK284" s="6">
        <v>58.34</v>
      </c>
      <c r="BL284" s="5" t="s">
        <v>642</v>
      </c>
      <c r="BM284" s="3">
        <f t="shared" si="50"/>
        <v>391.91</v>
      </c>
      <c r="BN284" s="3">
        <f t="shared" si="51"/>
        <v>391.89088700000002</v>
      </c>
      <c r="BO284" s="3">
        <f t="shared" si="52"/>
        <v>7212.0906100000002</v>
      </c>
      <c r="BP284" s="3">
        <f t="shared" si="53"/>
        <v>7212.0906089999999</v>
      </c>
      <c r="BQ284" s="3">
        <f t="shared" si="54"/>
        <v>16526.266831000001</v>
      </c>
      <c r="BR284" s="3">
        <f t="shared" si="55"/>
        <v>16290.200935000001</v>
      </c>
      <c r="BS284" s="3">
        <f t="shared" si="56"/>
        <v>18317.951000000001</v>
      </c>
      <c r="BT284" s="3">
        <f t="shared" si="57"/>
        <v>13280.637896</v>
      </c>
      <c r="BU284" s="3">
        <f t="shared" si="58"/>
        <v>21275.753000000001</v>
      </c>
      <c r="BV284" s="3">
        <f t="shared" si="59"/>
        <v>0</v>
      </c>
    </row>
    <row r="285" spans="1:74" x14ac:dyDescent="0.25">
      <c r="A285" s="4">
        <v>16</v>
      </c>
      <c r="B285" s="5" t="s">
        <v>60</v>
      </c>
      <c r="C285" s="5" t="s">
        <v>61</v>
      </c>
      <c r="D285" s="5">
        <v>2023</v>
      </c>
      <c r="E285" s="5" t="s">
        <v>62</v>
      </c>
      <c r="F285" s="5" t="s">
        <v>63</v>
      </c>
      <c r="G285" s="5">
        <v>2</v>
      </c>
      <c r="H285" s="5" t="s">
        <v>64</v>
      </c>
      <c r="I285" s="5" t="s">
        <v>3798</v>
      </c>
      <c r="J285" s="5" t="s">
        <v>461</v>
      </c>
      <c r="K285" s="5" t="s">
        <v>462</v>
      </c>
      <c r="L285" s="5" t="s">
        <v>4295</v>
      </c>
      <c r="M285" s="5" t="s">
        <v>463</v>
      </c>
      <c r="N285" s="5" t="s">
        <v>3842</v>
      </c>
      <c r="O285" s="5" t="s">
        <v>136</v>
      </c>
      <c r="P285" s="5" t="s">
        <v>3847</v>
      </c>
      <c r="Q285" s="5" t="s">
        <v>137</v>
      </c>
      <c r="R285" s="5" t="s">
        <v>3946</v>
      </c>
      <c r="S285" s="5" t="s">
        <v>636</v>
      </c>
      <c r="T285" s="5">
        <v>32</v>
      </c>
      <c r="U285" s="5">
        <v>4</v>
      </c>
      <c r="V285" s="5" t="s">
        <v>643</v>
      </c>
      <c r="W285" s="5">
        <v>3</v>
      </c>
      <c r="X285" s="5" t="s">
        <v>140</v>
      </c>
      <c r="Y285" s="5">
        <v>1</v>
      </c>
      <c r="Z285" s="5" t="s">
        <v>73</v>
      </c>
      <c r="AA285" s="5">
        <v>1</v>
      </c>
      <c r="AB285" s="6">
        <v>2</v>
      </c>
      <c r="AC285" s="6">
        <v>2</v>
      </c>
      <c r="AD285" s="6">
        <v>100</v>
      </c>
      <c r="AE285" s="6">
        <v>50</v>
      </c>
      <c r="AF285" s="6">
        <v>50</v>
      </c>
      <c r="AG285" s="6">
        <v>100</v>
      </c>
      <c r="AH285" s="6">
        <v>324</v>
      </c>
      <c r="AI285" s="6">
        <v>324</v>
      </c>
      <c r="AJ285" s="6">
        <v>100</v>
      </c>
      <c r="AK285" s="6">
        <v>364</v>
      </c>
      <c r="AL285" s="6">
        <v>364</v>
      </c>
      <c r="AM285" s="6">
        <v>100</v>
      </c>
      <c r="AN285" s="6">
        <v>406</v>
      </c>
      <c r="AO285" s="6">
        <v>0</v>
      </c>
      <c r="AP285" s="6">
        <v>0</v>
      </c>
      <c r="AQ285" s="6" t="s">
        <v>77</v>
      </c>
      <c r="AR285" s="6" t="s">
        <v>77</v>
      </c>
      <c r="AS285" s="6" t="s">
        <v>77</v>
      </c>
      <c r="AT285" s="7">
        <v>170910000</v>
      </c>
      <c r="AU285" s="7">
        <v>170711378</v>
      </c>
      <c r="AV285" s="6">
        <v>99.88</v>
      </c>
      <c r="AW285" s="7">
        <v>579586267</v>
      </c>
      <c r="AX285" s="7">
        <v>579586267</v>
      </c>
      <c r="AY285" s="6">
        <v>100</v>
      </c>
      <c r="AZ285" s="7">
        <v>1107275400</v>
      </c>
      <c r="BA285" s="7">
        <v>1107275400</v>
      </c>
      <c r="BB285" s="6">
        <v>100</v>
      </c>
      <c r="BC285" s="7">
        <v>1345909700</v>
      </c>
      <c r="BD285" s="7">
        <v>1306160334</v>
      </c>
      <c r="BE285" s="6">
        <v>97.05</v>
      </c>
      <c r="BF285" s="7">
        <v>1562482000</v>
      </c>
      <c r="BG285" s="7">
        <v>0</v>
      </c>
      <c r="BH285" s="6">
        <v>0</v>
      </c>
      <c r="BI285" s="7">
        <v>4766163367</v>
      </c>
      <c r="BJ285" s="7">
        <v>3163733379</v>
      </c>
      <c r="BK285" s="6">
        <v>66.38</v>
      </c>
      <c r="BL285" s="5" t="s">
        <v>644</v>
      </c>
      <c r="BM285" s="3">
        <f t="shared" si="50"/>
        <v>170.91</v>
      </c>
      <c r="BN285" s="3">
        <f t="shared" si="51"/>
        <v>170.711378</v>
      </c>
      <c r="BO285" s="3">
        <f t="shared" si="52"/>
        <v>579.58626700000002</v>
      </c>
      <c r="BP285" s="3">
        <f t="shared" si="53"/>
        <v>579.58626700000002</v>
      </c>
      <c r="BQ285" s="3">
        <f t="shared" si="54"/>
        <v>1107.2754</v>
      </c>
      <c r="BR285" s="3">
        <f t="shared" si="55"/>
        <v>1107.2754</v>
      </c>
      <c r="BS285" s="3">
        <f t="shared" si="56"/>
        <v>1345.9096999999999</v>
      </c>
      <c r="BT285" s="3">
        <f t="shared" si="57"/>
        <v>1306.1603339999999</v>
      </c>
      <c r="BU285" s="3">
        <f t="shared" si="58"/>
        <v>1562.482</v>
      </c>
      <c r="BV285" s="3">
        <f t="shared" si="59"/>
        <v>0</v>
      </c>
    </row>
    <row r="286" spans="1:74" x14ac:dyDescent="0.25">
      <c r="A286" s="4">
        <v>16</v>
      </c>
      <c r="B286" s="5" t="s">
        <v>60</v>
      </c>
      <c r="C286" s="5" t="s">
        <v>61</v>
      </c>
      <c r="D286" s="5">
        <v>2023</v>
      </c>
      <c r="E286" s="5" t="s">
        <v>62</v>
      </c>
      <c r="F286" s="5" t="s">
        <v>63</v>
      </c>
      <c r="G286" s="5">
        <v>2</v>
      </c>
      <c r="H286" s="5" t="s">
        <v>64</v>
      </c>
      <c r="I286" s="5" t="s">
        <v>3798</v>
      </c>
      <c r="J286" s="5" t="s">
        <v>461</v>
      </c>
      <c r="K286" s="5" t="s">
        <v>462</v>
      </c>
      <c r="L286" s="5" t="s">
        <v>4295</v>
      </c>
      <c r="M286" s="5" t="s">
        <v>463</v>
      </c>
      <c r="N286" s="5" t="s">
        <v>3842</v>
      </c>
      <c r="O286" s="5" t="s">
        <v>136</v>
      </c>
      <c r="P286" s="5" t="s">
        <v>3847</v>
      </c>
      <c r="Q286" s="5" t="s">
        <v>137</v>
      </c>
      <c r="R286" s="5" t="s">
        <v>3946</v>
      </c>
      <c r="S286" s="5" t="s">
        <v>636</v>
      </c>
      <c r="T286" s="5">
        <v>32</v>
      </c>
      <c r="U286" s="5">
        <v>5</v>
      </c>
      <c r="V286" s="5" t="s">
        <v>645</v>
      </c>
      <c r="W286" s="5">
        <v>1</v>
      </c>
      <c r="X286" s="5" t="s">
        <v>72</v>
      </c>
      <c r="Y286" s="5">
        <v>1</v>
      </c>
      <c r="Z286" s="5" t="s">
        <v>73</v>
      </c>
      <c r="AA286" s="5">
        <v>1</v>
      </c>
      <c r="AB286" s="6">
        <v>1200</v>
      </c>
      <c r="AC286" s="6">
        <v>1210</v>
      </c>
      <c r="AD286" s="6">
        <v>100.83</v>
      </c>
      <c r="AE286" s="6">
        <v>1200</v>
      </c>
      <c r="AF286" s="6">
        <v>1200</v>
      </c>
      <c r="AG286" s="6">
        <v>100</v>
      </c>
      <c r="AH286" s="6">
        <v>1200</v>
      </c>
      <c r="AI286" s="6">
        <v>1200</v>
      </c>
      <c r="AJ286" s="6">
        <v>100</v>
      </c>
      <c r="AK286" s="6">
        <v>1200</v>
      </c>
      <c r="AL286" s="6">
        <v>1038</v>
      </c>
      <c r="AM286" s="6">
        <v>86.5</v>
      </c>
      <c r="AN286" s="6">
        <v>1200</v>
      </c>
      <c r="AO286" s="6">
        <v>0</v>
      </c>
      <c r="AP286" s="6">
        <v>0</v>
      </c>
      <c r="AQ286" s="6">
        <v>6000</v>
      </c>
      <c r="AR286" s="6">
        <v>4648</v>
      </c>
      <c r="AS286" s="6">
        <v>77.47</v>
      </c>
      <c r="AT286" s="7">
        <v>110499000</v>
      </c>
      <c r="AU286" s="7">
        <v>110454304</v>
      </c>
      <c r="AV286" s="6">
        <v>99.95</v>
      </c>
      <c r="AW286" s="7">
        <v>424055068</v>
      </c>
      <c r="AX286" s="7">
        <v>424055068</v>
      </c>
      <c r="AY286" s="6">
        <v>100</v>
      </c>
      <c r="AZ286" s="7">
        <v>381443333</v>
      </c>
      <c r="BA286" s="7">
        <v>381443333</v>
      </c>
      <c r="BB286" s="6">
        <v>100</v>
      </c>
      <c r="BC286" s="7">
        <v>355650000</v>
      </c>
      <c r="BD286" s="7">
        <v>355650000</v>
      </c>
      <c r="BE286" s="6">
        <v>100</v>
      </c>
      <c r="BF286" s="7">
        <v>439021000</v>
      </c>
      <c r="BG286" s="7">
        <v>0</v>
      </c>
      <c r="BH286" s="6">
        <v>0</v>
      </c>
      <c r="BI286" s="7">
        <v>1710668401</v>
      </c>
      <c r="BJ286" s="7">
        <v>1271602705</v>
      </c>
      <c r="BK286" s="6">
        <v>74.33</v>
      </c>
      <c r="BL286" s="5" t="s">
        <v>646</v>
      </c>
      <c r="BM286" s="3">
        <f t="shared" si="50"/>
        <v>110.499</v>
      </c>
      <c r="BN286" s="3">
        <f t="shared" si="51"/>
        <v>110.45430399999999</v>
      </c>
      <c r="BO286" s="3">
        <f t="shared" si="52"/>
        <v>424.05506800000001</v>
      </c>
      <c r="BP286" s="3">
        <f t="shared" si="53"/>
        <v>424.05506800000001</v>
      </c>
      <c r="BQ286" s="3">
        <f t="shared" si="54"/>
        <v>381.443333</v>
      </c>
      <c r="BR286" s="3">
        <f t="shared" si="55"/>
        <v>381.443333</v>
      </c>
      <c r="BS286" s="3">
        <f t="shared" si="56"/>
        <v>355.65</v>
      </c>
      <c r="BT286" s="3">
        <f t="shared" si="57"/>
        <v>355.65</v>
      </c>
      <c r="BU286" s="3">
        <f t="shared" si="58"/>
        <v>439.02100000000002</v>
      </c>
      <c r="BV286" s="3">
        <f t="shared" si="59"/>
        <v>0</v>
      </c>
    </row>
    <row r="287" spans="1:74" x14ac:dyDescent="0.25">
      <c r="A287" s="4">
        <v>16</v>
      </c>
      <c r="B287" s="5" t="s">
        <v>60</v>
      </c>
      <c r="C287" s="5" t="s">
        <v>61</v>
      </c>
      <c r="D287" s="5">
        <v>2023</v>
      </c>
      <c r="E287" s="5" t="s">
        <v>62</v>
      </c>
      <c r="F287" s="5" t="s">
        <v>63</v>
      </c>
      <c r="G287" s="5">
        <v>2</v>
      </c>
      <c r="H287" s="5" t="s">
        <v>64</v>
      </c>
      <c r="I287" s="5" t="s">
        <v>3798</v>
      </c>
      <c r="J287" s="5" t="s">
        <v>461</v>
      </c>
      <c r="K287" s="5" t="s">
        <v>462</v>
      </c>
      <c r="L287" s="5" t="s">
        <v>4295</v>
      </c>
      <c r="M287" s="5" t="s">
        <v>463</v>
      </c>
      <c r="N287" s="5" t="s">
        <v>3842</v>
      </c>
      <c r="O287" s="5" t="s">
        <v>136</v>
      </c>
      <c r="P287" s="5" t="s">
        <v>3862</v>
      </c>
      <c r="Q287" s="5" t="s">
        <v>647</v>
      </c>
      <c r="R287" s="5" t="s">
        <v>3947</v>
      </c>
      <c r="S287" s="5" t="s">
        <v>648</v>
      </c>
      <c r="T287" s="5">
        <v>23</v>
      </c>
      <c r="U287" s="5">
        <v>1</v>
      </c>
      <c r="V287" s="5" t="s">
        <v>649</v>
      </c>
      <c r="W287" s="5">
        <v>1</v>
      </c>
      <c r="X287" s="5" t="s">
        <v>72</v>
      </c>
      <c r="Y287" s="5">
        <v>1</v>
      </c>
      <c r="Z287" s="5" t="s">
        <v>73</v>
      </c>
      <c r="AA287" s="5">
        <v>1</v>
      </c>
      <c r="AB287" s="6">
        <v>1</v>
      </c>
      <c r="AC287" s="6">
        <v>1</v>
      </c>
      <c r="AD287" s="6">
        <v>100</v>
      </c>
      <c r="AE287" s="6">
        <v>5</v>
      </c>
      <c r="AF287" s="6">
        <v>5</v>
      </c>
      <c r="AG287" s="6">
        <v>100</v>
      </c>
      <c r="AH287" s="6">
        <v>15</v>
      </c>
      <c r="AI287" s="6">
        <v>15</v>
      </c>
      <c r="AJ287" s="6">
        <v>100</v>
      </c>
      <c r="AK287" s="6">
        <v>49</v>
      </c>
      <c r="AL287" s="6">
        <v>49</v>
      </c>
      <c r="AM287" s="6">
        <v>100</v>
      </c>
      <c r="AN287" s="6">
        <v>10</v>
      </c>
      <c r="AO287" s="6">
        <v>0</v>
      </c>
      <c r="AP287" s="6">
        <v>0</v>
      </c>
      <c r="AQ287" s="6">
        <v>80</v>
      </c>
      <c r="AR287" s="6">
        <v>70</v>
      </c>
      <c r="AS287" s="6">
        <v>87.5</v>
      </c>
      <c r="AT287" s="7">
        <v>217435000</v>
      </c>
      <c r="AU287" s="7">
        <v>217320000</v>
      </c>
      <c r="AV287" s="6">
        <v>99.94</v>
      </c>
      <c r="AW287" s="7">
        <v>1204071373</v>
      </c>
      <c r="AX287" s="7">
        <v>1204071373</v>
      </c>
      <c r="AY287" s="6">
        <v>100</v>
      </c>
      <c r="AZ287" s="7">
        <v>4972602225</v>
      </c>
      <c r="BA287" s="7">
        <v>4972585191</v>
      </c>
      <c r="BB287" s="6">
        <v>100</v>
      </c>
      <c r="BC287" s="7">
        <v>4649131000</v>
      </c>
      <c r="BD287" s="7">
        <v>4625147167</v>
      </c>
      <c r="BE287" s="6">
        <v>99.48</v>
      </c>
      <c r="BF287" s="7">
        <v>3726917000</v>
      </c>
      <c r="BG287" s="7">
        <v>0</v>
      </c>
      <c r="BH287" s="6">
        <v>0</v>
      </c>
      <c r="BI287" s="7">
        <v>14770156598</v>
      </c>
      <c r="BJ287" s="7">
        <v>11019123731</v>
      </c>
      <c r="BK287" s="6">
        <v>74.599999999999994</v>
      </c>
      <c r="BL287" s="5" t="s">
        <v>650</v>
      </c>
      <c r="BM287" s="3">
        <f t="shared" si="50"/>
        <v>217.435</v>
      </c>
      <c r="BN287" s="3">
        <f t="shared" si="51"/>
        <v>217.32</v>
      </c>
      <c r="BO287" s="3">
        <f t="shared" si="52"/>
        <v>1204.071373</v>
      </c>
      <c r="BP287" s="3">
        <f t="shared" si="53"/>
        <v>1204.071373</v>
      </c>
      <c r="BQ287" s="3">
        <f t="shared" si="54"/>
        <v>4972.6022249999996</v>
      </c>
      <c r="BR287" s="3">
        <f t="shared" si="55"/>
        <v>4972.5851910000001</v>
      </c>
      <c r="BS287" s="3">
        <f t="shared" si="56"/>
        <v>4649.1310000000003</v>
      </c>
      <c r="BT287" s="3">
        <f t="shared" si="57"/>
        <v>4625.1471670000001</v>
      </c>
      <c r="BU287" s="3">
        <f t="shared" si="58"/>
        <v>3726.9169999999999</v>
      </c>
      <c r="BV287" s="3">
        <f t="shared" si="59"/>
        <v>0</v>
      </c>
    </row>
    <row r="288" spans="1:74" x14ac:dyDescent="0.25">
      <c r="A288" s="4">
        <v>16</v>
      </c>
      <c r="B288" s="5" t="s">
        <v>60</v>
      </c>
      <c r="C288" s="5" t="s">
        <v>61</v>
      </c>
      <c r="D288" s="5">
        <v>2023</v>
      </c>
      <c r="E288" s="5" t="s">
        <v>62</v>
      </c>
      <c r="F288" s="5" t="s">
        <v>63</v>
      </c>
      <c r="G288" s="5">
        <v>2</v>
      </c>
      <c r="H288" s="5" t="s">
        <v>64</v>
      </c>
      <c r="I288" s="5" t="s">
        <v>3798</v>
      </c>
      <c r="J288" s="5" t="s">
        <v>461</v>
      </c>
      <c r="K288" s="5" t="s">
        <v>462</v>
      </c>
      <c r="L288" s="5" t="s">
        <v>4295</v>
      </c>
      <c r="M288" s="5" t="s">
        <v>463</v>
      </c>
      <c r="N288" s="5" t="s">
        <v>3842</v>
      </c>
      <c r="O288" s="5" t="s">
        <v>136</v>
      </c>
      <c r="P288" s="5" t="s">
        <v>3862</v>
      </c>
      <c r="Q288" s="5" t="s">
        <v>647</v>
      </c>
      <c r="R288" s="5" t="s">
        <v>3947</v>
      </c>
      <c r="S288" s="5" t="s">
        <v>648</v>
      </c>
      <c r="T288" s="5">
        <v>23</v>
      </c>
      <c r="U288" s="5">
        <v>2</v>
      </c>
      <c r="V288" s="5" t="s">
        <v>651</v>
      </c>
      <c r="W288" s="5">
        <v>2</v>
      </c>
      <c r="X288" s="5" t="s">
        <v>76</v>
      </c>
      <c r="Y288" s="5">
        <v>1</v>
      </c>
      <c r="Z288" s="5" t="s">
        <v>73</v>
      </c>
      <c r="AA288" s="5">
        <v>1</v>
      </c>
      <c r="AB288" s="6">
        <v>1</v>
      </c>
      <c r="AC288" s="6">
        <v>1</v>
      </c>
      <c r="AD288" s="6">
        <v>100</v>
      </c>
      <c r="AE288" s="6">
        <v>1</v>
      </c>
      <c r="AF288" s="6">
        <v>1</v>
      </c>
      <c r="AG288" s="6">
        <v>100</v>
      </c>
      <c r="AH288" s="6">
        <v>1</v>
      </c>
      <c r="AI288" s="6">
        <v>1</v>
      </c>
      <c r="AJ288" s="6">
        <v>100</v>
      </c>
      <c r="AK288" s="6">
        <v>1</v>
      </c>
      <c r="AL288" s="6">
        <v>1</v>
      </c>
      <c r="AM288" s="6">
        <v>100</v>
      </c>
      <c r="AN288" s="6">
        <v>1</v>
      </c>
      <c r="AO288" s="6">
        <v>0</v>
      </c>
      <c r="AP288" s="6">
        <v>0</v>
      </c>
      <c r="AQ288" s="6" t="s">
        <v>77</v>
      </c>
      <c r="AR288" s="6" t="s">
        <v>77</v>
      </c>
      <c r="AS288" s="6" t="s">
        <v>77</v>
      </c>
      <c r="AT288" s="7">
        <v>60000000</v>
      </c>
      <c r="AU288" s="7">
        <v>60000000</v>
      </c>
      <c r="AV288" s="6">
        <v>100</v>
      </c>
      <c r="AW288" s="7">
        <v>65280000</v>
      </c>
      <c r="AX288" s="7">
        <v>65280000</v>
      </c>
      <c r="AY288" s="6">
        <v>100</v>
      </c>
      <c r="AZ288" s="7">
        <v>1384540449</v>
      </c>
      <c r="BA288" s="7">
        <v>1384540449</v>
      </c>
      <c r="BB288" s="6">
        <v>100</v>
      </c>
      <c r="BC288" s="7">
        <v>0</v>
      </c>
      <c r="BD288" s="7">
        <v>0</v>
      </c>
      <c r="BE288" s="6">
        <v>0</v>
      </c>
      <c r="BF288" s="7">
        <v>30563000</v>
      </c>
      <c r="BG288" s="7">
        <v>0</v>
      </c>
      <c r="BH288" s="6">
        <v>0</v>
      </c>
      <c r="BI288" s="7">
        <v>1540383449</v>
      </c>
      <c r="BJ288" s="7">
        <v>1509820449</v>
      </c>
      <c r="BK288" s="6">
        <v>98.02</v>
      </c>
      <c r="BL288" s="5" t="s">
        <v>652</v>
      </c>
      <c r="BM288" s="3">
        <f t="shared" si="50"/>
        <v>60</v>
      </c>
      <c r="BN288" s="3">
        <f t="shared" si="51"/>
        <v>60</v>
      </c>
      <c r="BO288" s="3">
        <f t="shared" si="52"/>
        <v>65.28</v>
      </c>
      <c r="BP288" s="3">
        <f t="shared" si="53"/>
        <v>65.28</v>
      </c>
      <c r="BQ288" s="3">
        <f t="shared" si="54"/>
        <v>1384.5404490000001</v>
      </c>
      <c r="BR288" s="3">
        <f t="shared" si="55"/>
        <v>1384.5404490000001</v>
      </c>
      <c r="BS288" s="3">
        <f t="shared" si="56"/>
        <v>0</v>
      </c>
      <c r="BT288" s="3">
        <f t="shared" si="57"/>
        <v>0</v>
      </c>
      <c r="BU288" s="3">
        <f t="shared" si="58"/>
        <v>30.562999999999999</v>
      </c>
      <c r="BV288" s="3">
        <f t="shared" si="59"/>
        <v>0</v>
      </c>
    </row>
    <row r="289" spans="1:74" x14ac:dyDescent="0.25">
      <c r="A289" s="4">
        <v>16</v>
      </c>
      <c r="B289" s="5" t="s">
        <v>60</v>
      </c>
      <c r="C289" s="5" t="s">
        <v>61</v>
      </c>
      <c r="D289" s="5">
        <v>2023</v>
      </c>
      <c r="E289" s="5" t="s">
        <v>62</v>
      </c>
      <c r="F289" s="5" t="s">
        <v>63</v>
      </c>
      <c r="G289" s="5">
        <v>2</v>
      </c>
      <c r="H289" s="5" t="s">
        <v>64</v>
      </c>
      <c r="I289" s="5" t="s">
        <v>3798</v>
      </c>
      <c r="J289" s="5" t="s">
        <v>461</v>
      </c>
      <c r="K289" s="5" t="s">
        <v>462</v>
      </c>
      <c r="L289" s="5" t="s">
        <v>4295</v>
      </c>
      <c r="M289" s="5" t="s">
        <v>463</v>
      </c>
      <c r="N289" s="5" t="s">
        <v>3842</v>
      </c>
      <c r="O289" s="5" t="s">
        <v>136</v>
      </c>
      <c r="P289" s="5" t="s">
        <v>3862</v>
      </c>
      <c r="Q289" s="5" t="s">
        <v>647</v>
      </c>
      <c r="R289" s="5" t="s">
        <v>3947</v>
      </c>
      <c r="S289" s="5" t="s">
        <v>648</v>
      </c>
      <c r="T289" s="5">
        <v>23</v>
      </c>
      <c r="U289" s="5">
        <v>3</v>
      </c>
      <c r="V289" s="5" t="s">
        <v>653</v>
      </c>
      <c r="W289" s="5">
        <v>1</v>
      </c>
      <c r="X289" s="5" t="s">
        <v>72</v>
      </c>
      <c r="Y289" s="5">
        <v>1</v>
      </c>
      <c r="Z289" s="5" t="s">
        <v>73</v>
      </c>
      <c r="AA289" s="5">
        <v>1</v>
      </c>
      <c r="AB289" s="6">
        <v>2</v>
      </c>
      <c r="AC289" s="6">
        <v>2</v>
      </c>
      <c r="AD289" s="6">
        <v>100</v>
      </c>
      <c r="AE289" s="6">
        <v>10</v>
      </c>
      <c r="AF289" s="6">
        <v>10</v>
      </c>
      <c r="AG289" s="6">
        <v>100</v>
      </c>
      <c r="AH289" s="6">
        <v>30</v>
      </c>
      <c r="AI289" s="6">
        <v>30</v>
      </c>
      <c r="AJ289" s="6">
        <v>100</v>
      </c>
      <c r="AK289" s="6">
        <v>64</v>
      </c>
      <c r="AL289" s="6">
        <v>64</v>
      </c>
      <c r="AM289" s="6">
        <v>100</v>
      </c>
      <c r="AN289" s="6">
        <v>44</v>
      </c>
      <c r="AO289" s="6">
        <v>0</v>
      </c>
      <c r="AP289" s="6">
        <v>0</v>
      </c>
      <c r="AQ289" s="6">
        <v>150</v>
      </c>
      <c r="AR289" s="6">
        <v>106</v>
      </c>
      <c r="AS289" s="6">
        <v>70.67</v>
      </c>
      <c r="AT289" s="7">
        <v>191010000</v>
      </c>
      <c r="AU289" s="7">
        <v>190938000</v>
      </c>
      <c r="AV289" s="6">
        <v>99.96</v>
      </c>
      <c r="AW289" s="7">
        <v>938856362</v>
      </c>
      <c r="AX289" s="7">
        <v>938856362</v>
      </c>
      <c r="AY289" s="6">
        <v>100</v>
      </c>
      <c r="AZ289" s="7">
        <v>4950048259</v>
      </c>
      <c r="BA289" s="7">
        <v>4949918569</v>
      </c>
      <c r="BB289" s="6">
        <v>100</v>
      </c>
      <c r="BC289" s="7">
        <v>2889944000</v>
      </c>
      <c r="BD289" s="7">
        <v>2870733833</v>
      </c>
      <c r="BE289" s="6">
        <v>99.34</v>
      </c>
      <c r="BF289" s="7">
        <v>3026710000</v>
      </c>
      <c r="BG289" s="7">
        <v>0</v>
      </c>
      <c r="BH289" s="6">
        <v>0</v>
      </c>
      <c r="BI289" s="7">
        <v>11996568621</v>
      </c>
      <c r="BJ289" s="7">
        <v>8950446764</v>
      </c>
      <c r="BK289" s="6">
        <v>74.61</v>
      </c>
      <c r="BL289" s="5" t="s">
        <v>654</v>
      </c>
      <c r="BM289" s="3">
        <f t="shared" si="50"/>
        <v>191.01</v>
      </c>
      <c r="BN289" s="3">
        <f t="shared" si="51"/>
        <v>190.93799999999999</v>
      </c>
      <c r="BO289" s="3">
        <f t="shared" si="52"/>
        <v>938.85636199999999</v>
      </c>
      <c r="BP289" s="3">
        <f t="shared" si="53"/>
        <v>938.85636199999999</v>
      </c>
      <c r="BQ289" s="3">
        <f t="shared" si="54"/>
        <v>4950.0482590000001</v>
      </c>
      <c r="BR289" s="3">
        <f t="shared" si="55"/>
        <v>4949.9185690000004</v>
      </c>
      <c r="BS289" s="3">
        <f t="shared" si="56"/>
        <v>2889.944</v>
      </c>
      <c r="BT289" s="3">
        <f t="shared" si="57"/>
        <v>2870.7338329999998</v>
      </c>
      <c r="BU289" s="3">
        <f t="shared" si="58"/>
        <v>3026.71</v>
      </c>
      <c r="BV289" s="3">
        <f t="shared" si="59"/>
        <v>0</v>
      </c>
    </row>
    <row r="290" spans="1:74" x14ac:dyDescent="0.25">
      <c r="A290" s="4">
        <v>16</v>
      </c>
      <c r="B290" s="5" t="s">
        <v>60</v>
      </c>
      <c r="C290" s="5" t="s">
        <v>61</v>
      </c>
      <c r="D290" s="5">
        <v>2023</v>
      </c>
      <c r="E290" s="5" t="s">
        <v>62</v>
      </c>
      <c r="F290" s="5" t="s">
        <v>63</v>
      </c>
      <c r="G290" s="5">
        <v>2</v>
      </c>
      <c r="H290" s="5" t="s">
        <v>64</v>
      </c>
      <c r="I290" s="5" t="s">
        <v>3798</v>
      </c>
      <c r="J290" s="5" t="s">
        <v>461</v>
      </c>
      <c r="K290" s="5" t="s">
        <v>462</v>
      </c>
      <c r="L290" s="5" t="s">
        <v>4295</v>
      </c>
      <c r="M290" s="5" t="s">
        <v>463</v>
      </c>
      <c r="N290" s="5" t="s">
        <v>3841</v>
      </c>
      <c r="O290" s="5" t="s">
        <v>68</v>
      </c>
      <c r="P290" s="5" t="s">
        <v>3848</v>
      </c>
      <c r="Q290" s="5" t="s">
        <v>152</v>
      </c>
      <c r="R290" s="5" t="s">
        <v>3948</v>
      </c>
      <c r="S290" s="5" t="s">
        <v>655</v>
      </c>
      <c r="T290" s="5">
        <v>22</v>
      </c>
      <c r="U290" s="5">
        <v>1</v>
      </c>
      <c r="V290" s="5" t="s">
        <v>656</v>
      </c>
      <c r="W290" s="5">
        <v>3</v>
      </c>
      <c r="X290" s="5" t="s">
        <v>140</v>
      </c>
      <c r="Y290" s="5">
        <v>1</v>
      </c>
      <c r="Z290" s="5" t="s">
        <v>73</v>
      </c>
      <c r="AA290" s="5">
        <v>1</v>
      </c>
      <c r="AB290" s="6">
        <v>1</v>
      </c>
      <c r="AC290" s="6">
        <v>1</v>
      </c>
      <c r="AD290" s="6">
        <v>100</v>
      </c>
      <c r="AE290" s="6">
        <v>80</v>
      </c>
      <c r="AF290" s="6">
        <v>80</v>
      </c>
      <c r="AG290" s="6">
        <v>100</v>
      </c>
      <c r="AH290" s="6">
        <v>206</v>
      </c>
      <c r="AI290" s="6">
        <v>206</v>
      </c>
      <c r="AJ290" s="6">
        <v>100</v>
      </c>
      <c r="AK290" s="6">
        <v>364</v>
      </c>
      <c r="AL290" s="6">
        <v>342</v>
      </c>
      <c r="AM290" s="6">
        <v>93.96</v>
      </c>
      <c r="AN290" s="6">
        <v>406</v>
      </c>
      <c r="AO290" s="6">
        <v>0</v>
      </c>
      <c r="AP290" s="6">
        <v>0</v>
      </c>
      <c r="AQ290" s="6" t="s">
        <v>77</v>
      </c>
      <c r="AR290" s="6" t="s">
        <v>77</v>
      </c>
      <c r="AS290" s="6" t="s">
        <v>77</v>
      </c>
      <c r="AT290" s="7">
        <v>171000000</v>
      </c>
      <c r="AU290" s="7">
        <v>169745534</v>
      </c>
      <c r="AV290" s="6">
        <v>99.27</v>
      </c>
      <c r="AW290" s="7">
        <v>615183034</v>
      </c>
      <c r="AX290" s="7">
        <v>615124233</v>
      </c>
      <c r="AY290" s="6">
        <v>99.99</v>
      </c>
      <c r="AZ290" s="7">
        <v>1047169500</v>
      </c>
      <c r="BA290" s="7">
        <v>1047169478</v>
      </c>
      <c r="BB290" s="6">
        <v>100</v>
      </c>
      <c r="BC290" s="7">
        <v>1065980000</v>
      </c>
      <c r="BD290" s="7">
        <v>1065969000</v>
      </c>
      <c r="BE290" s="6">
        <v>100</v>
      </c>
      <c r="BF290" s="7">
        <v>2514804000</v>
      </c>
      <c r="BG290" s="7">
        <v>0</v>
      </c>
      <c r="BH290" s="6">
        <v>0</v>
      </c>
      <c r="BI290" s="7">
        <v>5414136534</v>
      </c>
      <c r="BJ290" s="7">
        <v>2898008245</v>
      </c>
      <c r="BK290" s="6">
        <v>53.53</v>
      </c>
      <c r="BL290" s="5" t="s">
        <v>657</v>
      </c>
      <c r="BM290" s="3">
        <f t="shared" si="50"/>
        <v>171</v>
      </c>
      <c r="BN290" s="3">
        <f t="shared" si="51"/>
        <v>169.74553399999999</v>
      </c>
      <c r="BO290" s="3">
        <f t="shared" si="52"/>
        <v>615.18303400000002</v>
      </c>
      <c r="BP290" s="3">
        <f t="shared" si="53"/>
        <v>615.124233</v>
      </c>
      <c r="BQ290" s="3">
        <f t="shared" si="54"/>
        <v>1047.1695</v>
      </c>
      <c r="BR290" s="3">
        <f t="shared" si="55"/>
        <v>1047.169478</v>
      </c>
      <c r="BS290" s="3">
        <f t="shared" si="56"/>
        <v>1065.98</v>
      </c>
      <c r="BT290" s="3">
        <f t="shared" si="57"/>
        <v>1065.9690000000001</v>
      </c>
      <c r="BU290" s="3">
        <f t="shared" si="58"/>
        <v>2514.8040000000001</v>
      </c>
      <c r="BV290" s="3">
        <f t="shared" si="59"/>
        <v>0</v>
      </c>
    </row>
    <row r="291" spans="1:74" x14ac:dyDescent="0.25">
      <c r="A291" s="4">
        <v>16</v>
      </c>
      <c r="B291" s="5" t="s">
        <v>60</v>
      </c>
      <c r="C291" s="5" t="s">
        <v>61</v>
      </c>
      <c r="D291" s="5">
        <v>2023</v>
      </c>
      <c r="E291" s="5" t="s">
        <v>62</v>
      </c>
      <c r="F291" s="5" t="s">
        <v>63</v>
      </c>
      <c r="G291" s="5">
        <v>2</v>
      </c>
      <c r="H291" s="5" t="s">
        <v>64</v>
      </c>
      <c r="I291" s="5" t="s">
        <v>3798</v>
      </c>
      <c r="J291" s="5" t="s">
        <v>461</v>
      </c>
      <c r="K291" s="5" t="s">
        <v>462</v>
      </c>
      <c r="L291" s="5" t="s">
        <v>4295</v>
      </c>
      <c r="M291" s="5" t="s">
        <v>463</v>
      </c>
      <c r="N291" s="5" t="s">
        <v>3841</v>
      </c>
      <c r="O291" s="5" t="s">
        <v>68</v>
      </c>
      <c r="P291" s="5" t="s">
        <v>3848</v>
      </c>
      <c r="Q291" s="5" t="s">
        <v>152</v>
      </c>
      <c r="R291" s="5" t="s">
        <v>3948</v>
      </c>
      <c r="S291" s="5" t="s">
        <v>655</v>
      </c>
      <c r="T291" s="5">
        <v>22</v>
      </c>
      <c r="U291" s="5">
        <v>2</v>
      </c>
      <c r="V291" s="5" t="s">
        <v>658</v>
      </c>
      <c r="W291" s="5">
        <v>1</v>
      </c>
      <c r="X291" s="5" t="s">
        <v>72</v>
      </c>
      <c r="Y291" s="5">
        <v>1</v>
      </c>
      <c r="Z291" s="5" t="s">
        <v>73</v>
      </c>
      <c r="AA291" s="5">
        <v>1</v>
      </c>
      <c r="AB291" s="6">
        <v>1</v>
      </c>
      <c r="AC291" s="6">
        <v>1</v>
      </c>
      <c r="AD291" s="6">
        <v>100</v>
      </c>
      <c r="AE291" s="6">
        <v>1</v>
      </c>
      <c r="AF291" s="6">
        <v>1</v>
      </c>
      <c r="AG291" s="6">
        <v>100</v>
      </c>
      <c r="AH291" s="6">
        <v>1</v>
      </c>
      <c r="AI291" s="6">
        <v>1</v>
      </c>
      <c r="AJ291" s="6">
        <v>100</v>
      </c>
      <c r="AK291" s="6">
        <v>1</v>
      </c>
      <c r="AL291" s="6">
        <v>0.95</v>
      </c>
      <c r="AM291" s="6">
        <v>95</v>
      </c>
      <c r="AN291" s="6">
        <v>1</v>
      </c>
      <c r="AO291" s="6">
        <v>0</v>
      </c>
      <c r="AP291" s="6">
        <v>0</v>
      </c>
      <c r="AQ291" s="6">
        <v>5</v>
      </c>
      <c r="AR291" s="6">
        <v>3.95</v>
      </c>
      <c r="AS291" s="6">
        <v>79</v>
      </c>
      <c r="AT291" s="7">
        <v>35350000</v>
      </c>
      <c r="AU291" s="7">
        <v>35349600</v>
      </c>
      <c r="AV291" s="6">
        <v>100</v>
      </c>
      <c r="AW291" s="7">
        <v>101415333</v>
      </c>
      <c r="AX291" s="7">
        <v>101415333</v>
      </c>
      <c r="AY291" s="6">
        <v>100</v>
      </c>
      <c r="AZ291" s="7">
        <v>138777800</v>
      </c>
      <c r="BA291" s="7">
        <v>138777800</v>
      </c>
      <c r="BB291" s="6">
        <v>100</v>
      </c>
      <c r="BC291" s="7">
        <v>140184000</v>
      </c>
      <c r="BD291" s="7">
        <v>140184000</v>
      </c>
      <c r="BE291" s="6">
        <v>100</v>
      </c>
      <c r="BF291" s="7">
        <v>227844000</v>
      </c>
      <c r="BG291" s="7">
        <v>0</v>
      </c>
      <c r="BH291" s="6">
        <v>0</v>
      </c>
      <c r="BI291" s="7">
        <v>643571133</v>
      </c>
      <c r="BJ291" s="7">
        <v>415726733</v>
      </c>
      <c r="BK291" s="6">
        <v>64.599999999999994</v>
      </c>
      <c r="BL291" s="5" t="s">
        <v>659</v>
      </c>
      <c r="BM291" s="3">
        <f t="shared" si="50"/>
        <v>35.35</v>
      </c>
      <c r="BN291" s="3">
        <f t="shared" si="51"/>
        <v>35.349600000000002</v>
      </c>
      <c r="BO291" s="3">
        <f t="shared" si="52"/>
        <v>101.415333</v>
      </c>
      <c r="BP291" s="3">
        <f t="shared" si="53"/>
        <v>101.415333</v>
      </c>
      <c r="BQ291" s="3">
        <f t="shared" si="54"/>
        <v>138.77780000000001</v>
      </c>
      <c r="BR291" s="3">
        <f t="shared" si="55"/>
        <v>138.77780000000001</v>
      </c>
      <c r="BS291" s="3">
        <f t="shared" si="56"/>
        <v>140.184</v>
      </c>
      <c r="BT291" s="3">
        <f t="shared" si="57"/>
        <v>140.184</v>
      </c>
      <c r="BU291" s="3">
        <f t="shared" si="58"/>
        <v>227.84399999999999</v>
      </c>
      <c r="BV291" s="3">
        <f t="shared" si="59"/>
        <v>0</v>
      </c>
    </row>
    <row r="292" spans="1:74" x14ac:dyDescent="0.25">
      <c r="A292" s="4">
        <v>16</v>
      </c>
      <c r="B292" s="5" t="s">
        <v>60</v>
      </c>
      <c r="C292" s="5" t="s">
        <v>61</v>
      </c>
      <c r="D292" s="5">
        <v>2023</v>
      </c>
      <c r="E292" s="5" t="s">
        <v>62</v>
      </c>
      <c r="F292" s="5" t="s">
        <v>63</v>
      </c>
      <c r="G292" s="5">
        <v>2</v>
      </c>
      <c r="H292" s="5" t="s">
        <v>64</v>
      </c>
      <c r="I292" s="5" t="s">
        <v>3798</v>
      </c>
      <c r="J292" s="5" t="s">
        <v>461</v>
      </c>
      <c r="K292" s="5" t="s">
        <v>462</v>
      </c>
      <c r="L292" s="5" t="s">
        <v>4295</v>
      </c>
      <c r="M292" s="5" t="s">
        <v>463</v>
      </c>
      <c r="N292" s="5" t="s">
        <v>3841</v>
      </c>
      <c r="O292" s="5" t="s">
        <v>68</v>
      </c>
      <c r="P292" s="5" t="s">
        <v>3848</v>
      </c>
      <c r="Q292" s="5" t="s">
        <v>152</v>
      </c>
      <c r="R292" s="5" t="s">
        <v>3948</v>
      </c>
      <c r="S292" s="5" t="s">
        <v>655</v>
      </c>
      <c r="T292" s="5">
        <v>22</v>
      </c>
      <c r="U292" s="5">
        <v>3</v>
      </c>
      <c r="V292" s="5" t="s">
        <v>660</v>
      </c>
      <c r="W292" s="5">
        <v>3</v>
      </c>
      <c r="X292" s="5" t="s">
        <v>140</v>
      </c>
      <c r="Y292" s="5">
        <v>1</v>
      </c>
      <c r="Z292" s="5" t="s">
        <v>73</v>
      </c>
      <c r="AA292" s="5">
        <v>1</v>
      </c>
      <c r="AB292" s="6">
        <v>1</v>
      </c>
      <c r="AC292" s="6">
        <v>1</v>
      </c>
      <c r="AD292" s="6">
        <v>100</v>
      </c>
      <c r="AE292" s="6">
        <v>50</v>
      </c>
      <c r="AF292" s="6">
        <v>50</v>
      </c>
      <c r="AG292" s="6">
        <v>100</v>
      </c>
      <c r="AH292" s="6">
        <v>206</v>
      </c>
      <c r="AI292" s="6">
        <v>206</v>
      </c>
      <c r="AJ292" s="6">
        <v>100</v>
      </c>
      <c r="AK292" s="6">
        <v>364</v>
      </c>
      <c r="AL292" s="6">
        <v>303</v>
      </c>
      <c r="AM292" s="6">
        <v>83.24</v>
      </c>
      <c r="AN292" s="6">
        <v>406</v>
      </c>
      <c r="AO292" s="6">
        <v>0</v>
      </c>
      <c r="AP292" s="6">
        <v>0</v>
      </c>
      <c r="AQ292" s="6" t="s">
        <v>77</v>
      </c>
      <c r="AR292" s="6" t="s">
        <v>77</v>
      </c>
      <c r="AS292" s="6" t="s">
        <v>77</v>
      </c>
      <c r="AT292" s="7">
        <v>35350000</v>
      </c>
      <c r="AU292" s="7">
        <v>35176347</v>
      </c>
      <c r="AV292" s="6">
        <v>99.52</v>
      </c>
      <c r="AW292" s="7">
        <v>153052267</v>
      </c>
      <c r="AX292" s="7">
        <v>153052266</v>
      </c>
      <c r="AY292" s="6">
        <v>100</v>
      </c>
      <c r="AZ292" s="7">
        <v>160110700</v>
      </c>
      <c r="BA292" s="7">
        <v>159910000</v>
      </c>
      <c r="BB292" s="6">
        <v>99.88</v>
      </c>
      <c r="BC292" s="7">
        <v>174977000</v>
      </c>
      <c r="BD292" s="7">
        <v>174977000</v>
      </c>
      <c r="BE292" s="6">
        <v>100</v>
      </c>
      <c r="BF292" s="7">
        <v>475188000</v>
      </c>
      <c r="BG292" s="7">
        <v>0</v>
      </c>
      <c r="BH292" s="6">
        <v>0</v>
      </c>
      <c r="BI292" s="7">
        <v>998677967</v>
      </c>
      <c r="BJ292" s="7">
        <v>523115613</v>
      </c>
      <c r="BK292" s="6">
        <v>52.38</v>
      </c>
      <c r="BL292" s="5" t="s">
        <v>661</v>
      </c>
      <c r="BM292" s="3">
        <f t="shared" si="50"/>
        <v>35.35</v>
      </c>
      <c r="BN292" s="3">
        <f t="shared" si="51"/>
        <v>35.176347</v>
      </c>
      <c r="BO292" s="3">
        <f t="shared" si="52"/>
        <v>153.052267</v>
      </c>
      <c r="BP292" s="3">
        <f t="shared" si="53"/>
        <v>153.052266</v>
      </c>
      <c r="BQ292" s="3">
        <f t="shared" si="54"/>
        <v>160.11070000000001</v>
      </c>
      <c r="BR292" s="3">
        <f t="shared" si="55"/>
        <v>159.91</v>
      </c>
      <c r="BS292" s="3">
        <f t="shared" si="56"/>
        <v>174.977</v>
      </c>
      <c r="BT292" s="3">
        <f t="shared" si="57"/>
        <v>174.977</v>
      </c>
      <c r="BU292" s="3">
        <f t="shared" si="58"/>
        <v>475.18799999999999</v>
      </c>
      <c r="BV292" s="3">
        <f t="shared" si="59"/>
        <v>0</v>
      </c>
    </row>
    <row r="293" spans="1:74" x14ac:dyDescent="0.25">
      <c r="A293" s="4">
        <v>16</v>
      </c>
      <c r="B293" s="5" t="s">
        <v>60</v>
      </c>
      <c r="C293" s="5" t="s">
        <v>61</v>
      </c>
      <c r="D293" s="5">
        <v>2023</v>
      </c>
      <c r="E293" s="5" t="s">
        <v>62</v>
      </c>
      <c r="F293" s="5" t="s">
        <v>63</v>
      </c>
      <c r="G293" s="5">
        <v>2</v>
      </c>
      <c r="H293" s="5" t="s">
        <v>64</v>
      </c>
      <c r="I293" s="5" t="s">
        <v>3799</v>
      </c>
      <c r="J293" s="5" t="s">
        <v>662</v>
      </c>
      <c r="K293" s="5" t="s">
        <v>663</v>
      </c>
      <c r="L293" s="5" t="s">
        <v>4296</v>
      </c>
      <c r="M293" s="5" t="s">
        <v>664</v>
      </c>
      <c r="N293" s="5" t="s">
        <v>3843</v>
      </c>
      <c r="O293" s="5" t="s">
        <v>260</v>
      </c>
      <c r="P293" s="5" t="s">
        <v>3843</v>
      </c>
      <c r="Q293" s="5" t="s">
        <v>665</v>
      </c>
      <c r="R293" s="5" t="s">
        <v>3949</v>
      </c>
      <c r="S293" s="5" t="s">
        <v>666</v>
      </c>
      <c r="T293" s="5">
        <v>32</v>
      </c>
      <c r="U293" s="5">
        <v>1</v>
      </c>
      <c r="V293" s="5" t="s">
        <v>667</v>
      </c>
      <c r="W293" s="5">
        <v>1</v>
      </c>
      <c r="X293" s="5" t="s">
        <v>72</v>
      </c>
      <c r="Y293" s="5">
        <v>1</v>
      </c>
      <c r="Z293" s="5" t="s">
        <v>73</v>
      </c>
      <c r="AA293" s="5">
        <v>1</v>
      </c>
      <c r="AB293" s="6">
        <v>5</v>
      </c>
      <c r="AC293" s="6">
        <v>5</v>
      </c>
      <c r="AD293" s="6">
        <v>100</v>
      </c>
      <c r="AE293" s="6">
        <v>15</v>
      </c>
      <c r="AF293" s="6">
        <v>15</v>
      </c>
      <c r="AG293" s="6">
        <v>100</v>
      </c>
      <c r="AH293" s="6">
        <v>35</v>
      </c>
      <c r="AI293" s="6">
        <v>35</v>
      </c>
      <c r="AJ293" s="6">
        <v>100</v>
      </c>
      <c r="AK293" s="6">
        <v>40</v>
      </c>
      <c r="AL293" s="6">
        <v>32</v>
      </c>
      <c r="AM293" s="6">
        <v>80</v>
      </c>
      <c r="AN293" s="6">
        <v>5</v>
      </c>
      <c r="AO293" s="6">
        <v>0</v>
      </c>
      <c r="AP293" s="6">
        <v>0</v>
      </c>
      <c r="AQ293" s="6">
        <v>100</v>
      </c>
      <c r="AR293" s="6">
        <v>87</v>
      </c>
      <c r="AS293" s="6">
        <v>87</v>
      </c>
      <c r="AT293" s="7">
        <v>1124329516</v>
      </c>
      <c r="AU293" s="7">
        <v>1124329516</v>
      </c>
      <c r="AV293" s="6">
        <v>100</v>
      </c>
      <c r="AW293" s="7">
        <v>427884520</v>
      </c>
      <c r="AX293" s="7">
        <v>427884520</v>
      </c>
      <c r="AY293" s="6">
        <v>100</v>
      </c>
      <c r="AZ293" s="7">
        <v>317949172</v>
      </c>
      <c r="BA293" s="7">
        <v>317949172</v>
      </c>
      <c r="BB293" s="6">
        <v>100</v>
      </c>
      <c r="BC293" s="7">
        <v>324985000</v>
      </c>
      <c r="BD293" s="7">
        <v>324985000</v>
      </c>
      <c r="BE293" s="6">
        <v>100</v>
      </c>
      <c r="BF293" s="7">
        <v>321588000</v>
      </c>
      <c r="BG293" s="7">
        <v>0</v>
      </c>
      <c r="BH293" s="6">
        <v>0</v>
      </c>
      <c r="BI293" s="7">
        <v>2516736208</v>
      </c>
      <c r="BJ293" s="7">
        <v>2195148208</v>
      </c>
      <c r="BK293" s="6">
        <v>87.22</v>
      </c>
      <c r="BL293" s="5" t="s">
        <v>668</v>
      </c>
      <c r="BM293" s="3">
        <f t="shared" si="50"/>
        <v>1124.329516</v>
      </c>
      <c r="BN293" s="3">
        <f t="shared" si="51"/>
        <v>1124.329516</v>
      </c>
      <c r="BO293" s="3">
        <f t="shared" si="52"/>
        <v>427.88452000000001</v>
      </c>
      <c r="BP293" s="3">
        <f t="shared" si="53"/>
        <v>427.88452000000001</v>
      </c>
      <c r="BQ293" s="3">
        <f t="shared" si="54"/>
        <v>317.94917199999998</v>
      </c>
      <c r="BR293" s="3">
        <f t="shared" si="55"/>
        <v>317.94917199999998</v>
      </c>
      <c r="BS293" s="3">
        <f t="shared" si="56"/>
        <v>324.98500000000001</v>
      </c>
      <c r="BT293" s="3">
        <f t="shared" si="57"/>
        <v>324.98500000000001</v>
      </c>
      <c r="BU293" s="3">
        <f t="shared" si="58"/>
        <v>321.58800000000002</v>
      </c>
      <c r="BV293" s="3">
        <f t="shared" si="59"/>
        <v>0</v>
      </c>
    </row>
    <row r="294" spans="1:74" x14ac:dyDescent="0.25">
      <c r="A294" s="4">
        <v>16</v>
      </c>
      <c r="B294" s="5" t="s">
        <v>60</v>
      </c>
      <c r="C294" s="5" t="s">
        <v>61</v>
      </c>
      <c r="D294" s="5">
        <v>2023</v>
      </c>
      <c r="E294" s="5" t="s">
        <v>62</v>
      </c>
      <c r="F294" s="5" t="s">
        <v>63</v>
      </c>
      <c r="G294" s="5">
        <v>2</v>
      </c>
      <c r="H294" s="5" t="s">
        <v>64</v>
      </c>
      <c r="I294" s="5" t="s">
        <v>3799</v>
      </c>
      <c r="J294" s="5" t="s">
        <v>662</v>
      </c>
      <c r="K294" s="5" t="s">
        <v>663</v>
      </c>
      <c r="L294" s="5" t="s">
        <v>4296</v>
      </c>
      <c r="M294" s="5" t="s">
        <v>664</v>
      </c>
      <c r="N294" s="5" t="s">
        <v>3843</v>
      </c>
      <c r="O294" s="5" t="s">
        <v>260</v>
      </c>
      <c r="P294" s="5" t="s">
        <v>3843</v>
      </c>
      <c r="Q294" s="5" t="s">
        <v>665</v>
      </c>
      <c r="R294" s="5" t="s">
        <v>3949</v>
      </c>
      <c r="S294" s="5" t="s">
        <v>666</v>
      </c>
      <c r="T294" s="5">
        <v>32</v>
      </c>
      <c r="U294" s="5">
        <v>2</v>
      </c>
      <c r="V294" s="5" t="s">
        <v>669</v>
      </c>
      <c r="W294" s="5">
        <v>1</v>
      </c>
      <c r="X294" s="5" t="s">
        <v>72</v>
      </c>
      <c r="Y294" s="5">
        <v>1</v>
      </c>
      <c r="Z294" s="5" t="s">
        <v>73</v>
      </c>
      <c r="AA294" s="5">
        <v>1</v>
      </c>
      <c r="AB294" s="6">
        <v>0</v>
      </c>
      <c r="AC294" s="6">
        <v>0</v>
      </c>
      <c r="AD294" s="6">
        <v>0</v>
      </c>
      <c r="AE294" s="6">
        <v>12.5</v>
      </c>
      <c r="AF294" s="6">
        <v>12.5</v>
      </c>
      <c r="AG294" s="6">
        <v>100</v>
      </c>
      <c r="AH294" s="6">
        <v>37.5</v>
      </c>
      <c r="AI294" s="6">
        <v>37.5</v>
      </c>
      <c r="AJ294" s="6">
        <v>100</v>
      </c>
      <c r="AK294" s="6">
        <v>37.5</v>
      </c>
      <c r="AL294" s="6">
        <v>27</v>
      </c>
      <c r="AM294" s="6">
        <v>72</v>
      </c>
      <c r="AN294" s="6">
        <v>12.5</v>
      </c>
      <c r="AO294" s="6">
        <v>0</v>
      </c>
      <c r="AP294" s="6">
        <v>0</v>
      </c>
      <c r="AQ294" s="6">
        <v>100</v>
      </c>
      <c r="AR294" s="6">
        <v>77</v>
      </c>
      <c r="AS294" s="6">
        <v>77</v>
      </c>
      <c r="AT294" s="7">
        <v>0</v>
      </c>
      <c r="AU294" s="7">
        <v>0</v>
      </c>
      <c r="AV294" s="6">
        <v>0</v>
      </c>
      <c r="AW294" s="7">
        <v>72000000</v>
      </c>
      <c r="AX294" s="7">
        <v>72000000</v>
      </c>
      <c r="AY294" s="6">
        <v>100</v>
      </c>
      <c r="AZ294" s="7">
        <v>574186088</v>
      </c>
      <c r="BA294" s="7">
        <v>574186087</v>
      </c>
      <c r="BB294" s="6">
        <v>100</v>
      </c>
      <c r="BC294" s="7">
        <v>624659624</v>
      </c>
      <c r="BD294" s="7">
        <v>624659624</v>
      </c>
      <c r="BE294" s="6">
        <v>100</v>
      </c>
      <c r="BF294" s="7">
        <v>786840000</v>
      </c>
      <c r="BG294" s="7">
        <v>0</v>
      </c>
      <c r="BH294" s="6">
        <v>0</v>
      </c>
      <c r="BI294" s="7">
        <v>2057685712</v>
      </c>
      <c r="BJ294" s="7">
        <v>1270845711</v>
      </c>
      <c r="BK294" s="6">
        <v>61.76</v>
      </c>
      <c r="BL294" s="5" t="s">
        <v>670</v>
      </c>
      <c r="BM294" s="3">
        <f t="shared" si="50"/>
        <v>0</v>
      </c>
      <c r="BN294" s="3">
        <f t="shared" si="51"/>
        <v>0</v>
      </c>
      <c r="BO294" s="3">
        <f t="shared" si="52"/>
        <v>72</v>
      </c>
      <c r="BP294" s="3">
        <f t="shared" si="53"/>
        <v>72</v>
      </c>
      <c r="BQ294" s="3">
        <f t="shared" si="54"/>
        <v>574.18608800000004</v>
      </c>
      <c r="BR294" s="3">
        <f t="shared" si="55"/>
        <v>574.18608700000004</v>
      </c>
      <c r="BS294" s="3">
        <f t="shared" si="56"/>
        <v>624.65962400000001</v>
      </c>
      <c r="BT294" s="3">
        <f t="shared" si="57"/>
        <v>624.65962400000001</v>
      </c>
      <c r="BU294" s="3">
        <f t="shared" si="58"/>
        <v>786.84</v>
      </c>
      <c r="BV294" s="3">
        <f t="shared" si="59"/>
        <v>0</v>
      </c>
    </row>
    <row r="295" spans="1:74" x14ac:dyDescent="0.25">
      <c r="A295" s="4">
        <v>16</v>
      </c>
      <c r="B295" s="5" t="s">
        <v>60</v>
      </c>
      <c r="C295" s="5" t="s">
        <v>61</v>
      </c>
      <c r="D295" s="5">
        <v>2023</v>
      </c>
      <c r="E295" s="5" t="s">
        <v>62</v>
      </c>
      <c r="F295" s="5" t="s">
        <v>63</v>
      </c>
      <c r="G295" s="5">
        <v>2</v>
      </c>
      <c r="H295" s="5" t="s">
        <v>64</v>
      </c>
      <c r="I295" s="5" t="s">
        <v>3799</v>
      </c>
      <c r="J295" s="5" t="s">
        <v>662</v>
      </c>
      <c r="K295" s="5" t="s">
        <v>663</v>
      </c>
      <c r="L295" s="5" t="s">
        <v>4296</v>
      </c>
      <c r="M295" s="5" t="s">
        <v>664</v>
      </c>
      <c r="N295" s="5" t="s">
        <v>3843</v>
      </c>
      <c r="O295" s="5" t="s">
        <v>260</v>
      </c>
      <c r="P295" s="5" t="s">
        <v>3843</v>
      </c>
      <c r="Q295" s="5" t="s">
        <v>665</v>
      </c>
      <c r="R295" s="5" t="s">
        <v>3949</v>
      </c>
      <c r="S295" s="5" t="s">
        <v>666</v>
      </c>
      <c r="T295" s="5">
        <v>32</v>
      </c>
      <c r="U295" s="5">
        <v>3</v>
      </c>
      <c r="V295" s="5" t="s">
        <v>671</v>
      </c>
      <c r="W295" s="5">
        <v>1</v>
      </c>
      <c r="X295" s="5" t="s">
        <v>72</v>
      </c>
      <c r="Y295" s="5">
        <v>1</v>
      </c>
      <c r="Z295" s="5" t="s">
        <v>73</v>
      </c>
      <c r="AA295" s="5">
        <v>1</v>
      </c>
      <c r="AB295" s="6">
        <v>12.5</v>
      </c>
      <c r="AC295" s="6">
        <v>12.5</v>
      </c>
      <c r="AD295" s="6">
        <v>100</v>
      </c>
      <c r="AE295" s="6">
        <v>20</v>
      </c>
      <c r="AF295" s="6">
        <v>20</v>
      </c>
      <c r="AG295" s="6">
        <v>100</v>
      </c>
      <c r="AH295" s="6">
        <v>30</v>
      </c>
      <c r="AI295" s="6">
        <v>30</v>
      </c>
      <c r="AJ295" s="6">
        <v>100</v>
      </c>
      <c r="AK295" s="6">
        <v>25</v>
      </c>
      <c r="AL295" s="6">
        <v>16.5</v>
      </c>
      <c r="AM295" s="6">
        <v>66</v>
      </c>
      <c r="AN295" s="6">
        <v>12.5</v>
      </c>
      <c r="AO295" s="6">
        <v>0</v>
      </c>
      <c r="AP295" s="6">
        <v>0</v>
      </c>
      <c r="AQ295" s="6">
        <v>100</v>
      </c>
      <c r="AR295" s="6">
        <v>79</v>
      </c>
      <c r="AS295" s="6">
        <v>79</v>
      </c>
      <c r="AT295" s="7">
        <v>2849725072</v>
      </c>
      <c r="AU295" s="7">
        <v>2849725072</v>
      </c>
      <c r="AV295" s="6">
        <v>100</v>
      </c>
      <c r="AW295" s="7">
        <v>4342833460</v>
      </c>
      <c r="AX295" s="7">
        <v>4335522833</v>
      </c>
      <c r="AY295" s="6">
        <v>99.83</v>
      </c>
      <c r="AZ295" s="7">
        <v>3155509055</v>
      </c>
      <c r="BA295" s="7">
        <v>3155509050</v>
      </c>
      <c r="BB295" s="6">
        <v>100</v>
      </c>
      <c r="BC295" s="7">
        <v>10989140459</v>
      </c>
      <c r="BD295" s="7">
        <v>8069680174</v>
      </c>
      <c r="BE295" s="6">
        <v>73.430000000000007</v>
      </c>
      <c r="BF295" s="7">
        <v>9772430000</v>
      </c>
      <c r="BG295" s="7">
        <v>0</v>
      </c>
      <c r="BH295" s="6">
        <v>0</v>
      </c>
      <c r="BI295" s="7">
        <v>31109638046</v>
      </c>
      <c r="BJ295" s="7">
        <v>18410437129</v>
      </c>
      <c r="BK295" s="6">
        <v>59.18</v>
      </c>
      <c r="BL295" s="5" t="s">
        <v>672</v>
      </c>
      <c r="BM295" s="3">
        <f t="shared" si="50"/>
        <v>2849.7250720000002</v>
      </c>
      <c r="BN295" s="3">
        <f t="shared" si="51"/>
        <v>2849.7250720000002</v>
      </c>
      <c r="BO295" s="3">
        <f t="shared" si="52"/>
        <v>4342.8334599999998</v>
      </c>
      <c r="BP295" s="3">
        <f t="shared" si="53"/>
        <v>4335.522833</v>
      </c>
      <c r="BQ295" s="3">
        <f t="shared" si="54"/>
        <v>3155.509055</v>
      </c>
      <c r="BR295" s="3">
        <f t="shared" si="55"/>
        <v>3155.5090500000001</v>
      </c>
      <c r="BS295" s="3">
        <f t="shared" si="56"/>
        <v>10989.140459</v>
      </c>
      <c r="BT295" s="3">
        <f t="shared" si="57"/>
        <v>8069.6801740000001</v>
      </c>
      <c r="BU295" s="3">
        <f t="shared" si="58"/>
        <v>9772.43</v>
      </c>
      <c r="BV295" s="3">
        <f t="shared" si="59"/>
        <v>0</v>
      </c>
    </row>
    <row r="296" spans="1:74" x14ac:dyDescent="0.25">
      <c r="A296" s="4">
        <v>16</v>
      </c>
      <c r="B296" s="5" t="s">
        <v>60</v>
      </c>
      <c r="C296" s="5" t="s">
        <v>61</v>
      </c>
      <c r="D296" s="5">
        <v>2023</v>
      </c>
      <c r="E296" s="5" t="s">
        <v>62</v>
      </c>
      <c r="F296" s="5" t="s">
        <v>63</v>
      </c>
      <c r="G296" s="5">
        <v>2</v>
      </c>
      <c r="H296" s="5" t="s">
        <v>64</v>
      </c>
      <c r="I296" s="5" t="s">
        <v>3799</v>
      </c>
      <c r="J296" s="5" t="s">
        <v>662</v>
      </c>
      <c r="K296" s="5" t="s">
        <v>663</v>
      </c>
      <c r="L296" s="5" t="s">
        <v>4296</v>
      </c>
      <c r="M296" s="5" t="s">
        <v>664</v>
      </c>
      <c r="N296" s="5" t="s">
        <v>3844</v>
      </c>
      <c r="O296" s="5" t="s">
        <v>622</v>
      </c>
      <c r="P296" s="5" t="s">
        <v>3863</v>
      </c>
      <c r="Q296" s="5" t="s">
        <v>673</v>
      </c>
      <c r="R296" s="5" t="s">
        <v>3950</v>
      </c>
      <c r="S296" s="5" t="s">
        <v>674</v>
      </c>
      <c r="T296" s="5">
        <v>38</v>
      </c>
      <c r="U296" s="5">
        <v>1</v>
      </c>
      <c r="V296" s="5" t="s">
        <v>675</v>
      </c>
      <c r="W296" s="5">
        <v>1</v>
      </c>
      <c r="X296" s="5" t="s">
        <v>72</v>
      </c>
      <c r="Y296" s="5">
        <v>1</v>
      </c>
      <c r="Z296" s="5" t="s">
        <v>73</v>
      </c>
      <c r="AA296" s="5">
        <v>1</v>
      </c>
      <c r="AB296" s="6">
        <v>5</v>
      </c>
      <c r="AC296" s="6">
        <v>5</v>
      </c>
      <c r="AD296" s="6">
        <v>100</v>
      </c>
      <c r="AE296" s="6">
        <v>30</v>
      </c>
      <c r="AF296" s="6">
        <v>30</v>
      </c>
      <c r="AG296" s="6">
        <v>100</v>
      </c>
      <c r="AH296" s="6">
        <v>30</v>
      </c>
      <c r="AI296" s="6">
        <v>30</v>
      </c>
      <c r="AJ296" s="6">
        <v>100</v>
      </c>
      <c r="AK296" s="6">
        <v>30</v>
      </c>
      <c r="AL296" s="6">
        <v>28.3</v>
      </c>
      <c r="AM296" s="6">
        <v>94.33</v>
      </c>
      <c r="AN296" s="6">
        <v>5</v>
      </c>
      <c r="AO296" s="6">
        <v>0</v>
      </c>
      <c r="AP296" s="6">
        <v>0</v>
      </c>
      <c r="AQ296" s="6">
        <v>100</v>
      </c>
      <c r="AR296" s="6">
        <v>93.3</v>
      </c>
      <c r="AS296" s="6">
        <v>93.3</v>
      </c>
      <c r="AT296" s="7">
        <v>418437490</v>
      </c>
      <c r="AU296" s="7">
        <v>418437490</v>
      </c>
      <c r="AV296" s="6">
        <v>100</v>
      </c>
      <c r="AW296" s="7">
        <v>3171724313</v>
      </c>
      <c r="AX296" s="7">
        <v>3171724313</v>
      </c>
      <c r="AY296" s="6">
        <v>100</v>
      </c>
      <c r="AZ296" s="7">
        <v>2773192185</v>
      </c>
      <c r="BA296" s="7">
        <v>2773192185</v>
      </c>
      <c r="BB296" s="6">
        <v>100</v>
      </c>
      <c r="BC296" s="7">
        <v>2280074808</v>
      </c>
      <c r="BD296" s="7">
        <v>2233021242</v>
      </c>
      <c r="BE296" s="6">
        <v>97.94</v>
      </c>
      <c r="BF296" s="7">
        <v>3485378000</v>
      </c>
      <c r="BG296" s="7">
        <v>0</v>
      </c>
      <c r="BH296" s="6">
        <v>0</v>
      </c>
      <c r="BI296" s="7">
        <v>12128806796</v>
      </c>
      <c r="BJ296" s="7">
        <v>8596375230</v>
      </c>
      <c r="BK296" s="6">
        <v>70.88</v>
      </c>
      <c r="BL296" s="5" t="s">
        <v>676</v>
      </c>
      <c r="BM296" s="3">
        <f t="shared" si="50"/>
        <v>418.43749000000003</v>
      </c>
      <c r="BN296" s="3">
        <f t="shared" si="51"/>
        <v>418.43749000000003</v>
      </c>
      <c r="BO296" s="3">
        <f t="shared" si="52"/>
        <v>3171.7243130000002</v>
      </c>
      <c r="BP296" s="3">
        <f t="shared" si="53"/>
        <v>3171.7243130000002</v>
      </c>
      <c r="BQ296" s="3">
        <f t="shared" si="54"/>
        <v>2773.1921849999999</v>
      </c>
      <c r="BR296" s="3">
        <f t="shared" si="55"/>
        <v>2773.1921849999999</v>
      </c>
      <c r="BS296" s="3">
        <f t="shared" si="56"/>
        <v>2280.0748079999998</v>
      </c>
      <c r="BT296" s="3">
        <f t="shared" si="57"/>
        <v>2233.0212419999998</v>
      </c>
      <c r="BU296" s="3">
        <f t="shared" si="58"/>
        <v>3485.3780000000002</v>
      </c>
      <c r="BV296" s="3">
        <f t="shared" si="59"/>
        <v>0</v>
      </c>
    </row>
    <row r="297" spans="1:74" x14ac:dyDescent="0.25">
      <c r="A297" s="4">
        <v>16</v>
      </c>
      <c r="B297" s="5" t="s">
        <v>60</v>
      </c>
      <c r="C297" s="5" t="s">
        <v>61</v>
      </c>
      <c r="D297" s="5">
        <v>2023</v>
      </c>
      <c r="E297" s="5" t="s">
        <v>62</v>
      </c>
      <c r="F297" s="5" t="s">
        <v>63</v>
      </c>
      <c r="G297" s="5">
        <v>2</v>
      </c>
      <c r="H297" s="5" t="s">
        <v>64</v>
      </c>
      <c r="I297" s="5" t="s">
        <v>3799</v>
      </c>
      <c r="J297" s="5" t="s">
        <v>662</v>
      </c>
      <c r="K297" s="5" t="s">
        <v>663</v>
      </c>
      <c r="L297" s="5" t="s">
        <v>4296</v>
      </c>
      <c r="M297" s="5" t="s">
        <v>664</v>
      </c>
      <c r="N297" s="5" t="s">
        <v>3844</v>
      </c>
      <c r="O297" s="5" t="s">
        <v>622</v>
      </c>
      <c r="P297" s="5" t="s">
        <v>3863</v>
      </c>
      <c r="Q297" s="5" t="s">
        <v>673</v>
      </c>
      <c r="R297" s="5" t="s">
        <v>3950</v>
      </c>
      <c r="S297" s="5" t="s">
        <v>674</v>
      </c>
      <c r="T297" s="5">
        <v>38</v>
      </c>
      <c r="U297" s="5">
        <v>2</v>
      </c>
      <c r="V297" s="5" t="s">
        <v>677</v>
      </c>
      <c r="W297" s="5">
        <v>1</v>
      </c>
      <c r="X297" s="5" t="s">
        <v>72</v>
      </c>
      <c r="Y297" s="5">
        <v>1</v>
      </c>
      <c r="Z297" s="5" t="s">
        <v>73</v>
      </c>
      <c r="AA297" s="5">
        <v>1</v>
      </c>
      <c r="AB297" s="6">
        <v>0</v>
      </c>
      <c r="AC297" s="6">
        <v>0</v>
      </c>
      <c r="AD297" s="6">
        <v>0</v>
      </c>
      <c r="AE297" s="6">
        <v>35</v>
      </c>
      <c r="AF297" s="6">
        <v>35</v>
      </c>
      <c r="AG297" s="6">
        <v>100</v>
      </c>
      <c r="AH297" s="6">
        <v>35</v>
      </c>
      <c r="AI297" s="6">
        <v>35</v>
      </c>
      <c r="AJ297" s="6">
        <v>100</v>
      </c>
      <c r="AK297" s="6">
        <v>28</v>
      </c>
      <c r="AL297" s="6">
        <v>23.75</v>
      </c>
      <c r="AM297" s="6">
        <v>84.82</v>
      </c>
      <c r="AN297" s="6">
        <v>2</v>
      </c>
      <c r="AO297" s="6">
        <v>0</v>
      </c>
      <c r="AP297" s="6">
        <v>0</v>
      </c>
      <c r="AQ297" s="6">
        <v>100</v>
      </c>
      <c r="AR297" s="6">
        <v>93.75</v>
      </c>
      <c r="AS297" s="6">
        <v>93.75</v>
      </c>
      <c r="AT297" s="7">
        <v>0</v>
      </c>
      <c r="AU297" s="7">
        <v>0</v>
      </c>
      <c r="AV297" s="6">
        <v>0</v>
      </c>
      <c r="AW297" s="7">
        <v>6984356</v>
      </c>
      <c r="AX297" s="7">
        <v>6984356</v>
      </c>
      <c r="AY297" s="6">
        <v>100</v>
      </c>
      <c r="AZ297" s="7">
        <v>434612500</v>
      </c>
      <c r="BA297" s="7">
        <v>434612500</v>
      </c>
      <c r="BB297" s="6">
        <v>100</v>
      </c>
      <c r="BC297" s="7">
        <v>419469480</v>
      </c>
      <c r="BD297" s="7">
        <v>419469480</v>
      </c>
      <c r="BE297" s="6">
        <v>100</v>
      </c>
      <c r="BF297" s="7">
        <v>553440000</v>
      </c>
      <c r="BG297" s="7">
        <v>0</v>
      </c>
      <c r="BH297" s="6">
        <v>0</v>
      </c>
      <c r="BI297" s="7">
        <v>1414506336</v>
      </c>
      <c r="BJ297" s="7">
        <v>861066336</v>
      </c>
      <c r="BK297" s="6">
        <v>60.87</v>
      </c>
      <c r="BL297" s="5" t="s">
        <v>678</v>
      </c>
      <c r="BM297" s="3">
        <f t="shared" si="50"/>
        <v>0</v>
      </c>
      <c r="BN297" s="3">
        <f t="shared" si="51"/>
        <v>0</v>
      </c>
      <c r="BO297" s="3">
        <f t="shared" si="52"/>
        <v>6.984356</v>
      </c>
      <c r="BP297" s="3">
        <f t="shared" si="53"/>
        <v>6.984356</v>
      </c>
      <c r="BQ297" s="3">
        <f t="shared" si="54"/>
        <v>434.61250000000001</v>
      </c>
      <c r="BR297" s="3">
        <f t="shared" si="55"/>
        <v>434.61250000000001</v>
      </c>
      <c r="BS297" s="3">
        <f t="shared" si="56"/>
        <v>419.46947999999998</v>
      </c>
      <c r="BT297" s="3">
        <f t="shared" si="57"/>
        <v>419.46947999999998</v>
      </c>
      <c r="BU297" s="3">
        <f t="shared" si="58"/>
        <v>553.44000000000005</v>
      </c>
      <c r="BV297" s="3">
        <f t="shared" si="59"/>
        <v>0</v>
      </c>
    </row>
    <row r="298" spans="1:74" x14ac:dyDescent="0.25">
      <c r="A298" s="4">
        <v>16</v>
      </c>
      <c r="B298" s="5" t="s">
        <v>60</v>
      </c>
      <c r="C298" s="5" t="s">
        <v>61</v>
      </c>
      <c r="D298" s="5">
        <v>2023</v>
      </c>
      <c r="E298" s="5" t="s">
        <v>62</v>
      </c>
      <c r="F298" s="5" t="s">
        <v>63</v>
      </c>
      <c r="G298" s="5">
        <v>2</v>
      </c>
      <c r="H298" s="5" t="s">
        <v>64</v>
      </c>
      <c r="I298" s="5" t="s">
        <v>3799</v>
      </c>
      <c r="J298" s="5" t="s">
        <v>662</v>
      </c>
      <c r="K298" s="5" t="s">
        <v>663</v>
      </c>
      <c r="L298" s="5" t="s">
        <v>4296</v>
      </c>
      <c r="M298" s="5" t="s">
        <v>664</v>
      </c>
      <c r="N298" s="5" t="s">
        <v>3844</v>
      </c>
      <c r="O298" s="5" t="s">
        <v>622</v>
      </c>
      <c r="P298" s="5" t="s">
        <v>3863</v>
      </c>
      <c r="Q298" s="5" t="s">
        <v>673</v>
      </c>
      <c r="R298" s="5" t="s">
        <v>3950</v>
      </c>
      <c r="S298" s="5" t="s">
        <v>674</v>
      </c>
      <c r="T298" s="5">
        <v>38</v>
      </c>
      <c r="U298" s="5">
        <v>3</v>
      </c>
      <c r="V298" s="5" t="s">
        <v>679</v>
      </c>
      <c r="W298" s="5">
        <v>1</v>
      </c>
      <c r="X298" s="5" t="s">
        <v>72</v>
      </c>
      <c r="Y298" s="5">
        <v>1</v>
      </c>
      <c r="Z298" s="5" t="s">
        <v>73</v>
      </c>
      <c r="AA298" s="5">
        <v>1</v>
      </c>
      <c r="AB298" s="6">
        <v>5</v>
      </c>
      <c r="AC298" s="6">
        <v>5</v>
      </c>
      <c r="AD298" s="6">
        <v>100</v>
      </c>
      <c r="AE298" s="6">
        <v>30</v>
      </c>
      <c r="AF298" s="6">
        <v>30</v>
      </c>
      <c r="AG298" s="6">
        <v>100</v>
      </c>
      <c r="AH298" s="6">
        <v>30</v>
      </c>
      <c r="AI298" s="6">
        <v>30</v>
      </c>
      <c r="AJ298" s="6">
        <v>100</v>
      </c>
      <c r="AK298" s="6">
        <v>30</v>
      </c>
      <c r="AL298" s="6">
        <v>14.3</v>
      </c>
      <c r="AM298" s="6">
        <v>47.67</v>
      </c>
      <c r="AN298" s="6">
        <v>5</v>
      </c>
      <c r="AO298" s="6">
        <v>0</v>
      </c>
      <c r="AP298" s="6">
        <v>0</v>
      </c>
      <c r="AQ298" s="6">
        <v>100</v>
      </c>
      <c r="AR298" s="6">
        <v>79.3</v>
      </c>
      <c r="AS298" s="6">
        <v>79.3</v>
      </c>
      <c r="AT298" s="7">
        <v>45163440</v>
      </c>
      <c r="AU298" s="7">
        <v>45163440</v>
      </c>
      <c r="AV298" s="6">
        <v>100</v>
      </c>
      <c r="AW298" s="7">
        <v>196086823</v>
      </c>
      <c r="AX298" s="7">
        <v>196086823</v>
      </c>
      <c r="AY298" s="6">
        <v>100</v>
      </c>
      <c r="AZ298" s="7">
        <v>188364487</v>
      </c>
      <c r="BA298" s="7">
        <v>188364487</v>
      </c>
      <c r="BB298" s="6">
        <v>100</v>
      </c>
      <c r="BC298" s="7">
        <v>234539000</v>
      </c>
      <c r="BD298" s="7">
        <v>123530000</v>
      </c>
      <c r="BE298" s="6">
        <v>52.67</v>
      </c>
      <c r="BF298" s="7">
        <v>1161916000</v>
      </c>
      <c r="BG298" s="7">
        <v>0</v>
      </c>
      <c r="BH298" s="6">
        <v>0</v>
      </c>
      <c r="BI298" s="7">
        <v>1826069750</v>
      </c>
      <c r="BJ298" s="7">
        <v>553144750</v>
      </c>
      <c r="BK298" s="6">
        <v>30.29</v>
      </c>
      <c r="BL298" s="5" t="s">
        <v>680</v>
      </c>
      <c r="BM298" s="3">
        <f t="shared" si="50"/>
        <v>45.163440000000001</v>
      </c>
      <c r="BN298" s="3">
        <f t="shared" si="51"/>
        <v>45.163440000000001</v>
      </c>
      <c r="BO298" s="3">
        <f t="shared" si="52"/>
        <v>196.08682300000001</v>
      </c>
      <c r="BP298" s="3">
        <f t="shared" si="53"/>
        <v>196.08682300000001</v>
      </c>
      <c r="BQ298" s="3">
        <f t="shared" si="54"/>
        <v>188.364487</v>
      </c>
      <c r="BR298" s="3">
        <f t="shared" si="55"/>
        <v>188.364487</v>
      </c>
      <c r="BS298" s="3">
        <f t="shared" si="56"/>
        <v>234.53899999999999</v>
      </c>
      <c r="BT298" s="3">
        <f t="shared" si="57"/>
        <v>123.53</v>
      </c>
      <c r="BU298" s="3">
        <f t="shared" si="58"/>
        <v>1161.9159999999999</v>
      </c>
      <c r="BV298" s="3">
        <f t="shared" si="59"/>
        <v>0</v>
      </c>
    </row>
    <row r="299" spans="1:74" x14ac:dyDescent="0.25">
      <c r="A299" s="4">
        <v>16</v>
      </c>
      <c r="B299" s="5" t="s">
        <v>60</v>
      </c>
      <c r="C299" s="5" t="s">
        <v>61</v>
      </c>
      <c r="D299" s="5">
        <v>2023</v>
      </c>
      <c r="E299" s="5" t="s">
        <v>62</v>
      </c>
      <c r="F299" s="5" t="s">
        <v>63</v>
      </c>
      <c r="G299" s="5">
        <v>2</v>
      </c>
      <c r="H299" s="5" t="s">
        <v>64</v>
      </c>
      <c r="I299" s="5" t="s">
        <v>3799</v>
      </c>
      <c r="J299" s="5" t="s">
        <v>662</v>
      </c>
      <c r="K299" s="5" t="s">
        <v>663</v>
      </c>
      <c r="L299" s="5" t="s">
        <v>4296</v>
      </c>
      <c r="M299" s="5" t="s">
        <v>664</v>
      </c>
      <c r="N299" s="5" t="s">
        <v>3844</v>
      </c>
      <c r="O299" s="5" t="s">
        <v>622</v>
      </c>
      <c r="P299" s="5" t="s">
        <v>3863</v>
      </c>
      <c r="Q299" s="5" t="s">
        <v>673</v>
      </c>
      <c r="R299" s="5" t="s">
        <v>3950</v>
      </c>
      <c r="S299" s="5" t="s">
        <v>674</v>
      </c>
      <c r="T299" s="5">
        <v>38</v>
      </c>
      <c r="U299" s="5">
        <v>4</v>
      </c>
      <c r="V299" s="5" t="s">
        <v>681</v>
      </c>
      <c r="W299" s="5">
        <v>1</v>
      </c>
      <c r="X299" s="5" t="s">
        <v>72</v>
      </c>
      <c r="Y299" s="5">
        <v>1</v>
      </c>
      <c r="Z299" s="5" t="s">
        <v>73</v>
      </c>
      <c r="AA299" s="5">
        <v>1</v>
      </c>
      <c r="AB299" s="6">
        <v>1</v>
      </c>
      <c r="AC299" s="6">
        <v>1</v>
      </c>
      <c r="AD299" s="6">
        <v>100</v>
      </c>
      <c r="AE299" s="6">
        <v>34</v>
      </c>
      <c r="AF299" s="6">
        <v>34</v>
      </c>
      <c r="AG299" s="6">
        <v>100</v>
      </c>
      <c r="AH299" s="6">
        <v>30</v>
      </c>
      <c r="AI299" s="6">
        <v>30</v>
      </c>
      <c r="AJ299" s="6">
        <v>100</v>
      </c>
      <c r="AK299" s="6">
        <v>30</v>
      </c>
      <c r="AL299" s="6">
        <v>21.43</v>
      </c>
      <c r="AM299" s="6">
        <v>71.430000000000007</v>
      </c>
      <c r="AN299" s="6">
        <v>5</v>
      </c>
      <c r="AO299" s="6">
        <v>0</v>
      </c>
      <c r="AP299" s="6">
        <v>0</v>
      </c>
      <c r="AQ299" s="6">
        <v>100</v>
      </c>
      <c r="AR299" s="6">
        <v>86.43</v>
      </c>
      <c r="AS299" s="6">
        <v>86.43</v>
      </c>
      <c r="AT299" s="7">
        <v>31375860</v>
      </c>
      <c r="AU299" s="7">
        <v>31375860</v>
      </c>
      <c r="AV299" s="6">
        <v>100</v>
      </c>
      <c r="AW299" s="7">
        <v>454462943</v>
      </c>
      <c r="AX299" s="7">
        <v>454462943</v>
      </c>
      <c r="AY299" s="6">
        <v>100</v>
      </c>
      <c r="AZ299" s="7">
        <v>971749310</v>
      </c>
      <c r="BA299" s="7">
        <v>971749308</v>
      </c>
      <c r="BB299" s="6">
        <v>100</v>
      </c>
      <c r="BC299" s="7">
        <v>3859164104</v>
      </c>
      <c r="BD299" s="7">
        <v>2833537154</v>
      </c>
      <c r="BE299" s="6">
        <v>73.42</v>
      </c>
      <c r="BF299" s="7">
        <v>4660705000</v>
      </c>
      <c r="BG299" s="7">
        <v>0</v>
      </c>
      <c r="BH299" s="6">
        <v>0</v>
      </c>
      <c r="BI299" s="7">
        <v>9977457217</v>
      </c>
      <c r="BJ299" s="7">
        <v>4291125265</v>
      </c>
      <c r="BK299" s="6">
        <v>43.01</v>
      </c>
      <c r="BL299" s="5" t="s">
        <v>682</v>
      </c>
      <c r="BM299" s="3">
        <f t="shared" si="50"/>
        <v>31.375859999999999</v>
      </c>
      <c r="BN299" s="3">
        <f t="shared" si="51"/>
        <v>31.375859999999999</v>
      </c>
      <c r="BO299" s="3">
        <f t="shared" si="52"/>
        <v>454.462943</v>
      </c>
      <c r="BP299" s="3">
        <f t="shared" si="53"/>
        <v>454.462943</v>
      </c>
      <c r="BQ299" s="3">
        <f t="shared" si="54"/>
        <v>971.74931000000004</v>
      </c>
      <c r="BR299" s="3">
        <f t="shared" si="55"/>
        <v>971.74930800000004</v>
      </c>
      <c r="BS299" s="3">
        <f t="shared" si="56"/>
        <v>3859.164104</v>
      </c>
      <c r="BT299" s="3">
        <f t="shared" si="57"/>
        <v>2833.5371540000001</v>
      </c>
      <c r="BU299" s="3">
        <f t="shared" si="58"/>
        <v>4660.7049999999999</v>
      </c>
      <c r="BV299" s="3">
        <f t="shared" si="59"/>
        <v>0</v>
      </c>
    </row>
    <row r="300" spans="1:74" x14ac:dyDescent="0.25">
      <c r="A300" s="4">
        <v>16</v>
      </c>
      <c r="B300" s="5" t="s">
        <v>60</v>
      </c>
      <c r="C300" s="5" t="s">
        <v>61</v>
      </c>
      <c r="D300" s="5">
        <v>2023</v>
      </c>
      <c r="E300" s="5" t="s">
        <v>62</v>
      </c>
      <c r="F300" s="5" t="s">
        <v>63</v>
      </c>
      <c r="G300" s="5">
        <v>2</v>
      </c>
      <c r="H300" s="5" t="s">
        <v>64</v>
      </c>
      <c r="I300" s="5" t="s">
        <v>3799</v>
      </c>
      <c r="J300" s="5" t="s">
        <v>662</v>
      </c>
      <c r="K300" s="5" t="s">
        <v>663</v>
      </c>
      <c r="L300" s="5" t="s">
        <v>4296</v>
      </c>
      <c r="M300" s="5" t="s">
        <v>664</v>
      </c>
      <c r="N300" s="5" t="s">
        <v>3844</v>
      </c>
      <c r="O300" s="5" t="s">
        <v>622</v>
      </c>
      <c r="P300" s="5" t="s">
        <v>3863</v>
      </c>
      <c r="Q300" s="5" t="s">
        <v>673</v>
      </c>
      <c r="R300" s="5" t="s">
        <v>3950</v>
      </c>
      <c r="S300" s="5" t="s">
        <v>674</v>
      </c>
      <c r="T300" s="5">
        <v>38</v>
      </c>
      <c r="U300" s="5">
        <v>5</v>
      </c>
      <c r="V300" s="5" t="s">
        <v>683</v>
      </c>
      <c r="W300" s="5">
        <v>1</v>
      </c>
      <c r="X300" s="5" t="s">
        <v>72</v>
      </c>
      <c r="Y300" s="5">
        <v>1</v>
      </c>
      <c r="Z300" s="5" t="s">
        <v>73</v>
      </c>
      <c r="AA300" s="5">
        <v>1</v>
      </c>
      <c r="AB300" s="6">
        <v>5</v>
      </c>
      <c r="AC300" s="6">
        <v>5</v>
      </c>
      <c r="AD300" s="6">
        <v>100</v>
      </c>
      <c r="AE300" s="6">
        <v>30</v>
      </c>
      <c r="AF300" s="6">
        <v>30</v>
      </c>
      <c r="AG300" s="6">
        <v>100</v>
      </c>
      <c r="AH300" s="6">
        <v>30</v>
      </c>
      <c r="AI300" s="6">
        <v>30</v>
      </c>
      <c r="AJ300" s="6">
        <v>100</v>
      </c>
      <c r="AK300" s="6">
        <v>30</v>
      </c>
      <c r="AL300" s="6">
        <v>27.77</v>
      </c>
      <c r="AM300" s="6">
        <v>92.57</v>
      </c>
      <c r="AN300" s="6">
        <v>5</v>
      </c>
      <c r="AO300" s="6">
        <v>0</v>
      </c>
      <c r="AP300" s="6">
        <v>0</v>
      </c>
      <c r="AQ300" s="6">
        <v>100</v>
      </c>
      <c r="AR300" s="6">
        <v>92.77</v>
      </c>
      <c r="AS300" s="6">
        <v>92.77</v>
      </c>
      <c r="AT300" s="7">
        <v>95456815</v>
      </c>
      <c r="AU300" s="7">
        <v>95456815</v>
      </c>
      <c r="AV300" s="6">
        <v>100</v>
      </c>
      <c r="AW300" s="7">
        <v>548858656</v>
      </c>
      <c r="AX300" s="7">
        <v>548858656</v>
      </c>
      <c r="AY300" s="6">
        <v>100</v>
      </c>
      <c r="AZ300" s="7">
        <v>813861573</v>
      </c>
      <c r="BA300" s="7">
        <v>813673262</v>
      </c>
      <c r="BB300" s="6">
        <v>99.98</v>
      </c>
      <c r="BC300" s="7">
        <v>774055000</v>
      </c>
      <c r="BD300" s="7">
        <v>755206000</v>
      </c>
      <c r="BE300" s="6">
        <v>97.56</v>
      </c>
      <c r="BF300" s="7">
        <v>1665260000</v>
      </c>
      <c r="BG300" s="7">
        <v>0</v>
      </c>
      <c r="BH300" s="6">
        <v>0</v>
      </c>
      <c r="BI300" s="7">
        <v>3897492044</v>
      </c>
      <c r="BJ300" s="7">
        <v>2213194733</v>
      </c>
      <c r="BK300" s="6">
        <v>56.79</v>
      </c>
      <c r="BL300" s="5" t="s">
        <v>684</v>
      </c>
      <c r="BM300" s="3">
        <f t="shared" si="50"/>
        <v>95.456815000000006</v>
      </c>
      <c r="BN300" s="3">
        <f t="shared" si="51"/>
        <v>95.456815000000006</v>
      </c>
      <c r="BO300" s="3">
        <f t="shared" si="52"/>
        <v>548.858656</v>
      </c>
      <c r="BP300" s="3">
        <f t="shared" si="53"/>
        <v>548.858656</v>
      </c>
      <c r="BQ300" s="3">
        <f t="shared" si="54"/>
        <v>813.86157300000002</v>
      </c>
      <c r="BR300" s="3">
        <f t="shared" si="55"/>
        <v>813.67326200000002</v>
      </c>
      <c r="BS300" s="3">
        <f t="shared" si="56"/>
        <v>774.05499999999995</v>
      </c>
      <c r="BT300" s="3">
        <f t="shared" si="57"/>
        <v>755.20600000000002</v>
      </c>
      <c r="BU300" s="3">
        <f t="shared" si="58"/>
        <v>1665.26</v>
      </c>
      <c r="BV300" s="3">
        <f t="shared" si="59"/>
        <v>0</v>
      </c>
    </row>
    <row r="301" spans="1:74" x14ac:dyDescent="0.25">
      <c r="A301" s="4">
        <v>16</v>
      </c>
      <c r="B301" s="5" t="s">
        <v>60</v>
      </c>
      <c r="C301" s="5" t="s">
        <v>61</v>
      </c>
      <c r="D301" s="5">
        <v>2023</v>
      </c>
      <c r="E301" s="5" t="s">
        <v>62</v>
      </c>
      <c r="F301" s="5" t="s">
        <v>63</v>
      </c>
      <c r="G301" s="5">
        <v>2</v>
      </c>
      <c r="H301" s="5" t="s">
        <v>64</v>
      </c>
      <c r="I301" s="5" t="s">
        <v>3799</v>
      </c>
      <c r="J301" s="5" t="s">
        <v>662</v>
      </c>
      <c r="K301" s="5" t="s">
        <v>663</v>
      </c>
      <c r="L301" s="5" t="s">
        <v>4296</v>
      </c>
      <c r="M301" s="5" t="s">
        <v>664</v>
      </c>
      <c r="N301" s="5" t="s">
        <v>3844</v>
      </c>
      <c r="O301" s="5" t="s">
        <v>622</v>
      </c>
      <c r="P301" s="5" t="s">
        <v>3863</v>
      </c>
      <c r="Q301" s="5" t="s">
        <v>673</v>
      </c>
      <c r="R301" s="5" t="s">
        <v>3950</v>
      </c>
      <c r="S301" s="5" t="s">
        <v>674</v>
      </c>
      <c r="T301" s="5">
        <v>38</v>
      </c>
      <c r="U301" s="5">
        <v>6</v>
      </c>
      <c r="V301" s="5" t="s">
        <v>685</v>
      </c>
      <c r="W301" s="5">
        <v>1</v>
      </c>
      <c r="X301" s="5" t="s">
        <v>72</v>
      </c>
      <c r="Y301" s="5">
        <v>1</v>
      </c>
      <c r="Z301" s="5" t="s">
        <v>73</v>
      </c>
      <c r="AA301" s="5">
        <v>1</v>
      </c>
      <c r="AB301" s="6">
        <v>5</v>
      </c>
      <c r="AC301" s="6">
        <v>5</v>
      </c>
      <c r="AD301" s="6">
        <v>100</v>
      </c>
      <c r="AE301" s="6">
        <v>30</v>
      </c>
      <c r="AF301" s="6">
        <v>30</v>
      </c>
      <c r="AG301" s="6">
        <v>100</v>
      </c>
      <c r="AH301" s="6">
        <v>30</v>
      </c>
      <c r="AI301" s="6">
        <v>30</v>
      </c>
      <c r="AJ301" s="6">
        <v>100</v>
      </c>
      <c r="AK301" s="6">
        <v>35</v>
      </c>
      <c r="AL301" s="6">
        <v>21.85</v>
      </c>
      <c r="AM301" s="6">
        <v>62.43</v>
      </c>
      <c r="AN301" s="6">
        <v>0</v>
      </c>
      <c r="AO301" s="6">
        <v>0</v>
      </c>
      <c r="AP301" s="6">
        <v>0</v>
      </c>
      <c r="AQ301" s="6">
        <v>100</v>
      </c>
      <c r="AR301" s="6">
        <v>86.85</v>
      </c>
      <c r="AS301" s="6">
        <v>86.85</v>
      </c>
      <c r="AT301" s="7">
        <v>67619000</v>
      </c>
      <c r="AU301" s="7">
        <v>67619000</v>
      </c>
      <c r="AV301" s="6">
        <v>100</v>
      </c>
      <c r="AW301" s="7">
        <v>332917056</v>
      </c>
      <c r="AX301" s="7">
        <v>332917056</v>
      </c>
      <c r="AY301" s="6">
        <v>100</v>
      </c>
      <c r="AZ301" s="7">
        <v>608601526</v>
      </c>
      <c r="BA301" s="7">
        <v>608601526</v>
      </c>
      <c r="BB301" s="6">
        <v>100</v>
      </c>
      <c r="BC301" s="7">
        <v>251147000</v>
      </c>
      <c r="BD301" s="7">
        <v>169129000</v>
      </c>
      <c r="BE301" s="6">
        <v>67.34</v>
      </c>
      <c r="BF301" s="7">
        <v>0</v>
      </c>
      <c r="BG301" s="7">
        <v>0</v>
      </c>
      <c r="BH301" s="6">
        <v>0</v>
      </c>
      <c r="BI301" s="7">
        <v>1260284582</v>
      </c>
      <c r="BJ301" s="7">
        <v>1178266582</v>
      </c>
      <c r="BK301" s="6">
        <v>93.49</v>
      </c>
      <c r="BL301" s="5" t="s">
        <v>686</v>
      </c>
      <c r="BM301" s="3">
        <f t="shared" si="50"/>
        <v>67.619</v>
      </c>
      <c r="BN301" s="3">
        <f t="shared" si="51"/>
        <v>67.619</v>
      </c>
      <c r="BO301" s="3">
        <f t="shared" si="52"/>
        <v>332.917056</v>
      </c>
      <c r="BP301" s="3">
        <f t="shared" si="53"/>
        <v>332.917056</v>
      </c>
      <c r="BQ301" s="3">
        <f t="shared" si="54"/>
        <v>608.60152600000004</v>
      </c>
      <c r="BR301" s="3">
        <f t="shared" si="55"/>
        <v>608.60152600000004</v>
      </c>
      <c r="BS301" s="3">
        <f t="shared" si="56"/>
        <v>251.14699999999999</v>
      </c>
      <c r="BT301" s="3">
        <f t="shared" si="57"/>
        <v>169.12899999999999</v>
      </c>
      <c r="BU301" s="3">
        <f t="shared" si="58"/>
        <v>0</v>
      </c>
      <c r="BV301" s="3">
        <f t="shared" si="59"/>
        <v>0</v>
      </c>
    </row>
    <row r="302" spans="1:74" x14ac:dyDescent="0.25">
      <c r="A302" s="4">
        <v>16</v>
      </c>
      <c r="B302" s="5" t="s">
        <v>60</v>
      </c>
      <c r="C302" s="5" t="s">
        <v>61</v>
      </c>
      <c r="D302" s="5">
        <v>2023</v>
      </c>
      <c r="E302" s="5" t="s">
        <v>62</v>
      </c>
      <c r="F302" s="5" t="s">
        <v>63</v>
      </c>
      <c r="G302" s="5">
        <v>2</v>
      </c>
      <c r="H302" s="5" t="s">
        <v>64</v>
      </c>
      <c r="I302" s="5" t="s">
        <v>3799</v>
      </c>
      <c r="J302" s="5" t="s">
        <v>662</v>
      </c>
      <c r="K302" s="5" t="s">
        <v>663</v>
      </c>
      <c r="L302" s="5" t="s">
        <v>4296</v>
      </c>
      <c r="M302" s="5" t="s">
        <v>664</v>
      </c>
      <c r="N302" s="5" t="s">
        <v>3845</v>
      </c>
      <c r="O302" s="5" t="s">
        <v>687</v>
      </c>
      <c r="P302" s="5" t="s">
        <v>3864</v>
      </c>
      <c r="Q302" s="5" t="s">
        <v>688</v>
      </c>
      <c r="R302" s="5" t="s">
        <v>3951</v>
      </c>
      <c r="S302" s="5" t="s">
        <v>689</v>
      </c>
      <c r="T302" s="5">
        <v>56</v>
      </c>
      <c r="U302" s="5">
        <v>1</v>
      </c>
      <c r="V302" s="5" t="s">
        <v>690</v>
      </c>
      <c r="W302" s="5">
        <v>1</v>
      </c>
      <c r="X302" s="5" t="s">
        <v>72</v>
      </c>
      <c r="Y302" s="5">
        <v>1</v>
      </c>
      <c r="Z302" s="5" t="s">
        <v>73</v>
      </c>
      <c r="AA302" s="5">
        <v>1</v>
      </c>
      <c r="AB302" s="6">
        <v>12300</v>
      </c>
      <c r="AC302" s="6">
        <v>12134</v>
      </c>
      <c r="AD302" s="6">
        <v>98.65</v>
      </c>
      <c r="AE302" s="6">
        <v>21000</v>
      </c>
      <c r="AF302" s="6">
        <v>22205</v>
      </c>
      <c r="AG302" s="6">
        <v>105.74</v>
      </c>
      <c r="AH302" s="6">
        <v>30145</v>
      </c>
      <c r="AI302" s="6">
        <v>30697</v>
      </c>
      <c r="AJ302" s="6">
        <v>101.83</v>
      </c>
      <c r="AK302" s="6">
        <v>26700</v>
      </c>
      <c r="AL302" s="6">
        <v>20927</v>
      </c>
      <c r="AM302" s="6">
        <v>78.38</v>
      </c>
      <c r="AN302" s="6">
        <v>9203</v>
      </c>
      <c r="AO302" s="6">
        <v>0</v>
      </c>
      <c r="AP302" s="6">
        <v>0</v>
      </c>
      <c r="AQ302" s="6">
        <v>100939</v>
      </c>
      <c r="AR302" s="6">
        <v>85963</v>
      </c>
      <c r="AS302" s="6">
        <v>85.16</v>
      </c>
      <c r="AT302" s="7">
        <v>5179777509</v>
      </c>
      <c r="AU302" s="7">
        <v>5091686942</v>
      </c>
      <c r="AV302" s="6">
        <v>98.3</v>
      </c>
      <c r="AW302" s="7">
        <v>31275992841</v>
      </c>
      <c r="AX302" s="7">
        <v>31006010624</v>
      </c>
      <c r="AY302" s="6">
        <v>99.14</v>
      </c>
      <c r="AZ302" s="7">
        <v>7464819276</v>
      </c>
      <c r="BA302" s="7">
        <v>7462419212</v>
      </c>
      <c r="BB302" s="6">
        <v>99.97</v>
      </c>
      <c r="BC302" s="7">
        <v>17513381676</v>
      </c>
      <c r="BD302" s="7">
        <v>14811953019</v>
      </c>
      <c r="BE302" s="6">
        <v>84.58</v>
      </c>
      <c r="BF302" s="7">
        <v>27818172000</v>
      </c>
      <c r="BG302" s="7">
        <v>0</v>
      </c>
      <c r="BH302" s="6">
        <v>0</v>
      </c>
      <c r="BI302" s="7">
        <v>89252143302</v>
      </c>
      <c r="BJ302" s="7">
        <v>58372069797</v>
      </c>
      <c r="BK302" s="6">
        <v>65.400000000000006</v>
      </c>
      <c r="BL302" s="5" t="s">
        <v>691</v>
      </c>
      <c r="BM302" s="3">
        <f t="shared" si="50"/>
        <v>5179.7775089999996</v>
      </c>
      <c r="BN302" s="3">
        <f t="shared" si="51"/>
        <v>5091.6869420000003</v>
      </c>
      <c r="BO302" s="3">
        <f t="shared" si="52"/>
        <v>31275.992840999999</v>
      </c>
      <c r="BP302" s="3">
        <f t="shared" si="53"/>
        <v>31006.010623999999</v>
      </c>
      <c r="BQ302" s="3">
        <f t="shared" si="54"/>
        <v>7464.8192760000002</v>
      </c>
      <c r="BR302" s="3">
        <f t="shared" si="55"/>
        <v>7462.4192119999998</v>
      </c>
      <c r="BS302" s="3">
        <f t="shared" si="56"/>
        <v>17513.381676000001</v>
      </c>
      <c r="BT302" s="3">
        <f t="shared" si="57"/>
        <v>14811.953019</v>
      </c>
      <c r="BU302" s="3">
        <f t="shared" si="58"/>
        <v>27818.171999999999</v>
      </c>
      <c r="BV302" s="3">
        <f t="shared" si="59"/>
        <v>0</v>
      </c>
    </row>
    <row r="303" spans="1:74" x14ac:dyDescent="0.25">
      <c r="A303" s="4">
        <v>16</v>
      </c>
      <c r="B303" s="5" t="s">
        <v>60</v>
      </c>
      <c r="C303" s="5" t="s">
        <v>61</v>
      </c>
      <c r="D303" s="5">
        <v>2023</v>
      </c>
      <c r="E303" s="5" t="s">
        <v>62</v>
      </c>
      <c r="F303" s="5" t="s">
        <v>63</v>
      </c>
      <c r="G303" s="5">
        <v>2</v>
      </c>
      <c r="H303" s="5" t="s">
        <v>64</v>
      </c>
      <c r="I303" s="5" t="s">
        <v>3799</v>
      </c>
      <c r="J303" s="5" t="s">
        <v>662</v>
      </c>
      <c r="K303" s="5" t="s">
        <v>663</v>
      </c>
      <c r="L303" s="5" t="s">
        <v>4296</v>
      </c>
      <c r="M303" s="5" t="s">
        <v>664</v>
      </c>
      <c r="N303" s="5" t="s">
        <v>3845</v>
      </c>
      <c r="O303" s="5" t="s">
        <v>687</v>
      </c>
      <c r="P303" s="5" t="s">
        <v>3864</v>
      </c>
      <c r="Q303" s="5" t="s">
        <v>688</v>
      </c>
      <c r="R303" s="5" t="s">
        <v>3951</v>
      </c>
      <c r="S303" s="5" t="s">
        <v>689</v>
      </c>
      <c r="T303" s="5">
        <v>56</v>
      </c>
      <c r="U303" s="5">
        <v>2</v>
      </c>
      <c r="V303" s="5" t="s">
        <v>692</v>
      </c>
      <c r="W303" s="5">
        <v>1</v>
      </c>
      <c r="X303" s="5" t="s">
        <v>72</v>
      </c>
      <c r="Y303" s="5">
        <v>1</v>
      </c>
      <c r="Z303" s="5" t="s">
        <v>73</v>
      </c>
      <c r="AA303" s="5">
        <v>1</v>
      </c>
      <c r="AB303" s="6">
        <v>807</v>
      </c>
      <c r="AC303" s="6">
        <v>811</v>
      </c>
      <c r="AD303" s="6">
        <v>100.5</v>
      </c>
      <c r="AE303" s="6">
        <v>1571</v>
      </c>
      <c r="AF303" s="6">
        <v>1584</v>
      </c>
      <c r="AG303" s="6">
        <v>100.83</v>
      </c>
      <c r="AH303" s="6">
        <v>1961</v>
      </c>
      <c r="AI303" s="6">
        <v>1961</v>
      </c>
      <c r="AJ303" s="6">
        <v>100</v>
      </c>
      <c r="AK303" s="6">
        <v>1620</v>
      </c>
      <c r="AL303" s="6">
        <v>1242</v>
      </c>
      <c r="AM303" s="6">
        <v>76.67</v>
      </c>
      <c r="AN303" s="6">
        <v>679</v>
      </c>
      <c r="AO303" s="6">
        <v>0</v>
      </c>
      <c r="AP303" s="6">
        <v>0</v>
      </c>
      <c r="AQ303" s="6">
        <v>6651</v>
      </c>
      <c r="AR303" s="6">
        <v>5598</v>
      </c>
      <c r="AS303" s="6">
        <v>84.17</v>
      </c>
      <c r="AT303" s="7">
        <v>1178125788</v>
      </c>
      <c r="AU303" s="7">
        <v>1166702016</v>
      </c>
      <c r="AV303" s="6">
        <v>99.03</v>
      </c>
      <c r="AW303" s="7">
        <v>6089145159</v>
      </c>
      <c r="AX303" s="7">
        <v>6025986163</v>
      </c>
      <c r="AY303" s="6">
        <v>98.96</v>
      </c>
      <c r="AZ303" s="7">
        <v>19008475202</v>
      </c>
      <c r="BA303" s="7">
        <v>19008423066</v>
      </c>
      <c r="BB303" s="6">
        <v>100</v>
      </c>
      <c r="BC303" s="7">
        <v>10876362410</v>
      </c>
      <c r="BD303" s="7">
        <v>9801813791</v>
      </c>
      <c r="BE303" s="6">
        <v>90.12</v>
      </c>
      <c r="BF303" s="7">
        <v>7297672000</v>
      </c>
      <c r="BG303" s="7">
        <v>0</v>
      </c>
      <c r="BH303" s="6">
        <v>0</v>
      </c>
      <c r="BI303" s="7">
        <v>44449780559</v>
      </c>
      <c r="BJ303" s="7">
        <v>36002925036</v>
      </c>
      <c r="BK303" s="6">
        <v>81</v>
      </c>
      <c r="BL303" s="5" t="s">
        <v>693</v>
      </c>
      <c r="BM303" s="3">
        <f t="shared" si="50"/>
        <v>1178.1257880000001</v>
      </c>
      <c r="BN303" s="3">
        <f t="shared" si="51"/>
        <v>1166.702016</v>
      </c>
      <c r="BO303" s="3">
        <f t="shared" si="52"/>
        <v>6089.1451589999997</v>
      </c>
      <c r="BP303" s="3">
        <f t="shared" si="53"/>
        <v>6025.9861629999996</v>
      </c>
      <c r="BQ303" s="3">
        <f t="shared" si="54"/>
        <v>19008.475202000001</v>
      </c>
      <c r="BR303" s="3">
        <f t="shared" si="55"/>
        <v>19008.423065999999</v>
      </c>
      <c r="BS303" s="3">
        <f t="shared" si="56"/>
        <v>10876.36241</v>
      </c>
      <c r="BT303" s="3">
        <f t="shared" si="57"/>
        <v>9801.8137910000005</v>
      </c>
      <c r="BU303" s="3">
        <f t="shared" si="58"/>
        <v>7297.6719999999996</v>
      </c>
      <c r="BV303" s="3">
        <f t="shared" si="59"/>
        <v>0</v>
      </c>
    </row>
    <row r="304" spans="1:74" x14ac:dyDescent="0.25">
      <c r="A304" s="4">
        <v>16</v>
      </c>
      <c r="B304" s="5" t="s">
        <v>60</v>
      </c>
      <c r="C304" s="5" t="s">
        <v>61</v>
      </c>
      <c r="D304" s="5">
        <v>2023</v>
      </c>
      <c r="E304" s="5" t="s">
        <v>62</v>
      </c>
      <c r="F304" s="5" t="s">
        <v>63</v>
      </c>
      <c r="G304" s="5">
        <v>2</v>
      </c>
      <c r="H304" s="5" t="s">
        <v>64</v>
      </c>
      <c r="I304" s="5" t="s">
        <v>3799</v>
      </c>
      <c r="J304" s="5" t="s">
        <v>662</v>
      </c>
      <c r="K304" s="5" t="s">
        <v>663</v>
      </c>
      <c r="L304" s="5" t="s">
        <v>4296</v>
      </c>
      <c r="M304" s="5" t="s">
        <v>664</v>
      </c>
      <c r="N304" s="5" t="s">
        <v>3845</v>
      </c>
      <c r="O304" s="5" t="s">
        <v>687</v>
      </c>
      <c r="P304" s="5" t="s">
        <v>3864</v>
      </c>
      <c r="Q304" s="5" t="s">
        <v>688</v>
      </c>
      <c r="R304" s="5" t="s">
        <v>3951</v>
      </c>
      <c r="S304" s="5" t="s">
        <v>689</v>
      </c>
      <c r="T304" s="5">
        <v>56</v>
      </c>
      <c r="U304" s="5">
        <v>3</v>
      </c>
      <c r="V304" s="5" t="s">
        <v>694</v>
      </c>
      <c r="W304" s="5">
        <v>1</v>
      </c>
      <c r="X304" s="5" t="s">
        <v>72</v>
      </c>
      <c r="Y304" s="5">
        <v>1</v>
      </c>
      <c r="Z304" s="5" t="s">
        <v>73</v>
      </c>
      <c r="AA304" s="5">
        <v>1</v>
      </c>
      <c r="AB304" s="6">
        <v>0</v>
      </c>
      <c r="AC304" s="6">
        <v>0</v>
      </c>
      <c r="AD304" s="6">
        <v>0</v>
      </c>
      <c r="AE304" s="6">
        <v>0</v>
      </c>
      <c r="AF304" s="6">
        <v>0</v>
      </c>
      <c r="AG304" s="6">
        <v>0</v>
      </c>
      <c r="AH304" s="6">
        <v>15500</v>
      </c>
      <c r="AI304" s="6">
        <v>15559</v>
      </c>
      <c r="AJ304" s="6">
        <v>100.38</v>
      </c>
      <c r="AK304" s="6">
        <v>26400</v>
      </c>
      <c r="AL304" s="6">
        <v>20208</v>
      </c>
      <c r="AM304" s="6">
        <v>76.55</v>
      </c>
      <c r="AN304" s="6">
        <v>8741</v>
      </c>
      <c r="AO304" s="6">
        <v>0</v>
      </c>
      <c r="AP304" s="6">
        <v>0</v>
      </c>
      <c r="AQ304" s="6">
        <v>50700</v>
      </c>
      <c r="AR304" s="6">
        <v>35767</v>
      </c>
      <c r="AS304" s="6">
        <v>70.55</v>
      </c>
      <c r="AT304" s="7">
        <v>0</v>
      </c>
      <c r="AU304" s="7">
        <v>0</v>
      </c>
      <c r="AV304" s="6">
        <v>0</v>
      </c>
      <c r="AW304" s="7">
        <v>0</v>
      </c>
      <c r="AX304" s="7">
        <v>0</v>
      </c>
      <c r="AY304" s="6">
        <v>0</v>
      </c>
      <c r="AZ304" s="7">
        <v>3107925045</v>
      </c>
      <c r="BA304" s="7">
        <v>3062822329</v>
      </c>
      <c r="BB304" s="6">
        <v>98.55</v>
      </c>
      <c r="BC304" s="7">
        <v>13904551914</v>
      </c>
      <c r="BD304" s="7">
        <v>9325181906</v>
      </c>
      <c r="BE304" s="6">
        <v>67.069999999999993</v>
      </c>
      <c r="BF304" s="7">
        <v>17466560000</v>
      </c>
      <c r="BG304" s="7">
        <v>0</v>
      </c>
      <c r="BH304" s="6">
        <v>0</v>
      </c>
      <c r="BI304" s="7">
        <v>34479036959</v>
      </c>
      <c r="BJ304" s="7">
        <v>12388004235</v>
      </c>
      <c r="BK304" s="6">
        <v>35.93</v>
      </c>
      <c r="BL304" s="5" t="s">
        <v>695</v>
      </c>
      <c r="BM304" s="3">
        <f t="shared" si="50"/>
        <v>0</v>
      </c>
      <c r="BN304" s="3">
        <f t="shared" si="51"/>
        <v>0</v>
      </c>
      <c r="BO304" s="3">
        <f t="shared" si="52"/>
        <v>0</v>
      </c>
      <c r="BP304" s="3">
        <f t="shared" si="53"/>
        <v>0</v>
      </c>
      <c r="BQ304" s="3">
        <f t="shared" si="54"/>
        <v>3107.925045</v>
      </c>
      <c r="BR304" s="3">
        <f t="shared" si="55"/>
        <v>3062.8223290000001</v>
      </c>
      <c r="BS304" s="3">
        <f t="shared" si="56"/>
        <v>13904.551914</v>
      </c>
      <c r="BT304" s="3">
        <f t="shared" si="57"/>
        <v>9325.1819059999998</v>
      </c>
      <c r="BU304" s="3">
        <f t="shared" si="58"/>
        <v>17466.560000000001</v>
      </c>
      <c r="BV304" s="3">
        <f t="shared" si="59"/>
        <v>0</v>
      </c>
    </row>
    <row r="305" spans="1:74" x14ac:dyDescent="0.25">
      <c r="A305" s="4">
        <v>16</v>
      </c>
      <c r="B305" s="5" t="s">
        <v>60</v>
      </c>
      <c r="C305" s="5" t="s">
        <v>61</v>
      </c>
      <c r="D305" s="5">
        <v>2023</v>
      </c>
      <c r="E305" s="5" t="s">
        <v>62</v>
      </c>
      <c r="F305" s="5" t="s">
        <v>63</v>
      </c>
      <c r="G305" s="5">
        <v>2</v>
      </c>
      <c r="H305" s="5" t="s">
        <v>64</v>
      </c>
      <c r="I305" s="5" t="s">
        <v>3799</v>
      </c>
      <c r="J305" s="5" t="s">
        <v>662</v>
      </c>
      <c r="K305" s="5" t="s">
        <v>663</v>
      </c>
      <c r="L305" s="5" t="s">
        <v>4296</v>
      </c>
      <c r="M305" s="5" t="s">
        <v>664</v>
      </c>
      <c r="N305" s="5" t="s">
        <v>3845</v>
      </c>
      <c r="O305" s="5" t="s">
        <v>687</v>
      </c>
      <c r="P305" s="5" t="s">
        <v>3864</v>
      </c>
      <c r="Q305" s="5" t="s">
        <v>688</v>
      </c>
      <c r="R305" s="5" t="s">
        <v>3952</v>
      </c>
      <c r="S305" s="5" t="s">
        <v>696</v>
      </c>
      <c r="T305" s="5">
        <v>43</v>
      </c>
      <c r="U305" s="5">
        <v>1</v>
      </c>
      <c r="V305" s="5" t="s">
        <v>697</v>
      </c>
      <c r="W305" s="5">
        <v>1</v>
      </c>
      <c r="X305" s="5" t="s">
        <v>72</v>
      </c>
      <c r="Y305" s="5">
        <v>1</v>
      </c>
      <c r="Z305" s="5" t="s">
        <v>73</v>
      </c>
      <c r="AA305" s="5">
        <v>1</v>
      </c>
      <c r="AB305" s="6">
        <v>43000</v>
      </c>
      <c r="AC305" s="6">
        <v>45284</v>
      </c>
      <c r="AD305" s="6">
        <v>105.31</v>
      </c>
      <c r="AE305" s="6">
        <v>244396</v>
      </c>
      <c r="AF305" s="6">
        <v>244396</v>
      </c>
      <c r="AG305" s="6">
        <v>100</v>
      </c>
      <c r="AH305" s="6">
        <v>1105041</v>
      </c>
      <c r="AI305" s="6">
        <v>1105060</v>
      </c>
      <c r="AJ305" s="6">
        <v>100</v>
      </c>
      <c r="AK305" s="6">
        <v>1100000</v>
      </c>
      <c r="AL305" s="6">
        <v>913025</v>
      </c>
      <c r="AM305" s="6">
        <v>83</v>
      </c>
      <c r="AN305" s="6">
        <v>507544</v>
      </c>
      <c r="AO305" s="6">
        <v>0</v>
      </c>
      <c r="AP305" s="6">
        <v>0</v>
      </c>
      <c r="AQ305" s="6">
        <v>3000000</v>
      </c>
      <c r="AR305" s="6">
        <v>2307765</v>
      </c>
      <c r="AS305" s="6">
        <v>76.930000000000007</v>
      </c>
      <c r="AT305" s="7">
        <v>533071966</v>
      </c>
      <c r="AU305" s="7">
        <v>280674231</v>
      </c>
      <c r="AV305" s="6">
        <v>52.65</v>
      </c>
      <c r="AW305" s="7">
        <v>9550227441</v>
      </c>
      <c r="AX305" s="7">
        <v>9550227441</v>
      </c>
      <c r="AY305" s="6">
        <v>100</v>
      </c>
      <c r="AZ305" s="7">
        <v>4051748775</v>
      </c>
      <c r="BA305" s="7">
        <v>4051606085</v>
      </c>
      <c r="BB305" s="6">
        <v>100</v>
      </c>
      <c r="BC305" s="7">
        <v>13278786020</v>
      </c>
      <c r="BD305" s="7">
        <v>7300157820</v>
      </c>
      <c r="BE305" s="6">
        <v>54.98</v>
      </c>
      <c r="BF305" s="7">
        <v>20048353000</v>
      </c>
      <c r="BG305" s="7">
        <v>0</v>
      </c>
      <c r="BH305" s="6">
        <v>0</v>
      </c>
      <c r="BI305" s="7">
        <v>47462187202</v>
      </c>
      <c r="BJ305" s="7">
        <v>21182665577</v>
      </c>
      <c r="BK305" s="6">
        <v>44.63</v>
      </c>
      <c r="BL305" s="5" t="s">
        <v>698</v>
      </c>
      <c r="BM305" s="3">
        <f t="shared" si="50"/>
        <v>533.07196599999997</v>
      </c>
      <c r="BN305" s="3">
        <f t="shared" si="51"/>
        <v>280.67423100000002</v>
      </c>
      <c r="BO305" s="3">
        <f t="shared" si="52"/>
        <v>9550.2274410000009</v>
      </c>
      <c r="BP305" s="3">
        <f t="shared" si="53"/>
        <v>9550.2274410000009</v>
      </c>
      <c r="BQ305" s="3">
        <f t="shared" si="54"/>
        <v>4051.748775</v>
      </c>
      <c r="BR305" s="3">
        <f t="shared" si="55"/>
        <v>4051.6060849999999</v>
      </c>
      <c r="BS305" s="3">
        <f t="shared" si="56"/>
        <v>13278.78602</v>
      </c>
      <c r="BT305" s="3">
        <f t="shared" si="57"/>
        <v>7300.1578200000004</v>
      </c>
      <c r="BU305" s="3">
        <f t="shared" si="58"/>
        <v>20048.352999999999</v>
      </c>
      <c r="BV305" s="3">
        <f t="shared" si="59"/>
        <v>0</v>
      </c>
    </row>
    <row r="306" spans="1:74" x14ac:dyDescent="0.25">
      <c r="A306" s="4">
        <v>16</v>
      </c>
      <c r="B306" s="5" t="s">
        <v>60</v>
      </c>
      <c r="C306" s="5" t="s">
        <v>61</v>
      </c>
      <c r="D306" s="5">
        <v>2023</v>
      </c>
      <c r="E306" s="5" t="s">
        <v>62</v>
      </c>
      <c r="F306" s="5" t="s">
        <v>63</v>
      </c>
      <c r="G306" s="5">
        <v>2</v>
      </c>
      <c r="H306" s="5" t="s">
        <v>64</v>
      </c>
      <c r="I306" s="5" t="s">
        <v>3799</v>
      </c>
      <c r="J306" s="5" t="s">
        <v>662</v>
      </c>
      <c r="K306" s="5" t="s">
        <v>663</v>
      </c>
      <c r="L306" s="5" t="s">
        <v>4296</v>
      </c>
      <c r="M306" s="5" t="s">
        <v>664</v>
      </c>
      <c r="N306" s="5" t="s">
        <v>3845</v>
      </c>
      <c r="O306" s="5" t="s">
        <v>687</v>
      </c>
      <c r="P306" s="5" t="s">
        <v>3864</v>
      </c>
      <c r="Q306" s="5" t="s">
        <v>688</v>
      </c>
      <c r="R306" s="5" t="s">
        <v>3952</v>
      </c>
      <c r="S306" s="5" t="s">
        <v>696</v>
      </c>
      <c r="T306" s="5">
        <v>43</v>
      </c>
      <c r="U306" s="5">
        <v>2</v>
      </c>
      <c r="V306" s="5" t="s">
        <v>699</v>
      </c>
      <c r="W306" s="5">
        <v>1</v>
      </c>
      <c r="X306" s="5" t="s">
        <v>72</v>
      </c>
      <c r="Y306" s="5">
        <v>1</v>
      </c>
      <c r="Z306" s="5" t="s">
        <v>73</v>
      </c>
      <c r="AA306" s="5">
        <v>1</v>
      </c>
      <c r="AB306" s="6">
        <v>12300</v>
      </c>
      <c r="AC306" s="6">
        <v>12540</v>
      </c>
      <c r="AD306" s="6">
        <v>101.95</v>
      </c>
      <c r="AE306" s="6">
        <v>109434</v>
      </c>
      <c r="AF306" s="6">
        <v>109434</v>
      </c>
      <c r="AG306" s="6">
        <v>100</v>
      </c>
      <c r="AH306" s="6">
        <v>360755</v>
      </c>
      <c r="AI306" s="6">
        <v>360755</v>
      </c>
      <c r="AJ306" s="6">
        <v>100</v>
      </c>
      <c r="AK306" s="6">
        <v>340000</v>
      </c>
      <c r="AL306" s="6">
        <v>283619</v>
      </c>
      <c r="AM306" s="6">
        <v>83.42</v>
      </c>
      <c r="AN306" s="6">
        <v>911</v>
      </c>
      <c r="AO306" s="6">
        <v>0</v>
      </c>
      <c r="AP306" s="6">
        <v>0</v>
      </c>
      <c r="AQ306" s="6">
        <v>823400</v>
      </c>
      <c r="AR306" s="6">
        <v>766348</v>
      </c>
      <c r="AS306" s="6">
        <v>93.07</v>
      </c>
      <c r="AT306" s="7">
        <v>98412528</v>
      </c>
      <c r="AU306" s="7">
        <v>17252528</v>
      </c>
      <c r="AV306" s="6">
        <v>17.53</v>
      </c>
      <c r="AW306" s="7">
        <v>3072679524</v>
      </c>
      <c r="AX306" s="7">
        <v>3067549524</v>
      </c>
      <c r="AY306" s="6">
        <v>99.83</v>
      </c>
      <c r="AZ306" s="7">
        <v>1586447332</v>
      </c>
      <c r="BA306" s="7">
        <v>1557789284</v>
      </c>
      <c r="BB306" s="6">
        <v>98.19</v>
      </c>
      <c r="BC306" s="7">
        <v>2194734380</v>
      </c>
      <c r="BD306" s="7">
        <v>2097734380</v>
      </c>
      <c r="BE306" s="6">
        <v>95.58</v>
      </c>
      <c r="BF306" s="7">
        <v>5557758000</v>
      </c>
      <c r="BG306" s="7">
        <v>0</v>
      </c>
      <c r="BH306" s="6">
        <v>0</v>
      </c>
      <c r="BI306" s="7">
        <v>12510031764</v>
      </c>
      <c r="BJ306" s="7">
        <v>6740325716</v>
      </c>
      <c r="BK306" s="6">
        <v>53.88</v>
      </c>
      <c r="BL306" s="5" t="s">
        <v>700</v>
      </c>
      <c r="BM306" s="3">
        <f t="shared" si="50"/>
        <v>98.412527999999995</v>
      </c>
      <c r="BN306" s="3">
        <f t="shared" si="51"/>
        <v>17.252528000000002</v>
      </c>
      <c r="BO306" s="3">
        <f t="shared" si="52"/>
        <v>3072.6795240000001</v>
      </c>
      <c r="BP306" s="3">
        <f t="shared" si="53"/>
        <v>3067.549524</v>
      </c>
      <c r="BQ306" s="3">
        <f t="shared" si="54"/>
        <v>1586.447332</v>
      </c>
      <c r="BR306" s="3">
        <f t="shared" si="55"/>
        <v>1557.789284</v>
      </c>
      <c r="BS306" s="3">
        <f t="shared" si="56"/>
        <v>2194.7343799999999</v>
      </c>
      <c r="BT306" s="3">
        <f t="shared" si="57"/>
        <v>2097.7343799999999</v>
      </c>
      <c r="BU306" s="3">
        <f t="shared" si="58"/>
        <v>5557.7579999999998</v>
      </c>
      <c r="BV306" s="3">
        <f t="shared" si="59"/>
        <v>0</v>
      </c>
    </row>
    <row r="307" spans="1:74" x14ac:dyDescent="0.25">
      <c r="A307" s="4">
        <v>16</v>
      </c>
      <c r="B307" s="5" t="s">
        <v>60</v>
      </c>
      <c r="C307" s="5" t="s">
        <v>61</v>
      </c>
      <c r="D307" s="5">
        <v>2023</v>
      </c>
      <c r="E307" s="5" t="s">
        <v>62</v>
      </c>
      <c r="F307" s="5" t="s">
        <v>63</v>
      </c>
      <c r="G307" s="5">
        <v>2</v>
      </c>
      <c r="H307" s="5" t="s">
        <v>64</v>
      </c>
      <c r="I307" s="5" t="s">
        <v>3799</v>
      </c>
      <c r="J307" s="5" t="s">
        <v>662</v>
      </c>
      <c r="K307" s="5" t="s">
        <v>663</v>
      </c>
      <c r="L307" s="5" t="s">
        <v>4296</v>
      </c>
      <c r="M307" s="5" t="s">
        <v>664</v>
      </c>
      <c r="N307" s="5" t="s">
        <v>3845</v>
      </c>
      <c r="O307" s="5" t="s">
        <v>687</v>
      </c>
      <c r="P307" s="5" t="s">
        <v>3864</v>
      </c>
      <c r="Q307" s="5" t="s">
        <v>688</v>
      </c>
      <c r="R307" s="5" t="s">
        <v>3952</v>
      </c>
      <c r="S307" s="5" t="s">
        <v>696</v>
      </c>
      <c r="T307" s="5">
        <v>43</v>
      </c>
      <c r="U307" s="5">
        <v>3</v>
      </c>
      <c r="V307" s="5" t="s">
        <v>701</v>
      </c>
      <c r="W307" s="5">
        <v>1</v>
      </c>
      <c r="X307" s="5" t="s">
        <v>72</v>
      </c>
      <c r="Y307" s="5">
        <v>1</v>
      </c>
      <c r="Z307" s="5" t="s">
        <v>73</v>
      </c>
      <c r="AA307" s="5">
        <v>1</v>
      </c>
      <c r="AB307" s="6">
        <v>0</v>
      </c>
      <c r="AC307" s="6">
        <v>0</v>
      </c>
      <c r="AD307" s="6">
        <v>0</v>
      </c>
      <c r="AE307" s="6">
        <v>60</v>
      </c>
      <c r="AF307" s="6">
        <v>60</v>
      </c>
      <c r="AG307" s="6">
        <v>100</v>
      </c>
      <c r="AH307" s="6">
        <v>125</v>
      </c>
      <c r="AI307" s="6">
        <v>115</v>
      </c>
      <c r="AJ307" s="6">
        <v>92</v>
      </c>
      <c r="AK307" s="6">
        <v>129</v>
      </c>
      <c r="AL307" s="6">
        <v>99</v>
      </c>
      <c r="AM307" s="6">
        <v>76.739999999999995</v>
      </c>
      <c r="AN307" s="6">
        <v>76</v>
      </c>
      <c r="AO307" s="6">
        <v>0</v>
      </c>
      <c r="AP307" s="6">
        <v>0</v>
      </c>
      <c r="AQ307" s="6">
        <v>380</v>
      </c>
      <c r="AR307" s="6">
        <v>274</v>
      </c>
      <c r="AS307" s="6">
        <v>72.11</v>
      </c>
      <c r="AT307" s="7">
        <v>0</v>
      </c>
      <c r="AU307" s="7">
        <v>0</v>
      </c>
      <c r="AV307" s="6">
        <v>0</v>
      </c>
      <c r="AW307" s="7">
        <v>114697300</v>
      </c>
      <c r="AX307" s="7">
        <v>114697300</v>
      </c>
      <c r="AY307" s="6">
        <v>100</v>
      </c>
      <c r="AZ307" s="7">
        <v>135654500</v>
      </c>
      <c r="BA307" s="7">
        <v>135654500</v>
      </c>
      <c r="BB307" s="6">
        <v>100</v>
      </c>
      <c r="BC307" s="7">
        <v>92993000</v>
      </c>
      <c r="BD307" s="7">
        <v>90117000</v>
      </c>
      <c r="BE307" s="6">
        <v>96.91</v>
      </c>
      <c r="BF307" s="7">
        <v>188388000</v>
      </c>
      <c r="BG307" s="7">
        <v>0</v>
      </c>
      <c r="BH307" s="6">
        <v>0</v>
      </c>
      <c r="BI307" s="7">
        <v>531732800</v>
      </c>
      <c r="BJ307" s="7">
        <v>340468800</v>
      </c>
      <c r="BK307" s="6">
        <v>64.03</v>
      </c>
      <c r="BL307" s="5" t="s">
        <v>702</v>
      </c>
      <c r="BM307" s="3">
        <f t="shared" si="50"/>
        <v>0</v>
      </c>
      <c r="BN307" s="3">
        <f t="shared" si="51"/>
        <v>0</v>
      </c>
      <c r="BO307" s="3">
        <f t="shared" si="52"/>
        <v>114.6973</v>
      </c>
      <c r="BP307" s="3">
        <f t="shared" si="53"/>
        <v>114.6973</v>
      </c>
      <c r="BQ307" s="3">
        <f t="shared" si="54"/>
        <v>135.65450000000001</v>
      </c>
      <c r="BR307" s="3">
        <f t="shared" si="55"/>
        <v>135.65450000000001</v>
      </c>
      <c r="BS307" s="3">
        <f t="shared" si="56"/>
        <v>92.992999999999995</v>
      </c>
      <c r="BT307" s="3">
        <f t="shared" si="57"/>
        <v>90.117000000000004</v>
      </c>
      <c r="BU307" s="3">
        <f t="shared" si="58"/>
        <v>188.38800000000001</v>
      </c>
      <c r="BV307" s="3">
        <f t="shared" si="59"/>
        <v>0</v>
      </c>
    </row>
    <row r="308" spans="1:74" x14ac:dyDescent="0.25">
      <c r="A308" s="4">
        <v>16</v>
      </c>
      <c r="B308" s="5" t="s">
        <v>60</v>
      </c>
      <c r="C308" s="5" t="s">
        <v>61</v>
      </c>
      <c r="D308" s="5">
        <v>2023</v>
      </c>
      <c r="E308" s="5" t="s">
        <v>62</v>
      </c>
      <c r="F308" s="5" t="s">
        <v>63</v>
      </c>
      <c r="G308" s="5">
        <v>2</v>
      </c>
      <c r="H308" s="5" t="s">
        <v>64</v>
      </c>
      <c r="I308" s="5" t="s">
        <v>3799</v>
      </c>
      <c r="J308" s="5" t="s">
        <v>662</v>
      </c>
      <c r="K308" s="5" t="s">
        <v>663</v>
      </c>
      <c r="L308" s="5" t="s">
        <v>4296</v>
      </c>
      <c r="M308" s="5" t="s">
        <v>664</v>
      </c>
      <c r="N308" s="5" t="s">
        <v>3845</v>
      </c>
      <c r="O308" s="5" t="s">
        <v>687</v>
      </c>
      <c r="P308" s="5" t="s">
        <v>3864</v>
      </c>
      <c r="Q308" s="5" t="s">
        <v>688</v>
      </c>
      <c r="R308" s="5" t="s">
        <v>3952</v>
      </c>
      <c r="S308" s="5" t="s">
        <v>696</v>
      </c>
      <c r="T308" s="5">
        <v>43</v>
      </c>
      <c r="U308" s="5">
        <v>4</v>
      </c>
      <c r="V308" s="5" t="s">
        <v>703</v>
      </c>
      <c r="W308" s="5">
        <v>1</v>
      </c>
      <c r="X308" s="5" t="s">
        <v>72</v>
      </c>
      <c r="Y308" s="5">
        <v>1</v>
      </c>
      <c r="Z308" s="5" t="s">
        <v>73</v>
      </c>
      <c r="AA308" s="5">
        <v>1</v>
      </c>
      <c r="AB308" s="6">
        <v>0</v>
      </c>
      <c r="AC308" s="6">
        <v>0</v>
      </c>
      <c r="AD308" s="6">
        <v>0</v>
      </c>
      <c r="AE308" s="6">
        <v>4000</v>
      </c>
      <c r="AF308" s="6">
        <v>4000</v>
      </c>
      <c r="AG308" s="6">
        <v>100</v>
      </c>
      <c r="AH308" s="6">
        <v>7850</v>
      </c>
      <c r="AI308" s="6">
        <v>7850</v>
      </c>
      <c r="AJ308" s="6">
        <v>100</v>
      </c>
      <c r="AK308" s="6">
        <v>7900</v>
      </c>
      <c r="AL308" s="6">
        <v>6423</v>
      </c>
      <c r="AM308" s="6">
        <v>81.3</v>
      </c>
      <c r="AN308" s="6">
        <v>4250</v>
      </c>
      <c r="AO308" s="6">
        <v>0</v>
      </c>
      <c r="AP308" s="6">
        <v>0</v>
      </c>
      <c r="AQ308" s="6">
        <v>24000</v>
      </c>
      <c r="AR308" s="6">
        <v>18273</v>
      </c>
      <c r="AS308" s="6">
        <v>76.14</v>
      </c>
      <c r="AT308" s="7">
        <v>0</v>
      </c>
      <c r="AU308" s="7">
        <v>0</v>
      </c>
      <c r="AV308" s="6">
        <v>0</v>
      </c>
      <c r="AW308" s="7">
        <v>352379620</v>
      </c>
      <c r="AX308" s="7">
        <v>352379620</v>
      </c>
      <c r="AY308" s="6">
        <v>100</v>
      </c>
      <c r="AZ308" s="7">
        <v>129115493</v>
      </c>
      <c r="BA308" s="7">
        <v>113325000</v>
      </c>
      <c r="BB308" s="6">
        <v>87.77</v>
      </c>
      <c r="BC308" s="7">
        <v>61639600</v>
      </c>
      <c r="BD308" s="7">
        <v>61639200</v>
      </c>
      <c r="BE308" s="6">
        <v>100</v>
      </c>
      <c r="BF308" s="7">
        <v>182168000</v>
      </c>
      <c r="BG308" s="7">
        <v>0</v>
      </c>
      <c r="BH308" s="6">
        <v>0</v>
      </c>
      <c r="BI308" s="7">
        <v>725302713</v>
      </c>
      <c r="BJ308" s="7">
        <v>527343820</v>
      </c>
      <c r="BK308" s="6">
        <v>72.709999999999994</v>
      </c>
      <c r="BL308" s="5" t="s">
        <v>704</v>
      </c>
      <c r="BM308" s="3">
        <f t="shared" si="50"/>
        <v>0</v>
      </c>
      <c r="BN308" s="3">
        <f t="shared" si="51"/>
        <v>0</v>
      </c>
      <c r="BO308" s="3">
        <f t="shared" si="52"/>
        <v>352.37961999999999</v>
      </c>
      <c r="BP308" s="3">
        <f t="shared" si="53"/>
        <v>352.37961999999999</v>
      </c>
      <c r="BQ308" s="3">
        <f t="shared" si="54"/>
        <v>129.11549299999999</v>
      </c>
      <c r="BR308" s="3">
        <f t="shared" si="55"/>
        <v>113.325</v>
      </c>
      <c r="BS308" s="3">
        <f t="shared" si="56"/>
        <v>61.639600000000002</v>
      </c>
      <c r="BT308" s="3">
        <f t="shared" si="57"/>
        <v>61.639200000000002</v>
      </c>
      <c r="BU308" s="3">
        <f t="shared" si="58"/>
        <v>182.16800000000001</v>
      </c>
      <c r="BV308" s="3">
        <f t="shared" si="59"/>
        <v>0</v>
      </c>
    </row>
    <row r="309" spans="1:74" x14ac:dyDescent="0.25">
      <c r="A309" s="4">
        <v>16</v>
      </c>
      <c r="B309" s="5" t="s">
        <v>60</v>
      </c>
      <c r="C309" s="5" t="s">
        <v>61</v>
      </c>
      <c r="D309" s="5">
        <v>2023</v>
      </c>
      <c r="E309" s="5" t="s">
        <v>62</v>
      </c>
      <c r="F309" s="5" t="s">
        <v>63</v>
      </c>
      <c r="G309" s="5">
        <v>2</v>
      </c>
      <c r="H309" s="5" t="s">
        <v>64</v>
      </c>
      <c r="I309" s="5" t="s">
        <v>3799</v>
      </c>
      <c r="J309" s="5" t="s">
        <v>662</v>
      </c>
      <c r="K309" s="5" t="s">
        <v>663</v>
      </c>
      <c r="L309" s="5" t="s">
        <v>4296</v>
      </c>
      <c r="M309" s="5" t="s">
        <v>664</v>
      </c>
      <c r="N309" s="5" t="s">
        <v>3845</v>
      </c>
      <c r="O309" s="5" t="s">
        <v>687</v>
      </c>
      <c r="P309" s="5" t="s">
        <v>3864</v>
      </c>
      <c r="Q309" s="5" t="s">
        <v>688</v>
      </c>
      <c r="R309" s="5" t="s">
        <v>3953</v>
      </c>
      <c r="S309" s="5" t="s">
        <v>705</v>
      </c>
      <c r="T309" s="5">
        <v>56</v>
      </c>
      <c r="U309" s="5">
        <v>1</v>
      </c>
      <c r="V309" s="5" t="s">
        <v>706</v>
      </c>
      <c r="W309" s="5">
        <v>2</v>
      </c>
      <c r="X309" s="5" t="s">
        <v>76</v>
      </c>
      <c r="Y309" s="5">
        <v>1</v>
      </c>
      <c r="Z309" s="5" t="s">
        <v>73</v>
      </c>
      <c r="AA309" s="5">
        <v>1</v>
      </c>
      <c r="AB309" s="6">
        <v>99</v>
      </c>
      <c r="AC309" s="6">
        <v>99.86</v>
      </c>
      <c r="AD309" s="6">
        <v>100.87</v>
      </c>
      <c r="AE309" s="6">
        <v>99</v>
      </c>
      <c r="AF309" s="6">
        <v>99.69</v>
      </c>
      <c r="AG309" s="6">
        <v>100.7</v>
      </c>
      <c r="AH309" s="6">
        <v>99</v>
      </c>
      <c r="AI309" s="6">
        <v>99.77</v>
      </c>
      <c r="AJ309" s="6">
        <v>100.78</v>
      </c>
      <c r="AK309" s="6">
        <v>99</v>
      </c>
      <c r="AL309" s="6">
        <v>99.92</v>
      </c>
      <c r="AM309" s="6">
        <v>100.93</v>
      </c>
      <c r="AN309" s="6">
        <v>99</v>
      </c>
      <c r="AO309" s="6">
        <v>0</v>
      </c>
      <c r="AP309" s="6">
        <v>0</v>
      </c>
      <c r="AQ309" s="6" t="s">
        <v>77</v>
      </c>
      <c r="AR309" s="6" t="s">
        <v>77</v>
      </c>
      <c r="AS309" s="6" t="s">
        <v>77</v>
      </c>
      <c r="AT309" s="7">
        <v>19217727547</v>
      </c>
      <c r="AU309" s="7">
        <v>18919235259</v>
      </c>
      <c r="AV309" s="6">
        <v>98.45</v>
      </c>
      <c r="AW309" s="7">
        <v>50884317946</v>
      </c>
      <c r="AX309" s="7">
        <v>49701397305</v>
      </c>
      <c r="AY309" s="6">
        <v>97.68</v>
      </c>
      <c r="AZ309" s="7">
        <v>17102942141</v>
      </c>
      <c r="BA309" s="7">
        <v>16988766977</v>
      </c>
      <c r="BB309" s="6">
        <v>99.33</v>
      </c>
      <c r="BC309" s="7">
        <v>20982653274</v>
      </c>
      <c r="BD309" s="7">
        <v>18812381418</v>
      </c>
      <c r="BE309" s="6">
        <v>89.66</v>
      </c>
      <c r="BF309" s="7">
        <v>44413056000</v>
      </c>
      <c r="BG309" s="7">
        <v>0</v>
      </c>
      <c r="BH309" s="6">
        <v>0</v>
      </c>
      <c r="BI309" s="7">
        <v>152600696908</v>
      </c>
      <c r="BJ309" s="7">
        <v>104421780959</v>
      </c>
      <c r="BK309" s="6">
        <v>68.430000000000007</v>
      </c>
      <c r="BL309" s="5" t="s">
        <v>707</v>
      </c>
      <c r="BM309" s="3">
        <f t="shared" si="50"/>
        <v>19217.727546999999</v>
      </c>
      <c r="BN309" s="3">
        <f t="shared" si="51"/>
        <v>18919.235259000001</v>
      </c>
      <c r="BO309" s="3">
        <f t="shared" si="52"/>
        <v>50884.317946000003</v>
      </c>
      <c r="BP309" s="3">
        <f t="shared" si="53"/>
        <v>49701.397304999999</v>
      </c>
      <c r="BQ309" s="3">
        <f t="shared" si="54"/>
        <v>17102.942141</v>
      </c>
      <c r="BR309" s="3">
        <f t="shared" si="55"/>
        <v>16988.766976999999</v>
      </c>
      <c r="BS309" s="3">
        <f t="shared" si="56"/>
        <v>20982.653274</v>
      </c>
      <c r="BT309" s="3">
        <f t="shared" si="57"/>
        <v>18812.381418000001</v>
      </c>
      <c r="BU309" s="3">
        <f t="shared" si="58"/>
        <v>44413.055999999997</v>
      </c>
      <c r="BV309" s="3">
        <f t="shared" si="59"/>
        <v>0</v>
      </c>
    </row>
    <row r="310" spans="1:74" x14ac:dyDescent="0.25">
      <c r="A310" s="4">
        <v>16</v>
      </c>
      <c r="B310" s="5" t="s">
        <v>60</v>
      </c>
      <c r="C310" s="5" t="s">
        <v>61</v>
      </c>
      <c r="D310" s="5">
        <v>2023</v>
      </c>
      <c r="E310" s="5" t="s">
        <v>62</v>
      </c>
      <c r="F310" s="5" t="s">
        <v>63</v>
      </c>
      <c r="G310" s="5">
        <v>2</v>
      </c>
      <c r="H310" s="5" t="s">
        <v>64</v>
      </c>
      <c r="I310" s="5" t="s">
        <v>3799</v>
      </c>
      <c r="J310" s="5" t="s">
        <v>662</v>
      </c>
      <c r="K310" s="5" t="s">
        <v>663</v>
      </c>
      <c r="L310" s="5" t="s">
        <v>4296</v>
      </c>
      <c r="M310" s="5" t="s">
        <v>664</v>
      </c>
      <c r="N310" s="5" t="s">
        <v>3845</v>
      </c>
      <c r="O310" s="5" t="s">
        <v>687</v>
      </c>
      <c r="P310" s="5" t="s">
        <v>3864</v>
      </c>
      <c r="Q310" s="5" t="s">
        <v>688</v>
      </c>
      <c r="R310" s="5" t="s">
        <v>3953</v>
      </c>
      <c r="S310" s="5" t="s">
        <v>705</v>
      </c>
      <c r="T310" s="5">
        <v>56</v>
      </c>
      <c r="U310" s="5">
        <v>2</v>
      </c>
      <c r="V310" s="5" t="s">
        <v>708</v>
      </c>
      <c r="W310" s="5">
        <v>1</v>
      </c>
      <c r="X310" s="5" t="s">
        <v>72</v>
      </c>
      <c r="Y310" s="5">
        <v>1</v>
      </c>
      <c r="Z310" s="5" t="s">
        <v>73</v>
      </c>
      <c r="AA310" s="5">
        <v>1</v>
      </c>
      <c r="AB310" s="6">
        <v>9</v>
      </c>
      <c r="AC310" s="6">
        <v>9</v>
      </c>
      <c r="AD310" s="6">
        <v>100</v>
      </c>
      <c r="AE310" s="6">
        <v>12</v>
      </c>
      <c r="AF310" s="6">
        <v>12</v>
      </c>
      <c r="AG310" s="6">
        <v>100</v>
      </c>
      <c r="AH310" s="6">
        <v>38</v>
      </c>
      <c r="AI310" s="6">
        <v>38</v>
      </c>
      <c r="AJ310" s="6">
        <v>100</v>
      </c>
      <c r="AK310" s="6">
        <v>50</v>
      </c>
      <c r="AL310" s="6">
        <v>46</v>
      </c>
      <c r="AM310" s="6">
        <v>92</v>
      </c>
      <c r="AN310" s="6">
        <v>0</v>
      </c>
      <c r="AO310" s="6">
        <v>0</v>
      </c>
      <c r="AP310" s="6">
        <v>0</v>
      </c>
      <c r="AQ310" s="6">
        <v>109</v>
      </c>
      <c r="AR310" s="6">
        <v>105</v>
      </c>
      <c r="AS310" s="6">
        <v>96.33</v>
      </c>
      <c r="AT310" s="7">
        <v>44450390398</v>
      </c>
      <c r="AU310" s="7">
        <v>44149812738</v>
      </c>
      <c r="AV310" s="6">
        <v>99.32</v>
      </c>
      <c r="AW310" s="7">
        <v>27351621649</v>
      </c>
      <c r="AX310" s="7">
        <v>27110824390</v>
      </c>
      <c r="AY310" s="6">
        <v>99.12</v>
      </c>
      <c r="AZ310" s="7">
        <v>17102942140</v>
      </c>
      <c r="BA310" s="7">
        <v>16988766977</v>
      </c>
      <c r="BB310" s="6">
        <v>99.33</v>
      </c>
      <c r="BC310" s="7">
        <v>55442712961</v>
      </c>
      <c r="BD310" s="7">
        <v>53045100187</v>
      </c>
      <c r="BE310" s="6">
        <v>95.68</v>
      </c>
      <c r="BF310" s="7">
        <v>0</v>
      </c>
      <c r="BG310" s="7">
        <v>0</v>
      </c>
      <c r="BH310" s="6">
        <v>0</v>
      </c>
      <c r="BI310" s="7">
        <v>144347667148</v>
      </c>
      <c r="BJ310" s="7">
        <v>141294504292</v>
      </c>
      <c r="BK310" s="6">
        <v>97.88</v>
      </c>
      <c r="BL310" s="5" t="s">
        <v>709</v>
      </c>
      <c r="BM310" s="3">
        <f t="shared" si="50"/>
        <v>44450.390398000003</v>
      </c>
      <c r="BN310" s="3">
        <f t="shared" si="51"/>
        <v>44149.812738000001</v>
      </c>
      <c r="BO310" s="3">
        <f t="shared" si="52"/>
        <v>27351.621649000001</v>
      </c>
      <c r="BP310" s="3">
        <f t="shared" si="53"/>
        <v>27110.824390000002</v>
      </c>
      <c r="BQ310" s="3">
        <f t="shared" si="54"/>
        <v>17102.942139999999</v>
      </c>
      <c r="BR310" s="3">
        <f t="shared" si="55"/>
        <v>16988.766976999999</v>
      </c>
      <c r="BS310" s="3">
        <f t="shared" si="56"/>
        <v>55442.712960999997</v>
      </c>
      <c r="BT310" s="3">
        <f t="shared" si="57"/>
        <v>53045.100186999996</v>
      </c>
      <c r="BU310" s="3">
        <f t="shared" si="58"/>
        <v>0</v>
      </c>
      <c r="BV310" s="3">
        <f t="shared" si="59"/>
        <v>0</v>
      </c>
    </row>
    <row r="311" spans="1:74" x14ac:dyDescent="0.25">
      <c r="A311" s="4">
        <v>16</v>
      </c>
      <c r="B311" s="5" t="s">
        <v>60</v>
      </c>
      <c r="C311" s="5" t="s">
        <v>61</v>
      </c>
      <c r="D311" s="5">
        <v>2023</v>
      </c>
      <c r="E311" s="5" t="s">
        <v>62</v>
      </c>
      <c r="F311" s="5" t="s">
        <v>63</v>
      </c>
      <c r="G311" s="5">
        <v>2</v>
      </c>
      <c r="H311" s="5" t="s">
        <v>64</v>
      </c>
      <c r="I311" s="5" t="s">
        <v>3799</v>
      </c>
      <c r="J311" s="5" t="s">
        <v>662</v>
      </c>
      <c r="K311" s="5" t="s">
        <v>663</v>
      </c>
      <c r="L311" s="5" t="s">
        <v>4296</v>
      </c>
      <c r="M311" s="5" t="s">
        <v>664</v>
      </c>
      <c r="N311" s="5" t="s">
        <v>3845</v>
      </c>
      <c r="O311" s="5" t="s">
        <v>687</v>
      </c>
      <c r="P311" s="5" t="s">
        <v>3864</v>
      </c>
      <c r="Q311" s="5" t="s">
        <v>688</v>
      </c>
      <c r="R311" s="5" t="s">
        <v>3953</v>
      </c>
      <c r="S311" s="5" t="s">
        <v>705</v>
      </c>
      <c r="T311" s="5">
        <v>56</v>
      </c>
      <c r="U311" s="5">
        <v>3</v>
      </c>
      <c r="V311" s="5" t="s">
        <v>710</v>
      </c>
      <c r="W311" s="5">
        <v>1</v>
      </c>
      <c r="X311" s="5" t="s">
        <v>72</v>
      </c>
      <c r="Y311" s="5">
        <v>1</v>
      </c>
      <c r="Z311" s="5" t="s">
        <v>73</v>
      </c>
      <c r="AA311" s="5">
        <v>1</v>
      </c>
      <c r="AB311" s="6">
        <v>5</v>
      </c>
      <c r="AC311" s="6">
        <v>5</v>
      </c>
      <c r="AD311" s="6">
        <v>100</v>
      </c>
      <c r="AE311" s="6">
        <v>15</v>
      </c>
      <c r="AF311" s="6">
        <v>15</v>
      </c>
      <c r="AG311" s="6">
        <v>100</v>
      </c>
      <c r="AH311" s="6">
        <v>35</v>
      </c>
      <c r="AI311" s="6">
        <v>35</v>
      </c>
      <c r="AJ311" s="6">
        <v>100</v>
      </c>
      <c r="AK311" s="6">
        <v>40</v>
      </c>
      <c r="AL311" s="6">
        <v>31.75</v>
      </c>
      <c r="AM311" s="6">
        <v>79.38</v>
      </c>
      <c r="AN311" s="6">
        <v>5</v>
      </c>
      <c r="AO311" s="6">
        <v>0</v>
      </c>
      <c r="AP311" s="6">
        <v>0</v>
      </c>
      <c r="AQ311" s="6">
        <v>100</v>
      </c>
      <c r="AR311" s="6">
        <v>86.75</v>
      </c>
      <c r="AS311" s="6">
        <v>86.75</v>
      </c>
      <c r="AT311" s="7">
        <v>9607798321</v>
      </c>
      <c r="AU311" s="7">
        <v>9604276315</v>
      </c>
      <c r="AV311" s="6">
        <v>99.96</v>
      </c>
      <c r="AW311" s="7">
        <v>27530403426</v>
      </c>
      <c r="AX311" s="7">
        <v>26430308365</v>
      </c>
      <c r="AY311" s="6">
        <v>96</v>
      </c>
      <c r="AZ311" s="7">
        <v>36047388748</v>
      </c>
      <c r="BA311" s="7">
        <v>36045737234</v>
      </c>
      <c r="BB311" s="6">
        <v>100</v>
      </c>
      <c r="BC311" s="7">
        <v>31075931913</v>
      </c>
      <c r="BD311" s="7">
        <v>30002777089</v>
      </c>
      <c r="BE311" s="6">
        <v>96.55</v>
      </c>
      <c r="BF311" s="7">
        <v>33910201000</v>
      </c>
      <c r="BG311" s="7">
        <v>0</v>
      </c>
      <c r="BH311" s="6">
        <v>0</v>
      </c>
      <c r="BI311" s="7">
        <v>138171723408</v>
      </c>
      <c r="BJ311" s="7">
        <v>102083099003</v>
      </c>
      <c r="BK311" s="6">
        <v>73.88</v>
      </c>
      <c r="BL311" s="5" t="s">
        <v>711</v>
      </c>
      <c r="BM311" s="3">
        <f t="shared" si="50"/>
        <v>9607.7983210000002</v>
      </c>
      <c r="BN311" s="3">
        <f t="shared" si="51"/>
        <v>9604.2763149999992</v>
      </c>
      <c r="BO311" s="3">
        <f t="shared" si="52"/>
        <v>27530.403426000001</v>
      </c>
      <c r="BP311" s="3">
        <f t="shared" si="53"/>
        <v>26430.308365000001</v>
      </c>
      <c r="BQ311" s="3">
        <f t="shared" si="54"/>
        <v>36047.388747999998</v>
      </c>
      <c r="BR311" s="3">
        <f t="shared" si="55"/>
        <v>36045.737234</v>
      </c>
      <c r="BS311" s="3">
        <f t="shared" si="56"/>
        <v>31075.931913</v>
      </c>
      <c r="BT311" s="3">
        <f t="shared" si="57"/>
        <v>30002.777088999999</v>
      </c>
      <c r="BU311" s="3">
        <f t="shared" si="58"/>
        <v>33910.201000000001</v>
      </c>
      <c r="BV311" s="3">
        <f t="shared" si="59"/>
        <v>0</v>
      </c>
    </row>
    <row r="312" spans="1:74" x14ac:dyDescent="0.25">
      <c r="A312" s="4">
        <v>16</v>
      </c>
      <c r="B312" s="5" t="s">
        <v>60</v>
      </c>
      <c r="C312" s="5" t="s">
        <v>61</v>
      </c>
      <c r="D312" s="5">
        <v>2023</v>
      </c>
      <c r="E312" s="5" t="s">
        <v>62</v>
      </c>
      <c r="F312" s="5" t="s">
        <v>63</v>
      </c>
      <c r="G312" s="5">
        <v>2</v>
      </c>
      <c r="H312" s="5" t="s">
        <v>64</v>
      </c>
      <c r="I312" s="5" t="s">
        <v>3799</v>
      </c>
      <c r="J312" s="5" t="s">
        <v>662</v>
      </c>
      <c r="K312" s="5" t="s">
        <v>663</v>
      </c>
      <c r="L312" s="5" t="s">
        <v>4296</v>
      </c>
      <c r="M312" s="5" t="s">
        <v>664</v>
      </c>
      <c r="N312" s="5" t="s">
        <v>3845</v>
      </c>
      <c r="O312" s="5" t="s">
        <v>687</v>
      </c>
      <c r="P312" s="5" t="s">
        <v>3864</v>
      </c>
      <c r="Q312" s="5" t="s">
        <v>688</v>
      </c>
      <c r="R312" s="5" t="s">
        <v>3953</v>
      </c>
      <c r="S312" s="5" t="s">
        <v>705</v>
      </c>
      <c r="T312" s="5">
        <v>56</v>
      </c>
      <c r="U312" s="5">
        <v>4</v>
      </c>
      <c r="V312" s="5" t="s">
        <v>712</v>
      </c>
      <c r="W312" s="5">
        <v>2</v>
      </c>
      <c r="X312" s="5" t="s">
        <v>76</v>
      </c>
      <c r="Y312" s="5">
        <v>1</v>
      </c>
      <c r="Z312" s="5" t="s">
        <v>73</v>
      </c>
      <c r="AA312" s="5">
        <v>1</v>
      </c>
      <c r="AB312" s="6">
        <v>30</v>
      </c>
      <c r="AC312" s="6">
        <v>30</v>
      </c>
      <c r="AD312" s="6">
        <v>100</v>
      </c>
      <c r="AE312" s="6">
        <v>30</v>
      </c>
      <c r="AF312" s="6">
        <v>30</v>
      </c>
      <c r="AG312" s="6">
        <v>100</v>
      </c>
      <c r="AH312" s="6">
        <v>30</v>
      </c>
      <c r="AI312" s="6">
        <v>30</v>
      </c>
      <c r="AJ312" s="6">
        <v>100</v>
      </c>
      <c r="AK312" s="6">
        <v>30</v>
      </c>
      <c r="AL312" s="6">
        <v>30</v>
      </c>
      <c r="AM312" s="6">
        <v>100</v>
      </c>
      <c r="AN312" s="6">
        <v>30</v>
      </c>
      <c r="AO312" s="6">
        <v>0</v>
      </c>
      <c r="AP312" s="6">
        <v>0</v>
      </c>
      <c r="AQ312" s="6" t="s">
        <v>77</v>
      </c>
      <c r="AR312" s="6" t="s">
        <v>77</v>
      </c>
      <c r="AS312" s="6" t="s">
        <v>77</v>
      </c>
      <c r="AT312" s="7">
        <v>627528458</v>
      </c>
      <c r="AU312" s="7">
        <v>627528458</v>
      </c>
      <c r="AV312" s="6">
        <v>100</v>
      </c>
      <c r="AW312" s="7">
        <v>1730363500</v>
      </c>
      <c r="AX312" s="7">
        <v>1730363500</v>
      </c>
      <c r="AY312" s="6">
        <v>100</v>
      </c>
      <c r="AZ312" s="7">
        <v>1565343400</v>
      </c>
      <c r="BA312" s="7">
        <v>1565343400</v>
      </c>
      <c r="BB312" s="6">
        <v>100</v>
      </c>
      <c r="BC312" s="7">
        <v>2213391000</v>
      </c>
      <c r="BD312" s="7">
        <v>2213391000</v>
      </c>
      <c r="BE312" s="6">
        <v>100</v>
      </c>
      <c r="BF312" s="7">
        <v>12184592000</v>
      </c>
      <c r="BG312" s="7">
        <v>0</v>
      </c>
      <c r="BH312" s="6">
        <v>0</v>
      </c>
      <c r="BI312" s="7">
        <v>18321218358</v>
      </c>
      <c r="BJ312" s="7">
        <v>6136626358</v>
      </c>
      <c r="BK312" s="6">
        <v>33.49</v>
      </c>
      <c r="BL312" s="5" t="s">
        <v>713</v>
      </c>
      <c r="BM312" s="3">
        <f t="shared" si="50"/>
        <v>627.528458</v>
      </c>
      <c r="BN312" s="3">
        <f t="shared" si="51"/>
        <v>627.528458</v>
      </c>
      <c r="BO312" s="3">
        <f t="shared" si="52"/>
        <v>1730.3634999999999</v>
      </c>
      <c r="BP312" s="3">
        <f t="shared" si="53"/>
        <v>1730.3634999999999</v>
      </c>
      <c r="BQ312" s="3">
        <f t="shared" si="54"/>
        <v>1565.3434</v>
      </c>
      <c r="BR312" s="3">
        <f t="shared" si="55"/>
        <v>1565.3434</v>
      </c>
      <c r="BS312" s="3">
        <f t="shared" si="56"/>
        <v>2213.3910000000001</v>
      </c>
      <c r="BT312" s="3">
        <f t="shared" si="57"/>
        <v>2213.3910000000001</v>
      </c>
      <c r="BU312" s="3">
        <f t="shared" si="58"/>
        <v>12184.592000000001</v>
      </c>
      <c r="BV312" s="3">
        <f t="shared" si="59"/>
        <v>0</v>
      </c>
    </row>
    <row r="313" spans="1:74" x14ac:dyDescent="0.25">
      <c r="A313" s="4">
        <v>16</v>
      </c>
      <c r="B313" s="5" t="s">
        <v>60</v>
      </c>
      <c r="C313" s="5" t="s">
        <v>61</v>
      </c>
      <c r="D313" s="5">
        <v>2023</v>
      </c>
      <c r="E313" s="5" t="s">
        <v>62</v>
      </c>
      <c r="F313" s="5" t="s">
        <v>63</v>
      </c>
      <c r="G313" s="5">
        <v>2</v>
      </c>
      <c r="H313" s="5" t="s">
        <v>64</v>
      </c>
      <c r="I313" s="5" t="s">
        <v>3799</v>
      </c>
      <c r="J313" s="5" t="s">
        <v>662</v>
      </c>
      <c r="K313" s="5" t="s">
        <v>663</v>
      </c>
      <c r="L313" s="5" t="s">
        <v>4296</v>
      </c>
      <c r="M313" s="5" t="s">
        <v>664</v>
      </c>
      <c r="N313" s="5" t="s">
        <v>3845</v>
      </c>
      <c r="O313" s="5" t="s">
        <v>687</v>
      </c>
      <c r="P313" s="5" t="s">
        <v>3864</v>
      </c>
      <c r="Q313" s="5" t="s">
        <v>688</v>
      </c>
      <c r="R313" s="5" t="s">
        <v>3953</v>
      </c>
      <c r="S313" s="5" t="s">
        <v>705</v>
      </c>
      <c r="T313" s="5">
        <v>56</v>
      </c>
      <c r="U313" s="5">
        <v>5</v>
      </c>
      <c r="V313" s="5" t="s">
        <v>714</v>
      </c>
      <c r="W313" s="5">
        <v>2</v>
      </c>
      <c r="X313" s="5" t="s">
        <v>76</v>
      </c>
      <c r="Y313" s="5">
        <v>1</v>
      </c>
      <c r="Z313" s="5" t="s">
        <v>73</v>
      </c>
      <c r="AA313" s="5">
        <v>1</v>
      </c>
      <c r="AB313" s="6">
        <v>40</v>
      </c>
      <c r="AC313" s="6">
        <v>40.36</v>
      </c>
      <c r="AD313" s="6">
        <v>100.9</v>
      </c>
      <c r="AE313" s="6">
        <v>45</v>
      </c>
      <c r="AF313" s="6">
        <v>47.18</v>
      </c>
      <c r="AG313" s="6">
        <v>104.84</v>
      </c>
      <c r="AH313" s="6">
        <v>45</v>
      </c>
      <c r="AI313" s="6">
        <v>45.35</v>
      </c>
      <c r="AJ313" s="6">
        <v>100.78</v>
      </c>
      <c r="AK313" s="6">
        <v>45</v>
      </c>
      <c r="AL313" s="6">
        <v>45.19</v>
      </c>
      <c r="AM313" s="6">
        <v>100.42</v>
      </c>
      <c r="AN313" s="6">
        <v>45</v>
      </c>
      <c r="AO313" s="6">
        <v>0</v>
      </c>
      <c r="AP313" s="6">
        <v>0</v>
      </c>
      <c r="AQ313" s="6" t="s">
        <v>77</v>
      </c>
      <c r="AR313" s="6" t="s">
        <v>77</v>
      </c>
      <c r="AS313" s="6" t="s">
        <v>77</v>
      </c>
      <c r="AT313" s="7">
        <v>407460297</v>
      </c>
      <c r="AU313" s="7">
        <v>407460297</v>
      </c>
      <c r="AV313" s="6">
        <v>100</v>
      </c>
      <c r="AW313" s="7">
        <v>1314814400</v>
      </c>
      <c r="AX313" s="7">
        <v>1314814400</v>
      </c>
      <c r="AY313" s="6">
        <v>100</v>
      </c>
      <c r="AZ313" s="7">
        <v>1437507300</v>
      </c>
      <c r="BA313" s="7">
        <v>1437507300</v>
      </c>
      <c r="BB313" s="6">
        <v>100</v>
      </c>
      <c r="BC313" s="7">
        <v>2222677996</v>
      </c>
      <c r="BD313" s="7">
        <v>2222677996</v>
      </c>
      <c r="BE313" s="6">
        <v>100</v>
      </c>
      <c r="BF313" s="7">
        <v>9329742000</v>
      </c>
      <c r="BG313" s="7">
        <v>0</v>
      </c>
      <c r="BH313" s="6">
        <v>0</v>
      </c>
      <c r="BI313" s="7">
        <v>14712201993</v>
      </c>
      <c r="BJ313" s="7">
        <v>5382459993</v>
      </c>
      <c r="BK313" s="6">
        <v>36.590000000000003</v>
      </c>
      <c r="BL313" s="5" t="s">
        <v>715</v>
      </c>
      <c r="BM313" s="3">
        <f t="shared" si="50"/>
        <v>407.46029700000003</v>
      </c>
      <c r="BN313" s="3">
        <f t="shared" si="51"/>
        <v>407.46029700000003</v>
      </c>
      <c r="BO313" s="3">
        <f t="shared" si="52"/>
        <v>1314.8144</v>
      </c>
      <c r="BP313" s="3">
        <f t="shared" si="53"/>
        <v>1314.8144</v>
      </c>
      <c r="BQ313" s="3">
        <f t="shared" si="54"/>
        <v>1437.5073</v>
      </c>
      <c r="BR313" s="3">
        <f t="shared" si="55"/>
        <v>1437.5073</v>
      </c>
      <c r="BS313" s="3">
        <f t="shared" si="56"/>
        <v>2222.6779959999999</v>
      </c>
      <c r="BT313" s="3">
        <f t="shared" si="57"/>
        <v>2222.6779959999999</v>
      </c>
      <c r="BU313" s="3">
        <f t="shared" si="58"/>
        <v>9329.7420000000002</v>
      </c>
      <c r="BV313" s="3">
        <f t="shared" si="59"/>
        <v>0</v>
      </c>
    </row>
    <row r="314" spans="1:74" x14ac:dyDescent="0.25">
      <c r="A314" s="4">
        <v>16</v>
      </c>
      <c r="B314" s="5" t="s">
        <v>60</v>
      </c>
      <c r="C314" s="5" t="s">
        <v>61</v>
      </c>
      <c r="D314" s="5">
        <v>2023</v>
      </c>
      <c r="E314" s="5" t="s">
        <v>62</v>
      </c>
      <c r="F314" s="5" t="s">
        <v>63</v>
      </c>
      <c r="G314" s="5">
        <v>2</v>
      </c>
      <c r="H314" s="5" t="s">
        <v>64</v>
      </c>
      <c r="I314" s="5" t="s">
        <v>3799</v>
      </c>
      <c r="J314" s="5" t="s">
        <v>662</v>
      </c>
      <c r="K314" s="5" t="s">
        <v>663</v>
      </c>
      <c r="L314" s="5" t="s">
        <v>4296</v>
      </c>
      <c r="M314" s="5" t="s">
        <v>664</v>
      </c>
      <c r="N314" s="5" t="s">
        <v>3845</v>
      </c>
      <c r="O314" s="5" t="s">
        <v>687</v>
      </c>
      <c r="P314" s="5" t="s">
        <v>3864</v>
      </c>
      <c r="Q314" s="5" t="s">
        <v>688</v>
      </c>
      <c r="R314" s="5" t="s">
        <v>3953</v>
      </c>
      <c r="S314" s="5" t="s">
        <v>705</v>
      </c>
      <c r="T314" s="5">
        <v>56</v>
      </c>
      <c r="U314" s="5">
        <v>6</v>
      </c>
      <c r="V314" s="5" t="s">
        <v>716</v>
      </c>
      <c r="W314" s="5">
        <v>1</v>
      </c>
      <c r="X314" s="5" t="s">
        <v>72</v>
      </c>
      <c r="Y314" s="5">
        <v>1</v>
      </c>
      <c r="Z314" s="5" t="s">
        <v>73</v>
      </c>
      <c r="AA314" s="5">
        <v>1</v>
      </c>
      <c r="AB314" s="6">
        <v>2</v>
      </c>
      <c r="AC314" s="6">
        <v>2</v>
      </c>
      <c r="AD314" s="6">
        <v>100</v>
      </c>
      <c r="AE314" s="6">
        <v>27</v>
      </c>
      <c r="AF314" s="6">
        <v>27</v>
      </c>
      <c r="AG314" s="6">
        <v>100</v>
      </c>
      <c r="AH314" s="6">
        <v>27</v>
      </c>
      <c r="AI314" s="6">
        <v>27</v>
      </c>
      <c r="AJ314" s="6">
        <v>100</v>
      </c>
      <c r="AK314" s="6">
        <v>27</v>
      </c>
      <c r="AL314" s="6">
        <v>22</v>
      </c>
      <c r="AM314" s="6">
        <v>81.48</v>
      </c>
      <c r="AN314" s="6">
        <v>7</v>
      </c>
      <c r="AO314" s="6">
        <v>0</v>
      </c>
      <c r="AP314" s="6">
        <v>0</v>
      </c>
      <c r="AQ314" s="6">
        <v>90</v>
      </c>
      <c r="AR314" s="6">
        <v>78</v>
      </c>
      <c r="AS314" s="6">
        <v>86.67</v>
      </c>
      <c r="AT314" s="7">
        <v>1450448444</v>
      </c>
      <c r="AU314" s="7">
        <v>1431944706</v>
      </c>
      <c r="AV314" s="6">
        <v>98.72</v>
      </c>
      <c r="AW314" s="7">
        <v>3293549007</v>
      </c>
      <c r="AX314" s="7">
        <v>3293549007</v>
      </c>
      <c r="AY314" s="6">
        <v>100</v>
      </c>
      <c r="AZ314" s="7">
        <v>8913500235</v>
      </c>
      <c r="BA314" s="7">
        <v>7282213308</v>
      </c>
      <c r="BB314" s="6">
        <v>81.7</v>
      </c>
      <c r="BC314" s="7">
        <v>10574722114</v>
      </c>
      <c r="BD314" s="7">
        <v>10536562311</v>
      </c>
      <c r="BE314" s="6">
        <v>99.64</v>
      </c>
      <c r="BF314" s="7">
        <v>6482417000</v>
      </c>
      <c r="BG314" s="7">
        <v>0</v>
      </c>
      <c r="BH314" s="6">
        <v>0</v>
      </c>
      <c r="BI314" s="7">
        <v>30714636800</v>
      </c>
      <c r="BJ314" s="7">
        <v>22544269332</v>
      </c>
      <c r="BK314" s="6">
        <v>73.400000000000006</v>
      </c>
      <c r="BL314" s="5" t="s">
        <v>717</v>
      </c>
      <c r="BM314" s="3">
        <f t="shared" si="50"/>
        <v>1450.4484440000001</v>
      </c>
      <c r="BN314" s="3">
        <f t="shared" si="51"/>
        <v>1431.944706</v>
      </c>
      <c r="BO314" s="3">
        <f t="shared" si="52"/>
        <v>3293.5490070000001</v>
      </c>
      <c r="BP314" s="3">
        <f t="shared" si="53"/>
        <v>3293.5490070000001</v>
      </c>
      <c r="BQ314" s="3">
        <f t="shared" si="54"/>
        <v>8913.5002349999995</v>
      </c>
      <c r="BR314" s="3">
        <f t="shared" si="55"/>
        <v>7282.2133080000003</v>
      </c>
      <c r="BS314" s="3">
        <f t="shared" si="56"/>
        <v>10574.722114</v>
      </c>
      <c r="BT314" s="3">
        <f t="shared" si="57"/>
        <v>10536.562311</v>
      </c>
      <c r="BU314" s="3">
        <f t="shared" si="58"/>
        <v>6482.4170000000004</v>
      </c>
      <c r="BV314" s="3">
        <f t="shared" si="59"/>
        <v>0</v>
      </c>
    </row>
    <row r="315" spans="1:74" x14ac:dyDescent="0.25">
      <c r="A315" s="4">
        <v>16</v>
      </c>
      <c r="B315" s="5" t="s">
        <v>60</v>
      </c>
      <c r="C315" s="5" t="s">
        <v>61</v>
      </c>
      <c r="D315" s="5">
        <v>2023</v>
      </c>
      <c r="E315" s="5" t="s">
        <v>62</v>
      </c>
      <c r="F315" s="5" t="s">
        <v>63</v>
      </c>
      <c r="G315" s="5">
        <v>2</v>
      </c>
      <c r="H315" s="5" t="s">
        <v>64</v>
      </c>
      <c r="I315" s="5" t="s">
        <v>3799</v>
      </c>
      <c r="J315" s="5" t="s">
        <v>662</v>
      </c>
      <c r="K315" s="5" t="s">
        <v>663</v>
      </c>
      <c r="L315" s="5" t="s">
        <v>4296</v>
      </c>
      <c r="M315" s="5" t="s">
        <v>664</v>
      </c>
      <c r="N315" s="5" t="s">
        <v>3845</v>
      </c>
      <c r="O315" s="5" t="s">
        <v>687</v>
      </c>
      <c r="P315" s="5" t="s">
        <v>3864</v>
      </c>
      <c r="Q315" s="5" t="s">
        <v>688</v>
      </c>
      <c r="R315" s="5" t="s">
        <v>3953</v>
      </c>
      <c r="S315" s="5" t="s">
        <v>705</v>
      </c>
      <c r="T315" s="5">
        <v>56</v>
      </c>
      <c r="U315" s="5">
        <v>7</v>
      </c>
      <c r="V315" s="5" t="s">
        <v>718</v>
      </c>
      <c r="W315" s="5">
        <v>1</v>
      </c>
      <c r="X315" s="5" t="s">
        <v>72</v>
      </c>
      <c r="Y315" s="5">
        <v>1</v>
      </c>
      <c r="Z315" s="5" t="s">
        <v>73</v>
      </c>
      <c r="AA315" s="5">
        <v>1</v>
      </c>
      <c r="AB315" s="6">
        <v>23500</v>
      </c>
      <c r="AC315" s="6">
        <v>23896</v>
      </c>
      <c r="AD315" s="6">
        <v>101.69</v>
      </c>
      <c r="AE315" s="6">
        <v>52200</v>
      </c>
      <c r="AF315" s="6">
        <v>52774</v>
      </c>
      <c r="AG315" s="6">
        <v>101.1</v>
      </c>
      <c r="AH315" s="6">
        <v>65300</v>
      </c>
      <c r="AI315" s="6">
        <v>65731</v>
      </c>
      <c r="AJ315" s="6">
        <v>100.66</v>
      </c>
      <c r="AK315" s="6">
        <v>65300</v>
      </c>
      <c r="AL315" s="6">
        <v>49825</v>
      </c>
      <c r="AM315" s="6">
        <v>76.3</v>
      </c>
      <c r="AN315" s="6">
        <v>22295</v>
      </c>
      <c r="AO315" s="6">
        <v>0</v>
      </c>
      <c r="AP315" s="6">
        <v>0</v>
      </c>
      <c r="AQ315" s="6">
        <v>229600</v>
      </c>
      <c r="AR315" s="6">
        <v>192226</v>
      </c>
      <c r="AS315" s="6">
        <v>83.72</v>
      </c>
      <c r="AT315" s="7">
        <v>2771444339</v>
      </c>
      <c r="AU315" s="7">
        <v>2769700748</v>
      </c>
      <c r="AV315" s="6">
        <v>99.94</v>
      </c>
      <c r="AW315" s="7">
        <v>7567111079</v>
      </c>
      <c r="AX315" s="7">
        <v>7550169579</v>
      </c>
      <c r="AY315" s="6">
        <v>99.78</v>
      </c>
      <c r="AZ315" s="7">
        <v>15236304285</v>
      </c>
      <c r="BA315" s="7">
        <v>15210296710</v>
      </c>
      <c r="BB315" s="6">
        <v>99.83</v>
      </c>
      <c r="BC315" s="7">
        <v>10400083230</v>
      </c>
      <c r="BD315" s="7">
        <v>9564013542</v>
      </c>
      <c r="BE315" s="6">
        <v>91.96</v>
      </c>
      <c r="BF315" s="7">
        <v>18461504000</v>
      </c>
      <c r="BG315" s="7">
        <v>0</v>
      </c>
      <c r="BH315" s="6">
        <v>0</v>
      </c>
      <c r="BI315" s="7">
        <v>54436446933</v>
      </c>
      <c r="BJ315" s="7">
        <v>35094180579</v>
      </c>
      <c r="BK315" s="6">
        <v>64.47</v>
      </c>
      <c r="BL315" s="5" t="s">
        <v>719</v>
      </c>
      <c r="BM315" s="3">
        <f t="shared" si="50"/>
        <v>2771.4443390000001</v>
      </c>
      <c r="BN315" s="3">
        <f t="shared" si="51"/>
        <v>2769.7007480000002</v>
      </c>
      <c r="BO315" s="3">
        <f t="shared" si="52"/>
        <v>7567.1110790000002</v>
      </c>
      <c r="BP315" s="3">
        <f t="shared" si="53"/>
        <v>7550.1695790000003</v>
      </c>
      <c r="BQ315" s="3">
        <f t="shared" si="54"/>
        <v>15236.304285</v>
      </c>
      <c r="BR315" s="3">
        <f t="shared" si="55"/>
        <v>15210.296710000001</v>
      </c>
      <c r="BS315" s="3">
        <f t="shared" si="56"/>
        <v>10400.08323</v>
      </c>
      <c r="BT315" s="3">
        <f t="shared" si="57"/>
        <v>9564.0135420000006</v>
      </c>
      <c r="BU315" s="3">
        <f t="shared" si="58"/>
        <v>18461.504000000001</v>
      </c>
      <c r="BV315" s="3">
        <f t="shared" si="59"/>
        <v>0</v>
      </c>
    </row>
    <row r="316" spans="1:74" x14ac:dyDescent="0.25">
      <c r="A316" s="4">
        <v>16</v>
      </c>
      <c r="B316" s="5" t="s">
        <v>60</v>
      </c>
      <c r="C316" s="5" t="s">
        <v>61</v>
      </c>
      <c r="D316" s="5">
        <v>2023</v>
      </c>
      <c r="E316" s="5" t="s">
        <v>62</v>
      </c>
      <c r="F316" s="5" t="s">
        <v>63</v>
      </c>
      <c r="G316" s="5">
        <v>2</v>
      </c>
      <c r="H316" s="5" t="s">
        <v>64</v>
      </c>
      <c r="I316" s="5" t="s">
        <v>3799</v>
      </c>
      <c r="J316" s="5" t="s">
        <v>662</v>
      </c>
      <c r="K316" s="5" t="s">
        <v>663</v>
      </c>
      <c r="L316" s="5" t="s">
        <v>4296</v>
      </c>
      <c r="M316" s="5" t="s">
        <v>664</v>
      </c>
      <c r="N316" s="5" t="s">
        <v>3845</v>
      </c>
      <c r="O316" s="5" t="s">
        <v>687</v>
      </c>
      <c r="P316" s="5" t="s">
        <v>3864</v>
      </c>
      <c r="Q316" s="5" t="s">
        <v>688</v>
      </c>
      <c r="R316" s="5" t="s">
        <v>3953</v>
      </c>
      <c r="S316" s="5" t="s">
        <v>705</v>
      </c>
      <c r="T316" s="5">
        <v>56</v>
      </c>
      <c r="U316" s="5">
        <v>8</v>
      </c>
      <c r="V316" s="5" t="s">
        <v>720</v>
      </c>
      <c r="W316" s="5">
        <v>1</v>
      </c>
      <c r="X316" s="5" t="s">
        <v>72</v>
      </c>
      <c r="Y316" s="5">
        <v>1</v>
      </c>
      <c r="Z316" s="5" t="s">
        <v>73</v>
      </c>
      <c r="AA316" s="5">
        <v>1</v>
      </c>
      <c r="AB316" s="6">
        <v>2</v>
      </c>
      <c r="AC316" s="6">
        <v>2</v>
      </c>
      <c r="AD316" s="6">
        <v>100</v>
      </c>
      <c r="AE316" s="6">
        <v>12</v>
      </c>
      <c r="AF316" s="6">
        <v>12</v>
      </c>
      <c r="AG316" s="6">
        <v>100</v>
      </c>
      <c r="AH316" s="6">
        <v>12</v>
      </c>
      <c r="AI316" s="6">
        <v>12</v>
      </c>
      <c r="AJ316" s="6">
        <v>100</v>
      </c>
      <c r="AK316" s="6">
        <v>12</v>
      </c>
      <c r="AL316" s="6">
        <v>10</v>
      </c>
      <c r="AM316" s="6">
        <v>83.33</v>
      </c>
      <c r="AN316" s="6">
        <v>2</v>
      </c>
      <c r="AO316" s="6">
        <v>0</v>
      </c>
      <c r="AP316" s="6">
        <v>0</v>
      </c>
      <c r="AQ316" s="6">
        <v>40</v>
      </c>
      <c r="AR316" s="6">
        <v>36</v>
      </c>
      <c r="AS316" s="6">
        <v>90</v>
      </c>
      <c r="AT316" s="7">
        <v>1653037361</v>
      </c>
      <c r="AU316" s="7">
        <v>1647076361</v>
      </c>
      <c r="AV316" s="6">
        <v>99.64</v>
      </c>
      <c r="AW316" s="7">
        <v>4839885343</v>
      </c>
      <c r="AX316" s="7">
        <v>4839885343</v>
      </c>
      <c r="AY316" s="6">
        <v>100</v>
      </c>
      <c r="AZ316" s="7">
        <v>4492680468</v>
      </c>
      <c r="BA316" s="7">
        <v>4492680468</v>
      </c>
      <c r="BB316" s="6">
        <v>100</v>
      </c>
      <c r="BC316" s="7">
        <v>3213044512</v>
      </c>
      <c r="BD316" s="7">
        <v>3213044512</v>
      </c>
      <c r="BE316" s="6">
        <v>100</v>
      </c>
      <c r="BF316" s="7">
        <v>10939603000</v>
      </c>
      <c r="BG316" s="7">
        <v>0</v>
      </c>
      <c r="BH316" s="6">
        <v>0</v>
      </c>
      <c r="BI316" s="7">
        <v>25138250684</v>
      </c>
      <c r="BJ316" s="7">
        <v>14192686684</v>
      </c>
      <c r="BK316" s="6">
        <v>56.46</v>
      </c>
      <c r="BL316" s="5" t="s">
        <v>721</v>
      </c>
      <c r="BM316" s="3">
        <f t="shared" si="50"/>
        <v>1653.0373609999999</v>
      </c>
      <c r="BN316" s="3">
        <f t="shared" si="51"/>
        <v>1647.0763609999999</v>
      </c>
      <c r="BO316" s="3">
        <f t="shared" si="52"/>
        <v>4839.8853429999999</v>
      </c>
      <c r="BP316" s="3">
        <f t="shared" si="53"/>
        <v>4839.8853429999999</v>
      </c>
      <c r="BQ316" s="3">
        <f t="shared" si="54"/>
        <v>4492.6804679999996</v>
      </c>
      <c r="BR316" s="3">
        <f t="shared" si="55"/>
        <v>4492.6804679999996</v>
      </c>
      <c r="BS316" s="3">
        <f t="shared" si="56"/>
        <v>3213.0445119999999</v>
      </c>
      <c r="BT316" s="3">
        <f t="shared" si="57"/>
        <v>3213.0445119999999</v>
      </c>
      <c r="BU316" s="3">
        <f t="shared" si="58"/>
        <v>10939.602999999999</v>
      </c>
      <c r="BV316" s="3">
        <f t="shared" si="59"/>
        <v>0</v>
      </c>
    </row>
    <row r="317" spans="1:74" x14ac:dyDescent="0.25">
      <c r="A317" s="4">
        <v>16</v>
      </c>
      <c r="B317" s="5" t="s">
        <v>60</v>
      </c>
      <c r="C317" s="5" t="s">
        <v>61</v>
      </c>
      <c r="D317" s="5">
        <v>2023</v>
      </c>
      <c r="E317" s="5" t="s">
        <v>62</v>
      </c>
      <c r="F317" s="5" t="s">
        <v>63</v>
      </c>
      <c r="G317" s="5">
        <v>2</v>
      </c>
      <c r="H317" s="5" t="s">
        <v>64</v>
      </c>
      <c r="I317" s="5" t="s">
        <v>3799</v>
      </c>
      <c r="J317" s="5" t="s">
        <v>662</v>
      </c>
      <c r="K317" s="5" t="s">
        <v>663</v>
      </c>
      <c r="L317" s="5" t="s">
        <v>4296</v>
      </c>
      <c r="M317" s="5" t="s">
        <v>664</v>
      </c>
      <c r="N317" s="5" t="s">
        <v>3845</v>
      </c>
      <c r="O317" s="5" t="s">
        <v>687</v>
      </c>
      <c r="P317" s="5" t="s">
        <v>3864</v>
      </c>
      <c r="Q317" s="5" t="s">
        <v>688</v>
      </c>
      <c r="R317" s="5" t="s">
        <v>3954</v>
      </c>
      <c r="S317" s="5" t="s">
        <v>722</v>
      </c>
      <c r="T317" s="5">
        <v>33</v>
      </c>
      <c r="U317" s="5">
        <v>1</v>
      </c>
      <c r="V317" s="5" t="s">
        <v>723</v>
      </c>
      <c r="W317" s="5">
        <v>1</v>
      </c>
      <c r="X317" s="5" t="s">
        <v>72</v>
      </c>
      <c r="Y317" s="5">
        <v>1</v>
      </c>
      <c r="Z317" s="5" t="s">
        <v>73</v>
      </c>
      <c r="AA317" s="5">
        <v>1</v>
      </c>
      <c r="AB317" s="6">
        <v>5</v>
      </c>
      <c r="AC317" s="6">
        <v>5</v>
      </c>
      <c r="AD317" s="6">
        <v>100</v>
      </c>
      <c r="AE317" s="6">
        <v>10</v>
      </c>
      <c r="AF317" s="6">
        <v>10</v>
      </c>
      <c r="AG317" s="6">
        <v>100</v>
      </c>
      <c r="AH317" s="6">
        <v>10</v>
      </c>
      <c r="AI317" s="6">
        <v>10</v>
      </c>
      <c r="AJ317" s="6">
        <v>100</v>
      </c>
      <c r="AK317" s="6">
        <v>10</v>
      </c>
      <c r="AL317" s="6">
        <v>9.6</v>
      </c>
      <c r="AM317" s="6">
        <v>96</v>
      </c>
      <c r="AN317" s="6">
        <v>5</v>
      </c>
      <c r="AO317" s="6">
        <v>0</v>
      </c>
      <c r="AP317" s="6">
        <v>0</v>
      </c>
      <c r="AQ317" s="6">
        <v>40</v>
      </c>
      <c r="AR317" s="6">
        <v>34.6</v>
      </c>
      <c r="AS317" s="6">
        <v>86.5</v>
      </c>
      <c r="AT317" s="7">
        <v>1996345149</v>
      </c>
      <c r="AU317" s="7">
        <v>1996345149</v>
      </c>
      <c r="AV317" s="6">
        <v>100</v>
      </c>
      <c r="AW317" s="7">
        <v>7854116952</v>
      </c>
      <c r="AX317" s="7">
        <v>7854116952</v>
      </c>
      <c r="AY317" s="6">
        <v>100</v>
      </c>
      <c r="AZ317" s="7">
        <v>6962947892</v>
      </c>
      <c r="BA317" s="7">
        <v>6962947892</v>
      </c>
      <c r="BB317" s="6">
        <v>100</v>
      </c>
      <c r="BC317" s="7">
        <v>7774618381</v>
      </c>
      <c r="BD317" s="7">
        <v>7730818381</v>
      </c>
      <c r="BE317" s="6">
        <v>99.44</v>
      </c>
      <c r="BF317" s="7">
        <v>9506322000</v>
      </c>
      <c r="BG317" s="7">
        <v>0</v>
      </c>
      <c r="BH317" s="6">
        <v>0</v>
      </c>
      <c r="BI317" s="7">
        <v>34094350374</v>
      </c>
      <c r="BJ317" s="7">
        <v>24544228374</v>
      </c>
      <c r="BK317" s="6">
        <v>71.989999999999995</v>
      </c>
      <c r="BL317" s="5" t="s">
        <v>724</v>
      </c>
      <c r="BM317" s="3">
        <f t="shared" si="50"/>
        <v>1996.345149</v>
      </c>
      <c r="BN317" s="3">
        <f t="shared" si="51"/>
        <v>1996.345149</v>
      </c>
      <c r="BO317" s="3">
        <f t="shared" si="52"/>
        <v>7854.1169520000003</v>
      </c>
      <c r="BP317" s="3">
        <f t="shared" si="53"/>
        <v>7854.1169520000003</v>
      </c>
      <c r="BQ317" s="3">
        <f t="shared" si="54"/>
        <v>6962.9478920000001</v>
      </c>
      <c r="BR317" s="3">
        <f t="shared" si="55"/>
        <v>6962.9478920000001</v>
      </c>
      <c r="BS317" s="3">
        <f t="shared" si="56"/>
        <v>7774.6183810000002</v>
      </c>
      <c r="BT317" s="3">
        <f t="shared" si="57"/>
        <v>7730.818381</v>
      </c>
      <c r="BU317" s="3">
        <f t="shared" si="58"/>
        <v>9506.3220000000001</v>
      </c>
      <c r="BV317" s="3">
        <f t="shared" si="59"/>
        <v>0</v>
      </c>
    </row>
    <row r="318" spans="1:74" x14ac:dyDescent="0.25">
      <c r="A318" s="4">
        <v>16</v>
      </c>
      <c r="B318" s="5" t="s">
        <v>60</v>
      </c>
      <c r="C318" s="5" t="s">
        <v>61</v>
      </c>
      <c r="D318" s="5">
        <v>2023</v>
      </c>
      <c r="E318" s="5" t="s">
        <v>62</v>
      </c>
      <c r="F318" s="5" t="s">
        <v>63</v>
      </c>
      <c r="G318" s="5">
        <v>2</v>
      </c>
      <c r="H318" s="5" t="s">
        <v>64</v>
      </c>
      <c r="I318" s="5" t="s">
        <v>3799</v>
      </c>
      <c r="J318" s="5" t="s">
        <v>662</v>
      </c>
      <c r="K318" s="5" t="s">
        <v>663</v>
      </c>
      <c r="L318" s="5" t="s">
        <v>4296</v>
      </c>
      <c r="M318" s="5" t="s">
        <v>664</v>
      </c>
      <c r="N318" s="5" t="s">
        <v>3845</v>
      </c>
      <c r="O318" s="5" t="s">
        <v>687</v>
      </c>
      <c r="P318" s="5" t="s">
        <v>3864</v>
      </c>
      <c r="Q318" s="5" t="s">
        <v>688</v>
      </c>
      <c r="R318" s="5" t="s">
        <v>3955</v>
      </c>
      <c r="S318" s="5" t="s">
        <v>725</v>
      </c>
      <c r="T318" s="5">
        <v>31</v>
      </c>
      <c r="U318" s="5">
        <v>1</v>
      </c>
      <c r="V318" s="5" t="s">
        <v>726</v>
      </c>
      <c r="W318" s="5">
        <v>1</v>
      </c>
      <c r="X318" s="5" t="s">
        <v>72</v>
      </c>
      <c r="Y318" s="5">
        <v>1</v>
      </c>
      <c r="Z318" s="5" t="s">
        <v>73</v>
      </c>
      <c r="AA318" s="5">
        <v>1</v>
      </c>
      <c r="AB318" s="6">
        <v>5</v>
      </c>
      <c r="AC318" s="6">
        <v>5</v>
      </c>
      <c r="AD318" s="6">
        <v>100</v>
      </c>
      <c r="AE318" s="6">
        <v>30</v>
      </c>
      <c r="AF318" s="6">
        <v>30</v>
      </c>
      <c r="AG318" s="6">
        <v>100</v>
      </c>
      <c r="AH318" s="6">
        <v>30</v>
      </c>
      <c r="AI318" s="6">
        <v>30</v>
      </c>
      <c r="AJ318" s="6">
        <v>100</v>
      </c>
      <c r="AK318" s="6">
        <v>30</v>
      </c>
      <c r="AL318" s="6">
        <v>27</v>
      </c>
      <c r="AM318" s="6">
        <v>90</v>
      </c>
      <c r="AN318" s="6">
        <v>5</v>
      </c>
      <c r="AO318" s="6">
        <v>0</v>
      </c>
      <c r="AP318" s="6">
        <v>0</v>
      </c>
      <c r="AQ318" s="6">
        <v>100</v>
      </c>
      <c r="AR318" s="6">
        <v>92</v>
      </c>
      <c r="AS318" s="6">
        <v>92</v>
      </c>
      <c r="AT318" s="7">
        <v>48013120</v>
      </c>
      <c r="AU318" s="7">
        <v>48013120</v>
      </c>
      <c r="AV318" s="6">
        <v>100</v>
      </c>
      <c r="AW318" s="7">
        <v>334131889</v>
      </c>
      <c r="AX318" s="7">
        <v>334131889</v>
      </c>
      <c r="AY318" s="6">
        <v>100</v>
      </c>
      <c r="AZ318" s="7">
        <v>207476000</v>
      </c>
      <c r="BA318" s="7">
        <v>207476000</v>
      </c>
      <c r="BB318" s="6">
        <v>100</v>
      </c>
      <c r="BC318" s="7">
        <v>499269000</v>
      </c>
      <c r="BD318" s="7">
        <v>460597000</v>
      </c>
      <c r="BE318" s="6">
        <v>92.25</v>
      </c>
      <c r="BF318" s="7">
        <v>492334000</v>
      </c>
      <c r="BG318" s="7">
        <v>0</v>
      </c>
      <c r="BH318" s="6">
        <v>0</v>
      </c>
      <c r="BI318" s="7">
        <v>1581224009</v>
      </c>
      <c r="BJ318" s="7">
        <v>1050218009</v>
      </c>
      <c r="BK318" s="6">
        <v>66.42</v>
      </c>
      <c r="BL318" s="5" t="s">
        <v>727</v>
      </c>
      <c r="BM318" s="3">
        <f t="shared" si="50"/>
        <v>48.013120000000001</v>
      </c>
      <c r="BN318" s="3">
        <f t="shared" si="51"/>
        <v>48.013120000000001</v>
      </c>
      <c r="BO318" s="3">
        <f t="shared" si="52"/>
        <v>334.131889</v>
      </c>
      <c r="BP318" s="3">
        <f t="shared" si="53"/>
        <v>334.131889</v>
      </c>
      <c r="BQ318" s="3">
        <f t="shared" si="54"/>
        <v>207.476</v>
      </c>
      <c r="BR318" s="3">
        <f t="shared" si="55"/>
        <v>207.476</v>
      </c>
      <c r="BS318" s="3">
        <f t="shared" si="56"/>
        <v>499.26900000000001</v>
      </c>
      <c r="BT318" s="3">
        <f t="shared" si="57"/>
        <v>460.59699999999998</v>
      </c>
      <c r="BU318" s="3">
        <f t="shared" si="58"/>
        <v>492.334</v>
      </c>
      <c r="BV318" s="3">
        <f t="shared" si="59"/>
        <v>0</v>
      </c>
    </row>
    <row r="319" spans="1:74" x14ac:dyDescent="0.25">
      <c r="A319" s="4">
        <v>16</v>
      </c>
      <c r="B319" s="5" t="s">
        <v>60</v>
      </c>
      <c r="C319" s="5" t="s">
        <v>61</v>
      </c>
      <c r="D319" s="5">
        <v>2023</v>
      </c>
      <c r="E319" s="5" t="s">
        <v>62</v>
      </c>
      <c r="F319" s="5" t="s">
        <v>63</v>
      </c>
      <c r="G319" s="5">
        <v>2</v>
      </c>
      <c r="H319" s="5" t="s">
        <v>64</v>
      </c>
      <c r="I319" s="5" t="s">
        <v>3799</v>
      </c>
      <c r="J319" s="5" t="s">
        <v>662</v>
      </c>
      <c r="K319" s="5" t="s">
        <v>663</v>
      </c>
      <c r="L319" s="5" t="s">
        <v>4296</v>
      </c>
      <c r="M319" s="5" t="s">
        <v>664</v>
      </c>
      <c r="N319" s="5" t="s">
        <v>3845</v>
      </c>
      <c r="O319" s="5" t="s">
        <v>687</v>
      </c>
      <c r="P319" s="5" t="s">
        <v>3864</v>
      </c>
      <c r="Q319" s="5" t="s">
        <v>688</v>
      </c>
      <c r="R319" s="5" t="s">
        <v>3955</v>
      </c>
      <c r="S319" s="5" t="s">
        <v>725</v>
      </c>
      <c r="T319" s="5">
        <v>31</v>
      </c>
      <c r="U319" s="5">
        <v>2</v>
      </c>
      <c r="V319" s="5" t="s">
        <v>728</v>
      </c>
      <c r="W319" s="5">
        <v>1</v>
      </c>
      <c r="X319" s="5" t="s">
        <v>72</v>
      </c>
      <c r="Y319" s="5">
        <v>1</v>
      </c>
      <c r="Z319" s="5" t="s">
        <v>73</v>
      </c>
      <c r="AA319" s="5">
        <v>1</v>
      </c>
      <c r="AB319" s="6">
        <v>5</v>
      </c>
      <c r="AC319" s="6">
        <v>5</v>
      </c>
      <c r="AD319" s="6">
        <v>100</v>
      </c>
      <c r="AE319" s="6">
        <v>30</v>
      </c>
      <c r="AF319" s="6">
        <v>30</v>
      </c>
      <c r="AG319" s="6">
        <v>100</v>
      </c>
      <c r="AH319" s="6">
        <v>30</v>
      </c>
      <c r="AI319" s="6">
        <v>30</v>
      </c>
      <c r="AJ319" s="6">
        <v>100</v>
      </c>
      <c r="AK319" s="6">
        <v>30</v>
      </c>
      <c r="AL319" s="6">
        <v>24</v>
      </c>
      <c r="AM319" s="6">
        <v>80</v>
      </c>
      <c r="AN319" s="6">
        <v>5</v>
      </c>
      <c r="AO319" s="6">
        <v>0</v>
      </c>
      <c r="AP319" s="6">
        <v>0</v>
      </c>
      <c r="AQ319" s="6">
        <v>100</v>
      </c>
      <c r="AR319" s="6">
        <v>89</v>
      </c>
      <c r="AS319" s="6">
        <v>89</v>
      </c>
      <c r="AT319" s="7">
        <v>160208442</v>
      </c>
      <c r="AU319" s="7">
        <v>160208442</v>
      </c>
      <c r="AV319" s="6">
        <v>100</v>
      </c>
      <c r="AW319" s="7">
        <v>1188889182</v>
      </c>
      <c r="AX319" s="7">
        <v>1187780121</v>
      </c>
      <c r="AY319" s="6">
        <v>99.91</v>
      </c>
      <c r="AZ319" s="7">
        <v>2520198244</v>
      </c>
      <c r="BA319" s="7">
        <v>2472695035</v>
      </c>
      <c r="BB319" s="6">
        <v>98.12</v>
      </c>
      <c r="BC319" s="7">
        <v>2053096739</v>
      </c>
      <c r="BD319" s="7">
        <v>763932319</v>
      </c>
      <c r="BE319" s="6">
        <v>37.21</v>
      </c>
      <c r="BF319" s="7">
        <v>1974669000</v>
      </c>
      <c r="BG319" s="7">
        <v>0</v>
      </c>
      <c r="BH319" s="6">
        <v>0</v>
      </c>
      <c r="BI319" s="7">
        <v>7897061607</v>
      </c>
      <c r="BJ319" s="7">
        <v>4584615917</v>
      </c>
      <c r="BK319" s="6">
        <v>58.05</v>
      </c>
      <c r="BL319" s="5" t="s">
        <v>729</v>
      </c>
      <c r="BM319" s="3">
        <f t="shared" si="50"/>
        <v>160.20844199999999</v>
      </c>
      <c r="BN319" s="3">
        <f t="shared" si="51"/>
        <v>160.20844199999999</v>
      </c>
      <c r="BO319" s="3">
        <f t="shared" si="52"/>
        <v>1188.8891819999999</v>
      </c>
      <c r="BP319" s="3">
        <f t="shared" si="53"/>
        <v>1187.780121</v>
      </c>
      <c r="BQ319" s="3">
        <f t="shared" si="54"/>
        <v>2520.1982440000002</v>
      </c>
      <c r="BR319" s="3">
        <f t="shared" si="55"/>
        <v>2472.6950350000002</v>
      </c>
      <c r="BS319" s="3">
        <f t="shared" si="56"/>
        <v>2053.0967390000001</v>
      </c>
      <c r="BT319" s="3">
        <f t="shared" si="57"/>
        <v>763.93231900000001</v>
      </c>
      <c r="BU319" s="3">
        <f t="shared" si="58"/>
        <v>1974.6690000000001</v>
      </c>
      <c r="BV319" s="3">
        <f t="shared" si="59"/>
        <v>0</v>
      </c>
    </row>
    <row r="320" spans="1:74" x14ac:dyDescent="0.25">
      <c r="A320" s="4">
        <v>16</v>
      </c>
      <c r="B320" s="5" t="s">
        <v>60</v>
      </c>
      <c r="C320" s="5" t="s">
        <v>61</v>
      </c>
      <c r="D320" s="5">
        <v>2023</v>
      </c>
      <c r="E320" s="5" t="s">
        <v>62</v>
      </c>
      <c r="F320" s="5" t="s">
        <v>63</v>
      </c>
      <c r="G320" s="5">
        <v>2</v>
      </c>
      <c r="H320" s="5" t="s">
        <v>64</v>
      </c>
      <c r="I320" s="5" t="s">
        <v>3799</v>
      </c>
      <c r="J320" s="5" t="s">
        <v>662</v>
      </c>
      <c r="K320" s="5" t="s">
        <v>663</v>
      </c>
      <c r="L320" s="5" t="s">
        <v>4296</v>
      </c>
      <c r="M320" s="5" t="s">
        <v>664</v>
      </c>
      <c r="N320" s="5" t="s">
        <v>3845</v>
      </c>
      <c r="O320" s="5" t="s">
        <v>687</v>
      </c>
      <c r="P320" s="5" t="s">
        <v>3864</v>
      </c>
      <c r="Q320" s="5" t="s">
        <v>688</v>
      </c>
      <c r="R320" s="5" t="s">
        <v>3955</v>
      </c>
      <c r="S320" s="5" t="s">
        <v>725</v>
      </c>
      <c r="T320" s="5">
        <v>31</v>
      </c>
      <c r="U320" s="5">
        <v>3</v>
      </c>
      <c r="V320" s="5" t="s">
        <v>730</v>
      </c>
      <c r="W320" s="5">
        <v>1</v>
      </c>
      <c r="X320" s="5" t="s">
        <v>72</v>
      </c>
      <c r="Y320" s="5">
        <v>1</v>
      </c>
      <c r="Z320" s="5" t="s">
        <v>73</v>
      </c>
      <c r="AA320" s="5">
        <v>1</v>
      </c>
      <c r="AB320" s="6">
        <v>5</v>
      </c>
      <c r="AC320" s="6">
        <v>5</v>
      </c>
      <c r="AD320" s="6">
        <v>100</v>
      </c>
      <c r="AE320" s="6">
        <v>30</v>
      </c>
      <c r="AF320" s="6">
        <v>30</v>
      </c>
      <c r="AG320" s="6">
        <v>100</v>
      </c>
      <c r="AH320" s="6">
        <v>30</v>
      </c>
      <c r="AI320" s="6">
        <v>30</v>
      </c>
      <c r="AJ320" s="6">
        <v>100</v>
      </c>
      <c r="AK320" s="6">
        <v>30</v>
      </c>
      <c r="AL320" s="6">
        <v>27</v>
      </c>
      <c r="AM320" s="6">
        <v>90</v>
      </c>
      <c r="AN320" s="6">
        <v>5</v>
      </c>
      <c r="AO320" s="6">
        <v>0</v>
      </c>
      <c r="AP320" s="6">
        <v>0</v>
      </c>
      <c r="AQ320" s="6">
        <v>100</v>
      </c>
      <c r="AR320" s="6">
        <v>92</v>
      </c>
      <c r="AS320" s="6">
        <v>92</v>
      </c>
      <c r="AT320" s="7">
        <v>1897857192</v>
      </c>
      <c r="AU320" s="7">
        <v>1897857192</v>
      </c>
      <c r="AV320" s="6">
        <v>100</v>
      </c>
      <c r="AW320" s="7">
        <v>1207210131</v>
      </c>
      <c r="AX320" s="7">
        <v>1195488000</v>
      </c>
      <c r="AY320" s="6">
        <v>99.03</v>
      </c>
      <c r="AZ320" s="7">
        <v>1220795256</v>
      </c>
      <c r="BA320" s="7">
        <v>1205795256</v>
      </c>
      <c r="BB320" s="6">
        <v>98.77</v>
      </c>
      <c r="BC320" s="7">
        <v>1049392000</v>
      </c>
      <c r="BD320" s="7">
        <v>1006846000</v>
      </c>
      <c r="BE320" s="6">
        <v>95.95</v>
      </c>
      <c r="BF320" s="7">
        <v>1174246000</v>
      </c>
      <c r="BG320" s="7">
        <v>0</v>
      </c>
      <c r="BH320" s="6">
        <v>0</v>
      </c>
      <c r="BI320" s="7">
        <v>6549500579</v>
      </c>
      <c r="BJ320" s="7">
        <v>5305986448</v>
      </c>
      <c r="BK320" s="6">
        <v>81.010000000000005</v>
      </c>
      <c r="BL320" s="5" t="s">
        <v>731</v>
      </c>
      <c r="BM320" s="3">
        <f t="shared" si="50"/>
        <v>1897.8571919999999</v>
      </c>
      <c r="BN320" s="3">
        <f t="shared" si="51"/>
        <v>1897.8571919999999</v>
      </c>
      <c r="BO320" s="3">
        <f t="shared" si="52"/>
        <v>1207.210131</v>
      </c>
      <c r="BP320" s="3">
        <f t="shared" si="53"/>
        <v>1195.4880000000001</v>
      </c>
      <c r="BQ320" s="3">
        <f t="shared" si="54"/>
        <v>1220.7952560000001</v>
      </c>
      <c r="BR320" s="3">
        <f t="shared" si="55"/>
        <v>1205.7952560000001</v>
      </c>
      <c r="BS320" s="3">
        <f t="shared" si="56"/>
        <v>1049.3920000000001</v>
      </c>
      <c r="BT320" s="3">
        <f t="shared" si="57"/>
        <v>1006.846</v>
      </c>
      <c r="BU320" s="3">
        <f t="shared" si="58"/>
        <v>1174.2460000000001</v>
      </c>
      <c r="BV320" s="3">
        <f t="shared" si="59"/>
        <v>0</v>
      </c>
    </row>
    <row r="321" spans="1:74" x14ac:dyDescent="0.25">
      <c r="A321" s="4">
        <v>16</v>
      </c>
      <c r="B321" s="5" t="s">
        <v>60</v>
      </c>
      <c r="C321" s="5" t="s">
        <v>61</v>
      </c>
      <c r="D321" s="5">
        <v>2023</v>
      </c>
      <c r="E321" s="5" t="s">
        <v>62</v>
      </c>
      <c r="F321" s="5" t="s">
        <v>63</v>
      </c>
      <c r="G321" s="5">
        <v>2</v>
      </c>
      <c r="H321" s="5" t="s">
        <v>64</v>
      </c>
      <c r="I321" s="5" t="s">
        <v>3799</v>
      </c>
      <c r="J321" s="5" t="s">
        <v>662</v>
      </c>
      <c r="K321" s="5" t="s">
        <v>663</v>
      </c>
      <c r="L321" s="5" t="s">
        <v>4296</v>
      </c>
      <c r="M321" s="5" t="s">
        <v>664</v>
      </c>
      <c r="N321" s="5" t="s">
        <v>3845</v>
      </c>
      <c r="O321" s="5" t="s">
        <v>687</v>
      </c>
      <c r="P321" s="5" t="s">
        <v>3864</v>
      </c>
      <c r="Q321" s="5" t="s">
        <v>688</v>
      </c>
      <c r="R321" s="5" t="s">
        <v>3955</v>
      </c>
      <c r="S321" s="5" t="s">
        <v>725</v>
      </c>
      <c r="T321" s="5">
        <v>31</v>
      </c>
      <c r="U321" s="5">
        <v>4</v>
      </c>
      <c r="V321" s="5" t="s">
        <v>732</v>
      </c>
      <c r="W321" s="5">
        <v>1</v>
      </c>
      <c r="X321" s="5" t="s">
        <v>72</v>
      </c>
      <c r="Y321" s="5">
        <v>1</v>
      </c>
      <c r="Z321" s="5" t="s">
        <v>73</v>
      </c>
      <c r="AA321" s="5">
        <v>1</v>
      </c>
      <c r="AB321" s="6">
        <v>5</v>
      </c>
      <c r="AC321" s="6">
        <v>5</v>
      </c>
      <c r="AD321" s="6">
        <v>100</v>
      </c>
      <c r="AE321" s="6">
        <v>30</v>
      </c>
      <c r="AF321" s="6">
        <v>30</v>
      </c>
      <c r="AG321" s="6">
        <v>100</v>
      </c>
      <c r="AH321" s="6">
        <v>30</v>
      </c>
      <c r="AI321" s="6">
        <v>30</v>
      </c>
      <c r="AJ321" s="6">
        <v>100</v>
      </c>
      <c r="AK321" s="6">
        <v>30</v>
      </c>
      <c r="AL321" s="6">
        <v>27</v>
      </c>
      <c r="AM321" s="6">
        <v>90</v>
      </c>
      <c r="AN321" s="6">
        <v>5</v>
      </c>
      <c r="AO321" s="6">
        <v>0</v>
      </c>
      <c r="AP321" s="6">
        <v>0</v>
      </c>
      <c r="AQ321" s="6">
        <v>100</v>
      </c>
      <c r="AR321" s="6">
        <v>92</v>
      </c>
      <c r="AS321" s="6">
        <v>92</v>
      </c>
      <c r="AT321" s="7">
        <v>504072882</v>
      </c>
      <c r="AU321" s="7">
        <v>504072882</v>
      </c>
      <c r="AV321" s="6">
        <v>100</v>
      </c>
      <c r="AW321" s="7">
        <v>1127312000</v>
      </c>
      <c r="AX321" s="7">
        <v>1127312000</v>
      </c>
      <c r="AY321" s="6">
        <v>100</v>
      </c>
      <c r="AZ321" s="7">
        <v>1119531500</v>
      </c>
      <c r="BA321" s="7">
        <v>1119531500</v>
      </c>
      <c r="BB321" s="6">
        <v>100</v>
      </c>
      <c r="BC321" s="7">
        <v>1322148000</v>
      </c>
      <c r="BD321" s="7">
        <v>1278530000</v>
      </c>
      <c r="BE321" s="6">
        <v>96.7</v>
      </c>
      <c r="BF321" s="7">
        <v>1365636000</v>
      </c>
      <c r="BG321" s="7">
        <v>0</v>
      </c>
      <c r="BH321" s="6">
        <v>0</v>
      </c>
      <c r="BI321" s="7">
        <v>5438700382</v>
      </c>
      <c r="BJ321" s="7">
        <v>4029446382</v>
      </c>
      <c r="BK321" s="6">
        <v>74.09</v>
      </c>
      <c r="BL321" s="5" t="s">
        <v>733</v>
      </c>
      <c r="BM321" s="3">
        <f t="shared" si="50"/>
        <v>504.07288199999999</v>
      </c>
      <c r="BN321" s="3">
        <f t="shared" si="51"/>
        <v>504.07288199999999</v>
      </c>
      <c r="BO321" s="3">
        <f t="shared" si="52"/>
        <v>1127.3119999999999</v>
      </c>
      <c r="BP321" s="3">
        <f t="shared" si="53"/>
        <v>1127.3119999999999</v>
      </c>
      <c r="BQ321" s="3">
        <f t="shared" si="54"/>
        <v>1119.5315000000001</v>
      </c>
      <c r="BR321" s="3">
        <f t="shared" si="55"/>
        <v>1119.5315000000001</v>
      </c>
      <c r="BS321" s="3">
        <f t="shared" si="56"/>
        <v>1322.1479999999999</v>
      </c>
      <c r="BT321" s="3">
        <f t="shared" si="57"/>
        <v>1278.53</v>
      </c>
      <c r="BU321" s="3">
        <f t="shared" si="58"/>
        <v>1365.636</v>
      </c>
      <c r="BV321" s="3">
        <f t="shared" si="59"/>
        <v>0</v>
      </c>
    </row>
    <row r="322" spans="1:74" x14ac:dyDescent="0.25">
      <c r="A322" s="4">
        <v>16</v>
      </c>
      <c r="B322" s="5" t="s">
        <v>60</v>
      </c>
      <c r="C322" s="5" t="s">
        <v>61</v>
      </c>
      <c r="D322" s="5">
        <v>2023</v>
      </c>
      <c r="E322" s="5" t="s">
        <v>62</v>
      </c>
      <c r="F322" s="5" t="s">
        <v>63</v>
      </c>
      <c r="G322" s="5">
        <v>2</v>
      </c>
      <c r="H322" s="5" t="s">
        <v>64</v>
      </c>
      <c r="I322" s="5" t="s">
        <v>3799</v>
      </c>
      <c r="J322" s="5" t="s">
        <v>662</v>
      </c>
      <c r="K322" s="5" t="s">
        <v>663</v>
      </c>
      <c r="L322" s="5" t="s">
        <v>4296</v>
      </c>
      <c r="M322" s="5" t="s">
        <v>664</v>
      </c>
      <c r="N322" s="5" t="s">
        <v>3845</v>
      </c>
      <c r="O322" s="5" t="s">
        <v>687</v>
      </c>
      <c r="P322" s="5" t="s">
        <v>3864</v>
      </c>
      <c r="Q322" s="5" t="s">
        <v>688</v>
      </c>
      <c r="R322" s="5" t="s">
        <v>3955</v>
      </c>
      <c r="S322" s="5" t="s">
        <v>725</v>
      </c>
      <c r="T322" s="5">
        <v>31</v>
      </c>
      <c r="U322" s="5">
        <v>5</v>
      </c>
      <c r="V322" s="5" t="s">
        <v>734</v>
      </c>
      <c r="W322" s="5">
        <v>1</v>
      </c>
      <c r="X322" s="5" t="s">
        <v>72</v>
      </c>
      <c r="Y322" s="5">
        <v>1</v>
      </c>
      <c r="Z322" s="5" t="s">
        <v>73</v>
      </c>
      <c r="AA322" s="5">
        <v>1</v>
      </c>
      <c r="AB322" s="6">
        <v>5</v>
      </c>
      <c r="AC322" s="6">
        <v>5</v>
      </c>
      <c r="AD322" s="6">
        <v>100</v>
      </c>
      <c r="AE322" s="6">
        <v>30</v>
      </c>
      <c r="AF322" s="6">
        <v>30</v>
      </c>
      <c r="AG322" s="6">
        <v>100</v>
      </c>
      <c r="AH322" s="6">
        <v>30</v>
      </c>
      <c r="AI322" s="6">
        <v>30</v>
      </c>
      <c r="AJ322" s="6">
        <v>100</v>
      </c>
      <c r="AK322" s="6">
        <v>30</v>
      </c>
      <c r="AL322" s="6">
        <v>21.6</v>
      </c>
      <c r="AM322" s="6">
        <v>72</v>
      </c>
      <c r="AN322" s="6">
        <v>5</v>
      </c>
      <c r="AO322" s="6">
        <v>0</v>
      </c>
      <c r="AP322" s="6">
        <v>0</v>
      </c>
      <c r="AQ322" s="6">
        <v>100</v>
      </c>
      <c r="AR322" s="6">
        <v>86.6</v>
      </c>
      <c r="AS322" s="6">
        <v>86.6</v>
      </c>
      <c r="AT322" s="7">
        <v>391965962</v>
      </c>
      <c r="AU322" s="7">
        <v>391965962</v>
      </c>
      <c r="AV322" s="6">
        <v>100</v>
      </c>
      <c r="AW322" s="7">
        <v>1464207807</v>
      </c>
      <c r="AX322" s="7">
        <v>1463510344</v>
      </c>
      <c r="AY322" s="6">
        <v>99.95</v>
      </c>
      <c r="AZ322" s="7">
        <v>1661552000</v>
      </c>
      <c r="BA322" s="7">
        <v>1661552000</v>
      </c>
      <c r="BB322" s="6">
        <v>100</v>
      </c>
      <c r="BC322" s="7">
        <v>3655703261</v>
      </c>
      <c r="BD322" s="7">
        <v>3400659400</v>
      </c>
      <c r="BE322" s="6">
        <v>93.02</v>
      </c>
      <c r="BF322" s="7">
        <v>4455997000</v>
      </c>
      <c r="BG322" s="7">
        <v>0</v>
      </c>
      <c r="BH322" s="6">
        <v>0</v>
      </c>
      <c r="BI322" s="7">
        <v>11629426030</v>
      </c>
      <c r="BJ322" s="7">
        <v>6917687706</v>
      </c>
      <c r="BK322" s="6">
        <v>59.48</v>
      </c>
      <c r="BL322" s="5" t="s">
        <v>735</v>
      </c>
      <c r="BM322" s="3">
        <f t="shared" si="50"/>
        <v>391.96596199999999</v>
      </c>
      <c r="BN322" s="3">
        <f t="shared" si="51"/>
        <v>391.96596199999999</v>
      </c>
      <c r="BO322" s="3">
        <f t="shared" si="52"/>
        <v>1464.207807</v>
      </c>
      <c r="BP322" s="3">
        <f t="shared" si="53"/>
        <v>1463.510344</v>
      </c>
      <c r="BQ322" s="3">
        <f t="shared" si="54"/>
        <v>1661.5519999999999</v>
      </c>
      <c r="BR322" s="3">
        <f t="shared" si="55"/>
        <v>1661.5519999999999</v>
      </c>
      <c r="BS322" s="3">
        <f t="shared" si="56"/>
        <v>3655.7032610000001</v>
      </c>
      <c r="BT322" s="3">
        <f t="shared" si="57"/>
        <v>3400.6594</v>
      </c>
      <c r="BU322" s="3">
        <f t="shared" si="58"/>
        <v>4455.9970000000003</v>
      </c>
      <c r="BV322" s="3">
        <f t="shared" si="59"/>
        <v>0</v>
      </c>
    </row>
    <row r="323" spans="1:74" x14ac:dyDescent="0.25">
      <c r="A323" s="4">
        <v>16</v>
      </c>
      <c r="B323" s="5" t="s">
        <v>60</v>
      </c>
      <c r="C323" s="5" t="s">
        <v>61</v>
      </c>
      <c r="D323" s="5">
        <v>2023</v>
      </c>
      <c r="E323" s="5" t="s">
        <v>62</v>
      </c>
      <c r="F323" s="5" t="s">
        <v>63</v>
      </c>
      <c r="G323" s="5">
        <v>2</v>
      </c>
      <c r="H323" s="5" t="s">
        <v>64</v>
      </c>
      <c r="I323" s="5" t="s">
        <v>3799</v>
      </c>
      <c r="J323" s="5" t="s">
        <v>662</v>
      </c>
      <c r="K323" s="5" t="s">
        <v>663</v>
      </c>
      <c r="L323" s="5" t="s">
        <v>4296</v>
      </c>
      <c r="M323" s="5" t="s">
        <v>664</v>
      </c>
      <c r="N323" s="5" t="s">
        <v>3845</v>
      </c>
      <c r="O323" s="5" t="s">
        <v>687</v>
      </c>
      <c r="P323" s="5" t="s">
        <v>3864</v>
      </c>
      <c r="Q323" s="5" t="s">
        <v>688</v>
      </c>
      <c r="R323" s="5" t="s">
        <v>3956</v>
      </c>
      <c r="S323" s="5" t="s">
        <v>736</v>
      </c>
      <c r="T323" s="5">
        <v>55</v>
      </c>
      <c r="U323" s="5">
        <v>1</v>
      </c>
      <c r="V323" s="5" t="s">
        <v>737</v>
      </c>
      <c r="W323" s="5">
        <v>1</v>
      </c>
      <c r="X323" s="5" t="s">
        <v>72</v>
      </c>
      <c r="Y323" s="5">
        <v>1</v>
      </c>
      <c r="Z323" s="5" t="s">
        <v>73</v>
      </c>
      <c r="AA323" s="5">
        <v>1</v>
      </c>
      <c r="AB323" s="6">
        <v>900</v>
      </c>
      <c r="AC323" s="6">
        <v>900</v>
      </c>
      <c r="AD323" s="6">
        <v>100</v>
      </c>
      <c r="AE323" s="6">
        <v>1325</v>
      </c>
      <c r="AF323" s="6">
        <v>1325</v>
      </c>
      <c r="AG323" s="6">
        <v>100</v>
      </c>
      <c r="AH323" s="6">
        <v>4600</v>
      </c>
      <c r="AI323" s="6">
        <v>4600</v>
      </c>
      <c r="AJ323" s="6">
        <v>100</v>
      </c>
      <c r="AK323" s="6">
        <v>4194</v>
      </c>
      <c r="AL323" s="6">
        <v>3791</v>
      </c>
      <c r="AM323" s="6">
        <v>90.39</v>
      </c>
      <c r="AN323" s="6">
        <v>50</v>
      </c>
      <c r="AO323" s="6">
        <v>0</v>
      </c>
      <c r="AP323" s="6">
        <v>0</v>
      </c>
      <c r="AQ323" s="6">
        <v>11069</v>
      </c>
      <c r="AR323" s="6">
        <v>10616</v>
      </c>
      <c r="AS323" s="6">
        <v>95.91</v>
      </c>
      <c r="AT323" s="7">
        <v>246048330</v>
      </c>
      <c r="AU323" s="7">
        <v>214453330</v>
      </c>
      <c r="AV323" s="6">
        <v>87.16</v>
      </c>
      <c r="AW323" s="7">
        <v>1541749344</v>
      </c>
      <c r="AX323" s="7">
        <v>1503309247</v>
      </c>
      <c r="AY323" s="6">
        <v>97.51</v>
      </c>
      <c r="AZ323" s="7">
        <v>430825755</v>
      </c>
      <c r="BA323" s="7">
        <v>430825755</v>
      </c>
      <c r="BB323" s="6">
        <v>100</v>
      </c>
      <c r="BC323" s="7">
        <v>814560000</v>
      </c>
      <c r="BD323" s="7">
        <v>217400000</v>
      </c>
      <c r="BE323" s="6">
        <v>26.69</v>
      </c>
      <c r="BF323" s="7">
        <v>11009714000</v>
      </c>
      <c r="BG323" s="7">
        <v>0</v>
      </c>
      <c r="BH323" s="6">
        <v>0</v>
      </c>
      <c r="BI323" s="7">
        <v>14042897429</v>
      </c>
      <c r="BJ323" s="7">
        <v>2365988332</v>
      </c>
      <c r="BK323" s="6">
        <v>16.850000000000001</v>
      </c>
      <c r="BL323" s="5" t="s">
        <v>738</v>
      </c>
      <c r="BM323" s="3">
        <f t="shared" ref="BM323:BM386" si="60">AT323 / 1000000</f>
        <v>246.04832999999999</v>
      </c>
      <c r="BN323" s="3">
        <f t="shared" ref="BN323:BN386" si="61">AU323 / 1000000</f>
        <v>214.45332999999999</v>
      </c>
      <c r="BO323" s="3">
        <f t="shared" ref="BO323:BO386" si="62">AW323 / 1000000</f>
        <v>1541.7493440000001</v>
      </c>
      <c r="BP323" s="3">
        <f t="shared" ref="BP323:BP386" si="63">AX323 / 1000000</f>
        <v>1503.3092469999999</v>
      </c>
      <c r="BQ323" s="3">
        <f t="shared" ref="BQ323:BQ386" si="64">AZ323 / 1000000</f>
        <v>430.82575500000002</v>
      </c>
      <c r="BR323" s="3">
        <f t="shared" ref="BR323:BR386" si="65">BA323 / 1000000</f>
        <v>430.82575500000002</v>
      </c>
      <c r="BS323" s="3">
        <f t="shared" ref="BS323:BS386" si="66">BC323 / 1000000</f>
        <v>814.56</v>
      </c>
      <c r="BT323" s="3">
        <f t="shared" ref="BT323:BT386" si="67">BD323 / 1000000</f>
        <v>217.4</v>
      </c>
      <c r="BU323" s="3">
        <f t="shared" ref="BU323:BU386" si="68">BF323 / 1000000</f>
        <v>11009.714</v>
      </c>
      <c r="BV323" s="3">
        <f t="shared" ref="BV323:BV386" si="69">BG323 / 1000000</f>
        <v>0</v>
      </c>
    </row>
    <row r="324" spans="1:74" x14ac:dyDescent="0.25">
      <c r="A324" s="4">
        <v>16</v>
      </c>
      <c r="B324" s="5" t="s">
        <v>60</v>
      </c>
      <c r="C324" s="5" t="s">
        <v>61</v>
      </c>
      <c r="D324" s="5">
        <v>2023</v>
      </c>
      <c r="E324" s="5" t="s">
        <v>62</v>
      </c>
      <c r="F324" s="5" t="s">
        <v>63</v>
      </c>
      <c r="G324" s="5">
        <v>2</v>
      </c>
      <c r="H324" s="5" t="s">
        <v>64</v>
      </c>
      <c r="I324" s="5" t="s">
        <v>3799</v>
      </c>
      <c r="J324" s="5" t="s">
        <v>662</v>
      </c>
      <c r="K324" s="5" t="s">
        <v>663</v>
      </c>
      <c r="L324" s="5" t="s">
        <v>4296</v>
      </c>
      <c r="M324" s="5" t="s">
        <v>664</v>
      </c>
      <c r="N324" s="5" t="s">
        <v>3845</v>
      </c>
      <c r="O324" s="5" t="s">
        <v>687</v>
      </c>
      <c r="P324" s="5" t="s">
        <v>3864</v>
      </c>
      <c r="Q324" s="5" t="s">
        <v>688</v>
      </c>
      <c r="R324" s="5" t="s">
        <v>3956</v>
      </c>
      <c r="S324" s="5" t="s">
        <v>736</v>
      </c>
      <c r="T324" s="5">
        <v>55</v>
      </c>
      <c r="U324" s="5">
        <v>2</v>
      </c>
      <c r="V324" s="5" t="s">
        <v>739</v>
      </c>
      <c r="W324" s="5">
        <v>1</v>
      </c>
      <c r="X324" s="5" t="s">
        <v>72</v>
      </c>
      <c r="Y324" s="5">
        <v>1</v>
      </c>
      <c r="Z324" s="5" t="s">
        <v>73</v>
      </c>
      <c r="AA324" s="5">
        <v>1</v>
      </c>
      <c r="AB324" s="6">
        <v>76500</v>
      </c>
      <c r="AC324" s="6">
        <v>76500</v>
      </c>
      <c r="AD324" s="6">
        <v>100</v>
      </c>
      <c r="AE324" s="6">
        <v>161198</v>
      </c>
      <c r="AF324" s="6">
        <v>161198</v>
      </c>
      <c r="AG324" s="6">
        <v>100</v>
      </c>
      <c r="AH324" s="6">
        <v>180000</v>
      </c>
      <c r="AI324" s="6">
        <v>180000</v>
      </c>
      <c r="AJ324" s="6">
        <v>100</v>
      </c>
      <c r="AK324" s="6">
        <v>163003</v>
      </c>
      <c r="AL324" s="6">
        <v>134413</v>
      </c>
      <c r="AM324" s="6">
        <v>82.46</v>
      </c>
      <c r="AN324" s="6">
        <v>800</v>
      </c>
      <c r="AO324" s="6">
        <v>0</v>
      </c>
      <c r="AP324" s="6">
        <v>0</v>
      </c>
      <c r="AQ324" s="6">
        <v>581501</v>
      </c>
      <c r="AR324" s="6">
        <v>552111</v>
      </c>
      <c r="AS324" s="6">
        <v>94.95</v>
      </c>
      <c r="AT324" s="7">
        <v>463228750</v>
      </c>
      <c r="AU324" s="7">
        <v>388269750</v>
      </c>
      <c r="AV324" s="6">
        <v>83.82</v>
      </c>
      <c r="AW324" s="7">
        <v>288155800</v>
      </c>
      <c r="AX324" s="7">
        <v>288155800</v>
      </c>
      <c r="AY324" s="6">
        <v>100</v>
      </c>
      <c r="AZ324" s="7">
        <v>324549025</v>
      </c>
      <c r="BA324" s="7">
        <v>324549025</v>
      </c>
      <c r="BB324" s="6">
        <v>100</v>
      </c>
      <c r="BC324" s="7">
        <v>3000000000</v>
      </c>
      <c r="BD324" s="7">
        <v>3000000000</v>
      </c>
      <c r="BE324" s="6">
        <v>100</v>
      </c>
      <c r="BF324" s="7">
        <v>2001246000</v>
      </c>
      <c r="BG324" s="7">
        <v>0</v>
      </c>
      <c r="BH324" s="6">
        <v>0</v>
      </c>
      <c r="BI324" s="7">
        <v>6077179575</v>
      </c>
      <c r="BJ324" s="7">
        <v>4000974575</v>
      </c>
      <c r="BK324" s="6">
        <v>65.84</v>
      </c>
      <c r="BL324" s="5" t="s">
        <v>740</v>
      </c>
      <c r="BM324" s="3">
        <f t="shared" si="60"/>
        <v>463.22874999999999</v>
      </c>
      <c r="BN324" s="3">
        <f t="shared" si="61"/>
        <v>388.26974999999999</v>
      </c>
      <c r="BO324" s="3">
        <f t="shared" si="62"/>
        <v>288.1558</v>
      </c>
      <c r="BP324" s="3">
        <f t="shared" si="63"/>
        <v>288.1558</v>
      </c>
      <c r="BQ324" s="3">
        <f t="shared" si="64"/>
        <v>324.54902499999997</v>
      </c>
      <c r="BR324" s="3">
        <f t="shared" si="65"/>
        <v>324.54902499999997</v>
      </c>
      <c r="BS324" s="3">
        <f t="shared" si="66"/>
        <v>3000</v>
      </c>
      <c r="BT324" s="3">
        <f t="shared" si="67"/>
        <v>3000</v>
      </c>
      <c r="BU324" s="3">
        <f t="shared" si="68"/>
        <v>2001.2460000000001</v>
      </c>
      <c r="BV324" s="3">
        <f t="shared" si="69"/>
        <v>0</v>
      </c>
    </row>
    <row r="325" spans="1:74" x14ac:dyDescent="0.25">
      <c r="A325" s="4">
        <v>16</v>
      </c>
      <c r="B325" s="5" t="s">
        <v>60</v>
      </c>
      <c r="C325" s="5" t="s">
        <v>61</v>
      </c>
      <c r="D325" s="5">
        <v>2023</v>
      </c>
      <c r="E325" s="5" t="s">
        <v>62</v>
      </c>
      <c r="F325" s="5" t="s">
        <v>63</v>
      </c>
      <c r="G325" s="5">
        <v>2</v>
      </c>
      <c r="H325" s="5" t="s">
        <v>64</v>
      </c>
      <c r="I325" s="5" t="s">
        <v>3799</v>
      </c>
      <c r="J325" s="5" t="s">
        <v>662</v>
      </c>
      <c r="K325" s="5" t="s">
        <v>663</v>
      </c>
      <c r="L325" s="5" t="s">
        <v>4296</v>
      </c>
      <c r="M325" s="5" t="s">
        <v>664</v>
      </c>
      <c r="N325" s="5" t="s">
        <v>3845</v>
      </c>
      <c r="O325" s="5" t="s">
        <v>687</v>
      </c>
      <c r="P325" s="5" t="s">
        <v>3864</v>
      </c>
      <c r="Q325" s="5" t="s">
        <v>688</v>
      </c>
      <c r="R325" s="5" t="s">
        <v>3956</v>
      </c>
      <c r="S325" s="5" t="s">
        <v>736</v>
      </c>
      <c r="T325" s="5">
        <v>55</v>
      </c>
      <c r="U325" s="5">
        <v>3</v>
      </c>
      <c r="V325" s="5" t="s">
        <v>741</v>
      </c>
      <c r="W325" s="5">
        <v>1</v>
      </c>
      <c r="X325" s="5" t="s">
        <v>72</v>
      </c>
      <c r="Y325" s="5">
        <v>1</v>
      </c>
      <c r="Z325" s="5" t="s">
        <v>73</v>
      </c>
      <c r="AA325" s="5">
        <v>1</v>
      </c>
      <c r="AB325" s="6">
        <v>15</v>
      </c>
      <c r="AC325" s="6">
        <v>15</v>
      </c>
      <c r="AD325" s="6">
        <v>100</v>
      </c>
      <c r="AE325" s="6">
        <v>119</v>
      </c>
      <c r="AF325" s="6">
        <v>119</v>
      </c>
      <c r="AG325" s="6">
        <v>100</v>
      </c>
      <c r="AH325" s="6">
        <v>38</v>
      </c>
      <c r="AI325" s="6">
        <v>38</v>
      </c>
      <c r="AJ325" s="6">
        <v>100</v>
      </c>
      <c r="AK325" s="6">
        <v>160</v>
      </c>
      <c r="AL325" s="6">
        <v>58</v>
      </c>
      <c r="AM325" s="6">
        <v>36.25</v>
      </c>
      <c r="AN325" s="6">
        <v>68</v>
      </c>
      <c r="AO325" s="6">
        <v>0</v>
      </c>
      <c r="AP325" s="6">
        <v>0</v>
      </c>
      <c r="AQ325" s="6">
        <v>400</v>
      </c>
      <c r="AR325" s="6">
        <v>230</v>
      </c>
      <c r="AS325" s="6">
        <v>57.5</v>
      </c>
      <c r="AT325" s="7">
        <v>971837700</v>
      </c>
      <c r="AU325" s="7">
        <v>332048944</v>
      </c>
      <c r="AV325" s="6">
        <v>34.17</v>
      </c>
      <c r="AW325" s="7">
        <v>353338400</v>
      </c>
      <c r="AX325" s="7">
        <v>353338400</v>
      </c>
      <c r="AY325" s="6">
        <v>100</v>
      </c>
      <c r="AZ325" s="7">
        <v>2967929007</v>
      </c>
      <c r="BA325" s="7">
        <v>2862942104</v>
      </c>
      <c r="BB325" s="6">
        <v>96.46</v>
      </c>
      <c r="BC325" s="7">
        <v>2910805753</v>
      </c>
      <c r="BD325" s="7">
        <v>2910805753</v>
      </c>
      <c r="BE325" s="6">
        <v>100</v>
      </c>
      <c r="BF325" s="7">
        <v>2055263000</v>
      </c>
      <c r="BG325" s="7">
        <v>0</v>
      </c>
      <c r="BH325" s="6">
        <v>0</v>
      </c>
      <c r="BI325" s="7">
        <v>9259173860</v>
      </c>
      <c r="BJ325" s="7">
        <v>6459135201</v>
      </c>
      <c r="BK325" s="6">
        <v>69.760000000000005</v>
      </c>
      <c r="BL325" s="5" t="s">
        <v>742</v>
      </c>
      <c r="BM325" s="3">
        <f t="shared" si="60"/>
        <v>971.83770000000004</v>
      </c>
      <c r="BN325" s="3">
        <f t="shared" si="61"/>
        <v>332.04894400000001</v>
      </c>
      <c r="BO325" s="3">
        <f t="shared" si="62"/>
        <v>353.33839999999998</v>
      </c>
      <c r="BP325" s="3">
        <f t="shared" si="63"/>
        <v>353.33839999999998</v>
      </c>
      <c r="BQ325" s="3">
        <f t="shared" si="64"/>
        <v>2967.9290070000002</v>
      </c>
      <c r="BR325" s="3">
        <f t="shared" si="65"/>
        <v>2862.9421040000002</v>
      </c>
      <c r="BS325" s="3">
        <f t="shared" si="66"/>
        <v>2910.8057530000001</v>
      </c>
      <c r="BT325" s="3">
        <f t="shared" si="67"/>
        <v>2910.8057530000001</v>
      </c>
      <c r="BU325" s="3">
        <f t="shared" si="68"/>
        <v>2055.2629999999999</v>
      </c>
      <c r="BV325" s="3">
        <f t="shared" si="69"/>
        <v>0</v>
      </c>
    </row>
    <row r="326" spans="1:74" x14ac:dyDescent="0.25">
      <c r="A326" s="4">
        <v>16</v>
      </c>
      <c r="B326" s="5" t="s">
        <v>60</v>
      </c>
      <c r="C326" s="5" t="s">
        <v>61</v>
      </c>
      <c r="D326" s="5">
        <v>2023</v>
      </c>
      <c r="E326" s="5" t="s">
        <v>62</v>
      </c>
      <c r="F326" s="5" t="s">
        <v>63</v>
      </c>
      <c r="G326" s="5">
        <v>2</v>
      </c>
      <c r="H326" s="5" t="s">
        <v>64</v>
      </c>
      <c r="I326" s="5" t="s">
        <v>3799</v>
      </c>
      <c r="J326" s="5" t="s">
        <v>662</v>
      </c>
      <c r="K326" s="5" t="s">
        <v>663</v>
      </c>
      <c r="L326" s="5" t="s">
        <v>4296</v>
      </c>
      <c r="M326" s="5" t="s">
        <v>664</v>
      </c>
      <c r="N326" s="5" t="s">
        <v>3845</v>
      </c>
      <c r="O326" s="5" t="s">
        <v>687</v>
      </c>
      <c r="P326" s="5" t="s">
        <v>3864</v>
      </c>
      <c r="Q326" s="5" t="s">
        <v>688</v>
      </c>
      <c r="R326" s="5" t="s">
        <v>3956</v>
      </c>
      <c r="S326" s="5" t="s">
        <v>736</v>
      </c>
      <c r="T326" s="5">
        <v>55</v>
      </c>
      <c r="U326" s="5">
        <v>4</v>
      </c>
      <c r="V326" s="5" t="s">
        <v>743</v>
      </c>
      <c r="W326" s="5">
        <v>1</v>
      </c>
      <c r="X326" s="5" t="s">
        <v>72</v>
      </c>
      <c r="Y326" s="5">
        <v>1</v>
      </c>
      <c r="Z326" s="5" t="s">
        <v>73</v>
      </c>
      <c r="AA326" s="5">
        <v>1</v>
      </c>
      <c r="AB326" s="6">
        <v>5000</v>
      </c>
      <c r="AC326" s="6">
        <v>5000</v>
      </c>
      <c r="AD326" s="6">
        <v>100</v>
      </c>
      <c r="AE326" s="6">
        <v>8935</v>
      </c>
      <c r="AF326" s="6">
        <v>8935</v>
      </c>
      <c r="AG326" s="6">
        <v>100</v>
      </c>
      <c r="AH326" s="6">
        <v>22300</v>
      </c>
      <c r="AI326" s="6">
        <v>22300</v>
      </c>
      <c r="AJ326" s="6">
        <v>100</v>
      </c>
      <c r="AK326" s="6">
        <v>26901</v>
      </c>
      <c r="AL326" s="6">
        <v>23014</v>
      </c>
      <c r="AM326" s="6">
        <v>85.55</v>
      </c>
      <c r="AN326" s="6">
        <v>100</v>
      </c>
      <c r="AO326" s="6">
        <v>0</v>
      </c>
      <c r="AP326" s="6">
        <v>0</v>
      </c>
      <c r="AQ326" s="6">
        <v>63236</v>
      </c>
      <c r="AR326" s="6">
        <v>59249</v>
      </c>
      <c r="AS326" s="6">
        <v>93.7</v>
      </c>
      <c r="AT326" s="7">
        <v>438079870</v>
      </c>
      <c r="AU326" s="7">
        <v>359437759</v>
      </c>
      <c r="AV326" s="6">
        <v>82.05</v>
      </c>
      <c r="AW326" s="7">
        <v>315175150</v>
      </c>
      <c r="AX326" s="7">
        <v>315175150</v>
      </c>
      <c r="AY326" s="6">
        <v>100</v>
      </c>
      <c r="AZ326" s="7">
        <v>802044150</v>
      </c>
      <c r="BA326" s="7">
        <v>802044150</v>
      </c>
      <c r="BB326" s="6">
        <v>100</v>
      </c>
      <c r="BC326" s="7">
        <v>596350162</v>
      </c>
      <c r="BD326" s="7">
        <v>386891563</v>
      </c>
      <c r="BE326" s="6">
        <v>64.88</v>
      </c>
      <c r="BF326" s="7">
        <v>2285291000</v>
      </c>
      <c r="BG326" s="7">
        <v>0</v>
      </c>
      <c r="BH326" s="6">
        <v>0</v>
      </c>
      <c r="BI326" s="7">
        <v>4436940332</v>
      </c>
      <c r="BJ326" s="7">
        <v>1863548622</v>
      </c>
      <c r="BK326" s="6">
        <v>42</v>
      </c>
      <c r="BL326" s="5" t="s">
        <v>744</v>
      </c>
      <c r="BM326" s="3">
        <f t="shared" si="60"/>
        <v>438.07987000000003</v>
      </c>
      <c r="BN326" s="3">
        <f t="shared" si="61"/>
        <v>359.43775900000003</v>
      </c>
      <c r="BO326" s="3">
        <f t="shared" si="62"/>
        <v>315.17514999999997</v>
      </c>
      <c r="BP326" s="3">
        <f t="shared" si="63"/>
        <v>315.17514999999997</v>
      </c>
      <c r="BQ326" s="3">
        <f t="shared" si="64"/>
        <v>802.04414999999995</v>
      </c>
      <c r="BR326" s="3">
        <f t="shared" si="65"/>
        <v>802.04414999999995</v>
      </c>
      <c r="BS326" s="3">
        <f t="shared" si="66"/>
        <v>596.35016199999995</v>
      </c>
      <c r="BT326" s="3">
        <f t="shared" si="67"/>
        <v>386.89156300000002</v>
      </c>
      <c r="BU326" s="3">
        <f t="shared" si="68"/>
        <v>2285.2910000000002</v>
      </c>
      <c r="BV326" s="3">
        <f t="shared" si="69"/>
        <v>0</v>
      </c>
    </row>
    <row r="327" spans="1:74" x14ac:dyDescent="0.25">
      <c r="A327" s="4">
        <v>16</v>
      </c>
      <c r="B327" s="5" t="s">
        <v>60</v>
      </c>
      <c r="C327" s="5" t="s">
        <v>61</v>
      </c>
      <c r="D327" s="5">
        <v>2023</v>
      </c>
      <c r="E327" s="5" t="s">
        <v>62</v>
      </c>
      <c r="F327" s="5" t="s">
        <v>63</v>
      </c>
      <c r="G327" s="5">
        <v>2</v>
      </c>
      <c r="H327" s="5" t="s">
        <v>64</v>
      </c>
      <c r="I327" s="5" t="s">
        <v>3799</v>
      </c>
      <c r="J327" s="5" t="s">
        <v>662</v>
      </c>
      <c r="K327" s="5" t="s">
        <v>663</v>
      </c>
      <c r="L327" s="5" t="s">
        <v>4296</v>
      </c>
      <c r="M327" s="5" t="s">
        <v>664</v>
      </c>
      <c r="N327" s="5" t="s">
        <v>3845</v>
      </c>
      <c r="O327" s="5" t="s">
        <v>687</v>
      </c>
      <c r="P327" s="5" t="s">
        <v>3864</v>
      </c>
      <c r="Q327" s="5" t="s">
        <v>688</v>
      </c>
      <c r="R327" s="5" t="s">
        <v>3956</v>
      </c>
      <c r="S327" s="5" t="s">
        <v>736</v>
      </c>
      <c r="T327" s="5">
        <v>55</v>
      </c>
      <c r="U327" s="5">
        <v>5</v>
      </c>
      <c r="V327" s="5" t="s">
        <v>745</v>
      </c>
      <c r="W327" s="5">
        <v>1</v>
      </c>
      <c r="X327" s="5" t="s">
        <v>72</v>
      </c>
      <c r="Y327" s="5">
        <v>1</v>
      </c>
      <c r="Z327" s="5" t="s">
        <v>73</v>
      </c>
      <c r="AA327" s="5">
        <v>1</v>
      </c>
      <c r="AB327" s="6">
        <v>150</v>
      </c>
      <c r="AC327" s="6">
        <v>150</v>
      </c>
      <c r="AD327" s="6">
        <v>100</v>
      </c>
      <c r="AE327" s="6">
        <v>198</v>
      </c>
      <c r="AF327" s="6">
        <v>198</v>
      </c>
      <c r="AG327" s="6">
        <v>100</v>
      </c>
      <c r="AH327" s="6">
        <v>700</v>
      </c>
      <c r="AI327" s="6">
        <v>700</v>
      </c>
      <c r="AJ327" s="6">
        <v>100</v>
      </c>
      <c r="AK327" s="6">
        <v>706</v>
      </c>
      <c r="AL327" s="6">
        <v>581</v>
      </c>
      <c r="AM327" s="6">
        <v>82.29</v>
      </c>
      <c r="AN327" s="6">
        <v>22</v>
      </c>
      <c r="AO327" s="6">
        <v>0</v>
      </c>
      <c r="AP327" s="6">
        <v>0</v>
      </c>
      <c r="AQ327" s="6">
        <v>1776</v>
      </c>
      <c r="AR327" s="6">
        <v>1629</v>
      </c>
      <c r="AS327" s="6">
        <v>91.72</v>
      </c>
      <c r="AT327" s="7">
        <v>2564575580</v>
      </c>
      <c r="AU327" s="7">
        <v>137544580</v>
      </c>
      <c r="AV327" s="6">
        <v>5.36</v>
      </c>
      <c r="AW327" s="7">
        <v>447128400</v>
      </c>
      <c r="AX327" s="7">
        <v>447128400</v>
      </c>
      <c r="AY327" s="6">
        <v>100</v>
      </c>
      <c r="AZ327" s="7">
        <v>268598500</v>
      </c>
      <c r="BA327" s="7">
        <v>268480500</v>
      </c>
      <c r="BB327" s="6">
        <v>99.96</v>
      </c>
      <c r="BC327" s="7">
        <v>1353959032</v>
      </c>
      <c r="BD327" s="7">
        <v>1352328000</v>
      </c>
      <c r="BE327" s="6">
        <v>99.88</v>
      </c>
      <c r="BF327" s="7">
        <v>2795685000</v>
      </c>
      <c r="BG327" s="7">
        <v>0</v>
      </c>
      <c r="BH327" s="6">
        <v>0</v>
      </c>
      <c r="BI327" s="7">
        <v>7429946512</v>
      </c>
      <c r="BJ327" s="7">
        <v>2205481480</v>
      </c>
      <c r="BK327" s="6">
        <v>29.68</v>
      </c>
      <c r="BL327" s="5" t="s">
        <v>746</v>
      </c>
      <c r="BM327" s="3">
        <f t="shared" si="60"/>
        <v>2564.5755800000002</v>
      </c>
      <c r="BN327" s="3">
        <f t="shared" si="61"/>
        <v>137.54458</v>
      </c>
      <c r="BO327" s="3">
        <f t="shared" si="62"/>
        <v>447.1284</v>
      </c>
      <c r="BP327" s="3">
        <f t="shared" si="63"/>
        <v>447.1284</v>
      </c>
      <c r="BQ327" s="3">
        <f t="shared" si="64"/>
        <v>268.5985</v>
      </c>
      <c r="BR327" s="3">
        <f t="shared" si="65"/>
        <v>268.48050000000001</v>
      </c>
      <c r="BS327" s="3">
        <f t="shared" si="66"/>
        <v>1353.959032</v>
      </c>
      <c r="BT327" s="3">
        <f t="shared" si="67"/>
        <v>1352.328</v>
      </c>
      <c r="BU327" s="3">
        <f t="shared" si="68"/>
        <v>2795.6849999999999</v>
      </c>
      <c r="BV327" s="3">
        <f t="shared" si="69"/>
        <v>0</v>
      </c>
    </row>
    <row r="328" spans="1:74" x14ac:dyDescent="0.25">
      <c r="A328" s="4">
        <v>16</v>
      </c>
      <c r="B328" s="5" t="s">
        <v>60</v>
      </c>
      <c r="C328" s="5" t="s">
        <v>61</v>
      </c>
      <c r="D328" s="5">
        <v>2023</v>
      </c>
      <c r="E328" s="5" t="s">
        <v>62</v>
      </c>
      <c r="F328" s="5" t="s">
        <v>63</v>
      </c>
      <c r="G328" s="5">
        <v>2</v>
      </c>
      <c r="H328" s="5" t="s">
        <v>64</v>
      </c>
      <c r="I328" s="5" t="s">
        <v>3799</v>
      </c>
      <c r="J328" s="5" t="s">
        <v>662</v>
      </c>
      <c r="K328" s="5" t="s">
        <v>663</v>
      </c>
      <c r="L328" s="5" t="s">
        <v>4296</v>
      </c>
      <c r="M328" s="5" t="s">
        <v>664</v>
      </c>
      <c r="N328" s="5" t="s">
        <v>3845</v>
      </c>
      <c r="O328" s="5" t="s">
        <v>687</v>
      </c>
      <c r="P328" s="5" t="s">
        <v>3864</v>
      </c>
      <c r="Q328" s="5" t="s">
        <v>688</v>
      </c>
      <c r="R328" s="5" t="s">
        <v>3956</v>
      </c>
      <c r="S328" s="5" t="s">
        <v>736</v>
      </c>
      <c r="T328" s="5">
        <v>55</v>
      </c>
      <c r="U328" s="5">
        <v>6</v>
      </c>
      <c r="V328" s="5" t="s">
        <v>747</v>
      </c>
      <c r="W328" s="5">
        <v>1</v>
      </c>
      <c r="X328" s="5" t="s">
        <v>72</v>
      </c>
      <c r="Y328" s="5">
        <v>1</v>
      </c>
      <c r="Z328" s="5" t="s">
        <v>73</v>
      </c>
      <c r="AA328" s="5">
        <v>1</v>
      </c>
      <c r="AB328" s="6">
        <v>3</v>
      </c>
      <c r="AC328" s="6">
        <v>3</v>
      </c>
      <c r="AD328" s="6">
        <v>100</v>
      </c>
      <c r="AE328" s="6">
        <v>1</v>
      </c>
      <c r="AF328" s="6">
        <v>1</v>
      </c>
      <c r="AG328" s="6">
        <v>100</v>
      </c>
      <c r="AH328" s="6">
        <v>4</v>
      </c>
      <c r="AI328" s="6">
        <v>4</v>
      </c>
      <c r="AJ328" s="6">
        <v>100</v>
      </c>
      <c r="AK328" s="6">
        <v>4</v>
      </c>
      <c r="AL328" s="6">
        <v>3</v>
      </c>
      <c r="AM328" s="6">
        <v>75</v>
      </c>
      <c r="AN328" s="6">
        <v>2</v>
      </c>
      <c r="AO328" s="6">
        <v>0</v>
      </c>
      <c r="AP328" s="6">
        <v>0</v>
      </c>
      <c r="AQ328" s="6">
        <v>14</v>
      </c>
      <c r="AR328" s="6">
        <v>11</v>
      </c>
      <c r="AS328" s="6">
        <v>78.569999999999993</v>
      </c>
      <c r="AT328" s="7">
        <v>721421580</v>
      </c>
      <c r="AU328" s="7">
        <v>118198820</v>
      </c>
      <c r="AV328" s="6">
        <v>16.38</v>
      </c>
      <c r="AW328" s="7">
        <v>9826326402</v>
      </c>
      <c r="AX328" s="7">
        <v>9613616772</v>
      </c>
      <c r="AY328" s="6">
        <v>97.84</v>
      </c>
      <c r="AZ328" s="7">
        <v>488485350</v>
      </c>
      <c r="BA328" s="7">
        <v>488485350</v>
      </c>
      <c r="BB328" s="6">
        <v>100</v>
      </c>
      <c r="BC328" s="7">
        <v>1671388000</v>
      </c>
      <c r="BD328" s="7">
        <v>1428088000</v>
      </c>
      <c r="BE328" s="6">
        <v>85.44</v>
      </c>
      <c r="BF328" s="7">
        <v>3319522000</v>
      </c>
      <c r="BG328" s="7">
        <v>0</v>
      </c>
      <c r="BH328" s="6">
        <v>0</v>
      </c>
      <c r="BI328" s="7">
        <v>16027143332</v>
      </c>
      <c r="BJ328" s="7">
        <v>11648388942</v>
      </c>
      <c r="BK328" s="6">
        <v>72.680000000000007</v>
      </c>
      <c r="BL328" s="5" t="s">
        <v>748</v>
      </c>
      <c r="BM328" s="3">
        <f t="shared" si="60"/>
        <v>721.42157999999995</v>
      </c>
      <c r="BN328" s="3">
        <f t="shared" si="61"/>
        <v>118.19882</v>
      </c>
      <c r="BO328" s="3">
        <f t="shared" si="62"/>
        <v>9826.3264020000006</v>
      </c>
      <c r="BP328" s="3">
        <f t="shared" si="63"/>
        <v>9613.6167719999994</v>
      </c>
      <c r="BQ328" s="3">
        <f t="shared" si="64"/>
        <v>488.48534999999998</v>
      </c>
      <c r="BR328" s="3">
        <f t="shared" si="65"/>
        <v>488.48534999999998</v>
      </c>
      <c r="BS328" s="3">
        <f t="shared" si="66"/>
        <v>1671.3879999999999</v>
      </c>
      <c r="BT328" s="3">
        <f t="shared" si="67"/>
        <v>1428.088</v>
      </c>
      <c r="BU328" s="3">
        <f t="shared" si="68"/>
        <v>3319.5219999999999</v>
      </c>
      <c r="BV328" s="3">
        <f t="shared" si="69"/>
        <v>0</v>
      </c>
    </row>
    <row r="329" spans="1:74" x14ac:dyDescent="0.25">
      <c r="A329" s="4">
        <v>16</v>
      </c>
      <c r="B329" s="5" t="s">
        <v>60</v>
      </c>
      <c r="C329" s="5" t="s">
        <v>61</v>
      </c>
      <c r="D329" s="5">
        <v>2023</v>
      </c>
      <c r="E329" s="5" t="s">
        <v>62</v>
      </c>
      <c r="F329" s="5" t="s">
        <v>63</v>
      </c>
      <c r="G329" s="5">
        <v>2</v>
      </c>
      <c r="H329" s="5" t="s">
        <v>64</v>
      </c>
      <c r="I329" s="5" t="s">
        <v>3799</v>
      </c>
      <c r="J329" s="5" t="s">
        <v>662</v>
      </c>
      <c r="K329" s="5" t="s">
        <v>663</v>
      </c>
      <c r="L329" s="5" t="s">
        <v>4296</v>
      </c>
      <c r="M329" s="5" t="s">
        <v>664</v>
      </c>
      <c r="N329" s="5" t="s">
        <v>3845</v>
      </c>
      <c r="O329" s="5" t="s">
        <v>687</v>
      </c>
      <c r="P329" s="5" t="s">
        <v>3864</v>
      </c>
      <c r="Q329" s="5" t="s">
        <v>688</v>
      </c>
      <c r="R329" s="5" t="s">
        <v>3956</v>
      </c>
      <c r="S329" s="5" t="s">
        <v>736</v>
      </c>
      <c r="T329" s="5">
        <v>55</v>
      </c>
      <c r="U329" s="5">
        <v>7</v>
      </c>
      <c r="V329" s="5" t="s">
        <v>749</v>
      </c>
      <c r="W329" s="5">
        <v>1</v>
      </c>
      <c r="X329" s="5" t="s">
        <v>72</v>
      </c>
      <c r="Y329" s="5">
        <v>1</v>
      </c>
      <c r="Z329" s="5" t="s">
        <v>73</v>
      </c>
      <c r="AA329" s="5">
        <v>1</v>
      </c>
      <c r="AB329" s="6">
        <v>1400</v>
      </c>
      <c r="AC329" s="6">
        <v>1400</v>
      </c>
      <c r="AD329" s="6">
        <v>100</v>
      </c>
      <c r="AE329" s="6">
        <v>2246</v>
      </c>
      <c r="AF329" s="6">
        <v>2246</v>
      </c>
      <c r="AG329" s="6">
        <v>100</v>
      </c>
      <c r="AH329" s="6">
        <v>8000</v>
      </c>
      <c r="AI329" s="6">
        <v>8000</v>
      </c>
      <c r="AJ329" s="6">
        <v>100</v>
      </c>
      <c r="AK329" s="6">
        <v>7890</v>
      </c>
      <c r="AL329" s="6">
        <v>6787</v>
      </c>
      <c r="AM329" s="6">
        <v>86.02</v>
      </c>
      <c r="AN329" s="6">
        <v>500</v>
      </c>
      <c r="AO329" s="6">
        <v>0</v>
      </c>
      <c r="AP329" s="6">
        <v>0</v>
      </c>
      <c r="AQ329" s="6">
        <v>20036</v>
      </c>
      <c r="AR329" s="6">
        <v>18433</v>
      </c>
      <c r="AS329" s="6">
        <v>92</v>
      </c>
      <c r="AT329" s="7">
        <v>370289345</v>
      </c>
      <c r="AU329" s="7">
        <v>150605345</v>
      </c>
      <c r="AV329" s="6">
        <v>40.67</v>
      </c>
      <c r="AW329" s="7">
        <v>434335500</v>
      </c>
      <c r="AX329" s="7">
        <v>434335500</v>
      </c>
      <c r="AY329" s="6">
        <v>100</v>
      </c>
      <c r="AZ329" s="7">
        <v>753516036</v>
      </c>
      <c r="BA329" s="7">
        <v>720165630</v>
      </c>
      <c r="BB329" s="6">
        <v>95.57</v>
      </c>
      <c r="BC329" s="7">
        <v>702408000</v>
      </c>
      <c r="BD329" s="7">
        <v>585408000</v>
      </c>
      <c r="BE329" s="6">
        <v>83.34</v>
      </c>
      <c r="BF329" s="7">
        <v>1971967000</v>
      </c>
      <c r="BG329" s="7">
        <v>0</v>
      </c>
      <c r="BH329" s="6">
        <v>0</v>
      </c>
      <c r="BI329" s="7">
        <v>4232515881</v>
      </c>
      <c r="BJ329" s="7">
        <v>1890514475</v>
      </c>
      <c r="BK329" s="6">
        <v>44.67</v>
      </c>
      <c r="BL329" s="5" t="s">
        <v>750</v>
      </c>
      <c r="BM329" s="3">
        <f t="shared" si="60"/>
        <v>370.28934500000003</v>
      </c>
      <c r="BN329" s="3">
        <f t="shared" si="61"/>
        <v>150.605345</v>
      </c>
      <c r="BO329" s="3">
        <f t="shared" si="62"/>
        <v>434.33550000000002</v>
      </c>
      <c r="BP329" s="3">
        <f t="shared" si="63"/>
        <v>434.33550000000002</v>
      </c>
      <c r="BQ329" s="3">
        <f t="shared" si="64"/>
        <v>753.51603599999999</v>
      </c>
      <c r="BR329" s="3">
        <f t="shared" si="65"/>
        <v>720.16562999999996</v>
      </c>
      <c r="BS329" s="3">
        <f t="shared" si="66"/>
        <v>702.40800000000002</v>
      </c>
      <c r="BT329" s="3">
        <f t="shared" si="67"/>
        <v>585.40800000000002</v>
      </c>
      <c r="BU329" s="3">
        <f t="shared" si="68"/>
        <v>1971.9670000000001</v>
      </c>
      <c r="BV329" s="3">
        <f t="shared" si="69"/>
        <v>0</v>
      </c>
    </row>
    <row r="330" spans="1:74" x14ac:dyDescent="0.25">
      <c r="A330" s="4">
        <v>16</v>
      </c>
      <c r="B330" s="5" t="s">
        <v>60</v>
      </c>
      <c r="C330" s="5" t="s">
        <v>61</v>
      </c>
      <c r="D330" s="5">
        <v>2023</v>
      </c>
      <c r="E330" s="5" t="s">
        <v>62</v>
      </c>
      <c r="F330" s="5" t="s">
        <v>63</v>
      </c>
      <c r="G330" s="5">
        <v>2</v>
      </c>
      <c r="H330" s="5" t="s">
        <v>64</v>
      </c>
      <c r="I330" s="5" t="s">
        <v>3799</v>
      </c>
      <c r="J330" s="5" t="s">
        <v>662</v>
      </c>
      <c r="K330" s="5" t="s">
        <v>663</v>
      </c>
      <c r="L330" s="5" t="s">
        <v>4296</v>
      </c>
      <c r="M330" s="5" t="s">
        <v>664</v>
      </c>
      <c r="N330" s="5" t="s">
        <v>3845</v>
      </c>
      <c r="O330" s="5" t="s">
        <v>687</v>
      </c>
      <c r="P330" s="5" t="s">
        <v>3864</v>
      </c>
      <c r="Q330" s="5" t="s">
        <v>688</v>
      </c>
      <c r="R330" s="5" t="s">
        <v>3956</v>
      </c>
      <c r="S330" s="5" t="s">
        <v>736</v>
      </c>
      <c r="T330" s="5">
        <v>55</v>
      </c>
      <c r="U330" s="5">
        <v>8</v>
      </c>
      <c r="V330" s="5" t="s">
        <v>751</v>
      </c>
      <c r="W330" s="5">
        <v>1</v>
      </c>
      <c r="X330" s="5" t="s">
        <v>72</v>
      </c>
      <c r="Y330" s="5">
        <v>1</v>
      </c>
      <c r="Z330" s="5" t="s">
        <v>73</v>
      </c>
      <c r="AA330" s="5">
        <v>1</v>
      </c>
      <c r="AB330" s="6">
        <v>250</v>
      </c>
      <c r="AC330" s="6">
        <v>250.35</v>
      </c>
      <c r="AD330" s="6">
        <v>100.14</v>
      </c>
      <c r="AE330" s="6">
        <v>371.14</v>
      </c>
      <c r="AF330" s="6">
        <v>371.14</v>
      </c>
      <c r="AG330" s="6">
        <v>100</v>
      </c>
      <c r="AH330" s="6">
        <v>2300</v>
      </c>
      <c r="AI330" s="6">
        <v>2300</v>
      </c>
      <c r="AJ330" s="6">
        <v>100</v>
      </c>
      <c r="AK330" s="6">
        <v>649.26</v>
      </c>
      <c r="AL330" s="6">
        <v>585.96</v>
      </c>
      <c r="AM330" s="6">
        <v>90.25</v>
      </c>
      <c r="AN330" s="6">
        <v>50.6</v>
      </c>
      <c r="AO330" s="6">
        <v>0</v>
      </c>
      <c r="AP330" s="6">
        <v>0</v>
      </c>
      <c r="AQ330" s="6">
        <v>3621</v>
      </c>
      <c r="AR330" s="6">
        <v>3507.45</v>
      </c>
      <c r="AS330" s="6">
        <v>96.86</v>
      </c>
      <c r="AT330" s="7">
        <v>489265160</v>
      </c>
      <c r="AU330" s="7">
        <v>162091940</v>
      </c>
      <c r="AV330" s="6">
        <v>33.130000000000003</v>
      </c>
      <c r="AW330" s="7">
        <v>395126600</v>
      </c>
      <c r="AX330" s="7">
        <v>395126600</v>
      </c>
      <c r="AY330" s="6">
        <v>100</v>
      </c>
      <c r="AZ330" s="7">
        <v>474534600</v>
      </c>
      <c r="BA330" s="7">
        <v>474534600</v>
      </c>
      <c r="BB330" s="6">
        <v>100</v>
      </c>
      <c r="BC330" s="7">
        <v>2243681502</v>
      </c>
      <c r="BD330" s="7">
        <v>767548872</v>
      </c>
      <c r="BE330" s="6">
        <v>34.21</v>
      </c>
      <c r="BF330" s="7">
        <v>1129970000</v>
      </c>
      <c r="BG330" s="7">
        <v>0</v>
      </c>
      <c r="BH330" s="6">
        <v>0</v>
      </c>
      <c r="BI330" s="7">
        <v>4732577862</v>
      </c>
      <c r="BJ330" s="7">
        <v>1799302012</v>
      </c>
      <c r="BK330" s="6">
        <v>38.020000000000003</v>
      </c>
      <c r="BL330" s="5" t="s">
        <v>752</v>
      </c>
      <c r="BM330" s="3">
        <f t="shared" si="60"/>
        <v>489.26515999999998</v>
      </c>
      <c r="BN330" s="3">
        <f t="shared" si="61"/>
        <v>162.09193999999999</v>
      </c>
      <c r="BO330" s="3">
        <f t="shared" si="62"/>
        <v>395.1266</v>
      </c>
      <c r="BP330" s="3">
        <f t="shared" si="63"/>
        <v>395.1266</v>
      </c>
      <c r="BQ330" s="3">
        <f t="shared" si="64"/>
        <v>474.53460000000001</v>
      </c>
      <c r="BR330" s="3">
        <f t="shared" si="65"/>
        <v>474.53460000000001</v>
      </c>
      <c r="BS330" s="3">
        <f t="shared" si="66"/>
        <v>2243.6815019999999</v>
      </c>
      <c r="BT330" s="3">
        <f t="shared" si="67"/>
        <v>767.54887199999996</v>
      </c>
      <c r="BU330" s="3">
        <f t="shared" si="68"/>
        <v>1129.97</v>
      </c>
      <c r="BV330" s="3">
        <f t="shared" si="69"/>
        <v>0</v>
      </c>
    </row>
    <row r="331" spans="1:74" x14ac:dyDescent="0.25">
      <c r="A331" s="4">
        <v>16</v>
      </c>
      <c r="B331" s="5" t="s">
        <v>60</v>
      </c>
      <c r="C331" s="5" t="s">
        <v>61</v>
      </c>
      <c r="D331" s="5">
        <v>2023</v>
      </c>
      <c r="E331" s="5" t="s">
        <v>62</v>
      </c>
      <c r="F331" s="5" t="s">
        <v>63</v>
      </c>
      <c r="G331" s="5">
        <v>2</v>
      </c>
      <c r="H331" s="5" t="s">
        <v>64</v>
      </c>
      <c r="I331" s="5" t="s">
        <v>3799</v>
      </c>
      <c r="J331" s="5" t="s">
        <v>662</v>
      </c>
      <c r="K331" s="5" t="s">
        <v>663</v>
      </c>
      <c r="L331" s="5" t="s">
        <v>4296</v>
      </c>
      <c r="M331" s="5" t="s">
        <v>664</v>
      </c>
      <c r="N331" s="5" t="s">
        <v>3845</v>
      </c>
      <c r="O331" s="5" t="s">
        <v>687</v>
      </c>
      <c r="P331" s="5" t="s">
        <v>3864</v>
      </c>
      <c r="Q331" s="5" t="s">
        <v>688</v>
      </c>
      <c r="R331" s="5" t="s">
        <v>3956</v>
      </c>
      <c r="S331" s="5" t="s">
        <v>736</v>
      </c>
      <c r="T331" s="5">
        <v>55</v>
      </c>
      <c r="U331" s="5">
        <v>9</v>
      </c>
      <c r="V331" s="5" t="s">
        <v>753</v>
      </c>
      <c r="W331" s="5">
        <v>1</v>
      </c>
      <c r="X331" s="5" t="s">
        <v>72</v>
      </c>
      <c r="Y331" s="5">
        <v>1</v>
      </c>
      <c r="Z331" s="5" t="s">
        <v>73</v>
      </c>
      <c r="AA331" s="5">
        <v>1</v>
      </c>
      <c r="AB331" s="6">
        <v>15</v>
      </c>
      <c r="AC331" s="6">
        <v>15</v>
      </c>
      <c r="AD331" s="6">
        <v>100</v>
      </c>
      <c r="AE331" s="6">
        <v>34.61</v>
      </c>
      <c r="AF331" s="6">
        <v>34.61</v>
      </c>
      <c r="AG331" s="6">
        <v>100</v>
      </c>
      <c r="AH331" s="6">
        <v>205</v>
      </c>
      <c r="AI331" s="6">
        <v>205</v>
      </c>
      <c r="AJ331" s="6">
        <v>100</v>
      </c>
      <c r="AK331" s="6">
        <v>99.9</v>
      </c>
      <c r="AL331" s="6">
        <v>92.47</v>
      </c>
      <c r="AM331" s="6">
        <v>92.56</v>
      </c>
      <c r="AN331" s="6">
        <v>2.4900000000000002</v>
      </c>
      <c r="AO331" s="6">
        <v>0</v>
      </c>
      <c r="AP331" s="6">
        <v>0</v>
      </c>
      <c r="AQ331" s="6">
        <v>357</v>
      </c>
      <c r="AR331" s="6">
        <v>347.08</v>
      </c>
      <c r="AS331" s="6">
        <v>97.22</v>
      </c>
      <c r="AT331" s="7">
        <v>14345399987</v>
      </c>
      <c r="AU331" s="7">
        <v>14345092858</v>
      </c>
      <c r="AV331" s="6">
        <v>100</v>
      </c>
      <c r="AW331" s="7">
        <v>33026910913</v>
      </c>
      <c r="AX331" s="7">
        <v>33026769136</v>
      </c>
      <c r="AY331" s="6">
        <v>100</v>
      </c>
      <c r="AZ331" s="7">
        <v>81956030595</v>
      </c>
      <c r="BA331" s="7">
        <v>81599005955</v>
      </c>
      <c r="BB331" s="6">
        <v>99.56</v>
      </c>
      <c r="BC331" s="7">
        <v>62753898579</v>
      </c>
      <c r="BD331" s="7">
        <v>62753897995</v>
      </c>
      <c r="BE331" s="6">
        <v>100</v>
      </c>
      <c r="BF331" s="7">
        <v>57546595000</v>
      </c>
      <c r="BG331" s="7">
        <v>0</v>
      </c>
      <c r="BH331" s="6">
        <v>0</v>
      </c>
      <c r="BI331" s="7">
        <v>249628835074</v>
      </c>
      <c r="BJ331" s="7">
        <v>191724765944</v>
      </c>
      <c r="BK331" s="6">
        <v>76.8</v>
      </c>
      <c r="BL331" s="5" t="s">
        <v>754</v>
      </c>
      <c r="BM331" s="3">
        <f t="shared" si="60"/>
        <v>14345.399987000001</v>
      </c>
      <c r="BN331" s="3">
        <f t="shared" si="61"/>
        <v>14345.092858</v>
      </c>
      <c r="BO331" s="3">
        <f t="shared" si="62"/>
        <v>33026.910913</v>
      </c>
      <c r="BP331" s="3">
        <f t="shared" si="63"/>
        <v>33026.769136000003</v>
      </c>
      <c r="BQ331" s="3">
        <f t="shared" si="64"/>
        <v>81956.030595000004</v>
      </c>
      <c r="BR331" s="3">
        <f t="shared" si="65"/>
        <v>81599.005955000001</v>
      </c>
      <c r="BS331" s="3">
        <f t="shared" si="66"/>
        <v>62753.898579000001</v>
      </c>
      <c r="BT331" s="3">
        <f t="shared" si="67"/>
        <v>62753.897994999999</v>
      </c>
      <c r="BU331" s="3">
        <f t="shared" si="68"/>
        <v>57546.595000000001</v>
      </c>
      <c r="BV331" s="3">
        <f t="shared" si="69"/>
        <v>0</v>
      </c>
    </row>
    <row r="332" spans="1:74" x14ac:dyDescent="0.25">
      <c r="A332" s="4">
        <v>16</v>
      </c>
      <c r="B332" s="5" t="s">
        <v>60</v>
      </c>
      <c r="C332" s="5" t="s">
        <v>61</v>
      </c>
      <c r="D332" s="5">
        <v>2023</v>
      </c>
      <c r="E332" s="5" t="s">
        <v>62</v>
      </c>
      <c r="F332" s="5" t="s">
        <v>63</v>
      </c>
      <c r="G332" s="5">
        <v>2</v>
      </c>
      <c r="H332" s="5" t="s">
        <v>64</v>
      </c>
      <c r="I332" s="5" t="s">
        <v>3799</v>
      </c>
      <c r="J332" s="5" t="s">
        <v>662</v>
      </c>
      <c r="K332" s="5" t="s">
        <v>663</v>
      </c>
      <c r="L332" s="5" t="s">
        <v>4296</v>
      </c>
      <c r="M332" s="5" t="s">
        <v>664</v>
      </c>
      <c r="N332" s="5" t="s">
        <v>3845</v>
      </c>
      <c r="O332" s="5" t="s">
        <v>687</v>
      </c>
      <c r="P332" s="5" t="s">
        <v>3864</v>
      </c>
      <c r="Q332" s="5" t="s">
        <v>688</v>
      </c>
      <c r="R332" s="5" t="s">
        <v>3956</v>
      </c>
      <c r="S332" s="5" t="s">
        <v>736</v>
      </c>
      <c r="T332" s="5">
        <v>55</v>
      </c>
      <c r="U332" s="5">
        <v>10</v>
      </c>
      <c r="V332" s="5" t="s">
        <v>755</v>
      </c>
      <c r="W332" s="5">
        <v>1</v>
      </c>
      <c r="X332" s="5" t="s">
        <v>72</v>
      </c>
      <c r="Y332" s="5">
        <v>1</v>
      </c>
      <c r="Z332" s="5" t="s">
        <v>73</v>
      </c>
      <c r="AA332" s="5">
        <v>1</v>
      </c>
      <c r="AB332" s="6">
        <v>25.16</v>
      </c>
      <c r="AC332" s="6">
        <v>25.16</v>
      </c>
      <c r="AD332" s="6">
        <v>100</v>
      </c>
      <c r="AE332" s="6">
        <v>16.420000000000002</v>
      </c>
      <c r="AF332" s="6">
        <v>16.420000000000002</v>
      </c>
      <c r="AG332" s="6">
        <v>100</v>
      </c>
      <c r="AH332" s="6">
        <v>7</v>
      </c>
      <c r="AI332" s="6">
        <v>7</v>
      </c>
      <c r="AJ332" s="6">
        <v>100</v>
      </c>
      <c r="AK332" s="6">
        <v>7.42</v>
      </c>
      <c r="AL332" s="6">
        <v>7.74</v>
      </c>
      <c r="AM332" s="6">
        <v>104.31</v>
      </c>
      <c r="AN332" s="6">
        <v>0</v>
      </c>
      <c r="AO332" s="6">
        <v>0</v>
      </c>
      <c r="AP332" s="6">
        <v>0</v>
      </c>
      <c r="AQ332" s="6">
        <v>56</v>
      </c>
      <c r="AR332" s="6">
        <v>56.32</v>
      </c>
      <c r="AS332" s="6">
        <v>100.57</v>
      </c>
      <c r="AT332" s="7">
        <v>364230082</v>
      </c>
      <c r="AU332" s="7">
        <v>117522670</v>
      </c>
      <c r="AV332" s="6">
        <v>32.270000000000003</v>
      </c>
      <c r="AW332" s="7">
        <v>207411000</v>
      </c>
      <c r="AX332" s="7">
        <v>207411000</v>
      </c>
      <c r="AY332" s="6">
        <v>100</v>
      </c>
      <c r="AZ332" s="7">
        <v>685025690</v>
      </c>
      <c r="BA332" s="7">
        <v>683026442</v>
      </c>
      <c r="BB332" s="6">
        <v>99.71</v>
      </c>
      <c r="BC332" s="7">
        <v>353536000</v>
      </c>
      <c r="BD332" s="7">
        <v>353536000</v>
      </c>
      <c r="BE332" s="6">
        <v>100</v>
      </c>
      <c r="BF332" s="7">
        <v>0</v>
      </c>
      <c r="BG332" s="7">
        <v>0</v>
      </c>
      <c r="BH332" s="6">
        <v>0</v>
      </c>
      <c r="BI332" s="7">
        <v>1610202772</v>
      </c>
      <c r="BJ332" s="7">
        <v>1361496112</v>
      </c>
      <c r="BK332" s="6">
        <v>84.55</v>
      </c>
      <c r="BL332" s="5" t="s">
        <v>756</v>
      </c>
      <c r="BM332" s="3">
        <f t="shared" si="60"/>
        <v>364.23008199999998</v>
      </c>
      <c r="BN332" s="3">
        <f t="shared" si="61"/>
        <v>117.52267000000001</v>
      </c>
      <c r="BO332" s="3">
        <f t="shared" si="62"/>
        <v>207.411</v>
      </c>
      <c r="BP332" s="3">
        <f t="shared" si="63"/>
        <v>207.411</v>
      </c>
      <c r="BQ332" s="3">
        <f t="shared" si="64"/>
        <v>685.02569000000005</v>
      </c>
      <c r="BR332" s="3">
        <f t="shared" si="65"/>
        <v>683.02644199999997</v>
      </c>
      <c r="BS332" s="3">
        <f t="shared" si="66"/>
        <v>353.536</v>
      </c>
      <c r="BT332" s="3">
        <f t="shared" si="67"/>
        <v>353.536</v>
      </c>
      <c r="BU332" s="3">
        <f t="shared" si="68"/>
        <v>0</v>
      </c>
      <c r="BV332" s="3">
        <f t="shared" si="69"/>
        <v>0</v>
      </c>
    </row>
    <row r="333" spans="1:74" x14ac:dyDescent="0.25">
      <c r="A333" s="4">
        <v>16</v>
      </c>
      <c r="B333" s="5" t="s">
        <v>60</v>
      </c>
      <c r="C333" s="5" t="s">
        <v>61</v>
      </c>
      <c r="D333" s="5">
        <v>2023</v>
      </c>
      <c r="E333" s="5" t="s">
        <v>62</v>
      </c>
      <c r="F333" s="5" t="s">
        <v>63</v>
      </c>
      <c r="G333" s="5">
        <v>2</v>
      </c>
      <c r="H333" s="5" t="s">
        <v>64</v>
      </c>
      <c r="I333" s="5" t="s">
        <v>3799</v>
      </c>
      <c r="J333" s="5" t="s">
        <v>662</v>
      </c>
      <c r="K333" s="5" t="s">
        <v>663</v>
      </c>
      <c r="L333" s="5" t="s">
        <v>4296</v>
      </c>
      <c r="M333" s="5" t="s">
        <v>664</v>
      </c>
      <c r="N333" s="5" t="s">
        <v>3845</v>
      </c>
      <c r="O333" s="5" t="s">
        <v>687</v>
      </c>
      <c r="P333" s="5" t="s">
        <v>3864</v>
      </c>
      <c r="Q333" s="5" t="s">
        <v>688</v>
      </c>
      <c r="R333" s="5" t="s">
        <v>3956</v>
      </c>
      <c r="S333" s="5" t="s">
        <v>736</v>
      </c>
      <c r="T333" s="5">
        <v>55</v>
      </c>
      <c r="U333" s="5">
        <v>11</v>
      </c>
      <c r="V333" s="5" t="s">
        <v>757</v>
      </c>
      <c r="W333" s="5">
        <v>1</v>
      </c>
      <c r="X333" s="5" t="s">
        <v>72</v>
      </c>
      <c r="Y333" s="5">
        <v>1</v>
      </c>
      <c r="Z333" s="5" t="s">
        <v>73</v>
      </c>
      <c r="AA333" s="5">
        <v>1</v>
      </c>
      <c r="AB333" s="6">
        <v>4.99</v>
      </c>
      <c r="AC333" s="6">
        <v>4.99</v>
      </c>
      <c r="AD333" s="6">
        <v>100</v>
      </c>
      <c r="AE333" s="6">
        <v>3.66</v>
      </c>
      <c r="AF333" s="6">
        <v>3.66</v>
      </c>
      <c r="AG333" s="6">
        <v>100</v>
      </c>
      <c r="AH333" s="6">
        <v>16.8</v>
      </c>
      <c r="AI333" s="6">
        <v>17</v>
      </c>
      <c r="AJ333" s="6">
        <v>101.19</v>
      </c>
      <c r="AK333" s="6">
        <v>49.35</v>
      </c>
      <c r="AL333" s="6">
        <v>37.28</v>
      </c>
      <c r="AM333" s="6">
        <v>75.540000000000006</v>
      </c>
      <c r="AN333" s="6">
        <v>0</v>
      </c>
      <c r="AO333" s="6">
        <v>0</v>
      </c>
      <c r="AP333" s="6">
        <v>0</v>
      </c>
      <c r="AQ333" s="6">
        <v>75</v>
      </c>
      <c r="AR333" s="6">
        <v>62.93</v>
      </c>
      <c r="AS333" s="6">
        <v>83.91</v>
      </c>
      <c r="AT333" s="7">
        <v>320790940</v>
      </c>
      <c r="AU333" s="7">
        <v>109525940</v>
      </c>
      <c r="AV333" s="6">
        <v>34.14</v>
      </c>
      <c r="AW333" s="7">
        <v>707861700</v>
      </c>
      <c r="AX333" s="7">
        <v>707861700</v>
      </c>
      <c r="AY333" s="6">
        <v>100</v>
      </c>
      <c r="AZ333" s="7">
        <v>257381400</v>
      </c>
      <c r="BA333" s="7">
        <v>257381400</v>
      </c>
      <c r="BB333" s="6">
        <v>100</v>
      </c>
      <c r="BC333" s="7">
        <v>488442972</v>
      </c>
      <c r="BD333" s="7">
        <v>488442972</v>
      </c>
      <c r="BE333" s="6">
        <v>100</v>
      </c>
      <c r="BF333" s="7">
        <v>0</v>
      </c>
      <c r="BG333" s="7">
        <v>0</v>
      </c>
      <c r="BH333" s="6">
        <v>0</v>
      </c>
      <c r="BI333" s="7">
        <v>1774477012</v>
      </c>
      <c r="BJ333" s="7">
        <v>1563212012</v>
      </c>
      <c r="BK333" s="6">
        <v>88.09</v>
      </c>
      <c r="BL333" s="5" t="s">
        <v>758</v>
      </c>
      <c r="BM333" s="3">
        <f t="shared" si="60"/>
        <v>320.79093999999998</v>
      </c>
      <c r="BN333" s="3">
        <f t="shared" si="61"/>
        <v>109.52594000000001</v>
      </c>
      <c r="BO333" s="3">
        <f t="shared" si="62"/>
        <v>707.86170000000004</v>
      </c>
      <c r="BP333" s="3">
        <f t="shared" si="63"/>
        <v>707.86170000000004</v>
      </c>
      <c r="BQ333" s="3">
        <f t="shared" si="64"/>
        <v>257.38139999999999</v>
      </c>
      <c r="BR333" s="3">
        <f t="shared" si="65"/>
        <v>257.38139999999999</v>
      </c>
      <c r="BS333" s="3">
        <f t="shared" si="66"/>
        <v>488.442972</v>
      </c>
      <c r="BT333" s="3">
        <f t="shared" si="67"/>
        <v>488.442972</v>
      </c>
      <c r="BU333" s="3">
        <f t="shared" si="68"/>
        <v>0</v>
      </c>
      <c r="BV333" s="3">
        <f t="shared" si="69"/>
        <v>0</v>
      </c>
    </row>
    <row r="334" spans="1:74" x14ac:dyDescent="0.25">
      <c r="A334" s="4">
        <v>16</v>
      </c>
      <c r="B334" s="5" t="s">
        <v>60</v>
      </c>
      <c r="C334" s="5" t="s">
        <v>61</v>
      </c>
      <c r="D334" s="5">
        <v>2023</v>
      </c>
      <c r="E334" s="5" t="s">
        <v>62</v>
      </c>
      <c r="F334" s="5" t="s">
        <v>63</v>
      </c>
      <c r="G334" s="5">
        <v>2</v>
      </c>
      <c r="H334" s="5" t="s">
        <v>64</v>
      </c>
      <c r="I334" s="5" t="s">
        <v>3799</v>
      </c>
      <c r="J334" s="5" t="s">
        <v>662</v>
      </c>
      <c r="K334" s="5" t="s">
        <v>663</v>
      </c>
      <c r="L334" s="5" t="s">
        <v>4296</v>
      </c>
      <c r="M334" s="5" t="s">
        <v>664</v>
      </c>
      <c r="N334" s="5" t="s">
        <v>3845</v>
      </c>
      <c r="O334" s="5" t="s">
        <v>687</v>
      </c>
      <c r="P334" s="5" t="s">
        <v>3864</v>
      </c>
      <c r="Q334" s="5" t="s">
        <v>688</v>
      </c>
      <c r="R334" s="5" t="s">
        <v>3957</v>
      </c>
      <c r="S334" s="5" t="s">
        <v>759</v>
      </c>
      <c r="T334" s="5">
        <v>33</v>
      </c>
      <c r="U334" s="5">
        <v>1</v>
      </c>
      <c r="V334" s="5" t="s">
        <v>760</v>
      </c>
      <c r="W334" s="5">
        <v>1</v>
      </c>
      <c r="X334" s="5" t="s">
        <v>72</v>
      </c>
      <c r="Y334" s="5">
        <v>1</v>
      </c>
      <c r="Z334" s="5" t="s">
        <v>73</v>
      </c>
      <c r="AA334" s="5">
        <v>1</v>
      </c>
      <c r="AB334" s="6">
        <v>0</v>
      </c>
      <c r="AC334" s="6">
        <v>0</v>
      </c>
      <c r="AD334" s="6">
        <v>0</v>
      </c>
      <c r="AE334" s="6">
        <v>30</v>
      </c>
      <c r="AF334" s="6">
        <v>30</v>
      </c>
      <c r="AG334" s="6">
        <v>100</v>
      </c>
      <c r="AH334" s="6">
        <v>30</v>
      </c>
      <c r="AI334" s="6">
        <v>30</v>
      </c>
      <c r="AJ334" s="6">
        <v>100</v>
      </c>
      <c r="AK334" s="6">
        <v>30</v>
      </c>
      <c r="AL334" s="6">
        <v>24.6</v>
      </c>
      <c r="AM334" s="6">
        <v>82</v>
      </c>
      <c r="AN334" s="6">
        <v>10</v>
      </c>
      <c r="AO334" s="6">
        <v>0</v>
      </c>
      <c r="AP334" s="6">
        <v>0</v>
      </c>
      <c r="AQ334" s="6">
        <v>100</v>
      </c>
      <c r="AR334" s="6">
        <v>84.6</v>
      </c>
      <c r="AS334" s="6">
        <v>84.6</v>
      </c>
      <c r="AT334" s="7">
        <v>0</v>
      </c>
      <c r="AU334" s="7">
        <v>0</v>
      </c>
      <c r="AV334" s="6">
        <v>0</v>
      </c>
      <c r="AW334" s="7">
        <v>90000000</v>
      </c>
      <c r="AX334" s="7">
        <v>90000000</v>
      </c>
      <c r="AY334" s="6">
        <v>100</v>
      </c>
      <c r="AZ334" s="7">
        <v>111147834</v>
      </c>
      <c r="BA334" s="7">
        <v>111147834</v>
      </c>
      <c r="BB334" s="6">
        <v>100</v>
      </c>
      <c r="BC334" s="7">
        <v>445211338</v>
      </c>
      <c r="BD334" s="7">
        <v>207600000</v>
      </c>
      <c r="BE334" s="6">
        <v>46.63</v>
      </c>
      <c r="BF334" s="7">
        <v>392880000</v>
      </c>
      <c r="BG334" s="7">
        <v>0</v>
      </c>
      <c r="BH334" s="6">
        <v>0</v>
      </c>
      <c r="BI334" s="7">
        <v>1039239172</v>
      </c>
      <c r="BJ334" s="7">
        <v>408747834</v>
      </c>
      <c r="BK334" s="6">
        <v>39.33</v>
      </c>
      <c r="BL334" s="5" t="s">
        <v>761</v>
      </c>
      <c r="BM334" s="3">
        <f t="shared" si="60"/>
        <v>0</v>
      </c>
      <c r="BN334" s="3">
        <f t="shared" si="61"/>
        <v>0</v>
      </c>
      <c r="BO334" s="3">
        <f t="shared" si="62"/>
        <v>90</v>
      </c>
      <c r="BP334" s="3">
        <f t="shared" si="63"/>
        <v>90</v>
      </c>
      <c r="BQ334" s="3">
        <f t="shared" si="64"/>
        <v>111.147834</v>
      </c>
      <c r="BR334" s="3">
        <f t="shared" si="65"/>
        <v>111.147834</v>
      </c>
      <c r="BS334" s="3">
        <f t="shared" si="66"/>
        <v>445.21133800000001</v>
      </c>
      <c r="BT334" s="3">
        <f t="shared" si="67"/>
        <v>207.6</v>
      </c>
      <c r="BU334" s="3">
        <f t="shared" si="68"/>
        <v>392.88</v>
      </c>
      <c r="BV334" s="3">
        <f t="shared" si="69"/>
        <v>0</v>
      </c>
    </row>
    <row r="335" spans="1:74" x14ac:dyDescent="0.25">
      <c r="A335" s="4">
        <v>16</v>
      </c>
      <c r="B335" s="5" t="s">
        <v>60</v>
      </c>
      <c r="C335" s="5" t="s">
        <v>61</v>
      </c>
      <c r="D335" s="5">
        <v>2023</v>
      </c>
      <c r="E335" s="5" t="s">
        <v>62</v>
      </c>
      <c r="F335" s="5" t="s">
        <v>63</v>
      </c>
      <c r="G335" s="5">
        <v>2</v>
      </c>
      <c r="H335" s="5" t="s">
        <v>64</v>
      </c>
      <c r="I335" s="5" t="s">
        <v>3799</v>
      </c>
      <c r="J335" s="5" t="s">
        <v>662</v>
      </c>
      <c r="K335" s="5" t="s">
        <v>663</v>
      </c>
      <c r="L335" s="5" t="s">
        <v>4296</v>
      </c>
      <c r="M335" s="5" t="s">
        <v>664</v>
      </c>
      <c r="N335" s="5" t="s">
        <v>3845</v>
      </c>
      <c r="O335" s="5" t="s">
        <v>687</v>
      </c>
      <c r="P335" s="5" t="s">
        <v>3864</v>
      </c>
      <c r="Q335" s="5" t="s">
        <v>688</v>
      </c>
      <c r="R335" s="5" t="s">
        <v>3957</v>
      </c>
      <c r="S335" s="5" t="s">
        <v>759</v>
      </c>
      <c r="T335" s="5">
        <v>33</v>
      </c>
      <c r="U335" s="5">
        <v>2</v>
      </c>
      <c r="V335" s="5" t="s">
        <v>762</v>
      </c>
      <c r="W335" s="5">
        <v>1</v>
      </c>
      <c r="X335" s="5" t="s">
        <v>72</v>
      </c>
      <c r="Y335" s="5">
        <v>1</v>
      </c>
      <c r="Z335" s="5" t="s">
        <v>73</v>
      </c>
      <c r="AA335" s="5">
        <v>1</v>
      </c>
      <c r="AB335" s="6">
        <v>5</v>
      </c>
      <c r="AC335" s="6">
        <v>5</v>
      </c>
      <c r="AD335" s="6">
        <v>100</v>
      </c>
      <c r="AE335" s="6">
        <v>30</v>
      </c>
      <c r="AF335" s="6">
        <v>30</v>
      </c>
      <c r="AG335" s="6">
        <v>100</v>
      </c>
      <c r="AH335" s="6">
        <v>30</v>
      </c>
      <c r="AI335" s="6">
        <v>30</v>
      </c>
      <c r="AJ335" s="6">
        <v>100</v>
      </c>
      <c r="AK335" s="6">
        <v>30</v>
      </c>
      <c r="AL335" s="6">
        <v>25.8</v>
      </c>
      <c r="AM335" s="6">
        <v>86</v>
      </c>
      <c r="AN335" s="6">
        <v>5</v>
      </c>
      <c r="AO335" s="6">
        <v>0</v>
      </c>
      <c r="AP335" s="6">
        <v>0</v>
      </c>
      <c r="AQ335" s="6">
        <v>100</v>
      </c>
      <c r="AR335" s="6">
        <v>90.8</v>
      </c>
      <c r="AS335" s="6">
        <v>90.8</v>
      </c>
      <c r="AT335" s="7">
        <v>121211940</v>
      </c>
      <c r="AU335" s="7">
        <v>121211940</v>
      </c>
      <c r="AV335" s="6">
        <v>100</v>
      </c>
      <c r="AW335" s="7">
        <v>63000000</v>
      </c>
      <c r="AX335" s="7">
        <v>63000000</v>
      </c>
      <c r="AY335" s="6">
        <v>100</v>
      </c>
      <c r="AZ335" s="7">
        <v>220830790</v>
      </c>
      <c r="BA335" s="7">
        <v>220830790</v>
      </c>
      <c r="BB335" s="6">
        <v>100</v>
      </c>
      <c r="BC335" s="7">
        <v>253630000</v>
      </c>
      <c r="BD335" s="7">
        <v>245130000</v>
      </c>
      <c r="BE335" s="6">
        <v>96.65</v>
      </c>
      <c r="BF335" s="7">
        <v>311532000</v>
      </c>
      <c r="BG335" s="7">
        <v>0</v>
      </c>
      <c r="BH335" s="6">
        <v>0</v>
      </c>
      <c r="BI335" s="7">
        <v>970204730</v>
      </c>
      <c r="BJ335" s="7">
        <v>650172730</v>
      </c>
      <c r="BK335" s="6">
        <v>67.010000000000005</v>
      </c>
      <c r="BL335" s="5" t="s">
        <v>763</v>
      </c>
      <c r="BM335" s="3">
        <f t="shared" si="60"/>
        <v>121.21194</v>
      </c>
      <c r="BN335" s="3">
        <f t="shared" si="61"/>
        <v>121.21194</v>
      </c>
      <c r="BO335" s="3">
        <f t="shared" si="62"/>
        <v>63</v>
      </c>
      <c r="BP335" s="3">
        <f t="shared" si="63"/>
        <v>63</v>
      </c>
      <c r="BQ335" s="3">
        <f t="shared" si="64"/>
        <v>220.83079000000001</v>
      </c>
      <c r="BR335" s="3">
        <f t="shared" si="65"/>
        <v>220.83079000000001</v>
      </c>
      <c r="BS335" s="3">
        <f t="shared" si="66"/>
        <v>253.63</v>
      </c>
      <c r="BT335" s="3">
        <f t="shared" si="67"/>
        <v>245.13</v>
      </c>
      <c r="BU335" s="3">
        <f t="shared" si="68"/>
        <v>311.53199999999998</v>
      </c>
      <c r="BV335" s="3">
        <f t="shared" si="69"/>
        <v>0</v>
      </c>
    </row>
    <row r="336" spans="1:74" x14ac:dyDescent="0.25">
      <c r="A336" s="4">
        <v>16</v>
      </c>
      <c r="B336" s="5" t="s">
        <v>60</v>
      </c>
      <c r="C336" s="5" t="s">
        <v>61</v>
      </c>
      <c r="D336" s="5">
        <v>2023</v>
      </c>
      <c r="E336" s="5" t="s">
        <v>62</v>
      </c>
      <c r="F336" s="5" t="s">
        <v>63</v>
      </c>
      <c r="G336" s="5">
        <v>2</v>
      </c>
      <c r="H336" s="5" t="s">
        <v>64</v>
      </c>
      <c r="I336" s="5" t="s">
        <v>3799</v>
      </c>
      <c r="J336" s="5" t="s">
        <v>662</v>
      </c>
      <c r="K336" s="5" t="s">
        <v>663</v>
      </c>
      <c r="L336" s="5" t="s">
        <v>4296</v>
      </c>
      <c r="M336" s="5" t="s">
        <v>664</v>
      </c>
      <c r="N336" s="5" t="s">
        <v>3845</v>
      </c>
      <c r="O336" s="5" t="s">
        <v>687</v>
      </c>
      <c r="P336" s="5" t="s">
        <v>3864</v>
      </c>
      <c r="Q336" s="5" t="s">
        <v>688</v>
      </c>
      <c r="R336" s="5" t="s">
        <v>3957</v>
      </c>
      <c r="S336" s="5" t="s">
        <v>759</v>
      </c>
      <c r="T336" s="5">
        <v>33</v>
      </c>
      <c r="U336" s="5">
        <v>3</v>
      </c>
      <c r="V336" s="5" t="s">
        <v>764</v>
      </c>
      <c r="W336" s="5">
        <v>1</v>
      </c>
      <c r="X336" s="5" t="s">
        <v>72</v>
      </c>
      <c r="Y336" s="5">
        <v>1</v>
      </c>
      <c r="Z336" s="5" t="s">
        <v>73</v>
      </c>
      <c r="AA336" s="5">
        <v>1</v>
      </c>
      <c r="AB336" s="6">
        <v>2</v>
      </c>
      <c r="AC336" s="6">
        <v>2</v>
      </c>
      <c r="AD336" s="6">
        <v>100</v>
      </c>
      <c r="AE336" s="6">
        <v>33</v>
      </c>
      <c r="AF336" s="6">
        <v>33</v>
      </c>
      <c r="AG336" s="6">
        <v>100</v>
      </c>
      <c r="AH336" s="6">
        <v>30</v>
      </c>
      <c r="AI336" s="6">
        <v>30</v>
      </c>
      <c r="AJ336" s="6">
        <v>100</v>
      </c>
      <c r="AK336" s="6">
        <v>30</v>
      </c>
      <c r="AL336" s="6">
        <v>26.1</v>
      </c>
      <c r="AM336" s="6">
        <v>87</v>
      </c>
      <c r="AN336" s="6">
        <v>5</v>
      </c>
      <c r="AO336" s="6">
        <v>0</v>
      </c>
      <c r="AP336" s="6">
        <v>0</v>
      </c>
      <c r="AQ336" s="6">
        <v>100</v>
      </c>
      <c r="AR336" s="6">
        <v>91.1</v>
      </c>
      <c r="AS336" s="6">
        <v>91.1</v>
      </c>
      <c r="AT336" s="7">
        <v>252621030</v>
      </c>
      <c r="AU336" s="7">
        <v>252621030</v>
      </c>
      <c r="AV336" s="6">
        <v>100</v>
      </c>
      <c r="AW336" s="7">
        <v>1028214663</v>
      </c>
      <c r="AX336" s="7">
        <v>1028214663</v>
      </c>
      <c r="AY336" s="6">
        <v>100</v>
      </c>
      <c r="AZ336" s="7">
        <v>1182830528</v>
      </c>
      <c r="BA336" s="7">
        <v>1182830528</v>
      </c>
      <c r="BB336" s="6">
        <v>100</v>
      </c>
      <c r="BC336" s="7">
        <v>1030189167</v>
      </c>
      <c r="BD336" s="7">
        <v>933283667</v>
      </c>
      <c r="BE336" s="6">
        <v>90.59</v>
      </c>
      <c r="BF336" s="7">
        <v>1911492000</v>
      </c>
      <c r="BG336" s="7">
        <v>0</v>
      </c>
      <c r="BH336" s="6">
        <v>0</v>
      </c>
      <c r="BI336" s="7">
        <v>5405347388</v>
      </c>
      <c r="BJ336" s="7">
        <v>3396949888</v>
      </c>
      <c r="BK336" s="6">
        <v>62.84</v>
      </c>
      <c r="BL336" s="5" t="s">
        <v>765</v>
      </c>
      <c r="BM336" s="3">
        <f t="shared" si="60"/>
        <v>252.62102999999999</v>
      </c>
      <c r="BN336" s="3">
        <f t="shared" si="61"/>
        <v>252.62102999999999</v>
      </c>
      <c r="BO336" s="3">
        <f t="shared" si="62"/>
        <v>1028.214663</v>
      </c>
      <c r="BP336" s="3">
        <f t="shared" si="63"/>
        <v>1028.214663</v>
      </c>
      <c r="BQ336" s="3">
        <f t="shared" si="64"/>
        <v>1182.830528</v>
      </c>
      <c r="BR336" s="3">
        <f t="shared" si="65"/>
        <v>1182.830528</v>
      </c>
      <c r="BS336" s="3">
        <f t="shared" si="66"/>
        <v>1030.189167</v>
      </c>
      <c r="BT336" s="3">
        <f t="shared" si="67"/>
        <v>933.28366700000004</v>
      </c>
      <c r="BU336" s="3">
        <f t="shared" si="68"/>
        <v>1911.492</v>
      </c>
      <c r="BV336" s="3">
        <f t="shared" si="69"/>
        <v>0</v>
      </c>
    </row>
    <row r="337" spans="1:74" x14ac:dyDescent="0.25">
      <c r="A337" s="4">
        <v>16</v>
      </c>
      <c r="B337" s="5" t="s">
        <v>60</v>
      </c>
      <c r="C337" s="5" t="s">
        <v>61</v>
      </c>
      <c r="D337" s="5">
        <v>2023</v>
      </c>
      <c r="E337" s="5" t="s">
        <v>62</v>
      </c>
      <c r="F337" s="5" t="s">
        <v>63</v>
      </c>
      <c r="G337" s="5">
        <v>2</v>
      </c>
      <c r="H337" s="5" t="s">
        <v>64</v>
      </c>
      <c r="I337" s="5" t="s">
        <v>3799</v>
      </c>
      <c r="J337" s="5" t="s">
        <v>662</v>
      </c>
      <c r="K337" s="5" t="s">
        <v>663</v>
      </c>
      <c r="L337" s="5" t="s">
        <v>4296</v>
      </c>
      <c r="M337" s="5" t="s">
        <v>664</v>
      </c>
      <c r="N337" s="5" t="s">
        <v>3845</v>
      </c>
      <c r="O337" s="5" t="s">
        <v>687</v>
      </c>
      <c r="P337" s="5" t="s">
        <v>3864</v>
      </c>
      <c r="Q337" s="5" t="s">
        <v>688</v>
      </c>
      <c r="R337" s="5" t="s">
        <v>3957</v>
      </c>
      <c r="S337" s="5" t="s">
        <v>759</v>
      </c>
      <c r="T337" s="5">
        <v>33</v>
      </c>
      <c r="U337" s="5">
        <v>4</v>
      </c>
      <c r="V337" s="5" t="s">
        <v>766</v>
      </c>
      <c r="W337" s="5">
        <v>1</v>
      </c>
      <c r="X337" s="5" t="s">
        <v>72</v>
      </c>
      <c r="Y337" s="5">
        <v>1</v>
      </c>
      <c r="Z337" s="5" t="s">
        <v>73</v>
      </c>
      <c r="AA337" s="5">
        <v>1</v>
      </c>
      <c r="AB337" s="6">
        <v>5</v>
      </c>
      <c r="AC337" s="6">
        <v>5</v>
      </c>
      <c r="AD337" s="6">
        <v>100</v>
      </c>
      <c r="AE337" s="6">
        <v>30</v>
      </c>
      <c r="AF337" s="6">
        <v>30</v>
      </c>
      <c r="AG337" s="6">
        <v>100</v>
      </c>
      <c r="AH337" s="6">
        <v>30</v>
      </c>
      <c r="AI337" s="6">
        <v>30</v>
      </c>
      <c r="AJ337" s="6">
        <v>100</v>
      </c>
      <c r="AK337" s="6">
        <v>30</v>
      </c>
      <c r="AL337" s="6">
        <v>24.6</v>
      </c>
      <c r="AM337" s="6">
        <v>82</v>
      </c>
      <c r="AN337" s="6">
        <v>5</v>
      </c>
      <c r="AO337" s="6">
        <v>0</v>
      </c>
      <c r="AP337" s="6">
        <v>0</v>
      </c>
      <c r="AQ337" s="6">
        <v>100</v>
      </c>
      <c r="AR337" s="6">
        <v>89.6</v>
      </c>
      <c r="AS337" s="6">
        <v>89.6</v>
      </c>
      <c r="AT337" s="7">
        <v>335062836</v>
      </c>
      <c r="AU337" s="7">
        <v>335062836</v>
      </c>
      <c r="AV337" s="6">
        <v>100</v>
      </c>
      <c r="AW337" s="7">
        <v>992102051</v>
      </c>
      <c r="AX337" s="7">
        <v>992102051</v>
      </c>
      <c r="AY337" s="6">
        <v>100</v>
      </c>
      <c r="AZ337" s="7">
        <v>2028105940</v>
      </c>
      <c r="BA337" s="7">
        <v>2028105939</v>
      </c>
      <c r="BB337" s="6">
        <v>100</v>
      </c>
      <c r="BC337" s="7">
        <v>2672809813</v>
      </c>
      <c r="BD337" s="7">
        <v>2312004522</v>
      </c>
      <c r="BE337" s="6">
        <v>86.5</v>
      </c>
      <c r="BF337" s="7">
        <v>3176592000</v>
      </c>
      <c r="BG337" s="7">
        <v>0</v>
      </c>
      <c r="BH337" s="6">
        <v>0</v>
      </c>
      <c r="BI337" s="7">
        <v>9204672640</v>
      </c>
      <c r="BJ337" s="7">
        <v>5667275348</v>
      </c>
      <c r="BK337" s="6">
        <v>61.57</v>
      </c>
      <c r="BL337" s="5" t="s">
        <v>761</v>
      </c>
      <c r="BM337" s="3">
        <f t="shared" si="60"/>
        <v>335.062836</v>
      </c>
      <c r="BN337" s="3">
        <f t="shared" si="61"/>
        <v>335.062836</v>
      </c>
      <c r="BO337" s="3">
        <f t="shared" si="62"/>
        <v>992.10205099999996</v>
      </c>
      <c r="BP337" s="3">
        <f t="shared" si="63"/>
        <v>992.10205099999996</v>
      </c>
      <c r="BQ337" s="3">
        <f t="shared" si="64"/>
        <v>2028.1059399999999</v>
      </c>
      <c r="BR337" s="3">
        <f t="shared" si="65"/>
        <v>2028.105939</v>
      </c>
      <c r="BS337" s="3">
        <f t="shared" si="66"/>
        <v>2672.8098129999998</v>
      </c>
      <c r="BT337" s="3">
        <f t="shared" si="67"/>
        <v>2312.0045220000002</v>
      </c>
      <c r="BU337" s="3">
        <f t="shared" si="68"/>
        <v>3176.5920000000001</v>
      </c>
      <c r="BV337" s="3">
        <f t="shared" si="69"/>
        <v>0</v>
      </c>
    </row>
    <row r="338" spans="1:74" x14ac:dyDescent="0.25">
      <c r="A338" s="4">
        <v>16</v>
      </c>
      <c r="B338" s="5" t="s">
        <v>60</v>
      </c>
      <c r="C338" s="5" t="s">
        <v>61</v>
      </c>
      <c r="D338" s="5">
        <v>2023</v>
      </c>
      <c r="E338" s="5" t="s">
        <v>62</v>
      </c>
      <c r="F338" s="5" t="s">
        <v>63</v>
      </c>
      <c r="G338" s="5">
        <v>2</v>
      </c>
      <c r="H338" s="5" t="s">
        <v>64</v>
      </c>
      <c r="I338" s="5" t="s">
        <v>3799</v>
      </c>
      <c r="J338" s="5" t="s">
        <v>662</v>
      </c>
      <c r="K338" s="5" t="s">
        <v>663</v>
      </c>
      <c r="L338" s="5" t="s">
        <v>4296</v>
      </c>
      <c r="M338" s="5" t="s">
        <v>664</v>
      </c>
      <c r="N338" s="5" t="s">
        <v>3845</v>
      </c>
      <c r="O338" s="5" t="s">
        <v>687</v>
      </c>
      <c r="P338" s="5" t="s">
        <v>3864</v>
      </c>
      <c r="Q338" s="5" t="s">
        <v>688</v>
      </c>
      <c r="R338" s="5" t="s">
        <v>3957</v>
      </c>
      <c r="S338" s="5" t="s">
        <v>759</v>
      </c>
      <c r="T338" s="5">
        <v>33</v>
      </c>
      <c r="U338" s="5">
        <v>5</v>
      </c>
      <c r="V338" s="5" t="s">
        <v>767</v>
      </c>
      <c r="W338" s="5">
        <v>1</v>
      </c>
      <c r="X338" s="5" t="s">
        <v>72</v>
      </c>
      <c r="Y338" s="5">
        <v>1</v>
      </c>
      <c r="Z338" s="5" t="s">
        <v>73</v>
      </c>
      <c r="AA338" s="5">
        <v>1</v>
      </c>
      <c r="AB338" s="6">
        <v>0</v>
      </c>
      <c r="AC338" s="6">
        <v>0</v>
      </c>
      <c r="AD338" s="6">
        <v>0</v>
      </c>
      <c r="AE338" s="6">
        <v>30</v>
      </c>
      <c r="AF338" s="6">
        <v>30</v>
      </c>
      <c r="AG338" s="6">
        <v>100</v>
      </c>
      <c r="AH338" s="6">
        <v>30</v>
      </c>
      <c r="AI338" s="6">
        <v>30</v>
      </c>
      <c r="AJ338" s="6">
        <v>100</v>
      </c>
      <c r="AK338" s="6">
        <v>30</v>
      </c>
      <c r="AL338" s="6">
        <v>26.25</v>
      </c>
      <c r="AM338" s="6">
        <v>87.5</v>
      </c>
      <c r="AN338" s="6">
        <v>10</v>
      </c>
      <c r="AO338" s="6">
        <v>0</v>
      </c>
      <c r="AP338" s="6">
        <v>0</v>
      </c>
      <c r="AQ338" s="6">
        <v>100</v>
      </c>
      <c r="AR338" s="6">
        <v>86.25</v>
      </c>
      <c r="AS338" s="6">
        <v>86.25</v>
      </c>
      <c r="AT338" s="7">
        <v>0</v>
      </c>
      <c r="AU338" s="7">
        <v>0</v>
      </c>
      <c r="AV338" s="6">
        <v>0</v>
      </c>
      <c r="AW338" s="7">
        <v>317390184</v>
      </c>
      <c r="AX338" s="7">
        <v>317390184</v>
      </c>
      <c r="AY338" s="6">
        <v>100</v>
      </c>
      <c r="AZ338" s="7">
        <v>268149535</v>
      </c>
      <c r="BA338" s="7">
        <v>268149535</v>
      </c>
      <c r="BB338" s="6">
        <v>100</v>
      </c>
      <c r="BC338" s="7">
        <v>255317025</v>
      </c>
      <c r="BD338" s="7">
        <v>255317025</v>
      </c>
      <c r="BE338" s="6">
        <v>100</v>
      </c>
      <c r="BF338" s="7">
        <v>309060000</v>
      </c>
      <c r="BG338" s="7">
        <v>0</v>
      </c>
      <c r="BH338" s="6">
        <v>0</v>
      </c>
      <c r="BI338" s="7">
        <v>1149916744</v>
      </c>
      <c r="BJ338" s="7">
        <v>840856744</v>
      </c>
      <c r="BK338" s="6">
        <v>73.12</v>
      </c>
      <c r="BL338" s="5" t="s">
        <v>768</v>
      </c>
      <c r="BM338" s="3">
        <f t="shared" si="60"/>
        <v>0</v>
      </c>
      <c r="BN338" s="3">
        <f t="shared" si="61"/>
        <v>0</v>
      </c>
      <c r="BO338" s="3">
        <f t="shared" si="62"/>
        <v>317.39018399999998</v>
      </c>
      <c r="BP338" s="3">
        <f t="shared" si="63"/>
        <v>317.39018399999998</v>
      </c>
      <c r="BQ338" s="3">
        <f t="shared" si="64"/>
        <v>268.14953500000001</v>
      </c>
      <c r="BR338" s="3">
        <f t="shared" si="65"/>
        <v>268.14953500000001</v>
      </c>
      <c r="BS338" s="3">
        <f t="shared" si="66"/>
        <v>255.317025</v>
      </c>
      <c r="BT338" s="3">
        <f t="shared" si="67"/>
        <v>255.317025</v>
      </c>
      <c r="BU338" s="3">
        <f t="shared" si="68"/>
        <v>309.06</v>
      </c>
      <c r="BV338" s="3">
        <f t="shared" si="69"/>
        <v>0</v>
      </c>
    </row>
    <row r="339" spans="1:74" x14ac:dyDescent="0.25">
      <c r="A339" s="4">
        <v>16</v>
      </c>
      <c r="B339" s="5" t="s">
        <v>60</v>
      </c>
      <c r="C339" s="5" t="s">
        <v>61</v>
      </c>
      <c r="D339" s="5">
        <v>2023</v>
      </c>
      <c r="E339" s="5" t="s">
        <v>62</v>
      </c>
      <c r="F339" s="5" t="s">
        <v>63</v>
      </c>
      <c r="G339" s="5">
        <v>2</v>
      </c>
      <c r="H339" s="5" t="s">
        <v>64</v>
      </c>
      <c r="I339" s="5" t="s">
        <v>3799</v>
      </c>
      <c r="J339" s="5" t="s">
        <v>662</v>
      </c>
      <c r="K339" s="5" t="s">
        <v>663</v>
      </c>
      <c r="L339" s="5" t="s">
        <v>4296</v>
      </c>
      <c r="M339" s="5" t="s">
        <v>664</v>
      </c>
      <c r="N339" s="5" t="s">
        <v>3845</v>
      </c>
      <c r="O339" s="5" t="s">
        <v>687</v>
      </c>
      <c r="P339" s="5" t="s">
        <v>3864</v>
      </c>
      <c r="Q339" s="5" t="s">
        <v>688</v>
      </c>
      <c r="R339" s="5" t="s">
        <v>3957</v>
      </c>
      <c r="S339" s="5" t="s">
        <v>759</v>
      </c>
      <c r="T339" s="5">
        <v>33</v>
      </c>
      <c r="U339" s="5">
        <v>6</v>
      </c>
      <c r="V339" s="5" t="s">
        <v>769</v>
      </c>
      <c r="W339" s="5">
        <v>1</v>
      </c>
      <c r="X339" s="5" t="s">
        <v>72</v>
      </c>
      <c r="Y339" s="5">
        <v>1</v>
      </c>
      <c r="Z339" s="5" t="s">
        <v>73</v>
      </c>
      <c r="AA339" s="5">
        <v>1</v>
      </c>
      <c r="AB339" s="6">
        <v>5</v>
      </c>
      <c r="AC339" s="6">
        <v>5</v>
      </c>
      <c r="AD339" s="6">
        <v>100</v>
      </c>
      <c r="AE339" s="6">
        <v>30</v>
      </c>
      <c r="AF339" s="6">
        <v>30</v>
      </c>
      <c r="AG339" s="6">
        <v>100</v>
      </c>
      <c r="AH339" s="6">
        <v>30</v>
      </c>
      <c r="AI339" s="6">
        <v>30</v>
      </c>
      <c r="AJ339" s="6">
        <v>100</v>
      </c>
      <c r="AK339" s="6">
        <v>33</v>
      </c>
      <c r="AL339" s="6">
        <v>25.8</v>
      </c>
      <c r="AM339" s="6">
        <v>78.180000000000007</v>
      </c>
      <c r="AN339" s="6">
        <v>2</v>
      </c>
      <c r="AO339" s="6">
        <v>0</v>
      </c>
      <c r="AP339" s="6">
        <v>0</v>
      </c>
      <c r="AQ339" s="6">
        <v>100</v>
      </c>
      <c r="AR339" s="6">
        <v>90.8</v>
      </c>
      <c r="AS339" s="6">
        <v>90.8</v>
      </c>
      <c r="AT339" s="7">
        <v>15000000</v>
      </c>
      <c r="AU339" s="7">
        <v>15000000</v>
      </c>
      <c r="AV339" s="6">
        <v>100</v>
      </c>
      <c r="AW339" s="7">
        <v>3604934368</v>
      </c>
      <c r="AX339" s="7">
        <v>3595067525</v>
      </c>
      <c r="AY339" s="6">
        <v>99.73</v>
      </c>
      <c r="AZ339" s="7">
        <v>1521266545</v>
      </c>
      <c r="BA339" s="7">
        <v>1513026545</v>
      </c>
      <c r="BB339" s="6">
        <v>99.46</v>
      </c>
      <c r="BC339" s="7">
        <v>3246589621</v>
      </c>
      <c r="BD339" s="7">
        <v>1713544537</v>
      </c>
      <c r="BE339" s="6">
        <v>52.78</v>
      </c>
      <c r="BF339" s="7">
        <v>2123683000</v>
      </c>
      <c r="BG339" s="7">
        <v>0</v>
      </c>
      <c r="BH339" s="6">
        <v>0</v>
      </c>
      <c r="BI339" s="7">
        <v>10511473534</v>
      </c>
      <c r="BJ339" s="7">
        <v>6836638607</v>
      </c>
      <c r="BK339" s="6">
        <v>65.040000000000006</v>
      </c>
      <c r="BL339" s="5" t="s">
        <v>770</v>
      </c>
      <c r="BM339" s="3">
        <f t="shared" si="60"/>
        <v>15</v>
      </c>
      <c r="BN339" s="3">
        <f t="shared" si="61"/>
        <v>15</v>
      </c>
      <c r="BO339" s="3">
        <f t="shared" si="62"/>
        <v>3604.9343680000002</v>
      </c>
      <c r="BP339" s="3">
        <f t="shared" si="63"/>
        <v>3595.0675249999999</v>
      </c>
      <c r="BQ339" s="3">
        <f t="shared" si="64"/>
        <v>1521.266545</v>
      </c>
      <c r="BR339" s="3">
        <f t="shared" si="65"/>
        <v>1513.0265449999999</v>
      </c>
      <c r="BS339" s="3">
        <f t="shared" si="66"/>
        <v>3246.5896210000001</v>
      </c>
      <c r="BT339" s="3">
        <f t="shared" si="67"/>
        <v>1713.544537</v>
      </c>
      <c r="BU339" s="3">
        <f t="shared" si="68"/>
        <v>2123.683</v>
      </c>
      <c r="BV339" s="3">
        <f t="shared" si="69"/>
        <v>0</v>
      </c>
    </row>
    <row r="340" spans="1:74" x14ac:dyDescent="0.25">
      <c r="A340" s="4">
        <v>16</v>
      </c>
      <c r="B340" s="5" t="s">
        <v>60</v>
      </c>
      <c r="C340" s="5" t="s">
        <v>61</v>
      </c>
      <c r="D340" s="5">
        <v>2023</v>
      </c>
      <c r="E340" s="5" t="s">
        <v>62</v>
      </c>
      <c r="F340" s="5" t="s">
        <v>63</v>
      </c>
      <c r="G340" s="5">
        <v>2</v>
      </c>
      <c r="H340" s="5" t="s">
        <v>64</v>
      </c>
      <c r="I340" s="5" t="s">
        <v>3799</v>
      </c>
      <c r="J340" s="5" t="s">
        <v>662</v>
      </c>
      <c r="K340" s="5" t="s">
        <v>663</v>
      </c>
      <c r="L340" s="5" t="s">
        <v>4296</v>
      </c>
      <c r="M340" s="5" t="s">
        <v>664</v>
      </c>
      <c r="N340" s="5" t="s">
        <v>3845</v>
      </c>
      <c r="O340" s="5" t="s">
        <v>687</v>
      </c>
      <c r="P340" s="5" t="s">
        <v>3864</v>
      </c>
      <c r="Q340" s="5" t="s">
        <v>688</v>
      </c>
      <c r="R340" s="5" t="s">
        <v>3957</v>
      </c>
      <c r="S340" s="5" t="s">
        <v>759</v>
      </c>
      <c r="T340" s="5">
        <v>33</v>
      </c>
      <c r="U340" s="5">
        <v>7</v>
      </c>
      <c r="V340" s="5" t="s">
        <v>771</v>
      </c>
      <c r="W340" s="5">
        <v>1</v>
      </c>
      <c r="X340" s="5" t="s">
        <v>72</v>
      </c>
      <c r="Y340" s="5">
        <v>1</v>
      </c>
      <c r="Z340" s="5" t="s">
        <v>73</v>
      </c>
      <c r="AA340" s="5">
        <v>1</v>
      </c>
      <c r="AB340" s="6">
        <v>5</v>
      </c>
      <c r="AC340" s="6">
        <v>5</v>
      </c>
      <c r="AD340" s="6">
        <v>100</v>
      </c>
      <c r="AE340" s="6">
        <v>30</v>
      </c>
      <c r="AF340" s="6">
        <v>30</v>
      </c>
      <c r="AG340" s="6">
        <v>100</v>
      </c>
      <c r="AH340" s="6">
        <v>30</v>
      </c>
      <c r="AI340" s="6">
        <v>30</v>
      </c>
      <c r="AJ340" s="6">
        <v>100</v>
      </c>
      <c r="AK340" s="6">
        <v>33</v>
      </c>
      <c r="AL340" s="6">
        <v>25.5</v>
      </c>
      <c r="AM340" s="6">
        <v>77.27</v>
      </c>
      <c r="AN340" s="6">
        <v>2</v>
      </c>
      <c r="AO340" s="6">
        <v>0</v>
      </c>
      <c r="AP340" s="6">
        <v>0</v>
      </c>
      <c r="AQ340" s="6">
        <v>100</v>
      </c>
      <c r="AR340" s="6">
        <v>90.5</v>
      </c>
      <c r="AS340" s="6">
        <v>90.5</v>
      </c>
      <c r="AT340" s="7">
        <v>282410620</v>
      </c>
      <c r="AU340" s="7">
        <v>282410620</v>
      </c>
      <c r="AV340" s="6">
        <v>100</v>
      </c>
      <c r="AW340" s="7">
        <v>1201581805</v>
      </c>
      <c r="AX340" s="7">
        <v>1201581805</v>
      </c>
      <c r="AY340" s="6">
        <v>100</v>
      </c>
      <c r="AZ340" s="7">
        <v>1634217123</v>
      </c>
      <c r="BA340" s="7">
        <v>1617490654</v>
      </c>
      <c r="BB340" s="6">
        <v>98.98</v>
      </c>
      <c r="BC340" s="7">
        <v>1995485572</v>
      </c>
      <c r="BD340" s="7">
        <v>1868603316</v>
      </c>
      <c r="BE340" s="6">
        <v>93.64</v>
      </c>
      <c r="BF340" s="7">
        <v>2451720000</v>
      </c>
      <c r="BG340" s="7">
        <v>0</v>
      </c>
      <c r="BH340" s="6">
        <v>0</v>
      </c>
      <c r="BI340" s="7">
        <v>7565415120</v>
      </c>
      <c r="BJ340" s="7">
        <v>4970086395</v>
      </c>
      <c r="BK340" s="6">
        <v>65.69</v>
      </c>
      <c r="BL340" s="5" t="s">
        <v>772</v>
      </c>
      <c r="BM340" s="3">
        <f t="shared" si="60"/>
        <v>282.41061999999999</v>
      </c>
      <c r="BN340" s="3">
        <f t="shared" si="61"/>
        <v>282.41061999999999</v>
      </c>
      <c r="BO340" s="3">
        <f t="shared" si="62"/>
        <v>1201.581805</v>
      </c>
      <c r="BP340" s="3">
        <f t="shared" si="63"/>
        <v>1201.581805</v>
      </c>
      <c r="BQ340" s="3">
        <f t="shared" si="64"/>
        <v>1634.2171229999999</v>
      </c>
      <c r="BR340" s="3">
        <f t="shared" si="65"/>
        <v>1617.4906539999999</v>
      </c>
      <c r="BS340" s="3">
        <f t="shared" si="66"/>
        <v>1995.485572</v>
      </c>
      <c r="BT340" s="3">
        <f t="shared" si="67"/>
        <v>1868.6033159999999</v>
      </c>
      <c r="BU340" s="3">
        <f t="shared" si="68"/>
        <v>2451.7199999999998</v>
      </c>
      <c r="BV340" s="3">
        <f t="shared" si="69"/>
        <v>0</v>
      </c>
    </row>
    <row r="341" spans="1:74" x14ac:dyDescent="0.25">
      <c r="A341" s="4">
        <v>16</v>
      </c>
      <c r="B341" s="5" t="s">
        <v>60</v>
      </c>
      <c r="C341" s="5" t="s">
        <v>61</v>
      </c>
      <c r="D341" s="5">
        <v>2023</v>
      </c>
      <c r="E341" s="5" t="s">
        <v>62</v>
      </c>
      <c r="F341" s="5" t="s">
        <v>63</v>
      </c>
      <c r="G341" s="5">
        <v>2</v>
      </c>
      <c r="H341" s="5" t="s">
        <v>64</v>
      </c>
      <c r="I341" s="5" t="s">
        <v>3799</v>
      </c>
      <c r="J341" s="5" t="s">
        <v>662</v>
      </c>
      <c r="K341" s="5" t="s">
        <v>663</v>
      </c>
      <c r="L341" s="5" t="s">
        <v>4296</v>
      </c>
      <c r="M341" s="5" t="s">
        <v>664</v>
      </c>
      <c r="N341" s="5" t="s">
        <v>3845</v>
      </c>
      <c r="O341" s="5" t="s">
        <v>687</v>
      </c>
      <c r="P341" s="5" t="s">
        <v>3864</v>
      </c>
      <c r="Q341" s="5" t="s">
        <v>688</v>
      </c>
      <c r="R341" s="5" t="s">
        <v>3957</v>
      </c>
      <c r="S341" s="5" t="s">
        <v>759</v>
      </c>
      <c r="T341" s="5">
        <v>33</v>
      </c>
      <c r="U341" s="5">
        <v>8</v>
      </c>
      <c r="V341" s="5" t="s">
        <v>773</v>
      </c>
      <c r="W341" s="5">
        <v>1</v>
      </c>
      <c r="X341" s="5" t="s">
        <v>72</v>
      </c>
      <c r="Y341" s="5">
        <v>1</v>
      </c>
      <c r="Z341" s="5" t="s">
        <v>73</v>
      </c>
      <c r="AA341" s="5">
        <v>1</v>
      </c>
      <c r="AB341" s="6">
        <v>5</v>
      </c>
      <c r="AC341" s="6">
        <v>5</v>
      </c>
      <c r="AD341" s="6">
        <v>100</v>
      </c>
      <c r="AE341" s="6">
        <v>30</v>
      </c>
      <c r="AF341" s="6">
        <v>30</v>
      </c>
      <c r="AG341" s="6">
        <v>100</v>
      </c>
      <c r="AH341" s="6">
        <v>15</v>
      </c>
      <c r="AI341" s="6">
        <v>15</v>
      </c>
      <c r="AJ341" s="6">
        <v>100</v>
      </c>
      <c r="AK341" s="6">
        <v>48</v>
      </c>
      <c r="AL341" s="6">
        <v>39</v>
      </c>
      <c r="AM341" s="6">
        <v>81.25</v>
      </c>
      <c r="AN341" s="6">
        <v>2</v>
      </c>
      <c r="AO341" s="6">
        <v>0</v>
      </c>
      <c r="AP341" s="6">
        <v>0</v>
      </c>
      <c r="AQ341" s="6">
        <v>100</v>
      </c>
      <c r="AR341" s="6">
        <v>89</v>
      </c>
      <c r="AS341" s="6">
        <v>89</v>
      </c>
      <c r="AT341" s="7">
        <v>53128900</v>
      </c>
      <c r="AU341" s="7">
        <v>53128900</v>
      </c>
      <c r="AV341" s="6">
        <v>100</v>
      </c>
      <c r="AW341" s="7">
        <v>34999998</v>
      </c>
      <c r="AX341" s="7">
        <v>34999998</v>
      </c>
      <c r="AY341" s="6">
        <v>100</v>
      </c>
      <c r="AZ341" s="7">
        <v>39999830</v>
      </c>
      <c r="BA341" s="7">
        <v>39999830</v>
      </c>
      <c r="BB341" s="6">
        <v>100</v>
      </c>
      <c r="BC341" s="7">
        <v>724720000</v>
      </c>
      <c r="BD341" s="7">
        <v>719310000</v>
      </c>
      <c r="BE341" s="6">
        <v>99.25</v>
      </c>
      <c r="BF341" s="7">
        <v>127008000</v>
      </c>
      <c r="BG341" s="7">
        <v>0</v>
      </c>
      <c r="BH341" s="6">
        <v>0</v>
      </c>
      <c r="BI341" s="7">
        <v>979856728</v>
      </c>
      <c r="BJ341" s="7">
        <v>847438728</v>
      </c>
      <c r="BK341" s="6">
        <v>86.49</v>
      </c>
      <c r="BL341" s="5" t="s">
        <v>774</v>
      </c>
      <c r="BM341" s="3">
        <f t="shared" si="60"/>
        <v>53.128900000000002</v>
      </c>
      <c r="BN341" s="3">
        <f t="shared" si="61"/>
        <v>53.128900000000002</v>
      </c>
      <c r="BO341" s="3">
        <f t="shared" si="62"/>
        <v>34.999997999999998</v>
      </c>
      <c r="BP341" s="3">
        <f t="shared" si="63"/>
        <v>34.999997999999998</v>
      </c>
      <c r="BQ341" s="3">
        <f t="shared" si="64"/>
        <v>39.999830000000003</v>
      </c>
      <c r="BR341" s="3">
        <f t="shared" si="65"/>
        <v>39.999830000000003</v>
      </c>
      <c r="BS341" s="3">
        <f t="shared" si="66"/>
        <v>724.72</v>
      </c>
      <c r="BT341" s="3">
        <f t="shared" si="67"/>
        <v>719.31</v>
      </c>
      <c r="BU341" s="3">
        <f t="shared" si="68"/>
        <v>127.008</v>
      </c>
      <c r="BV341" s="3">
        <f t="shared" si="69"/>
        <v>0</v>
      </c>
    </row>
    <row r="342" spans="1:74" x14ac:dyDescent="0.25">
      <c r="A342" s="4">
        <v>16</v>
      </c>
      <c r="B342" s="5" t="s">
        <v>60</v>
      </c>
      <c r="C342" s="5" t="s">
        <v>61</v>
      </c>
      <c r="D342" s="5">
        <v>2023</v>
      </c>
      <c r="E342" s="5" t="s">
        <v>62</v>
      </c>
      <c r="F342" s="5" t="s">
        <v>63</v>
      </c>
      <c r="G342" s="5">
        <v>2</v>
      </c>
      <c r="H342" s="5" t="s">
        <v>64</v>
      </c>
      <c r="I342" s="5" t="s">
        <v>3799</v>
      </c>
      <c r="J342" s="5" t="s">
        <v>662</v>
      </c>
      <c r="K342" s="5" t="s">
        <v>663</v>
      </c>
      <c r="L342" s="5" t="s">
        <v>4296</v>
      </c>
      <c r="M342" s="5" t="s">
        <v>664</v>
      </c>
      <c r="N342" s="5" t="s">
        <v>3845</v>
      </c>
      <c r="O342" s="5" t="s">
        <v>687</v>
      </c>
      <c r="P342" s="5" t="s">
        <v>3864</v>
      </c>
      <c r="Q342" s="5" t="s">
        <v>688</v>
      </c>
      <c r="R342" s="5" t="s">
        <v>3957</v>
      </c>
      <c r="S342" s="5" t="s">
        <v>759</v>
      </c>
      <c r="T342" s="5">
        <v>33</v>
      </c>
      <c r="U342" s="5">
        <v>9</v>
      </c>
      <c r="V342" s="5" t="s">
        <v>775</v>
      </c>
      <c r="W342" s="5">
        <v>1</v>
      </c>
      <c r="X342" s="5" t="s">
        <v>72</v>
      </c>
      <c r="Y342" s="5">
        <v>1</v>
      </c>
      <c r="Z342" s="5" t="s">
        <v>73</v>
      </c>
      <c r="AA342" s="5">
        <v>1</v>
      </c>
      <c r="AB342" s="6">
        <v>10</v>
      </c>
      <c r="AC342" s="6">
        <v>10</v>
      </c>
      <c r="AD342" s="6">
        <v>100</v>
      </c>
      <c r="AE342" s="6">
        <v>30</v>
      </c>
      <c r="AF342" s="6">
        <v>30</v>
      </c>
      <c r="AG342" s="6">
        <v>100</v>
      </c>
      <c r="AH342" s="6">
        <v>25</v>
      </c>
      <c r="AI342" s="6">
        <v>25</v>
      </c>
      <c r="AJ342" s="6">
        <v>100</v>
      </c>
      <c r="AK342" s="6">
        <v>30</v>
      </c>
      <c r="AL342" s="6">
        <v>24.3</v>
      </c>
      <c r="AM342" s="6">
        <v>81</v>
      </c>
      <c r="AN342" s="6">
        <v>5</v>
      </c>
      <c r="AO342" s="6">
        <v>0</v>
      </c>
      <c r="AP342" s="6">
        <v>0</v>
      </c>
      <c r="AQ342" s="6">
        <v>100</v>
      </c>
      <c r="AR342" s="6">
        <v>89.3</v>
      </c>
      <c r="AS342" s="6">
        <v>89.3</v>
      </c>
      <c r="AT342" s="7">
        <v>2224302410</v>
      </c>
      <c r="AU342" s="7">
        <v>2224302410</v>
      </c>
      <c r="AV342" s="6">
        <v>100</v>
      </c>
      <c r="AW342" s="7">
        <v>1542789535</v>
      </c>
      <c r="AX342" s="7">
        <v>1542789533</v>
      </c>
      <c r="AY342" s="6">
        <v>100</v>
      </c>
      <c r="AZ342" s="7">
        <v>1233012315</v>
      </c>
      <c r="BA342" s="7">
        <v>1233012315</v>
      </c>
      <c r="BB342" s="6">
        <v>100</v>
      </c>
      <c r="BC342" s="7">
        <v>1775472608</v>
      </c>
      <c r="BD342" s="7">
        <v>1021902132</v>
      </c>
      <c r="BE342" s="6">
        <v>57.56</v>
      </c>
      <c r="BF342" s="7">
        <v>1224208000</v>
      </c>
      <c r="BG342" s="7">
        <v>0</v>
      </c>
      <c r="BH342" s="6">
        <v>0</v>
      </c>
      <c r="BI342" s="7">
        <v>7999784868</v>
      </c>
      <c r="BJ342" s="7">
        <v>6022006390</v>
      </c>
      <c r="BK342" s="6">
        <v>75.28</v>
      </c>
      <c r="BL342" s="5" t="s">
        <v>776</v>
      </c>
      <c r="BM342" s="3">
        <f t="shared" si="60"/>
        <v>2224.3024099999998</v>
      </c>
      <c r="BN342" s="3">
        <f t="shared" si="61"/>
        <v>2224.3024099999998</v>
      </c>
      <c r="BO342" s="3">
        <f t="shared" si="62"/>
        <v>1542.7895349999999</v>
      </c>
      <c r="BP342" s="3">
        <f t="shared" si="63"/>
        <v>1542.7895329999999</v>
      </c>
      <c r="BQ342" s="3">
        <f t="shared" si="64"/>
        <v>1233.0123149999999</v>
      </c>
      <c r="BR342" s="3">
        <f t="shared" si="65"/>
        <v>1233.0123149999999</v>
      </c>
      <c r="BS342" s="3">
        <f t="shared" si="66"/>
        <v>1775.472608</v>
      </c>
      <c r="BT342" s="3">
        <f t="shared" si="67"/>
        <v>1021.9021320000001</v>
      </c>
      <c r="BU342" s="3">
        <f t="shared" si="68"/>
        <v>1224.2080000000001</v>
      </c>
      <c r="BV342" s="3">
        <f t="shared" si="69"/>
        <v>0</v>
      </c>
    </row>
    <row r="343" spans="1:74" x14ac:dyDescent="0.25">
      <c r="A343" s="4">
        <v>16</v>
      </c>
      <c r="B343" s="5" t="s">
        <v>60</v>
      </c>
      <c r="C343" s="5" t="s">
        <v>61</v>
      </c>
      <c r="D343" s="5">
        <v>2023</v>
      </c>
      <c r="E343" s="5" t="s">
        <v>62</v>
      </c>
      <c r="F343" s="5" t="s">
        <v>63</v>
      </c>
      <c r="G343" s="5">
        <v>2</v>
      </c>
      <c r="H343" s="5" t="s">
        <v>64</v>
      </c>
      <c r="I343" s="5" t="s">
        <v>3799</v>
      </c>
      <c r="J343" s="5" t="s">
        <v>662</v>
      </c>
      <c r="K343" s="5" t="s">
        <v>663</v>
      </c>
      <c r="L343" s="5" t="s">
        <v>4296</v>
      </c>
      <c r="M343" s="5" t="s">
        <v>664</v>
      </c>
      <c r="N343" s="5" t="s">
        <v>3845</v>
      </c>
      <c r="O343" s="5" t="s">
        <v>687</v>
      </c>
      <c r="P343" s="5" t="s">
        <v>3864</v>
      </c>
      <c r="Q343" s="5" t="s">
        <v>688</v>
      </c>
      <c r="R343" s="5" t="s">
        <v>3958</v>
      </c>
      <c r="S343" s="5" t="s">
        <v>777</v>
      </c>
      <c r="T343" s="5">
        <v>33</v>
      </c>
      <c r="U343" s="5">
        <v>1</v>
      </c>
      <c r="V343" s="5" t="s">
        <v>778</v>
      </c>
      <c r="W343" s="5">
        <v>2</v>
      </c>
      <c r="X343" s="5" t="s">
        <v>76</v>
      </c>
      <c r="Y343" s="5">
        <v>1</v>
      </c>
      <c r="Z343" s="5" t="s">
        <v>73</v>
      </c>
      <c r="AA343" s="5">
        <v>1</v>
      </c>
      <c r="AB343" s="6">
        <v>0</v>
      </c>
      <c r="AC343" s="6">
        <v>0</v>
      </c>
      <c r="AD343" s="6">
        <v>0</v>
      </c>
      <c r="AE343" s="6">
        <v>1</v>
      </c>
      <c r="AF343" s="6">
        <v>1</v>
      </c>
      <c r="AG343" s="6">
        <v>100</v>
      </c>
      <c r="AH343" s="6">
        <v>1</v>
      </c>
      <c r="AI343" s="6">
        <v>1</v>
      </c>
      <c r="AJ343" s="6">
        <v>100</v>
      </c>
      <c r="AK343" s="6">
        <v>1</v>
      </c>
      <c r="AL343" s="6">
        <v>0.8</v>
      </c>
      <c r="AM343" s="6">
        <v>80</v>
      </c>
      <c r="AN343" s="6">
        <v>1</v>
      </c>
      <c r="AO343" s="6">
        <v>0</v>
      </c>
      <c r="AP343" s="6">
        <v>0</v>
      </c>
      <c r="AQ343" s="6" t="s">
        <v>77</v>
      </c>
      <c r="AR343" s="6" t="s">
        <v>77</v>
      </c>
      <c r="AS343" s="6" t="s">
        <v>77</v>
      </c>
      <c r="AT343" s="7">
        <v>0</v>
      </c>
      <c r="AU343" s="7">
        <v>0</v>
      </c>
      <c r="AV343" s="6">
        <v>0</v>
      </c>
      <c r="AW343" s="7">
        <v>950604373</v>
      </c>
      <c r="AX343" s="7">
        <v>950604373</v>
      </c>
      <c r="AY343" s="6">
        <v>100</v>
      </c>
      <c r="AZ343" s="7">
        <v>1561598274</v>
      </c>
      <c r="BA343" s="7">
        <v>1561598274</v>
      </c>
      <c r="BB343" s="6">
        <v>100</v>
      </c>
      <c r="BC343" s="7">
        <v>1923534000</v>
      </c>
      <c r="BD343" s="7">
        <v>1923322600</v>
      </c>
      <c r="BE343" s="6">
        <v>99.99</v>
      </c>
      <c r="BF343" s="7">
        <v>1784568000</v>
      </c>
      <c r="BG343" s="7">
        <v>0</v>
      </c>
      <c r="BH343" s="6">
        <v>0</v>
      </c>
      <c r="BI343" s="7">
        <v>6220304647</v>
      </c>
      <c r="BJ343" s="7">
        <v>4435525247</v>
      </c>
      <c r="BK343" s="6">
        <v>71.31</v>
      </c>
      <c r="BL343" s="5" t="s">
        <v>779</v>
      </c>
      <c r="BM343" s="3">
        <f t="shared" si="60"/>
        <v>0</v>
      </c>
      <c r="BN343" s="3">
        <f t="shared" si="61"/>
        <v>0</v>
      </c>
      <c r="BO343" s="3">
        <f t="shared" si="62"/>
        <v>950.60437300000001</v>
      </c>
      <c r="BP343" s="3">
        <f t="shared" si="63"/>
        <v>950.60437300000001</v>
      </c>
      <c r="BQ343" s="3">
        <f t="shared" si="64"/>
        <v>1561.5982739999999</v>
      </c>
      <c r="BR343" s="3">
        <f t="shared" si="65"/>
        <v>1561.5982739999999</v>
      </c>
      <c r="BS343" s="3">
        <f t="shared" si="66"/>
        <v>1923.5340000000001</v>
      </c>
      <c r="BT343" s="3">
        <f t="shared" si="67"/>
        <v>1923.3226</v>
      </c>
      <c r="BU343" s="3">
        <f t="shared" si="68"/>
        <v>1784.568</v>
      </c>
      <c r="BV343" s="3">
        <f t="shared" si="69"/>
        <v>0</v>
      </c>
    </row>
    <row r="344" spans="1:74" x14ac:dyDescent="0.25">
      <c r="A344" s="4">
        <v>16</v>
      </c>
      <c r="B344" s="5" t="s">
        <v>60</v>
      </c>
      <c r="C344" s="5" t="s">
        <v>61</v>
      </c>
      <c r="D344" s="5">
        <v>2023</v>
      </c>
      <c r="E344" s="5" t="s">
        <v>62</v>
      </c>
      <c r="F344" s="5" t="s">
        <v>63</v>
      </c>
      <c r="G344" s="5">
        <v>2</v>
      </c>
      <c r="H344" s="5" t="s">
        <v>64</v>
      </c>
      <c r="I344" s="5" t="s">
        <v>3799</v>
      </c>
      <c r="J344" s="5" t="s">
        <v>662</v>
      </c>
      <c r="K344" s="5" t="s">
        <v>663</v>
      </c>
      <c r="L344" s="5" t="s">
        <v>4296</v>
      </c>
      <c r="M344" s="5" t="s">
        <v>664</v>
      </c>
      <c r="N344" s="5" t="s">
        <v>3845</v>
      </c>
      <c r="O344" s="5" t="s">
        <v>687</v>
      </c>
      <c r="P344" s="5" t="s">
        <v>3864</v>
      </c>
      <c r="Q344" s="5" t="s">
        <v>688</v>
      </c>
      <c r="R344" s="5" t="s">
        <v>3958</v>
      </c>
      <c r="S344" s="5" t="s">
        <v>777</v>
      </c>
      <c r="T344" s="5">
        <v>33</v>
      </c>
      <c r="U344" s="5">
        <v>2</v>
      </c>
      <c r="V344" s="5" t="s">
        <v>780</v>
      </c>
      <c r="W344" s="5">
        <v>1</v>
      </c>
      <c r="X344" s="5" t="s">
        <v>72</v>
      </c>
      <c r="Y344" s="5">
        <v>1</v>
      </c>
      <c r="Z344" s="5" t="s">
        <v>73</v>
      </c>
      <c r="AA344" s="5">
        <v>1</v>
      </c>
      <c r="AB344" s="6">
        <v>0</v>
      </c>
      <c r="AC344" s="6">
        <v>0</v>
      </c>
      <c r="AD344" s="6">
        <v>0</v>
      </c>
      <c r="AE344" s="6">
        <v>25</v>
      </c>
      <c r="AF344" s="6">
        <v>25</v>
      </c>
      <c r="AG344" s="6">
        <v>100</v>
      </c>
      <c r="AH344" s="6">
        <v>25</v>
      </c>
      <c r="AI344" s="6">
        <v>25</v>
      </c>
      <c r="AJ344" s="6">
        <v>100</v>
      </c>
      <c r="AK344" s="6">
        <v>25</v>
      </c>
      <c r="AL344" s="6">
        <v>18.75</v>
      </c>
      <c r="AM344" s="6">
        <v>75</v>
      </c>
      <c r="AN344" s="6">
        <v>25</v>
      </c>
      <c r="AO344" s="6">
        <v>0</v>
      </c>
      <c r="AP344" s="6">
        <v>0</v>
      </c>
      <c r="AQ344" s="6">
        <v>100</v>
      </c>
      <c r="AR344" s="6">
        <v>68.75</v>
      </c>
      <c r="AS344" s="6">
        <v>68.75</v>
      </c>
      <c r="AT344" s="7">
        <v>0</v>
      </c>
      <c r="AU344" s="7">
        <v>0</v>
      </c>
      <c r="AV344" s="6">
        <v>0</v>
      </c>
      <c r="AW344" s="7">
        <v>15993371</v>
      </c>
      <c r="AX344" s="7">
        <v>15993371</v>
      </c>
      <c r="AY344" s="6">
        <v>100</v>
      </c>
      <c r="AZ344" s="7">
        <v>214112652</v>
      </c>
      <c r="BA344" s="7">
        <v>214112452</v>
      </c>
      <c r="BB344" s="6">
        <v>100</v>
      </c>
      <c r="BC344" s="7">
        <v>254713000</v>
      </c>
      <c r="BD344" s="7">
        <v>254713000</v>
      </c>
      <c r="BE344" s="6">
        <v>100</v>
      </c>
      <c r="BF344" s="7">
        <v>331368000</v>
      </c>
      <c r="BG344" s="7">
        <v>0</v>
      </c>
      <c r="BH344" s="6">
        <v>0</v>
      </c>
      <c r="BI344" s="7">
        <v>816187023</v>
      </c>
      <c r="BJ344" s="7">
        <v>484818823</v>
      </c>
      <c r="BK344" s="6">
        <v>59.4</v>
      </c>
      <c r="BL344" s="5" t="s">
        <v>781</v>
      </c>
      <c r="BM344" s="3">
        <f t="shared" si="60"/>
        <v>0</v>
      </c>
      <c r="BN344" s="3">
        <f t="shared" si="61"/>
        <v>0</v>
      </c>
      <c r="BO344" s="3">
        <f t="shared" si="62"/>
        <v>15.993371</v>
      </c>
      <c r="BP344" s="3">
        <f t="shared" si="63"/>
        <v>15.993371</v>
      </c>
      <c r="BQ344" s="3">
        <f t="shared" si="64"/>
        <v>214.112652</v>
      </c>
      <c r="BR344" s="3">
        <f t="shared" si="65"/>
        <v>214.11245199999999</v>
      </c>
      <c r="BS344" s="3">
        <f t="shared" si="66"/>
        <v>254.71299999999999</v>
      </c>
      <c r="BT344" s="3">
        <f t="shared" si="67"/>
        <v>254.71299999999999</v>
      </c>
      <c r="BU344" s="3">
        <f t="shared" si="68"/>
        <v>331.36799999999999</v>
      </c>
      <c r="BV344" s="3">
        <f t="shared" si="69"/>
        <v>0</v>
      </c>
    </row>
    <row r="345" spans="1:74" x14ac:dyDescent="0.25">
      <c r="A345" s="4">
        <v>16</v>
      </c>
      <c r="B345" s="5" t="s">
        <v>60</v>
      </c>
      <c r="C345" s="5" t="s">
        <v>61</v>
      </c>
      <c r="D345" s="5">
        <v>2023</v>
      </c>
      <c r="E345" s="5" t="s">
        <v>62</v>
      </c>
      <c r="F345" s="5" t="s">
        <v>63</v>
      </c>
      <c r="G345" s="5">
        <v>2</v>
      </c>
      <c r="H345" s="5" t="s">
        <v>64</v>
      </c>
      <c r="I345" s="5" t="s">
        <v>3799</v>
      </c>
      <c r="J345" s="5" t="s">
        <v>662</v>
      </c>
      <c r="K345" s="5" t="s">
        <v>663</v>
      </c>
      <c r="L345" s="5" t="s">
        <v>4296</v>
      </c>
      <c r="M345" s="5" t="s">
        <v>664</v>
      </c>
      <c r="N345" s="5" t="s">
        <v>3841</v>
      </c>
      <c r="O345" s="5" t="s">
        <v>68</v>
      </c>
      <c r="P345" s="5" t="s">
        <v>3848</v>
      </c>
      <c r="Q345" s="5" t="s">
        <v>152</v>
      </c>
      <c r="R345" s="5" t="s">
        <v>3959</v>
      </c>
      <c r="S345" s="5" t="s">
        <v>782</v>
      </c>
      <c r="T345" s="5">
        <v>31</v>
      </c>
      <c r="U345" s="5">
        <v>1</v>
      </c>
      <c r="V345" s="5" t="s">
        <v>783</v>
      </c>
      <c r="W345" s="5">
        <v>1</v>
      </c>
      <c r="X345" s="5" t="s">
        <v>72</v>
      </c>
      <c r="Y345" s="5">
        <v>1</v>
      </c>
      <c r="Z345" s="5" t="s">
        <v>73</v>
      </c>
      <c r="AA345" s="5">
        <v>1</v>
      </c>
      <c r="AB345" s="6">
        <v>0.13</v>
      </c>
      <c r="AC345" s="6">
        <v>0.13</v>
      </c>
      <c r="AD345" s="6">
        <v>100</v>
      </c>
      <c r="AE345" s="6">
        <v>0.25</v>
      </c>
      <c r="AF345" s="6">
        <v>0.25</v>
      </c>
      <c r="AG345" s="6">
        <v>100</v>
      </c>
      <c r="AH345" s="6">
        <v>0.25</v>
      </c>
      <c r="AI345" s="6">
        <v>0.25</v>
      </c>
      <c r="AJ345" s="6">
        <v>100</v>
      </c>
      <c r="AK345" s="6">
        <v>0.25</v>
      </c>
      <c r="AL345" s="6">
        <v>0.19</v>
      </c>
      <c r="AM345" s="6">
        <v>76</v>
      </c>
      <c r="AN345" s="6">
        <v>0.12</v>
      </c>
      <c r="AO345" s="6">
        <v>0</v>
      </c>
      <c r="AP345" s="6">
        <v>0</v>
      </c>
      <c r="AQ345" s="6">
        <v>1</v>
      </c>
      <c r="AR345" s="6">
        <v>0.82</v>
      </c>
      <c r="AS345" s="6">
        <v>82</v>
      </c>
      <c r="AT345" s="7">
        <v>1073964096</v>
      </c>
      <c r="AU345" s="7">
        <v>984022192</v>
      </c>
      <c r="AV345" s="6">
        <v>91.63</v>
      </c>
      <c r="AW345" s="7">
        <v>1357758968</v>
      </c>
      <c r="AX345" s="7">
        <v>1319464069</v>
      </c>
      <c r="AY345" s="6">
        <v>97.18</v>
      </c>
      <c r="AZ345" s="7">
        <v>1298801268</v>
      </c>
      <c r="BA345" s="7">
        <v>1298680156</v>
      </c>
      <c r="BB345" s="6">
        <v>99.99</v>
      </c>
      <c r="BC345" s="7">
        <v>1510960240</v>
      </c>
      <c r="BD345" s="7">
        <v>1434178317</v>
      </c>
      <c r="BE345" s="6">
        <v>94.92</v>
      </c>
      <c r="BF345" s="7">
        <v>1510941000</v>
      </c>
      <c r="BG345" s="7">
        <v>0</v>
      </c>
      <c r="BH345" s="6">
        <v>0</v>
      </c>
      <c r="BI345" s="7">
        <v>6752425572</v>
      </c>
      <c r="BJ345" s="7">
        <v>5036344734</v>
      </c>
      <c r="BK345" s="6">
        <v>74.59</v>
      </c>
      <c r="BL345" s="5" t="s">
        <v>784</v>
      </c>
      <c r="BM345" s="3">
        <f t="shared" si="60"/>
        <v>1073.9640959999999</v>
      </c>
      <c r="BN345" s="3">
        <f t="shared" si="61"/>
        <v>984.02219200000002</v>
      </c>
      <c r="BO345" s="3">
        <f t="shared" si="62"/>
        <v>1357.7589680000001</v>
      </c>
      <c r="BP345" s="3">
        <f t="shared" si="63"/>
        <v>1319.4640690000001</v>
      </c>
      <c r="BQ345" s="3">
        <f t="shared" si="64"/>
        <v>1298.8012679999999</v>
      </c>
      <c r="BR345" s="3">
        <f t="shared" si="65"/>
        <v>1298.6801559999999</v>
      </c>
      <c r="BS345" s="3">
        <f t="shared" si="66"/>
        <v>1510.9602400000001</v>
      </c>
      <c r="BT345" s="3">
        <f t="shared" si="67"/>
        <v>1434.1783170000001</v>
      </c>
      <c r="BU345" s="3">
        <f t="shared" si="68"/>
        <v>1510.941</v>
      </c>
      <c r="BV345" s="3">
        <f t="shared" si="69"/>
        <v>0</v>
      </c>
    </row>
    <row r="346" spans="1:74" x14ac:dyDescent="0.25">
      <c r="A346" s="4">
        <v>16</v>
      </c>
      <c r="B346" s="5" t="s">
        <v>60</v>
      </c>
      <c r="C346" s="5" t="s">
        <v>61</v>
      </c>
      <c r="D346" s="5">
        <v>2023</v>
      </c>
      <c r="E346" s="5" t="s">
        <v>62</v>
      </c>
      <c r="F346" s="5" t="s">
        <v>63</v>
      </c>
      <c r="G346" s="5">
        <v>2</v>
      </c>
      <c r="H346" s="5" t="s">
        <v>64</v>
      </c>
      <c r="I346" s="5" t="s">
        <v>3799</v>
      </c>
      <c r="J346" s="5" t="s">
        <v>662</v>
      </c>
      <c r="K346" s="5" t="s">
        <v>663</v>
      </c>
      <c r="L346" s="5" t="s">
        <v>4296</v>
      </c>
      <c r="M346" s="5" t="s">
        <v>664</v>
      </c>
      <c r="N346" s="5" t="s">
        <v>3841</v>
      </c>
      <c r="O346" s="5" t="s">
        <v>68</v>
      </c>
      <c r="P346" s="5" t="s">
        <v>3848</v>
      </c>
      <c r="Q346" s="5" t="s">
        <v>152</v>
      </c>
      <c r="R346" s="5" t="s">
        <v>3959</v>
      </c>
      <c r="S346" s="5" t="s">
        <v>782</v>
      </c>
      <c r="T346" s="5">
        <v>31</v>
      </c>
      <c r="U346" s="5">
        <v>2</v>
      </c>
      <c r="V346" s="5" t="s">
        <v>785</v>
      </c>
      <c r="W346" s="5">
        <v>1</v>
      </c>
      <c r="X346" s="5" t="s">
        <v>72</v>
      </c>
      <c r="Y346" s="5">
        <v>1</v>
      </c>
      <c r="Z346" s="5" t="s">
        <v>73</v>
      </c>
      <c r="AA346" s="5">
        <v>1</v>
      </c>
      <c r="AB346" s="6">
        <v>0.13</v>
      </c>
      <c r="AC346" s="6">
        <v>0.13</v>
      </c>
      <c r="AD346" s="6">
        <v>100</v>
      </c>
      <c r="AE346" s="6">
        <v>0.25</v>
      </c>
      <c r="AF346" s="6">
        <v>0.25</v>
      </c>
      <c r="AG346" s="6">
        <v>100</v>
      </c>
      <c r="AH346" s="6">
        <v>0.25</v>
      </c>
      <c r="AI346" s="6">
        <v>0.25</v>
      </c>
      <c r="AJ346" s="6">
        <v>100</v>
      </c>
      <c r="AK346" s="6">
        <v>0.25</v>
      </c>
      <c r="AL346" s="6">
        <v>0.19</v>
      </c>
      <c r="AM346" s="6">
        <v>76</v>
      </c>
      <c r="AN346" s="6">
        <v>0.12</v>
      </c>
      <c r="AO346" s="6">
        <v>0</v>
      </c>
      <c r="AP346" s="6">
        <v>0</v>
      </c>
      <c r="AQ346" s="6">
        <v>1</v>
      </c>
      <c r="AR346" s="6">
        <v>0.82</v>
      </c>
      <c r="AS346" s="6">
        <v>82</v>
      </c>
      <c r="AT346" s="7">
        <v>695380273</v>
      </c>
      <c r="AU346" s="7">
        <v>691405138</v>
      </c>
      <c r="AV346" s="6">
        <v>99.43</v>
      </c>
      <c r="AW346" s="7">
        <v>1477550705</v>
      </c>
      <c r="AX346" s="7">
        <v>1476533150</v>
      </c>
      <c r="AY346" s="6">
        <v>99.93</v>
      </c>
      <c r="AZ346" s="7">
        <v>2233354090</v>
      </c>
      <c r="BA346" s="7">
        <v>2233354090</v>
      </c>
      <c r="BB346" s="6">
        <v>100</v>
      </c>
      <c r="BC346" s="7">
        <v>999702498</v>
      </c>
      <c r="BD346" s="7">
        <v>974063928</v>
      </c>
      <c r="BE346" s="6">
        <v>97.44</v>
      </c>
      <c r="BF346" s="7">
        <v>1063877000</v>
      </c>
      <c r="BG346" s="7">
        <v>0</v>
      </c>
      <c r="BH346" s="6">
        <v>0</v>
      </c>
      <c r="BI346" s="7">
        <v>6469864566</v>
      </c>
      <c r="BJ346" s="7">
        <v>5375356306</v>
      </c>
      <c r="BK346" s="6">
        <v>83.08</v>
      </c>
      <c r="BL346" s="5" t="s">
        <v>786</v>
      </c>
      <c r="BM346" s="3">
        <f t="shared" si="60"/>
        <v>695.38027299999999</v>
      </c>
      <c r="BN346" s="3">
        <f t="shared" si="61"/>
        <v>691.40513799999997</v>
      </c>
      <c r="BO346" s="3">
        <f t="shared" si="62"/>
        <v>1477.5507050000001</v>
      </c>
      <c r="BP346" s="3">
        <f t="shared" si="63"/>
        <v>1476.53315</v>
      </c>
      <c r="BQ346" s="3">
        <f t="shared" si="64"/>
        <v>2233.3540899999998</v>
      </c>
      <c r="BR346" s="3">
        <f t="shared" si="65"/>
        <v>2233.3540899999998</v>
      </c>
      <c r="BS346" s="3">
        <f t="shared" si="66"/>
        <v>999.70249799999999</v>
      </c>
      <c r="BT346" s="3">
        <f t="shared" si="67"/>
        <v>974.06392800000003</v>
      </c>
      <c r="BU346" s="3">
        <f t="shared" si="68"/>
        <v>1063.877</v>
      </c>
      <c r="BV346" s="3">
        <f t="shared" si="69"/>
        <v>0</v>
      </c>
    </row>
    <row r="347" spans="1:74" x14ac:dyDescent="0.25">
      <c r="A347" s="4">
        <v>16</v>
      </c>
      <c r="B347" s="5" t="s">
        <v>60</v>
      </c>
      <c r="C347" s="5" t="s">
        <v>61</v>
      </c>
      <c r="D347" s="5">
        <v>2023</v>
      </c>
      <c r="E347" s="5" t="s">
        <v>62</v>
      </c>
      <c r="F347" s="5" t="s">
        <v>63</v>
      </c>
      <c r="G347" s="5">
        <v>2</v>
      </c>
      <c r="H347" s="5" t="s">
        <v>64</v>
      </c>
      <c r="I347" s="5" t="s">
        <v>3799</v>
      </c>
      <c r="J347" s="5" t="s">
        <v>662</v>
      </c>
      <c r="K347" s="5" t="s">
        <v>663</v>
      </c>
      <c r="L347" s="5" t="s">
        <v>4296</v>
      </c>
      <c r="M347" s="5" t="s">
        <v>664</v>
      </c>
      <c r="N347" s="5" t="s">
        <v>3841</v>
      </c>
      <c r="O347" s="5" t="s">
        <v>68</v>
      </c>
      <c r="P347" s="5" t="s">
        <v>3848</v>
      </c>
      <c r="Q347" s="5" t="s">
        <v>152</v>
      </c>
      <c r="R347" s="5" t="s">
        <v>3959</v>
      </c>
      <c r="S347" s="5" t="s">
        <v>782</v>
      </c>
      <c r="T347" s="5">
        <v>31</v>
      </c>
      <c r="U347" s="5">
        <v>3</v>
      </c>
      <c r="V347" s="5" t="s">
        <v>787</v>
      </c>
      <c r="W347" s="5">
        <v>1</v>
      </c>
      <c r="X347" s="5" t="s">
        <v>72</v>
      </c>
      <c r="Y347" s="5">
        <v>1</v>
      </c>
      <c r="Z347" s="5" t="s">
        <v>73</v>
      </c>
      <c r="AA347" s="5">
        <v>1</v>
      </c>
      <c r="AB347" s="6">
        <v>0.13</v>
      </c>
      <c r="AC347" s="6">
        <v>0.13</v>
      </c>
      <c r="AD347" s="6">
        <v>100</v>
      </c>
      <c r="AE347" s="6">
        <v>0.25</v>
      </c>
      <c r="AF347" s="6">
        <v>0.25</v>
      </c>
      <c r="AG347" s="6">
        <v>100</v>
      </c>
      <c r="AH347" s="6">
        <v>0.25</v>
      </c>
      <c r="AI347" s="6">
        <v>0.25</v>
      </c>
      <c r="AJ347" s="6">
        <v>100</v>
      </c>
      <c r="AK347" s="6">
        <v>0.25</v>
      </c>
      <c r="AL347" s="6">
        <v>0.19</v>
      </c>
      <c r="AM347" s="6">
        <v>76</v>
      </c>
      <c r="AN347" s="6">
        <v>0.12</v>
      </c>
      <c r="AO347" s="6">
        <v>0</v>
      </c>
      <c r="AP347" s="6">
        <v>0</v>
      </c>
      <c r="AQ347" s="6">
        <v>1</v>
      </c>
      <c r="AR347" s="6">
        <v>0.82</v>
      </c>
      <c r="AS347" s="6">
        <v>82</v>
      </c>
      <c r="AT347" s="7">
        <v>501521519</v>
      </c>
      <c r="AU347" s="7">
        <v>387727581</v>
      </c>
      <c r="AV347" s="6">
        <v>77.31</v>
      </c>
      <c r="AW347" s="7">
        <v>897538049</v>
      </c>
      <c r="AX347" s="7">
        <v>897538049</v>
      </c>
      <c r="AY347" s="6">
        <v>100</v>
      </c>
      <c r="AZ347" s="7">
        <v>2091288642</v>
      </c>
      <c r="BA347" s="7">
        <v>2091196338</v>
      </c>
      <c r="BB347" s="6">
        <v>100</v>
      </c>
      <c r="BC347" s="7">
        <v>2571427262</v>
      </c>
      <c r="BD347" s="7">
        <v>2304678987</v>
      </c>
      <c r="BE347" s="6">
        <v>89.63</v>
      </c>
      <c r="BF347" s="7">
        <v>3580950000</v>
      </c>
      <c r="BG347" s="7">
        <v>0</v>
      </c>
      <c r="BH347" s="6">
        <v>0</v>
      </c>
      <c r="BI347" s="7">
        <v>9642725472</v>
      </c>
      <c r="BJ347" s="7">
        <v>5681140955</v>
      </c>
      <c r="BK347" s="6">
        <v>58.92</v>
      </c>
      <c r="BL347" s="5" t="s">
        <v>788</v>
      </c>
      <c r="BM347" s="3">
        <f t="shared" si="60"/>
        <v>501.52151900000001</v>
      </c>
      <c r="BN347" s="3">
        <f t="shared" si="61"/>
        <v>387.72758099999999</v>
      </c>
      <c r="BO347" s="3">
        <f t="shared" si="62"/>
        <v>897.538049</v>
      </c>
      <c r="BP347" s="3">
        <f t="shared" si="63"/>
        <v>897.538049</v>
      </c>
      <c r="BQ347" s="3">
        <f t="shared" si="64"/>
        <v>2091.288642</v>
      </c>
      <c r="BR347" s="3">
        <f t="shared" si="65"/>
        <v>2091.1963380000002</v>
      </c>
      <c r="BS347" s="3">
        <f t="shared" si="66"/>
        <v>2571.4272620000002</v>
      </c>
      <c r="BT347" s="3">
        <f t="shared" si="67"/>
        <v>2304.6789869999998</v>
      </c>
      <c r="BU347" s="3">
        <f t="shared" si="68"/>
        <v>3580.95</v>
      </c>
      <c r="BV347" s="3">
        <f t="shared" si="69"/>
        <v>0</v>
      </c>
    </row>
    <row r="348" spans="1:74" x14ac:dyDescent="0.25">
      <c r="A348" s="4">
        <v>16</v>
      </c>
      <c r="B348" s="5" t="s">
        <v>60</v>
      </c>
      <c r="C348" s="5" t="s">
        <v>61</v>
      </c>
      <c r="D348" s="5">
        <v>2023</v>
      </c>
      <c r="E348" s="5" t="s">
        <v>62</v>
      </c>
      <c r="F348" s="5" t="s">
        <v>63</v>
      </c>
      <c r="G348" s="5">
        <v>2</v>
      </c>
      <c r="H348" s="5" t="s">
        <v>64</v>
      </c>
      <c r="I348" s="5" t="s">
        <v>3799</v>
      </c>
      <c r="J348" s="5" t="s">
        <v>662</v>
      </c>
      <c r="K348" s="5" t="s">
        <v>663</v>
      </c>
      <c r="L348" s="5" t="s">
        <v>4296</v>
      </c>
      <c r="M348" s="5" t="s">
        <v>664</v>
      </c>
      <c r="N348" s="5" t="s">
        <v>3841</v>
      </c>
      <c r="O348" s="5" t="s">
        <v>68</v>
      </c>
      <c r="P348" s="5" t="s">
        <v>3846</v>
      </c>
      <c r="Q348" s="5" t="s">
        <v>69</v>
      </c>
      <c r="R348" s="5" t="s">
        <v>3960</v>
      </c>
      <c r="S348" s="5" t="s">
        <v>789</v>
      </c>
      <c r="T348" s="5">
        <v>26</v>
      </c>
      <c r="U348" s="5">
        <v>1</v>
      </c>
      <c r="V348" s="5" t="s">
        <v>790</v>
      </c>
      <c r="W348" s="5">
        <v>2</v>
      </c>
      <c r="X348" s="5" t="s">
        <v>76</v>
      </c>
      <c r="Y348" s="5">
        <v>1</v>
      </c>
      <c r="Z348" s="5" t="s">
        <v>73</v>
      </c>
      <c r="AA348" s="5">
        <v>1</v>
      </c>
      <c r="AB348" s="6">
        <v>0</v>
      </c>
      <c r="AC348" s="6">
        <v>0</v>
      </c>
      <c r="AD348" s="6">
        <v>0</v>
      </c>
      <c r="AE348" s="6">
        <v>1</v>
      </c>
      <c r="AF348" s="6">
        <v>1</v>
      </c>
      <c r="AG348" s="6">
        <v>100</v>
      </c>
      <c r="AH348" s="6">
        <v>1</v>
      </c>
      <c r="AI348" s="6">
        <v>1</v>
      </c>
      <c r="AJ348" s="6">
        <v>100</v>
      </c>
      <c r="AK348" s="6">
        <v>1</v>
      </c>
      <c r="AL348" s="6">
        <v>0.4</v>
      </c>
      <c r="AM348" s="6">
        <v>40</v>
      </c>
      <c r="AN348" s="6">
        <v>1</v>
      </c>
      <c r="AO348" s="6">
        <v>0</v>
      </c>
      <c r="AP348" s="6">
        <v>0</v>
      </c>
      <c r="AQ348" s="6" t="s">
        <v>77</v>
      </c>
      <c r="AR348" s="6" t="s">
        <v>77</v>
      </c>
      <c r="AS348" s="6" t="s">
        <v>77</v>
      </c>
      <c r="AT348" s="7">
        <v>0</v>
      </c>
      <c r="AU348" s="7">
        <v>0</v>
      </c>
      <c r="AV348" s="6">
        <v>0</v>
      </c>
      <c r="AW348" s="7">
        <v>40715850</v>
      </c>
      <c r="AX348" s="7">
        <v>28059875</v>
      </c>
      <c r="AY348" s="6">
        <v>68.91</v>
      </c>
      <c r="AZ348" s="7">
        <v>26436907</v>
      </c>
      <c r="BA348" s="7">
        <v>26436907</v>
      </c>
      <c r="BB348" s="6">
        <v>100</v>
      </c>
      <c r="BC348" s="7">
        <v>50142000</v>
      </c>
      <c r="BD348" s="7">
        <v>19622468</v>
      </c>
      <c r="BE348" s="6">
        <v>39.130000000000003</v>
      </c>
      <c r="BF348" s="7">
        <v>54648000</v>
      </c>
      <c r="BG348" s="7">
        <v>0</v>
      </c>
      <c r="BH348" s="6">
        <v>0</v>
      </c>
      <c r="BI348" s="7">
        <v>171942757</v>
      </c>
      <c r="BJ348" s="7">
        <v>74119250</v>
      </c>
      <c r="BK348" s="6">
        <v>43.11</v>
      </c>
      <c r="BL348" s="5" t="s">
        <v>791</v>
      </c>
      <c r="BM348" s="3">
        <f t="shared" si="60"/>
        <v>0</v>
      </c>
      <c r="BN348" s="3">
        <f t="shared" si="61"/>
        <v>0</v>
      </c>
      <c r="BO348" s="3">
        <f t="shared" si="62"/>
        <v>40.715850000000003</v>
      </c>
      <c r="BP348" s="3">
        <f t="shared" si="63"/>
        <v>28.059875000000002</v>
      </c>
      <c r="BQ348" s="3">
        <f t="shared" si="64"/>
        <v>26.436907000000001</v>
      </c>
      <c r="BR348" s="3">
        <f t="shared" si="65"/>
        <v>26.436907000000001</v>
      </c>
      <c r="BS348" s="3">
        <f t="shared" si="66"/>
        <v>50.142000000000003</v>
      </c>
      <c r="BT348" s="3">
        <f t="shared" si="67"/>
        <v>19.622468000000001</v>
      </c>
      <c r="BU348" s="3">
        <f t="shared" si="68"/>
        <v>54.648000000000003</v>
      </c>
      <c r="BV348" s="3">
        <f t="shared" si="69"/>
        <v>0</v>
      </c>
    </row>
    <row r="349" spans="1:74" x14ac:dyDescent="0.25">
      <c r="A349" s="4">
        <v>16</v>
      </c>
      <c r="B349" s="5" t="s">
        <v>60</v>
      </c>
      <c r="C349" s="5" t="s">
        <v>61</v>
      </c>
      <c r="D349" s="5">
        <v>2023</v>
      </c>
      <c r="E349" s="5" t="s">
        <v>62</v>
      </c>
      <c r="F349" s="5" t="s">
        <v>63</v>
      </c>
      <c r="G349" s="5">
        <v>2</v>
      </c>
      <c r="H349" s="5" t="s">
        <v>64</v>
      </c>
      <c r="I349" s="5" t="s">
        <v>3799</v>
      </c>
      <c r="J349" s="5" t="s">
        <v>662</v>
      </c>
      <c r="K349" s="5" t="s">
        <v>663</v>
      </c>
      <c r="L349" s="5" t="s">
        <v>4296</v>
      </c>
      <c r="M349" s="5" t="s">
        <v>664</v>
      </c>
      <c r="N349" s="5" t="s">
        <v>3841</v>
      </c>
      <c r="O349" s="5" t="s">
        <v>68</v>
      </c>
      <c r="P349" s="5" t="s">
        <v>3846</v>
      </c>
      <c r="Q349" s="5" t="s">
        <v>69</v>
      </c>
      <c r="R349" s="5" t="s">
        <v>3960</v>
      </c>
      <c r="S349" s="5" t="s">
        <v>789</v>
      </c>
      <c r="T349" s="5">
        <v>26</v>
      </c>
      <c r="U349" s="5">
        <v>2</v>
      </c>
      <c r="V349" s="5" t="s">
        <v>792</v>
      </c>
      <c r="W349" s="5">
        <v>2</v>
      </c>
      <c r="X349" s="5" t="s">
        <v>76</v>
      </c>
      <c r="Y349" s="5">
        <v>1</v>
      </c>
      <c r="Z349" s="5" t="s">
        <v>73</v>
      </c>
      <c r="AA349" s="5">
        <v>1</v>
      </c>
      <c r="AB349" s="6">
        <v>100</v>
      </c>
      <c r="AC349" s="6">
        <v>100</v>
      </c>
      <c r="AD349" s="6">
        <v>100</v>
      </c>
      <c r="AE349" s="6">
        <v>100</v>
      </c>
      <c r="AF349" s="6">
        <v>100</v>
      </c>
      <c r="AG349" s="6">
        <v>100</v>
      </c>
      <c r="AH349" s="6">
        <v>100</v>
      </c>
      <c r="AI349" s="6">
        <v>100</v>
      </c>
      <c r="AJ349" s="6">
        <v>100</v>
      </c>
      <c r="AK349" s="6">
        <v>100</v>
      </c>
      <c r="AL349" s="6">
        <v>80</v>
      </c>
      <c r="AM349" s="6">
        <v>80</v>
      </c>
      <c r="AN349" s="6">
        <v>100</v>
      </c>
      <c r="AO349" s="6">
        <v>0</v>
      </c>
      <c r="AP349" s="6">
        <v>0</v>
      </c>
      <c r="AQ349" s="6" t="s">
        <v>77</v>
      </c>
      <c r="AR349" s="6" t="s">
        <v>77</v>
      </c>
      <c r="AS349" s="6" t="s">
        <v>77</v>
      </c>
      <c r="AT349" s="7">
        <v>64846740</v>
      </c>
      <c r="AU349" s="7">
        <v>64846740</v>
      </c>
      <c r="AV349" s="6">
        <v>100</v>
      </c>
      <c r="AW349" s="7">
        <v>132806124</v>
      </c>
      <c r="AX349" s="7">
        <v>132806112</v>
      </c>
      <c r="AY349" s="6">
        <v>100</v>
      </c>
      <c r="AZ349" s="7">
        <v>205233093</v>
      </c>
      <c r="BA349" s="7">
        <v>204868344</v>
      </c>
      <c r="BB349" s="6">
        <v>99.82</v>
      </c>
      <c r="BC349" s="7">
        <v>216972000</v>
      </c>
      <c r="BD349" s="7">
        <v>216972000</v>
      </c>
      <c r="BE349" s="6">
        <v>100</v>
      </c>
      <c r="BF349" s="7">
        <v>236988000</v>
      </c>
      <c r="BG349" s="7">
        <v>0</v>
      </c>
      <c r="BH349" s="6">
        <v>0</v>
      </c>
      <c r="BI349" s="7">
        <v>856845957</v>
      </c>
      <c r="BJ349" s="7">
        <v>619493196</v>
      </c>
      <c r="BK349" s="6">
        <v>72.3</v>
      </c>
      <c r="BL349" s="5" t="s">
        <v>793</v>
      </c>
      <c r="BM349" s="3">
        <f t="shared" si="60"/>
        <v>64.846739999999997</v>
      </c>
      <c r="BN349" s="3">
        <f t="shared" si="61"/>
        <v>64.846739999999997</v>
      </c>
      <c r="BO349" s="3">
        <f t="shared" si="62"/>
        <v>132.80612400000001</v>
      </c>
      <c r="BP349" s="3">
        <f t="shared" si="63"/>
        <v>132.80611200000001</v>
      </c>
      <c r="BQ349" s="3">
        <f t="shared" si="64"/>
        <v>205.233093</v>
      </c>
      <c r="BR349" s="3">
        <f t="shared" si="65"/>
        <v>204.86834400000001</v>
      </c>
      <c r="BS349" s="3">
        <f t="shared" si="66"/>
        <v>216.97200000000001</v>
      </c>
      <c r="BT349" s="3">
        <f t="shared" si="67"/>
        <v>216.97200000000001</v>
      </c>
      <c r="BU349" s="3">
        <f t="shared" si="68"/>
        <v>236.988</v>
      </c>
      <c r="BV349" s="3">
        <f t="shared" si="69"/>
        <v>0</v>
      </c>
    </row>
    <row r="350" spans="1:74" x14ac:dyDescent="0.25">
      <c r="A350" s="4">
        <v>16</v>
      </c>
      <c r="B350" s="5" t="s">
        <v>60</v>
      </c>
      <c r="C350" s="5" t="s">
        <v>61</v>
      </c>
      <c r="D350" s="5">
        <v>2023</v>
      </c>
      <c r="E350" s="5" t="s">
        <v>62</v>
      </c>
      <c r="F350" s="5" t="s">
        <v>63</v>
      </c>
      <c r="G350" s="5">
        <v>2</v>
      </c>
      <c r="H350" s="5" t="s">
        <v>64</v>
      </c>
      <c r="I350" s="5" t="s">
        <v>3799</v>
      </c>
      <c r="J350" s="5" t="s">
        <v>662</v>
      </c>
      <c r="K350" s="5" t="s">
        <v>663</v>
      </c>
      <c r="L350" s="5" t="s">
        <v>4296</v>
      </c>
      <c r="M350" s="5" t="s">
        <v>664</v>
      </c>
      <c r="N350" s="5" t="s">
        <v>3841</v>
      </c>
      <c r="O350" s="5" t="s">
        <v>68</v>
      </c>
      <c r="P350" s="5" t="s">
        <v>3846</v>
      </c>
      <c r="Q350" s="5" t="s">
        <v>69</v>
      </c>
      <c r="R350" s="5" t="s">
        <v>3960</v>
      </c>
      <c r="S350" s="5" t="s">
        <v>789</v>
      </c>
      <c r="T350" s="5">
        <v>26</v>
      </c>
      <c r="U350" s="5">
        <v>3</v>
      </c>
      <c r="V350" s="5" t="s">
        <v>794</v>
      </c>
      <c r="W350" s="5">
        <v>2</v>
      </c>
      <c r="X350" s="5" t="s">
        <v>76</v>
      </c>
      <c r="Y350" s="5">
        <v>1</v>
      </c>
      <c r="Z350" s="5" t="s">
        <v>73</v>
      </c>
      <c r="AA350" s="5">
        <v>1</v>
      </c>
      <c r="AB350" s="6">
        <v>1</v>
      </c>
      <c r="AC350" s="6">
        <v>1</v>
      </c>
      <c r="AD350" s="6">
        <v>100</v>
      </c>
      <c r="AE350" s="6">
        <v>1</v>
      </c>
      <c r="AF350" s="6">
        <v>1</v>
      </c>
      <c r="AG350" s="6">
        <v>100</v>
      </c>
      <c r="AH350" s="6">
        <v>1</v>
      </c>
      <c r="AI350" s="6">
        <v>1</v>
      </c>
      <c r="AJ350" s="6">
        <v>100</v>
      </c>
      <c r="AK350" s="6">
        <v>1</v>
      </c>
      <c r="AL350" s="6">
        <v>0.72</v>
      </c>
      <c r="AM350" s="6">
        <v>72</v>
      </c>
      <c r="AN350" s="6">
        <v>1</v>
      </c>
      <c r="AO350" s="6">
        <v>0</v>
      </c>
      <c r="AP350" s="6">
        <v>0</v>
      </c>
      <c r="AQ350" s="6" t="s">
        <v>77</v>
      </c>
      <c r="AR350" s="6" t="s">
        <v>77</v>
      </c>
      <c r="AS350" s="6" t="s">
        <v>77</v>
      </c>
      <c r="AT350" s="7">
        <v>27000000</v>
      </c>
      <c r="AU350" s="7">
        <v>27000000</v>
      </c>
      <c r="AV350" s="6">
        <v>100</v>
      </c>
      <c r="AW350" s="7">
        <v>40000000</v>
      </c>
      <c r="AX350" s="7">
        <v>40000000</v>
      </c>
      <c r="AY350" s="6">
        <v>100</v>
      </c>
      <c r="AZ350" s="7">
        <v>33100000</v>
      </c>
      <c r="BA350" s="7">
        <v>33100000</v>
      </c>
      <c r="BB350" s="6">
        <v>100</v>
      </c>
      <c r="BC350" s="7">
        <v>34500000</v>
      </c>
      <c r="BD350" s="7">
        <v>22800000</v>
      </c>
      <c r="BE350" s="6">
        <v>66.09</v>
      </c>
      <c r="BF350" s="7">
        <v>37682000</v>
      </c>
      <c r="BG350" s="7">
        <v>0</v>
      </c>
      <c r="BH350" s="6">
        <v>0</v>
      </c>
      <c r="BI350" s="7">
        <v>172282000</v>
      </c>
      <c r="BJ350" s="7">
        <v>122900000</v>
      </c>
      <c r="BK350" s="6">
        <v>71.34</v>
      </c>
      <c r="BL350" s="5" t="s">
        <v>795</v>
      </c>
      <c r="BM350" s="3">
        <f t="shared" si="60"/>
        <v>27</v>
      </c>
      <c r="BN350" s="3">
        <f t="shared" si="61"/>
        <v>27</v>
      </c>
      <c r="BO350" s="3">
        <f t="shared" si="62"/>
        <v>40</v>
      </c>
      <c r="BP350" s="3">
        <f t="shared" si="63"/>
        <v>40</v>
      </c>
      <c r="BQ350" s="3">
        <f t="shared" si="64"/>
        <v>33.1</v>
      </c>
      <c r="BR350" s="3">
        <f t="shared" si="65"/>
        <v>33.1</v>
      </c>
      <c r="BS350" s="3">
        <f t="shared" si="66"/>
        <v>34.5</v>
      </c>
      <c r="BT350" s="3">
        <f t="shared" si="67"/>
        <v>22.8</v>
      </c>
      <c r="BU350" s="3">
        <f t="shared" si="68"/>
        <v>37.682000000000002</v>
      </c>
      <c r="BV350" s="3">
        <f t="shared" si="69"/>
        <v>0</v>
      </c>
    </row>
    <row r="351" spans="1:74" x14ac:dyDescent="0.25">
      <c r="A351" s="4">
        <v>16</v>
      </c>
      <c r="B351" s="5" t="s">
        <v>60</v>
      </c>
      <c r="C351" s="5" t="s">
        <v>61</v>
      </c>
      <c r="D351" s="5">
        <v>2023</v>
      </c>
      <c r="E351" s="5" t="s">
        <v>62</v>
      </c>
      <c r="F351" s="5" t="s">
        <v>63</v>
      </c>
      <c r="G351" s="5">
        <v>2</v>
      </c>
      <c r="H351" s="5" t="s">
        <v>64</v>
      </c>
      <c r="I351" s="5" t="s">
        <v>3799</v>
      </c>
      <c r="J351" s="5" t="s">
        <v>662</v>
      </c>
      <c r="K351" s="5" t="s">
        <v>663</v>
      </c>
      <c r="L351" s="5" t="s">
        <v>4296</v>
      </c>
      <c r="M351" s="5" t="s">
        <v>664</v>
      </c>
      <c r="N351" s="5" t="s">
        <v>3841</v>
      </c>
      <c r="O351" s="5" t="s">
        <v>68</v>
      </c>
      <c r="P351" s="5" t="s">
        <v>3846</v>
      </c>
      <c r="Q351" s="5" t="s">
        <v>69</v>
      </c>
      <c r="R351" s="5" t="s">
        <v>3961</v>
      </c>
      <c r="S351" s="5" t="s">
        <v>796</v>
      </c>
      <c r="T351" s="5">
        <v>31</v>
      </c>
      <c r="U351" s="5">
        <v>1</v>
      </c>
      <c r="V351" s="5" t="s">
        <v>797</v>
      </c>
      <c r="W351" s="5">
        <v>2</v>
      </c>
      <c r="X351" s="5" t="s">
        <v>76</v>
      </c>
      <c r="Y351" s="5">
        <v>1</v>
      </c>
      <c r="Z351" s="5" t="s">
        <v>73</v>
      </c>
      <c r="AA351" s="5">
        <v>1</v>
      </c>
      <c r="AB351" s="6">
        <v>100</v>
      </c>
      <c r="AC351" s="6">
        <v>100</v>
      </c>
      <c r="AD351" s="6">
        <v>100</v>
      </c>
      <c r="AE351" s="6">
        <v>100</v>
      </c>
      <c r="AF351" s="6">
        <v>100</v>
      </c>
      <c r="AG351" s="6">
        <v>100</v>
      </c>
      <c r="AH351" s="6">
        <v>100</v>
      </c>
      <c r="AI351" s="6">
        <v>100</v>
      </c>
      <c r="AJ351" s="6">
        <v>100</v>
      </c>
      <c r="AK351" s="6">
        <v>100</v>
      </c>
      <c r="AL351" s="6">
        <v>65</v>
      </c>
      <c r="AM351" s="6">
        <v>65</v>
      </c>
      <c r="AN351" s="6">
        <v>100</v>
      </c>
      <c r="AO351" s="6">
        <v>0</v>
      </c>
      <c r="AP351" s="6">
        <v>0</v>
      </c>
      <c r="AQ351" s="6" t="s">
        <v>77</v>
      </c>
      <c r="AR351" s="6" t="s">
        <v>77</v>
      </c>
      <c r="AS351" s="6" t="s">
        <v>77</v>
      </c>
      <c r="AT351" s="7">
        <v>788044238</v>
      </c>
      <c r="AU351" s="7">
        <v>788044238</v>
      </c>
      <c r="AV351" s="6">
        <v>100</v>
      </c>
      <c r="AW351" s="7">
        <v>3369785050</v>
      </c>
      <c r="AX351" s="7">
        <v>3355923170</v>
      </c>
      <c r="AY351" s="6">
        <v>99.59</v>
      </c>
      <c r="AZ351" s="7">
        <v>5402912487</v>
      </c>
      <c r="BA351" s="7">
        <v>5396748290</v>
      </c>
      <c r="BB351" s="6">
        <v>99.89</v>
      </c>
      <c r="BC351" s="7">
        <v>6316933243</v>
      </c>
      <c r="BD351" s="7">
        <v>5994036067</v>
      </c>
      <c r="BE351" s="6">
        <v>94.89</v>
      </c>
      <c r="BF351" s="7">
        <v>7252601000</v>
      </c>
      <c r="BG351" s="7">
        <v>0</v>
      </c>
      <c r="BH351" s="6">
        <v>0</v>
      </c>
      <c r="BI351" s="7">
        <v>23130276018</v>
      </c>
      <c r="BJ351" s="7">
        <v>15534751765</v>
      </c>
      <c r="BK351" s="6">
        <v>67.16</v>
      </c>
      <c r="BL351" s="5" t="s">
        <v>798</v>
      </c>
      <c r="BM351" s="3">
        <f t="shared" si="60"/>
        <v>788.04423799999995</v>
      </c>
      <c r="BN351" s="3">
        <f t="shared" si="61"/>
        <v>788.04423799999995</v>
      </c>
      <c r="BO351" s="3">
        <f t="shared" si="62"/>
        <v>3369.78505</v>
      </c>
      <c r="BP351" s="3">
        <f t="shared" si="63"/>
        <v>3355.92317</v>
      </c>
      <c r="BQ351" s="3">
        <f t="shared" si="64"/>
        <v>5402.9124869999996</v>
      </c>
      <c r="BR351" s="3">
        <f t="shared" si="65"/>
        <v>5396.7482900000005</v>
      </c>
      <c r="BS351" s="3">
        <f t="shared" si="66"/>
        <v>6316.9332430000004</v>
      </c>
      <c r="BT351" s="3">
        <f t="shared" si="67"/>
        <v>5994.036067</v>
      </c>
      <c r="BU351" s="3">
        <f t="shared" si="68"/>
        <v>7252.6009999999997</v>
      </c>
      <c r="BV351" s="3">
        <f t="shared" si="69"/>
        <v>0</v>
      </c>
    </row>
    <row r="352" spans="1:74" x14ac:dyDescent="0.25">
      <c r="A352" s="4">
        <v>16</v>
      </c>
      <c r="B352" s="5" t="s">
        <v>60</v>
      </c>
      <c r="C352" s="5" t="s">
        <v>61</v>
      </c>
      <c r="D352" s="5">
        <v>2023</v>
      </c>
      <c r="E352" s="5" t="s">
        <v>62</v>
      </c>
      <c r="F352" s="5" t="s">
        <v>63</v>
      </c>
      <c r="G352" s="5">
        <v>2</v>
      </c>
      <c r="H352" s="5" t="s">
        <v>64</v>
      </c>
      <c r="I352" s="5" t="s">
        <v>3799</v>
      </c>
      <c r="J352" s="5" t="s">
        <v>662</v>
      </c>
      <c r="K352" s="5" t="s">
        <v>663</v>
      </c>
      <c r="L352" s="5" t="s">
        <v>4296</v>
      </c>
      <c r="M352" s="5" t="s">
        <v>664</v>
      </c>
      <c r="N352" s="5" t="s">
        <v>3841</v>
      </c>
      <c r="O352" s="5" t="s">
        <v>68</v>
      </c>
      <c r="P352" s="5" t="s">
        <v>3846</v>
      </c>
      <c r="Q352" s="5" t="s">
        <v>69</v>
      </c>
      <c r="R352" s="5" t="s">
        <v>3961</v>
      </c>
      <c r="S352" s="5" t="s">
        <v>796</v>
      </c>
      <c r="T352" s="5">
        <v>31</v>
      </c>
      <c r="U352" s="5">
        <v>2</v>
      </c>
      <c r="V352" s="5" t="s">
        <v>799</v>
      </c>
      <c r="W352" s="5">
        <v>2</v>
      </c>
      <c r="X352" s="5" t="s">
        <v>76</v>
      </c>
      <c r="Y352" s="5">
        <v>1</v>
      </c>
      <c r="Z352" s="5" t="s">
        <v>73</v>
      </c>
      <c r="AA352" s="5">
        <v>1</v>
      </c>
      <c r="AB352" s="6">
        <v>100</v>
      </c>
      <c r="AC352" s="6">
        <v>100</v>
      </c>
      <c r="AD352" s="6">
        <v>100</v>
      </c>
      <c r="AE352" s="6">
        <v>100</v>
      </c>
      <c r="AF352" s="6">
        <v>100</v>
      </c>
      <c r="AG352" s="6">
        <v>100</v>
      </c>
      <c r="AH352" s="6">
        <v>100</v>
      </c>
      <c r="AI352" s="6">
        <v>100</v>
      </c>
      <c r="AJ352" s="6">
        <v>100</v>
      </c>
      <c r="AK352" s="6">
        <v>100</v>
      </c>
      <c r="AL352" s="6">
        <v>50</v>
      </c>
      <c r="AM352" s="6">
        <v>50</v>
      </c>
      <c r="AN352" s="6">
        <v>100</v>
      </c>
      <c r="AO352" s="6">
        <v>0</v>
      </c>
      <c r="AP352" s="6">
        <v>0</v>
      </c>
      <c r="AQ352" s="6" t="s">
        <v>77</v>
      </c>
      <c r="AR352" s="6" t="s">
        <v>77</v>
      </c>
      <c r="AS352" s="6" t="s">
        <v>77</v>
      </c>
      <c r="AT352" s="7">
        <v>20298056</v>
      </c>
      <c r="AU352" s="7">
        <v>19675860</v>
      </c>
      <c r="AV352" s="6">
        <v>96.95</v>
      </c>
      <c r="AW352" s="7">
        <v>110470345</v>
      </c>
      <c r="AX352" s="7">
        <v>110470345</v>
      </c>
      <c r="AY352" s="6">
        <v>100</v>
      </c>
      <c r="AZ352" s="7">
        <v>118516120</v>
      </c>
      <c r="BA352" s="7">
        <v>118516120</v>
      </c>
      <c r="BB352" s="6">
        <v>100</v>
      </c>
      <c r="BC352" s="7">
        <v>186634635</v>
      </c>
      <c r="BD352" s="7">
        <v>49803635</v>
      </c>
      <c r="BE352" s="6">
        <v>26.68</v>
      </c>
      <c r="BF352" s="7">
        <v>246463000</v>
      </c>
      <c r="BG352" s="7">
        <v>0</v>
      </c>
      <c r="BH352" s="6">
        <v>0</v>
      </c>
      <c r="BI352" s="7">
        <v>682382156</v>
      </c>
      <c r="BJ352" s="7">
        <v>298465960</v>
      </c>
      <c r="BK352" s="6">
        <v>43.74</v>
      </c>
      <c r="BL352" s="5" t="s">
        <v>800</v>
      </c>
      <c r="BM352" s="3">
        <f t="shared" si="60"/>
        <v>20.298055999999999</v>
      </c>
      <c r="BN352" s="3">
        <f t="shared" si="61"/>
        <v>19.67586</v>
      </c>
      <c r="BO352" s="3">
        <f t="shared" si="62"/>
        <v>110.47034499999999</v>
      </c>
      <c r="BP352" s="3">
        <f t="shared" si="63"/>
        <v>110.47034499999999</v>
      </c>
      <c r="BQ352" s="3">
        <f t="shared" si="64"/>
        <v>118.51612</v>
      </c>
      <c r="BR352" s="3">
        <f t="shared" si="65"/>
        <v>118.51612</v>
      </c>
      <c r="BS352" s="3">
        <f t="shared" si="66"/>
        <v>186.634635</v>
      </c>
      <c r="BT352" s="3">
        <f t="shared" si="67"/>
        <v>49.803635</v>
      </c>
      <c r="BU352" s="3">
        <f t="shared" si="68"/>
        <v>246.46299999999999</v>
      </c>
      <c r="BV352" s="3">
        <f t="shared" si="69"/>
        <v>0</v>
      </c>
    </row>
    <row r="353" spans="1:74" x14ac:dyDescent="0.25">
      <c r="A353" s="4">
        <v>16</v>
      </c>
      <c r="B353" s="5" t="s">
        <v>60</v>
      </c>
      <c r="C353" s="5" t="s">
        <v>61</v>
      </c>
      <c r="D353" s="5">
        <v>2023</v>
      </c>
      <c r="E353" s="5" t="s">
        <v>62</v>
      </c>
      <c r="F353" s="5" t="s">
        <v>63</v>
      </c>
      <c r="G353" s="5">
        <v>2</v>
      </c>
      <c r="H353" s="5" t="s">
        <v>64</v>
      </c>
      <c r="I353" s="5" t="s">
        <v>3799</v>
      </c>
      <c r="J353" s="5" t="s">
        <v>662</v>
      </c>
      <c r="K353" s="5" t="s">
        <v>663</v>
      </c>
      <c r="L353" s="5" t="s">
        <v>4296</v>
      </c>
      <c r="M353" s="5" t="s">
        <v>664</v>
      </c>
      <c r="N353" s="5" t="s">
        <v>3841</v>
      </c>
      <c r="O353" s="5" t="s">
        <v>68</v>
      </c>
      <c r="P353" s="5" t="s">
        <v>3846</v>
      </c>
      <c r="Q353" s="5" t="s">
        <v>69</v>
      </c>
      <c r="R353" s="5" t="s">
        <v>3961</v>
      </c>
      <c r="S353" s="5" t="s">
        <v>796</v>
      </c>
      <c r="T353" s="5">
        <v>31</v>
      </c>
      <c r="U353" s="5">
        <v>3</v>
      </c>
      <c r="V353" s="5" t="s">
        <v>801</v>
      </c>
      <c r="W353" s="5">
        <v>2</v>
      </c>
      <c r="X353" s="5" t="s">
        <v>76</v>
      </c>
      <c r="Y353" s="5">
        <v>1</v>
      </c>
      <c r="Z353" s="5" t="s">
        <v>73</v>
      </c>
      <c r="AA353" s="5">
        <v>1</v>
      </c>
      <c r="AB353" s="6">
        <v>100</v>
      </c>
      <c r="AC353" s="6">
        <v>100</v>
      </c>
      <c r="AD353" s="6">
        <v>100</v>
      </c>
      <c r="AE353" s="6">
        <v>100</v>
      </c>
      <c r="AF353" s="6">
        <v>98</v>
      </c>
      <c r="AG353" s="6">
        <v>98</v>
      </c>
      <c r="AH353" s="6">
        <v>100</v>
      </c>
      <c r="AI353" s="6">
        <v>100</v>
      </c>
      <c r="AJ353" s="6">
        <v>100</v>
      </c>
      <c r="AK353" s="6">
        <v>100</v>
      </c>
      <c r="AL353" s="6">
        <v>28</v>
      </c>
      <c r="AM353" s="6">
        <v>28</v>
      </c>
      <c r="AN353" s="6">
        <v>100</v>
      </c>
      <c r="AO353" s="6">
        <v>0</v>
      </c>
      <c r="AP353" s="6">
        <v>0</v>
      </c>
      <c r="AQ353" s="6" t="s">
        <v>77</v>
      </c>
      <c r="AR353" s="6" t="s">
        <v>77</v>
      </c>
      <c r="AS353" s="6" t="s">
        <v>77</v>
      </c>
      <c r="AT353" s="7">
        <v>25608344</v>
      </c>
      <c r="AU353" s="7">
        <v>25608344</v>
      </c>
      <c r="AV353" s="6">
        <v>100</v>
      </c>
      <c r="AW353" s="7">
        <v>277305070</v>
      </c>
      <c r="AX353" s="7">
        <v>237305070</v>
      </c>
      <c r="AY353" s="6">
        <v>85.58</v>
      </c>
      <c r="AZ353" s="7">
        <v>300463725</v>
      </c>
      <c r="BA353" s="7">
        <v>297227325</v>
      </c>
      <c r="BB353" s="6">
        <v>98.92</v>
      </c>
      <c r="BC353" s="7">
        <v>188391713</v>
      </c>
      <c r="BD353" s="7">
        <v>51730713</v>
      </c>
      <c r="BE353" s="6">
        <v>27.46</v>
      </c>
      <c r="BF353" s="7">
        <v>110359000</v>
      </c>
      <c r="BG353" s="7">
        <v>0</v>
      </c>
      <c r="BH353" s="6">
        <v>0</v>
      </c>
      <c r="BI353" s="7">
        <v>902127852</v>
      </c>
      <c r="BJ353" s="7">
        <v>611871452</v>
      </c>
      <c r="BK353" s="6">
        <v>67.83</v>
      </c>
      <c r="BL353" s="5" t="s">
        <v>802</v>
      </c>
      <c r="BM353" s="3">
        <f t="shared" si="60"/>
        <v>25.608343999999999</v>
      </c>
      <c r="BN353" s="3">
        <f t="shared" si="61"/>
        <v>25.608343999999999</v>
      </c>
      <c r="BO353" s="3">
        <f t="shared" si="62"/>
        <v>277.30507</v>
      </c>
      <c r="BP353" s="3">
        <f t="shared" si="63"/>
        <v>237.30507</v>
      </c>
      <c r="BQ353" s="3">
        <f t="shared" si="64"/>
        <v>300.46372500000001</v>
      </c>
      <c r="BR353" s="3">
        <f t="shared" si="65"/>
        <v>297.22732500000001</v>
      </c>
      <c r="BS353" s="3">
        <f t="shared" si="66"/>
        <v>188.39171300000001</v>
      </c>
      <c r="BT353" s="3">
        <f t="shared" si="67"/>
        <v>51.730713000000002</v>
      </c>
      <c r="BU353" s="3">
        <f t="shared" si="68"/>
        <v>110.35899999999999</v>
      </c>
      <c r="BV353" s="3">
        <f t="shared" si="69"/>
        <v>0</v>
      </c>
    </row>
    <row r="354" spans="1:74" x14ac:dyDescent="0.25">
      <c r="A354" s="4">
        <v>16</v>
      </c>
      <c r="B354" s="5" t="s">
        <v>60</v>
      </c>
      <c r="C354" s="5" t="s">
        <v>61</v>
      </c>
      <c r="D354" s="5">
        <v>2023</v>
      </c>
      <c r="E354" s="5" t="s">
        <v>62</v>
      </c>
      <c r="F354" s="5" t="s">
        <v>63</v>
      </c>
      <c r="G354" s="5">
        <v>2</v>
      </c>
      <c r="H354" s="5" t="s">
        <v>64</v>
      </c>
      <c r="I354" s="5" t="s">
        <v>3799</v>
      </c>
      <c r="J354" s="5" t="s">
        <v>662</v>
      </c>
      <c r="K354" s="5" t="s">
        <v>663</v>
      </c>
      <c r="L354" s="5" t="s">
        <v>4296</v>
      </c>
      <c r="M354" s="5" t="s">
        <v>664</v>
      </c>
      <c r="N354" s="5" t="s">
        <v>3841</v>
      </c>
      <c r="O354" s="5" t="s">
        <v>68</v>
      </c>
      <c r="P354" s="5" t="s">
        <v>3846</v>
      </c>
      <c r="Q354" s="5" t="s">
        <v>69</v>
      </c>
      <c r="R354" s="5" t="s">
        <v>3961</v>
      </c>
      <c r="S354" s="5" t="s">
        <v>796</v>
      </c>
      <c r="T354" s="5">
        <v>31</v>
      </c>
      <c r="U354" s="5">
        <v>4</v>
      </c>
      <c r="V354" s="5" t="s">
        <v>803</v>
      </c>
      <c r="W354" s="5">
        <v>2</v>
      </c>
      <c r="X354" s="5" t="s">
        <v>76</v>
      </c>
      <c r="Y354" s="5">
        <v>1</v>
      </c>
      <c r="Z354" s="5" t="s">
        <v>73</v>
      </c>
      <c r="AA354" s="5">
        <v>1</v>
      </c>
      <c r="AB354" s="6">
        <v>100</v>
      </c>
      <c r="AC354" s="6">
        <v>100</v>
      </c>
      <c r="AD354" s="6">
        <v>100</v>
      </c>
      <c r="AE354" s="6">
        <v>100</v>
      </c>
      <c r="AF354" s="6">
        <v>100</v>
      </c>
      <c r="AG354" s="6">
        <v>100</v>
      </c>
      <c r="AH354" s="6">
        <v>100</v>
      </c>
      <c r="AI354" s="6">
        <v>100</v>
      </c>
      <c r="AJ354" s="6">
        <v>100</v>
      </c>
      <c r="AK354" s="6">
        <v>100</v>
      </c>
      <c r="AL354" s="6">
        <v>87</v>
      </c>
      <c r="AM354" s="6">
        <v>87</v>
      </c>
      <c r="AN354" s="6">
        <v>100</v>
      </c>
      <c r="AO354" s="6">
        <v>0</v>
      </c>
      <c r="AP354" s="6">
        <v>0</v>
      </c>
      <c r="AQ354" s="6" t="s">
        <v>77</v>
      </c>
      <c r="AR354" s="6" t="s">
        <v>77</v>
      </c>
      <c r="AS354" s="6" t="s">
        <v>77</v>
      </c>
      <c r="AT354" s="7">
        <v>157972560</v>
      </c>
      <c r="AU354" s="7">
        <v>157972560</v>
      </c>
      <c r="AV354" s="6">
        <v>100</v>
      </c>
      <c r="AW354" s="7">
        <v>512770000</v>
      </c>
      <c r="AX354" s="7">
        <v>512770000</v>
      </c>
      <c r="AY354" s="6">
        <v>100</v>
      </c>
      <c r="AZ354" s="7">
        <v>591958000</v>
      </c>
      <c r="BA354" s="7">
        <v>591958000</v>
      </c>
      <c r="BB354" s="6">
        <v>100</v>
      </c>
      <c r="BC354" s="7">
        <v>1141385000</v>
      </c>
      <c r="BD354" s="7">
        <v>808915346</v>
      </c>
      <c r="BE354" s="6">
        <v>70.87</v>
      </c>
      <c r="BF354" s="7">
        <v>959076000</v>
      </c>
      <c r="BG354" s="7">
        <v>0</v>
      </c>
      <c r="BH354" s="6">
        <v>0</v>
      </c>
      <c r="BI354" s="7">
        <v>3363161560</v>
      </c>
      <c r="BJ354" s="7">
        <v>2071615906</v>
      </c>
      <c r="BK354" s="6">
        <v>61.6</v>
      </c>
      <c r="BL354" s="5" t="s">
        <v>804</v>
      </c>
      <c r="BM354" s="3">
        <f t="shared" si="60"/>
        <v>157.97255999999999</v>
      </c>
      <c r="BN354" s="3">
        <f t="shared" si="61"/>
        <v>157.97255999999999</v>
      </c>
      <c r="BO354" s="3">
        <f t="shared" si="62"/>
        <v>512.77</v>
      </c>
      <c r="BP354" s="3">
        <f t="shared" si="63"/>
        <v>512.77</v>
      </c>
      <c r="BQ354" s="3">
        <f t="shared" si="64"/>
        <v>591.95799999999997</v>
      </c>
      <c r="BR354" s="3">
        <f t="shared" si="65"/>
        <v>591.95799999999997</v>
      </c>
      <c r="BS354" s="3">
        <f t="shared" si="66"/>
        <v>1141.385</v>
      </c>
      <c r="BT354" s="3">
        <f t="shared" si="67"/>
        <v>808.915346</v>
      </c>
      <c r="BU354" s="3">
        <f t="shared" si="68"/>
        <v>959.07600000000002</v>
      </c>
      <c r="BV354" s="3">
        <f t="shared" si="69"/>
        <v>0</v>
      </c>
    </row>
    <row r="355" spans="1:74" x14ac:dyDescent="0.25">
      <c r="A355" s="4">
        <v>16</v>
      </c>
      <c r="B355" s="5" t="s">
        <v>60</v>
      </c>
      <c r="C355" s="5" t="s">
        <v>61</v>
      </c>
      <c r="D355" s="5">
        <v>2023</v>
      </c>
      <c r="E355" s="5" t="s">
        <v>62</v>
      </c>
      <c r="F355" s="5" t="s">
        <v>63</v>
      </c>
      <c r="G355" s="5">
        <v>2</v>
      </c>
      <c r="H355" s="5" t="s">
        <v>64</v>
      </c>
      <c r="I355" s="5" t="s">
        <v>3799</v>
      </c>
      <c r="J355" s="5" t="s">
        <v>662</v>
      </c>
      <c r="K355" s="5" t="s">
        <v>663</v>
      </c>
      <c r="L355" s="5" t="s">
        <v>4296</v>
      </c>
      <c r="M355" s="5" t="s">
        <v>664</v>
      </c>
      <c r="N355" s="5" t="s">
        <v>3841</v>
      </c>
      <c r="O355" s="5" t="s">
        <v>68</v>
      </c>
      <c r="P355" s="5" t="s">
        <v>3846</v>
      </c>
      <c r="Q355" s="5" t="s">
        <v>69</v>
      </c>
      <c r="R355" s="5" t="s">
        <v>3961</v>
      </c>
      <c r="S355" s="5" t="s">
        <v>796</v>
      </c>
      <c r="T355" s="5">
        <v>31</v>
      </c>
      <c r="U355" s="5">
        <v>5</v>
      </c>
      <c r="V355" s="5" t="s">
        <v>805</v>
      </c>
      <c r="W355" s="5">
        <v>2</v>
      </c>
      <c r="X355" s="5" t="s">
        <v>76</v>
      </c>
      <c r="Y355" s="5">
        <v>1</v>
      </c>
      <c r="Z355" s="5" t="s">
        <v>73</v>
      </c>
      <c r="AA355" s="5">
        <v>1</v>
      </c>
      <c r="AB355" s="6">
        <v>100</v>
      </c>
      <c r="AC355" s="6">
        <v>100</v>
      </c>
      <c r="AD355" s="6">
        <v>100</v>
      </c>
      <c r="AE355" s="6">
        <v>100</v>
      </c>
      <c r="AF355" s="6">
        <v>100</v>
      </c>
      <c r="AG355" s="6">
        <v>100</v>
      </c>
      <c r="AH355" s="6">
        <v>100</v>
      </c>
      <c r="AI355" s="6">
        <v>100</v>
      </c>
      <c r="AJ355" s="6">
        <v>100</v>
      </c>
      <c r="AK355" s="6">
        <v>100</v>
      </c>
      <c r="AL355" s="6">
        <v>95</v>
      </c>
      <c r="AM355" s="6">
        <v>95</v>
      </c>
      <c r="AN355" s="6">
        <v>100</v>
      </c>
      <c r="AO355" s="6">
        <v>0</v>
      </c>
      <c r="AP355" s="6">
        <v>0</v>
      </c>
      <c r="AQ355" s="6" t="s">
        <v>77</v>
      </c>
      <c r="AR355" s="6" t="s">
        <v>77</v>
      </c>
      <c r="AS355" s="6" t="s">
        <v>77</v>
      </c>
      <c r="AT355" s="7">
        <v>1171286027</v>
      </c>
      <c r="AU355" s="7">
        <v>1170086027</v>
      </c>
      <c r="AV355" s="6">
        <v>99.9</v>
      </c>
      <c r="AW355" s="7">
        <v>2505792624</v>
      </c>
      <c r="AX355" s="7">
        <v>2505792624</v>
      </c>
      <c r="AY355" s="6">
        <v>100</v>
      </c>
      <c r="AZ355" s="7">
        <v>3377147931</v>
      </c>
      <c r="BA355" s="7">
        <v>3377147931</v>
      </c>
      <c r="BB355" s="6">
        <v>100</v>
      </c>
      <c r="BC355" s="7">
        <v>3102660725</v>
      </c>
      <c r="BD355" s="7">
        <v>3080860725</v>
      </c>
      <c r="BE355" s="6">
        <v>99.3</v>
      </c>
      <c r="BF355" s="7">
        <v>2926482000</v>
      </c>
      <c r="BG355" s="7">
        <v>0</v>
      </c>
      <c r="BH355" s="6">
        <v>0</v>
      </c>
      <c r="BI355" s="7">
        <v>13083369307</v>
      </c>
      <c r="BJ355" s="7">
        <v>10133887307</v>
      </c>
      <c r="BK355" s="6">
        <v>77.459999999999994</v>
      </c>
      <c r="BL355" s="5" t="s">
        <v>806</v>
      </c>
      <c r="BM355" s="3">
        <f t="shared" si="60"/>
        <v>1171.2860270000001</v>
      </c>
      <c r="BN355" s="3">
        <f t="shared" si="61"/>
        <v>1170.0860270000001</v>
      </c>
      <c r="BO355" s="3">
        <f t="shared" si="62"/>
        <v>2505.7926240000002</v>
      </c>
      <c r="BP355" s="3">
        <f t="shared" si="63"/>
        <v>2505.7926240000002</v>
      </c>
      <c r="BQ355" s="3">
        <f t="shared" si="64"/>
        <v>3377.147931</v>
      </c>
      <c r="BR355" s="3">
        <f t="shared" si="65"/>
        <v>3377.147931</v>
      </c>
      <c r="BS355" s="3">
        <f t="shared" si="66"/>
        <v>3102.6607250000002</v>
      </c>
      <c r="BT355" s="3">
        <f t="shared" si="67"/>
        <v>3080.860725</v>
      </c>
      <c r="BU355" s="3">
        <f t="shared" si="68"/>
        <v>2926.482</v>
      </c>
      <c r="BV355" s="3">
        <f t="shared" si="69"/>
        <v>0</v>
      </c>
    </row>
    <row r="356" spans="1:74" x14ac:dyDescent="0.25">
      <c r="A356" s="4">
        <v>16</v>
      </c>
      <c r="B356" s="5" t="s">
        <v>60</v>
      </c>
      <c r="C356" s="5" t="s">
        <v>61</v>
      </c>
      <c r="D356" s="5">
        <v>2023</v>
      </c>
      <c r="E356" s="5" t="s">
        <v>62</v>
      </c>
      <c r="F356" s="5" t="s">
        <v>63</v>
      </c>
      <c r="G356" s="5">
        <v>2</v>
      </c>
      <c r="H356" s="5" t="s">
        <v>64</v>
      </c>
      <c r="I356" s="5" t="s">
        <v>3799</v>
      </c>
      <c r="J356" s="5" t="s">
        <v>662</v>
      </c>
      <c r="K356" s="5" t="s">
        <v>663</v>
      </c>
      <c r="L356" s="5" t="s">
        <v>4296</v>
      </c>
      <c r="M356" s="5" t="s">
        <v>664</v>
      </c>
      <c r="N356" s="5" t="s">
        <v>3841</v>
      </c>
      <c r="O356" s="5" t="s">
        <v>68</v>
      </c>
      <c r="P356" s="5" t="s">
        <v>3846</v>
      </c>
      <c r="Q356" s="5" t="s">
        <v>69</v>
      </c>
      <c r="R356" s="5" t="s">
        <v>3961</v>
      </c>
      <c r="S356" s="5" t="s">
        <v>796</v>
      </c>
      <c r="T356" s="5">
        <v>31</v>
      </c>
      <c r="U356" s="5">
        <v>6</v>
      </c>
      <c r="V356" s="5" t="s">
        <v>807</v>
      </c>
      <c r="W356" s="5">
        <v>1</v>
      </c>
      <c r="X356" s="5" t="s">
        <v>72</v>
      </c>
      <c r="Y356" s="5">
        <v>1</v>
      </c>
      <c r="Z356" s="5" t="s">
        <v>73</v>
      </c>
      <c r="AA356" s="5">
        <v>1</v>
      </c>
      <c r="AB356" s="6">
        <v>1</v>
      </c>
      <c r="AC356" s="6">
        <v>1</v>
      </c>
      <c r="AD356" s="6">
        <v>100</v>
      </c>
      <c r="AE356" s="6">
        <v>10</v>
      </c>
      <c r="AF356" s="6">
        <v>10</v>
      </c>
      <c r="AG356" s="6">
        <v>100</v>
      </c>
      <c r="AH356" s="6">
        <v>29</v>
      </c>
      <c r="AI356" s="6">
        <v>29</v>
      </c>
      <c r="AJ356" s="6">
        <v>100</v>
      </c>
      <c r="AK356" s="6">
        <v>10</v>
      </c>
      <c r="AL356" s="6">
        <v>7</v>
      </c>
      <c r="AM356" s="6">
        <v>70</v>
      </c>
      <c r="AN356" s="6">
        <v>10</v>
      </c>
      <c r="AO356" s="6">
        <v>0</v>
      </c>
      <c r="AP356" s="6">
        <v>0</v>
      </c>
      <c r="AQ356" s="6">
        <v>60</v>
      </c>
      <c r="AR356" s="6">
        <v>47</v>
      </c>
      <c r="AS356" s="6">
        <v>78.33</v>
      </c>
      <c r="AT356" s="7">
        <v>657378992</v>
      </c>
      <c r="AU356" s="7">
        <v>587019698</v>
      </c>
      <c r="AV356" s="6">
        <v>89.3</v>
      </c>
      <c r="AW356" s="7">
        <v>4620955720</v>
      </c>
      <c r="AX356" s="7">
        <v>4407191217</v>
      </c>
      <c r="AY356" s="6">
        <v>95.37</v>
      </c>
      <c r="AZ356" s="7">
        <v>3723669495</v>
      </c>
      <c r="BA356" s="7">
        <v>3723669495</v>
      </c>
      <c r="BB356" s="6">
        <v>100</v>
      </c>
      <c r="BC356" s="7">
        <v>5158636034</v>
      </c>
      <c r="BD356" s="7">
        <v>3911700564</v>
      </c>
      <c r="BE356" s="6">
        <v>75.83</v>
      </c>
      <c r="BF356" s="7">
        <v>6135494000</v>
      </c>
      <c r="BG356" s="7">
        <v>0</v>
      </c>
      <c r="BH356" s="6">
        <v>0</v>
      </c>
      <c r="BI356" s="7">
        <v>20296134241</v>
      </c>
      <c r="BJ356" s="7">
        <v>12629580974</v>
      </c>
      <c r="BK356" s="6">
        <v>62.23</v>
      </c>
      <c r="BL356" s="5" t="s">
        <v>808</v>
      </c>
      <c r="BM356" s="3">
        <f t="shared" si="60"/>
        <v>657.37899200000004</v>
      </c>
      <c r="BN356" s="3">
        <f t="shared" si="61"/>
        <v>587.01969799999995</v>
      </c>
      <c r="BO356" s="3">
        <f t="shared" si="62"/>
        <v>4620.9557199999999</v>
      </c>
      <c r="BP356" s="3">
        <f t="shared" si="63"/>
        <v>4407.1912169999996</v>
      </c>
      <c r="BQ356" s="3">
        <f t="shared" si="64"/>
        <v>3723.6694950000001</v>
      </c>
      <c r="BR356" s="3">
        <f t="shared" si="65"/>
        <v>3723.6694950000001</v>
      </c>
      <c r="BS356" s="3">
        <f t="shared" si="66"/>
        <v>5158.6360340000001</v>
      </c>
      <c r="BT356" s="3">
        <f t="shared" si="67"/>
        <v>3911.7005640000002</v>
      </c>
      <c r="BU356" s="3">
        <f t="shared" si="68"/>
        <v>6135.4939999999997</v>
      </c>
      <c r="BV356" s="3">
        <f t="shared" si="69"/>
        <v>0</v>
      </c>
    </row>
    <row r="357" spans="1:74" x14ac:dyDescent="0.25">
      <c r="A357" s="4">
        <v>16</v>
      </c>
      <c r="B357" s="5" t="s">
        <v>60</v>
      </c>
      <c r="C357" s="5" t="s">
        <v>61</v>
      </c>
      <c r="D357" s="5">
        <v>2023</v>
      </c>
      <c r="E357" s="5" t="s">
        <v>62</v>
      </c>
      <c r="F357" s="5" t="s">
        <v>63</v>
      </c>
      <c r="G357" s="5">
        <v>2</v>
      </c>
      <c r="H357" s="5" t="s">
        <v>64</v>
      </c>
      <c r="I357" s="5" t="s">
        <v>3799</v>
      </c>
      <c r="J357" s="5" t="s">
        <v>662</v>
      </c>
      <c r="K357" s="5" t="s">
        <v>663</v>
      </c>
      <c r="L357" s="5" t="s">
        <v>4296</v>
      </c>
      <c r="M357" s="5" t="s">
        <v>664</v>
      </c>
      <c r="N357" s="5" t="s">
        <v>3841</v>
      </c>
      <c r="O357" s="5" t="s">
        <v>68</v>
      </c>
      <c r="P357" s="5" t="s">
        <v>3846</v>
      </c>
      <c r="Q357" s="5" t="s">
        <v>69</v>
      </c>
      <c r="R357" s="5" t="s">
        <v>3961</v>
      </c>
      <c r="S357" s="5" t="s">
        <v>796</v>
      </c>
      <c r="T357" s="5">
        <v>31</v>
      </c>
      <c r="U357" s="5">
        <v>7</v>
      </c>
      <c r="V357" s="5" t="s">
        <v>809</v>
      </c>
      <c r="W357" s="5">
        <v>2</v>
      </c>
      <c r="X357" s="5" t="s">
        <v>76</v>
      </c>
      <c r="Y357" s="5">
        <v>1</v>
      </c>
      <c r="Z357" s="5" t="s">
        <v>73</v>
      </c>
      <c r="AA357" s="5">
        <v>1</v>
      </c>
      <c r="AB357" s="6">
        <v>80</v>
      </c>
      <c r="AC357" s="6">
        <v>80</v>
      </c>
      <c r="AD357" s="6">
        <v>100</v>
      </c>
      <c r="AE357" s="6">
        <v>80</v>
      </c>
      <c r="AF357" s="6">
        <v>80</v>
      </c>
      <c r="AG357" s="6">
        <v>100</v>
      </c>
      <c r="AH357" s="6">
        <v>80</v>
      </c>
      <c r="AI357" s="6">
        <v>80</v>
      </c>
      <c r="AJ357" s="6">
        <v>100</v>
      </c>
      <c r="AK357" s="6">
        <v>80</v>
      </c>
      <c r="AL357" s="6">
        <v>0</v>
      </c>
      <c r="AM357" s="6">
        <v>0</v>
      </c>
      <c r="AN357" s="6">
        <v>80</v>
      </c>
      <c r="AO357" s="6">
        <v>0</v>
      </c>
      <c r="AP357" s="6">
        <v>0</v>
      </c>
      <c r="AQ357" s="6" t="s">
        <v>77</v>
      </c>
      <c r="AR357" s="6" t="s">
        <v>77</v>
      </c>
      <c r="AS357" s="6" t="s">
        <v>77</v>
      </c>
      <c r="AT357" s="7">
        <v>74500000</v>
      </c>
      <c r="AU357" s="7">
        <v>74500000</v>
      </c>
      <c r="AV357" s="6">
        <v>100</v>
      </c>
      <c r="AW357" s="7">
        <v>186681000</v>
      </c>
      <c r="AX357" s="7">
        <v>186681000</v>
      </c>
      <c r="AY357" s="6">
        <v>100</v>
      </c>
      <c r="AZ357" s="7">
        <v>1498317785</v>
      </c>
      <c r="BA357" s="7">
        <v>1492950108</v>
      </c>
      <c r="BB357" s="6">
        <v>99.64</v>
      </c>
      <c r="BC357" s="7">
        <v>1795640650</v>
      </c>
      <c r="BD357" s="7">
        <v>1052301450</v>
      </c>
      <c r="BE357" s="6">
        <v>58.6</v>
      </c>
      <c r="BF357" s="7">
        <v>1719255000</v>
      </c>
      <c r="BG357" s="7">
        <v>0</v>
      </c>
      <c r="BH357" s="6">
        <v>0</v>
      </c>
      <c r="BI357" s="7">
        <v>5274394435</v>
      </c>
      <c r="BJ357" s="7">
        <v>2806432558</v>
      </c>
      <c r="BK357" s="6">
        <v>53.21</v>
      </c>
      <c r="BL357" s="5" t="s">
        <v>810</v>
      </c>
      <c r="BM357" s="3">
        <f t="shared" si="60"/>
        <v>74.5</v>
      </c>
      <c r="BN357" s="3">
        <f t="shared" si="61"/>
        <v>74.5</v>
      </c>
      <c r="BO357" s="3">
        <f t="shared" si="62"/>
        <v>186.68100000000001</v>
      </c>
      <c r="BP357" s="3">
        <f t="shared" si="63"/>
        <v>186.68100000000001</v>
      </c>
      <c r="BQ357" s="3">
        <f t="shared" si="64"/>
        <v>1498.317785</v>
      </c>
      <c r="BR357" s="3">
        <f t="shared" si="65"/>
        <v>1492.950108</v>
      </c>
      <c r="BS357" s="3">
        <f t="shared" si="66"/>
        <v>1795.6406500000001</v>
      </c>
      <c r="BT357" s="3">
        <f t="shared" si="67"/>
        <v>1052.3014499999999</v>
      </c>
      <c r="BU357" s="3">
        <f t="shared" si="68"/>
        <v>1719.2550000000001</v>
      </c>
      <c r="BV357" s="3">
        <f t="shared" si="69"/>
        <v>0</v>
      </c>
    </row>
    <row r="358" spans="1:74" x14ac:dyDescent="0.25">
      <c r="A358" s="4">
        <v>16</v>
      </c>
      <c r="B358" s="5" t="s">
        <v>60</v>
      </c>
      <c r="C358" s="5" t="s">
        <v>61</v>
      </c>
      <c r="D358" s="5">
        <v>2023</v>
      </c>
      <c r="E358" s="5" t="s">
        <v>62</v>
      </c>
      <c r="F358" s="5" t="s">
        <v>63</v>
      </c>
      <c r="G358" s="5">
        <v>2</v>
      </c>
      <c r="H358" s="5" t="s">
        <v>64</v>
      </c>
      <c r="I358" s="5" t="s">
        <v>3799</v>
      </c>
      <c r="J358" s="5" t="s">
        <v>662</v>
      </c>
      <c r="K358" s="5" t="s">
        <v>663</v>
      </c>
      <c r="L358" s="5" t="s">
        <v>4296</v>
      </c>
      <c r="M358" s="5" t="s">
        <v>664</v>
      </c>
      <c r="N358" s="5" t="s">
        <v>3841</v>
      </c>
      <c r="O358" s="5" t="s">
        <v>68</v>
      </c>
      <c r="P358" s="5" t="s">
        <v>3846</v>
      </c>
      <c r="Q358" s="5" t="s">
        <v>69</v>
      </c>
      <c r="R358" s="5" t="s">
        <v>3962</v>
      </c>
      <c r="S358" s="5" t="s">
        <v>811</v>
      </c>
      <c r="T358" s="5">
        <v>31</v>
      </c>
      <c r="U358" s="5">
        <v>1</v>
      </c>
      <c r="V358" s="5" t="s">
        <v>812</v>
      </c>
      <c r="W358" s="5">
        <v>1</v>
      </c>
      <c r="X358" s="5" t="s">
        <v>72</v>
      </c>
      <c r="Y358" s="5">
        <v>1</v>
      </c>
      <c r="Z358" s="5" t="s">
        <v>73</v>
      </c>
      <c r="AA358" s="5">
        <v>1</v>
      </c>
      <c r="AB358" s="6">
        <v>5</v>
      </c>
      <c r="AC358" s="6">
        <v>5</v>
      </c>
      <c r="AD358" s="6">
        <v>100</v>
      </c>
      <c r="AE358" s="6">
        <v>30</v>
      </c>
      <c r="AF358" s="6">
        <v>30</v>
      </c>
      <c r="AG358" s="6">
        <v>100</v>
      </c>
      <c r="AH358" s="6">
        <v>20</v>
      </c>
      <c r="AI358" s="6">
        <v>20</v>
      </c>
      <c r="AJ358" s="6">
        <v>100</v>
      </c>
      <c r="AK358" s="6">
        <v>20</v>
      </c>
      <c r="AL358" s="6">
        <v>13</v>
      </c>
      <c r="AM358" s="6">
        <v>65</v>
      </c>
      <c r="AN358" s="6">
        <v>5</v>
      </c>
      <c r="AO358" s="6">
        <v>0</v>
      </c>
      <c r="AP358" s="6">
        <v>0</v>
      </c>
      <c r="AQ358" s="6">
        <v>80</v>
      </c>
      <c r="AR358" s="6">
        <v>68</v>
      </c>
      <c r="AS358" s="6">
        <v>85</v>
      </c>
      <c r="AT358" s="7">
        <v>1730262543</v>
      </c>
      <c r="AU358" s="7">
        <v>1692812155</v>
      </c>
      <c r="AV358" s="6">
        <v>97.84</v>
      </c>
      <c r="AW358" s="7">
        <v>531357065</v>
      </c>
      <c r="AX358" s="7">
        <v>523662386</v>
      </c>
      <c r="AY358" s="6">
        <v>98.55</v>
      </c>
      <c r="AZ358" s="7">
        <v>789244525</v>
      </c>
      <c r="BA358" s="7">
        <v>788308291</v>
      </c>
      <c r="BB358" s="6">
        <v>99.88</v>
      </c>
      <c r="BC358" s="7">
        <v>2239215007</v>
      </c>
      <c r="BD358" s="7">
        <v>2117264316</v>
      </c>
      <c r="BE358" s="6">
        <v>94.55</v>
      </c>
      <c r="BF358" s="7">
        <v>2542171000</v>
      </c>
      <c r="BG358" s="7">
        <v>0</v>
      </c>
      <c r="BH358" s="6">
        <v>0</v>
      </c>
      <c r="BI358" s="7">
        <v>7832250140</v>
      </c>
      <c r="BJ358" s="7">
        <v>5122047148</v>
      </c>
      <c r="BK358" s="6">
        <v>65.400000000000006</v>
      </c>
      <c r="BL358" s="5" t="s">
        <v>813</v>
      </c>
      <c r="BM358" s="3">
        <f t="shared" si="60"/>
        <v>1730.2625430000001</v>
      </c>
      <c r="BN358" s="3">
        <f t="shared" si="61"/>
        <v>1692.8121550000001</v>
      </c>
      <c r="BO358" s="3">
        <f t="shared" si="62"/>
        <v>531.35706500000003</v>
      </c>
      <c r="BP358" s="3">
        <f t="shared" si="63"/>
        <v>523.66238599999997</v>
      </c>
      <c r="BQ358" s="3">
        <f t="shared" si="64"/>
        <v>789.24452499999995</v>
      </c>
      <c r="BR358" s="3">
        <f t="shared" si="65"/>
        <v>788.30829100000005</v>
      </c>
      <c r="BS358" s="3">
        <f t="shared" si="66"/>
        <v>2239.2150069999998</v>
      </c>
      <c r="BT358" s="3">
        <f t="shared" si="67"/>
        <v>2117.2643159999998</v>
      </c>
      <c r="BU358" s="3">
        <f t="shared" si="68"/>
        <v>2542.1709999999998</v>
      </c>
      <c r="BV358" s="3">
        <f t="shared" si="69"/>
        <v>0</v>
      </c>
    </row>
    <row r="359" spans="1:74" x14ac:dyDescent="0.25">
      <c r="A359" s="4">
        <v>16</v>
      </c>
      <c r="B359" s="5" t="s">
        <v>60</v>
      </c>
      <c r="C359" s="5" t="s">
        <v>61</v>
      </c>
      <c r="D359" s="5">
        <v>2023</v>
      </c>
      <c r="E359" s="5" t="s">
        <v>62</v>
      </c>
      <c r="F359" s="5" t="s">
        <v>63</v>
      </c>
      <c r="G359" s="5">
        <v>2</v>
      </c>
      <c r="H359" s="5" t="s">
        <v>64</v>
      </c>
      <c r="I359" s="5" t="s">
        <v>3799</v>
      </c>
      <c r="J359" s="5" t="s">
        <v>662</v>
      </c>
      <c r="K359" s="5" t="s">
        <v>663</v>
      </c>
      <c r="L359" s="5" t="s">
        <v>4296</v>
      </c>
      <c r="M359" s="5" t="s">
        <v>664</v>
      </c>
      <c r="N359" s="5" t="s">
        <v>3841</v>
      </c>
      <c r="O359" s="5" t="s">
        <v>68</v>
      </c>
      <c r="P359" s="5" t="s">
        <v>3846</v>
      </c>
      <c r="Q359" s="5" t="s">
        <v>69</v>
      </c>
      <c r="R359" s="5" t="s">
        <v>3962</v>
      </c>
      <c r="S359" s="5" t="s">
        <v>811</v>
      </c>
      <c r="T359" s="5">
        <v>31</v>
      </c>
      <c r="U359" s="5">
        <v>2</v>
      </c>
      <c r="V359" s="5" t="s">
        <v>814</v>
      </c>
      <c r="W359" s="5">
        <v>1</v>
      </c>
      <c r="X359" s="5" t="s">
        <v>72</v>
      </c>
      <c r="Y359" s="5">
        <v>1</v>
      </c>
      <c r="Z359" s="5" t="s">
        <v>73</v>
      </c>
      <c r="AA359" s="5">
        <v>1</v>
      </c>
      <c r="AB359" s="6">
        <v>0.1</v>
      </c>
      <c r="AC359" s="6">
        <v>0.1</v>
      </c>
      <c r="AD359" s="6">
        <v>100</v>
      </c>
      <c r="AE359" s="6">
        <v>0.3</v>
      </c>
      <c r="AF359" s="6">
        <v>0.3</v>
      </c>
      <c r="AG359" s="6">
        <v>100</v>
      </c>
      <c r="AH359" s="6">
        <v>0.3</v>
      </c>
      <c r="AI359" s="6">
        <v>0.3</v>
      </c>
      <c r="AJ359" s="6">
        <v>100</v>
      </c>
      <c r="AK359" s="6">
        <v>0.27</v>
      </c>
      <c r="AL359" s="6">
        <v>0.24</v>
      </c>
      <c r="AM359" s="6">
        <v>88.89</v>
      </c>
      <c r="AN359" s="6">
        <v>0.03</v>
      </c>
      <c r="AO359" s="6">
        <v>0</v>
      </c>
      <c r="AP359" s="6">
        <v>0</v>
      </c>
      <c r="AQ359" s="6">
        <v>1</v>
      </c>
      <c r="AR359" s="6">
        <v>0.94</v>
      </c>
      <c r="AS359" s="6">
        <v>94</v>
      </c>
      <c r="AT359" s="7">
        <v>26623440</v>
      </c>
      <c r="AU359" s="7">
        <v>26623440</v>
      </c>
      <c r="AV359" s="6">
        <v>100</v>
      </c>
      <c r="AW359" s="7">
        <v>54524808</v>
      </c>
      <c r="AX359" s="7">
        <v>54524808</v>
      </c>
      <c r="AY359" s="6">
        <v>100</v>
      </c>
      <c r="AZ359" s="7">
        <v>196493600</v>
      </c>
      <c r="BA359" s="7">
        <v>196493600</v>
      </c>
      <c r="BB359" s="6">
        <v>100</v>
      </c>
      <c r="BC359" s="7">
        <v>178944000</v>
      </c>
      <c r="BD359" s="7">
        <v>178944000</v>
      </c>
      <c r="BE359" s="6">
        <v>100</v>
      </c>
      <c r="BF359" s="7">
        <v>179168000</v>
      </c>
      <c r="BG359" s="7">
        <v>0</v>
      </c>
      <c r="BH359" s="6">
        <v>0</v>
      </c>
      <c r="BI359" s="7">
        <v>635753848</v>
      </c>
      <c r="BJ359" s="7">
        <v>456585848</v>
      </c>
      <c r="BK359" s="6">
        <v>71.819999999999993</v>
      </c>
      <c r="BL359" s="5" t="s">
        <v>815</v>
      </c>
      <c r="BM359" s="3">
        <f t="shared" si="60"/>
        <v>26.623439999999999</v>
      </c>
      <c r="BN359" s="3">
        <f t="shared" si="61"/>
        <v>26.623439999999999</v>
      </c>
      <c r="BO359" s="3">
        <f t="shared" si="62"/>
        <v>54.524808</v>
      </c>
      <c r="BP359" s="3">
        <f t="shared" si="63"/>
        <v>54.524808</v>
      </c>
      <c r="BQ359" s="3">
        <f t="shared" si="64"/>
        <v>196.49359999999999</v>
      </c>
      <c r="BR359" s="3">
        <f t="shared" si="65"/>
        <v>196.49359999999999</v>
      </c>
      <c r="BS359" s="3">
        <f t="shared" si="66"/>
        <v>178.94399999999999</v>
      </c>
      <c r="BT359" s="3">
        <f t="shared" si="67"/>
        <v>178.94399999999999</v>
      </c>
      <c r="BU359" s="3">
        <f t="shared" si="68"/>
        <v>179.16800000000001</v>
      </c>
      <c r="BV359" s="3">
        <f t="shared" si="69"/>
        <v>0</v>
      </c>
    </row>
    <row r="360" spans="1:74" x14ac:dyDescent="0.25">
      <c r="A360" s="4">
        <v>16</v>
      </c>
      <c r="B360" s="5" t="s">
        <v>60</v>
      </c>
      <c r="C360" s="5" t="s">
        <v>61</v>
      </c>
      <c r="D360" s="5">
        <v>2023</v>
      </c>
      <c r="E360" s="5" t="s">
        <v>62</v>
      </c>
      <c r="F360" s="5" t="s">
        <v>63</v>
      </c>
      <c r="G360" s="5">
        <v>2</v>
      </c>
      <c r="H360" s="5" t="s">
        <v>64</v>
      </c>
      <c r="I360" s="5" t="s">
        <v>3799</v>
      </c>
      <c r="J360" s="5" t="s">
        <v>662</v>
      </c>
      <c r="K360" s="5" t="s">
        <v>663</v>
      </c>
      <c r="L360" s="5" t="s">
        <v>4296</v>
      </c>
      <c r="M360" s="5" t="s">
        <v>664</v>
      </c>
      <c r="N360" s="5" t="s">
        <v>3841</v>
      </c>
      <c r="O360" s="5" t="s">
        <v>68</v>
      </c>
      <c r="P360" s="5" t="s">
        <v>3846</v>
      </c>
      <c r="Q360" s="5" t="s">
        <v>69</v>
      </c>
      <c r="R360" s="5" t="s">
        <v>3962</v>
      </c>
      <c r="S360" s="5" t="s">
        <v>811</v>
      </c>
      <c r="T360" s="5">
        <v>31</v>
      </c>
      <c r="U360" s="5">
        <v>3</v>
      </c>
      <c r="V360" s="5" t="s">
        <v>816</v>
      </c>
      <c r="W360" s="5">
        <v>1</v>
      </c>
      <c r="X360" s="5" t="s">
        <v>72</v>
      </c>
      <c r="Y360" s="5">
        <v>1</v>
      </c>
      <c r="Z360" s="5" t="s">
        <v>73</v>
      </c>
      <c r="AA360" s="5">
        <v>1</v>
      </c>
      <c r="AB360" s="6">
        <v>10</v>
      </c>
      <c r="AC360" s="6">
        <v>10</v>
      </c>
      <c r="AD360" s="6">
        <v>100</v>
      </c>
      <c r="AE360" s="6">
        <v>30</v>
      </c>
      <c r="AF360" s="6">
        <v>30</v>
      </c>
      <c r="AG360" s="6">
        <v>100</v>
      </c>
      <c r="AH360" s="6">
        <v>30</v>
      </c>
      <c r="AI360" s="6">
        <v>30</v>
      </c>
      <c r="AJ360" s="6">
        <v>100</v>
      </c>
      <c r="AK360" s="6">
        <v>28</v>
      </c>
      <c r="AL360" s="6">
        <v>14</v>
      </c>
      <c r="AM360" s="6">
        <v>50</v>
      </c>
      <c r="AN360" s="6">
        <v>2</v>
      </c>
      <c r="AO360" s="6">
        <v>0</v>
      </c>
      <c r="AP360" s="6">
        <v>0</v>
      </c>
      <c r="AQ360" s="6">
        <v>100</v>
      </c>
      <c r="AR360" s="6">
        <v>84</v>
      </c>
      <c r="AS360" s="6">
        <v>84</v>
      </c>
      <c r="AT360" s="7">
        <v>1315443158</v>
      </c>
      <c r="AU360" s="7">
        <v>1308545777</v>
      </c>
      <c r="AV360" s="6">
        <v>99.48</v>
      </c>
      <c r="AW360" s="7">
        <v>2741323765</v>
      </c>
      <c r="AX360" s="7">
        <v>2728647084</v>
      </c>
      <c r="AY360" s="6">
        <v>99.54</v>
      </c>
      <c r="AZ360" s="7">
        <v>4744553031</v>
      </c>
      <c r="BA360" s="7">
        <v>4744553031</v>
      </c>
      <c r="BB360" s="6">
        <v>100</v>
      </c>
      <c r="BC360" s="7">
        <v>4801688138</v>
      </c>
      <c r="BD360" s="7">
        <v>1703080715</v>
      </c>
      <c r="BE360" s="6">
        <v>35.47</v>
      </c>
      <c r="BF360" s="7">
        <v>4657495000</v>
      </c>
      <c r="BG360" s="7">
        <v>0</v>
      </c>
      <c r="BH360" s="6">
        <v>0</v>
      </c>
      <c r="BI360" s="7">
        <v>18260503092</v>
      </c>
      <c r="BJ360" s="7">
        <v>10484826607</v>
      </c>
      <c r="BK360" s="6">
        <v>57.42</v>
      </c>
      <c r="BL360" s="5" t="s">
        <v>817</v>
      </c>
      <c r="BM360" s="3">
        <f t="shared" si="60"/>
        <v>1315.443158</v>
      </c>
      <c r="BN360" s="3">
        <f t="shared" si="61"/>
        <v>1308.545777</v>
      </c>
      <c r="BO360" s="3">
        <f t="shared" si="62"/>
        <v>2741.3237650000001</v>
      </c>
      <c r="BP360" s="3">
        <f t="shared" si="63"/>
        <v>2728.6470840000002</v>
      </c>
      <c r="BQ360" s="3">
        <f t="shared" si="64"/>
        <v>4744.5530310000004</v>
      </c>
      <c r="BR360" s="3">
        <f t="shared" si="65"/>
        <v>4744.5530310000004</v>
      </c>
      <c r="BS360" s="3">
        <f t="shared" si="66"/>
        <v>4801.6881380000004</v>
      </c>
      <c r="BT360" s="3">
        <f t="shared" si="67"/>
        <v>1703.0807150000001</v>
      </c>
      <c r="BU360" s="3">
        <f t="shared" si="68"/>
        <v>4657.4949999999999</v>
      </c>
      <c r="BV360" s="3">
        <f t="shared" si="69"/>
        <v>0</v>
      </c>
    </row>
    <row r="361" spans="1:74" x14ac:dyDescent="0.25">
      <c r="A361" s="4">
        <v>16</v>
      </c>
      <c r="B361" s="5" t="s">
        <v>60</v>
      </c>
      <c r="C361" s="5" t="s">
        <v>61</v>
      </c>
      <c r="D361" s="5">
        <v>2023</v>
      </c>
      <c r="E361" s="5" t="s">
        <v>62</v>
      </c>
      <c r="F361" s="5" t="s">
        <v>63</v>
      </c>
      <c r="G361" s="5">
        <v>2</v>
      </c>
      <c r="H361" s="5" t="s">
        <v>64</v>
      </c>
      <c r="I361" s="5" t="s">
        <v>3799</v>
      </c>
      <c r="J361" s="5" t="s">
        <v>662</v>
      </c>
      <c r="K361" s="5" t="s">
        <v>663</v>
      </c>
      <c r="L361" s="5" t="s">
        <v>4296</v>
      </c>
      <c r="M361" s="5" t="s">
        <v>664</v>
      </c>
      <c r="N361" s="5" t="s">
        <v>3841</v>
      </c>
      <c r="O361" s="5" t="s">
        <v>68</v>
      </c>
      <c r="P361" s="5" t="s">
        <v>3846</v>
      </c>
      <c r="Q361" s="5" t="s">
        <v>69</v>
      </c>
      <c r="R361" s="5" t="s">
        <v>3962</v>
      </c>
      <c r="S361" s="5" t="s">
        <v>811</v>
      </c>
      <c r="T361" s="5">
        <v>31</v>
      </c>
      <c r="U361" s="5">
        <v>4</v>
      </c>
      <c r="V361" s="5" t="s">
        <v>818</v>
      </c>
      <c r="W361" s="5">
        <v>2</v>
      </c>
      <c r="X361" s="5" t="s">
        <v>76</v>
      </c>
      <c r="Y361" s="5">
        <v>1</v>
      </c>
      <c r="Z361" s="5" t="s">
        <v>73</v>
      </c>
      <c r="AA361" s="5">
        <v>1</v>
      </c>
      <c r="AB361" s="6">
        <v>97</v>
      </c>
      <c r="AC361" s="6">
        <v>97</v>
      </c>
      <c r="AD361" s="6">
        <v>100</v>
      </c>
      <c r="AE361" s="6">
        <v>97</v>
      </c>
      <c r="AF361" s="6">
        <v>97</v>
      </c>
      <c r="AG361" s="6">
        <v>100</v>
      </c>
      <c r="AH361" s="6">
        <v>97</v>
      </c>
      <c r="AI361" s="6">
        <v>97</v>
      </c>
      <c r="AJ361" s="6">
        <v>100</v>
      </c>
      <c r="AK361" s="6">
        <v>97</v>
      </c>
      <c r="AL361" s="6">
        <v>97</v>
      </c>
      <c r="AM361" s="6">
        <v>100</v>
      </c>
      <c r="AN361" s="6">
        <v>97</v>
      </c>
      <c r="AO361" s="6">
        <v>0</v>
      </c>
      <c r="AP361" s="6">
        <v>0</v>
      </c>
      <c r="AQ361" s="6" t="s">
        <v>77</v>
      </c>
      <c r="AR361" s="6" t="s">
        <v>77</v>
      </c>
      <c r="AS361" s="6" t="s">
        <v>77</v>
      </c>
      <c r="AT361" s="7">
        <v>2736466775</v>
      </c>
      <c r="AU361" s="7">
        <v>2736466775</v>
      </c>
      <c r="AV361" s="6">
        <v>100</v>
      </c>
      <c r="AW361" s="7">
        <v>6957427282</v>
      </c>
      <c r="AX361" s="7">
        <v>6928069517</v>
      </c>
      <c r="AY361" s="6">
        <v>99.58</v>
      </c>
      <c r="AZ361" s="7">
        <v>4104640435</v>
      </c>
      <c r="BA361" s="7">
        <v>4057081237</v>
      </c>
      <c r="BB361" s="6">
        <v>98.84</v>
      </c>
      <c r="BC361" s="7">
        <v>8636897281</v>
      </c>
      <c r="BD361" s="7">
        <v>7504762281</v>
      </c>
      <c r="BE361" s="6">
        <v>86.89</v>
      </c>
      <c r="BF361" s="7">
        <v>9411140000</v>
      </c>
      <c r="BG361" s="7">
        <v>0</v>
      </c>
      <c r="BH361" s="6">
        <v>0</v>
      </c>
      <c r="BI361" s="7">
        <v>31846571773</v>
      </c>
      <c r="BJ361" s="7">
        <v>21226379810</v>
      </c>
      <c r="BK361" s="6">
        <v>66.650000000000006</v>
      </c>
      <c r="BL361" s="5" t="s">
        <v>819</v>
      </c>
      <c r="BM361" s="3">
        <f t="shared" si="60"/>
        <v>2736.4667749999999</v>
      </c>
      <c r="BN361" s="3">
        <f t="shared" si="61"/>
        <v>2736.4667749999999</v>
      </c>
      <c r="BO361" s="3">
        <f t="shared" si="62"/>
        <v>6957.4272819999996</v>
      </c>
      <c r="BP361" s="3">
        <f t="shared" si="63"/>
        <v>6928.0695169999999</v>
      </c>
      <c r="BQ361" s="3">
        <f t="shared" si="64"/>
        <v>4104.6404350000003</v>
      </c>
      <c r="BR361" s="3">
        <f t="shared" si="65"/>
        <v>4057.0812369999999</v>
      </c>
      <c r="BS361" s="3">
        <f t="shared" si="66"/>
        <v>8636.8972809999996</v>
      </c>
      <c r="BT361" s="3">
        <f t="shared" si="67"/>
        <v>7504.7622810000003</v>
      </c>
      <c r="BU361" s="3">
        <f t="shared" si="68"/>
        <v>9411.14</v>
      </c>
      <c r="BV361" s="3">
        <f t="shared" si="69"/>
        <v>0</v>
      </c>
    </row>
    <row r="362" spans="1:74" x14ac:dyDescent="0.25">
      <c r="A362" s="4">
        <v>16</v>
      </c>
      <c r="B362" s="5" t="s">
        <v>60</v>
      </c>
      <c r="C362" s="5" t="s">
        <v>61</v>
      </c>
      <c r="D362" s="5">
        <v>2023</v>
      </c>
      <c r="E362" s="5" t="s">
        <v>62</v>
      </c>
      <c r="F362" s="5" t="s">
        <v>63</v>
      </c>
      <c r="G362" s="5">
        <v>2</v>
      </c>
      <c r="H362" s="5" t="s">
        <v>64</v>
      </c>
      <c r="I362" s="5" t="s">
        <v>3799</v>
      </c>
      <c r="J362" s="5" t="s">
        <v>662</v>
      </c>
      <c r="K362" s="5" t="s">
        <v>663</v>
      </c>
      <c r="L362" s="5" t="s">
        <v>4296</v>
      </c>
      <c r="M362" s="5" t="s">
        <v>664</v>
      </c>
      <c r="N362" s="5" t="s">
        <v>3841</v>
      </c>
      <c r="O362" s="5" t="s">
        <v>68</v>
      </c>
      <c r="P362" s="5" t="s">
        <v>3846</v>
      </c>
      <c r="Q362" s="5" t="s">
        <v>69</v>
      </c>
      <c r="R362" s="5" t="s">
        <v>3962</v>
      </c>
      <c r="S362" s="5" t="s">
        <v>811</v>
      </c>
      <c r="T362" s="5">
        <v>31</v>
      </c>
      <c r="U362" s="5">
        <v>5</v>
      </c>
      <c r="V362" s="5" t="s">
        <v>820</v>
      </c>
      <c r="W362" s="5">
        <v>1</v>
      </c>
      <c r="X362" s="5" t="s">
        <v>72</v>
      </c>
      <c r="Y362" s="5">
        <v>1</v>
      </c>
      <c r="Z362" s="5" t="s">
        <v>73</v>
      </c>
      <c r="AA362" s="5">
        <v>1</v>
      </c>
      <c r="AB362" s="6">
        <v>5</v>
      </c>
      <c r="AC362" s="6">
        <v>5</v>
      </c>
      <c r="AD362" s="6">
        <v>100</v>
      </c>
      <c r="AE362" s="6">
        <v>30</v>
      </c>
      <c r="AF362" s="6">
        <v>30</v>
      </c>
      <c r="AG362" s="6">
        <v>100</v>
      </c>
      <c r="AH362" s="6">
        <v>30</v>
      </c>
      <c r="AI362" s="6">
        <v>30</v>
      </c>
      <c r="AJ362" s="6">
        <v>100</v>
      </c>
      <c r="AK362" s="6">
        <v>25</v>
      </c>
      <c r="AL362" s="6">
        <v>25</v>
      </c>
      <c r="AM362" s="6">
        <v>100</v>
      </c>
      <c r="AN362" s="6">
        <v>10</v>
      </c>
      <c r="AO362" s="6">
        <v>0</v>
      </c>
      <c r="AP362" s="6">
        <v>0</v>
      </c>
      <c r="AQ362" s="6">
        <v>100</v>
      </c>
      <c r="AR362" s="6">
        <v>90</v>
      </c>
      <c r="AS362" s="6">
        <v>90</v>
      </c>
      <c r="AT362" s="7">
        <v>208554908</v>
      </c>
      <c r="AU362" s="7">
        <v>208554908</v>
      </c>
      <c r="AV362" s="6">
        <v>100</v>
      </c>
      <c r="AW362" s="7">
        <v>1117407249</v>
      </c>
      <c r="AX362" s="7">
        <v>1114983686</v>
      </c>
      <c r="AY362" s="6">
        <v>99.78</v>
      </c>
      <c r="AZ362" s="7">
        <v>2400119018</v>
      </c>
      <c r="BA362" s="7">
        <v>2302147769</v>
      </c>
      <c r="BB362" s="6">
        <v>95.92</v>
      </c>
      <c r="BC362" s="7">
        <v>2636748332</v>
      </c>
      <c r="BD362" s="7">
        <v>2607456871</v>
      </c>
      <c r="BE362" s="6">
        <v>98.89</v>
      </c>
      <c r="BF362" s="7">
        <v>2635312000</v>
      </c>
      <c r="BG362" s="7">
        <v>0</v>
      </c>
      <c r="BH362" s="6">
        <v>0</v>
      </c>
      <c r="BI362" s="7">
        <v>8998141507</v>
      </c>
      <c r="BJ362" s="7">
        <v>6233143234</v>
      </c>
      <c r="BK362" s="6">
        <v>69.27</v>
      </c>
      <c r="BL362" s="5" t="s">
        <v>821</v>
      </c>
      <c r="BM362" s="3">
        <f t="shared" si="60"/>
        <v>208.55490800000001</v>
      </c>
      <c r="BN362" s="3">
        <f t="shared" si="61"/>
        <v>208.55490800000001</v>
      </c>
      <c r="BO362" s="3">
        <f t="shared" si="62"/>
        <v>1117.4072490000001</v>
      </c>
      <c r="BP362" s="3">
        <f t="shared" si="63"/>
        <v>1114.983686</v>
      </c>
      <c r="BQ362" s="3">
        <f t="shared" si="64"/>
        <v>2400.1190179999999</v>
      </c>
      <c r="BR362" s="3">
        <f t="shared" si="65"/>
        <v>2302.1477690000002</v>
      </c>
      <c r="BS362" s="3">
        <f t="shared" si="66"/>
        <v>2636.7483320000001</v>
      </c>
      <c r="BT362" s="3">
        <f t="shared" si="67"/>
        <v>2607.4568709999999</v>
      </c>
      <c r="BU362" s="3">
        <f t="shared" si="68"/>
        <v>2635.3119999999999</v>
      </c>
      <c r="BV362" s="3">
        <f t="shared" si="69"/>
        <v>0</v>
      </c>
    </row>
    <row r="363" spans="1:74" x14ac:dyDescent="0.25">
      <c r="A363" s="4">
        <v>16</v>
      </c>
      <c r="B363" s="5" t="s">
        <v>60</v>
      </c>
      <c r="C363" s="5" t="s">
        <v>61</v>
      </c>
      <c r="D363" s="5">
        <v>2023</v>
      </c>
      <c r="E363" s="5" t="s">
        <v>62</v>
      </c>
      <c r="F363" s="5" t="s">
        <v>63</v>
      </c>
      <c r="G363" s="5">
        <v>2</v>
      </c>
      <c r="H363" s="5" t="s">
        <v>64</v>
      </c>
      <c r="I363" s="5" t="s">
        <v>3799</v>
      </c>
      <c r="J363" s="5" t="s">
        <v>662</v>
      </c>
      <c r="K363" s="5" t="s">
        <v>663</v>
      </c>
      <c r="L363" s="5" t="s">
        <v>4296</v>
      </c>
      <c r="M363" s="5" t="s">
        <v>664</v>
      </c>
      <c r="N363" s="5" t="s">
        <v>3841</v>
      </c>
      <c r="O363" s="5" t="s">
        <v>68</v>
      </c>
      <c r="P363" s="5" t="s">
        <v>3846</v>
      </c>
      <c r="Q363" s="5" t="s">
        <v>69</v>
      </c>
      <c r="R363" s="5" t="s">
        <v>3962</v>
      </c>
      <c r="S363" s="5" t="s">
        <v>811</v>
      </c>
      <c r="T363" s="5">
        <v>31</v>
      </c>
      <c r="U363" s="5">
        <v>6</v>
      </c>
      <c r="V363" s="5" t="s">
        <v>822</v>
      </c>
      <c r="W363" s="5">
        <v>1</v>
      </c>
      <c r="X363" s="5" t="s">
        <v>72</v>
      </c>
      <c r="Y363" s="5">
        <v>1</v>
      </c>
      <c r="Z363" s="5" t="s">
        <v>73</v>
      </c>
      <c r="AA363" s="5">
        <v>1</v>
      </c>
      <c r="AB363" s="6">
        <v>5</v>
      </c>
      <c r="AC363" s="6">
        <v>5</v>
      </c>
      <c r="AD363" s="6">
        <v>100</v>
      </c>
      <c r="AE363" s="6">
        <v>30</v>
      </c>
      <c r="AF363" s="6">
        <v>30</v>
      </c>
      <c r="AG363" s="6">
        <v>100</v>
      </c>
      <c r="AH363" s="6">
        <v>30</v>
      </c>
      <c r="AI363" s="6">
        <v>30</v>
      </c>
      <c r="AJ363" s="6">
        <v>100</v>
      </c>
      <c r="AK363" s="6">
        <v>25</v>
      </c>
      <c r="AL363" s="6">
        <v>22</v>
      </c>
      <c r="AM363" s="6">
        <v>88</v>
      </c>
      <c r="AN363" s="6">
        <v>10</v>
      </c>
      <c r="AO363" s="6">
        <v>0</v>
      </c>
      <c r="AP363" s="6">
        <v>0</v>
      </c>
      <c r="AQ363" s="6">
        <v>100</v>
      </c>
      <c r="AR363" s="6">
        <v>87</v>
      </c>
      <c r="AS363" s="6">
        <v>87</v>
      </c>
      <c r="AT363" s="7">
        <v>1377021173</v>
      </c>
      <c r="AU363" s="7">
        <v>1377021173</v>
      </c>
      <c r="AV363" s="6">
        <v>100</v>
      </c>
      <c r="AW363" s="7">
        <v>1788326640</v>
      </c>
      <c r="AX363" s="7">
        <v>1788326640</v>
      </c>
      <c r="AY363" s="6">
        <v>100</v>
      </c>
      <c r="AZ363" s="7">
        <v>2713415816</v>
      </c>
      <c r="BA363" s="7">
        <v>2713415816</v>
      </c>
      <c r="BB363" s="6">
        <v>100</v>
      </c>
      <c r="BC363" s="7">
        <v>2758451753</v>
      </c>
      <c r="BD363" s="7">
        <v>2598909590</v>
      </c>
      <c r="BE363" s="6">
        <v>94.22</v>
      </c>
      <c r="BF363" s="7">
        <v>2997277000</v>
      </c>
      <c r="BG363" s="7">
        <v>0</v>
      </c>
      <c r="BH363" s="6">
        <v>0</v>
      </c>
      <c r="BI363" s="7">
        <v>11634492382</v>
      </c>
      <c r="BJ363" s="7">
        <v>8477673219</v>
      </c>
      <c r="BK363" s="6">
        <v>72.87</v>
      </c>
      <c r="BL363" s="5" t="s">
        <v>823</v>
      </c>
      <c r="BM363" s="3">
        <f t="shared" si="60"/>
        <v>1377.0211730000001</v>
      </c>
      <c r="BN363" s="3">
        <f t="shared" si="61"/>
        <v>1377.0211730000001</v>
      </c>
      <c r="BO363" s="3">
        <f t="shared" si="62"/>
        <v>1788.32664</v>
      </c>
      <c r="BP363" s="3">
        <f t="shared" si="63"/>
        <v>1788.32664</v>
      </c>
      <c r="BQ363" s="3">
        <f t="shared" si="64"/>
        <v>2713.4158160000002</v>
      </c>
      <c r="BR363" s="3">
        <f t="shared" si="65"/>
        <v>2713.4158160000002</v>
      </c>
      <c r="BS363" s="3">
        <f t="shared" si="66"/>
        <v>2758.4517529999998</v>
      </c>
      <c r="BT363" s="3">
        <f t="shared" si="67"/>
        <v>2598.9095900000002</v>
      </c>
      <c r="BU363" s="3">
        <f t="shared" si="68"/>
        <v>2997.277</v>
      </c>
      <c r="BV363" s="3">
        <f t="shared" si="69"/>
        <v>0</v>
      </c>
    </row>
    <row r="364" spans="1:74" x14ac:dyDescent="0.25">
      <c r="A364" s="4">
        <v>16</v>
      </c>
      <c r="B364" s="5" t="s">
        <v>60</v>
      </c>
      <c r="C364" s="5" t="s">
        <v>61</v>
      </c>
      <c r="D364" s="5">
        <v>2023</v>
      </c>
      <c r="E364" s="5" t="s">
        <v>62</v>
      </c>
      <c r="F364" s="5" t="s">
        <v>63</v>
      </c>
      <c r="G364" s="5">
        <v>2</v>
      </c>
      <c r="H364" s="5" t="s">
        <v>64</v>
      </c>
      <c r="I364" s="5" t="s">
        <v>3799</v>
      </c>
      <c r="J364" s="5" t="s">
        <v>662</v>
      </c>
      <c r="K364" s="5" t="s">
        <v>663</v>
      </c>
      <c r="L364" s="5" t="s">
        <v>4296</v>
      </c>
      <c r="M364" s="5" t="s">
        <v>664</v>
      </c>
      <c r="N364" s="5" t="s">
        <v>3841</v>
      </c>
      <c r="O364" s="5" t="s">
        <v>68</v>
      </c>
      <c r="P364" s="5" t="s">
        <v>3846</v>
      </c>
      <c r="Q364" s="5" t="s">
        <v>69</v>
      </c>
      <c r="R364" s="5" t="s">
        <v>3962</v>
      </c>
      <c r="S364" s="5" t="s">
        <v>811</v>
      </c>
      <c r="T364" s="5">
        <v>31</v>
      </c>
      <c r="U364" s="5">
        <v>7</v>
      </c>
      <c r="V364" s="5" t="s">
        <v>824</v>
      </c>
      <c r="W364" s="5">
        <v>1</v>
      </c>
      <c r="X364" s="5" t="s">
        <v>72</v>
      </c>
      <c r="Y364" s="5">
        <v>1</v>
      </c>
      <c r="Z364" s="5" t="s">
        <v>73</v>
      </c>
      <c r="AA364" s="5">
        <v>1</v>
      </c>
      <c r="AB364" s="6">
        <v>5</v>
      </c>
      <c r="AC364" s="6">
        <v>5</v>
      </c>
      <c r="AD364" s="6">
        <v>100</v>
      </c>
      <c r="AE364" s="6">
        <v>30</v>
      </c>
      <c r="AF364" s="6">
        <v>30</v>
      </c>
      <c r="AG364" s="6">
        <v>100</v>
      </c>
      <c r="AH364" s="6">
        <v>30</v>
      </c>
      <c r="AI364" s="6">
        <v>30</v>
      </c>
      <c r="AJ364" s="6">
        <v>100</v>
      </c>
      <c r="AK364" s="6">
        <v>25</v>
      </c>
      <c r="AL364" s="6">
        <v>20</v>
      </c>
      <c r="AM364" s="6">
        <v>80</v>
      </c>
      <c r="AN364" s="6">
        <v>10</v>
      </c>
      <c r="AO364" s="6">
        <v>0</v>
      </c>
      <c r="AP364" s="6">
        <v>0</v>
      </c>
      <c r="AQ364" s="6">
        <v>100</v>
      </c>
      <c r="AR364" s="6">
        <v>85</v>
      </c>
      <c r="AS364" s="6">
        <v>85</v>
      </c>
      <c r="AT364" s="7">
        <v>578275880</v>
      </c>
      <c r="AU364" s="7">
        <v>577786266</v>
      </c>
      <c r="AV364" s="6">
        <v>99.92</v>
      </c>
      <c r="AW364" s="7">
        <v>1054942968</v>
      </c>
      <c r="AX364" s="7">
        <v>1054942968</v>
      </c>
      <c r="AY364" s="6">
        <v>100</v>
      </c>
      <c r="AZ364" s="7">
        <v>391594934</v>
      </c>
      <c r="BA364" s="7">
        <v>391594934</v>
      </c>
      <c r="BB364" s="6">
        <v>100</v>
      </c>
      <c r="BC364" s="7">
        <v>959933987</v>
      </c>
      <c r="BD364" s="7">
        <v>667012703</v>
      </c>
      <c r="BE364" s="6">
        <v>69.489999999999995</v>
      </c>
      <c r="BF364" s="7">
        <v>1211751000</v>
      </c>
      <c r="BG364" s="7">
        <v>0</v>
      </c>
      <c r="BH364" s="6">
        <v>0</v>
      </c>
      <c r="BI364" s="7">
        <v>4196498769</v>
      </c>
      <c r="BJ364" s="7">
        <v>2691336871</v>
      </c>
      <c r="BK364" s="6">
        <v>64.13</v>
      </c>
      <c r="BL364" s="5" t="s">
        <v>825</v>
      </c>
      <c r="BM364" s="3">
        <f t="shared" si="60"/>
        <v>578.27588000000003</v>
      </c>
      <c r="BN364" s="3">
        <f t="shared" si="61"/>
        <v>577.78626599999996</v>
      </c>
      <c r="BO364" s="3">
        <f t="shared" si="62"/>
        <v>1054.9429680000001</v>
      </c>
      <c r="BP364" s="3">
        <f t="shared" si="63"/>
        <v>1054.9429680000001</v>
      </c>
      <c r="BQ364" s="3">
        <f t="shared" si="64"/>
        <v>391.59493400000002</v>
      </c>
      <c r="BR364" s="3">
        <f t="shared" si="65"/>
        <v>391.59493400000002</v>
      </c>
      <c r="BS364" s="3">
        <f t="shared" si="66"/>
        <v>959.933987</v>
      </c>
      <c r="BT364" s="3">
        <f t="shared" si="67"/>
        <v>667.01270299999999</v>
      </c>
      <c r="BU364" s="3">
        <f t="shared" si="68"/>
        <v>1211.751</v>
      </c>
      <c r="BV364" s="3">
        <f t="shared" si="69"/>
        <v>0</v>
      </c>
    </row>
    <row r="365" spans="1:74" x14ac:dyDescent="0.25">
      <c r="A365" s="4">
        <v>16</v>
      </c>
      <c r="B365" s="5" t="s">
        <v>60</v>
      </c>
      <c r="C365" s="5" t="s">
        <v>61</v>
      </c>
      <c r="D365" s="5">
        <v>2023</v>
      </c>
      <c r="E365" s="5" t="s">
        <v>62</v>
      </c>
      <c r="F365" s="5" t="s">
        <v>63</v>
      </c>
      <c r="G365" s="5">
        <v>2</v>
      </c>
      <c r="H365" s="5" t="s">
        <v>64</v>
      </c>
      <c r="I365" s="5" t="s">
        <v>3799</v>
      </c>
      <c r="J365" s="5" t="s">
        <v>662</v>
      </c>
      <c r="K365" s="5" t="s">
        <v>663</v>
      </c>
      <c r="L365" s="5" t="s">
        <v>4296</v>
      </c>
      <c r="M365" s="5" t="s">
        <v>664</v>
      </c>
      <c r="N365" s="5" t="s">
        <v>3841</v>
      </c>
      <c r="O365" s="5" t="s">
        <v>68</v>
      </c>
      <c r="P365" s="5" t="s">
        <v>3846</v>
      </c>
      <c r="Q365" s="5" t="s">
        <v>69</v>
      </c>
      <c r="R365" s="5" t="s">
        <v>3962</v>
      </c>
      <c r="S365" s="5" t="s">
        <v>811</v>
      </c>
      <c r="T365" s="5">
        <v>31</v>
      </c>
      <c r="U365" s="5">
        <v>8</v>
      </c>
      <c r="V365" s="5" t="s">
        <v>826</v>
      </c>
      <c r="W365" s="5">
        <v>1</v>
      </c>
      <c r="X365" s="5" t="s">
        <v>72</v>
      </c>
      <c r="Y365" s="5">
        <v>1</v>
      </c>
      <c r="Z365" s="5" t="s">
        <v>73</v>
      </c>
      <c r="AA365" s="5">
        <v>1</v>
      </c>
      <c r="AB365" s="6">
        <v>5</v>
      </c>
      <c r="AC365" s="6">
        <v>5</v>
      </c>
      <c r="AD365" s="6">
        <v>100</v>
      </c>
      <c r="AE365" s="6">
        <v>30</v>
      </c>
      <c r="AF365" s="6">
        <v>30</v>
      </c>
      <c r="AG365" s="6">
        <v>100</v>
      </c>
      <c r="AH365" s="6">
        <v>30</v>
      </c>
      <c r="AI365" s="6">
        <v>30</v>
      </c>
      <c r="AJ365" s="6">
        <v>100</v>
      </c>
      <c r="AK365" s="6">
        <v>25</v>
      </c>
      <c r="AL365" s="6">
        <v>24.25</v>
      </c>
      <c r="AM365" s="6">
        <v>97</v>
      </c>
      <c r="AN365" s="6">
        <v>10</v>
      </c>
      <c r="AO365" s="6">
        <v>0</v>
      </c>
      <c r="AP365" s="6">
        <v>0</v>
      </c>
      <c r="AQ365" s="6">
        <v>100</v>
      </c>
      <c r="AR365" s="6">
        <v>89.25</v>
      </c>
      <c r="AS365" s="6">
        <v>89.25</v>
      </c>
      <c r="AT365" s="7">
        <v>173460763</v>
      </c>
      <c r="AU365" s="7">
        <v>173460763</v>
      </c>
      <c r="AV365" s="6">
        <v>100</v>
      </c>
      <c r="AW365" s="7">
        <v>1696077223</v>
      </c>
      <c r="AX365" s="7">
        <v>1696076338</v>
      </c>
      <c r="AY365" s="6">
        <v>100</v>
      </c>
      <c r="AZ365" s="7">
        <v>746351530</v>
      </c>
      <c r="BA365" s="7">
        <v>746351530</v>
      </c>
      <c r="BB365" s="6">
        <v>100</v>
      </c>
      <c r="BC365" s="7">
        <v>2112306502</v>
      </c>
      <c r="BD365" s="7">
        <v>1533306502</v>
      </c>
      <c r="BE365" s="6">
        <v>72.59</v>
      </c>
      <c r="BF365" s="7">
        <v>2725870000</v>
      </c>
      <c r="BG365" s="7">
        <v>0</v>
      </c>
      <c r="BH365" s="6">
        <v>0</v>
      </c>
      <c r="BI365" s="7">
        <v>7454066018</v>
      </c>
      <c r="BJ365" s="7">
        <v>4149195133</v>
      </c>
      <c r="BK365" s="6">
        <v>55.66</v>
      </c>
      <c r="BL365" s="5" t="s">
        <v>827</v>
      </c>
      <c r="BM365" s="3">
        <f t="shared" si="60"/>
        <v>173.46076299999999</v>
      </c>
      <c r="BN365" s="3">
        <f t="shared" si="61"/>
        <v>173.46076299999999</v>
      </c>
      <c r="BO365" s="3">
        <f t="shared" si="62"/>
        <v>1696.077223</v>
      </c>
      <c r="BP365" s="3">
        <f t="shared" si="63"/>
        <v>1696.0763380000001</v>
      </c>
      <c r="BQ365" s="3">
        <f t="shared" si="64"/>
        <v>746.35153000000003</v>
      </c>
      <c r="BR365" s="3">
        <f t="shared" si="65"/>
        <v>746.35153000000003</v>
      </c>
      <c r="BS365" s="3">
        <f t="shared" si="66"/>
        <v>2112.3065019999999</v>
      </c>
      <c r="BT365" s="3">
        <f t="shared" si="67"/>
        <v>1533.3065019999999</v>
      </c>
      <c r="BU365" s="3">
        <f t="shared" si="68"/>
        <v>2725.87</v>
      </c>
      <c r="BV365" s="3">
        <f t="shared" si="69"/>
        <v>0</v>
      </c>
    </row>
    <row r="366" spans="1:74" x14ac:dyDescent="0.25">
      <c r="A366" s="4">
        <v>16</v>
      </c>
      <c r="B366" s="5" t="s">
        <v>60</v>
      </c>
      <c r="C366" s="5" t="s">
        <v>61</v>
      </c>
      <c r="D366" s="5">
        <v>2023</v>
      </c>
      <c r="E366" s="5" t="s">
        <v>62</v>
      </c>
      <c r="F366" s="5" t="s">
        <v>63</v>
      </c>
      <c r="G366" s="5">
        <v>2</v>
      </c>
      <c r="H366" s="5" t="s">
        <v>64</v>
      </c>
      <c r="I366" s="5" t="s">
        <v>3799</v>
      </c>
      <c r="J366" s="5" t="s">
        <v>662</v>
      </c>
      <c r="K366" s="5" t="s">
        <v>663</v>
      </c>
      <c r="L366" s="5" t="s">
        <v>4296</v>
      </c>
      <c r="M366" s="5" t="s">
        <v>664</v>
      </c>
      <c r="N366" s="5" t="s">
        <v>3841</v>
      </c>
      <c r="O366" s="5" t="s">
        <v>68</v>
      </c>
      <c r="P366" s="5" t="s">
        <v>3846</v>
      </c>
      <c r="Q366" s="5" t="s">
        <v>69</v>
      </c>
      <c r="R366" s="5" t="s">
        <v>3963</v>
      </c>
      <c r="S366" s="5" t="s">
        <v>828</v>
      </c>
      <c r="T366" s="5">
        <v>27</v>
      </c>
      <c r="U366" s="5">
        <v>1</v>
      </c>
      <c r="V366" s="5" t="s">
        <v>829</v>
      </c>
      <c r="W366" s="5">
        <v>1</v>
      </c>
      <c r="X366" s="5" t="s">
        <v>72</v>
      </c>
      <c r="Y366" s="5">
        <v>1</v>
      </c>
      <c r="Z366" s="5" t="s">
        <v>73</v>
      </c>
      <c r="AA366" s="5">
        <v>1</v>
      </c>
      <c r="AB366" s="6">
        <v>1.8</v>
      </c>
      <c r="AC366" s="6">
        <v>1.8</v>
      </c>
      <c r="AD366" s="6">
        <v>100</v>
      </c>
      <c r="AE366" s="6">
        <v>1.8</v>
      </c>
      <c r="AF366" s="6">
        <v>1.8</v>
      </c>
      <c r="AG366" s="6">
        <v>100</v>
      </c>
      <c r="AH366" s="6">
        <v>1.4</v>
      </c>
      <c r="AI366" s="6">
        <v>1.4</v>
      </c>
      <c r="AJ366" s="6">
        <v>100</v>
      </c>
      <c r="AK366" s="6">
        <v>1.4</v>
      </c>
      <c r="AL366" s="6">
        <v>1.33</v>
      </c>
      <c r="AM366" s="6">
        <v>95</v>
      </c>
      <c r="AN366" s="6">
        <v>1.6</v>
      </c>
      <c r="AO366" s="6">
        <v>0</v>
      </c>
      <c r="AP366" s="6">
        <v>0</v>
      </c>
      <c r="AQ366" s="6">
        <v>8</v>
      </c>
      <c r="AR366" s="6">
        <v>6.33</v>
      </c>
      <c r="AS366" s="6">
        <v>79.13</v>
      </c>
      <c r="AT366" s="7">
        <v>344949060</v>
      </c>
      <c r="AU366" s="7">
        <v>344949060</v>
      </c>
      <c r="AV366" s="6">
        <v>100</v>
      </c>
      <c r="AW366" s="7">
        <v>1346860866</v>
      </c>
      <c r="AX366" s="7">
        <v>1321016775</v>
      </c>
      <c r="AY366" s="6">
        <v>98.08</v>
      </c>
      <c r="AZ366" s="7">
        <v>686832000</v>
      </c>
      <c r="BA366" s="7">
        <v>686832000</v>
      </c>
      <c r="BB366" s="6">
        <v>100</v>
      </c>
      <c r="BC366" s="7">
        <v>600246000</v>
      </c>
      <c r="BD366" s="7">
        <v>600246000</v>
      </c>
      <c r="BE366" s="6">
        <v>100</v>
      </c>
      <c r="BF366" s="7">
        <v>649058000</v>
      </c>
      <c r="BG366" s="7">
        <v>0</v>
      </c>
      <c r="BH366" s="6">
        <v>0</v>
      </c>
      <c r="BI366" s="7">
        <v>3627945926</v>
      </c>
      <c r="BJ366" s="7">
        <v>2953043835</v>
      </c>
      <c r="BK366" s="6">
        <v>81.400000000000006</v>
      </c>
      <c r="BL366" s="5" t="s">
        <v>830</v>
      </c>
      <c r="BM366" s="3">
        <f t="shared" si="60"/>
        <v>344.94905999999997</v>
      </c>
      <c r="BN366" s="3">
        <f t="shared" si="61"/>
        <v>344.94905999999997</v>
      </c>
      <c r="BO366" s="3">
        <f t="shared" si="62"/>
        <v>1346.860866</v>
      </c>
      <c r="BP366" s="3">
        <f t="shared" si="63"/>
        <v>1321.0167750000001</v>
      </c>
      <c r="BQ366" s="3">
        <f t="shared" si="64"/>
        <v>686.83199999999999</v>
      </c>
      <c r="BR366" s="3">
        <f t="shared" si="65"/>
        <v>686.83199999999999</v>
      </c>
      <c r="BS366" s="3">
        <f t="shared" si="66"/>
        <v>600.24599999999998</v>
      </c>
      <c r="BT366" s="3">
        <f t="shared" si="67"/>
        <v>600.24599999999998</v>
      </c>
      <c r="BU366" s="3">
        <f t="shared" si="68"/>
        <v>649.05799999999999</v>
      </c>
      <c r="BV366" s="3">
        <f t="shared" si="69"/>
        <v>0</v>
      </c>
    </row>
    <row r="367" spans="1:74" x14ac:dyDescent="0.25">
      <c r="A367" s="4">
        <v>16</v>
      </c>
      <c r="B367" s="5" t="s">
        <v>60</v>
      </c>
      <c r="C367" s="5" t="s">
        <v>61</v>
      </c>
      <c r="D367" s="5">
        <v>2023</v>
      </c>
      <c r="E367" s="5" t="s">
        <v>62</v>
      </c>
      <c r="F367" s="5" t="s">
        <v>63</v>
      </c>
      <c r="G367" s="5">
        <v>2</v>
      </c>
      <c r="H367" s="5" t="s">
        <v>64</v>
      </c>
      <c r="I367" s="5" t="s">
        <v>3799</v>
      </c>
      <c r="J367" s="5" t="s">
        <v>662</v>
      </c>
      <c r="K367" s="5" t="s">
        <v>663</v>
      </c>
      <c r="L367" s="5" t="s">
        <v>4296</v>
      </c>
      <c r="M367" s="5" t="s">
        <v>664</v>
      </c>
      <c r="N367" s="5" t="s">
        <v>3841</v>
      </c>
      <c r="O367" s="5" t="s">
        <v>68</v>
      </c>
      <c r="P367" s="5" t="s">
        <v>3846</v>
      </c>
      <c r="Q367" s="5" t="s">
        <v>69</v>
      </c>
      <c r="R367" s="5" t="s">
        <v>3963</v>
      </c>
      <c r="S367" s="5" t="s">
        <v>828</v>
      </c>
      <c r="T367" s="5">
        <v>27</v>
      </c>
      <c r="U367" s="5">
        <v>2</v>
      </c>
      <c r="V367" s="5" t="s">
        <v>831</v>
      </c>
      <c r="W367" s="5">
        <v>1</v>
      </c>
      <c r="X367" s="5" t="s">
        <v>72</v>
      </c>
      <c r="Y367" s="5">
        <v>3</v>
      </c>
      <c r="Z367" s="5" t="s">
        <v>92</v>
      </c>
      <c r="AA367" s="5">
        <v>1</v>
      </c>
      <c r="AB367" s="6">
        <v>0</v>
      </c>
      <c r="AC367" s="6">
        <v>0</v>
      </c>
      <c r="AD367" s="6">
        <v>0</v>
      </c>
      <c r="AE367" s="6">
        <v>100</v>
      </c>
      <c r="AF367" s="6">
        <v>100</v>
      </c>
      <c r="AG367" s="6">
        <v>100</v>
      </c>
      <c r="AH367" s="6">
        <v>0</v>
      </c>
      <c r="AI367" s="6">
        <v>0</v>
      </c>
      <c r="AJ367" s="6">
        <v>0</v>
      </c>
      <c r="AK367" s="6">
        <v>0</v>
      </c>
      <c r="AL367" s="6">
        <v>0</v>
      </c>
      <c r="AM367" s="6">
        <v>0</v>
      </c>
      <c r="AN367" s="6">
        <v>0</v>
      </c>
      <c r="AO367" s="6">
        <v>0</v>
      </c>
      <c r="AP367" s="6">
        <v>0</v>
      </c>
      <c r="AQ367" s="6">
        <v>100</v>
      </c>
      <c r="AR367" s="6">
        <v>100</v>
      </c>
      <c r="AS367" s="6">
        <v>100</v>
      </c>
      <c r="AT367" s="7">
        <v>0</v>
      </c>
      <c r="AU367" s="7">
        <v>0</v>
      </c>
      <c r="AV367" s="6">
        <v>0</v>
      </c>
      <c r="AW367" s="7">
        <v>892780929</v>
      </c>
      <c r="AX367" s="7">
        <v>869063992</v>
      </c>
      <c r="AY367" s="6">
        <v>97.34</v>
      </c>
      <c r="AZ367" s="7">
        <v>0</v>
      </c>
      <c r="BA367" s="7">
        <v>0</v>
      </c>
      <c r="BB367" s="6">
        <v>0</v>
      </c>
      <c r="BC367" s="7">
        <v>0</v>
      </c>
      <c r="BD367" s="7">
        <v>0</v>
      </c>
      <c r="BE367" s="6">
        <v>0</v>
      </c>
      <c r="BF367" s="7">
        <v>0</v>
      </c>
      <c r="BG367" s="7">
        <v>0</v>
      </c>
      <c r="BH367" s="6">
        <v>0</v>
      </c>
      <c r="BI367" s="7">
        <v>892780929</v>
      </c>
      <c r="BJ367" s="7">
        <v>869063992</v>
      </c>
      <c r="BK367" s="6">
        <v>97.34</v>
      </c>
      <c r="BL367" s="5"/>
      <c r="BM367" s="3">
        <f t="shared" si="60"/>
        <v>0</v>
      </c>
      <c r="BN367" s="3">
        <f t="shared" si="61"/>
        <v>0</v>
      </c>
      <c r="BO367" s="3">
        <f t="shared" si="62"/>
        <v>892.78092900000001</v>
      </c>
      <c r="BP367" s="3">
        <f t="shared" si="63"/>
        <v>869.06399199999998</v>
      </c>
      <c r="BQ367" s="3">
        <f t="shared" si="64"/>
        <v>0</v>
      </c>
      <c r="BR367" s="3">
        <f t="shared" si="65"/>
        <v>0</v>
      </c>
      <c r="BS367" s="3">
        <f t="shared" si="66"/>
        <v>0</v>
      </c>
      <c r="BT367" s="3">
        <f t="shared" si="67"/>
        <v>0</v>
      </c>
      <c r="BU367" s="3">
        <f t="shared" si="68"/>
        <v>0</v>
      </c>
      <c r="BV367" s="3">
        <f t="shared" si="69"/>
        <v>0</v>
      </c>
    </row>
    <row r="368" spans="1:74" x14ac:dyDescent="0.25">
      <c r="A368" s="4">
        <v>16</v>
      </c>
      <c r="B368" s="5" t="s">
        <v>60</v>
      </c>
      <c r="C368" s="5" t="s">
        <v>61</v>
      </c>
      <c r="D368" s="5">
        <v>2023</v>
      </c>
      <c r="E368" s="5" t="s">
        <v>62</v>
      </c>
      <c r="F368" s="5" t="s">
        <v>63</v>
      </c>
      <c r="G368" s="5">
        <v>2</v>
      </c>
      <c r="H368" s="5" t="s">
        <v>64</v>
      </c>
      <c r="I368" s="5" t="s">
        <v>3799</v>
      </c>
      <c r="J368" s="5" t="s">
        <v>662</v>
      </c>
      <c r="K368" s="5" t="s">
        <v>663</v>
      </c>
      <c r="L368" s="5" t="s">
        <v>4296</v>
      </c>
      <c r="M368" s="5" t="s">
        <v>664</v>
      </c>
      <c r="N368" s="5" t="s">
        <v>3841</v>
      </c>
      <c r="O368" s="5" t="s">
        <v>68</v>
      </c>
      <c r="P368" s="5" t="s">
        <v>3846</v>
      </c>
      <c r="Q368" s="5" t="s">
        <v>69</v>
      </c>
      <c r="R368" s="5" t="s">
        <v>3963</v>
      </c>
      <c r="S368" s="5" t="s">
        <v>828</v>
      </c>
      <c r="T368" s="5">
        <v>27</v>
      </c>
      <c r="U368" s="5">
        <v>3</v>
      </c>
      <c r="V368" s="5" t="s">
        <v>832</v>
      </c>
      <c r="W368" s="5">
        <v>1</v>
      </c>
      <c r="X368" s="5" t="s">
        <v>72</v>
      </c>
      <c r="Y368" s="5">
        <v>1</v>
      </c>
      <c r="Z368" s="5" t="s">
        <v>73</v>
      </c>
      <c r="AA368" s="5">
        <v>1</v>
      </c>
      <c r="AB368" s="6">
        <v>0</v>
      </c>
      <c r="AC368" s="6">
        <v>0</v>
      </c>
      <c r="AD368" s="6">
        <v>0</v>
      </c>
      <c r="AE368" s="6">
        <v>12.48</v>
      </c>
      <c r="AF368" s="6">
        <v>12.48</v>
      </c>
      <c r="AG368" s="6">
        <v>100</v>
      </c>
      <c r="AH368" s="6">
        <v>25.45</v>
      </c>
      <c r="AI368" s="6">
        <v>25.45</v>
      </c>
      <c r="AJ368" s="6">
        <v>100</v>
      </c>
      <c r="AK368" s="6">
        <v>28.45</v>
      </c>
      <c r="AL368" s="6">
        <v>21.34</v>
      </c>
      <c r="AM368" s="6">
        <v>75.010000000000005</v>
      </c>
      <c r="AN368" s="6">
        <v>33.619999999999997</v>
      </c>
      <c r="AO368" s="6">
        <v>0</v>
      </c>
      <c r="AP368" s="6">
        <v>0</v>
      </c>
      <c r="AQ368" s="6">
        <v>100</v>
      </c>
      <c r="AR368" s="6">
        <v>59.27</v>
      </c>
      <c r="AS368" s="6">
        <v>59.27</v>
      </c>
      <c r="AT368" s="7">
        <v>0</v>
      </c>
      <c r="AU368" s="7">
        <v>0</v>
      </c>
      <c r="AV368" s="6">
        <v>0</v>
      </c>
      <c r="AW368" s="7">
        <v>148361697</v>
      </c>
      <c r="AX368" s="7">
        <v>148361697</v>
      </c>
      <c r="AY368" s="6">
        <v>100</v>
      </c>
      <c r="AZ368" s="7">
        <v>67824000</v>
      </c>
      <c r="BA368" s="7">
        <v>67824000</v>
      </c>
      <c r="BB368" s="6">
        <v>100</v>
      </c>
      <c r="BC368" s="7">
        <v>672576000</v>
      </c>
      <c r="BD368" s="7">
        <v>165033028</v>
      </c>
      <c r="BE368" s="6">
        <v>24.54</v>
      </c>
      <c r="BF368" s="7">
        <v>1579284000</v>
      </c>
      <c r="BG368" s="7">
        <v>0</v>
      </c>
      <c r="BH368" s="6">
        <v>0</v>
      </c>
      <c r="BI368" s="7">
        <v>2468045697</v>
      </c>
      <c r="BJ368" s="7">
        <v>381218725</v>
      </c>
      <c r="BK368" s="6">
        <v>15.45</v>
      </c>
      <c r="BL368" s="5" t="s">
        <v>833</v>
      </c>
      <c r="BM368" s="3">
        <f t="shared" si="60"/>
        <v>0</v>
      </c>
      <c r="BN368" s="3">
        <f t="shared" si="61"/>
        <v>0</v>
      </c>
      <c r="BO368" s="3">
        <f t="shared" si="62"/>
        <v>148.36169699999999</v>
      </c>
      <c r="BP368" s="3">
        <f t="shared" si="63"/>
        <v>148.36169699999999</v>
      </c>
      <c r="BQ368" s="3">
        <f t="shared" si="64"/>
        <v>67.823999999999998</v>
      </c>
      <c r="BR368" s="3">
        <f t="shared" si="65"/>
        <v>67.823999999999998</v>
      </c>
      <c r="BS368" s="3">
        <f t="shared" si="66"/>
        <v>672.57600000000002</v>
      </c>
      <c r="BT368" s="3">
        <f t="shared" si="67"/>
        <v>165.033028</v>
      </c>
      <c r="BU368" s="3">
        <f t="shared" si="68"/>
        <v>1579.2840000000001</v>
      </c>
      <c r="BV368" s="3">
        <f t="shared" si="69"/>
        <v>0</v>
      </c>
    </row>
    <row r="369" spans="1:74" x14ac:dyDescent="0.25">
      <c r="A369" s="4">
        <v>16</v>
      </c>
      <c r="B369" s="5" t="s">
        <v>60</v>
      </c>
      <c r="C369" s="5" t="s">
        <v>61</v>
      </c>
      <c r="D369" s="5">
        <v>2023</v>
      </c>
      <c r="E369" s="5" t="s">
        <v>62</v>
      </c>
      <c r="F369" s="5" t="s">
        <v>63</v>
      </c>
      <c r="G369" s="5">
        <v>2</v>
      </c>
      <c r="H369" s="5" t="s">
        <v>64</v>
      </c>
      <c r="I369" s="5" t="s">
        <v>3799</v>
      </c>
      <c r="J369" s="5" t="s">
        <v>662</v>
      </c>
      <c r="K369" s="5" t="s">
        <v>663</v>
      </c>
      <c r="L369" s="5" t="s">
        <v>4296</v>
      </c>
      <c r="M369" s="5" t="s">
        <v>664</v>
      </c>
      <c r="N369" s="5" t="s">
        <v>3841</v>
      </c>
      <c r="O369" s="5" t="s">
        <v>68</v>
      </c>
      <c r="P369" s="5" t="s">
        <v>3846</v>
      </c>
      <c r="Q369" s="5" t="s">
        <v>69</v>
      </c>
      <c r="R369" s="5" t="s">
        <v>3963</v>
      </c>
      <c r="S369" s="5" t="s">
        <v>828</v>
      </c>
      <c r="T369" s="5">
        <v>27</v>
      </c>
      <c r="U369" s="5">
        <v>4</v>
      </c>
      <c r="V369" s="5" t="s">
        <v>834</v>
      </c>
      <c r="W369" s="5">
        <v>1</v>
      </c>
      <c r="X369" s="5" t="s">
        <v>72</v>
      </c>
      <c r="Y369" s="5">
        <v>1</v>
      </c>
      <c r="Z369" s="5" t="s">
        <v>73</v>
      </c>
      <c r="AA369" s="5">
        <v>1</v>
      </c>
      <c r="AB369" s="6">
        <v>11</v>
      </c>
      <c r="AC369" s="6">
        <v>11</v>
      </c>
      <c r="AD369" s="6">
        <v>100</v>
      </c>
      <c r="AE369" s="6">
        <v>27</v>
      </c>
      <c r="AF369" s="6">
        <v>27</v>
      </c>
      <c r="AG369" s="6">
        <v>100</v>
      </c>
      <c r="AH369" s="6">
        <v>18</v>
      </c>
      <c r="AI369" s="6">
        <v>18</v>
      </c>
      <c r="AJ369" s="6">
        <v>100</v>
      </c>
      <c r="AK369" s="6">
        <v>20</v>
      </c>
      <c r="AL369" s="6">
        <v>17</v>
      </c>
      <c r="AM369" s="6">
        <v>85</v>
      </c>
      <c r="AN369" s="6">
        <v>24</v>
      </c>
      <c r="AO369" s="6">
        <v>0</v>
      </c>
      <c r="AP369" s="6">
        <v>0</v>
      </c>
      <c r="AQ369" s="6">
        <v>100</v>
      </c>
      <c r="AR369" s="6">
        <v>73</v>
      </c>
      <c r="AS369" s="6">
        <v>73</v>
      </c>
      <c r="AT369" s="7">
        <v>209000000</v>
      </c>
      <c r="AU369" s="7">
        <v>201889564</v>
      </c>
      <c r="AV369" s="6">
        <v>96.6</v>
      </c>
      <c r="AW369" s="7">
        <v>822370232</v>
      </c>
      <c r="AX369" s="7">
        <v>821549282</v>
      </c>
      <c r="AY369" s="6">
        <v>99.9</v>
      </c>
      <c r="AZ369" s="7">
        <v>808883460</v>
      </c>
      <c r="BA369" s="7">
        <v>808883460</v>
      </c>
      <c r="BB369" s="6">
        <v>100</v>
      </c>
      <c r="BC369" s="7">
        <v>3988311000</v>
      </c>
      <c r="BD369" s="7">
        <v>3898097310</v>
      </c>
      <c r="BE369" s="6">
        <v>97.74</v>
      </c>
      <c r="BF369" s="7">
        <v>4880000000</v>
      </c>
      <c r="BG369" s="7">
        <v>0</v>
      </c>
      <c r="BH369" s="6">
        <v>0</v>
      </c>
      <c r="BI369" s="7">
        <v>10708564692</v>
      </c>
      <c r="BJ369" s="7">
        <v>5730419616</v>
      </c>
      <c r="BK369" s="6">
        <v>53.51</v>
      </c>
      <c r="BL369" s="5" t="s">
        <v>835</v>
      </c>
      <c r="BM369" s="3">
        <f t="shared" si="60"/>
        <v>209</v>
      </c>
      <c r="BN369" s="3">
        <f t="shared" si="61"/>
        <v>201.88956400000001</v>
      </c>
      <c r="BO369" s="3">
        <f t="shared" si="62"/>
        <v>822.37023199999999</v>
      </c>
      <c r="BP369" s="3">
        <f t="shared" si="63"/>
        <v>821.54928199999995</v>
      </c>
      <c r="BQ369" s="3">
        <f t="shared" si="64"/>
        <v>808.88346000000001</v>
      </c>
      <c r="BR369" s="3">
        <f t="shared" si="65"/>
        <v>808.88346000000001</v>
      </c>
      <c r="BS369" s="3">
        <f t="shared" si="66"/>
        <v>3988.3110000000001</v>
      </c>
      <c r="BT369" s="3">
        <f t="shared" si="67"/>
        <v>3898.0973100000001</v>
      </c>
      <c r="BU369" s="3">
        <f t="shared" si="68"/>
        <v>4880</v>
      </c>
      <c r="BV369" s="3">
        <f t="shared" si="69"/>
        <v>0</v>
      </c>
    </row>
    <row r="370" spans="1:74" x14ac:dyDescent="0.25">
      <c r="A370" s="4">
        <v>16</v>
      </c>
      <c r="B370" s="5" t="s">
        <v>60</v>
      </c>
      <c r="C370" s="5" t="s">
        <v>61</v>
      </c>
      <c r="D370" s="5">
        <v>2023</v>
      </c>
      <c r="E370" s="5" t="s">
        <v>62</v>
      </c>
      <c r="F370" s="5" t="s">
        <v>63</v>
      </c>
      <c r="G370" s="5">
        <v>2</v>
      </c>
      <c r="H370" s="5" t="s">
        <v>64</v>
      </c>
      <c r="I370" s="5" t="s">
        <v>3799</v>
      </c>
      <c r="J370" s="5" t="s">
        <v>662</v>
      </c>
      <c r="K370" s="5" t="s">
        <v>663</v>
      </c>
      <c r="L370" s="5" t="s">
        <v>4296</v>
      </c>
      <c r="M370" s="5" t="s">
        <v>664</v>
      </c>
      <c r="N370" s="5" t="s">
        <v>3841</v>
      </c>
      <c r="O370" s="5" t="s">
        <v>68</v>
      </c>
      <c r="P370" s="5" t="s">
        <v>3846</v>
      </c>
      <c r="Q370" s="5" t="s">
        <v>69</v>
      </c>
      <c r="R370" s="5" t="s">
        <v>3963</v>
      </c>
      <c r="S370" s="5" t="s">
        <v>828</v>
      </c>
      <c r="T370" s="5">
        <v>27</v>
      </c>
      <c r="U370" s="5">
        <v>5</v>
      </c>
      <c r="V370" s="5" t="s">
        <v>836</v>
      </c>
      <c r="W370" s="5">
        <v>1</v>
      </c>
      <c r="X370" s="5" t="s">
        <v>72</v>
      </c>
      <c r="Y370" s="5">
        <v>1</v>
      </c>
      <c r="Z370" s="5" t="s">
        <v>73</v>
      </c>
      <c r="AA370" s="5">
        <v>1</v>
      </c>
      <c r="AB370" s="6">
        <v>5</v>
      </c>
      <c r="AC370" s="6">
        <v>5</v>
      </c>
      <c r="AD370" s="6">
        <v>100</v>
      </c>
      <c r="AE370" s="6">
        <v>21</v>
      </c>
      <c r="AF370" s="6">
        <v>21</v>
      </c>
      <c r="AG370" s="6">
        <v>100</v>
      </c>
      <c r="AH370" s="6">
        <v>23</v>
      </c>
      <c r="AI370" s="6">
        <v>20.7</v>
      </c>
      <c r="AJ370" s="6">
        <v>90</v>
      </c>
      <c r="AK370" s="6">
        <v>23.3</v>
      </c>
      <c r="AL370" s="6">
        <v>12.35</v>
      </c>
      <c r="AM370" s="6">
        <v>53</v>
      </c>
      <c r="AN370" s="6">
        <v>30</v>
      </c>
      <c r="AO370" s="6">
        <v>0</v>
      </c>
      <c r="AP370" s="6">
        <v>0</v>
      </c>
      <c r="AQ370" s="6">
        <v>100</v>
      </c>
      <c r="AR370" s="6">
        <v>59.05</v>
      </c>
      <c r="AS370" s="6">
        <v>59.05</v>
      </c>
      <c r="AT370" s="7">
        <v>19470440</v>
      </c>
      <c r="AU370" s="7">
        <v>19470440</v>
      </c>
      <c r="AV370" s="6">
        <v>100</v>
      </c>
      <c r="AW370" s="7">
        <v>2007307289</v>
      </c>
      <c r="AX370" s="7">
        <v>1915116954</v>
      </c>
      <c r="AY370" s="6">
        <v>95.41</v>
      </c>
      <c r="AZ370" s="7">
        <v>1914635880</v>
      </c>
      <c r="BA370" s="7">
        <v>1914494000</v>
      </c>
      <c r="BB370" s="6">
        <v>99.99</v>
      </c>
      <c r="BC370" s="7">
        <v>1280877000</v>
      </c>
      <c r="BD370" s="7">
        <v>1280877000</v>
      </c>
      <c r="BE370" s="6">
        <v>100</v>
      </c>
      <c r="BF370" s="7">
        <v>1328648000</v>
      </c>
      <c r="BG370" s="7">
        <v>0</v>
      </c>
      <c r="BH370" s="6">
        <v>0</v>
      </c>
      <c r="BI370" s="7">
        <v>6550938609</v>
      </c>
      <c r="BJ370" s="7">
        <v>5129958394</v>
      </c>
      <c r="BK370" s="6">
        <v>78.31</v>
      </c>
      <c r="BL370" s="5" t="s">
        <v>837</v>
      </c>
      <c r="BM370" s="3">
        <f t="shared" si="60"/>
        <v>19.47044</v>
      </c>
      <c r="BN370" s="3">
        <f t="shared" si="61"/>
        <v>19.47044</v>
      </c>
      <c r="BO370" s="3">
        <f t="shared" si="62"/>
        <v>2007.3072890000001</v>
      </c>
      <c r="BP370" s="3">
        <f t="shared" si="63"/>
        <v>1915.1169540000001</v>
      </c>
      <c r="BQ370" s="3">
        <f t="shared" si="64"/>
        <v>1914.63588</v>
      </c>
      <c r="BR370" s="3">
        <f t="shared" si="65"/>
        <v>1914.4939999999999</v>
      </c>
      <c r="BS370" s="3">
        <f t="shared" si="66"/>
        <v>1280.877</v>
      </c>
      <c r="BT370" s="3">
        <f t="shared" si="67"/>
        <v>1280.877</v>
      </c>
      <c r="BU370" s="3">
        <f t="shared" si="68"/>
        <v>1328.6479999999999</v>
      </c>
      <c r="BV370" s="3">
        <f t="shared" si="69"/>
        <v>0</v>
      </c>
    </row>
    <row r="371" spans="1:74" x14ac:dyDescent="0.25">
      <c r="A371" s="4">
        <v>16</v>
      </c>
      <c r="B371" s="5" t="s">
        <v>60</v>
      </c>
      <c r="C371" s="5" t="s">
        <v>61</v>
      </c>
      <c r="D371" s="5">
        <v>2023</v>
      </c>
      <c r="E371" s="5" t="s">
        <v>62</v>
      </c>
      <c r="F371" s="5" t="s">
        <v>63</v>
      </c>
      <c r="G371" s="5">
        <v>2</v>
      </c>
      <c r="H371" s="5" t="s">
        <v>64</v>
      </c>
      <c r="I371" s="5" t="s">
        <v>3799</v>
      </c>
      <c r="J371" s="5" t="s">
        <v>662</v>
      </c>
      <c r="K371" s="5" t="s">
        <v>663</v>
      </c>
      <c r="L371" s="5" t="s">
        <v>4296</v>
      </c>
      <c r="M371" s="5" t="s">
        <v>664</v>
      </c>
      <c r="N371" s="5" t="s">
        <v>3841</v>
      </c>
      <c r="O371" s="5" t="s">
        <v>68</v>
      </c>
      <c r="P371" s="5" t="s">
        <v>3846</v>
      </c>
      <c r="Q371" s="5" t="s">
        <v>69</v>
      </c>
      <c r="R371" s="5" t="s">
        <v>3964</v>
      </c>
      <c r="S371" s="5" t="s">
        <v>838</v>
      </c>
      <c r="T371" s="5">
        <v>30</v>
      </c>
      <c r="U371" s="5">
        <v>1</v>
      </c>
      <c r="V371" s="5" t="s">
        <v>839</v>
      </c>
      <c r="W371" s="5">
        <v>2</v>
      </c>
      <c r="X371" s="5" t="s">
        <v>76</v>
      </c>
      <c r="Y371" s="5">
        <v>1</v>
      </c>
      <c r="Z371" s="5" t="s">
        <v>73</v>
      </c>
      <c r="AA371" s="5">
        <v>1</v>
      </c>
      <c r="AB371" s="6">
        <v>100</v>
      </c>
      <c r="AC371" s="6">
        <v>100</v>
      </c>
      <c r="AD371" s="6">
        <v>100</v>
      </c>
      <c r="AE371" s="6">
        <v>100</v>
      </c>
      <c r="AF371" s="6">
        <v>100</v>
      </c>
      <c r="AG371" s="6">
        <v>100</v>
      </c>
      <c r="AH371" s="6">
        <v>100</v>
      </c>
      <c r="AI371" s="6">
        <v>100</v>
      </c>
      <c r="AJ371" s="6">
        <v>100</v>
      </c>
      <c r="AK371" s="6">
        <v>100</v>
      </c>
      <c r="AL371" s="6">
        <v>75</v>
      </c>
      <c r="AM371" s="6">
        <v>75</v>
      </c>
      <c r="AN371" s="6">
        <v>100</v>
      </c>
      <c r="AO371" s="6">
        <v>0</v>
      </c>
      <c r="AP371" s="6">
        <v>0</v>
      </c>
      <c r="AQ371" s="6" t="s">
        <v>77</v>
      </c>
      <c r="AR371" s="6" t="s">
        <v>77</v>
      </c>
      <c r="AS371" s="6" t="s">
        <v>77</v>
      </c>
      <c r="AT371" s="7">
        <v>240796747</v>
      </c>
      <c r="AU371" s="7">
        <v>240796747</v>
      </c>
      <c r="AV371" s="6">
        <v>100</v>
      </c>
      <c r="AW371" s="7">
        <v>408960308</v>
      </c>
      <c r="AX371" s="7">
        <v>408960308</v>
      </c>
      <c r="AY371" s="6">
        <v>100</v>
      </c>
      <c r="AZ371" s="7">
        <v>269863701</v>
      </c>
      <c r="BA371" s="7">
        <v>269863701</v>
      </c>
      <c r="BB371" s="6">
        <v>100</v>
      </c>
      <c r="BC371" s="7">
        <v>713759081</v>
      </c>
      <c r="BD371" s="7">
        <v>327712850</v>
      </c>
      <c r="BE371" s="6">
        <v>45.91</v>
      </c>
      <c r="BF371" s="7">
        <v>521231000</v>
      </c>
      <c r="BG371" s="7">
        <v>0</v>
      </c>
      <c r="BH371" s="6">
        <v>0</v>
      </c>
      <c r="BI371" s="7">
        <v>2154610837</v>
      </c>
      <c r="BJ371" s="7">
        <v>1247333606</v>
      </c>
      <c r="BK371" s="6">
        <v>57.89</v>
      </c>
      <c r="BL371" s="5" t="s">
        <v>840</v>
      </c>
      <c r="BM371" s="3">
        <f t="shared" si="60"/>
        <v>240.79674700000001</v>
      </c>
      <c r="BN371" s="3">
        <f t="shared" si="61"/>
        <v>240.79674700000001</v>
      </c>
      <c r="BO371" s="3">
        <f t="shared" si="62"/>
        <v>408.960308</v>
      </c>
      <c r="BP371" s="3">
        <f t="shared" si="63"/>
        <v>408.960308</v>
      </c>
      <c r="BQ371" s="3">
        <f t="shared" si="64"/>
        <v>269.86370099999999</v>
      </c>
      <c r="BR371" s="3">
        <f t="shared" si="65"/>
        <v>269.86370099999999</v>
      </c>
      <c r="BS371" s="3">
        <f t="shared" si="66"/>
        <v>713.75908100000004</v>
      </c>
      <c r="BT371" s="3">
        <f t="shared" si="67"/>
        <v>327.71285</v>
      </c>
      <c r="BU371" s="3">
        <f t="shared" si="68"/>
        <v>521.23099999999999</v>
      </c>
      <c r="BV371" s="3">
        <f t="shared" si="69"/>
        <v>0</v>
      </c>
    </row>
    <row r="372" spans="1:74" x14ac:dyDescent="0.25">
      <c r="A372" s="4">
        <v>16</v>
      </c>
      <c r="B372" s="5" t="s">
        <v>60</v>
      </c>
      <c r="C372" s="5" t="s">
        <v>61</v>
      </c>
      <c r="D372" s="5">
        <v>2023</v>
      </c>
      <c r="E372" s="5" t="s">
        <v>62</v>
      </c>
      <c r="F372" s="5" t="s">
        <v>63</v>
      </c>
      <c r="G372" s="5">
        <v>2</v>
      </c>
      <c r="H372" s="5" t="s">
        <v>64</v>
      </c>
      <c r="I372" s="5" t="s">
        <v>3799</v>
      </c>
      <c r="J372" s="5" t="s">
        <v>662</v>
      </c>
      <c r="K372" s="5" t="s">
        <v>663</v>
      </c>
      <c r="L372" s="5" t="s">
        <v>4296</v>
      </c>
      <c r="M372" s="5" t="s">
        <v>664</v>
      </c>
      <c r="N372" s="5" t="s">
        <v>3841</v>
      </c>
      <c r="O372" s="5" t="s">
        <v>68</v>
      </c>
      <c r="P372" s="5" t="s">
        <v>3846</v>
      </c>
      <c r="Q372" s="5" t="s">
        <v>69</v>
      </c>
      <c r="R372" s="5" t="s">
        <v>3964</v>
      </c>
      <c r="S372" s="5" t="s">
        <v>838</v>
      </c>
      <c r="T372" s="5">
        <v>30</v>
      </c>
      <c r="U372" s="5">
        <v>2</v>
      </c>
      <c r="V372" s="5" t="s">
        <v>841</v>
      </c>
      <c r="W372" s="5">
        <v>2</v>
      </c>
      <c r="X372" s="5" t="s">
        <v>76</v>
      </c>
      <c r="Y372" s="5">
        <v>1</v>
      </c>
      <c r="Z372" s="5" t="s">
        <v>73</v>
      </c>
      <c r="AA372" s="5">
        <v>1</v>
      </c>
      <c r="AB372" s="6">
        <v>100</v>
      </c>
      <c r="AC372" s="6">
        <v>100</v>
      </c>
      <c r="AD372" s="6">
        <v>100</v>
      </c>
      <c r="AE372" s="6">
        <v>100</v>
      </c>
      <c r="AF372" s="6">
        <v>100</v>
      </c>
      <c r="AG372" s="6">
        <v>100</v>
      </c>
      <c r="AH372" s="6">
        <v>100</v>
      </c>
      <c r="AI372" s="6">
        <v>100</v>
      </c>
      <c r="AJ372" s="6">
        <v>100</v>
      </c>
      <c r="AK372" s="6">
        <v>100</v>
      </c>
      <c r="AL372" s="6">
        <v>75</v>
      </c>
      <c r="AM372" s="6">
        <v>75</v>
      </c>
      <c r="AN372" s="6">
        <v>100</v>
      </c>
      <c r="AO372" s="6">
        <v>0</v>
      </c>
      <c r="AP372" s="6">
        <v>0</v>
      </c>
      <c r="AQ372" s="6" t="s">
        <v>77</v>
      </c>
      <c r="AR372" s="6" t="s">
        <v>77</v>
      </c>
      <c r="AS372" s="6" t="s">
        <v>77</v>
      </c>
      <c r="AT372" s="7">
        <v>637956663</v>
      </c>
      <c r="AU372" s="7">
        <v>637956656</v>
      </c>
      <c r="AV372" s="6">
        <v>100</v>
      </c>
      <c r="AW372" s="7">
        <v>1835236895</v>
      </c>
      <c r="AX372" s="7">
        <v>1835236892</v>
      </c>
      <c r="AY372" s="6">
        <v>100</v>
      </c>
      <c r="AZ372" s="7">
        <v>3040949647</v>
      </c>
      <c r="BA372" s="7">
        <v>3040949647</v>
      </c>
      <c r="BB372" s="6">
        <v>100</v>
      </c>
      <c r="BC372" s="7">
        <v>5217966881</v>
      </c>
      <c r="BD372" s="7">
        <v>1910766876</v>
      </c>
      <c r="BE372" s="6">
        <v>36.619999999999997</v>
      </c>
      <c r="BF372" s="7">
        <v>6645275000</v>
      </c>
      <c r="BG372" s="7">
        <v>0</v>
      </c>
      <c r="BH372" s="6">
        <v>0</v>
      </c>
      <c r="BI372" s="7">
        <v>17377385086</v>
      </c>
      <c r="BJ372" s="7">
        <v>7424910071</v>
      </c>
      <c r="BK372" s="6">
        <v>42.73</v>
      </c>
      <c r="BL372" s="5" t="s">
        <v>842</v>
      </c>
      <c r="BM372" s="3">
        <f t="shared" si="60"/>
        <v>637.95666300000005</v>
      </c>
      <c r="BN372" s="3">
        <f t="shared" si="61"/>
        <v>637.95665599999995</v>
      </c>
      <c r="BO372" s="3">
        <f t="shared" si="62"/>
        <v>1835.236895</v>
      </c>
      <c r="BP372" s="3">
        <f t="shared" si="63"/>
        <v>1835.2368919999999</v>
      </c>
      <c r="BQ372" s="3">
        <f t="shared" si="64"/>
        <v>3040.9496469999999</v>
      </c>
      <c r="BR372" s="3">
        <f t="shared" si="65"/>
        <v>3040.9496469999999</v>
      </c>
      <c r="BS372" s="3">
        <f t="shared" si="66"/>
        <v>5217.9668810000003</v>
      </c>
      <c r="BT372" s="3">
        <f t="shared" si="67"/>
        <v>1910.7668759999999</v>
      </c>
      <c r="BU372" s="3">
        <f t="shared" si="68"/>
        <v>6645.2749999999996</v>
      </c>
      <c r="BV372" s="3">
        <f t="shared" si="69"/>
        <v>0</v>
      </c>
    </row>
    <row r="373" spans="1:74" x14ac:dyDescent="0.25">
      <c r="A373" s="4">
        <v>16</v>
      </c>
      <c r="B373" s="5" t="s">
        <v>60</v>
      </c>
      <c r="C373" s="5" t="s">
        <v>61</v>
      </c>
      <c r="D373" s="5">
        <v>2023</v>
      </c>
      <c r="E373" s="5" t="s">
        <v>62</v>
      </c>
      <c r="F373" s="5" t="s">
        <v>63</v>
      </c>
      <c r="G373" s="5">
        <v>2</v>
      </c>
      <c r="H373" s="5" t="s">
        <v>64</v>
      </c>
      <c r="I373" s="5" t="s">
        <v>3799</v>
      </c>
      <c r="J373" s="5" t="s">
        <v>662</v>
      </c>
      <c r="K373" s="5" t="s">
        <v>663</v>
      </c>
      <c r="L373" s="5" t="s">
        <v>4296</v>
      </c>
      <c r="M373" s="5" t="s">
        <v>664</v>
      </c>
      <c r="N373" s="5" t="s">
        <v>3841</v>
      </c>
      <c r="O373" s="5" t="s">
        <v>68</v>
      </c>
      <c r="P373" s="5" t="s">
        <v>3846</v>
      </c>
      <c r="Q373" s="5" t="s">
        <v>69</v>
      </c>
      <c r="R373" s="5" t="s">
        <v>3964</v>
      </c>
      <c r="S373" s="5" t="s">
        <v>838</v>
      </c>
      <c r="T373" s="5">
        <v>30</v>
      </c>
      <c r="U373" s="5">
        <v>3</v>
      </c>
      <c r="V373" s="5" t="s">
        <v>843</v>
      </c>
      <c r="W373" s="5">
        <v>2</v>
      </c>
      <c r="X373" s="5" t="s">
        <v>76</v>
      </c>
      <c r="Y373" s="5">
        <v>1</v>
      </c>
      <c r="Z373" s="5" t="s">
        <v>73</v>
      </c>
      <c r="AA373" s="5">
        <v>1</v>
      </c>
      <c r="AB373" s="6">
        <v>100</v>
      </c>
      <c r="AC373" s="6">
        <v>100</v>
      </c>
      <c r="AD373" s="6">
        <v>100</v>
      </c>
      <c r="AE373" s="6">
        <v>100</v>
      </c>
      <c r="AF373" s="6">
        <v>100</v>
      </c>
      <c r="AG373" s="6">
        <v>100</v>
      </c>
      <c r="AH373" s="6">
        <v>100</v>
      </c>
      <c r="AI373" s="6">
        <v>100</v>
      </c>
      <c r="AJ373" s="6">
        <v>100</v>
      </c>
      <c r="AK373" s="6">
        <v>100</v>
      </c>
      <c r="AL373" s="6">
        <v>75</v>
      </c>
      <c r="AM373" s="6">
        <v>75</v>
      </c>
      <c r="AN373" s="6">
        <v>100</v>
      </c>
      <c r="AO373" s="6">
        <v>0</v>
      </c>
      <c r="AP373" s="6">
        <v>0</v>
      </c>
      <c r="AQ373" s="6" t="s">
        <v>77</v>
      </c>
      <c r="AR373" s="6" t="s">
        <v>77</v>
      </c>
      <c r="AS373" s="6" t="s">
        <v>77</v>
      </c>
      <c r="AT373" s="7">
        <v>96934420</v>
      </c>
      <c r="AU373" s="7">
        <v>96934420</v>
      </c>
      <c r="AV373" s="6">
        <v>100</v>
      </c>
      <c r="AW373" s="7">
        <v>418493426</v>
      </c>
      <c r="AX373" s="7">
        <v>415503806</v>
      </c>
      <c r="AY373" s="6">
        <v>99.29</v>
      </c>
      <c r="AZ373" s="7">
        <v>686609730</v>
      </c>
      <c r="BA373" s="7">
        <v>686609730</v>
      </c>
      <c r="BB373" s="6">
        <v>100</v>
      </c>
      <c r="BC373" s="7">
        <v>677572958</v>
      </c>
      <c r="BD373" s="7">
        <v>567963762</v>
      </c>
      <c r="BE373" s="6">
        <v>83.82</v>
      </c>
      <c r="BF373" s="7">
        <v>760591000</v>
      </c>
      <c r="BG373" s="7">
        <v>0</v>
      </c>
      <c r="BH373" s="6">
        <v>0</v>
      </c>
      <c r="BI373" s="7">
        <v>2640201534</v>
      </c>
      <c r="BJ373" s="7">
        <v>1767011718</v>
      </c>
      <c r="BK373" s="6">
        <v>66.930000000000007</v>
      </c>
      <c r="BL373" s="5" t="s">
        <v>844</v>
      </c>
      <c r="BM373" s="3">
        <f t="shared" si="60"/>
        <v>96.934420000000003</v>
      </c>
      <c r="BN373" s="3">
        <f t="shared" si="61"/>
        <v>96.934420000000003</v>
      </c>
      <c r="BO373" s="3">
        <f t="shared" si="62"/>
        <v>418.493426</v>
      </c>
      <c r="BP373" s="3">
        <f t="shared" si="63"/>
        <v>415.503806</v>
      </c>
      <c r="BQ373" s="3">
        <f t="shared" si="64"/>
        <v>686.60973000000001</v>
      </c>
      <c r="BR373" s="3">
        <f t="shared" si="65"/>
        <v>686.60973000000001</v>
      </c>
      <c r="BS373" s="3">
        <f t="shared" si="66"/>
        <v>677.57295799999997</v>
      </c>
      <c r="BT373" s="3">
        <f t="shared" si="67"/>
        <v>567.96376199999997</v>
      </c>
      <c r="BU373" s="3">
        <f t="shared" si="68"/>
        <v>760.59100000000001</v>
      </c>
      <c r="BV373" s="3">
        <f t="shared" si="69"/>
        <v>0</v>
      </c>
    </row>
    <row r="374" spans="1:74" x14ac:dyDescent="0.25">
      <c r="A374" s="4">
        <v>16</v>
      </c>
      <c r="B374" s="5" t="s">
        <v>60</v>
      </c>
      <c r="C374" s="5" t="s">
        <v>61</v>
      </c>
      <c r="D374" s="5">
        <v>2023</v>
      </c>
      <c r="E374" s="5" t="s">
        <v>62</v>
      </c>
      <c r="F374" s="5" t="s">
        <v>63</v>
      </c>
      <c r="G374" s="5">
        <v>2</v>
      </c>
      <c r="H374" s="5" t="s">
        <v>64</v>
      </c>
      <c r="I374" s="5" t="s">
        <v>3799</v>
      </c>
      <c r="J374" s="5" t="s">
        <v>662</v>
      </c>
      <c r="K374" s="5" t="s">
        <v>663</v>
      </c>
      <c r="L374" s="5" t="s">
        <v>4296</v>
      </c>
      <c r="M374" s="5" t="s">
        <v>664</v>
      </c>
      <c r="N374" s="5" t="s">
        <v>3841</v>
      </c>
      <c r="O374" s="5" t="s">
        <v>68</v>
      </c>
      <c r="P374" s="5" t="s">
        <v>3846</v>
      </c>
      <c r="Q374" s="5" t="s">
        <v>69</v>
      </c>
      <c r="R374" s="5" t="s">
        <v>3964</v>
      </c>
      <c r="S374" s="5" t="s">
        <v>838</v>
      </c>
      <c r="T374" s="5">
        <v>30</v>
      </c>
      <c r="U374" s="5">
        <v>4</v>
      </c>
      <c r="V374" s="5" t="s">
        <v>845</v>
      </c>
      <c r="W374" s="5">
        <v>2</v>
      </c>
      <c r="X374" s="5" t="s">
        <v>76</v>
      </c>
      <c r="Y374" s="5">
        <v>1</v>
      </c>
      <c r="Z374" s="5" t="s">
        <v>73</v>
      </c>
      <c r="AA374" s="5">
        <v>1</v>
      </c>
      <c r="AB374" s="6">
        <v>100</v>
      </c>
      <c r="AC374" s="6">
        <v>96.32</v>
      </c>
      <c r="AD374" s="6">
        <v>96.32</v>
      </c>
      <c r="AE374" s="6">
        <v>100</v>
      </c>
      <c r="AF374" s="6">
        <v>100</v>
      </c>
      <c r="AG374" s="6">
        <v>100</v>
      </c>
      <c r="AH374" s="6">
        <v>100</v>
      </c>
      <c r="AI374" s="6">
        <v>100</v>
      </c>
      <c r="AJ374" s="6">
        <v>100</v>
      </c>
      <c r="AK374" s="6">
        <v>100</v>
      </c>
      <c r="AL374" s="6">
        <v>75</v>
      </c>
      <c r="AM374" s="6">
        <v>75</v>
      </c>
      <c r="AN374" s="6">
        <v>100</v>
      </c>
      <c r="AO374" s="6">
        <v>0</v>
      </c>
      <c r="AP374" s="6">
        <v>0</v>
      </c>
      <c r="AQ374" s="6" t="s">
        <v>77</v>
      </c>
      <c r="AR374" s="6" t="s">
        <v>77</v>
      </c>
      <c r="AS374" s="6" t="s">
        <v>77</v>
      </c>
      <c r="AT374" s="7">
        <v>445081201</v>
      </c>
      <c r="AU374" s="7">
        <v>445080465</v>
      </c>
      <c r="AV374" s="6">
        <v>100</v>
      </c>
      <c r="AW374" s="7">
        <v>2112128286</v>
      </c>
      <c r="AX374" s="7">
        <v>2109847500</v>
      </c>
      <c r="AY374" s="6">
        <v>99.89</v>
      </c>
      <c r="AZ374" s="7">
        <v>2756910570</v>
      </c>
      <c r="BA374" s="7">
        <v>2744655566</v>
      </c>
      <c r="BB374" s="6">
        <v>99.56</v>
      </c>
      <c r="BC374" s="7">
        <v>3041851291</v>
      </c>
      <c r="BD374" s="7">
        <v>2370187626</v>
      </c>
      <c r="BE374" s="6">
        <v>77.92</v>
      </c>
      <c r="BF374" s="7">
        <v>3229551000</v>
      </c>
      <c r="BG374" s="7">
        <v>0</v>
      </c>
      <c r="BH374" s="6">
        <v>0</v>
      </c>
      <c r="BI374" s="7">
        <v>11585522348</v>
      </c>
      <c r="BJ374" s="7">
        <v>7669771157</v>
      </c>
      <c r="BK374" s="6">
        <v>66.2</v>
      </c>
      <c r="BL374" s="5" t="s">
        <v>846</v>
      </c>
      <c r="BM374" s="3">
        <f t="shared" si="60"/>
        <v>445.08120100000002</v>
      </c>
      <c r="BN374" s="3">
        <f t="shared" si="61"/>
        <v>445.080465</v>
      </c>
      <c r="BO374" s="3">
        <f t="shared" si="62"/>
        <v>2112.1282860000001</v>
      </c>
      <c r="BP374" s="3">
        <f t="shared" si="63"/>
        <v>2109.8474999999999</v>
      </c>
      <c r="BQ374" s="3">
        <f t="shared" si="64"/>
        <v>2756.91057</v>
      </c>
      <c r="BR374" s="3">
        <f t="shared" si="65"/>
        <v>2744.6555659999999</v>
      </c>
      <c r="BS374" s="3">
        <f t="shared" si="66"/>
        <v>3041.8512909999999</v>
      </c>
      <c r="BT374" s="3">
        <f t="shared" si="67"/>
        <v>2370.1876259999999</v>
      </c>
      <c r="BU374" s="3">
        <f t="shared" si="68"/>
        <v>3229.5509999999999</v>
      </c>
      <c r="BV374" s="3">
        <f t="shared" si="69"/>
        <v>0</v>
      </c>
    </row>
    <row r="375" spans="1:74" x14ac:dyDescent="0.25">
      <c r="A375" s="4">
        <v>16</v>
      </c>
      <c r="B375" s="5" t="s">
        <v>60</v>
      </c>
      <c r="C375" s="5" t="s">
        <v>61</v>
      </c>
      <c r="D375" s="5">
        <v>2023</v>
      </c>
      <c r="E375" s="5" t="s">
        <v>62</v>
      </c>
      <c r="F375" s="5" t="s">
        <v>63</v>
      </c>
      <c r="G375" s="5">
        <v>2</v>
      </c>
      <c r="H375" s="5" t="s">
        <v>64</v>
      </c>
      <c r="I375" s="5" t="s">
        <v>3799</v>
      </c>
      <c r="J375" s="5" t="s">
        <v>662</v>
      </c>
      <c r="K375" s="5" t="s">
        <v>663</v>
      </c>
      <c r="L375" s="5" t="s">
        <v>4296</v>
      </c>
      <c r="M375" s="5" t="s">
        <v>664</v>
      </c>
      <c r="N375" s="5" t="s">
        <v>3841</v>
      </c>
      <c r="O375" s="5" t="s">
        <v>68</v>
      </c>
      <c r="P375" s="5" t="s">
        <v>3846</v>
      </c>
      <c r="Q375" s="5" t="s">
        <v>69</v>
      </c>
      <c r="R375" s="5" t="s">
        <v>3964</v>
      </c>
      <c r="S375" s="5" t="s">
        <v>838</v>
      </c>
      <c r="T375" s="5">
        <v>30</v>
      </c>
      <c r="U375" s="5">
        <v>5</v>
      </c>
      <c r="V375" s="5" t="s">
        <v>847</v>
      </c>
      <c r="W375" s="5">
        <v>2</v>
      </c>
      <c r="X375" s="5" t="s">
        <v>76</v>
      </c>
      <c r="Y375" s="5">
        <v>1</v>
      </c>
      <c r="Z375" s="5" t="s">
        <v>73</v>
      </c>
      <c r="AA375" s="5">
        <v>1</v>
      </c>
      <c r="AB375" s="6">
        <v>100</v>
      </c>
      <c r="AC375" s="6">
        <v>100</v>
      </c>
      <c r="AD375" s="6">
        <v>100</v>
      </c>
      <c r="AE375" s="6">
        <v>100</v>
      </c>
      <c r="AF375" s="6">
        <v>100</v>
      </c>
      <c r="AG375" s="6">
        <v>100</v>
      </c>
      <c r="AH375" s="6">
        <v>100</v>
      </c>
      <c r="AI375" s="6">
        <v>100</v>
      </c>
      <c r="AJ375" s="6">
        <v>100</v>
      </c>
      <c r="AK375" s="6">
        <v>100</v>
      </c>
      <c r="AL375" s="6">
        <v>75</v>
      </c>
      <c r="AM375" s="6">
        <v>75</v>
      </c>
      <c r="AN375" s="6">
        <v>100</v>
      </c>
      <c r="AO375" s="6">
        <v>0</v>
      </c>
      <c r="AP375" s="6">
        <v>0</v>
      </c>
      <c r="AQ375" s="6" t="s">
        <v>77</v>
      </c>
      <c r="AR375" s="6" t="s">
        <v>77</v>
      </c>
      <c r="AS375" s="6" t="s">
        <v>77</v>
      </c>
      <c r="AT375" s="7">
        <v>2216803999</v>
      </c>
      <c r="AU375" s="7">
        <v>2208764059</v>
      </c>
      <c r="AV375" s="6">
        <v>99.64</v>
      </c>
      <c r="AW375" s="7">
        <v>10379327142</v>
      </c>
      <c r="AX375" s="7">
        <v>10377726585</v>
      </c>
      <c r="AY375" s="6">
        <v>99.98</v>
      </c>
      <c r="AZ375" s="7">
        <v>10952284352</v>
      </c>
      <c r="BA375" s="7">
        <v>10921584239</v>
      </c>
      <c r="BB375" s="6">
        <v>99.72</v>
      </c>
      <c r="BC375" s="7">
        <v>13189247789</v>
      </c>
      <c r="BD375" s="7">
        <v>9896746753</v>
      </c>
      <c r="BE375" s="6">
        <v>75.040000000000006</v>
      </c>
      <c r="BF375" s="7">
        <v>12122721000</v>
      </c>
      <c r="BG375" s="7">
        <v>0</v>
      </c>
      <c r="BH375" s="6">
        <v>0</v>
      </c>
      <c r="BI375" s="7">
        <v>48860384282</v>
      </c>
      <c r="BJ375" s="7">
        <v>33404821636</v>
      </c>
      <c r="BK375" s="6">
        <v>68.37</v>
      </c>
      <c r="BL375" s="5" t="s">
        <v>848</v>
      </c>
      <c r="BM375" s="3">
        <f t="shared" si="60"/>
        <v>2216.8039990000002</v>
      </c>
      <c r="BN375" s="3">
        <f t="shared" si="61"/>
        <v>2208.7640590000001</v>
      </c>
      <c r="BO375" s="3">
        <f t="shared" si="62"/>
        <v>10379.327142</v>
      </c>
      <c r="BP375" s="3">
        <f t="shared" si="63"/>
        <v>10377.726585</v>
      </c>
      <c r="BQ375" s="3">
        <f t="shared" si="64"/>
        <v>10952.284352000001</v>
      </c>
      <c r="BR375" s="3">
        <f t="shared" si="65"/>
        <v>10921.584239</v>
      </c>
      <c r="BS375" s="3">
        <f t="shared" si="66"/>
        <v>13189.247788999999</v>
      </c>
      <c r="BT375" s="3">
        <f t="shared" si="67"/>
        <v>9896.7467529999994</v>
      </c>
      <c r="BU375" s="3">
        <f t="shared" si="68"/>
        <v>12122.721</v>
      </c>
      <c r="BV375" s="3">
        <f t="shared" si="69"/>
        <v>0</v>
      </c>
    </row>
    <row r="376" spans="1:74" x14ac:dyDescent="0.25">
      <c r="A376" s="4">
        <v>16</v>
      </c>
      <c r="B376" s="5" t="s">
        <v>60</v>
      </c>
      <c r="C376" s="5" t="s">
        <v>61</v>
      </c>
      <c r="D376" s="5">
        <v>2023</v>
      </c>
      <c r="E376" s="5" t="s">
        <v>62</v>
      </c>
      <c r="F376" s="5" t="s">
        <v>63</v>
      </c>
      <c r="G376" s="5">
        <v>2</v>
      </c>
      <c r="H376" s="5" t="s">
        <v>64</v>
      </c>
      <c r="I376" s="5" t="s">
        <v>3799</v>
      </c>
      <c r="J376" s="5" t="s">
        <v>662</v>
      </c>
      <c r="K376" s="5" t="s">
        <v>663</v>
      </c>
      <c r="L376" s="5" t="s">
        <v>4296</v>
      </c>
      <c r="M376" s="5" t="s">
        <v>664</v>
      </c>
      <c r="N376" s="5" t="s">
        <v>3841</v>
      </c>
      <c r="O376" s="5" t="s">
        <v>68</v>
      </c>
      <c r="P376" s="5" t="s">
        <v>3846</v>
      </c>
      <c r="Q376" s="5" t="s">
        <v>69</v>
      </c>
      <c r="R376" s="5" t="s">
        <v>3965</v>
      </c>
      <c r="S376" s="5" t="s">
        <v>849</v>
      </c>
      <c r="T376" s="5">
        <v>33</v>
      </c>
      <c r="U376" s="5">
        <v>1</v>
      </c>
      <c r="V376" s="5" t="s">
        <v>850</v>
      </c>
      <c r="W376" s="5">
        <v>2</v>
      </c>
      <c r="X376" s="5" t="s">
        <v>76</v>
      </c>
      <c r="Y376" s="5">
        <v>1</v>
      </c>
      <c r="Z376" s="5" t="s">
        <v>73</v>
      </c>
      <c r="AA376" s="5">
        <v>1</v>
      </c>
      <c r="AB376" s="6">
        <v>70</v>
      </c>
      <c r="AC376" s="6">
        <v>100</v>
      </c>
      <c r="AD376" s="6">
        <v>142.86000000000001</v>
      </c>
      <c r="AE376" s="6">
        <v>70</v>
      </c>
      <c r="AF376" s="6">
        <v>80.27</v>
      </c>
      <c r="AG376" s="6">
        <v>114.67</v>
      </c>
      <c r="AH376" s="6">
        <v>70</v>
      </c>
      <c r="AI376" s="6">
        <v>75.900000000000006</v>
      </c>
      <c r="AJ376" s="6">
        <v>108.43</v>
      </c>
      <c r="AK376" s="6">
        <v>70</v>
      </c>
      <c r="AL376" s="6">
        <v>77.3</v>
      </c>
      <c r="AM376" s="6">
        <v>110.43</v>
      </c>
      <c r="AN376" s="6">
        <v>70</v>
      </c>
      <c r="AO376" s="6">
        <v>0</v>
      </c>
      <c r="AP376" s="6">
        <v>0</v>
      </c>
      <c r="AQ376" s="6" t="s">
        <v>77</v>
      </c>
      <c r="AR376" s="6" t="s">
        <v>77</v>
      </c>
      <c r="AS376" s="6" t="s">
        <v>77</v>
      </c>
      <c r="AT376" s="7">
        <v>8261439978</v>
      </c>
      <c r="AU376" s="7">
        <v>8261439978</v>
      </c>
      <c r="AV376" s="6">
        <v>100</v>
      </c>
      <c r="AW376" s="7">
        <v>32844497927</v>
      </c>
      <c r="AX376" s="7">
        <v>32842380999</v>
      </c>
      <c r="AY376" s="6">
        <v>99.99</v>
      </c>
      <c r="AZ376" s="7">
        <v>28735992686</v>
      </c>
      <c r="BA376" s="7">
        <v>28732451708</v>
      </c>
      <c r="BB376" s="6">
        <v>99.99</v>
      </c>
      <c r="BC376" s="7">
        <v>45970159200</v>
      </c>
      <c r="BD376" s="7">
        <v>35974470155</v>
      </c>
      <c r="BE376" s="6">
        <v>78.260000000000005</v>
      </c>
      <c r="BF376" s="7">
        <v>40962056000</v>
      </c>
      <c r="BG376" s="7">
        <v>0</v>
      </c>
      <c r="BH376" s="6">
        <v>0</v>
      </c>
      <c r="BI376" s="7">
        <v>156774145791</v>
      </c>
      <c r="BJ376" s="7">
        <v>105810742840</v>
      </c>
      <c r="BK376" s="6">
        <v>67.489999999999995</v>
      </c>
      <c r="BL376" s="5" t="s">
        <v>851</v>
      </c>
      <c r="BM376" s="3">
        <f t="shared" si="60"/>
        <v>8261.4399780000003</v>
      </c>
      <c r="BN376" s="3">
        <f t="shared" si="61"/>
        <v>8261.4399780000003</v>
      </c>
      <c r="BO376" s="3">
        <f t="shared" si="62"/>
        <v>32844.497926999997</v>
      </c>
      <c r="BP376" s="3">
        <f t="shared" si="63"/>
        <v>32842.380999000001</v>
      </c>
      <c r="BQ376" s="3">
        <f t="shared" si="64"/>
        <v>28735.992686000001</v>
      </c>
      <c r="BR376" s="3">
        <f t="shared" si="65"/>
        <v>28732.451708000001</v>
      </c>
      <c r="BS376" s="3">
        <f t="shared" si="66"/>
        <v>45970.159200000002</v>
      </c>
      <c r="BT376" s="3">
        <f t="shared" si="67"/>
        <v>35974.470155000003</v>
      </c>
      <c r="BU376" s="3">
        <f t="shared" si="68"/>
        <v>40962.055999999997</v>
      </c>
      <c r="BV376" s="3">
        <f t="shared" si="69"/>
        <v>0</v>
      </c>
    </row>
    <row r="377" spans="1:74" x14ac:dyDescent="0.25">
      <c r="A377" s="4">
        <v>16</v>
      </c>
      <c r="B377" s="5" t="s">
        <v>60</v>
      </c>
      <c r="C377" s="5" t="s">
        <v>61</v>
      </c>
      <c r="D377" s="5">
        <v>2023</v>
      </c>
      <c r="E377" s="5" t="s">
        <v>62</v>
      </c>
      <c r="F377" s="5" t="s">
        <v>63</v>
      </c>
      <c r="G377" s="5">
        <v>2</v>
      </c>
      <c r="H377" s="5" t="s">
        <v>64</v>
      </c>
      <c r="I377" s="5" t="s">
        <v>3799</v>
      </c>
      <c r="J377" s="5" t="s">
        <v>662</v>
      </c>
      <c r="K377" s="5" t="s">
        <v>663</v>
      </c>
      <c r="L377" s="5" t="s">
        <v>4296</v>
      </c>
      <c r="M377" s="5" t="s">
        <v>664</v>
      </c>
      <c r="N377" s="5" t="s">
        <v>3841</v>
      </c>
      <c r="O377" s="5" t="s">
        <v>68</v>
      </c>
      <c r="P377" s="5" t="s">
        <v>3846</v>
      </c>
      <c r="Q377" s="5" t="s">
        <v>69</v>
      </c>
      <c r="R377" s="5" t="s">
        <v>3966</v>
      </c>
      <c r="S377" s="5" t="s">
        <v>852</v>
      </c>
      <c r="T377" s="5">
        <v>40</v>
      </c>
      <c r="U377" s="5">
        <v>1</v>
      </c>
      <c r="V377" s="5" t="s">
        <v>853</v>
      </c>
      <c r="W377" s="5">
        <v>2</v>
      </c>
      <c r="X377" s="5" t="s">
        <v>76</v>
      </c>
      <c r="Y377" s="5">
        <v>1</v>
      </c>
      <c r="Z377" s="5" t="s">
        <v>73</v>
      </c>
      <c r="AA377" s="5">
        <v>1</v>
      </c>
      <c r="AB377" s="6">
        <v>100</v>
      </c>
      <c r="AC377" s="6">
        <v>100</v>
      </c>
      <c r="AD377" s="6">
        <v>100</v>
      </c>
      <c r="AE377" s="6">
        <v>100</v>
      </c>
      <c r="AF377" s="6">
        <v>100</v>
      </c>
      <c r="AG377" s="6">
        <v>100</v>
      </c>
      <c r="AH377" s="6">
        <v>100</v>
      </c>
      <c r="AI377" s="6">
        <v>25</v>
      </c>
      <c r="AJ377" s="6">
        <v>25</v>
      </c>
      <c r="AK377" s="6">
        <v>100</v>
      </c>
      <c r="AL377" s="6">
        <v>85</v>
      </c>
      <c r="AM377" s="6">
        <v>85</v>
      </c>
      <c r="AN377" s="6">
        <v>100</v>
      </c>
      <c r="AO377" s="6">
        <v>0</v>
      </c>
      <c r="AP377" s="6">
        <v>0</v>
      </c>
      <c r="AQ377" s="6" t="s">
        <v>77</v>
      </c>
      <c r="AR377" s="6" t="s">
        <v>77</v>
      </c>
      <c r="AS377" s="6" t="s">
        <v>77</v>
      </c>
      <c r="AT377" s="7">
        <v>3894516971</v>
      </c>
      <c r="AU377" s="7">
        <v>3852845683</v>
      </c>
      <c r="AV377" s="6">
        <v>98.93</v>
      </c>
      <c r="AW377" s="7">
        <v>17179025707</v>
      </c>
      <c r="AX377" s="7">
        <v>17176354711</v>
      </c>
      <c r="AY377" s="6">
        <v>99.98</v>
      </c>
      <c r="AZ377" s="7">
        <v>19668159964</v>
      </c>
      <c r="BA377" s="7">
        <v>19664774984</v>
      </c>
      <c r="BB377" s="6">
        <v>99.98</v>
      </c>
      <c r="BC377" s="7">
        <v>28747318025</v>
      </c>
      <c r="BD377" s="7">
        <v>25881855251</v>
      </c>
      <c r="BE377" s="6">
        <v>90.03</v>
      </c>
      <c r="BF377" s="7">
        <v>29448194000</v>
      </c>
      <c r="BG377" s="7">
        <v>0</v>
      </c>
      <c r="BH377" s="6">
        <v>0</v>
      </c>
      <c r="BI377" s="7">
        <v>98937214667</v>
      </c>
      <c r="BJ377" s="7">
        <v>66575830629</v>
      </c>
      <c r="BK377" s="6">
        <v>67.290000000000006</v>
      </c>
      <c r="BL377" s="5" t="s">
        <v>854</v>
      </c>
      <c r="BM377" s="3">
        <f t="shared" si="60"/>
        <v>3894.516971</v>
      </c>
      <c r="BN377" s="3">
        <f t="shared" si="61"/>
        <v>3852.845683</v>
      </c>
      <c r="BO377" s="3">
        <f t="shared" si="62"/>
        <v>17179.025707000001</v>
      </c>
      <c r="BP377" s="3">
        <f t="shared" si="63"/>
        <v>17176.354711</v>
      </c>
      <c r="BQ377" s="3">
        <f t="shared" si="64"/>
        <v>19668.159963999999</v>
      </c>
      <c r="BR377" s="3">
        <f t="shared" si="65"/>
        <v>19664.774984</v>
      </c>
      <c r="BS377" s="3">
        <f t="shared" si="66"/>
        <v>28747.318025</v>
      </c>
      <c r="BT377" s="3">
        <f t="shared" si="67"/>
        <v>25881.855251000001</v>
      </c>
      <c r="BU377" s="3">
        <f t="shared" si="68"/>
        <v>29448.194</v>
      </c>
      <c r="BV377" s="3">
        <f t="shared" si="69"/>
        <v>0</v>
      </c>
    </row>
    <row r="378" spans="1:74" x14ac:dyDescent="0.25">
      <c r="A378" s="4">
        <v>16</v>
      </c>
      <c r="B378" s="5" t="s">
        <v>60</v>
      </c>
      <c r="C378" s="5" t="s">
        <v>61</v>
      </c>
      <c r="D378" s="5">
        <v>2023</v>
      </c>
      <c r="E378" s="5" t="s">
        <v>62</v>
      </c>
      <c r="F378" s="5" t="s">
        <v>63</v>
      </c>
      <c r="G378" s="5">
        <v>2</v>
      </c>
      <c r="H378" s="5" t="s">
        <v>64</v>
      </c>
      <c r="I378" s="5" t="s">
        <v>3799</v>
      </c>
      <c r="J378" s="5" t="s">
        <v>662</v>
      </c>
      <c r="K378" s="5" t="s">
        <v>663</v>
      </c>
      <c r="L378" s="5" t="s">
        <v>4296</v>
      </c>
      <c r="M378" s="5" t="s">
        <v>664</v>
      </c>
      <c r="N378" s="5" t="s">
        <v>3841</v>
      </c>
      <c r="O378" s="5" t="s">
        <v>68</v>
      </c>
      <c r="P378" s="5" t="s">
        <v>3846</v>
      </c>
      <c r="Q378" s="5" t="s">
        <v>69</v>
      </c>
      <c r="R378" s="5" t="s">
        <v>3966</v>
      </c>
      <c r="S378" s="5" t="s">
        <v>852</v>
      </c>
      <c r="T378" s="5">
        <v>40</v>
      </c>
      <c r="U378" s="5">
        <v>2</v>
      </c>
      <c r="V378" s="5" t="s">
        <v>855</v>
      </c>
      <c r="W378" s="5">
        <v>1</v>
      </c>
      <c r="X378" s="5" t="s">
        <v>72</v>
      </c>
      <c r="Y378" s="5">
        <v>1</v>
      </c>
      <c r="Z378" s="5" t="s">
        <v>73</v>
      </c>
      <c r="AA378" s="5">
        <v>1</v>
      </c>
      <c r="AB378" s="6">
        <v>1</v>
      </c>
      <c r="AC378" s="6">
        <v>1</v>
      </c>
      <c r="AD378" s="6">
        <v>100</v>
      </c>
      <c r="AE378" s="6">
        <v>2</v>
      </c>
      <c r="AF378" s="6">
        <v>2</v>
      </c>
      <c r="AG378" s="6">
        <v>100</v>
      </c>
      <c r="AH378" s="6">
        <v>2</v>
      </c>
      <c r="AI378" s="6">
        <v>2</v>
      </c>
      <c r="AJ378" s="6">
        <v>100</v>
      </c>
      <c r="AK378" s="6">
        <v>2</v>
      </c>
      <c r="AL378" s="6">
        <v>0.5</v>
      </c>
      <c r="AM378" s="6">
        <v>25</v>
      </c>
      <c r="AN378" s="6">
        <v>1</v>
      </c>
      <c r="AO378" s="6">
        <v>0</v>
      </c>
      <c r="AP378" s="6">
        <v>0</v>
      </c>
      <c r="AQ378" s="6">
        <v>8</v>
      </c>
      <c r="AR378" s="6">
        <v>5.5</v>
      </c>
      <c r="AS378" s="6">
        <v>68.75</v>
      </c>
      <c r="AT378" s="7">
        <v>3799308444</v>
      </c>
      <c r="AU378" s="7">
        <v>3776073561</v>
      </c>
      <c r="AV378" s="6">
        <v>99.39</v>
      </c>
      <c r="AW378" s="7">
        <v>5893634629</v>
      </c>
      <c r="AX378" s="7">
        <v>5893634629</v>
      </c>
      <c r="AY378" s="6">
        <v>100</v>
      </c>
      <c r="AZ378" s="7">
        <v>2312634350</v>
      </c>
      <c r="BA378" s="7">
        <v>2312634350</v>
      </c>
      <c r="BB378" s="6">
        <v>100</v>
      </c>
      <c r="BC378" s="7">
        <v>3057671775</v>
      </c>
      <c r="BD378" s="7">
        <v>2628370675</v>
      </c>
      <c r="BE378" s="6">
        <v>85.96</v>
      </c>
      <c r="BF378" s="7">
        <v>4235914000</v>
      </c>
      <c r="BG378" s="7">
        <v>0</v>
      </c>
      <c r="BH378" s="6">
        <v>0</v>
      </c>
      <c r="BI378" s="7">
        <v>19299163198</v>
      </c>
      <c r="BJ378" s="7">
        <v>14610713215</v>
      </c>
      <c r="BK378" s="6">
        <v>75.709999999999994</v>
      </c>
      <c r="BL378" s="5" t="s">
        <v>856</v>
      </c>
      <c r="BM378" s="3">
        <f t="shared" si="60"/>
        <v>3799.3084439999998</v>
      </c>
      <c r="BN378" s="3">
        <f t="shared" si="61"/>
        <v>3776.0735610000002</v>
      </c>
      <c r="BO378" s="3">
        <f t="shared" si="62"/>
        <v>5893.6346290000001</v>
      </c>
      <c r="BP378" s="3">
        <f t="shared" si="63"/>
        <v>5893.6346290000001</v>
      </c>
      <c r="BQ378" s="3">
        <f t="shared" si="64"/>
        <v>2312.6343499999998</v>
      </c>
      <c r="BR378" s="3">
        <f t="shared" si="65"/>
        <v>2312.6343499999998</v>
      </c>
      <c r="BS378" s="3">
        <f t="shared" si="66"/>
        <v>3057.6717749999998</v>
      </c>
      <c r="BT378" s="3">
        <f t="shared" si="67"/>
        <v>2628.3706750000001</v>
      </c>
      <c r="BU378" s="3">
        <f t="shared" si="68"/>
        <v>4235.9139999999998</v>
      </c>
      <c r="BV378" s="3">
        <f t="shared" si="69"/>
        <v>0</v>
      </c>
    </row>
    <row r="379" spans="1:74" x14ac:dyDescent="0.25">
      <c r="A379" s="4">
        <v>16</v>
      </c>
      <c r="B379" s="5" t="s">
        <v>60</v>
      </c>
      <c r="C379" s="5" t="s">
        <v>61</v>
      </c>
      <c r="D379" s="5">
        <v>2023</v>
      </c>
      <c r="E379" s="5" t="s">
        <v>62</v>
      </c>
      <c r="F379" s="5" t="s">
        <v>63</v>
      </c>
      <c r="G379" s="5">
        <v>2</v>
      </c>
      <c r="H379" s="5" t="s">
        <v>64</v>
      </c>
      <c r="I379" s="5" t="s">
        <v>3800</v>
      </c>
      <c r="J379" s="5" t="s">
        <v>857</v>
      </c>
      <c r="K379" s="5" t="s">
        <v>858</v>
      </c>
      <c r="L379" s="5" t="s">
        <v>4297</v>
      </c>
      <c r="M379" s="5" t="s">
        <v>859</v>
      </c>
      <c r="N379" s="5" t="s">
        <v>3843</v>
      </c>
      <c r="O379" s="5" t="s">
        <v>260</v>
      </c>
      <c r="P379" s="5" t="s">
        <v>3865</v>
      </c>
      <c r="Q379" s="5" t="s">
        <v>860</v>
      </c>
      <c r="R379" s="5" t="s">
        <v>3967</v>
      </c>
      <c r="S379" s="5" t="s">
        <v>861</v>
      </c>
      <c r="T379" s="5">
        <v>33</v>
      </c>
      <c r="U379" s="5">
        <v>1</v>
      </c>
      <c r="V379" s="5" t="s">
        <v>862</v>
      </c>
      <c r="W379" s="5">
        <v>1</v>
      </c>
      <c r="X379" s="5" t="s">
        <v>72</v>
      </c>
      <c r="Y379" s="5">
        <v>1</v>
      </c>
      <c r="Z379" s="5" t="s">
        <v>73</v>
      </c>
      <c r="AA379" s="5">
        <v>1</v>
      </c>
      <c r="AB379" s="6">
        <v>541</v>
      </c>
      <c r="AC379" s="6">
        <v>553</v>
      </c>
      <c r="AD379" s="6">
        <v>102.22</v>
      </c>
      <c r="AE379" s="6">
        <v>16400</v>
      </c>
      <c r="AF379" s="6">
        <v>7995</v>
      </c>
      <c r="AG379" s="6">
        <v>48.75</v>
      </c>
      <c r="AH379" s="6">
        <v>92640</v>
      </c>
      <c r="AI379" s="6">
        <v>42664</v>
      </c>
      <c r="AJ379" s="6">
        <v>46.05</v>
      </c>
      <c r="AK379" s="6">
        <v>91060</v>
      </c>
      <c r="AL379" s="6">
        <v>60443</v>
      </c>
      <c r="AM379" s="6">
        <v>66.38</v>
      </c>
      <c r="AN379" s="6">
        <v>37400</v>
      </c>
      <c r="AO379" s="6">
        <v>0</v>
      </c>
      <c r="AP379" s="6">
        <v>0</v>
      </c>
      <c r="AQ379" s="6">
        <v>179672</v>
      </c>
      <c r="AR379" s="6">
        <v>111655</v>
      </c>
      <c r="AS379" s="6">
        <v>62.14</v>
      </c>
      <c r="AT379" s="7">
        <v>260888555</v>
      </c>
      <c r="AU379" s="7">
        <v>260888553</v>
      </c>
      <c r="AV379" s="6">
        <v>100</v>
      </c>
      <c r="AW379" s="7">
        <v>13356253897</v>
      </c>
      <c r="AX379" s="7">
        <v>13289556799</v>
      </c>
      <c r="AY379" s="6">
        <v>99.5</v>
      </c>
      <c r="AZ379" s="7">
        <v>72907170730</v>
      </c>
      <c r="BA379" s="7">
        <v>72379375900</v>
      </c>
      <c r="BB379" s="6">
        <v>99.28</v>
      </c>
      <c r="BC379" s="7">
        <v>46604840695</v>
      </c>
      <c r="BD379" s="7">
        <v>27631246353</v>
      </c>
      <c r="BE379" s="6">
        <v>59.29</v>
      </c>
      <c r="BF379" s="7">
        <v>24086952000</v>
      </c>
      <c r="BG379" s="7">
        <v>0</v>
      </c>
      <c r="BH379" s="6">
        <v>0</v>
      </c>
      <c r="BI379" s="7">
        <v>157216105877</v>
      </c>
      <c r="BJ379" s="7">
        <v>113561067605</v>
      </c>
      <c r="BK379" s="6">
        <v>72.23</v>
      </c>
      <c r="BL379" s="5"/>
      <c r="BM379" s="3">
        <f t="shared" si="60"/>
        <v>260.888555</v>
      </c>
      <c r="BN379" s="3">
        <f t="shared" si="61"/>
        <v>260.888553</v>
      </c>
      <c r="BO379" s="3">
        <f t="shared" si="62"/>
        <v>13356.253897000001</v>
      </c>
      <c r="BP379" s="3">
        <f t="shared" si="63"/>
        <v>13289.556799</v>
      </c>
      <c r="BQ379" s="3">
        <f t="shared" si="64"/>
        <v>72907.170729999998</v>
      </c>
      <c r="BR379" s="3">
        <f t="shared" si="65"/>
        <v>72379.375899999999</v>
      </c>
      <c r="BS379" s="3">
        <f t="shared" si="66"/>
        <v>46604.840694999999</v>
      </c>
      <c r="BT379" s="3">
        <f t="shared" si="67"/>
        <v>27631.246352999999</v>
      </c>
      <c r="BU379" s="3">
        <f t="shared" si="68"/>
        <v>24086.952000000001</v>
      </c>
      <c r="BV379" s="3">
        <f t="shared" si="69"/>
        <v>0</v>
      </c>
    </row>
    <row r="380" spans="1:74" x14ac:dyDescent="0.25">
      <c r="A380" s="4">
        <v>16</v>
      </c>
      <c r="B380" s="5" t="s">
        <v>60</v>
      </c>
      <c r="C380" s="5" t="s">
        <v>61</v>
      </c>
      <c r="D380" s="5">
        <v>2023</v>
      </c>
      <c r="E380" s="5" t="s">
        <v>62</v>
      </c>
      <c r="F380" s="5" t="s">
        <v>63</v>
      </c>
      <c r="G380" s="5">
        <v>2</v>
      </c>
      <c r="H380" s="5" t="s">
        <v>64</v>
      </c>
      <c r="I380" s="5" t="s">
        <v>3800</v>
      </c>
      <c r="J380" s="5" t="s">
        <v>857</v>
      </c>
      <c r="K380" s="5" t="s">
        <v>858</v>
      </c>
      <c r="L380" s="5" t="s">
        <v>4297</v>
      </c>
      <c r="M380" s="5" t="s">
        <v>859</v>
      </c>
      <c r="N380" s="5" t="s">
        <v>3843</v>
      </c>
      <c r="O380" s="5" t="s">
        <v>260</v>
      </c>
      <c r="P380" s="5" t="s">
        <v>3865</v>
      </c>
      <c r="Q380" s="5" t="s">
        <v>860</v>
      </c>
      <c r="R380" s="5" t="s">
        <v>3967</v>
      </c>
      <c r="S380" s="5" t="s">
        <v>861</v>
      </c>
      <c r="T380" s="5">
        <v>33</v>
      </c>
      <c r="U380" s="5">
        <v>2</v>
      </c>
      <c r="V380" s="5" t="s">
        <v>863</v>
      </c>
      <c r="W380" s="5">
        <v>1</v>
      </c>
      <c r="X380" s="5" t="s">
        <v>72</v>
      </c>
      <c r="Y380" s="5">
        <v>1</v>
      </c>
      <c r="Z380" s="5" t="s">
        <v>73</v>
      </c>
      <c r="AA380" s="5">
        <v>1</v>
      </c>
      <c r="AB380" s="6">
        <v>448</v>
      </c>
      <c r="AC380" s="6">
        <v>999</v>
      </c>
      <c r="AD380" s="6">
        <v>222.99</v>
      </c>
      <c r="AE380" s="6">
        <v>13600</v>
      </c>
      <c r="AF380" s="6">
        <v>15389</v>
      </c>
      <c r="AG380" s="6">
        <v>113.15</v>
      </c>
      <c r="AH380" s="6">
        <v>4351</v>
      </c>
      <c r="AI380" s="6">
        <v>13919</v>
      </c>
      <c r="AJ380" s="6">
        <v>319.89999999999998</v>
      </c>
      <c r="AK380" s="6">
        <v>0</v>
      </c>
      <c r="AL380" s="6">
        <v>0</v>
      </c>
      <c r="AM380" s="6">
        <v>0</v>
      </c>
      <c r="AN380" s="6">
        <v>0</v>
      </c>
      <c r="AO380" s="6">
        <v>0</v>
      </c>
      <c r="AP380" s="6">
        <v>0</v>
      </c>
      <c r="AQ380" s="6">
        <v>30307</v>
      </c>
      <c r="AR380" s="6">
        <v>30307</v>
      </c>
      <c r="AS380" s="6">
        <v>100</v>
      </c>
      <c r="AT380" s="7">
        <v>260888556</v>
      </c>
      <c r="AU380" s="7">
        <v>260888554</v>
      </c>
      <c r="AV380" s="6">
        <v>100</v>
      </c>
      <c r="AW380" s="7">
        <v>21920160882</v>
      </c>
      <c r="AX380" s="7">
        <v>21853463784</v>
      </c>
      <c r="AY380" s="6">
        <v>99.7</v>
      </c>
      <c r="AZ380" s="7">
        <v>20511612097</v>
      </c>
      <c r="BA380" s="7">
        <v>20501612097</v>
      </c>
      <c r="BB380" s="6">
        <v>99.95</v>
      </c>
      <c r="BC380" s="7">
        <v>0</v>
      </c>
      <c r="BD380" s="7">
        <v>0</v>
      </c>
      <c r="BE380" s="6">
        <v>0</v>
      </c>
      <c r="BF380" s="7">
        <v>0</v>
      </c>
      <c r="BG380" s="7">
        <v>0</v>
      </c>
      <c r="BH380" s="6">
        <v>0</v>
      </c>
      <c r="BI380" s="7">
        <v>42692661535</v>
      </c>
      <c r="BJ380" s="7">
        <v>42615964435</v>
      </c>
      <c r="BK380" s="6">
        <v>99.82</v>
      </c>
      <c r="BL380" s="5"/>
      <c r="BM380" s="3">
        <f t="shared" si="60"/>
        <v>260.88855599999999</v>
      </c>
      <c r="BN380" s="3">
        <f t="shared" si="61"/>
        <v>260.888554</v>
      </c>
      <c r="BO380" s="3">
        <f t="shared" si="62"/>
        <v>21920.160882</v>
      </c>
      <c r="BP380" s="3">
        <f t="shared" si="63"/>
        <v>21853.463784</v>
      </c>
      <c r="BQ380" s="3">
        <f t="shared" si="64"/>
        <v>20511.612097000001</v>
      </c>
      <c r="BR380" s="3">
        <f t="shared" si="65"/>
        <v>20501.612097000001</v>
      </c>
      <c r="BS380" s="3">
        <f t="shared" si="66"/>
        <v>0</v>
      </c>
      <c r="BT380" s="3">
        <f t="shared" si="67"/>
        <v>0</v>
      </c>
      <c r="BU380" s="3">
        <f t="shared" si="68"/>
        <v>0</v>
      </c>
      <c r="BV380" s="3">
        <f t="shared" si="69"/>
        <v>0</v>
      </c>
    </row>
    <row r="381" spans="1:74" x14ac:dyDescent="0.25">
      <c r="A381" s="4">
        <v>16</v>
      </c>
      <c r="B381" s="5" t="s">
        <v>60</v>
      </c>
      <c r="C381" s="5" t="s">
        <v>61</v>
      </c>
      <c r="D381" s="5">
        <v>2023</v>
      </c>
      <c r="E381" s="5" t="s">
        <v>62</v>
      </c>
      <c r="F381" s="5" t="s">
        <v>63</v>
      </c>
      <c r="G381" s="5">
        <v>2</v>
      </c>
      <c r="H381" s="5" t="s">
        <v>64</v>
      </c>
      <c r="I381" s="5" t="s">
        <v>3800</v>
      </c>
      <c r="J381" s="5" t="s">
        <v>857</v>
      </c>
      <c r="K381" s="5" t="s">
        <v>858</v>
      </c>
      <c r="L381" s="5" t="s">
        <v>4297</v>
      </c>
      <c r="M381" s="5" t="s">
        <v>859</v>
      </c>
      <c r="N381" s="5" t="s">
        <v>3843</v>
      </c>
      <c r="O381" s="5" t="s">
        <v>260</v>
      </c>
      <c r="P381" s="5" t="s">
        <v>3865</v>
      </c>
      <c r="Q381" s="5" t="s">
        <v>860</v>
      </c>
      <c r="R381" s="5" t="s">
        <v>3967</v>
      </c>
      <c r="S381" s="5" t="s">
        <v>861</v>
      </c>
      <c r="T381" s="5">
        <v>33</v>
      </c>
      <c r="U381" s="5">
        <v>3</v>
      </c>
      <c r="V381" s="5" t="s">
        <v>864</v>
      </c>
      <c r="W381" s="5">
        <v>1</v>
      </c>
      <c r="X381" s="5" t="s">
        <v>72</v>
      </c>
      <c r="Y381" s="5">
        <v>1</v>
      </c>
      <c r="Z381" s="5" t="s">
        <v>73</v>
      </c>
      <c r="AA381" s="5">
        <v>1</v>
      </c>
      <c r="AB381" s="6">
        <v>329</v>
      </c>
      <c r="AC381" s="6">
        <v>741</v>
      </c>
      <c r="AD381" s="6">
        <v>225.23</v>
      </c>
      <c r="AE381" s="6">
        <v>10000</v>
      </c>
      <c r="AF381" s="6">
        <v>5765</v>
      </c>
      <c r="AG381" s="6">
        <v>57.65</v>
      </c>
      <c r="AH381" s="6">
        <v>5356</v>
      </c>
      <c r="AI381" s="6">
        <v>31856</v>
      </c>
      <c r="AJ381" s="6">
        <v>594.77</v>
      </c>
      <c r="AK381" s="6">
        <v>0</v>
      </c>
      <c r="AL381" s="6">
        <v>0</v>
      </c>
      <c r="AM381" s="6">
        <v>0</v>
      </c>
      <c r="AN381" s="6">
        <v>0</v>
      </c>
      <c r="AO381" s="6">
        <v>0</v>
      </c>
      <c r="AP381" s="6">
        <v>0</v>
      </c>
      <c r="AQ381" s="6">
        <v>38362</v>
      </c>
      <c r="AR381" s="6">
        <v>38362</v>
      </c>
      <c r="AS381" s="6">
        <v>100</v>
      </c>
      <c r="AT381" s="7">
        <v>260888573</v>
      </c>
      <c r="AU381" s="7">
        <v>260888570</v>
      </c>
      <c r="AV381" s="6">
        <v>100</v>
      </c>
      <c r="AW381" s="7">
        <v>21920159888</v>
      </c>
      <c r="AX381" s="7">
        <v>21853462791</v>
      </c>
      <c r="AY381" s="6">
        <v>99.7</v>
      </c>
      <c r="AZ381" s="7">
        <v>20445730506</v>
      </c>
      <c r="BA381" s="7">
        <v>20435730507</v>
      </c>
      <c r="BB381" s="6">
        <v>99.95</v>
      </c>
      <c r="BC381" s="7">
        <v>0</v>
      </c>
      <c r="BD381" s="7">
        <v>0</v>
      </c>
      <c r="BE381" s="6">
        <v>0</v>
      </c>
      <c r="BF381" s="7">
        <v>0</v>
      </c>
      <c r="BG381" s="7">
        <v>0</v>
      </c>
      <c r="BH381" s="6">
        <v>0</v>
      </c>
      <c r="BI381" s="7">
        <v>42626778967</v>
      </c>
      <c r="BJ381" s="7">
        <v>42550081868</v>
      </c>
      <c r="BK381" s="6">
        <v>99.82</v>
      </c>
      <c r="BL381" s="5"/>
      <c r="BM381" s="3">
        <f t="shared" si="60"/>
        <v>260.88857300000001</v>
      </c>
      <c r="BN381" s="3">
        <f t="shared" si="61"/>
        <v>260.88857000000002</v>
      </c>
      <c r="BO381" s="3">
        <f t="shared" si="62"/>
        <v>21920.159887999998</v>
      </c>
      <c r="BP381" s="3">
        <f t="shared" si="63"/>
        <v>21853.462791000002</v>
      </c>
      <c r="BQ381" s="3">
        <f t="shared" si="64"/>
        <v>20445.730506</v>
      </c>
      <c r="BR381" s="3">
        <f t="shared" si="65"/>
        <v>20435.730507</v>
      </c>
      <c r="BS381" s="3">
        <f t="shared" si="66"/>
        <v>0</v>
      </c>
      <c r="BT381" s="3">
        <f t="shared" si="67"/>
        <v>0</v>
      </c>
      <c r="BU381" s="3">
        <f t="shared" si="68"/>
        <v>0</v>
      </c>
      <c r="BV381" s="3">
        <f t="shared" si="69"/>
        <v>0</v>
      </c>
    </row>
    <row r="382" spans="1:74" x14ac:dyDescent="0.25">
      <c r="A382" s="4">
        <v>16</v>
      </c>
      <c r="B382" s="5" t="s">
        <v>60</v>
      </c>
      <c r="C382" s="5" t="s">
        <v>61</v>
      </c>
      <c r="D382" s="5">
        <v>2023</v>
      </c>
      <c r="E382" s="5" t="s">
        <v>62</v>
      </c>
      <c r="F382" s="5" t="s">
        <v>63</v>
      </c>
      <c r="G382" s="5">
        <v>2</v>
      </c>
      <c r="H382" s="5" t="s">
        <v>64</v>
      </c>
      <c r="I382" s="5" t="s">
        <v>3800</v>
      </c>
      <c r="J382" s="5" t="s">
        <v>857</v>
      </c>
      <c r="K382" s="5" t="s">
        <v>858</v>
      </c>
      <c r="L382" s="5" t="s">
        <v>4297</v>
      </c>
      <c r="M382" s="5" t="s">
        <v>859</v>
      </c>
      <c r="N382" s="5" t="s">
        <v>3843</v>
      </c>
      <c r="O382" s="5" t="s">
        <v>260</v>
      </c>
      <c r="P382" s="5" t="s">
        <v>3865</v>
      </c>
      <c r="Q382" s="5" t="s">
        <v>860</v>
      </c>
      <c r="R382" s="5" t="s">
        <v>3967</v>
      </c>
      <c r="S382" s="5" t="s">
        <v>861</v>
      </c>
      <c r="T382" s="5">
        <v>33</v>
      </c>
      <c r="U382" s="5">
        <v>4</v>
      </c>
      <c r="V382" s="5" t="s">
        <v>865</v>
      </c>
      <c r="W382" s="5">
        <v>1</v>
      </c>
      <c r="X382" s="5" t="s">
        <v>72</v>
      </c>
      <c r="Y382" s="5">
        <v>1</v>
      </c>
      <c r="Z382" s="5" t="s">
        <v>73</v>
      </c>
      <c r="AA382" s="5">
        <v>1</v>
      </c>
      <c r="AB382" s="6">
        <v>1</v>
      </c>
      <c r="AC382" s="6">
        <v>1</v>
      </c>
      <c r="AD382" s="6">
        <v>100</v>
      </c>
      <c r="AE382" s="6">
        <v>41</v>
      </c>
      <c r="AF382" s="6">
        <v>41</v>
      </c>
      <c r="AG382" s="6">
        <v>100</v>
      </c>
      <c r="AH382" s="6">
        <v>28</v>
      </c>
      <c r="AI382" s="6">
        <v>28</v>
      </c>
      <c r="AJ382" s="6">
        <v>100</v>
      </c>
      <c r="AK382" s="6">
        <v>15</v>
      </c>
      <c r="AL382" s="6">
        <v>11</v>
      </c>
      <c r="AM382" s="6">
        <v>73.33</v>
      </c>
      <c r="AN382" s="6">
        <v>15</v>
      </c>
      <c r="AO382" s="6">
        <v>0</v>
      </c>
      <c r="AP382" s="6">
        <v>0</v>
      </c>
      <c r="AQ382" s="6">
        <v>100</v>
      </c>
      <c r="AR382" s="6">
        <v>81</v>
      </c>
      <c r="AS382" s="6">
        <v>81</v>
      </c>
      <c r="AT382" s="7">
        <v>2267650</v>
      </c>
      <c r="AU382" s="7">
        <v>2267650</v>
      </c>
      <c r="AV382" s="6">
        <v>100</v>
      </c>
      <c r="AW382" s="7">
        <v>385555000</v>
      </c>
      <c r="AX382" s="7">
        <v>385555000</v>
      </c>
      <c r="AY382" s="6">
        <v>100</v>
      </c>
      <c r="AZ382" s="7">
        <v>652220000</v>
      </c>
      <c r="BA382" s="7">
        <v>652220000</v>
      </c>
      <c r="BB382" s="6">
        <v>100</v>
      </c>
      <c r="BC382" s="7">
        <v>533414449</v>
      </c>
      <c r="BD382" s="7">
        <v>498000049</v>
      </c>
      <c r="BE382" s="6">
        <v>93.36</v>
      </c>
      <c r="BF382" s="7">
        <v>540728000</v>
      </c>
      <c r="BG382" s="7">
        <v>0</v>
      </c>
      <c r="BH382" s="6">
        <v>0</v>
      </c>
      <c r="BI382" s="7">
        <v>2114185099</v>
      </c>
      <c r="BJ382" s="7">
        <v>1538042699</v>
      </c>
      <c r="BK382" s="6">
        <v>72.75</v>
      </c>
      <c r="BL382" s="5"/>
      <c r="BM382" s="3">
        <f t="shared" si="60"/>
        <v>2.2676500000000002</v>
      </c>
      <c r="BN382" s="3">
        <f t="shared" si="61"/>
        <v>2.2676500000000002</v>
      </c>
      <c r="BO382" s="3">
        <f t="shared" si="62"/>
        <v>385.55500000000001</v>
      </c>
      <c r="BP382" s="3">
        <f t="shared" si="63"/>
        <v>385.55500000000001</v>
      </c>
      <c r="BQ382" s="3">
        <f t="shared" si="64"/>
        <v>652.22</v>
      </c>
      <c r="BR382" s="3">
        <f t="shared" si="65"/>
        <v>652.22</v>
      </c>
      <c r="BS382" s="3">
        <f t="shared" si="66"/>
        <v>533.41444899999999</v>
      </c>
      <c r="BT382" s="3">
        <f t="shared" si="67"/>
        <v>498.00004899999999</v>
      </c>
      <c r="BU382" s="3">
        <f t="shared" si="68"/>
        <v>540.72799999999995</v>
      </c>
      <c r="BV382" s="3">
        <f t="shared" si="69"/>
        <v>0</v>
      </c>
    </row>
    <row r="383" spans="1:74" x14ac:dyDescent="0.25">
      <c r="A383" s="4">
        <v>16</v>
      </c>
      <c r="B383" s="5" t="s">
        <v>60</v>
      </c>
      <c r="C383" s="5" t="s">
        <v>61</v>
      </c>
      <c r="D383" s="5">
        <v>2023</v>
      </c>
      <c r="E383" s="5" t="s">
        <v>62</v>
      </c>
      <c r="F383" s="5" t="s">
        <v>63</v>
      </c>
      <c r="G383" s="5">
        <v>2</v>
      </c>
      <c r="H383" s="5" t="s">
        <v>64</v>
      </c>
      <c r="I383" s="5" t="s">
        <v>3800</v>
      </c>
      <c r="J383" s="5" t="s">
        <v>857</v>
      </c>
      <c r="K383" s="5" t="s">
        <v>858</v>
      </c>
      <c r="L383" s="5" t="s">
        <v>4297</v>
      </c>
      <c r="M383" s="5" t="s">
        <v>859</v>
      </c>
      <c r="N383" s="5" t="s">
        <v>3843</v>
      </c>
      <c r="O383" s="5" t="s">
        <v>260</v>
      </c>
      <c r="P383" s="5" t="s">
        <v>3865</v>
      </c>
      <c r="Q383" s="5" t="s">
        <v>860</v>
      </c>
      <c r="R383" s="5" t="s">
        <v>3967</v>
      </c>
      <c r="S383" s="5" t="s">
        <v>861</v>
      </c>
      <c r="T383" s="5">
        <v>33</v>
      </c>
      <c r="U383" s="5">
        <v>5</v>
      </c>
      <c r="V383" s="5" t="s">
        <v>866</v>
      </c>
      <c r="W383" s="5">
        <v>1</v>
      </c>
      <c r="X383" s="5" t="s">
        <v>72</v>
      </c>
      <c r="Y383" s="5">
        <v>1</v>
      </c>
      <c r="Z383" s="5" t="s">
        <v>73</v>
      </c>
      <c r="AA383" s="5">
        <v>1</v>
      </c>
      <c r="AB383" s="6">
        <v>566</v>
      </c>
      <c r="AC383" s="6">
        <v>2768</v>
      </c>
      <c r="AD383" s="6">
        <v>489.05</v>
      </c>
      <c r="AE383" s="6">
        <v>16586</v>
      </c>
      <c r="AF383" s="6">
        <v>11444</v>
      </c>
      <c r="AG383" s="6">
        <v>69</v>
      </c>
      <c r="AH383" s="6">
        <v>20720</v>
      </c>
      <c r="AI383" s="6">
        <v>14905</v>
      </c>
      <c r="AJ383" s="6">
        <v>71.94</v>
      </c>
      <c r="AK383" s="6">
        <v>19196</v>
      </c>
      <c r="AL383" s="6">
        <v>18901</v>
      </c>
      <c r="AM383" s="6">
        <v>98.46</v>
      </c>
      <c r="AN383" s="6">
        <v>6971</v>
      </c>
      <c r="AO383" s="6">
        <v>0</v>
      </c>
      <c r="AP383" s="6">
        <v>0</v>
      </c>
      <c r="AQ383" s="6">
        <v>55284</v>
      </c>
      <c r="AR383" s="6">
        <v>48018</v>
      </c>
      <c r="AS383" s="6">
        <v>86.86</v>
      </c>
      <c r="AT383" s="7">
        <v>352066666</v>
      </c>
      <c r="AU383" s="7">
        <v>352066666</v>
      </c>
      <c r="AV383" s="6">
        <v>100</v>
      </c>
      <c r="AW383" s="7">
        <v>9622600135</v>
      </c>
      <c r="AX383" s="7">
        <v>9528023382</v>
      </c>
      <c r="AY383" s="6">
        <v>99.02</v>
      </c>
      <c r="AZ383" s="7">
        <v>11040266667</v>
      </c>
      <c r="BA383" s="7">
        <v>11040266667</v>
      </c>
      <c r="BB383" s="6">
        <v>100</v>
      </c>
      <c r="BC383" s="7">
        <v>7354513856</v>
      </c>
      <c r="BD383" s="7">
        <v>7303212089</v>
      </c>
      <c r="BE383" s="6">
        <v>99.3</v>
      </c>
      <c r="BF383" s="7">
        <v>5898845000</v>
      </c>
      <c r="BG383" s="7">
        <v>0</v>
      </c>
      <c r="BH383" s="6">
        <v>0</v>
      </c>
      <c r="BI383" s="7">
        <v>34268292324</v>
      </c>
      <c r="BJ383" s="7">
        <v>28223568804</v>
      </c>
      <c r="BK383" s="6">
        <v>82.36</v>
      </c>
      <c r="BL383" s="5"/>
      <c r="BM383" s="3">
        <f t="shared" si="60"/>
        <v>352.066666</v>
      </c>
      <c r="BN383" s="3">
        <f t="shared" si="61"/>
        <v>352.066666</v>
      </c>
      <c r="BO383" s="3">
        <f t="shared" si="62"/>
        <v>9622.6001350000006</v>
      </c>
      <c r="BP383" s="3">
        <f t="shared" si="63"/>
        <v>9528.0233819999994</v>
      </c>
      <c r="BQ383" s="3">
        <f t="shared" si="64"/>
        <v>11040.266667</v>
      </c>
      <c r="BR383" s="3">
        <f t="shared" si="65"/>
        <v>11040.266667</v>
      </c>
      <c r="BS383" s="3">
        <f t="shared" si="66"/>
        <v>7354.5138559999996</v>
      </c>
      <c r="BT383" s="3">
        <f t="shared" si="67"/>
        <v>7303.2120889999997</v>
      </c>
      <c r="BU383" s="3">
        <f t="shared" si="68"/>
        <v>5898.8450000000003</v>
      </c>
      <c r="BV383" s="3">
        <f t="shared" si="69"/>
        <v>0</v>
      </c>
    </row>
    <row r="384" spans="1:74" x14ac:dyDescent="0.25">
      <c r="A384" s="4">
        <v>16</v>
      </c>
      <c r="B384" s="5" t="s">
        <v>60</v>
      </c>
      <c r="C384" s="5" t="s">
        <v>61</v>
      </c>
      <c r="D384" s="5">
        <v>2023</v>
      </c>
      <c r="E384" s="5" t="s">
        <v>62</v>
      </c>
      <c r="F384" s="5" t="s">
        <v>63</v>
      </c>
      <c r="G384" s="5">
        <v>2</v>
      </c>
      <c r="H384" s="5" t="s">
        <v>64</v>
      </c>
      <c r="I384" s="5" t="s">
        <v>3800</v>
      </c>
      <c r="J384" s="5" t="s">
        <v>857</v>
      </c>
      <c r="K384" s="5" t="s">
        <v>858</v>
      </c>
      <c r="L384" s="5" t="s">
        <v>4297</v>
      </c>
      <c r="M384" s="5" t="s">
        <v>859</v>
      </c>
      <c r="N384" s="5" t="s">
        <v>3843</v>
      </c>
      <c r="O384" s="5" t="s">
        <v>260</v>
      </c>
      <c r="P384" s="5" t="s">
        <v>3865</v>
      </c>
      <c r="Q384" s="5" t="s">
        <v>860</v>
      </c>
      <c r="R384" s="5" t="s">
        <v>3968</v>
      </c>
      <c r="S384" s="5" t="s">
        <v>867</v>
      </c>
      <c r="T384" s="5">
        <v>25</v>
      </c>
      <c r="U384" s="5">
        <v>1</v>
      </c>
      <c r="V384" s="5" t="s">
        <v>868</v>
      </c>
      <c r="W384" s="5">
        <v>1</v>
      </c>
      <c r="X384" s="5" t="s">
        <v>72</v>
      </c>
      <c r="Y384" s="5">
        <v>1</v>
      </c>
      <c r="Z384" s="5" t="s">
        <v>73</v>
      </c>
      <c r="AA384" s="5">
        <v>1</v>
      </c>
      <c r="AB384" s="6">
        <v>1375</v>
      </c>
      <c r="AC384" s="6">
        <v>1465</v>
      </c>
      <c r="AD384" s="6">
        <v>106.55</v>
      </c>
      <c r="AE384" s="6">
        <v>17008</v>
      </c>
      <c r="AF384" s="6">
        <v>11195</v>
      </c>
      <c r="AG384" s="6">
        <v>65.819999999999993</v>
      </c>
      <c r="AH384" s="6">
        <v>3913</v>
      </c>
      <c r="AI384" s="6">
        <v>4348</v>
      </c>
      <c r="AJ384" s="6">
        <v>111.12</v>
      </c>
      <c r="AK384" s="6">
        <v>0</v>
      </c>
      <c r="AL384" s="6">
        <v>0</v>
      </c>
      <c r="AM384" s="6">
        <v>0</v>
      </c>
      <c r="AN384" s="6">
        <v>0</v>
      </c>
      <c r="AO384" s="6">
        <v>0</v>
      </c>
      <c r="AP384" s="6">
        <v>0</v>
      </c>
      <c r="AQ384" s="6">
        <v>17008</v>
      </c>
      <c r="AR384" s="6">
        <v>17008</v>
      </c>
      <c r="AS384" s="6">
        <v>100</v>
      </c>
      <c r="AT384" s="7">
        <v>78864000</v>
      </c>
      <c r="AU384" s="7">
        <v>78864000</v>
      </c>
      <c r="AV384" s="6">
        <v>100</v>
      </c>
      <c r="AW384" s="7">
        <v>1037351670</v>
      </c>
      <c r="AX384" s="7">
        <v>970575200</v>
      </c>
      <c r="AY384" s="6">
        <v>93.56</v>
      </c>
      <c r="AZ384" s="7">
        <v>1080781600</v>
      </c>
      <c r="BA384" s="7">
        <v>1070781600</v>
      </c>
      <c r="BB384" s="6">
        <v>99.07</v>
      </c>
      <c r="BC384" s="7">
        <v>0</v>
      </c>
      <c r="BD384" s="7">
        <v>0</v>
      </c>
      <c r="BE384" s="6">
        <v>0</v>
      </c>
      <c r="BF384" s="7">
        <v>0</v>
      </c>
      <c r="BG384" s="7">
        <v>0</v>
      </c>
      <c r="BH384" s="6">
        <v>0</v>
      </c>
      <c r="BI384" s="7">
        <v>2196997270</v>
      </c>
      <c r="BJ384" s="7">
        <v>2120220800</v>
      </c>
      <c r="BK384" s="6">
        <v>96.51</v>
      </c>
      <c r="BL384" s="5" t="s">
        <v>869</v>
      </c>
      <c r="BM384" s="3">
        <f t="shared" si="60"/>
        <v>78.864000000000004</v>
      </c>
      <c r="BN384" s="3">
        <f t="shared" si="61"/>
        <v>78.864000000000004</v>
      </c>
      <c r="BO384" s="3">
        <f t="shared" si="62"/>
        <v>1037.35167</v>
      </c>
      <c r="BP384" s="3">
        <f t="shared" si="63"/>
        <v>970.5752</v>
      </c>
      <c r="BQ384" s="3">
        <f t="shared" si="64"/>
        <v>1080.7816</v>
      </c>
      <c r="BR384" s="3">
        <f t="shared" si="65"/>
        <v>1070.7816</v>
      </c>
      <c r="BS384" s="3">
        <f t="shared" si="66"/>
        <v>0</v>
      </c>
      <c r="BT384" s="3">
        <f t="shared" si="67"/>
        <v>0</v>
      </c>
      <c r="BU384" s="3">
        <f t="shared" si="68"/>
        <v>0</v>
      </c>
      <c r="BV384" s="3">
        <f t="shared" si="69"/>
        <v>0</v>
      </c>
    </row>
    <row r="385" spans="1:74" x14ac:dyDescent="0.25">
      <c r="A385" s="4">
        <v>16</v>
      </c>
      <c r="B385" s="5" t="s">
        <v>60</v>
      </c>
      <c r="C385" s="5" t="s">
        <v>61</v>
      </c>
      <c r="D385" s="5">
        <v>2023</v>
      </c>
      <c r="E385" s="5" t="s">
        <v>62</v>
      </c>
      <c r="F385" s="5" t="s">
        <v>63</v>
      </c>
      <c r="G385" s="5">
        <v>2</v>
      </c>
      <c r="H385" s="5" t="s">
        <v>64</v>
      </c>
      <c r="I385" s="5" t="s">
        <v>3800</v>
      </c>
      <c r="J385" s="5" t="s">
        <v>857</v>
      </c>
      <c r="K385" s="5" t="s">
        <v>858</v>
      </c>
      <c r="L385" s="5" t="s">
        <v>4297</v>
      </c>
      <c r="M385" s="5" t="s">
        <v>859</v>
      </c>
      <c r="N385" s="5" t="s">
        <v>3843</v>
      </c>
      <c r="O385" s="5" t="s">
        <v>260</v>
      </c>
      <c r="P385" s="5" t="s">
        <v>3865</v>
      </c>
      <c r="Q385" s="5" t="s">
        <v>860</v>
      </c>
      <c r="R385" s="5" t="s">
        <v>3968</v>
      </c>
      <c r="S385" s="5" t="s">
        <v>867</v>
      </c>
      <c r="T385" s="5">
        <v>25</v>
      </c>
      <c r="U385" s="5">
        <v>2</v>
      </c>
      <c r="V385" s="5" t="s">
        <v>870</v>
      </c>
      <c r="W385" s="5">
        <v>1</v>
      </c>
      <c r="X385" s="5" t="s">
        <v>72</v>
      </c>
      <c r="Y385" s="5">
        <v>1</v>
      </c>
      <c r="Z385" s="5" t="s">
        <v>73</v>
      </c>
      <c r="AA385" s="5">
        <v>1</v>
      </c>
      <c r="AB385" s="6">
        <v>1111</v>
      </c>
      <c r="AC385" s="6">
        <v>1140</v>
      </c>
      <c r="AD385" s="6">
        <v>102.61</v>
      </c>
      <c r="AE385" s="6">
        <v>13204</v>
      </c>
      <c r="AF385" s="6">
        <v>7850</v>
      </c>
      <c r="AG385" s="6">
        <v>59.45</v>
      </c>
      <c r="AH385" s="6">
        <v>7954</v>
      </c>
      <c r="AI385" s="6">
        <v>7828</v>
      </c>
      <c r="AJ385" s="6">
        <v>98.42</v>
      </c>
      <c r="AK385" s="6">
        <v>0</v>
      </c>
      <c r="AL385" s="6">
        <v>0</v>
      </c>
      <c r="AM385" s="6">
        <v>0</v>
      </c>
      <c r="AN385" s="6">
        <v>0</v>
      </c>
      <c r="AO385" s="6">
        <v>0</v>
      </c>
      <c r="AP385" s="6">
        <v>0</v>
      </c>
      <c r="AQ385" s="6">
        <v>16818</v>
      </c>
      <c r="AR385" s="6">
        <v>16818</v>
      </c>
      <c r="AS385" s="6">
        <v>100</v>
      </c>
      <c r="AT385" s="7">
        <v>115208246</v>
      </c>
      <c r="AU385" s="7">
        <v>115207589</v>
      </c>
      <c r="AV385" s="6">
        <v>100</v>
      </c>
      <c r="AW385" s="7">
        <v>6668411665</v>
      </c>
      <c r="AX385" s="7">
        <v>6478193333</v>
      </c>
      <c r="AY385" s="6">
        <v>97.15</v>
      </c>
      <c r="AZ385" s="7">
        <v>1206496385</v>
      </c>
      <c r="BA385" s="7">
        <v>1197437720</v>
      </c>
      <c r="BB385" s="6">
        <v>99.25</v>
      </c>
      <c r="BC385" s="7">
        <v>0</v>
      </c>
      <c r="BD385" s="7">
        <v>0</v>
      </c>
      <c r="BE385" s="6">
        <v>0</v>
      </c>
      <c r="BF385" s="7">
        <v>0</v>
      </c>
      <c r="BG385" s="7">
        <v>0</v>
      </c>
      <c r="BH385" s="6">
        <v>0</v>
      </c>
      <c r="BI385" s="7">
        <v>7990116296</v>
      </c>
      <c r="BJ385" s="7">
        <v>7790838642</v>
      </c>
      <c r="BK385" s="6">
        <v>97.51</v>
      </c>
      <c r="BL385" s="5" t="s">
        <v>869</v>
      </c>
      <c r="BM385" s="3">
        <f t="shared" si="60"/>
        <v>115.208246</v>
      </c>
      <c r="BN385" s="3">
        <f t="shared" si="61"/>
        <v>115.207589</v>
      </c>
      <c r="BO385" s="3">
        <f t="shared" si="62"/>
        <v>6668.4116649999996</v>
      </c>
      <c r="BP385" s="3">
        <f t="shared" si="63"/>
        <v>6478.1933330000002</v>
      </c>
      <c r="BQ385" s="3">
        <f t="shared" si="64"/>
        <v>1206.4963849999999</v>
      </c>
      <c r="BR385" s="3">
        <f t="shared" si="65"/>
        <v>1197.4377199999999</v>
      </c>
      <c r="BS385" s="3">
        <f t="shared" si="66"/>
        <v>0</v>
      </c>
      <c r="BT385" s="3">
        <f t="shared" si="67"/>
        <v>0</v>
      </c>
      <c r="BU385" s="3">
        <f t="shared" si="68"/>
        <v>0</v>
      </c>
      <c r="BV385" s="3">
        <f t="shared" si="69"/>
        <v>0</v>
      </c>
    </row>
    <row r="386" spans="1:74" x14ac:dyDescent="0.25">
      <c r="A386" s="4">
        <v>16</v>
      </c>
      <c r="B386" s="5" t="s">
        <v>60</v>
      </c>
      <c r="C386" s="5" t="s">
        <v>61</v>
      </c>
      <c r="D386" s="5">
        <v>2023</v>
      </c>
      <c r="E386" s="5" t="s">
        <v>62</v>
      </c>
      <c r="F386" s="5" t="s">
        <v>63</v>
      </c>
      <c r="G386" s="5">
        <v>2</v>
      </c>
      <c r="H386" s="5" t="s">
        <v>64</v>
      </c>
      <c r="I386" s="5" t="s">
        <v>3800</v>
      </c>
      <c r="J386" s="5" t="s">
        <v>857</v>
      </c>
      <c r="K386" s="5" t="s">
        <v>858</v>
      </c>
      <c r="L386" s="5" t="s">
        <v>4297</v>
      </c>
      <c r="M386" s="5" t="s">
        <v>859</v>
      </c>
      <c r="N386" s="5" t="s">
        <v>3843</v>
      </c>
      <c r="O386" s="5" t="s">
        <v>260</v>
      </c>
      <c r="P386" s="5" t="s">
        <v>3865</v>
      </c>
      <c r="Q386" s="5" t="s">
        <v>860</v>
      </c>
      <c r="R386" s="5" t="s">
        <v>3968</v>
      </c>
      <c r="S386" s="5" t="s">
        <v>867</v>
      </c>
      <c r="T386" s="5">
        <v>25</v>
      </c>
      <c r="U386" s="5">
        <v>3</v>
      </c>
      <c r="V386" s="5" t="s">
        <v>871</v>
      </c>
      <c r="W386" s="5">
        <v>2</v>
      </c>
      <c r="X386" s="5" t="s">
        <v>76</v>
      </c>
      <c r="Y386" s="5">
        <v>1</v>
      </c>
      <c r="Z386" s="5" t="s">
        <v>73</v>
      </c>
      <c r="AA386" s="5">
        <v>1</v>
      </c>
      <c r="AB386" s="6">
        <v>1</v>
      </c>
      <c r="AC386" s="6">
        <v>1</v>
      </c>
      <c r="AD386" s="6">
        <v>100</v>
      </c>
      <c r="AE386" s="6">
        <v>1</v>
      </c>
      <c r="AF386" s="6">
        <v>1</v>
      </c>
      <c r="AG386" s="6">
        <v>100</v>
      </c>
      <c r="AH386" s="6">
        <v>1</v>
      </c>
      <c r="AI386" s="6">
        <v>1</v>
      </c>
      <c r="AJ386" s="6">
        <v>100</v>
      </c>
      <c r="AK386" s="6">
        <v>1</v>
      </c>
      <c r="AL386" s="6">
        <v>1</v>
      </c>
      <c r="AM386" s="6">
        <v>100</v>
      </c>
      <c r="AN386" s="6">
        <v>0</v>
      </c>
      <c r="AO386" s="6">
        <v>0</v>
      </c>
      <c r="AP386" s="6">
        <v>0</v>
      </c>
      <c r="AQ386" s="6" t="s">
        <v>77</v>
      </c>
      <c r="AR386" s="6" t="s">
        <v>77</v>
      </c>
      <c r="AS386" s="6" t="s">
        <v>77</v>
      </c>
      <c r="AT386" s="7">
        <v>37200000</v>
      </c>
      <c r="AU386" s="7">
        <v>37200000</v>
      </c>
      <c r="AV386" s="6">
        <v>100</v>
      </c>
      <c r="AW386" s="7">
        <v>3112553912</v>
      </c>
      <c r="AX386" s="7">
        <v>3069553912</v>
      </c>
      <c r="AY386" s="6">
        <v>98.62</v>
      </c>
      <c r="AZ386" s="7">
        <v>117200000</v>
      </c>
      <c r="BA386" s="7">
        <v>117200000</v>
      </c>
      <c r="BB386" s="6">
        <v>100</v>
      </c>
      <c r="BC386" s="7">
        <v>150000000</v>
      </c>
      <c r="BD386" s="7">
        <v>150000000</v>
      </c>
      <c r="BE386" s="6">
        <v>100</v>
      </c>
      <c r="BF386" s="7">
        <v>0</v>
      </c>
      <c r="BG386" s="7">
        <v>0</v>
      </c>
      <c r="BH386" s="6">
        <v>0</v>
      </c>
      <c r="BI386" s="7">
        <v>3416953912</v>
      </c>
      <c r="BJ386" s="7">
        <v>3373953912</v>
      </c>
      <c r="BK386" s="6">
        <v>98.74</v>
      </c>
      <c r="BL386" s="5"/>
      <c r="BM386" s="3">
        <f t="shared" si="60"/>
        <v>37.200000000000003</v>
      </c>
      <c r="BN386" s="3">
        <f t="shared" si="61"/>
        <v>37.200000000000003</v>
      </c>
      <c r="BO386" s="3">
        <f t="shared" si="62"/>
        <v>3112.5539119999999</v>
      </c>
      <c r="BP386" s="3">
        <f t="shared" si="63"/>
        <v>3069.5539119999999</v>
      </c>
      <c r="BQ386" s="3">
        <f t="shared" si="64"/>
        <v>117.2</v>
      </c>
      <c r="BR386" s="3">
        <f t="shared" si="65"/>
        <v>117.2</v>
      </c>
      <c r="BS386" s="3">
        <f t="shared" si="66"/>
        <v>150</v>
      </c>
      <c r="BT386" s="3">
        <f t="shared" si="67"/>
        <v>150</v>
      </c>
      <c r="BU386" s="3">
        <f t="shared" si="68"/>
        <v>0</v>
      </c>
      <c r="BV386" s="3">
        <f t="shared" si="69"/>
        <v>0</v>
      </c>
    </row>
    <row r="387" spans="1:74" x14ac:dyDescent="0.25">
      <c r="A387" s="4">
        <v>16</v>
      </c>
      <c r="B387" s="5" t="s">
        <v>60</v>
      </c>
      <c r="C387" s="5" t="s">
        <v>61</v>
      </c>
      <c r="D387" s="5">
        <v>2023</v>
      </c>
      <c r="E387" s="5" t="s">
        <v>62</v>
      </c>
      <c r="F387" s="5" t="s">
        <v>63</v>
      </c>
      <c r="G387" s="5">
        <v>2</v>
      </c>
      <c r="H387" s="5" t="s">
        <v>64</v>
      </c>
      <c r="I387" s="5" t="s">
        <v>3800</v>
      </c>
      <c r="J387" s="5" t="s">
        <v>857</v>
      </c>
      <c r="K387" s="5" t="s">
        <v>858</v>
      </c>
      <c r="L387" s="5" t="s">
        <v>4297</v>
      </c>
      <c r="M387" s="5" t="s">
        <v>859</v>
      </c>
      <c r="N387" s="5" t="s">
        <v>3843</v>
      </c>
      <c r="O387" s="5" t="s">
        <v>260</v>
      </c>
      <c r="P387" s="5" t="s">
        <v>3865</v>
      </c>
      <c r="Q387" s="5" t="s">
        <v>860</v>
      </c>
      <c r="R387" s="5" t="s">
        <v>3968</v>
      </c>
      <c r="S387" s="5" t="s">
        <v>867</v>
      </c>
      <c r="T387" s="5">
        <v>25</v>
      </c>
      <c r="U387" s="5">
        <v>4</v>
      </c>
      <c r="V387" s="5" t="s">
        <v>872</v>
      </c>
      <c r="W387" s="5">
        <v>1</v>
      </c>
      <c r="X387" s="5" t="s">
        <v>72</v>
      </c>
      <c r="Y387" s="5">
        <v>1</v>
      </c>
      <c r="Z387" s="5" t="s">
        <v>73</v>
      </c>
      <c r="AA387" s="5">
        <v>1</v>
      </c>
      <c r="AB387" s="6">
        <v>2185</v>
      </c>
      <c r="AC387" s="6">
        <v>0</v>
      </c>
      <c r="AD387" s="6">
        <v>0</v>
      </c>
      <c r="AE387" s="6">
        <v>29636</v>
      </c>
      <c r="AF387" s="6">
        <v>6444</v>
      </c>
      <c r="AG387" s="6">
        <v>21.74</v>
      </c>
      <c r="AH387" s="6">
        <v>38800</v>
      </c>
      <c r="AI387" s="6">
        <v>13554</v>
      </c>
      <c r="AJ387" s="6">
        <v>34.93</v>
      </c>
      <c r="AK387" s="6">
        <v>40957</v>
      </c>
      <c r="AL387" s="6">
        <v>9839</v>
      </c>
      <c r="AM387" s="6">
        <v>24.02</v>
      </c>
      <c r="AN387" s="6">
        <v>12945</v>
      </c>
      <c r="AO387" s="6">
        <v>0</v>
      </c>
      <c r="AP387" s="6">
        <v>0</v>
      </c>
      <c r="AQ387" s="6">
        <v>73900</v>
      </c>
      <c r="AR387" s="6">
        <v>29837</v>
      </c>
      <c r="AS387" s="6">
        <v>40.369999999999997</v>
      </c>
      <c r="AT387" s="7">
        <v>1808392000</v>
      </c>
      <c r="AU387" s="7">
        <v>1808392000</v>
      </c>
      <c r="AV387" s="6">
        <v>100</v>
      </c>
      <c r="AW387" s="7">
        <v>26963819242</v>
      </c>
      <c r="AX387" s="7">
        <v>26963819242</v>
      </c>
      <c r="AY387" s="6">
        <v>100</v>
      </c>
      <c r="AZ387" s="7">
        <v>35967817554</v>
      </c>
      <c r="BA387" s="7">
        <v>32827105220</v>
      </c>
      <c r="BB387" s="6">
        <v>91.27</v>
      </c>
      <c r="BC387" s="7">
        <v>20163933028</v>
      </c>
      <c r="BD387" s="7">
        <v>18058225339</v>
      </c>
      <c r="BE387" s="6">
        <v>89.56</v>
      </c>
      <c r="BF387" s="7">
        <v>22862461000</v>
      </c>
      <c r="BG387" s="7">
        <v>0</v>
      </c>
      <c r="BH387" s="6">
        <v>0</v>
      </c>
      <c r="BI387" s="7">
        <v>107766422824</v>
      </c>
      <c r="BJ387" s="7">
        <v>79657541801</v>
      </c>
      <c r="BK387" s="6">
        <v>73.92</v>
      </c>
      <c r="BL387" s="5"/>
      <c r="BM387" s="3">
        <f t="shared" ref="BM387:BM450" si="70">AT387 / 1000000</f>
        <v>1808.3920000000001</v>
      </c>
      <c r="BN387" s="3">
        <f t="shared" ref="BN387:BN450" si="71">AU387 / 1000000</f>
        <v>1808.3920000000001</v>
      </c>
      <c r="BO387" s="3">
        <f t="shared" ref="BO387:BO450" si="72">AW387 / 1000000</f>
        <v>26963.819242000001</v>
      </c>
      <c r="BP387" s="3">
        <f t="shared" ref="BP387:BP450" si="73">AX387 / 1000000</f>
        <v>26963.819242000001</v>
      </c>
      <c r="BQ387" s="3">
        <f t="shared" ref="BQ387:BQ450" si="74">AZ387 / 1000000</f>
        <v>35967.817554000001</v>
      </c>
      <c r="BR387" s="3">
        <f t="shared" ref="BR387:BR450" si="75">BA387 / 1000000</f>
        <v>32827.105219999998</v>
      </c>
      <c r="BS387" s="3">
        <f t="shared" ref="BS387:BS450" si="76">BC387 / 1000000</f>
        <v>20163.933027999999</v>
      </c>
      <c r="BT387" s="3">
        <f t="shared" ref="BT387:BT450" si="77">BD387 / 1000000</f>
        <v>18058.225339000001</v>
      </c>
      <c r="BU387" s="3">
        <f t="shared" ref="BU387:BU450" si="78">BF387 / 1000000</f>
        <v>22862.460999999999</v>
      </c>
      <c r="BV387" s="3">
        <f t="shared" ref="BV387:BV450" si="79">BG387 / 1000000</f>
        <v>0</v>
      </c>
    </row>
    <row r="388" spans="1:74" x14ac:dyDescent="0.25">
      <c r="A388" s="4">
        <v>16</v>
      </c>
      <c r="B388" s="5" t="s">
        <v>60</v>
      </c>
      <c r="C388" s="5" t="s">
        <v>61</v>
      </c>
      <c r="D388" s="5">
        <v>2023</v>
      </c>
      <c r="E388" s="5" t="s">
        <v>62</v>
      </c>
      <c r="F388" s="5" t="s">
        <v>63</v>
      </c>
      <c r="G388" s="5">
        <v>2</v>
      </c>
      <c r="H388" s="5" t="s">
        <v>64</v>
      </c>
      <c r="I388" s="5" t="s">
        <v>3800</v>
      </c>
      <c r="J388" s="5" t="s">
        <v>857</v>
      </c>
      <c r="K388" s="5" t="s">
        <v>858</v>
      </c>
      <c r="L388" s="5" t="s">
        <v>4297</v>
      </c>
      <c r="M388" s="5" t="s">
        <v>859</v>
      </c>
      <c r="N388" s="5" t="s">
        <v>3843</v>
      </c>
      <c r="O388" s="5" t="s">
        <v>260</v>
      </c>
      <c r="P388" s="5" t="s">
        <v>3865</v>
      </c>
      <c r="Q388" s="5" t="s">
        <v>860</v>
      </c>
      <c r="R388" s="5" t="s">
        <v>3968</v>
      </c>
      <c r="S388" s="5" t="s">
        <v>867</v>
      </c>
      <c r="T388" s="5">
        <v>25</v>
      </c>
      <c r="U388" s="5">
        <v>5</v>
      </c>
      <c r="V388" s="5" t="s">
        <v>873</v>
      </c>
      <c r="W388" s="5">
        <v>1</v>
      </c>
      <c r="X388" s="5" t="s">
        <v>72</v>
      </c>
      <c r="Y388" s="5">
        <v>1</v>
      </c>
      <c r="Z388" s="5" t="s">
        <v>73</v>
      </c>
      <c r="AA388" s="5">
        <v>1</v>
      </c>
      <c r="AB388" s="6">
        <v>0</v>
      </c>
      <c r="AC388" s="6">
        <v>0</v>
      </c>
      <c r="AD388" s="6">
        <v>0</v>
      </c>
      <c r="AE388" s="6">
        <v>0</v>
      </c>
      <c r="AF388" s="6">
        <v>0</v>
      </c>
      <c r="AG388" s="6">
        <v>0</v>
      </c>
      <c r="AH388" s="6">
        <v>24450</v>
      </c>
      <c r="AI388" s="6">
        <v>6372</v>
      </c>
      <c r="AJ388" s="6">
        <v>26.06</v>
      </c>
      <c r="AK388" s="6">
        <v>31578</v>
      </c>
      <c r="AL388" s="6">
        <v>23888</v>
      </c>
      <c r="AM388" s="6">
        <v>75.650000000000006</v>
      </c>
      <c r="AN388" s="6">
        <v>10400</v>
      </c>
      <c r="AO388" s="6">
        <v>0</v>
      </c>
      <c r="AP388" s="6">
        <v>0</v>
      </c>
      <c r="AQ388" s="6">
        <v>48350</v>
      </c>
      <c r="AR388" s="6">
        <v>30260</v>
      </c>
      <c r="AS388" s="6">
        <v>62.59</v>
      </c>
      <c r="AT388" s="7">
        <v>0</v>
      </c>
      <c r="AU388" s="7">
        <v>0</v>
      </c>
      <c r="AV388" s="6">
        <v>0</v>
      </c>
      <c r="AW388" s="7">
        <v>0</v>
      </c>
      <c r="AX388" s="7">
        <v>0</v>
      </c>
      <c r="AY388" s="6">
        <v>0</v>
      </c>
      <c r="AZ388" s="7">
        <v>11944904461</v>
      </c>
      <c r="BA388" s="7">
        <v>11913213661</v>
      </c>
      <c r="BB388" s="6">
        <v>99.73</v>
      </c>
      <c r="BC388" s="7">
        <v>10378224101</v>
      </c>
      <c r="BD388" s="7">
        <v>10012928634</v>
      </c>
      <c r="BE388" s="6">
        <v>96.48</v>
      </c>
      <c r="BF388" s="7">
        <v>8337035000</v>
      </c>
      <c r="BG388" s="7">
        <v>0</v>
      </c>
      <c r="BH388" s="6">
        <v>0</v>
      </c>
      <c r="BI388" s="7">
        <v>30660163562</v>
      </c>
      <c r="BJ388" s="7">
        <v>21926142295</v>
      </c>
      <c r="BK388" s="6">
        <v>71.510000000000005</v>
      </c>
      <c r="BL388" s="5"/>
      <c r="BM388" s="3">
        <f t="shared" si="70"/>
        <v>0</v>
      </c>
      <c r="BN388" s="3">
        <f t="shared" si="71"/>
        <v>0</v>
      </c>
      <c r="BO388" s="3">
        <f t="shared" si="72"/>
        <v>0</v>
      </c>
      <c r="BP388" s="3">
        <f t="shared" si="73"/>
        <v>0</v>
      </c>
      <c r="BQ388" s="3">
        <f t="shared" si="74"/>
        <v>11944.904461</v>
      </c>
      <c r="BR388" s="3">
        <f t="shared" si="75"/>
        <v>11913.213661</v>
      </c>
      <c r="BS388" s="3">
        <f t="shared" si="76"/>
        <v>10378.224101</v>
      </c>
      <c r="BT388" s="3">
        <f t="shared" si="77"/>
        <v>10012.928634</v>
      </c>
      <c r="BU388" s="3">
        <f t="shared" si="78"/>
        <v>8337.0349999999999</v>
      </c>
      <c r="BV388" s="3">
        <f t="shared" si="79"/>
        <v>0</v>
      </c>
    </row>
    <row r="389" spans="1:74" x14ac:dyDescent="0.25">
      <c r="A389" s="4">
        <v>16</v>
      </c>
      <c r="B389" s="5" t="s">
        <v>60</v>
      </c>
      <c r="C389" s="5" t="s">
        <v>61</v>
      </c>
      <c r="D389" s="5">
        <v>2023</v>
      </c>
      <c r="E389" s="5" t="s">
        <v>62</v>
      </c>
      <c r="F389" s="5" t="s">
        <v>63</v>
      </c>
      <c r="G389" s="5">
        <v>2</v>
      </c>
      <c r="H389" s="5" t="s">
        <v>64</v>
      </c>
      <c r="I389" s="5" t="s">
        <v>3800</v>
      </c>
      <c r="J389" s="5" t="s">
        <v>857</v>
      </c>
      <c r="K389" s="5" t="s">
        <v>858</v>
      </c>
      <c r="L389" s="5" t="s">
        <v>4297</v>
      </c>
      <c r="M389" s="5" t="s">
        <v>859</v>
      </c>
      <c r="N389" s="5" t="s">
        <v>3843</v>
      </c>
      <c r="O389" s="5" t="s">
        <v>260</v>
      </c>
      <c r="P389" s="5" t="s">
        <v>3865</v>
      </c>
      <c r="Q389" s="5" t="s">
        <v>860</v>
      </c>
      <c r="R389" s="5" t="s">
        <v>3968</v>
      </c>
      <c r="S389" s="5" t="s">
        <v>867</v>
      </c>
      <c r="T389" s="5">
        <v>25</v>
      </c>
      <c r="U389" s="5">
        <v>6</v>
      </c>
      <c r="V389" s="5" t="s">
        <v>874</v>
      </c>
      <c r="W389" s="5">
        <v>1</v>
      </c>
      <c r="X389" s="5" t="s">
        <v>72</v>
      </c>
      <c r="Y389" s="5">
        <v>1</v>
      </c>
      <c r="Z389" s="5" t="s">
        <v>73</v>
      </c>
      <c r="AA389" s="5">
        <v>1</v>
      </c>
      <c r="AB389" s="6">
        <v>0</v>
      </c>
      <c r="AC389" s="6">
        <v>0</v>
      </c>
      <c r="AD389" s="6">
        <v>0</v>
      </c>
      <c r="AE389" s="6">
        <v>0</v>
      </c>
      <c r="AF389" s="6">
        <v>0</v>
      </c>
      <c r="AG389" s="6">
        <v>0</v>
      </c>
      <c r="AH389" s="6">
        <v>0</v>
      </c>
      <c r="AI389" s="6">
        <v>0</v>
      </c>
      <c r="AJ389" s="6">
        <v>0</v>
      </c>
      <c r="AK389" s="6">
        <v>1000</v>
      </c>
      <c r="AL389" s="6">
        <v>828</v>
      </c>
      <c r="AM389" s="6">
        <v>82.8</v>
      </c>
      <c r="AN389" s="6">
        <v>0</v>
      </c>
      <c r="AO389" s="6">
        <v>0</v>
      </c>
      <c r="AP389" s="6">
        <v>0</v>
      </c>
      <c r="AQ389" s="6">
        <v>1000</v>
      </c>
      <c r="AR389" s="6">
        <v>828</v>
      </c>
      <c r="AS389" s="6">
        <v>82.8</v>
      </c>
      <c r="AT389" s="7">
        <v>0</v>
      </c>
      <c r="AU389" s="7">
        <v>0</v>
      </c>
      <c r="AV389" s="6">
        <v>0</v>
      </c>
      <c r="AW389" s="7">
        <v>0</v>
      </c>
      <c r="AX389" s="7">
        <v>0</v>
      </c>
      <c r="AY389" s="6">
        <v>0</v>
      </c>
      <c r="AZ389" s="7">
        <v>0</v>
      </c>
      <c r="BA389" s="7">
        <v>0</v>
      </c>
      <c r="BB389" s="6">
        <v>0</v>
      </c>
      <c r="BC389" s="7">
        <v>919385871</v>
      </c>
      <c r="BD389" s="7">
        <v>845751333</v>
      </c>
      <c r="BE389" s="6">
        <v>91.99</v>
      </c>
      <c r="BF389" s="7">
        <v>0</v>
      </c>
      <c r="BG389" s="7">
        <v>0</v>
      </c>
      <c r="BH389" s="6">
        <v>0</v>
      </c>
      <c r="BI389" s="7">
        <v>919385871</v>
      </c>
      <c r="BJ389" s="7">
        <v>845751333</v>
      </c>
      <c r="BK389" s="6">
        <v>91.99</v>
      </c>
      <c r="BL389" s="5"/>
      <c r="BM389" s="3">
        <f t="shared" si="70"/>
        <v>0</v>
      </c>
      <c r="BN389" s="3">
        <f t="shared" si="71"/>
        <v>0</v>
      </c>
      <c r="BO389" s="3">
        <f t="shared" si="72"/>
        <v>0</v>
      </c>
      <c r="BP389" s="3">
        <f t="shared" si="73"/>
        <v>0</v>
      </c>
      <c r="BQ389" s="3">
        <f t="shared" si="74"/>
        <v>0</v>
      </c>
      <c r="BR389" s="3">
        <f t="shared" si="75"/>
        <v>0</v>
      </c>
      <c r="BS389" s="3">
        <f t="shared" si="76"/>
        <v>919.38587099999995</v>
      </c>
      <c r="BT389" s="3">
        <f t="shared" si="77"/>
        <v>845.75133300000005</v>
      </c>
      <c r="BU389" s="3">
        <f t="shared" si="78"/>
        <v>0</v>
      </c>
      <c r="BV389" s="3">
        <f t="shared" si="79"/>
        <v>0</v>
      </c>
    </row>
    <row r="390" spans="1:74" x14ac:dyDescent="0.25">
      <c r="A390" s="4">
        <v>16</v>
      </c>
      <c r="B390" s="5" t="s">
        <v>60</v>
      </c>
      <c r="C390" s="5" t="s">
        <v>61</v>
      </c>
      <c r="D390" s="5">
        <v>2023</v>
      </c>
      <c r="E390" s="5" t="s">
        <v>62</v>
      </c>
      <c r="F390" s="5" t="s">
        <v>63</v>
      </c>
      <c r="G390" s="5">
        <v>2</v>
      </c>
      <c r="H390" s="5" t="s">
        <v>64</v>
      </c>
      <c r="I390" s="5" t="s">
        <v>3800</v>
      </c>
      <c r="J390" s="5" t="s">
        <v>857</v>
      </c>
      <c r="K390" s="5" t="s">
        <v>858</v>
      </c>
      <c r="L390" s="5" t="s">
        <v>4297</v>
      </c>
      <c r="M390" s="5" t="s">
        <v>859</v>
      </c>
      <c r="N390" s="5" t="s">
        <v>3843</v>
      </c>
      <c r="O390" s="5" t="s">
        <v>260</v>
      </c>
      <c r="P390" s="5" t="s">
        <v>3866</v>
      </c>
      <c r="Q390" s="5" t="s">
        <v>875</v>
      </c>
      <c r="R390" s="5" t="s">
        <v>3969</v>
      </c>
      <c r="S390" s="5" t="s">
        <v>876</v>
      </c>
      <c r="T390" s="5">
        <v>30</v>
      </c>
      <c r="U390" s="5">
        <v>1</v>
      </c>
      <c r="V390" s="5" t="s">
        <v>877</v>
      </c>
      <c r="W390" s="5">
        <v>1</v>
      </c>
      <c r="X390" s="5" t="s">
        <v>72</v>
      </c>
      <c r="Y390" s="5">
        <v>1</v>
      </c>
      <c r="Z390" s="5" t="s">
        <v>73</v>
      </c>
      <c r="AA390" s="5">
        <v>1</v>
      </c>
      <c r="AB390" s="6">
        <v>4</v>
      </c>
      <c r="AC390" s="6">
        <v>5</v>
      </c>
      <c r="AD390" s="6">
        <v>125</v>
      </c>
      <c r="AE390" s="6">
        <v>8</v>
      </c>
      <c r="AF390" s="6">
        <v>7</v>
      </c>
      <c r="AG390" s="6">
        <v>87.5</v>
      </c>
      <c r="AH390" s="6">
        <v>2</v>
      </c>
      <c r="AI390" s="6">
        <v>5</v>
      </c>
      <c r="AJ390" s="6">
        <v>250</v>
      </c>
      <c r="AK390" s="6">
        <v>3</v>
      </c>
      <c r="AL390" s="6">
        <v>0</v>
      </c>
      <c r="AM390" s="6">
        <v>0</v>
      </c>
      <c r="AN390" s="6">
        <v>0</v>
      </c>
      <c r="AO390" s="6">
        <v>0</v>
      </c>
      <c r="AP390" s="6">
        <v>0</v>
      </c>
      <c r="AQ390" s="6">
        <v>20</v>
      </c>
      <c r="AR390" s="6">
        <v>17</v>
      </c>
      <c r="AS390" s="6">
        <v>85</v>
      </c>
      <c r="AT390" s="7">
        <v>902273653</v>
      </c>
      <c r="AU390" s="7">
        <v>720896667</v>
      </c>
      <c r="AV390" s="6">
        <v>79.900000000000006</v>
      </c>
      <c r="AW390" s="7">
        <v>1032039428</v>
      </c>
      <c r="AX390" s="7">
        <v>981623022</v>
      </c>
      <c r="AY390" s="6">
        <v>95.11</v>
      </c>
      <c r="AZ390" s="7">
        <v>513000000</v>
      </c>
      <c r="BA390" s="7">
        <v>513000000</v>
      </c>
      <c r="BB390" s="6">
        <v>100</v>
      </c>
      <c r="BC390" s="7">
        <v>480000000</v>
      </c>
      <c r="BD390" s="7">
        <v>480000000</v>
      </c>
      <c r="BE390" s="6">
        <v>100</v>
      </c>
      <c r="BF390" s="7">
        <v>0</v>
      </c>
      <c r="BG390" s="7">
        <v>0</v>
      </c>
      <c r="BH390" s="6">
        <v>0</v>
      </c>
      <c r="BI390" s="7">
        <v>2927313081</v>
      </c>
      <c r="BJ390" s="7">
        <v>2695519689</v>
      </c>
      <c r="BK390" s="6">
        <v>92.08</v>
      </c>
      <c r="BL390" s="5" t="s">
        <v>878</v>
      </c>
      <c r="BM390" s="3">
        <f t="shared" si="70"/>
        <v>902.27365299999997</v>
      </c>
      <c r="BN390" s="3">
        <f t="shared" si="71"/>
        <v>720.89666699999998</v>
      </c>
      <c r="BO390" s="3">
        <f t="shared" si="72"/>
        <v>1032.039428</v>
      </c>
      <c r="BP390" s="3">
        <f t="shared" si="73"/>
        <v>981.62302199999999</v>
      </c>
      <c r="BQ390" s="3">
        <f t="shared" si="74"/>
        <v>513</v>
      </c>
      <c r="BR390" s="3">
        <f t="shared" si="75"/>
        <v>513</v>
      </c>
      <c r="BS390" s="3">
        <f t="shared" si="76"/>
        <v>480</v>
      </c>
      <c r="BT390" s="3">
        <f t="shared" si="77"/>
        <v>480</v>
      </c>
      <c r="BU390" s="3">
        <f t="shared" si="78"/>
        <v>0</v>
      </c>
      <c r="BV390" s="3">
        <f t="shared" si="79"/>
        <v>0</v>
      </c>
    </row>
    <row r="391" spans="1:74" x14ac:dyDescent="0.25">
      <c r="A391" s="4">
        <v>16</v>
      </c>
      <c r="B391" s="5" t="s">
        <v>60</v>
      </c>
      <c r="C391" s="5" t="s">
        <v>61</v>
      </c>
      <c r="D391" s="5">
        <v>2023</v>
      </c>
      <c r="E391" s="5" t="s">
        <v>62</v>
      </c>
      <c r="F391" s="5" t="s">
        <v>63</v>
      </c>
      <c r="G391" s="5">
        <v>2</v>
      </c>
      <c r="H391" s="5" t="s">
        <v>64</v>
      </c>
      <c r="I391" s="5" t="s">
        <v>3800</v>
      </c>
      <c r="J391" s="5" t="s">
        <v>857</v>
      </c>
      <c r="K391" s="5" t="s">
        <v>858</v>
      </c>
      <c r="L391" s="5" t="s">
        <v>4297</v>
      </c>
      <c r="M391" s="5" t="s">
        <v>859</v>
      </c>
      <c r="N391" s="5" t="s">
        <v>3843</v>
      </c>
      <c r="O391" s="5" t="s">
        <v>260</v>
      </c>
      <c r="P391" s="5" t="s">
        <v>3866</v>
      </c>
      <c r="Q391" s="5" t="s">
        <v>875</v>
      </c>
      <c r="R391" s="5" t="s">
        <v>3969</v>
      </c>
      <c r="S391" s="5" t="s">
        <v>876</v>
      </c>
      <c r="T391" s="5">
        <v>30</v>
      </c>
      <c r="U391" s="5">
        <v>2</v>
      </c>
      <c r="V391" s="5" t="s">
        <v>879</v>
      </c>
      <c r="W391" s="5">
        <v>1</v>
      </c>
      <c r="X391" s="5" t="s">
        <v>72</v>
      </c>
      <c r="Y391" s="5">
        <v>1</v>
      </c>
      <c r="Z391" s="5" t="s">
        <v>73</v>
      </c>
      <c r="AA391" s="5">
        <v>1</v>
      </c>
      <c r="AB391" s="6">
        <v>2</v>
      </c>
      <c r="AC391" s="6">
        <v>2</v>
      </c>
      <c r="AD391" s="6">
        <v>100</v>
      </c>
      <c r="AE391" s="6">
        <v>3</v>
      </c>
      <c r="AF391" s="6">
        <v>3</v>
      </c>
      <c r="AG391" s="6">
        <v>100</v>
      </c>
      <c r="AH391" s="6">
        <v>3</v>
      </c>
      <c r="AI391" s="6">
        <v>4</v>
      </c>
      <c r="AJ391" s="6">
        <v>133.33000000000001</v>
      </c>
      <c r="AK391" s="6">
        <v>5</v>
      </c>
      <c r="AL391" s="6">
        <v>3</v>
      </c>
      <c r="AM391" s="6">
        <v>60</v>
      </c>
      <c r="AN391" s="6">
        <v>0</v>
      </c>
      <c r="AO391" s="6">
        <v>0</v>
      </c>
      <c r="AP391" s="6">
        <v>0</v>
      </c>
      <c r="AQ391" s="6">
        <v>14</v>
      </c>
      <c r="AR391" s="6">
        <v>12</v>
      </c>
      <c r="AS391" s="6">
        <v>85.71</v>
      </c>
      <c r="AT391" s="7">
        <v>593625415</v>
      </c>
      <c r="AU391" s="7">
        <v>537019270</v>
      </c>
      <c r="AV391" s="6">
        <v>90.46</v>
      </c>
      <c r="AW391" s="7">
        <v>2995302976</v>
      </c>
      <c r="AX391" s="7">
        <v>2994052976</v>
      </c>
      <c r="AY391" s="6">
        <v>99.96</v>
      </c>
      <c r="AZ391" s="7">
        <v>399133333</v>
      </c>
      <c r="BA391" s="7">
        <v>399133333</v>
      </c>
      <c r="BB391" s="6">
        <v>100</v>
      </c>
      <c r="BC391" s="7">
        <v>1623624334</v>
      </c>
      <c r="BD391" s="7">
        <v>1516087109</v>
      </c>
      <c r="BE391" s="6">
        <v>93.38</v>
      </c>
      <c r="BF391" s="7">
        <v>0</v>
      </c>
      <c r="BG391" s="7">
        <v>0</v>
      </c>
      <c r="BH391" s="6">
        <v>0</v>
      </c>
      <c r="BI391" s="7">
        <v>5611686058</v>
      </c>
      <c r="BJ391" s="7">
        <v>5446292688</v>
      </c>
      <c r="BK391" s="6">
        <v>97.05</v>
      </c>
      <c r="BL391" s="5"/>
      <c r="BM391" s="3">
        <f t="shared" si="70"/>
        <v>593.62541499999998</v>
      </c>
      <c r="BN391" s="3">
        <f t="shared" si="71"/>
        <v>537.01927000000001</v>
      </c>
      <c r="BO391" s="3">
        <f t="shared" si="72"/>
        <v>2995.3029759999999</v>
      </c>
      <c r="BP391" s="3">
        <f t="shared" si="73"/>
        <v>2994.0529759999999</v>
      </c>
      <c r="BQ391" s="3">
        <f t="shared" si="74"/>
        <v>399.13333299999999</v>
      </c>
      <c r="BR391" s="3">
        <f t="shared" si="75"/>
        <v>399.13333299999999</v>
      </c>
      <c r="BS391" s="3">
        <f t="shared" si="76"/>
        <v>1623.6243340000001</v>
      </c>
      <c r="BT391" s="3">
        <f t="shared" si="77"/>
        <v>1516.0871090000001</v>
      </c>
      <c r="BU391" s="3">
        <f t="shared" si="78"/>
        <v>0</v>
      </c>
      <c r="BV391" s="3">
        <f t="shared" si="79"/>
        <v>0</v>
      </c>
    </row>
    <row r="392" spans="1:74" x14ac:dyDescent="0.25">
      <c r="A392" s="4">
        <v>16</v>
      </c>
      <c r="B392" s="5" t="s">
        <v>60</v>
      </c>
      <c r="C392" s="5" t="s">
        <v>61</v>
      </c>
      <c r="D392" s="5">
        <v>2023</v>
      </c>
      <c r="E392" s="5" t="s">
        <v>62</v>
      </c>
      <c r="F392" s="5" t="s">
        <v>63</v>
      </c>
      <c r="G392" s="5">
        <v>2</v>
      </c>
      <c r="H392" s="5" t="s">
        <v>64</v>
      </c>
      <c r="I392" s="5" t="s">
        <v>3800</v>
      </c>
      <c r="J392" s="5" t="s">
        <v>857</v>
      </c>
      <c r="K392" s="5" t="s">
        <v>858</v>
      </c>
      <c r="L392" s="5" t="s">
        <v>4297</v>
      </c>
      <c r="M392" s="5" t="s">
        <v>859</v>
      </c>
      <c r="N392" s="5" t="s">
        <v>3843</v>
      </c>
      <c r="O392" s="5" t="s">
        <v>260</v>
      </c>
      <c r="P392" s="5" t="s">
        <v>3866</v>
      </c>
      <c r="Q392" s="5" t="s">
        <v>875</v>
      </c>
      <c r="R392" s="5" t="s">
        <v>3969</v>
      </c>
      <c r="S392" s="5" t="s">
        <v>876</v>
      </c>
      <c r="T392" s="5">
        <v>30</v>
      </c>
      <c r="U392" s="5">
        <v>3</v>
      </c>
      <c r="V392" s="5" t="s">
        <v>880</v>
      </c>
      <c r="W392" s="5">
        <v>1</v>
      </c>
      <c r="X392" s="5" t="s">
        <v>72</v>
      </c>
      <c r="Y392" s="5">
        <v>1</v>
      </c>
      <c r="Z392" s="5" t="s">
        <v>73</v>
      </c>
      <c r="AA392" s="5">
        <v>1</v>
      </c>
      <c r="AB392" s="6">
        <v>0</v>
      </c>
      <c r="AC392" s="6">
        <v>0</v>
      </c>
      <c r="AD392" s="6">
        <v>0</v>
      </c>
      <c r="AE392" s="6">
        <v>0.34</v>
      </c>
      <c r="AF392" s="6">
        <v>0.3</v>
      </c>
      <c r="AG392" s="6">
        <v>88.24</v>
      </c>
      <c r="AH392" s="6">
        <v>0.35</v>
      </c>
      <c r="AI392" s="6">
        <v>0.35</v>
      </c>
      <c r="AJ392" s="6">
        <v>100</v>
      </c>
      <c r="AK392" s="6">
        <v>0</v>
      </c>
      <c r="AL392" s="6">
        <v>0</v>
      </c>
      <c r="AM392" s="6">
        <v>0</v>
      </c>
      <c r="AN392" s="6">
        <v>0</v>
      </c>
      <c r="AO392" s="6">
        <v>0</v>
      </c>
      <c r="AP392" s="6">
        <v>0</v>
      </c>
      <c r="AQ392" s="6">
        <v>0.65</v>
      </c>
      <c r="AR392" s="6">
        <v>0.65</v>
      </c>
      <c r="AS392" s="6">
        <v>100</v>
      </c>
      <c r="AT392" s="7">
        <v>0</v>
      </c>
      <c r="AU392" s="7">
        <v>0</v>
      </c>
      <c r="AV392" s="6">
        <v>0</v>
      </c>
      <c r="AW392" s="7">
        <v>457300000</v>
      </c>
      <c r="AX392" s="7">
        <v>218501666</v>
      </c>
      <c r="AY392" s="6">
        <v>47.78</v>
      </c>
      <c r="AZ392" s="7">
        <v>200000000</v>
      </c>
      <c r="BA392" s="7">
        <v>200000000</v>
      </c>
      <c r="BB392" s="6">
        <v>100</v>
      </c>
      <c r="BC392" s="7">
        <v>0</v>
      </c>
      <c r="BD392" s="7">
        <v>0</v>
      </c>
      <c r="BE392" s="6">
        <v>0</v>
      </c>
      <c r="BF392" s="7">
        <v>0</v>
      </c>
      <c r="BG392" s="7">
        <v>0</v>
      </c>
      <c r="BH392" s="6">
        <v>0</v>
      </c>
      <c r="BI392" s="7">
        <v>657300000</v>
      </c>
      <c r="BJ392" s="7">
        <v>418501666</v>
      </c>
      <c r="BK392" s="6">
        <v>63.67</v>
      </c>
      <c r="BL392" s="5"/>
      <c r="BM392" s="3">
        <f t="shared" si="70"/>
        <v>0</v>
      </c>
      <c r="BN392" s="3">
        <f t="shared" si="71"/>
        <v>0</v>
      </c>
      <c r="BO392" s="3">
        <f t="shared" si="72"/>
        <v>457.3</v>
      </c>
      <c r="BP392" s="3">
        <f t="shared" si="73"/>
        <v>218.501666</v>
      </c>
      <c r="BQ392" s="3">
        <f t="shared" si="74"/>
        <v>200</v>
      </c>
      <c r="BR392" s="3">
        <f t="shared" si="75"/>
        <v>200</v>
      </c>
      <c r="BS392" s="3">
        <f t="shared" si="76"/>
        <v>0</v>
      </c>
      <c r="BT392" s="3">
        <f t="shared" si="77"/>
        <v>0</v>
      </c>
      <c r="BU392" s="3">
        <f t="shared" si="78"/>
        <v>0</v>
      </c>
      <c r="BV392" s="3">
        <f t="shared" si="79"/>
        <v>0</v>
      </c>
    </row>
    <row r="393" spans="1:74" x14ac:dyDescent="0.25">
      <c r="A393" s="4">
        <v>16</v>
      </c>
      <c r="B393" s="5" t="s">
        <v>60</v>
      </c>
      <c r="C393" s="5" t="s">
        <v>61</v>
      </c>
      <c r="D393" s="5">
        <v>2023</v>
      </c>
      <c r="E393" s="5" t="s">
        <v>62</v>
      </c>
      <c r="F393" s="5" t="s">
        <v>63</v>
      </c>
      <c r="G393" s="5">
        <v>2</v>
      </c>
      <c r="H393" s="5" t="s">
        <v>64</v>
      </c>
      <c r="I393" s="5" t="s">
        <v>3800</v>
      </c>
      <c r="J393" s="5" t="s">
        <v>857</v>
      </c>
      <c r="K393" s="5" t="s">
        <v>858</v>
      </c>
      <c r="L393" s="5" t="s">
        <v>4297</v>
      </c>
      <c r="M393" s="5" t="s">
        <v>859</v>
      </c>
      <c r="N393" s="5" t="s">
        <v>3843</v>
      </c>
      <c r="O393" s="5" t="s">
        <v>260</v>
      </c>
      <c r="P393" s="5" t="s">
        <v>3866</v>
      </c>
      <c r="Q393" s="5" t="s">
        <v>875</v>
      </c>
      <c r="R393" s="5" t="s">
        <v>3969</v>
      </c>
      <c r="S393" s="5" t="s">
        <v>876</v>
      </c>
      <c r="T393" s="5">
        <v>30</v>
      </c>
      <c r="U393" s="5">
        <v>4</v>
      </c>
      <c r="V393" s="5" t="s">
        <v>881</v>
      </c>
      <c r="W393" s="5">
        <v>1</v>
      </c>
      <c r="X393" s="5" t="s">
        <v>72</v>
      </c>
      <c r="Y393" s="5">
        <v>1</v>
      </c>
      <c r="Z393" s="5" t="s">
        <v>73</v>
      </c>
      <c r="AA393" s="5">
        <v>1</v>
      </c>
      <c r="AB393" s="6">
        <v>0</v>
      </c>
      <c r="AC393" s="6">
        <v>0</v>
      </c>
      <c r="AD393" s="6">
        <v>0</v>
      </c>
      <c r="AE393" s="6">
        <v>0.65</v>
      </c>
      <c r="AF393" s="6">
        <v>0.65</v>
      </c>
      <c r="AG393" s="6">
        <v>100</v>
      </c>
      <c r="AH393" s="6">
        <v>0.26</v>
      </c>
      <c r="AI393" s="6">
        <v>0.26</v>
      </c>
      <c r="AJ393" s="6">
        <v>100</v>
      </c>
      <c r="AK393" s="6">
        <v>0.09</v>
      </c>
      <c r="AL393" s="6">
        <v>0.09</v>
      </c>
      <c r="AM393" s="6">
        <v>100</v>
      </c>
      <c r="AN393" s="6">
        <v>0</v>
      </c>
      <c r="AO393" s="6">
        <v>0</v>
      </c>
      <c r="AP393" s="6">
        <v>0</v>
      </c>
      <c r="AQ393" s="6">
        <v>1</v>
      </c>
      <c r="AR393" s="6">
        <v>1</v>
      </c>
      <c r="AS393" s="6">
        <v>100</v>
      </c>
      <c r="AT393" s="7">
        <v>0</v>
      </c>
      <c r="AU393" s="7">
        <v>0</v>
      </c>
      <c r="AV393" s="6">
        <v>0</v>
      </c>
      <c r="AW393" s="7">
        <v>34000000</v>
      </c>
      <c r="AX393" s="7">
        <v>34000000</v>
      </c>
      <c r="AY393" s="6">
        <v>100</v>
      </c>
      <c r="AZ393" s="7">
        <v>35866667</v>
      </c>
      <c r="BA393" s="7">
        <v>32000000</v>
      </c>
      <c r="BB393" s="6">
        <v>89.21</v>
      </c>
      <c r="BC393" s="7">
        <v>64890000</v>
      </c>
      <c r="BD393" s="7">
        <v>56700000</v>
      </c>
      <c r="BE393" s="6">
        <v>87.38</v>
      </c>
      <c r="BF393" s="7">
        <v>0</v>
      </c>
      <c r="BG393" s="7">
        <v>0</v>
      </c>
      <c r="BH393" s="6">
        <v>0</v>
      </c>
      <c r="BI393" s="7">
        <v>134756667</v>
      </c>
      <c r="BJ393" s="7">
        <v>122700000</v>
      </c>
      <c r="BK393" s="6">
        <v>91.05</v>
      </c>
      <c r="BL393" s="5"/>
      <c r="BM393" s="3">
        <f t="shared" si="70"/>
        <v>0</v>
      </c>
      <c r="BN393" s="3">
        <f t="shared" si="71"/>
        <v>0</v>
      </c>
      <c r="BO393" s="3">
        <f t="shared" si="72"/>
        <v>34</v>
      </c>
      <c r="BP393" s="3">
        <f t="shared" si="73"/>
        <v>34</v>
      </c>
      <c r="BQ393" s="3">
        <f t="shared" si="74"/>
        <v>35.866667</v>
      </c>
      <c r="BR393" s="3">
        <f t="shared" si="75"/>
        <v>32</v>
      </c>
      <c r="BS393" s="3">
        <f t="shared" si="76"/>
        <v>64.89</v>
      </c>
      <c r="BT393" s="3">
        <f t="shared" si="77"/>
        <v>56.7</v>
      </c>
      <c r="BU393" s="3">
        <f t="shared" si="78"/>
        <v>0</v>
      </c>
      <c r="BV393" s="3">
        <f t="shared" si="79"/>
        <v>0</v>
      </c>
    </row>
    <row r="394" spans="1:74" x14ac:dyDescent="0.25">
      <c r="A394" s="4">
        <v>16</v>
      </c>
      <c r="B394" s="5" t="s">
        <v>60</v>
      </c>
      <c r="C394" s="5" t="s">
        <v>61</v>
      </c>
      <c r="D394" s="5">
        <v>2023</v>
      </c>
      <c r="E394" s="5" t="s">
        <v>62</v>
      </c>
      <c r="F394" s="5" t="s">
        <v>63</v>
      </c>
      <c r="G394" s="5">
        <v>2</v>
      </c>
      <c r="H394" s="5" t="s">
        <v>64</v>
      </c>
      <c r="I394" s="5" t="s">
        <v>3800</v>
      </c>
      <c r="J394" s="5" t="s">
        <v>857</v>
      </c>
      <c r="K394" s="5" t="s">
        <v>858</v>
      </c>
      <c r="L394" s="5" t="s">
        <v>4297</v>
      </c>
      <c r="M394" s="5" t="s">
        <v>859</v>
      </c>
      <c r="N394" s="5" t="s">
        <v>3843</v>
      </c>
      <c r="O394" s="5" t="s">
        <v>260</v>
      </c>
      <c r="P394" s="5" t="s">
        <v>3866</v>
      </c>
      <c r="Q394" s="5" t="s">
        <v>875</v>
      </c>
      <c r="R394" s="5" t="s">
        <v>3969</v>
      </c>
      <c r="S394" s="5" t="s">
        <v>876</v>
      </c>
      <c r="T394" s="5">
        <v>30</v>
      </c>
      <c r="U394" s="5">
        <v>5</v>
      </c>
      <c r="V394" s="5" t="s">
        <v>882</v>
      </c>
      <c r="W394" s="5">
        <v>1</v>
      </c>
      <c r="X394" s="5" t="s">
        <v>72</v>
      </c>
      <c r="Y394" s="5">
        <v>1</v>
      </c>
      <c r="Z394" s="5" t="s">
        <v>73</v>
      </c>
      <c r="AA394" s="5">
        <v>1</v>
      </c>
      <c r="AB394" s="6">
        <v>0</v>
      </c>
      <c r="AC394" s="6">
        <v>0</v>
      </c>
      <c r="AD394" s="6">
        <v>0</v>
      </c>
      <c r="AE394" s="6">
        <v>0</v>
      </c>
      <c r="AF394" s="6">
        <v>0</v>
      </c>
      <c r="AG394" s="6">
        <v>0</v>
      </c>
      <c r="AH394" s="6">
        <v>0</v>
      </c>
      <c r="AI394" s="6">
        <v>0</v>
      </c>
      <c r="AJ394" s="6">
        <v>0</v>
      </c>
      <c r="AK394" s="6">
        <v>100</v>
      </c>
      <c r="AL394" s="6">
        <v>70</v>
      </c>
      <c r="AM394" s="6">
        <v>70</v>
      </c>
      <c r="AN394" s="6">
        <v>0</v>
      </c>
      <c r="AO394" s="6">
        <v>0</v>
      </c>
      <c r="AP394" s="6">
        <v>0</v>
      </c>
      <c r="AQ394" s="6">
        <v>100</v>
      </c>
      <c r="AR394" s="6">
        <v>70</v>
      </c>
      <c r="AS394" s="6">
        <v>70</v>
      </c>
      <c r="AT394" s="7">
        <v>0</v>
      </c>
      <c r="AU394" s="7">
        <v>0</v>
      </c>
      <c r="AV394" s="6">
        <v>0</v>
      </c>
      <c r="AW394" s="7">
        <v>0</v>
      </c>
      <c r="AX394" s="7">
        <v>0</v>
      </c>
      <c r="AY394" s="6">
        <v>0</v>
      </c>
      <c r="AZ394" s="7">
        <v>0</v>
      </c>
      <c r="BA394" s="7">
        <v>0</v>
      </c>
      <c r="BB394" s="6">
        <v>0</v>
      </c>
      <c r="BC394" s="7">
        <v>19066666</v>
      </c>
      <c r="BD394" s="7">
        <v>15600000</v>
      </c>
      <c r="BE394" s="6">
        <v>81.8</v>
      </c>
      <c r="BF394" s="7">
        <v>0</v>
      </c>
      <c r="BG394" s="7">
        <v>0</v>
      </c>
      <c r="BH394" s="6">
        <v>0</v>
      </c>
      <c r="BI394" s="7">
        <v>19066666</v>
      </c>
      <c r="BJ394" s="7">
        <v>15600000</v>
      </c>
      <c r="BK394" s="6">
        <v>81.819999999999993</v>
      </c>
      <c r="BL394" s="5"/>
      <c r="BM394" s="3">
        <f t="shared" si="70"/>
        <v>0</v>
      </c>
      <c r="BN394" s="3">
        <f t="shared" si="71"/>
        <v>0</v>
      </c>
      <c r="BO394" s="3">
        <f t="shared" si="72"/>
        <v>0</v>
      </c>
      <c r="BP394" s="3">
        <f t="shared" si="73"/>
        <v>0</v>
      </c>
      <c r="BQ394" s="3">
        <f t="shared" si="74"/>
        <v>0</v>
      </c>
      <c r="BR394" s="3">
        <f t="shared" si="75"/>
        <v>0</v>
      </c>
      <c r="BS394" s="3">
        <f t="shared" si="76"/>
        <v>19.066666000000001</v>
      </c>
      <c r="BT394" s="3">
        <f t="shared" si="77"/>
        <v>15.6</v>
      </c>
      <c r="BU394" s="3">
        <f t="shared" si="78"/>
        <v>0</v>
      </c>
      <c r="BV394" s="3">
        <f t="shared" si="79"/>
        <v>0</v>
      </c>
    </row>
    <row r="395" spans="1:74" x14ac:dyDescent="0.25">
      <c r="A395" s="4">
        <v>16</v>
      </c>
      <c r="B395" s="5" t="s">
        <v>60</v>
      </c>
      <c r="C395" s="5" t="s">
        <v>61</v>
      </c>
      <c r="D395" s="5">
        <v>2023</v>
      </c>
      <c r="E395" s="5" t="s">
        <v>62</v>
      </c>
      <c r="F395" s="5" t="s">
        <v>63</v>
      </c>
      <c r="G395" s="5">
        <v>2</v>
      </c>
      <c r="H395" s="5" t="s">
        <v>64</v>
      </c>
      <c r="I395" s="5" t="s">
        <v>3800</v>
      </c>
      <c r="J395" s="5" t="s">
        <v>857</v>
      </c>
      <c r="K395" s="5" t="s">
        <v>858</v>
      </c>
      <c r="L395" s="5" t="s">
        <v>4297</v>
      </c>
      <c r="M395" s="5" t="s">
        <v>859</v>
      </c>
      <c r="N395" s="5" t="s">
        <v>3843</v>
      </c>
      <c r="O395" s="5" t="s">
        <v>260</v>
      </c>
      <c r="P395" s="5" t="s">
        <v>3866</v>
      </c>
      <c r="Q395" s="5" t="s">
        <v>875</v>
      </c>
      <c r="R395" s="5" t="s">
        <v>3970</v>
      </c>
      <c r="S395" s="5" t="s">
        <v>883</v>
      </c>
      <c r="T395" s="5">
        <v>24</v>
      </c>
      <c r="U395" s="5">
        <v>1</v>
      </c>
      <c r="V395" s="5" t="s">
        <v>884</v>
      </c>
      <c r="W395" s="5">
        <v>1</v>
      </c>
      <c r="X395" s="5" t="s">
        <v>72</v>
      </c>
      <c r="Y395" s="5">
        <v>1</v>
      </c>
      <c r="Z395" s="5" t="s">
        <v>73</v>
      </c>
      <c r="AA395" s="5">
        <v>1</v>
      </c>
      <c r="AB395" s="6">
        <v>80</v>
      </c>
      <c r="AC395" s="6">
        <v>80</v>
      </c>
      <c r="AD395" s="6">
        <v>100</v>
      </c>
      <c r="AE395" s="6">
        <v>1181</v>
      </c>
      <c r="AF395" s="6">
        <v>483</v>
      </c>
      <c r="AG395" s="6">
        <v>40.9</v>
      </c>
      <c r="AH395" s="6">
        <v>1223</v>
      </c>
      <c r="AI395" s="6">
        <v>721</v>
      </c>
      <c r="AJ395" s="6">
        <v>58.95</v>
      </c>
      <c r="AK395" s="6">
        <v>1916</v>
      </c>
      <c r="AL395" s="6">
        <v>580</v>
      </c>
      <c r="AM395" s="6">
        <v>30.27</v>
      </c>
      <c r="AN395" s="6">
        <v>300</v>
      </c>
      <c r="AO395" s="6">
        <v>0</v>
      </c>
      <c r="AP395" s="6">
        <v>0</v>
      </c>
      <c r="AQ395" s="6">
        <v>3500</v>
      </c>
      <c r="AR395" s="6">
        <v>1864</v>
      </c>
      <c r="AS395" s="6">
        <v>53.26</v>
      </c>
      <c r="AT395" s="7">
        <v>858213333</v>
      </c>
      <c r="AU395" s="7">
        <v>858213333</v>
      </c>
      <c r="AV395" s="6">
        <v>100</v>
      </c>
      <c r="AW395" s="7">
        <v>9375200330</v>
      </c>
      <c r="AX395" s="7">
        <v>9375200330</v>
      </c>
      <c r="AY395" s="6">
        <v>100</v>
      </c>
      <c r="AZ395" s="7">
        <v>5428940898</v>
      </c>
      <c r="BA395" s="7">
        <v>5428940898</v>
      </c>
      <c r="BB395" s="6">
        <v>100</v>
      </c>
      <c r="BC395" s="7">
        <v>4333333331</v>
      </c>
      <c r="BD395" s="7">
        <v>4157833331</v>
      </c>
      <c r="BE395" s="6">
        <v>95.95</v>
      </c>
      <c r="BF395" s="7">
        <v>3734334000</v>
      </c>
      <c r="BG395" s="7">
        <v>0</v>
      </c>
      <c r="BH395" s="6">
        <v>0</v>
      </c>
      <c r="BI395" s="7">
        <v>23730021892</v>
      </c>
      <c r="BJ395" s="7">
        <v>19820187892</v>
      </c>
      <c r="BK395" s="6">
        <v>83.52</v>
      </c>
      <c r="BL395" s="5" t="s">
        <v>885</v>
      </c>
      <c r="BM395" s="3">
        <f t="shared" si="70"/>
        <v>858.21333300000003</v>
      </c>
      <c r="BN395" s="3">
        <f t="shared" si="71"/>
        <v>858.21333300000003</v>
      </c>
      <c r="BO395" s="3">
        <f t="shared" si="72"/>
        <v>9375.2003299999997</v>
      </c>
      <c r="BP395" s="3">
        <f t="shared" si="73"/>
        <v>9375.2003299999997</v>
      </c>
      <c r="BQ395" s="3">
        <f t="shared" si="74"/>
        <v>5428.9408979999998</v>
      </c>
      <c r="BR395" s="3">
        <f t="shared" si="75"/>
        <v>5428.9408979999998</v>
      </c>
      <c r="BS395" s="3">
        <f t="shared" si="76"/>
        <v>4333.3333309999998</v>
      </c>
      <c r="BT395" s="3">
        <f t="shared" si="77"/>
        <v>4157.8333309999998</v>
      </c>
      <c r="BU395" s="3">
        <f t="shared" si="78"/>
        <v>3734.3339999999998</v>
      </c>
      <c r="BV395" s="3">
        <f t="shared" si="79"/>
        <v>0</v>
      </c>
    </row>
    <row r="396" spans="1:74" x14ac:dyDescent="0.25">
      <c r="A396" s="4">
        <v>16</v>
      </c>
      <c r="B396" s="5" t="s">
        <v>60</v>
      </c>
      <c r="C396" s="5" t="s">
        <v>61</v>
      </c>
      <c r="D396" s="5">
        <v>2023</v>
      </c>
      <c r="E396" s="5" t="s">
        <v>62</v>
      </c>
      <c r="F396" s="5" t="s">
        <v>63</v>
      </c>
      <c r="G396" s="5">
        <v>2</v>
      </c>
      <c r="H396" s="5" t="s">
        <v>64</v>
      </c>
      <c r="I396" s="5" t="s">
        <v>3800</v>
      </c>
      <c r="J396" s="5" t="s">
        <v>857</v>
      </c>
      <c r="K396" s="5" t="s">
        <v>858</v>
      </c>
      <c r="L396" s="5" t="s">
        <v>4297</v>
      </c>
      <c r="M396" s="5" t="s">
        <v>859</v>
      </c>
      <c r="N396" s="5" t="s">
        <v>3843</v>
      </c>
      <c r="O396" s="5" t="s">
        <v>260</v>
      </c>
      <c r="P396" s="5" t="s">
        <v>3866</v>
      </c>
      <c r="Q396" s="5" t="s">
        <v>875</v>
      </c>
      <c r="R396" s="5" t="s">
        <v>3970</v>
      </c>
      <c r="S396" s="5" t="s">
        <v>883</v>
      </c>
      <c r="T396" s="5">
        <v>24</v>
      </c>
      <c r="U396" s="5">
        <v>2</v>
      </c>
      <c r="V396" s="5" t="s">
        <v>886</v>
      </c>
      <c r="W396" s="5">
        <v>1</v>
      </c>
      <c r="X396" s="5" t="s">
        <v>72</v>
      </c>
      <c r="Y396" s="5">
        <v>1</v>
      </c>
      <c r="Z396" s="5" t="s">
        <v>73</v>
      </c>
      <c r="AA396" s="5">
        <v>1</v>
      </c>
      <c r="AB396" s="6">
        <v>1</v>
      </c>
      <c r="AC396" s="6">
        <v>1</v>
      </c>
      <c r="AD396" s="6">
        <v>100</v>
      </c>
      <c r="AE396" s="6">
        <v>1</v>
      </c>
      <c r="AF396" s="6">
        <v>1</v>
      </c>
      <c r="AG396" s="6">
        <v>100</v>
      </c>
      <c r="AH396" s="6">
        <v>1</v>
      </c>
      <c r="AI396" s="6">
        <v>1</v>
      </c>
      <c r="AJ396" s="6">
        <v>100</v>
      </c>
      <c r="AK396" s="6">
        <v>1</v>
      </c>
      <c r="AL396" s="6">
        <v>1</v>
      </c>
      <c r="AM396" s="6">
        <v>100</v>
      </c>
      <c r="AN396" s="6">
        <v>1</v>
      </c>
      <c r="AO396" s="6">
        <v>0</v>
      </c>
      <c r="AP396" s="6">
        <v>0</v>
      </c>
      <c r="AQ396" s="6">
        <v>5</v>
      </c>
      <c r="AR396" s="6">
        <v>4</v>
      </c>
      <c r="AS396" s="6">
        <v>80</v>
      </c>
      <c r="AT396" s="7">
        <v>651136667</v>
      </c>
      <c r="AU396" s="7">
        <v>646044002</v>
      </c>
      <c r="AV396" s="6">
        <v>99.22</v>
      </c>
      <c r="AW396" s="7">
        <v>1200000000</v>
      </c>
      <c r="AX396" s="7">
        <v>1199520000</v>
      </c>
      <c r="AY396" s="6">
        <v>99.96</v>
      </c>
      <c r="AZ396" s="7">
        <v>278830916</v>
      </c>
      <c r="BA396" s="7">
        <v>278830916</v>
      </c>
      <c r="BB396" s="6">
        <v>100</v>
      </c>
      <c r="BC396" s="7">
        <v>1249305379</v>
      </c>
      <c r="BD396" s="7">
        <v>1249305379</v>
      </c>
      <c r="BE396" s="6">
        <v>100</v>
      </c>
      <c r="BF396" s="7">
        <v>360485000</v>
      </c>
      <c r="BG396" s="7">
        <v>0</v>
      </c>
      <c r="BH396" s="6">
        <v>0</v>
      </c>
      <c r="BI396" s="7">
        <v>3739757962</v>
      </c>
      <c r="BJ396" s="7">
        <v>3373700297</v>
      </c>
      <c r="BK396" s="6">
        <v>90.21</v>
      </c>
      <c r="BL396" s="5"/>
      <c r="BM396" s="3">
        <f t="shared" si="70"/>
        <v>651.13666699999999</v>
      </c>
      <c r="BN396" s="3">
        <f t="shared" si="71"/>
        <v>646.04400199999998</v>
      </c>
      <c r="BO396" s="3">
        <f t="shared" si="72"/>
        <v>1200</v>
      </c>
      <c r="BP396" s="3">
        <f t="shared" si="73"/>
        <v>1199.52</v>
      </c>
      <c r="BQ396" s="3">
        <f t="shared" si="74"/>
        <v>278.830916</v>
      </c>
      <c r="BR396" s="3">
        <f t="shared" si="75"/>
        <v>278.830916</v>
      </c>
      <c r="BS396" s="3">
        <f t="shared" si="76"/>
        <v>1249.3053789999999</v>
      </c>
      <c r="BT396" s="3">
        <f t="shared" si="77"/>
        <v>1249.3053789999999</v>
      </c>
      <c r="BU396" s="3">
        <f t="shared" si="78"/>
        <v>360.48500000000001</v>
      </c>
      <c r="BV396" s="3">
        <f t="shared" si="79"/>
        <v>0</v>
      </c>
    </row>
    <row r="397" spans="1:74" x14ac:dyDescent="0.25">
      <c r="A397" s="4">
        <v>16</v>
      </c>
      <c r="B397" s="5" t="s">
        <v>60</v>
      </c>
      <c r="C397" s="5" t="s">
        <v>61</v>
      </c>
      <c r="D397" s="5">
        <v>2023</v>
      </c>
      <c r="E397" s="5" t="s">
        <v>62</v>
      </c>
      <c r="F397" s="5" t="s">
        <v>63</v>
      </c>
      <c r="G397" s="5">
        <v>2</v>
      </c>
      <c r="H397" s="5" t="s">
        <v>64</v>
      </c>
      <c r="I397" s="5" t="s">
        <v>3800</v>
      </c>
      <c r="J397" s="5" t="s">
        <v>857</v>
      </c>
      <c r="K397" s="5" t="s">
        <v>858</v>
      </c>
      <c r="L397" s="5" t="s">
        <v>4297</v>
      </c>
      <c r="M397" s="5" t="s">
        <v>859</v>
      </c>
      <c r="N397" s="5" t="s">
        <v>3843</v>
      </c>
      <c r="O397" s="5" t="s">
        <v>260</v>
      </c>
      <c r="P397" s="5" t="s">
        <v>3866</v>
      </c>
      <c r="Q397" s="5" t="s">
        <v>875</v>
      </c>
      <c r="R397" s="5" t="s">
        <v>3970</v>
      </c>
      <c r="S397" s="5" t="s">
        <v>883</v>
      </c>
      <c r="T397" s="5">
        <v>24</v>
      </c>
      <c r="U397" s="5">
        <v>3</v>
      </c>
      <c r="V397" s="5" t="s">
        <v>887</v>
      </c>
      <c r="W397" s="5">
        <v>1</v>
      </c>
      <c r="X397" s="5" t="s">
        <v>72</v>
      </c>
      <c r="Y397" s="5">
        <v>1</v>
      </c>
      <c r="Z397" s="5" t="s">
        <v>73</v>
      </c>
      <c r="AA397" s="5">
        <v>1</v>
      </c>
      <c r="AB397" s="6">
        <v>0</v>
      </c>
      <c r="AC397" s="6">
        <v>0</v>
      </c>
      <c r="AD397" s="6">
        <v>0</v>
      </c>
      <c r="AE397" s="6">
        <v>1</v>
      </c>
      <c r="AF397" s="6">
        <v>1</v>
      </c>
      <c r="AG397" s="6">
        <v>100</v>
      </c>
      <c r="AH397" s="6">
        <v>1</v>
      </c>
      <c r="AI397" s="6">
        <v>1</v>
      </c>
      <c r="AJ397" s="6">
        <v>100</v>
      </c>
      <c r="AK397" s="6">
        <v>1</v>
      </c>
      <c r="AL397" s="6">
        <v>0.3</v>
      </c>
      <c r="AM397" s="6">
        <v>30</v>
      </c>
      <c r="AN397" s="6">
        <v>1</v>
      </c>
      <c r="AO397" s="6">
        <v>0</v>
      </c>
      <c r="AP397" s="6">
        <v>0</v>
      </c>
      <c r="AQ397" s="6">
        <v>4</v>
      </c>
      <c r="AR397" s="6">
        <v>2.2999999999999998</v>
      </c>
      <c r="AS397" s="6">
        <v>57.5</v>
      </c>
      <c r="AT397" s="7">
        <v>0</v>
      </c>
      <c r="AU397" s="7">
        <v>0</v>
      </c>
      <c r="AV397" s="6">
        <v>0</v>
      </c>
      <c r="AW397" s="7">
        <v>55000000</v>
      </c>
      <c r="AX397" s="7">
        <v>55000000</v>
      </c>
      <c r="AY397" s="6">
        <v>100</v>
      </c>
      <c r="AZ397" s="7">
        <v>55000000</v>
      </c>
      <c r="BA397" s="7">
        <v>55000000</v>
      </c>
      <c r="BB397" s="6">
        <v>100</v>
      </c>
      <c r="BC397" s="7">
        <v>196131833</v>
      </c>
      <c r="BD397" s="7">
        <v>177397500</v>
      </c>
      <c r="BE397" s="6">
        <v>90.45</v>
      </c>
      <c r="BF397" s="7">
        <v>360485000</v>
      </c>
      <c r="BG397" s="7">
        <v>0</v>
      </c>
      <c r="BH397" s="6">
        <v>0</v>
      </c>
      <c r="BI397" s="7">
        <v>666616833</v>
      </c>
      <c r="BJ397" s="7">
        <v>287397500</v>
      </c>
      <c r="BK397" s="6">
        <v>43.11</v>
      </c>
      <c r="BL397" s="5"/>
      <c r="BM397" s="3">
        <f t="shared" si="70"/>
        <v>0</v>
      </c>
      <c r="BN397" s="3">
        <f t="shared" si="71"/>
        <v>0</v>
      </c>
      <c r="BO397" s="3">
        <f t="shared" si="72"/>
        <v>55</v>
      </c>
      <c r="BP397" s="3">
        <f t="shared" si="73"/>
        <v>55</v>
      </c>
      <c r="BQ397" s="3">
        <f t="shared" si="74"/>
        <v>55</v>
      </c>
      <c r="BR397" s="3">
        <f t="shared" si="75"/>
        <v>55</v>
      </c>
      <c r="BS397" s="3">
        <f t="shared" si="76"/>
        <v>196.131833</v>
      </c>
      <c r="BT397" s="3">
        <f t="shared" si="77"/>
        <v>177.39750000000001</v>
      </c>
      <c r="BU397" s="3">
        <f t="shared" si="78"/>
        <v>360.48500000000001</v>
      </c>
      <c r="BV397" s="3">
        <f t="shared" si="79"/>
        <v>0</v>
      </c>
    </row>
    <row r="398" spans="1:74" x14ac:dyDescent="0.25">
      <c r="A398" s="4">
        <v>16</v>
      </c>
      <c r="B398" s="5" t="s">
        <v>60</v>
      </c>
      <c r="C398" s="5" t="s">
        <v>61</v>
      </c>
      <c r="D398" s="5">
        <v>2023</v>
      </c>
      <c r="E398" s="5" t="s">
        <v>62</v>
      </c>
      <c r="F398" s="5" t="s">
        <v>63</v>
      </c>
      <c r="G398" s="5">
        <v>2</v>
      </c>
      <c r="H398" s="5" t="s">
        <v>64</v>
      </c>
      <c r="I398" s="5" t="s">
        <v>3800</v>
      </c>
      <c r="J398" s="5" t="s">
        <v>857</v>
      </c>
      <c r="K398" s="5" t="s">
        <v>858</v>
      </c>
      <c r="L398" s="5" t="s">
        <v>4297</v>
      </c>
      <c r="M398" s="5" t="s">
        <v>859</v>
      </c>
      <c r="N398" s="5" t="s">
        <v>3843</v>
      </c>
      <c r="O398" s="5" t="s">
        <v>260</v>
      </c>
      <c r="P398" s="5" t="s">
        <v>3866</v>
      </c>
      <c r="Q398" s="5" t="s">
        <v>875</v>
      </c>
      <c r="R398" s="5" t="s">
        <v>3970</v>
      </c>
      <c r="S398" s="5" t="s">
        <v>883</v>
      </c>
      <c r="T398" s="5">
        <v>24</v>
      </c>
      <c r="U398" s="5">
        <v>4</v>
      </c>
      <c r="V398" s="5" t="s">
        <v>888</v>
      </c>
      <c r="W398" s="5">
        <v>1</v>
      </c>
      <c r="X398" s="5" t="s">
        <v>72</v>
      </c>
      <c r="Y398" s="5">
        <v>1</v>
      </c>
      <c r="Z398" s="5" t="s">
        <v>73</v>
      </c>
      <c r="AA398" s="5">
        <v>1</v>
      </c>
      <c r="AB398" s="6">
        <v>0.01</v>
      </c>
      <c r="AC398" s="6">
        <v>0.01</v>
      </c>
      <c r="AD398" s="6">
        <v>100</v>
      </c>
      <c r="AE398" s="6">
        <v>0.09</v>
      </c>
      <c r="AF398" s="6">
        <v>0.09</v>
      </c>
      <c r="AG398" s="6">
        <v>100</v>
      </c>
      <c r="AH398" s="6">
        <v>0.11</v>
      </c>
      <c r="AI398" s="6">
        <v>0.15</v>
      </c>
      <c r="AJ398" s="6">
        <v>136.36000000000001</v>
      </c>
      <c r="AK398" s="6">
        <v>0.65</v>
      </c>
      <c r="AL398" s="6">
        <v>0.48</v>
      </c>
      <c r="AM398" s="6">
        <v>73.849999999999994</v>
      </c>
      <c r="AN398" s="6">
        <v>0.1</v>
      </c>
      <c r="AO398" s="6">
        <v>0</v>
      </c>
      <c r="AP398" s="6">
        <v>0</v>
      </c>
      <c r="AQ398" s="6">
        <v>1</v>
      </c>
      <c r="AR398" s="6">
        <v>0.73</v>
      </c>
      <c r="AS398" s="6">
        <v>73</v>
      </c>
      <c r="AT398" s="7">
        <v>75133333</v>
      </c>
      <c r="AU398" s="7">
        <v>37500000</v>
      </c>
      <c r="AV398" s="6">
        <v>49.91</v>
      </c>
      <c r="AW398" s="7">
        <v>7210045000</v>
      </c>
      <c r="AX398" s="7">
        <v>7210045000</v>
      </c>
      <c r="AY398" s="6">
        <v>100</v>
      </c>
      <c r="AZ398" s="7">
        <v>692803000</v>
      </c>
      <c r="BA398" s="7">
        <v>692803000</v>
      </c>
      <c r="BB398" s="6">
        <v>100</v>
      </c>
      <c r="BC398" s="7">
        <v>14638530858</v>
      </c>
      <c r="BD398" s="7">
        <v>769233375</v>
      </c>
      <c r="BE398" s="6">
        <v>5.25</v>
      </c>
      <c r="BF398" s="7">
        <v>12730000000</v>
      </c>
      <c r="BG398" s="7">
        <v>0</v>
      </c>
      <c r="BH398" s="6">
        <v>0</v>
      </c>
      <c r="BI398" s="7">
        <v>35346512191</v>
      </c>
      <c r="BJ398" s="7">
        <v>8709581375</v>
      </c>
      <c r="BK398" s="6">
        <v>24.64</v>
      </c>
      <c r="BL398" s="5"/>
      <c r="BM398" s="3">
        <f t="shared" si="70"/>
        <v>75.133332999999993</v>
      </c>
      <c r="BN398" s="3">
        <f t="shared" si="71"/>
        <v>37.5</v>
      </c>
      <c r="BO398" s="3">
        <f t="shared" si="72"/>
        <v>7210.0450000000001</v>
      </c>
      <c r="BP398" s="3">
        <f t="shared" si="73"/>
        <v>7210.0450000000001</v>
      </c>
      <c r="BQ398" s="3">
        <f t="shared" si="74"/>
        <v>692.803</v>
      </c>
      <c r="BR398" s="3">
        <f t="shared" si="75"/>
        <v>692.803</v>
      </c>
      <c r="BS398" s="3">
        <f t="shared" si="76"/>
        <v>14638.530858</v>
      </c>
      <c r="BT398" s="3">
        <f t="shared" si="77"/>
        <v>769.23337500000002</v>
      </c>
      <c r="BU398" s="3">
        <f t="shared" si="78"/>
        <v>12730</v>
      </c>
      <c r="BV398" s="3">
        <f t="shared" si="79"/>
        <v>0</v>
      </c>
    </row>
    <row r="399" spans="1:74" x14ac:dyDescent="0.25">
      <c r="A399" s="4">
        <v>16</v>
      </c>
      <c r="B399" s="5" t="s">
        <v>60</v>
      </c>
      <c r="C399" s="5" t="s">
        <v>61</v>
      </c>
      <c r="D399" s="5">
        <v>2023</v>
      </c>
      <c r="E399" s="5" t="s">
        <v>62</v>
      </c>
      <c r="F399" s="5" t="s">
        <v>63</v>
      </c>
      <c r="G399" s="5">
        <v>2</v>
      </c>
      <c r="H399" s="5" t="s">
        <v>64</v>
      </c>
      <c r="I399" s="5" t="s">
        <v>3800</v>
      </c>
      <c r="J399" s="5" t="s">
        <v>857</v>
      </c>
      <c r="K399" s="5" t="s">
        <v>858</v>
      </c>
      <c r="L399" s="5" t="s">
        <v>4297</v>
      </c>
      <c r="M399" s="5" t="s">
        <v>859</v>
      </c>
      <c r="N399" s="5" t="s">
        <v>3843</v>
      </c>
      <c r="O399" s="5" t="s">
        <v>260</v>
      </c>
      <c r="P399" s="5" t="s">
        <v>3866</v>
      </c>
      <c r="Q399" s="5" t="s">
        <v>875</v>
      </c>
      <c r="R399" s="5" t="s">
        <v>3970</v>
      </c>
      <c r="S399" s="5" t="s">
        <v>883</v>
      </c>
      <c r="T399" s="5">
        <v>24</v>
      </c>
      <c r="U399" s="5">
        <v>5</v>
      </c>
      <c r="V399" s="5" t="s">
        <v>889</v>
      </c>
      <c r="W399" s="5">
        <v>1</v>
      </c>
      <c r="X399" s="5" t="s">
        <v>72</v>
      </c>
      <c r="Y399" s="5">
        <v>1</v>
      </c>
      <c r="Z399" s="5" t="s">
        <v>73</v>
      </c>
      <c r="AA399" s="5">
        <v>1</v>
      </c>
      <c r="AB399" s="6">
        <v>0</v>
      </c>
      <c r="AC399" s="6">
        <v>0</v>
      </c>
      <c r="AD399" s="6">
        <v>0</v>
      </c>
      <c r="AE399" s="6">
        <v>1</v>
      </c>
      <c r="AF399" s="6">
        <v>0.5</v>
      </c>
      <c r="AG399" s="6">
        <v>50</v>
      </c>
      <c r="AH399" s="6">
        <v>2.5</v>
      </c>
      <c r="AI399" s="6">
        <v>0.5</v>
      </c>
      <c r="AJ399" s="6">
        <v>20</v>
      </c>
      <c r="AK399" s="6">
        <v>4</v>
      </c>
      <c r="AL399" s="6">
        <v>4</v>
      </c>
      <c r="AM399" s="6">
        <v>100</v>
      </c>
      <c r="AN399" s="6">
        <v>0</v>
      </c>
      <c r="AO399" s="6">
        <v>0</v>
      </c>
      <c r="AP399" s="6">
        <v>0</v>
      </c>
      <c r="AQ399" s="6">
        <v>5</v>
      </c>
      <c r="AR399" s="6">
        <v>5</v>
      </c>
      <c r="AS399" s="6">
        <v>100</v>
      </c>
      <c r="AT399" s="7">
        <v>0</v>
      </c>
      <c r="AU399" s="7">
        <v>0</v>
      </c>
      <c r="AV399" s="6">
        <v>0</v>
      </c>
      <c r="AW399" s="7">
        <v>323625000</v>
      </c>
      <c r="AX399" s="7">
        <v>323625000</v>
      </c>
      <c r="AY399" s="6">
        <v>100</v>
      </c>
      <c r="AZ399" s="7">
        <v>2932913186</v>
      </c>
      <c r="BA399" s="7">
        <v>2874428332</v>
      </c>
      <c r="BB399" s="6">
        <v>98.01</v>
      </c>
      <c r="BC399" s="7">
        <v>1239511599</v>
      </c>
      <c r="BD399" s="7">
        <v>1126531415</v>
      </c>
      <c r="BE399" s="6">
        <v>90.89</v>
      </c>
      <c r="BF399" s="7">
        <v>0</v>
      </c>
      <c r="BG399" s="7">
        <v>0</v>
      </c>
      <c r="BH399" s="6">
        <v>0</v>
      </c>
      <c r="BI399" s="7">
        <v>4496049785</v>
      </c>
      <c r="BJ399" s="7">
        <v>4324584747</v>
      </c>
      <c r="BK399" s="6">
        <v>96.19</v>
      </c>
      <c r="BL399" s="5"/>
      <c r="BM399" s="3">
        <f t="shared" si="70"/>
        <v>0</v>
      </c>
      <c r="BN399" s="3">
        <f t="shared" si="71"/>
        <v>0</v>
      </c>
      <c r="BO399" s="3">
        <f t="shared" si="72"/>
        <v>323.625</v>
      </c>
      <c r="BP399" s="3">
        <f t="shared" si="73"/>
        <v>323.625</v>
      </c>
      <c r="BQ399" s="3">
        <f t="shared" si="74"/>
        <v>2932.9131860000002</v>
      </c>
      <c r="BR399" s="3">
        <f t="shared" si="75"/>
        <v>2874.428332</v>
      </c>
      <c r="BS399" s="3">
        <f t="shared" si="76"/>
        <v>1239.5115989999999</v>
      </c>
      <c r="BT399" s="3">
        <f t="shared" si="77"/>
        <v>1126.5314149999999</v>
      </c>
      <c r="BU399" s="3">
        <f t="shared" si="78"/>
        <v>0</v>
      </c>
      <c r="BV399" s="3">
        <f t="shared" si="79"/>
        <v>0</v>
      </c>
    </row>
    <row r="400" spans="1:74" x14ac:dyDescent="0.25">
      <c r="A400" s="4">
        <v>16</v>
      </c>
      <c r="B400" s="5" t="s">
        <v>60</v>
      </c>
      <c r="C400" s="5" t="s">
        <v>61</v>
      </c>
      <c r="D400" s="5">
        <v>2023</v>
      </c>
      <c r="E400" s="5" t="s">
        <v>62</v>
      </c>
      <c r="F400" s="5" t="s">
        <v>63</v>
      </c>
      <c r="G400" s="5">
        <v>2</v>
      </c>
      <c r="H400" s="5" t="s">
        <v>64</v>
      </c>
      <c r="I400" s="5" t="s">
        <v>3800</v>
      </c>
      <c r="J400" s="5" t="s">
        <v>857</v>
      </c>
      <c r="K400" s="5" t="s">
        <v>858</v>
      </c>
      <c r="L400" s="5" t="s">
        <v>4297</v>
      </c>
      <c r="M400" s="5" t="s">
        <v>859</v>
      </c>
      <c r="N400" s="5" t="s">
        <v>3843</v>
      </c>
      <c r="O400" s="5" t="s">
        <v>260</v>
      </c>
      <c r="P400" s="5" t="s">
        <v>3866</v>
      </c>
      <c r="Q400" s="5" t="s">
        <v>875</v>
      </c>
      <c r="R400" s="5" t="s">
        <v>3970</v>
      </c>
      <c r="S400" s="5" t="s">
        <v>883</v>
      </c>
      <c r="T400" s="5">
        <v>24</v>
      </c>
      <c r="U400" s="5">
        <v>6</v>
      </c>
      <c r="V400" s="5" t="s">
        <v>890</v>
      </c>
      <c r="W400" s="5">
        <v>1</v>
      </c>
      <c r="X400" s="5" t="s">
        <v>72</v>
      </c>
      <c r="Y400" s="5">
        <v>1</v>
      </c>
      <c r="Z400" s="5" t="s">
        <v>73</v>
      </c>
      <c r="AA400" s="5">
        <v>1</v>
      </c>
      <c r="AB400" s="6">
        <v>1</v>
      </c>
      <c r="AC400" s="6">
        <v>1</v>
      </c>
      <c r="AD400" s="6">
        <v>100</v>
      </c>
      <c r="AE400" s="6">
        <v>1</v>
      </c>
      <c r="AF400" s="6">
        <v>1</v>
      </c>
      <c r="AG400" s="6">
        <v>100</v>
      </c>
      <c r="AH400" s="6">
        <v>1</v>
      </c>
      <c r="AI400" s="6">
        <v>0</v>
      </c>
      <c r="AJ400" s="6">
        <v>0</v>
      </c>
      <c r="AK400" s="6">
        <v>1</v>
      </c>
      <c r="AL400" s="6">
        <v>1</v>
      </c>
      <c r="AM400" s="6">
        <v>100</v>
      </c>
      <c r="AN400" s="6">
        <v>0</v>
      </c>
      <c r="AO400" s="6">
        <v>0</v>
      </c>
      <c r="AP400" s="6">
        <v>0</v>
      </c>
      <c r="AQ400" s="6">
        <v>3</v>
      </c>
      <c r="AR400" s="6">
        <v>3</v>
      </c>
      <c r="AS400" s="6">
        <v>100</v>
      </c>
      <c r="AT400" s="7">
        <v>214866667</v>
      </c>
      <c r="AU400" s="7">
        <v>209616667</v>
      </c>
      <c r="AV400" s="6">
        <v>97.56</v>
      </c>
      <c r="AW400" s="7">
        <v>133000000</v>
      </c>
      <c r="AX400" s="7">
        <v>133000000</v>
      </c>
      <c r="AY400" s="6">
        <v>100</v>
      </c>
      <c r="AZ400" s="7">
        <v>80000000</v>
      </c>
      <c r="BA400" s="7">
        <v>80000000</v>
      </c>
      <c r="BB400" s="6">
        <v>100</v>
      </c>
      <c r="BC400" s="7">
        <v>0</v>
      </c>
      <c r="BD400" s="7">
        <v>0</v>
      </c>
      <c r="BE400" s="6">
        <v>0</v>
      </c>
      <c r="BF400" s="7">
        <v>0</v>
      </c>
      <c r="BG400" s="7">
        <v>0</v>
      </c>
      <c r="BH400" s="6">
        <v>0</v>
      </c>
      <c r="BI400" s="7">
        <v>427866667</v>
      </c>
      <c r="BJ400" s="7">
        <v>422616667</v>
      </c>
      <c r="BK400" s="6">
        <v>98.77</v>
      </c>
      <c r="BL400" s="5"/>
      <c r="BM400" s="3">
        <f t="shared" si="70"/>
        <v>214.86666700000001</v>
      </c>
      <c r="BN400" s="3">
        <f t="shared" si="71"/>
        <v>209.61666700000001</v>
      </c>
      <c r="BO400" s="3">
        <f t="shared" si="72"/>
        <v>133</v>
      </c>
      <c r="BP400" s="3">
        <f t="shared" si="73"/>
        <v>133</v>
      </c>
      <c r="BQ400" s="3">
        <f t="shared" si="74"/>
        <v>80</v>
      </c>
      <c r="BR400" s="3">
        <f t="shared" si="75"/>
        <v>80</v>
      </c>
      <c r="BS400" s="3">
        <f t="shared" si="76"/>
        <v>0</v>
      </c>
      <c r="BT400" s="3">
        <f t="shared" si="77"/>
        <v>0</v>
      </c>
      <c r="BU400" s="3">
        <f t="shared" si="78"/>
        <v>0</v>
      </c>
      <c r="BV400" s="3">
        <f t="shared" si="79"/>
        <v>0</v>
      </c>
    </row>
    <row r="401" spans="1:74" x14ac:dyDescent="0.25">
      <c r="A401" s="4">
        <v>16</v>
      </c>
      <c r="B401" s="5" t="s">
        <v>60</v>
      </c>
      <c r="C401" s="5" t="s">
        <v>61</v>
      </c>
      <c r="D401" s="5">
        <v>2023</v>
      </c>
      <c r="E401" s="5" t="s">
        <v>62</v>
      </c>
      <c r="F401" s="5" t="s">
        <v>63</v>
      </c>
      <c r="G401" s="5">
        <v>2</v>
      </c>
      <c r="H401" s="5" t="s">
        <v>64</v>
      </c>
      <c r="I401" s="5" t="s">
        <v>3800</v>
      </c>
      <c r="J401" s="5" t="s">
        <v>857</v>
      </c>
      <c r="K401" s="5" t="s">
        <v>858</v>
      </c>
      <c r="L401" s="5" t="s">
        <v>4297</v>
      </c>
      <c r="M401" s="5" t="s">
        <v>859</v>
      </c>
      <c r="N401" s="5" t="s">
        <v>3843</v>
      </c>
      <c r="O401" s="5" t="s">
        <v>260</v>
      </c>
      <c r="P401" s="5" t="s">
        <v>3866</v>
      </c>
      <c r="Q401" s="5" t="s">
        <v>875</v>
      </c>
      <c r="R401" s="5" t="s">
        <v>3970</v>
      </c>
      <c r="S401" s="5" t="s">
        <v>883</v>
      </c>
      <c r="T401" s="5">
        <v>24</v>
      </c>
      <c r="U401" s="5">
        <v>7</v>
      </c>
      <c r="V401" s="5" t="s">
        <v>891</v>
      </c>
      <c r="W401" s="5">
        <v>1</v>
      </c>
      <c r="X401" s="5" t="s">
        <v>72</v>
      </c>
      <c r="Y401" s="5">
        <v>3</v>
      </c>
      <c r="Z401" s="5" t="s">
        <v>92</v>
      </c>
      <c r="AA401" s="5">
        <v>1</v>
      </c>
      <c r="AB401" s="6">
        <v>0</v>
      </c>
      <c r="AC401" s="6">
        <v>0</v>
      </c>
      <c r="AD401" s="6">
        <v>0</v>
      </c>
      <c r="AE401" s="6">
        <v>2</v>
      </c>
      <c r="AF401" s="6">
        <v>1</v>
      </c>
      <c r="AG401" s="6">
        <v>50</v>
      </c>
      <c r="AH401" s="6">
        <v>0</v>
      </c>
      <c r="AI401" s="6">
        <v>0</v>
      </c>
      <c r="AJ401" s="6">
        <v>0</v>
      </c>
      <c r="AK401" s="6">
        <v>0</v>
      </c>
      <c r="AL401" s="6">
        <v>0</v>
      </c>
      <c r="AM401" s="6">
        <v>0</v>
      </c>
      <c r="AN401" s="6">
        <v>0</v>
      </c>
      <c r="AO401" s="6">
        <v>0</v>
      </c>
      <c r="AP401" s="6">
        <v>0</v>
      </c>
      <c r="AQ401" s="6">
        <v>1</v>
      </c>
      <c r="AR401" s="6">
        <v>1</v>
      </c>
      <c r="AS401" s="6">
        <v>100</v>
      </c>
      <c r="AT401" s="7">
        <v>0</v>
      </c>
      <c r="AU401" s="7">
        <v>0</v>
      </c>
      <c r="AV401" s="6">
        <v>0</v>
      </c>
      <c r="AW401" s="7">
        <v>234129670</v>
      </c>
      <c r="AX401" s="7">
        <v>30000000</v>
      </c>
      <c r="AY401" s="6">
        <v>12.81</v>
      </c>
      <c r="AZ401" s="7">
        <v>0</v>
      </c>
      <c r="BA401" s="7">
        <v>0</v>
      </c>
      <c r="BB401" s="6">
        <v>0</v>
      </c>
      <c r="BC401" s="7">
        <v>0</v>
      </c>
      <c r="BD401" s="7">
        <v>0</v>
      </c>
      <c r="BE401" s="6">
        <v>0</v>
      </c>
      <c r="BF401" s="7">
        <v>0</v>
      </c>
      <c r="BG401" s="7">
        <v>0</v>
      </c>
      <c r="BH401" s="6">
        <v>0</v>
      </c>
      <c r="BI401" s="7">
        <v>234129670</v>
      </c>
      <c r="BJ401" s="7">
        <v>30000000</v>
      </c>
      <c r="BK401" s="6">
        <v>12.81</v>
      </c>
      <c r="BL401" s="5"/>
      <c r="BM401" s="3">
        <f t="shared" si="70"/>
        <v>0</v>
      </c>
      <c r="BN401" s="3">
        <f t="shared" si="71"/>
        <v>0</v>
      </c>
      <c r="BO401" s="3">
        <f t="shared" si="72"/>
        <v>234.12967</v>
      </c>
      <c r="BP401" s="3">
        <f t="shared" si="73"/>
        <v>30</v>
      </c>
      <c r="BQ401" s="3">
        <f t="shared" si="74"/>
        <v>0</v>
      </c>
      <c r="BR401" s="3">
        <f t="shared" si="75"/>
        <v>0</v>
      </c>
      <c r="BS401" s="3">
        <f t="shared" si="76"/>
        <v>0</v>
      </c>
      <c r="BT401" s="3">
        <f t="shared" si="77"/>
        <v>0</v>
      </c>
      <c r="BU401" s="3">
        <f t="shared" si="78"/>
        <v>0</v>
      </c>
      <c r="BV401" s="3">
        <f t="shared" si="79"/>
        <v>0</v>
      </c>
    </row>
    <row r="402" spans="1:74" x14ac:dyDescent="0.25">
      <c r="A402" s="4">
        <v>16</v>
      </c>
      <c r="B402" s="5" t="s">
        <v>60</v>
      </c>
      <c r="C402" s="5" t="s">
        <v>61</v>
      </c>
      <c r="D402" s="5">
        <v>2023</v>
      </c>
      <c r="E402" s="5" t="s">
        <v>62</v>
      </c>
      <c r="F402" s="5" t="s">
        <v>63</v>
      </c>
      <c r="G402" s="5">
        <v>2</v>
      </c>
      <c r="H402" s="5" t="s">
        <v>64</v>
      </c>
      <c r="I402" s="5" t="s">
        <v>3800</v>
      </c>
      <c r="J402" s="5" t="s">
        <v>857</v>
      </c>
      <c r="K402" s="5" t="s">
        <v>858</v>
      </c>
      <c r="L402" s="5" t="s">
        <v>4297</v>
      </c>
      <c r="M402" s="5" t="s">
        <v>859</v>
      </c>
      <c r="N402" s="5" t="s">
        <v>3843</v>
      </c>
      <c r="O402" s="5" t="s">
        <v>260</v>
      </c>
      <c r="P402" s="5" t="s">
        <v>3866</v>
      </c>
      <c r="Q402" s="5" t="s">
        <v>875</v>
      </c>
      <c r="R402" s="5" t="s">
        <v>3971</v>
      </c>
      <c r="S402" s="5" t="s">
        <v>892</v>
      </c>
      <c r="T402" s="5">
        <v>14</v>
      </c>
      <c r="U402" s="5">
        <v>1</v>
      </c>
      <c r="V402" s="5" t="s">
        <v>893</v>
      </c>
      <c r="W402" s="5">
        <v>1</v>
      </c>
      <c r="X402" s="5" t="s">
        <v>72</v>
      </c>
      <c r="Y402" s="5">
        <v>1</v>
      </c>
      <c r="Z402" s="5" t="s">
        <v>73</v>
      </c>
      <c r="AA402" s="5">
        <v>1</v>
      </c>
      <c r="AB402" s="6">
        <v>0</v>
      </c>
      <c r="AC402" s="6">
        <v>0</v>
      </c>
      <c r="AD402" s="6">
        <v>0</v>
      </c>
      <c r="AE402" s="6">
        <v>9</v>
      </c>
      <c r="AF402" s="6">
        <v>11</v>
      </c>
      <c r="AG402" s="6">
        <v>122.22</v>
      </c>
      <c r="AH402" s="6">
        <v>9</v>
      </c>
      <c r="AI402" s="6">
        <v>12</v>
      </c>
      <c r="AJ402" s="6">
        <v>133.33000000000001</v>
      </c>
      <c r="AK402" s="6">
        <v>5</v>
      </c>
      <c r="AL402" s="6">
        <v>5</v>
      </c>
      <c r="AM402" s="6">
        <v>100</v>
      </c>
      <c r="AN402" s="6">
        <v>1</v>
      </c>
      <c r="AO402" s="6">
        <v>0</v>
      </c>
      <c r="AP402" s="6">
        <v>0</v>
      </c>
      <c r="AQ402" s="6">
        <v>29</v>
      </c>
      <c r="AR402" s="6">
        <v>28</v>
      </c>
      <c r="AS402" s="6">
        <v>96.55</v>
      </c>
      <c r="AT402" s="7">
        <v>0</v>
      </c>
      <c r="AU402" s="7">
        <v>0</v>
      </c>
      <c r="AV402" s="6">
        <v>0</v>
      </c>
      <c r="AW402" s="7">
        <v>2101958241</v>
      </c>
      <c r="AX402" s="7">
        <v>2101958241</v>
      </c>
      <c r="AY402" s="6">
        <v>100</v>
      </c>
      <c r="AZ402" s="7">
        <v>700000000</v>
      </c>
      <c r="BA402" s="7">
        <v>700000000</v>
      </c>
      <c r="BB402" s="6">
        <v>100</v>
      </c>
      <c r="BC402" s="7">
        <v>501385532</v>
      </c>
      <c r="BD402" s="7">
        <v>501385532</v>
      </c>
      <c r="BE402" s="6">
        <v>100</v>
      </c>
      <c r="BF402" s="7">
        <v>983141000</v>
      </c>
      <c r="BG402" s="7">
        <v>0</v>
      </c>
      <c r="BH402" s="6">
        <v>0</v>
      </c>
      <c r="BI402" s="7">
        <v>4286484773</v>
      </c>
      <c r="BJ402" s="7">
        <v>3303343773</v>
      </c>
      <c r="BK402" s="6">
        <v>77.06</v>
      </c>
      <c r="BL402" s="5"/>
      <c r="BM402" s="3">
        <f t="shared" si="70"/>
        <v>0</v>
      </c>
      <c r="BN402" s="3">
        <f t="shared" si="71"/>
        <v>0</v>
      </c>
      <c r="BO402" s="3">
        <f t="shared" si="72"/>
        <v>2101.9582409999998</v>
      </c>
      <c r="BP402" s="3">
        <f t="shared" si="73"/>
        <v>2101.9582409999998</v>
      </c>
      <c r="BQ402" s="3">
        <f t="shared" si="74"/>
        <v>700</v>
      </c>
      <c r="BR402" s="3">
        <f t="shared" si="75"/>
        <v>700</v>
      </c>
      <c r="BS402" s="3">
        <f t="shared" si="76"/>
        <v>501.38553200000001</v>
      </c>
      <c r="BT402" s="3">
        <f t="shared" si="77"/>
        <v>501.38553200000001</v>
      </c>
      <c r="BU402" s="3">
        <f t="shared" si="78"/>
        <v>983.14099999999996</v>
      </c>
      <c r="BV402" s="3">
        <f t="shared" si="79"/>
        <v>0</v>
      </c>
    </row>
    <row r="403" spans="1:74" x14ac:dyDescent="0.25">
      <c r="A403" s="4">
        <v>16</v>
      </c>
      <c r="B403" s="5" t="s">
        <v>60</v>
      </c>
      <c r="C403" s="5" t="s">
        <v>61</v>
      </c>
      <c r="D403" s="5">
        <v>2023</v>
      </c>
      <c r="E403" s="5" t="s">
        <v>62</v>
      </c>
      <c r="F403" s="5" t="s">
        <v>63</v>
      </c>
      <c r="G403" s="5">
        <v>2</v>
      </c>
      <c r="H403" s="5" t="s">
        <v>64</v>
      </c>
      <c r="I403" s="5" t="s">
        <v>3800</v>
      </c>
      <c r="J403" s="5" t="s">
        <v>857</v>
      </c>
      <c r="K403" s="5" t="s">
        <v>858</v>
      </c>
      <c r="L403" s="5" t="s">
        <v>4297</v>
      </c>
      <c r="M403" s="5" t="s">
        <v>859</v>
      </c>
      <c r="N403" s="5" t="s">
        <v>3843</v>
      </c>
      <c r="O403" s="5" t="s">
        <v>260</v>
      </c>
      <c r="P403" s="5" t="s">
        <v>3866</v>
      </c>
      <c r="Q403" s="5" t="s">
        <v>875</v>
      </c>
      <c r="R403" s="5" t="s">
        <v>3971</v>
      </c>
      <c r="S403" s="5" t="s">
        <v>892</v>
      </c>
      <c r="T403" s="5">
        <v>14</v>
      </c>
      <c r="U403" s="5">
        <v>2</v>
      </c>
      <c r="V403" s="5" t="s">
        <v>894</v>
      </c>
      <c r="W403" s="5">
        <v>1</v>
      </c>
      <c r="X403" s="5" t="s">
        <v>72</v>
      </c>
      <c r="Y403" s="5">
        <v>1</v>
      </c>
      <c r="Z403" s="5" t="s">
        <v>73</v>
      </c>
      <c r="AA403" s="5">
        <v>1</v>
      </c>
      <c r="AB403" s="6">
        <v>0</v>
      </c>
      <c r="AC403" s="6">
        <v>0</v>
      </c>
      <c r="AD403" s="6">
        <v>0</v>
      </c>
      <c r="AE403" s="6">
        <v>1</v>
      </c>
      <c r="AF403" s="6">
        <v>0.7</v>
      </c>
      <c r="AG403" s="6">
        <v>70</v>
      </c>
      <c r="AH403" s="6">
        <v>1.3</v>
      </c>
      <c r="AI403" s="6">
        <v>1.3</v>
      </c>
      <c r="AJ403" s="6">
        <v>100</v>
      </c>
      <c r="AK403" s="6">
        <v>1</v>
      </c>
      <c r="AL403" s="6">
        <v>0.85</v>
      </c>
      <c r="AM403" s="6">
        <v>85</v>
      </c>
      <c r="AN403" s="6">
        <v>1</v>
      </c>
      <c r="AO403" s="6">
        <v>0</v>
      </c>
      <c r="AP403" s="6">
        <v>0</v>
      </c>
      <c r="AQ403" s="6">
        <v>4</v>
      </c>
      <c r="AR403" s="6">
        <v>2.85</v>
      </c>
      <c r="AS403" s="6">
        <v>71.25</v>
      </c>
      <c r="AT403" s="7">
        <v>0</v>
      </c>
      <c r="AU403" s="7">
        <v>0</v>
      </c>
      <c r="AV403" s="6">
        <v>0</v>
      </c>
      <c r="AW403" s="7">
        <v>243500000</v>
      </c>
      <c r="AX403" s="7">
        <v>243500000</v>
      </c>
      <c r="AY403" s="6">
        <v>100</v>
      </c>
      <c r="AZ403" s="7">
        <v>300000000</v>
      </c>
      <c r="BA403" s="7">
        <v>291050000</v>
      </c>
      <c r="BB403" s="6">
        <v>97.02</v>
      </c>
      <c r="BC403" s="7">
        <v>92399468</v>
      </c>
      <c r="BD403" s="7">
        <v>92399468</v>
      </c>
      <c r="BE403" s="6">
        <v>100</v>
      </c>
      <c r="BF403" s="7">
        <v>186797000</v>
      </c>
      <c r="BG403" s="7">
        <v>0</v>
      </c>
      <c r="BH403" s="6">
        <v>0</v>
      </c>
      <c r="BI403" s="7">
        <v>822696468</v>
      </c>
      <c r="BJ403" s="7">
        <v>626949468</v>
      </c>
      <c r="BK403" s="6">
        <v>76.209999999999994</v>
      </c>
      <c r="BL403" s="5"/>
      <c r="BM403" s="3">
        <f t="shared" si="70"/>
        <v>0</v>
      </c>
      <c r="BN403" s="3">
        <f t="shared" si="71"/>
        <v>0</v>
      </c>
      <c r="BO403" s="3">
        <f t="shared" si="72"/>
        <v>243.5</v>
      </c>
      <c r="BP403" s="3">
        <f t="shared" si="73"/>
        <v>243.5</v>
      </c>
      <c r="BQ403" s="3">
        <f t="shared" si="74"/>
        <v>300</v>
      </c>
      <c r="BR403" s="3">
        <f t="shared" si="75"/>
        <v>291.05</v>
      </c>
      <c r="BS403" s="3">
        <f t="shared" si="76"/>
        <v>92.399467999999999</v>
      </c>
      <c r="BT403" s="3">
        <f t="shared" si="77"/>
        <v>92.399467999999999</v>
      </c>
      <c r="BU403" s="3">
        <f t="shared" si="78"/>
        <v>186.797</v>
      </c>
      <c r="BV403" s="3">
        <f t="shared" si="79"/>
        <v>0</v>
      </c>
    </row>
    <row r="404" spans="1:74" x14ac:dyDescent="0.25">
      <c r="A404" s="4">
        <v>16</v>
      </c>
      <c r="B404" s="5" t="s">
        <v>60</v>
      </c>
      <c r="C404" s="5" t="s">
        <v>61</v>
      </c>
      <c r="D404" s="5">
        <v>2023</v>
      </c>
      <c r="E404" s="5" t="s">
        <v>62</v>
      </c>
      <c r="F404" s="5" t="s">
        <v>63</v>
      </c>
      <c r="G404" s="5">
        <v>2</v>
      </c>
      <c r="H404" s="5" t="s">
        <v>64</v>
      </c>
      <c r="I404" s="5" t="s">
        <v>3800</v>
      </c>
      <c r="J404" s="5" t="s">
        <v>857</v>
      </c>
      <c r="K404" s="5" t="s">
        <v>858</v>
      </c>
      <c r="L404" s="5" t="s">
        <v>4297</v>
      </c>
      <c r="M404" s="5" t="s">
        <v>859</v>
      </c>
      <c r="N404" s="5" t="s">
        <v>3843</v>
      </c>
      <c r="O404" s="5" t="s">
        <v>260</v>
      </c>
      <c r="P404" s="5" t="s">
        <v>3854</v>
      </c>
      <c r="Q404" s="5" t="s">
        <v>397</v>
      </c>
      <c r="R404" s="5" t="s">
        <v>3972</v>
      </c>
      <c r="S404" s="5" t="s">
        <v>895</v>
      </c>
      <c r="T404" s="5">
        <v>38</v>
      </c>
      <c r="U404" s="5">
        <v>1</v>
      </c>
      <c r="V404" s="5" t="s">
        <v>896</v>
      </c>
      <c r="W404" s="5">
        <v>1</v>
      </c>
      <c r="X404" s="5" t="s">
        <v>72</v>
      </c>
      <c r="Y404" s="5">
        <v>1</v>
      </c>
      <c r="Z404" s="5" t="s">
        <v>73</v>
      </c>
      <c r="AA404" s="5">
        <v>1</v>
      </c>
      <c r="AB404" s="6">
        <v>0.05</v>
      </c>
      <c r="AC404" s="6">
        <v>0.05</v>
      </c>
      <c r="AD404" s="6">
        <v>100</v>
      </c>
      <c r="AE404" s="6">
        <v>0.4</v>
      </c>
      <c r="AF404" s="6">
        <v>0.4</v>
      </c>
      <c r="AG404" s="6">
        <v>100</v>
      </c>
      <c r="AH404" s="6">
        <v>0.35</v>
      </c>
      <c r="AI404" s="6">
        <v>0.35</v>
      </c>
      <c r="AJ404" s="6">
        <v>100</v>
      </c>
      <c r="AK404" s="6">
        <v>0.2</v>
      </c>
      <c r="AL404" s="6">
        <v>0.2</v>
      </c>
      <c r="AM404" s="6">
        <v>100</v>
      </c>
      <c r="AN404" s="6">
        <v>0</v>
      </c>
      <c r="AO404" s="6">
        <v>0</v>
      </c>
      <c r="AP404" s="6">
        <v>0</v>
      </c>
      <c r="AQ404" s="6">
        <v>1</v>
      </c>
      <c r="AR404" s="6">
        <v>1</v>
      </c>
      <c r="AS404" s="6">
        <v>100</v>
      </c>
      <c r="AT404" s="7">
        <v>73625440</v>
      </c>
      <c r="AU404" s="7">
        <v>72469968</v>
      </c>
      <c r="AV404" s="6">
        <v>98.42</v>
      </c>
      <c r="AW404" s="7">
        <v>315891111</v>
      </c>
      <c r="AX404" s="7">
        <v>307233333</v>
      </c>
      <c r="AY404" s="6">
        <v>97.26</v>
      </c>
      <c r="AZ404" s="7">
        <v>73130617</v>
      </c>
      <c r="BA404" s="7">
        <v>73130617</v>
      </c>
      <c r="BB404" s="6">
        <v>100</v>
      </c>
      <c r="BC404" s="7">
        <v>159936667</v>
      </c>
      <c r="BD404" s="7">
        <v>153636667</v>
      </c>
      <c r="BE404" s="6">
        <v>96.06</v>
      </c>
      <c r="BF404" s="7">
        <v>0</v>
      </c>
      <c r="BG404" s="7">
        <v>0</v>
      </c>
      <c r="BH404" s="6">
        <v>0</v>
      </c>
      <c r="BI404" s="7">
        <v>622583835</v>
      </c>
      <c r="BJ404" s="7">
        <v>606470585</v>
      </c>
      <c r="BK404" s="6">
        <v>97.41</v>
      </c>
      <c r="BL404" s="5"/>
      <c r="BM404" s="3">
        <f t="shared" si="70"/>
        <v>73.625439999999998</v>
      </c>
      <c r="BN404" s="3">
        <f t="shared" si="71"/>
        <v>72.469967999999994</v>
      </c>
      <c r="BO404" s="3">
        <f t="shared" si="72"/>
        <v>315.89111100000002</v>
      </c>
      <c r="BP404" s="3">
        <f t="shared" si="73"/>
        <v>307.23333300000002</v>
      </c>
      <c r="BQ404" s="3">
        <f t="shared" si="74"/>
        <v>73.130617000000001</v>
      </c>
      <c r="BR404" s="3">
        <f t="shared" si="75"/>
        <v>73.130617000000001</v>
      </c>
      <c r="BS404" s="3">
        <f t="shared" si="76"/>
        <v>159.936667</v>
      </c>
      <c r="BT404" s="3">
        <f t="shared" si="77"/>
        <v>153.63666699999999</v>
      </c>
      <c r="BU404" s="3">
        <f t="shared" si="78"/>
        <v>0</v>
      </c>
      <c r="BV404" s="3">
        <f t="shared" si="79"/>
        <v>0</v>
      </c>
    </row>
    <row r="405" spans="1:74" x14ac:dyDescent="0.25">
      <c r="A405" s="4">
        <v>16</v>
      </c>
      <c r="B405" s="5" t="s">
        <v>60</v>
      </c>
      <c r="C405" s="5" t="s">
        <v>61</v>
      </c>
      <c r="D405" s="5">
        <v>2023</v>
      </c>
      <c r="E405" s="5" t="s">
        <v>62</v>
      </c>
      <c r="F405" s="5" t="s">
        <v>63</v>
      </c>
      <c r="G405" s="5">
        <v>2</v>
      </c>
      <c r="H405" s="5" t="s">
        <v>64</v>
      </c>
      <c r="I405" s="5" t="s">
        <v>3800</v>
      </c>
      <c r="J405" s="5" t="s">
        <v>857</v>
      </c>
      <c r="K405" s="5" t="s">
        <v>858</v>
      </c>
      <c r="L405" s="5" t="s">
        <v>4297</v>
      </c>
      <c r="M405" s="5" t="s">
        <v>859</v>
      </c>
      <c r="N405" s="5" t="s">
        <v>3843</v>
      </c>
      <c r="O405" s="5" t="s">
        <v>260</v>
      </c>
      <c r="P405" s="5" t="s">
        <v>3854</v>
      </c>
      <c r="Q405" s="5" t="s">
        <v>397</v>
      </c>
      <c r="R405" s="5" t="s">
        <v>3972</v>
      </c>
      <c r="S405" s="5" t="s">
        <v>895</v>
      </c>
      <c r="T405" s="5">
        <v>38</v>
      </c>
      <c r="U405" s="5">
        <v>2</v>
      </c>
      <c r="V405" s="5" t="s">
        <v>897</v>
      </c>
      <c r="W405" s="5">
        <v>1</v>
      </c>
      <c r="X405" s="5" t="s">
        <v>72</v>
      </c>
      <c r="Y405" s="5">
        <v>4</v>
      </c>
      <c r="Z405" s="5" t="s">
        <v>347</v>
      </c>
      <c r="AA405" s="5">
        <v>1</v>
      </c>
      <c r="AB405" s="6">
        <v>0.05</v>
      </c>
      <c r="AC405" s="6">
        <v>0.05</v>
      </c>
      <c r="AD405" s="6">
        <v>100</v>
      </c>
      <c r="AE405" s="6">
        <v>0.3</v>
      </c>
      <c r="AF405" s="6">
        <v>0.3</v>
      </c>
      <c r="AG405" s="6">
        <v>100</v>
      </c>
      <c r="AH405" s="6">
        <v>0</v>
      </c>
      <c r="AI405" s="6">
        <v>0</v>
      </c>
      <c r="AJ405" s="6">
        <v>0</v>
      </c>
      <c r="AK405" s="6">
        <v>0</v>
      </c>
      <c r="AL405" s="6">
        <v>0</v>
      </c>
      <c r="AM405" s="6">
        <v>0</v>
      </c>
      <c r="AN405" s="6">
        <v>0</v>
      </c>
      <c r="AO405" s="6">
        <v>0</v>
      </c>
      <c r="AP405" s="6">
        <v>0</v>
      </c>
      <c r="AQ405" s="6">
        <v>1</v>
      </c>
      <c r="AR405" s="6">
        <v>0.35</v>
      </c>
      <c r="AS405" s="6">
        <v>35</v>
      </c>
      <c r="AT405" s="7">
        <v>38167027</v>
      </c>
      <c r="AU405" s="7">
        <v>37922499</v>
      </c>
      <c r="AV405" s="6">
        <v>99.35</v>
      </c>
      <c r="AW405" s="7">
        <v>221590000</v>
      </c>
      <c r="AX405" s="7">
        <v>217340000</v>
      </c>
      <c r="AY405" s="6">
        <v>98.08</v>
      </c>
      <c r="AZ405" s="7">
        <v>0</v>
      </c>
      <c r="BA405" s="7">
        <v>0</v>
      </c>
      <c r="BB405" s="6">
        <v>0</v>
      </c>
      <c r="BC405" s="7">
        <v>0</v>
      </c>
      <c r="BD405" s="7">
        <v>0</v>
      </c>
      <c r="BE405" s="6">
        <v>0</v>
      </c>
      <c r="BF405" s="7">
        <v>0</v>
      </c>
      <c r="BG405" s="7">
        <v>0</v>
      </c>
      <c r="BH405" s="6">
        <v>0</v>
      </c>
      <c r="BI405" s="7">
        <v>259757027</v>
      </c>
      <c r="BJ405" s="7">
        <v>255262499</v>
      </c>
      <c r="BK405" s="6">
        <v>98.27</v>
      </c>
      <c r="BL405" s="5"/>
      <c r="BM405" s="3">
        <f t="shared" si="70"/>
        <v>38.167026999999997</v>
      </c>
      <c r="BN405" s="3">
        <f t="shared" si="71"/>
        <v>37.922499000000002</v>
      </c>
      <c r="BO405" s="3">
        <f t="shared" si="72"/>
        <v>221.59</v>
      </c>
      <c r="BP405" s="3">
        <f t="shared" si="73"/>
        <v>217.34</v>
      </c>
      <c r="BQ405" s="3">
        <f t="shared" si="74"/>
        <v>0</v>
      </c>
      <c r="BR405" s="3">
        <f t="shared" si="75"/>
        <v>0</v>
      </c>
      <c r="BS405" s="3">
        <f t="shared" si="76"/>
        <v>0</v>
      </c>
      <c r="BT405" s="3">
        <f t="shared" si="77"/>
        <v>0</v>
      </c>
      <c r="BU405" s="3">
        <f t="shared" si="78"/>
        <v>0</v>
      </c>
      <c r="BV405" s="3">
        <f t="shared" si="79"/>
        <v>0</v>
      </c>
    </row>
    <row r="406" spans="1:74" x14ac:dyDescent="0.25">
      <c r="A406" s="4">
        <v>16</v>
      </c>
      <c r="B406" s="5" t="s">
        <v>60</v>
      </c>
      <c r="C406" s="5" t="s">
        <v>61</v>
      </c>
      <c r="D406" s="5">
        <v>2023</v>
      </c>
      <c r="E406" s="5" t="s">
        <v>62</v>
      </c>
      <c r="F406" s="5" t="s">
        <v>63</v>
      </c>
      <c r="G406" s="5">
        <v>2</v>
      </c>
      <c r="H406" s="5" t="s">
        <v>64</v>
      </c>
      <c r="I406" s="5" t="s">
        <v>3800</v>
      </c>
      <c r="J406" s="5" t="s">
        <v>857</v>
      </c>
      <c r="K406" s="5" t="s">
        <v>858</v>
      </c>
      <c r="L406" s="5" t="s">
        <v>4297</v>
      </c>
      <c r="M406" s="5" t="s">
        <v>859</v>
      </c>
      <c r="N406" s="5" t="s">
        <v>3843</v>
      </c>
      <c r="O406" s="5" t="s">
        <v>260</v>
      </c>
      <c r="P406" s="5" t="s">
        <v>3854</v>
      </c>
      <c r="Q406" s="5" t="s">
        <v>397</v>
      </c>
      <c r="R406" s="5" t="s">
        <v>3972</v>
      </c>
      <c r="S406" s="5" t="s">
        <v>895</v>
      </c>
      <c r="T406" s="5">
        <v>38</v>
      </c>
      <c r="U406" s="5">
        <v>3</v>
      </c>
      <c r="V406" s="5" t="s">
        <v>898</v>
      </c>
      <c r="W406" s="5">
        <v>1</v>
      </c>
      <c r="X406" s="5" t="s">
        <v>72</v>
      </c>
      <c r="Y406" s="5">
        <v>1</v>
      </c>
      <c r="Z406" s="5" t="s">
        <v>73</v>
      </c>
      <c r="AA406" s="5">
        <v>1</v>
      </c>
      <c r="AB406" s="6">
        <v>300</v>
      </c>
      <c r="AC406" s="6">
        <v>303</v>
      </c>
      <c r="AD406" s="6">
        <v>101</v>
      </c>
      <c r="AE406" s="6">
        <v>1600</v>
      </c>
      <c r="AF406" s="6">
        <v>1699</v>
      </c>
      <c r="AG406" s="6">
        <v>106.19</v>
      </c>
      <c r="AH406" s="6">
        <v>3000</v>
      </c>
      <c r="AI406" s="6">
        <v>4096</v>
      </c>
      <c r="AJ406" s="6">
        <v>136.53</v>
      </c>
      <c r="AK406" s="6">
        <v>0</v>
      </c>
      <c r="AL406" s="6">
        <v>0</v>
      </c>
      <c r="AM406" s="6">
        <v>0</v>
      </c>
      <c r="AN406" s="6">
        <v>0</v>
      </c>
      <c r="AO406" s="6">
        <v>0</v>
      </c>
      <c r="AP406" s="6">
        <v>0</v>
      </c>
      <c r="AQ406" s="6">
        <v>6098</v>
      </c>
      <c r="AR406" s="6">
        <v>6098</v>
      </c>
      <c r="AS406" s="6">
        <v>100</v>
      </c>
      <c r="AT406" s="7">
        <v>81237773</v>
      </c>
      <c r="AU406" s="7">
        <v>81237773</v>
      </c>
      <c r="AV406" s="6">
        <v>100</v>
      </c>
      <c r="AW406" s="7">
        <v>251964061</v>
      </c>
      <c r="AX406" s="7">
        <v>246774945</v>
      </c>
      <c r="AY406" s="6">
        <v>97.94</v>
      </c>
      <c r="AZ406" s="7">
        <v>922326330</v>
      </c>
      <c r="BA406" s="7">
        <v>915926330</v>
      </c>
      <c r="BB406" s="6">
        <v>99.31</v>
      </c>
      <c r="BC406" s="7">
        <v>0</v>
      </c>
      <c r="BD406" s="7">
        <v>0</v>
      </c>
      <c r="BE406" s="6">
        <v>0</v>
      </c>
      <c r="BF406" s="7">
        <v>0</v>
      </c>
      <c r="BG406" s="7">
        <v>0</v>
      </c>
      <c r="BH406" s="6">
        <v>0</v>
      </c>
      <c r="BI406" s="7">
        <v>1255528164</v>
      </c>
      <c r="BJ406" s="7">
        <v>1243939048</v>
      </c>
      <c r="BK406" s="6">
        <v>99.08</v>
      </c>
      <c r="BL406" s="5" t="s">
        <v>899</v>
      </c>
      <c r="BM406" s="3">
        <f t="shared" si="70"/>
        <v>81.237773000000004</v>
      </c>
      <c r="BN406" s="3">
        <f t="shared" si="71"/>
        <v>81.237773000000004</v>
      </c>
      <c r="BO406" s="3">
        <f t="shared" si="72"/>
        <v>251.96406099999999</v>
      </c>
      <c r="BP406" s="3">
        <f t="shared" si="73"/>
        <v>246.774945</v>
      </c>
      <c r="BQ406" s="3">
        <f t="shared" si="74"/>
        <v>922.32632999999998</v>
      </c>
      <c r="BR406" s="3">
        <f t="shared" si="75"/>
        <v>915.92633000000001</v>
      </c>
      <c r="BS406" s="3">
        <f t="shared" si="76"/>
        <v>0</v>
      </c>
      <c r="BT406" s="3">
        <f t="shared" si="77"/>
        <v>0</v>
      </c>
      <c r="BU406" s="3">
        <f t="shared" si="78"/>
        <v>0</v>
      </c>
      <c r="BV406" s="3">
        <f t="shared" si="79"/>
        <v>0</v>
      </c>
    </row>
    <row r="407" spans="1:74" x14ac:dyDescent="0.25">
      <c r="A407" s="4">
        <v>16</v>
      </c>
      <c r="B407" s="5" t="s">
        <v>60</v>
      </c>
      <c r="C407" s="5" t="s">
        <v>61</v>
      </c>
      <c r="D407" s="5">
        <v>2023</v>
      </c>
      <c r="E407" s="5" t="s">
        <v>62</v>
      </c>
      <c r="F407" s="5" t="s">
        <v>63</v>
      </c>
      <c r="G407" s="5">
        <v>2</v>
      </c>
      <c r="H407" s="5" t="s">
        <v>64</v>
      </c>
      <c r="I407" s="5" t="s">
        <v>3800</v>
      </c>
      <c r="J407" s="5" t="s">
        <v>857</v>
      </c>
      <c r="K407" s="5" t="s">
        <v>858</v>
      </c>
      <c r="L407" s="5" t="s">
        <v>4297</v>
      </c>
      <c r="M407" s="5" t="s">
        <v>859</v>
      </c>
      <c r="N407" s="5" t="s">
        <v>3843</v>
      </c>
      <c r="O407" s="5" t="s">
        <v>260</v>
      </c>
      <c r="P407" s="5" t="s">
        <v>3854</v>
      </c>
      <c r="Q407" s="5" t="s">
        <v>397</v>
      </c>
      <c r="R407" s="5" t="s">
        <v>3972</v>
      </c>
      <c r="S407" s="5" t="s">
        <v>895</v>
      </c>
      <c r="T407" s="5">
        <v>38</v>
      </c>
      <c r="U407" s="5">
        <v>4</v>
      </c>
      <c r="V407" s="5" t="s">
        <v>900</v>
      </c>
      <c r="W407" s="5">
        <v>1</v>
      </c>
      <c r="X407" s="5" t="s">
        <v>72</v>
      </c>
      <c r="Y407" s="5">
        <v>1</v>
      </c>
      <c r="Z407" s="5" t="s">
        <v>73</v>
      </c>
      <c r="AA407" s="5">
        <v>1</v>
      </c>
      <c r="AB407" s="6">
        <v>0.05</v>
      </c>
      <c r="AC407" s="6">
        <v>0.05</v>
      </c>
      <c r="AD407" s="6">
        <v>100</v>
      </c>
      <c r="AE407" s="6">
        <v>0.3</v>
      </c>
      <c r="AF407" s="6">
        <v>0.3</v>
      </c>
      <c r="AG407" s="6">
        <v>100</v>
      </c>
      <c r="AH407" s="6">
        <v>0.65</v>
      </c>
      <c r="AI407" s="6">
        <v>0.65</v>
      </c>
      <c r="AJ407" s="6">
        <v>100</v>
      </c>
      <c r="AK407" s="6">
        <v>0</v>
      </c>
      <c r="AL407" s="6">
        <v>0</v>
      </c>
      <c r="AM407" s="6">
        <v>0</v>
      </c>
      <c r="AN407" s="6">
        <v>0</v>
      </c>
      <c r="AO407" s="6">
        <v>0</v>
      </c>
      <c r="AP407" s="6">
        <v>0</v>
      </c>
      <c r="AQ407" s="6">
        <v>1</v>
      </c>
      <c r="AR407" s="6">
        <v>1</v>
      </c>
      <c r="AS407" s="6">
        <v>100</v>
      </c>
      <c r="AT407" s="7">
        <v>70320295</v>
      </c>
      <c r="AU407" s="7">
        <v>70320295</v>
      </c>
      <c r="AV407" s="6">
        <v>100</v>
      </c>
      <c r="AW407" s="7">
        <v>31849000</v>
      </c>
      <c r="AX407" s="7">
        <v>28307333</v>
      </c>
      <c r="AY407" s="6">
        <v>88.89</v>
      </c>
      <c r="AZ407" s="7">
        <v>6960000</v>
      </c>
      <c r="BA407" s="7">
        <v>6960000</v>
      </c>
      <c r="BB407" s="6">
        <v>100</v>
      </c>
      <c r="BC407" s="7">
        <v>0</v>
      </c>
      <c r="BD407" s="7">
        <v>0</v>
      </c>
      <c r="BE407" s="6">
        <v>0</v>
      </c>
      <c r="BF407" s="7">
        <v>0</v>
      </c>
      <c r="BG407" s="7">
        <v>0</v>
      </c>
      <c r="BH407" s="6">
        <v>0</v>
      </c>
      <c r="BI407" s="7">
        <v>109129295</v>
      </c>
      <c r="BJ407" s="7">
        <v>105587628</v>
      </c>
      <c r="BK407" s="6">
        <v>96.75</v>
      </c>
      <c r="BL407" s="5" t="s">
        <v>899</v>
      </c>
      <c r="BM407" s="3">
        <f t="shared" si="70"/>
        <v>70.320295000000002</v>
      </c>
      <c r="BN407" s="3">
        <f t="shared" si="71"/>
        <v>70.320295000000002</v>
      </c>
      <c r="BO407" s="3">
        <f t="shared" si="72"/>
        <v>31.849</v>
      </c>
      <c r="BP407" s="3">
        <f t="shared" si="73"/>
        <v>28.307333</v>
      </c>
      <c r="BQ407" s="3">
        <f t="shared" si="74"/>
        <v>6.96</v>
      </c>
      <c r="BR407" s="3">
        <f t="shared" si="75"/>
        <v>6.96</v>
      </c>
      <c r="BS407" s="3">
        <f t="shared" si="76"/>
        <v>0</v>
      </c>
      <c r="BT407" s="3">
        <f t="shared" si="77"/>
        <v>0</v>
      </c>
      <c r="BU407" s="3">
        <f t="shared" si="78"/>
        <v>0</v>
      </c>
      <c r="BV407" s="3">
        <f t="shared" si="79"/>
        <v>0</v>
      </c>
    </row>
    <row r="408" spans="1:74" x14ac:dyDescent="0.25">
      <c r="A408" s="4">
        <v>16</v>
      </c>
      <c r="B408" s="5" t="s">
        <v>60</v>
      </c>
      <c r="C408" s="5" t="s">
        <v>61</v>
      </c>
      <c r="D408" s="5">
        <v>2023</v>
      </c>
      <c r="E408" s="5" t="s">
        <v>62</v>
      </c>
      <c r="F408" s="5" t="s">
        <v>63</v>
      </c>
      <c r="G408" s="5">
        <v>2</v>
      </c>
      <c r="H408" s="5" t="s">
        <v>64</v>
      </c>
      <c r="I408" s="5" t="s">
        <v>3800</v>
      </c>
      <c r="J408" s="5" t="s">
        <v>857</v>
      </c>
      <c r="K408" s="5" t="s">
        <v>858</v>
      </c>
      <c r="L408" s="5" t="s">
        <v>4297</v>
      </c>
      <c r="M408" s="5" t="s">
        <v>859</v>
      </c>
      <c r="N408" s="5" t="s">
        <v>3843</v>
      </c>
      <c r="O408" s="5" t="s">
        <v>260</v>
      </c>
      <c r="P408" s="5" t="s">
        <v>3854</v>
      </c>
      <c r="Q408" s="5" t="s">
        <v>397</v>
      </c>
      <c r="R408" s="5" t="s">
        <v>3972</v>
      </c>
      <c r="S408" s="5" t="s">
        <v>895</v>
      </c>
      <c r="T408" s="5">
        <v>38</v>
      </c>
      <c r="U408" s="5">
        <v>5</v>
      </c>
      <c r="V408" s="5" t="s">
        <v>901</v>
      </c>
      <c r="W408" s="5">
        <v>2</v>
      </c>
      <c r="X408" s="5" t="s">
        <v>76</v>
      </c>
      <c r="Y408" s="5">
        <v>4</v>
      </c>
      <c r="Z408" s="5" t="s">
        <v>347</v>
      </c>
      <c r="AA408" s="5">
        <v>1</v>
      </c>
      <c r="AB408" s="6">
        <v>1</v>
      </c>
      <c r="AC408" s="6">
        <v>1</v>
      </c>
      <c r="AD408" s="6">
        <v>100</v>
      </c>
      <c r="AE408" s="6">
        <v>1</v>
      </c>
      <c r="AF408" s="6">
        <v>1</v>
      </c>
      <c r="AG408" s="6">
        <v>100</v>
      </c>
      <c r="AH408" s="6">
        <v>0</v>
      </c>
      <c r="AI408" s="6">
        <v>0</v>
      </c>
      <c r="AJ408" s="6">
        <v>0</v>
      </c>
      <c r="AK408" s="6">
        <v>0</v>
      </c>
      <c r="AL408" s="6">
        <v>0</v>
      </c>
      <c r="AM408" s="6">
        <v>0</v>
      </c>
      <c r="AN408" s="6">
        <v>0</v>
      </c>
      <c r="AO408" s="6">
        <v>0</v>
      </c>
      <c r="AP408" s="6">
        <v>0</v>
      </c>
      <c r="AQ408" s="6" t="s">
        <v>77</v>
      </c>
      <c r="AR408" s="6" t="s">
        <v>77</v>
      </c>
      <c r="AS408" s="6" t="s">
        <v>77</v>
      </c>
      <c r="AT408" s="7">
        <v>46916666</v>
      </c>
      <c r="AU408" s="7">
        <v>46916666</v>
      </c>
      <c r="AV408" s="6">
        <v>100</v>
      </c>
      <c r="AW408" s="7">
        <v>135589000</v>
      </c>
      <c r="AX408" s="7">
        <v>44135000</v>
      </c>
      <c r="AY408" s="6">
        <v>32.549999999999997</v>
      </c>
      <c r="AZ408" s="7">
        <v>0</v>
      </c>
      <c r="BA408" s="7">
        <v>0</v>
      </c>
      <c r="BB408" s="6">
        <v>0</v>
      </c>
      <c r="BC408" s="7">
        <v>0</v>
      </c>
      <c r="BD408" s="7">
        <v>0</v>
      </c>
      <c r="BE408" s="6">
        <v>0</v>
      </c>
      <c r="BF408" s="7">
        <v>0</v>
      </c>
      <c r="BG408" s="7">
        <v>0</v>
      </c>
      <c r="BH408" s="6">
        <v>0</v>
      </c>
      <c r="BI408" s="7">
        <v>182505666</v>
      </c>
      <c r="BJ408" s="7">
        <v>91051666</v>
      </c>
      <c r="BK408" s="6">
        <v>49.89</v>
      </c>
      <c r="BL408" s="5"/>
      <c r="BM408" s="3">
        <f t="shared" si="70"/>
        <v>46.916665999999999</v>
      </c>
      <c r="BN408" s="3">
        <f t="shared" si="71"/>
        <v>46.916665999999999</v>
      </c>
      <c r="BO408" s="3">
        <f t="shared" si="72"/>
        <v>135.589</v>
      </c>
      <c r="BP408" s="3">
        <f t="shared" si="73"/>
        <v>44.134999999999998</v>
      </c>
      <c r="BQ408" s="3">
        <f t="shared" si="74"/>
        <v>0</v>
      </c>
      <c r="BR408" s="3">
        <f t="shared" si="75"/>
        <v>0</v>
      </c>
      <c r="BS408" s="3">
        <f t="shared" si="76"/>
        <v>0</v>
      </c>
      <c r="BT408" s="3">
        <f t="shared" si="77"/>
        <v>0</v>
      </c>
      <c r="BU408" s="3">
        <f t="shared" si="78"/>
        <v>0</v>
      </c>
      <c r="BV408" s="3">
        <f t="shared" si="79"/>
        <v>0</v>
      </c>
    </row>
    <row r="409" spans="1:74" x14ac:dyDescent="0.25">
      <c r="A409" s="4">
        <v>16</v>
      </c>
      <c r="B409" s="5" t="s">
        <v>60</v>
      </c>
      <c r="C409" s="5" t="s">
        <v>61</v>
      </c>
      <c r="D409" s="5">
        <v>2023</v>
      </c>
      <c r="E409" s="5" t="s">
        <v>62</v>
      </c>
      <c r="F409" s="5" t="s">
        <v>63</v>
      </c>
      <c r="G409" s="5">
        <v>2</v>
      </c>
      <c r="H409" s="5" t="s">
        <v>64</v>
      </c>
      <c r="I409" s="5" t="s">
        <v>3800</v>
      </c>
      <c r="J409" s="5" t="s">
        <v>857</v>
      </c>
      <c r="K409" s="5" t="s">
        <v>858</v>
      </c>
      <c r="L409" s="5" t="s">
        <v>4297</v>
      </c>
      <c r="M409" s="5" t="s">
        <v>859</v>
      </c>
      <c r="N409" s="5" t="s">
        <v>3843</v>
      </c>
      <c r="O409" s="5" t="s">
        <v>260</v>
      </c>
      <c r="P409" s="5" t="s">
        <v>3854</v>
      </c>
      <c r="Q409" s="5" t="s">
        <v>397</v>
      </c>
      <c r="R409" s="5" t="s">
        <v>3972</v>
      </c>
      <c r="S409" s="5" t="s">
        <v>895</v>
      </c>
      <c r="T409" s="5">
        <v>38</v>
      </c>
      <c r="U409" s="5">
        <v>6</v>
      </c>
      <c r="V409" s="5" t="s">
        <v>902</v>
      </c>
      <c r="W409" s="5">
        <v>1</v>
      </c>
      <c r="X409" s="5" t="s">
        <v>72</v>
      </c>
      <c r="Y409" s="5">
        <v>1</v>
      </c>
      <c r="Z409" s="5" t="s">
        <v>73</v>
      </c>
      <c r="AA409" s="5">
        <v>1</v>
      </c>
      <c r="AB409" s="6">
        <v>0</v>
      </c>
      <c r="AC409" s="6">
        <v>0</v>
      </c>
      <c r="AD409" s="6">
        <v>0</v>
      </c>
      <c r="AE409" s="6">
        <v>40</v>
      </c>
      <c r="AF409" s="6">
        <v>40</v>
      </c>
      <c r="AG409" s="6">
        <v>100</v>
      </c>
      <c r="AH409" s="6">
        <v>38</v>
      </c>
      <c r="AI409" s="6">
        <v>0</v>
      </c>
      <c r="AJ409" s="6">
        <v>0</v>
      </c>
      <c r="AK409" s="6">
        <v>38</v>
      </c>
      <c r="AL409" s="6">
        <v>0</v>
      </c>
      <c r="AM409" s="6">
        <v>0</v>
      </c>
      <c r="AN409" s="6">
        <v>0</v>
      </c>
      <c r="AO409" s="6">
        <v>0</v>
      </c>
      <c r="AP409" s="6">
        <v>0</v>
      </c>
      <c r="AQ409" s="6">
        <v>78</v>
      </c>
      <c r="AR409" s="6">
        <v>40</v>
      </c>
      <c r="AS409" s="6">
        <v>51.28</v>
      </c>
      <c r="AT409" s="7">
        <v>0</v>
      </c>
      <c r="AU409" s="7">
        <v>0</v>
      </c>
      <c r="AV409" s="6">
        <v>0</v>
      </c>
      <c r="AW409" s="7">
        <v>2500000000</v>
      </c>
      <c r="AX409" s="7">
        <v>2500000000</v>
      </c>
      <c r="AY409" s="6">
        <v>100</v>
      </c>
      <c r="AZ409" s="7">
        <v>53900000</v>
      </c>
      <c r="BA409" s="7">
        <v>53900000</v>
      </c>
      <c r="BB409" s="6">
        <v>100</v>
      </c>
      <c r="BC409" s="7">
        <v>0</v>
      </c>
      <c r="BD409" s="7">
        <v>0</v>
      </c>
      <c r="BE409" s="6">
        <v>0</v>
      </c>
      <c r="BF409" s="7">
        <v>0</v>
      </c>
      <c r="BG409" s="7">
        <v>0</v>
      </c>
      <c r="BH409" s="6">
        <v>0</v>
      </c>
      <c r="BI409" s="7">
        <v>2553900000</v>
      </c>
      <c r="BJ409" s="7">
        <v>2553900000</v>
      </c>
      <c r="BK409" s="6">
        <v>100</v>
      </c>
      <c r="BL409" s="5" t="s">
        <v>903</v>
      </c>
      <c r="BM409" s="3">
        <f t="shared" si="70"/>
        <v>0</v>
      </c>
      <c r="BN409" s="3">
        <f t="shared" si="71"/>
        <v>0</v>
      </c>
      <c r="BO409" s="3">
        <f t="shared" si="72"/>
        <v>2500</v>
      </c>
      <c r="BP409" s="3">
        <f t="shared" si="73"/>
        <v>2500</v>
      </c>
      <c r="BQ409" s="3">
        <f t="shared" si="74"/>
        <v>53.9</v>
      </c>
      <c r="BR409" s="3">
        <f t="shared" si="75"/>
        <v>53.9</v>
      </c>
      <c r="BS409" s="3">
        <f t="shared" si="76"/>
        <v>0</v>
      </c>
      <c r="BT409" s="3">
        <f t="shared" si="77"/>
        <v>0</v>
      </c>
      <c r="BU409" s="3">
        <f t="shared" si="78"/>
        <v>0</v>
      </c>
      <c r="BV409" s="3">
        <f t="shared" si="79"/>
        <v>0</v>
      </c>
    </row>
    <row r="410" spans="1:74" x14ac:dyDescent="0.25">
      <c r="A410" s="4">
        <v>16</v>
      </c>
      <c r="B410" s="5" t="s">
        <v>60</v>
      </c>
      <c r="C410" s="5" t="s">
        <v>61</v>
      </c>
      <c r="D410" s="5">
        <v>2023</v>
      </c>
      <c r="E410" s="5" t="s">
        <v>62</v>
      </c>
      <c r="F410" s="5" t="s">
        <v>63</v>
      </c>
      <c r="G410" s="5">
        <v>2</v>
      </c>
      <c r="H410" s="5" t="s">
        <v>64</v>
      </c>
      <c r="I410" s="5" t="s">
        <v>3800</v>
      </c>
      <c r="J410" s="5" t="s">
        <v>857</v>
      </c>
      <c r="K410" s="5" t="s">
        <v>858</v>
      </c>
      <c r="L410" s="5" t="s">
        <v>4297</v>
      </c>
      <c r="M410" s="5" t="s">
        <v>859</v>
      </c>
      <c r="N410" s="5" t="s">
        <v>3843</v>
      </c>
      <c r="O410" s="5" t="s">
        <v>260</v>
      </c>
      <c r="P410" s="5" t="s">
        <v>3854</v>
      </c>
      <c r="Q410" s="5" t="s">
        <v>397</v>
      </c>
      <c r="R410" s="5" t="s">
        <v>3972</v>
      </c>
      <c r="S410" s="5" t="s">
        <v>895</v>
      </c>
      <c r="T410" s="5">
        <v>38</v>
      </c>
      <c r="U410" s="5">
        <v>7</v>
      </c>
      <c r="V410" s="5" t="s">
        <v>904</v>
      </c>
      <c r="W410" s="5">
        <v>1</v>
      </c>
      <c r="X410" s="5" t="s">
        <v>72</v>
      </c>
      <c r="Y410" s="5">
        <v>1</v>
      </c>
      <c r="Z410" s="5" t="s">
        <v>73</v>
      </c>
      <c r="AA410" s="5">
        <v>1</v>
      </c>
      <c r="AB410" s="6">
        <v>0</v>
      </c>
      <c r="AC410" s="6">
        <v>0</v>
      </c>
      <c r="AD410" s="6">
        <v>0</v>
      </c>
      <c r="AE410" s="6">
        <v>40</v>
      </c>
      <c r="AF410" s="6">
        <v>40</v>
      </c>
      <c r="AG410" s="6">
        <v>100</v>
      </c>
      <c r="AH410" s="6">
        <v>38</v>
      </c>
      <c r="AI410" s="6">
        <v>0</v>
      </c>
      <c r="AJ410" s="6">
        <v>0</v>
      </c>
      <c r="AK410" s="6">
        <v>38</v>
      </c>
      <c r="AL410" s="6">
        <v>0</v>
      </c>
      <c r="AM410" s="6">
        <v>0</v>
      </c>
      <c r="AN410" s="6">
        <v>0</v>
      </c>
      <c r="AO410" s="6">
        <v>0</v>
      </c>
      <c r="AP410" s="6">
        <v>0</v>
      </c>
      <c r="AQ410" s="6">
        <v>78</v>
      </c>
      <c r="AR410" s="6">
        <v>40</v>
      </c>
      <c r="AS410" s="6">
        <v>51.28</v>
      </c>
      <c r="AT410" s="7">
        <v>0</v>
      </c>
      <c r="AU410" s="7">
        <v>0</v>
      </c>
      <c r="AV410" s="6">
        <v>0</v>
      </c>
      <c r="AW410" s="7">
        <v>130197000</v>
      </c>
      <c r="AX410" s="7">
        <v>106875000</v>
      </c>
      <c r="AY410" s="6">
        <v>82.09</v>
      </c>
      <c r="AZ410" s="7">
        <v>539165000</v>
      </c>
      <c r="BA410" s="7">
        <v>539165000</v>
      </c>
      <c r="BB410" s="6">
        <v>100</v>
      </c>
      <c r="BC410" s="7">
        <v>0</v>
      </c>
      <c r="BD410" s="7">
        <v>0</v>
      </c>
      <c r="BE410" s="6">
        <v>0</v>
      </c>
      <c r="BF410" s="7">
        <v>0</v>
      </c>
      <c r="BG410" s="7">
        <v>0</v>
      </c>
      <c r="BH410" s="6">
        <v>0</v>
      </c>
      <c r="BI410" s="7">
        <v>669362000</v>
      </c>
      <c r="BJ410" s="7">
        <v>646040000</v>
      </c>
      <c r="BK410" s="6">
        <v>96.52</v>
      </c>
      <c r="BL410" s="5" t="s">
        <v>905</v>
      </c>
      <c r="BM410" s="3">
        <f t="shared" si="70"/>
        <v>0</v>
      </c>
      <c r="BN410" s="3">
        <f t="shared" si="71"/>
        <v>0</v>
      </c>
      <c r="BO410" s="3">
        <f t="shared" si="72"/>
        <v>130.197</v>
      </c>
      <c r="BP410" s="3">
        <f t="shared" si="73"/>
        <v>106.875</v>
      </c>
      <c r="BQ410" s="3">
        <f t="shared" si="74"/>
        <v>539.16499999999996</v>
      </c>
      <c r="BR410" s="3">
        <f t="shared" si="75"/>
        <v>539.16499999999996</v>
      </c>
      <c r="BS410" s="3">
        <f t="shared" si="76"/>
        <v>0</v>
      </c>
      <c r="BT410" s="3">
        <f t="shared" si="77"/>
        <v>0</v>
      </c>
      <c r="BU410" s="3">
        <f t="shared" si="78"/>
        <v>0</v>
      </c>
      <c r="BV410" s="3">
        <f t="shared" si="79"/>
        <v>0</v>
      </c>
    </row>
    <row r="411" spans="1:74" x14ac:dyDescent="0.25">
      <c r="A411" s="4">
        <v>16</v>
      </c>
      <c r="B411" s="5" t="s">
        <v>60</v>
      </c>
      <c r="C411" s="5" t="s">
        <v>61</v>
      </c>
      <c r="D411" s="5">
        <v>2023</v>
      </c>
      <c r="E411" s="5" t="s">
        <v>62</v>
      </c>
      <c r="F411" s="5" t="s">
        <v>63</v>
      </c>
      <c r="G411" s="5">
        <v>2</v>
      </c>
      <c r="H411" s="5" t="s">
        <v>64</v>
      </c>
      <c r="I411" s="5" t="s">
        <v>3800</v>
      </c>
      <c r="J411" s="5" t="s">
        <v>857</v>
      </c>
      <c r="K411" s="5" t="s">
        <v>858</v>
      </c>
      <c r="L411" s="5" t="s">
        <v>4297</v>
      </c>
      <c r="M411" s="5" t="s">
        <v>859</v>
      </c>
      <c r="N411" s="5" t="s">
        <v>3843</v>
      </c>
      <c r="O411" s="5" t="s">
        <v>260</v>
      </c>
      <c r="P411" s="5" t="s">
        <v>3854</v>
      </c>
      <c r="Q411" s="5" t="s">
        <v>397</v>
      </c>
      <c r="R411" s="5" t="s">
        <v>3972</v>
      </c>
      <c r="S411" s="5" t="s">
        <v>895</v>
      </c>
      <c r="T411" s="5">
        <v>38</v>
      </c>
      <c r="U411" s="5">
        <v>8</v>
      </c>
      <c r="V411" s="5" t="s">
        <v>906</v>
      </c>
      <c r="W411" s="5">
        <v>1</v>
      </c>
      <c r="X411" s="5" t="s">
        <v>72</v>
      </c>
      <c r="Y411" s="5">
        <v>1</v>
      </c>
      <c r="Z411" s="5" t="s">
        <v>73</v>
      </c>
      <c r="AA411" s="5">
        <v>1</v>
      </c>
      <c r="AB411" s="6">
        <v>28</v>
      </c>
      <c r="AC411" s="6">
        <v>28</v>
      </c>
      <c r="AD411" s="6">
        <v>100</v>
      </c>
      <c r="AE411" s="6">
        <v>182</v>
      </c>
      <c r="AF411" s="6">
        <v>112</v>
      </c>
      <c r="AG411" s="6">
        <v>61.54</v>
      </c>
      <c r="AH411" s="6">
        <v>251</v>
      </c>
      <c r="AI411" s="6">
        <v>62</v>
      </c>
      <c r="AJ411" s="6">
        <v>24.7</v>
      </c>
      <c r="AK411" s="6">
        <v>836</v>
      </c>
      <c r="AL411" s="6">
        <v>115</v>
      </c>
      <c r="AM411" s="6">
        <v>13.76</v>
      </c>
      <c r="AN411" s="6">
        <v>500</v>
      </c>
      <c r="AO411" s="6">
        <v>0</v>
      </c>
      <c r="AP411" s="6">
        <v>0</v>
      </c>
      <c r="AQ411" s="6">
        <v>1538</v>
      </c>
      <c r="AR411" s="6">
        <v>317</v>
      </c>
      <c r="AS411" s="6">
        <v>20.61</v>
      </c>
      <c r="AT411" s="7">
        <v>785119075</v>
      </c>
      <c r="AU411" s="7">
        <v>782160000</v>
      </c>
      <c r="AV411" s="6">
        <v>99.62</v>
      </c>
      <c r="AW411" s="7">
        <v>4353954921</v>
      </c>
      <c r="AX411" s="7">
        <v>4163036438</v>
      </c>
      <c r="AY411" s="6">
        <v>95.62</v>
      </c>
      <c r="AZ411" s="7">
        <v>3603569810</v>
      </c>
      <c r="BA411" s="7">
        <v>3592769810</v>
      </c>
      <c r="BB411" s="6">
        <v>99.7</v>
      </c>
      <c r="BC411" s="7">
        <v>6785849333</v>
      </c>
      <c r="BD411" s="7">
        <v>4388832981</v>
      </c>
      <c r="BE411" s="6">
        <v>64.680000000000007</v>
      </c>
      <c r="BF411" s="7">
        <v>2300672000</v>
      </c>
      <c r="BG411" s="7">
        <v>0</v>
      </c>
      <c r="BH411" s="6">
        <v>0</v>
      </c>
      <c r="BI411" s="7">
        <v>17829165139</v>
      </c>
      <c r="BJ411" s="7">
        <v>12926799229</v>
      </c>
      <c r="BK411" s="6">
        <v>72.5</v>
      </c>
      <c r="BL411" s="5" t="s">
        <v>907</v>
      </c>
      <c r="BM411" s="3">
        <f t="shared" si="70"/>
        <v>785.11907499999995</v>
      </c>
      <c r="BN411" s="3">
        <f t="shared" si="71"/>
        <v>782.16</v>
      </c>
      <c r="BO411" s="3">
        <f t="shared" si="72"/>
        <v>4353.9549209999996</v>
      </c>
      <c r="BP411" s="3">
        <f t="shared" si="73"/>
        <v>4163.0364380000001</v>
      </c>
      <c r="BQ411" s="3">
        <f t="shared" si="74"/>
        <v>3603.56981</v>
      </c>
      <c r="BR411" s="3">
        <f t="shared" si="75"/>
        <v>3592.7698099999998</v>
      </c>
      <c r="BS411" s="3">
        <f t="shared" si="76"/>
        <v>6785.8493330000001</v>
      </c>
      <c r="BT411" s="3">
        <f t="shared" si="77"/>
        <v>4388.8329809999996</v>
      </c>
      <c r="BU411" s="3">
        <f t="shared" si="78"/>
        <v>2300.672</v>
      </c>
      <c r="BV411" s="3">
        <f t="shared" si="79"/>
        <v>0</v>
      </c>
    </row>
    <row r="412" spans="1:74" x14ac:dyDescent="0.25">
      <c r="A412" s="4">
        <v>16</v>
      </c>
      <c r="B412" s="5" t="s">
        <v>60</v>
      </c>
      <c r="C412" s="5" t="s">
        <v>61</v>
      </c>
      <c r="D412" s="5">
        <v>2023</v>
      </c>
      <c r="E412" s="5" t="s">
        <v>62</v>
      </c>
      <c r="F412" s="5" t="s">
        <v>63</v>
      </c>
      <c r="G412" s="5">
        <v>2</v>
      </c>
      <c r="H412" s="5" t="s">
        <v>64</v>
      </c>
      <c r="I412" s="5" t="s">
        <v>3800</v>
      </c>
      <c r="J412" s="5" t="s">
        <v>857</v>
      </c>
      <c r="K412" s="5" t="s">
        <v>858</v>
      </c>
      <c r="L412" s="5" t="s">
        <v>4297</v>
      </c>
      <c r="M412" s="5" t="s">
        <v>859</v>
      </c>
      <c r="N412" s="5" t="s">
        <v>3843</v>
      </c>
      <c r="O412" s="5" t="s">
        <v>260</v>
      </c>
      <c r="P412" s="5" t="s">
        <v>3854</v>
      </c>
      <c r="Q412" s="5" t="s">
        <v>397</v>
      </c>
      <c r="R412" s="5" t="s">
        <v>3972</v>
      </c>
      <c r="S412" s="5" t="s">
        <v>895</v>
      </c>
      <c r="T412" s="5">
        <v>38</v>
      </c>
      <c r="U412" s="5">
        <v>9</v>
      </c>
      <c r="V412" s="5" t="s">
        <v>908</v>
      </c>
      <c r="W412" s="5">
        <v>1</v>
      </c>
      <c r="X412" s="5" t="s">
        <v>72</v>
      </c>
      <c r="Y412" s="5">
        <v>1</v>
      </c>
      <c r="Z412" s="5" t="s">
        <v>73</v>
      </c>
      <c r="AA412" s="5">
        <v>1</v>
      </c>
      <c r="AB412" s="6">
        <v>0</v>
      </c>
      <c r="AC412" s="6">
        <v>0</v>
      </c>
      <c r="AD412" s="6">
        <v>0</v>
      </c>
      <c r="AE412" s="6">
        <v>1226</v>
      </c>
      <c r="AF412" s="6">
        <v>274</v>
      </c>
      <c r="AG412" s="6">
        <v>22.35</v>
      </c>
      <c r="AH412" s="6">
        <v>1080</v>
      </c>
      <c r="AI412" s="6">
        <v>662</v>
      </c>
      <c r="AJ412" s="6">
        <v>61.3</v>
      </c>
      <c r="AK412" s="6">
        <v>459</v>
      </c>
      <c r="AL412" s="6">
        <v>82</v>
      </c>
      <c r="AM412" s="6">
        <v>17.86</v>
      </c>
      <c r="AN412" s="6">
        <v>0</v>
      </c>
      <c r="AO412" s="6">
        <v>0</v>
      </c>
      <c r="AP412" s="6">
        <v>0</v>
      </c>
      <c r="AQ412" s="6">
        <v>1395</v>
      </c>
      <c r="AR412" s="6">
        <v>1018</v>
      </c>
      <c r="AS412" s="6">
        <v>72.97</v>
      </c>
      <c r="AT412" s="7">
        <v>0</v>
      </c>
      <c r="AU412" s="7">
        <v>0</v>
      </c>
      <c r="AV412" s="6">
        <v>0</v>
      </c>
      <c r="AW412" s="7">
        <v>18000000000</v>
      </c>
      <c r="AX412" s="7">
        <v>18000000000</v>
      </c>
      <c r="AY412" s="6">
        <v>100</v>
      </c>
      <c r="AZ412" s="7">
        <v>3861768327</v>
      </c>
      <c r="BA412" s="7">
        <v>3361777817</v>
      </c>
      <c r="BB412" s="6">
        <v>87.05</v>
      </c>
      <c r="BC412" s="7">
        <v>0</v>
      </c>
      <c r="BD412" s="7">
        <v>0</v>
      </c>
      <c r="BE412" s="6">
        <v>0</v>
      </c>
      <c r="BF412" s="7">
        <v>0</v>
      </c>
      <c r="BG412" s="7">
        <v>0</v>
      </c>
      <c r="BH412" s="6">
        <v>0</v>
      </c>
      <c r="BI412" s="7">
        <v>21861768327</v>
      </c>
      <c r="BJ412" s="7">
        <v>21361777817</v>
      </c>
      <c r="BK412" s="6">
        <v>97.71</v>
      </c>
      <c r="BL412" s="5"/>
      <c r="BM412" s="3">
        <f t="shared" si="70"/>
        <v>0</v>
      </c>
      <c r="BN412" s="3">
        <f t="shared" si="71"/>
        <v>0</v>
      </c>
      <c r="BO412" s="3">
        <f t="shared" si="72"/>
        <v>18000</v>
      </c>
      <c r="BP412" s="3">
        <f t="shared" si="73"/>
        <v>18000</v>
      </c>
      <c r="BQ412" s="3">
        <f t="shared" si="74"/>
        <v>3861.7683270000002</v>
      </c>
      <c r="BR412" s="3">
        <f t="shared" si="75"/>
        <v>3361.7778170000001</v>
      </c>
      <c r="BS412" s="3">
        <f t="shared" si="76"/>
        <v>0</v>
      </c>
      <c r="BT412" s="3">
        <f t="shared" si="77"/>
        <v>0</v>
      </c>
      <c r="BU412" s="3">
        <f t="shared" si="78"/>
        <v>0</v>
      </c>
      <c r="BV412" s="3">
        <f t="shared" si="79"/>
        <v>0</v>
      </c>
    </row>
    <row r="413" spans="1:74" x14ac:dyDescent="0.25">
      <c r="A413" s="4">
        <v>16</v>
      </c>
      <c r="B413" s="5" t="s">
        <v>60</v>
      </c>
      <c r="C413" s="5" t="s">
        <v>61</v>
      </c>
      <c r="D413" s="5">
        <v>2023</v>
      </c>
      <c r="E413" s="5" t="s">
        <v>62</v>
      </c>
      <c r="F413" s="5" t="s">
        <v>63</v>
      </c>
      <c r="G413" s="5">
        <v>2</v>
      </c>
      <c r="H413" s="5" t="s">
        <v>64</v>
      </c>
      <c r="I413" s="5" t="s">
        <v>3800</v>
      </c>
      <c r="J413" s="5" t="s">
        <v>857</v>
      </c>
      <c r="K413" s="5" t="s">
        <v>858</v>
      </c>
      <c r="L413" s="5" t="s">
        <v>4297</v>
      </c>
      <c r="M413" s="5" t="s">
        <v>859</v>
      </c>
      <c r="N413" s="5" t="s">
        <v>3843</v>
      </c>
      <c r="O413" s="5" t="s">
        <v>260</v>
      </c>
      <c r="P413" s="5" t="s">
        <v>3854</v>
      </c>
      <c r="Q413" s="5" t="s">
        <v>397</v>
      </c>
      <c r="R413" s="5" t="s">
        <v>3972</v>
      </c>
      <c r="S413" s="5" t="s">
        <v>895</v>
      </c>
      <c r="T413" s="5">
        <v>38</v>
      </c>
      <c r="U413" s="5">
        <v>10</v>
      </c>
      <c r="V413" s="5" t="s">
        <v>909</v>
      </c>
      <c r="W413" s="5">
        <v>1</v>
      </c>
      <c r="X413" s="5" t="s">
        <v>72</v>
      </c>
      <c r="Y413" s="5">
        <v>1</v>
      </c>
      <c r="Z413" s="5" t="s">
        <v>73</v>
      </c>
      <c r="AA413" s="5">
        <v>1</v>
      </c>
      <c r="AB413" s="6">
        <v>0</v>
      </c>
      <c r="AC413" s="6">
        <v>0</v>
      </c>
      <c r="AD413" s="6">
        <v>0</v>
      </c>
      <c r="AE413" s="6">
        <v>35</v>
      </c>
      <c r="AF413" s="6">
        <v>35</v>
      </c>
      <c r="AG413" s="6">
        <v>100</v>
      </c>
      <c r="AH413" s="6">
        <v>65</v>
      </c>
      <c r="AI413" s="6">
        <v>65</v>
      </c>
      <c r="AJ413" s="6">
        <v>100</v>
      </c>
      <c r="AK413" s="6">
        <v>0</v>
      </c>
      <c r="AL413" s="6">
        <v>0</v>
      </c>
      <c r="AM413" s="6">
        <v>0</v>
      </c>
      <c r="AN413" s="6">
        <v>0</v>
      </c>
      <c r="AO413" s="6">
        <v>0</v>
      </c>
      <c r="AP413" s="6">
        <v>0</v>
      </c>
      <c r="AQ413" s="6">
        <v>100</v>
      </c>
      <c r="AR413" s="6">
        <v>100</v>
      </c>
      <c r="AS413" s="6">
        <v>100</v>
      </c>
      <c r="AT413" s="7">
        <v>0</v>
      </c>
      <c r="AU413" s="7">
        <v>0</v>
      </c>
      <c r="AV413" s="6">
        <v>0</v>
      </c>
      <c r="AW413" s="7">
        <v>19833333</v>
      </c>
      <c r="AX413" s="7">
        <v>19833333</v>
      </c>
      <c r="AY413" s="6">
        <v>100</v>
      </c>
      <c r="AZ413" s="7">
        <v>40691916</v>
      </c>
      <c r="BA413" s="7">
        <v>4382716</v>
      </c>
      <c r="BB413" s="6">
        <v>10.76</v>
      </c>
      <c r="BC413" s="7">
        <v>0</v>
      </c>
      <c r="BD413" s="7">
        <v>0</v>
      </c>
      <c r="BE413" s="6">
        <v>0</v>
      </c>
      <c r="BF413" s="7">
        <v>0</v>
      </c>
      <c r="BG413" s="7">
        <v>0</v>
      </c>
      <c r="BH413" s="6">
        <v>0</v>
      </c>
      <c r="BI413" s="7">
        <v>60525249</v>
      </c>
      <c r="BJ413" s="7">
        <v>24216049</v>
      </c>
      <c r="BK413" s="6">
        <v>40.01</v>
      </c>
      <c r="BL413" s="5" t="s">
        <v>910</v>
      </c>
      <c r="BM413" s="3">
        <f t="shared" si="70"/>
        <v>0</v>
      </c>
      <c r="BN413" s="3">
        <f t="shared" si="71"/>
        <v>0</v>
      </c>
      <c r="BO413" s="3">
        <f t="shared" si="72"/>
        <v>19.833333</v>
      </c>
      <c r="BP413" s="3">
        <f t="shared" si="73"/>
        <v>19.833333</v>
      </c>
      <c r="BQ413" s="3">
        <f t="shared" si="74"/>
        <v>40.691915999999999</v>
      </c>
      <c r="BR413" s="3">
        <f t="shared" si="75"/>
        <v>4.3827160000000003</v>
      </c>
      <c r="BS413" s="3">
        <f t="shared" si="76"/>
        <v>0</v>
      </c>
      <c r="BT413" s="3">
        <f t="shared" si="77"/>
        <v>0</v>
      </c>
      <c r="BU413" s="3">
        <f t="shared" si="78"/>
        <v>0</v>
      </c>
      <c r="BV413" s="3">
        <f t="shared" si="79"/>
        <v>0</v>
      </c>
    </row>
    <row r="414" spans="1:74" x14ac:dyDescent="0.25">
      <c r="A414" s="4">
        <v>16</v>
      </c>
      <c r="B414" s="5" t="s">
        <v>60</v>
      </c>
      <c r="C414" s="5" t="s">
        <v>61</v>
      </c>
      <c r="D414" s="5">
        <v>2023</v>
      </c>
      <c r="E414" s="5" t="s">
        <v>62</v>
      </c>
      <c r="F414" s="5" t="s">
        <v>63</v>
      </c>
      <c r="G414" s="5">
        <v>2</v>
      </c>
      <c r="H414" s="5" t="s">
        <v>64</v>
      </c>
      <c r="I414" s="5" t="s">
        <v>3800</v>
      </c>
      <c r="J414" s="5" t="s">
        <v>857</v>
      </c>
      <c r="K414" s="5" t="s">
        <v>858</v>
      </c>
      <c r="L414" s="5" t="s">
        <v>4297</v>
      </c>
      <c r="M414" s="5" t="s">
        <v>859</v>
      </c>
      <c r="N414" s="5" t="s">
        <v>3843</v>
      </c>
      <c r="O414" s="5" t="s">
        <v>260</v>
      </c>
      <c r="P414" s="5" t="s">
        <v>3854</v>
      </c>
      <c r="Q414" s="5" t="s">
        <v>397</v>
      </c>
      <c r="R414" s="5" t="s">
        <v>3973</v>
      </c>
      <c r="S414" s="5" t="s">
        <v>911</v>
      </c>
      <c r="T414" s="5">
        <v>29</v>
      </c>
      <c r="U414" s="5">
        <v>2</v>
      </c>
      <c r="V414" s="5" t="s">
        <v>912</v>
      </c>
      <c r="W414" s="5">
        <v>1</v>
      </c>
      <c r="X414" s="5" t="s">
        <v>72</v>
      </c>
      <c r="Y414" s="5">
        <v>1</v>
      </c>
      <c r="Z414" s="5" t="s">
        <v>73</v>
      </c>
      <c r="AA414" s="5">
        <v>1</v>
      </c>
      <c r="AB414" s="6">
        <v>0.05</v>
      </c>
      <c r="AC414" s="6">
        <v>0.05</v>
      </c>
      <c r="AD414" s="6">
        <v>100</v>
      </c>
      <c r="AE414" s="6">
        <v>0.35</v>
      </c>
      <c r="AF414" s="6">
        <v>0.35</v>
      </c>
      <c r="AG414" s="6">
        <v>100</v>
      </c>
      <c r="AH414" s="6">
        <v>0.28999999999999998</v>
      </c>
      <c r="AI414" s="6">
        <v>0.28999999999999998</v>
      </c>
      <c r="AJ414" s="6">
        <v>100</v>
      </c>
      <c r="AK414" s="6">
        <v>0.18</v>
      </c>
      <c r="AL414" s="6">
        <v>0.31</v>
      </c>
      <c r="AM414" s="6">
        <v>172.22</v>
      </c>
      <c r="AN414" s="6">
        <v>0.13</v>
      </c>
      <c r="AO414" s="6">
        <v>0</v>
      </c>
      <c r="AP414" s="6">
        <v>0</v>
      </c>
      <c r="AQ414" s="6">
        <v>1</v>
      </c>
      <c r="AR414" s="6">
        <v>1</v>
      </c>
      <c r="AS414" s="6">
        <v>100</v>
      </c>
      <c r="AT414" s="7">
        <v>70034000</v>
      </c>
      <c r="AU414" s="7">
        <v>68500000</v>
      </c>
      <c r="AV414" s="6">
        <v>97.82</v>
      </c>
      <c r="AW414" s="7">
        <v>1356500000</v>
      </c>
      <c r="AX414" s="7">
        <v>1356500000</v>
      </c>
      <c r="AY414" s="6">
        <v>100</v>
      </c>
      <c r="AZ414" s="7">
        <v>299405043</v>
      </c>
      <c r="BA414" s="7">
        <v>299405043</v>
      </c>
      <c r="BB414" s="6">
        <v>100</v>
      </c>
      <c r="BC414" s="7">
        <v>807480000</v>
      </c>
      <c r="BD414" s="7">
        <v>742235333</v>
      </c>
      <c r="BE414" s="6">
        <v>91.92</v>
      </c>
      <c r="BF414" s="7">
        <v>983141000</v>
      </c>
      <c r="BG414" s="7">
        <v>0</v>
      </c>
      <c r="BH414" s="6">
        <v>0</v>
      </c>
      <c r="BI414" s="7">
        <v>3516560043</v>
      </c>
      <c r="BJ414" s="7">
        <v>2466640376</v>
      </c>
      <c r="BK414" s="6">
        <v>70.14</v>
      </c>
      <c r="BL414" s="5"/>
      <c r="BM414" s="3">
        <f t="shared" si="70"/>
        <v>70.034000000000006</v>
      </c>
      <c r="BN414" s="3">
        <f t="shared" si="71"/>
        <v>68.5</v>
      </c>
      <c r="BO414" s="3">
        <f t="shared" si="72"/>
        <v>1356.5</v>
      </c>
      <c r="BP414" s="3">
        <f t="shared" si="73"/>
        <v>1356.5</v>
      </c>
      <c r="BQ414" s="3">
        <f t="shared" si="74"/>
        <v>299.40504299999998</v>
      </c>
      <c r="BR414" s="3">
        <f t="shared" si="75"/>
        <v>299.40504299999998</v>
      </c>
      <c r="BS414" s="3">
        <f t="shared" si="76"/>
        <v>807.48</v>
      </c>
      <c r="BT414" s="3">
        <f t="shared" si="77"/>
        <v>742.23533299999997</v>
      </c>
      <c r="BU414" s="3">
        <f t="shared" si="78"/>
        <v>983.14099999999996</v>
      </c>
      <c r="BV414" s="3">
        <f t="shared" si="79"/>
        <v>0</v>
      </c>
    </row>
    <row r="415" spans="1:74" x14ac:dyDescent="0.25">
      <c r="A415" s="4">
        <v>16</v>
      </c>
      <c r="B415" s="5" t="s">
        <v>60</v>
      </c>
      <c r="C415" s="5" t="s">
        <v>61</v>
      </c>
      <c r="D415" s="5">
        <v>2023</v>
      </c>
      <c r="E415" s="5" t="s">
        <v>62</v>
      </c>
      <c r="F415" s="5" t="s">
        <v>63</v>
      </c>
      <c r="G415" s="5">
        <v>2</v>
      </c>
      <c r="H415" s="5" t="s">
        <v>64</v>
      </c>
      <c r="I415" s="5" t="s">
        <v>3800</v>
      </c>
      <c r="J415" s="5" t="s">
        <v>857</v>
      </c>
      <c r="K415" s="5" t="s">
        <v>858</v>
      </c>
      <c r="L415" s="5" t="s">
        <v>4297</v>
      </c>
      <c r="M415" s="5" t="s">
        <v>859</v>
      </c>
      <c r="N415" s="5" t="s">
        <v>3843</v>
      </c>
      <c r="O415" s="5" t="s">
        <v>260</v>
      </c>
      <c r="P415" s="5" t="s">
        <v>3854</v>
      </c>
      <c r="Q415" s="5" t="s">
        <v>397</v>
      </c>
      <c r="R415" s="5" t="s">
        <v>3973</v>
      </c>
      <c r="S415" s="5" t="s">
        <v>911</v>
      </c>
      <c r="T415" s="5">
        <v>29</v>
      </c>
      <c r="U415" s="5">
        <v>3</v>
      </c>
      <c r="V415" s="5" t="s">
        <v>913</v>
      </c>
      <c r="W415" s="5">
        <v>1</v>
      </c>
      <c r="X415" s="5" t="s">
        <v>72</v>
      </c>
      <c r="Y415" s="5">
        <v>1</v>
      </c>
      <c r="Z415" s="5" t="s">
        <v>73</v>
      </c>
      <c r="AA415" s="5">
        <v>1</v>
      </c>
      <c r="AB415" s="6">
        <v>20</v>
      </c>
      <c r="AC415" s="6">
        <v>25</v>
      </c>
      <c r="AD415" s="6">
        <v>125</v>
      </c>
      <c r="AE415" s="6">
        <v>30</v>
      </c>
      <c r="AF415" s="6">
        <v>19</v>
      </c>
      <c r="AG415" s="6">
        <v>63.33</v>
      </c>
      <c r="AH415" s="6">
        <v>77</v>
      </c>
      <c r="AI415" s="6">
        <v>77</v>
      </c>
      <c r="AJ415" s="6">
        <v>100</v>
      </c>
      <c r="AK415" s="6">
        <v>99</v>
      </c>
      <c r="AL415" s="6">
        <v>28</v>
      </c>
      <c r="AM415" s="6">
        <v>28.28</v>
      </c>
      <c r="AN415" s="6">
        <v>50</v>
      </c>
      <c r="AO415" s="6">
        <v>0</v>
      </c>
      <c r="AP415" s="6">
        <v>0</v>
      </c>
      <c r="AQ415" s="6">
        <v>270</v>
      </c>
      <c r="AR415" s="6">
        <v>149</v>
      </c>
      <c r="AS415" s="6">
        <v>55.19</v>
      </c>
      <c r="AT415" s="7">
        <v>256349333</v>
      </c>
      <c r="AU415" s="7">
        <v>256349333</v>
      </c>
      <c r="AV415" s="6">
        <v>100</v>
      </c>
      <c r="AW415" s="7">
        <v>293000000</v>
      </c>
      <c r="AX415" s="7">
        <v>293000000</v>
      </c>
      <c r="AY415" s="6">
        <v>100</v>
      </c>
      <c r="AZ415" s="7">
        <v>473774957</v>
      </c>
      <c r="BA415" s="7">
        <v>473774957</v>
      </c>
      <c r="BB415" s="6">
        <v>100</v>
      </c>
      <c r="BC415" s="7">
        <v>2323953000</v>
      </c>
      <c r="BD415" s="7">
        <v>1765259712</v>
      </c>
      <c r="BE415" s="6">
        <v>75.959999999999994</v>
      </c>
      <c r="BF415" s="7">
        <v>983141000</v>
      </c>
      <c r="BG415" s="7">
        <v>0</v>
      </c>
      <c r="BH415" s="6">
        <v>0</v>
      </c>
      <c r="BI415" s="7">
        <v>4330218290</v>
      </c>
      <c r="BJ415" s="7">
        <v>2788384002</v>
      </c>
      <c r="BK415" s="6">
        <v>64.39</v>
      </c>
      <c r="BL415" s="5" t="s">
        <v>914</v>
      </c>
      <c r="BM415" s="3">
        <f t="shared" si="70"/>
        <v>256.349333</v>
      </c>
      <c r="BN415" s="3">
        <f t="shared" si="71"/>
        <v>256.349333</v>
      </c>
      <c r="BO415" s="3">
        <f t="shared" si="72"/>
        <v>293</v>
      </c>
      <c r="BP415" s="3">
        <f t="shared" si="73"/>
        <v>293</v>
      </c>
      <c r="BQ415" s="3">
        <f t="shared" si="74"/>
        <v>473.77495699999997</v>
      </c>
      <c r="BR415" s="3">
        <f t="shared" si="75"/>
        <v>473.77495699999997</v>
      </c>
      <c r="BS415" s="3">
        <f t="shared" si="76"/>
        <v>2323.953</v>
      </c>
      <c r="BT415" s="3">
        <f t="shared" si="77"/>
        <v>1765.259712</v>
      </c>
      <c r="BU415" s="3">
        <f t="shared" si="78"/>
        <v>983.14099999999996</v>
      </c>
      <c r="BV415" s="3">
        <f t="shared" si="79"/>
        <v>0</v>
      </c>
    </row>
    <row r="416" spans="1:74" x14ac:dyDescent="0.25">
      <c r="A416" s="4">
        <v>16</v>
      </c>
      <c r="B416" s="5" t="s">
        <v>60</v>
      </c>
      <c r="C416" s="5" t="s">
        <v>61</v>
      </c>
      <c r="D416" s="5">
        <v>2023</v>
      </c>
      <c r="E416" s="5" t="s">
        <v>62</v>
      </c>
      <c r="F416" s="5" t="s">
        <v>63</v>
      </c>
      <c r="G416" s="5">
        <v>2</v>
      </c>
      <c r="H416" s="5" t="s">
        <v>64</v>
      </c>
      <c r="I416" s="5" t="s">
        <v>3800</v>
      </c>
      <c r="J416" s="5" t="s">
        <v>857</v>
      </c>
      <c r="K416" s="5" t="s">
        <v>858</v>
      </c>
      <c r="L416" s="5" t="s">
        <v>4297</v>
      </c>
      <c r="M416" s="5" t="s">
        <v>859</v>
      </c>
      <c r="N416" s="5" t="s">
        <v>3843</v>
      </c>
      <c r="O416" s="5" t="s">
        <v>260</v>
      </c>
      <c r="P416" s="5" t="s">
        <v>3854</v>
      </c>
      <c r="Q416" s="5" t="s">
        <v>397</v>
      </c>
      <c r="R416" s="5" t="s">
        <v>3973</v>
      </c>
      <c r="S416" s="5" t="s">
        <v>911</v>
      </c>
      <c r="T416" s="5">
        <v>29</v>
      </c>
      <c r="U416" s="5">
        <v>4</v>
      </c>
      <c r="V416" s="5" t="s">
        <v>915</v>
      </c>
      <c r="W416" s="5">
        <v>1</v>
      </c>
      <c r="X416" s="5" t="s">
        <v>72</v>
      </c>
      <c r="Y416" s="5">
        <v>3</v>
      </c>
      <c r="Z416" s="5" t="s">
        <v>92</v>
      </c>
      <c r="AA416" s="5">
        <v>1</v>
      </c>
      <c r="AB416" s="6">
        <v>1</v>
      </c>
      <c r="AC416" s="6">
        <v>1</v>
      </c>
      <c r="AD416" s="6">
        <v>100</v>
      </c>
      <c r="AE416" s="6">
        <v>0</v>
      </c>
      <c r="AF416" s="6">
        <v>0</v>
      </c>
      <c r="AG416" s="6">
        <v>0</v>
      </c>
      <c r="AH416" s="6">
        <v>0</v>
      </c>
      <c r="AI416" s="6">
        <v>0</v>
      </c>
      <c r="AJ416" s="6">
        <v>0</v>
      </c>
      <c r="AK416" s="6">
        <v>0</v>
      </c>
      <c r="AL416" s="6">
        <v>0</v>
      </c>
      <c r="AM416" s="6">
        <v>0</v>
      </c>
      <c r="AN416" s="6">
        <v>0</v>
      </c>
      <c r="AO416" s="6">
        <v>0</v>
      </c>
      <c r="AP416" s="6">
        <v>0</v>
      </c>
      <c r="AQ416" s="6">
        <v>1</v>
      </c>
      <c r="AR416" s="6">
        <v>1</v>
      </c>
      <c r="AS416" s="6">
        <v>100</v>
      </c>
      <c r="AT416" s="7">
        <v>273600000</v>
      </c>
      <c r="AU416" s="7">
        <v>273600000</v>
      </c>
      <c r="AV416" s="6">
        <v>100</v>
      </c>
      <c r="AW416" s="7">
        <v>0</v>
      </c>
      <c r="AX416" s="7">
        <v>0</v>
      </c>
      <c r="AY416" s="6">
        <v>0</v>
      </c>
      <c r="AZ416" s="7">
        <v>0</v>
      </c>
      <c r="BA416" s="7">
        <v>0</v>
      </c>
      <c r="BB416" s="6">
        <v>0</v>
      </c>
      <c r="BC416" s="7">
        <v>0</v>
      </c>
      <c r="BD416" s="7">
        <v>0</v>
      </c>
      <c r="BE416" s="6">
        <v>0</v>
      </c>
      <c r="BF416" s="7">
        <v>0</v>
      </c>
      <c r="BG416" s="7">
        <v>0</v>
      </c>
      <c r="BH416" s="6">
        <v>0</v>
      </c>
      <c r="BI416" s="7">
        <v>273600000</v>
      </c>
      <c r="BJ416" s="7">
        <v>273600000</v>
      </c>
      <c r="BK416" s="6">
        <v>100</v>
      </c>
      <c r="BL416" s="5"/>
      <c r="BM416" s="3">
        <f t="shared" si="70"/>
        <v>273.60000000000002</v>
      </c>
      <c r="BN416" s="3">
        <f t="shared" si="71"/>
        <v>273.60000000000002</v>
      </c>
      <c r="BO416" s="3">
        <f t="shared" si="72"/>
        <v>0</v>
      </c>
      <c r="BP416" s="3">
        <f t="shared" si="73"/>
        <v>0</v>
      </c>
      <c r="BQ416" s="3">
        <f t="shared" si="74"/>
        <v>0</v>
      </c>
      <c r="BR416" s="3">
        <f t="shared" si="75"/>
        <v>0</v>
      </c>
      <c r="BS416" s="3">
        <f t="shared" si="76"/>
        <v>0</v>
      </c>
      <c r="BT416" s="3">
        <f t="shared" si="77"/>
        <v>0</v>
      </c>
      <c r="BU416" s="3">
        <f t="shared" si="78"/>
        <v>0</v>
      </c>
      <c r="BV416" s="3">
        <f t="shared" si="79"/>
        <v>0</v>
      </c>
    </row>
    <row r="417" spans="1:74" x14ac:dyDescent="0.25">
      <c r="A417" s="4">
        <v>16</v>
      </c>
      <c r="B417" s="5" t="s">
        <v>60</v>
      </c>
      <c r="C417" s="5" t="s">
        <v>61</v>
      </c>
      <c r="D417" s="5">
        <v>2023</v>
      </c>
      <c r="E417" s="5" t="s">
        <v>62</v>
      </c>
      <c r="F417" s="5" t="s">
        <v>63</v>
      </c>
      <c r="G417" s="5">
        <v>2</v>
      </c>
      <c r="H417" s="5" t="s">
        <v>64</v>
      </c>
      <c r="I417" s="5" t="s">
        <v>3800</v>
      </c>
      <c r="J417" s="5" t="s">
        <v>857</v>
      </c>
      <c r="K417" s="5" t="s">
        <v>858</v>
      </c>
      <c r="L417" s="5" t="s">
        <v>4297</v>
      </c>
      <c r="M417" s="5" t="s">
        <v>859</v>
      </c>
      <c r="N417" s="5" t="s">
        <v>3843</v>
      </c>
      <c r="O417" s="5" t="s">
        <v>260</v>
      </c>
      <c r="P417" s="5" t="s">
        <v>3854</v>
      </c>
      <c r="Q417" s="5" t="s">
        <v>397</v>
      </c>
      <c r="R417" s="5" t="s">
        <v>3973</v>
      </c>
      <c r="S417" s="5" t="s">
        <v>911</v>
      </c>
      <c r="T417" s="5">
        <v>29</v>
      </c>
      <c r="U417" s="5">
        <v>5</v>
      </c>
      <c r="V417" s="5" t="s">
        <v>916</v>
      </c>
      <c r="W417" s="5">
        <v>1</v>
      </c>
      <c r="X417" s="5" t="s">
        <v>72</v>
      </c>
      <c r="Y417" s="5">
        <v>1</v>
      </c>
      <c r="Z417" s="5" t="s">
        <v>73</v>
      </c>
      <c r="AA417" s="5">
        <v>1</v>
      </c>
      <c r="AB417" s="6">
        <v>1</v>
      </c>
      <c r="AC417" s="6">
        <v>1</v>
      </c>
      <c r="AD417" s="6">
        <v>100</v>
      </c>
      <c r="AE417" s="6">
        <v>2</v>
      </c>
      <c r="AF417" s="6">
        <v>4</v>
      </c>
      <c r="AG417" s="6">
        <v>200</v>
      </c>
      <c r="AH417" s="6">
        <v>1</v>
      </c>
      <c r="AI417" s="6">
        <v>1</v>
      </c>
      <c r="AJ417" s="6">
        <v>100</v>
      </c>
      <c r="AK417" s="6">
        <v>0</v>
      </c>
      <c r="AL417" s="6">
        <v>0</v>
      </c>
      <c r="AM417" s="6">
        <v>0</v>
      </c>
      <c r="AN417" s="6">
        <v>0</v>
      </c>
      <c r="AO417" s="6">
        <v>0</v>
      </c>
      <c r="AP417" s="6">
        <v>0</v>
      </c>
      <c r="AQ417" s="6">
        <v>6</v>
      </c>
      <c r="AR417" s="6">
        <v>6</v>
      </c>
      <c r="AS417" s="6">
        <v>100</v>
      </c>
      <c r="AT417" s="7">
        <v>54566667</v>
      </c>
      <c r="AU417" s="7">
        <v>54566667</v>
      </c>
      <c r="AV417" s="6">
        <v>100</v>
      </c>
      <c r="AW417" s="7">
        <v>559500000</v>
      </c>
      <c r="AX417" s="7">
        <v>559383333</v>
      </c>
      <c r="AY417" s="6">
        <v>99.98</v>
      </c>
      <c r="AZ417" s="7">
        <v>126500000</v>
      </c>
      <c r="BA417" s="7">
        <v>126500000</v>
      </c>
      <c r="BB417" s="6">
        <v>100</v>
      </c>
      <c r="BC417" s="7">
        <v>0</v>
      </c>
      <c r="BD417" s="7">
        <v>0</v>
      </c>
      <c r="BE417" s="6">
        <v>0</v>
      </c>
      <c r="BF417" s="7">
        <v>0</v>
      </c>
      <c r="BG417" s="7">
        <v>0</v>
      </c>
      <c r="BH417" s="6">
        <v>0</v>
      </c>
      <c r="BI417" s="7">
        <v>740566667</v>
      </c>
      <c r="BJ417" s="7">
        <v>740450000</v>
      </c>
      <c r="BK417" s="6">
        <v>99.98</v>
      </c>
      <c r="BL417" s="5" t="s">
        <v>917</v>
      </c>
      <c r="BM417" s="3">
        <f t="shared" si="70"/>
        <v>54.566667000000002</v>
      </c>
      <c r="BN417" s="3">
        <f t="shared" si="71"/>
        <v>54.566667000000002</v>
      </c>
      <c r="BO417" s="3">
        <f t="shared" si="72"/>
        <v>559.5</v>
      </c>
      <c r="BP417" s="3">
        <f t="shared" si="73"/>
        <v>559.38333299999999</v>
      </c>
      <c r="BQ417" s="3">
        <f t="shared" si="74"/>
        <v>126.5</v>
      </c>
      <c r="BR417" s="3">
        <f t="shared" si="75"/>
        <v>126.5</v>
      </c>
      <c r="BS417" s="3">
        <f t="shared" si="76"/>
        <v>0</v>
      </c>
      <c r="BT417" s="3">
        <f t="shared" si="77"/>
        <v>0</v>
      </c>
      <c r="BU417" s="3">
        <f t="shared" si="78"/>
        <v>0</v>
      </c>
      <c r="BV417" s="3">
        <f t="shared" si="79"/>
        <v>0</v>
      </c>
    </row>
    <row r="418" spans="1:74" x14ac:dyDescent="0.25">
      <c r="A418" s="4">
        <v>16</v>
      </c>
      <c r="B418" s="5" t="s">
        <v>60</v>
      </c>
      <c r="C418" s="5" t="s">
        <v>61</v>
      </c>
      <c r="D418" s="5">
        <v>2023</v>
      </c>
      <c r="E418" s="5" t="s">
        <v>62</v>
      </c>
      <c r="F418" s="5" t="s">
        <v>63</v>
      </c>
      <c r="G418" s="5">
        <v>2</v>
      </c>
      <c r="H418" s="5" t="s">
        <v>64</v>
      </c>
      <c r="I418" s="5" t="s">
        <v>3800</v>
      </c>
      <c r="J418" s="5" t="s">
        <v>857</v>
      </c>
      <c r="K418" s="5" t="s">
        <v>858</v>
      </c>
      <c r="L418" s="5" t="s">
        <v>4297</v>
      </c>
      <c r="M418" s="5" t="s">
        <v>859</v>
      </c>
      <c r="N418" s="5" t="s">
        <v>3843</v>
      </c>
      <c r="O418" s="5" t="s">
        <v>260</v>
      </c>
      <c r="P418" s="5" t="s">
        <v>3854</v>
      </c>
      <c r="Q418" s="5" t="s">
        <v>397</v>
      </c>
      <c r="R418" s="5" t="s">
        <v>3974</v>
      </c>
      <c r="S418" s="5" t="s">
        <v>918</v>
      </c>
      <c r="T418" s="5">
        <v>20</v>
      </c>
      <c r="U418" s="5">
        <v>1</v>
      </c>
      <c r="V418" s="5" t="s">
        <v>919</v>
      </c>
      <c r="W418" s="5">
        <v>1</v>
      </c>
      <c r="X418" s="5" t="s">
        <v>72</v>
      </c>
      <c r="Y418" s="5">
        <v>1</v>
      </c>
      <c r="Z418" s="5" t="s">
        <v>73</v>
      </c>
      <c r="AA418" s="5">
        <v>1</v>
      </c>
      <c r="AB418" s="6">
        <v>13</v>
      </c>
      <c r="AC418" s="6">
        <v>13</v>
      </c>
      <c r="AD418" s="6">
        <v>100</v>
      </c>
      <c r="AE418" s="6">
        <v>250</v>
      </c>
      <c r="AF418" s="6">
        <v>205</v>
      </c>
      <c r="AG418" s="6">
        <v>82</v>
      </c>
      <c r="AH418" s="6">
        <v>280</v>
      </c>
      <c r="AI418" s="6">
        <v>45</v>
      </c>
      <c r="AJ418" s="6">
        <v>16.07</v>
      </c>
      <c r="AK418" s="6">
        <v>435</v>
      </c>
      <c r="AL418" s="6">
        <v>235</v>
      </c>
      <c r="AM418" s="6">
        <v>54.02</v>
      </c>
      <c r="AN418" s="6">
        <v>52</v>
      </c>
      <c r="AO418" s="6">
        <v>0</v>
      </c>
      <c r="AP418" s="6">
        <v>0</v>
      </c>
      <c r="AQ418" s="6">
        <v>750</v>
      </c>
      <c r="AR418" s="6">
        <v>498</v>
      </c>
      <c r="AS418" s="6">
        <v>66.400000000000006</v>
      </c>
      <c r="AT418" s="7">
        <v>204000000</v>
      </c>
      <c r="AU418" s="7">
        <v>201699566</v>
      </c>
      <c r="AV418" s="6">
        <v>98.87</v>
      </c>
      <c r="AW418" s="7">
        <v>2972313676</v>
      </c>
      <c r="AX418" s="7">
        <v>2972313676</v>
      </c>
      <c r="AY418" s="6">
        <v>100</v>
      </c>
      <c r="AZ418" s="7">
        <v>1751795992</v>
      </c>
      <c r="BA418" s="7">
        <v>1751795992</v>
      </c>
      <c r="BB418" s="6">
        <v>100</v>
      </c>
      <c r="BC418" s="7">
        <v>3910450000</v>
      </c>
      <c r="BD418" s="7">
        <v>3695287624</v>
      </c>
      <c r="BE418" s="6">
        <v>94.5</v>
      </c>
      <c r="BF418" s="7">
        <v>2478181000</v>
      </c>
      <c r="BG418" s="7">
        <v>0</v>
      </c>
      <c r="BH418" s="6">
        <v>0</v>
      </c>
      <c r="BI418" s="7">
        <v>11316740668</v>
      </c>
      <c r="BJ418" s="7">
        <v>8621096858</v>
      </c>
      <c r="BK418" s="6">
        <v>76.180000000000007</v>
      </c>
      <c r="BL418" s="5" t="s">
        <v>920</v>
      </c>
      <c r="BM418" s="3">
        <f t="shared" si="70"/>
        <v>204</v>
      </c>
      <c r="BN418" s="3">
        <f t="shared" si="71"/>
        <v>201.699566</v>
      </c>
      <c r="BO418" s="3">
        <f t="shared" si="72"/>
        <v>2972.3136760000002</v>
      </c>
      <c r="BP418" s="3">
        <f t="shared" si="73"/>
        <v>2972.3136760000002</v>
      </c>
      <c r="BQ418" s="3">
        <f t="shared" si="74"/>
        <v>1751.7959920000001</v>
      </c>
      <c r="BR418" s="3">
        <f t="shared" si="75"/>
        <v>1751.7959920000001</v>
      </c>
      <c r="BS418" s="3">
        <f t="shared" si="76"/>
        <v>3910.45</v>
      </c>
      <c r="BT418" s="3">
        <f t="shared" si="77"/>
        <v>3695.2876240000001</v>
      </c>
      <c r="BU418" s="3">
        <f t="shared" si="78"/>
        <v>2478.181</v>
      </c>
      <c r="BV418" s="3">
        <f t="shared" si="79"/>
        <v>0</v>
      </c>
    </row>
    <row r="419" spans="1:74" x14ac:dyDescent="0.25">
      <c r="A419" s="4">
        <v>16</v>
      </c>
      <c r="B419" s="5" t="s">
        <v>60</v>
      </c>
      <c r="C419" s="5" t="s">
        <v>61</v>
      </c>
      <c r="D419" s="5">
        <v>2023</v>
      </c>
      <c r="E419" s="5" t="s">
        <v>62</v>
      </c>
      <c r="F419" s="5" t="s">
        <v>63</v>
      </c>
      <c r="G419" s="5">
        <v>2</v>
      </c>
      <c r="H419" s="5" t="s">
        <v>64</v>
      </c>
      <c r="I419" s="5" t="s">
        <v>3800</v>
      </c>
      <c r="J419" s="5" t="s">
        <v>857</v>
      </c>
      <c r="K419" s="5" t="s">
        <v>858</v>
      </c>
      <c r="L419" s="5" t="s">
        <v>4297</v>
      </c>
      <c r="M419" s="5" t="s">
        <v>859</v>
      </c>
      <c r="N419" s="5" t="s">
        <v>3843</v>
      </c>
      <c r="O419" s="5" t="s">
        <v>260</v>
      </c>
      <c r="P419" s="5" t="s">
        <v>3854</v>
      </c>
      <c r="Q419" s="5" t="s">
        <v>397</v>
      </c>
      <c r="R419" s="5" t="s">
        <v>3974</v>
      </c>
      <c r="S419" s="5" t="s">
        <v>918</v>
      </c>
      <c r="T419" s="5">
        <v>20</v>
      </c>
      <c r="U419" s="5">
        <v>2</v>
      </c>
      <c r="V419" s="5" t="s">
        <v>921</v>
      </c>
      <c r="W419" s="5">
        <v>1</v>
      </c>
      <c r="X419" s="5" t="s">
        <v>72</v>
      </c>
      <c r="Y419" s="5">
        <v>1</v>
      </c>
      <c r="Z419" s="5" t="s">
        <v>73</v>
      </c>
      <c r="AA419" s="5">
        <v>1</v>
      </c>
      <c r="AB419" s="6">
        <v>5</v>
      </c>
      <c r="AC419" s="6">
        <v>0</v>
      </c>
      <c r="AD419" s="6">
        <v>0</v>
      </c>
      <c r="AE419" s="6">
        <v>85</v>
      </c>
      <c r="AF419" s="6">
        <v>72</v>
      </c>
      <c r="AG419" s="6">
        <v>84.71</v>
      </c>
      <c r="AH419" s="6">
        <v>89</v>
      </c>
      <c r="AI419" s="6">
        <v>20</v>
      </c>
      <c r="AJ419" s="6">
        <v>22.47</v>
      </c>
      <c r="AK419" s="6">
        <v>158</v>
      </c>
      <c r="AL419" s="6">
        <v>120</v>
      </c>
      <c r="AM419" s="6">
        <v>75.95</v>
      </c>
      <c r="AN419" s="6">
        <v>0</v>
      </c>
      <c r="AO419" s="6">
        <v>0</v>
      </c>
      <c r="AP419" s="6">
        <v>0</v>
      </c>
      <c r="AQ419" s="6">
        <v>250</v>
      </c>
      <c r="AR419" s="6">
        <v>212</v>
      </c>
      <c r="AS419" s="6">
        <v>84.8</v>
      </c>
      <c r="AT419" s="7">
        <v>96000000</v>
      </c>
      <c r="AU419" s="7">
        <v>96000000</v>
      </c>
      <c r="AV419" s="6">
        <v>100</v>
      </c>
      <c r="AW419" s="7">
        <v>1444686324</v>
      </c>
      <c r="AX419" s="7">
        <v>1398589812</v>
      </c>
      <c r="AY419" s="6">
        <v>96.81</v>
      </c>
      <c r="AZ419" s="7">
        <v>765970008</v>
      </c>
      <c r="BA419" s="7">
        <v>758368341</v>
      </c>
      <c r="BB419" s="6">
        <v>99.01</v>
      </c>
      <c r="BC419" s="7">
        <v>0</v>
      </c>
      <c r="BD419" s="7">
        <v>0</v>
      </c>
      <c r="BE419" s="6">
        <v>0</v>
      </c>
      <c r="BF419" s="7">
        <v>0</v>
      </c>
      <c r="BG419" s="7">
        <v>0</v>
      </c>
      <c r="BH419" s="6">
        <v>0</v>
      </c>
      <c r="BI419" s="7">
        <v>2306656332</v>
      </c>
      <c r="BJ419" s="7">
        <v>2252958153</v>
      </c>
      <c r="BK419" s="6">
        <v>97.67</v>
      </c>
      <c r="BL419" s="5"/>
      <c r="BM419" s="3">
        <f t="shared" si="70"/>
        <v>96</v>
      </c>
      <c r="BN419" s="3">
        <f t="shared" si="71"/>
        <v>96</v>
      </c>
      <c r="BO419" s="3">
        <f t="shared" si="72"/>
        <v>1444.686324</v>
      </c>
      <c r="BP419" s="3">
        <f t="shared" si="73"/>
        <v>1398.5898119999999</v>
      </c>
      <c r="BQ419" s="3">
        <f t="shared" si="74"/>
        <v>765.97000800000001</v>
      </c>
      <c r="BR419" s="3">
        <f t="shared" si="75"/>
        <v>758.36834099999999</v>
      </c>
      <c r="BS419" s="3">
        <f t="shared" si="76"/>
        <v>0</v>
      </c>
      <c r="BT419" s="3">
        <f t="shared" si="77"/>
        <v>0</v>
      </c>
      <c r="BU419" s="3">
        <f t="shared" si="78"/>
        <v>0</v>
      </c>
      <c r="BV419" s="3">
        <f t="shared" si="79"/>
        <v>0</v>
      </c>
    </row>
    <row r="420" spans="1:74" x14ac:dyDescent="0.25">
      <c r="A420" s="4">
        <v>16</v>
      </c>
      <c r="B420" s="5" t="s">
        <v>60</v>
      </c>
      <c r="C420" s="5" t="s">
        <v>61</v>
      </c>
      <c r="D420" s="5">
        <v>2023</v>
      </c>
      <c r="E420" s="5" t="s">
        <v>62</v>
      </c>
      <c r="F420" s="5" t="s">
        <v>63</v>
      </c>
      <c r="G420" s="5">
        <v>2</v>
      </c>
      <c r="H420" s="5" t="s">
        <v>64</v>
      </c>
      <c r="I420" s="5" t="s">
        <v>3800</v>
      </c>
      <c r="J420" s="5" t="s">
        <v>857</v>
      </c>
      <c r="K420" s="5" t="s">
        <v>858</v>
      </c>
      <c r="L420" s="5" t="s">
        <v>4297</v>
      </c>
      <c r="M420" s="5" t="s">
        <v>859</v>
      </c>
      <c r="N420" s="5" t="s">
        <v>3843</v>
      </c>
      <c r="O420" s="5" t="s">
        <v>260</v>
      </c>
      <c r="P420" s="5" t="s">
        <v>3854</v>
      </c>
      <c r="Q420" s="5" t="s">
        <v>397</v>
      </c>
      <c r="R420" s="5" t="s">
        <v>3975</v>
      </c>
      <c r="S420" s="5" t="s">
        <v>922</v>
      </c>
      <c r="T420" s="5">
        <v>32</v>
      </c>
      <c r="U420" s="5">
        <v>1</v>
      </c>
      <c r="V420" s="5" t="s">
        <v>923</v>
      </c>
      <c r="W420" s="5">
        <v>1</v>
      </c>
      <c r="X420" s="5" t="s">
        <v>72</v>
      </c>
      <c r="Y420" s="5">
        <v>1</v>
      </c>
      <c r="Z420" s="5" t="s">
        <v>73</v>
      </c>
      <c r="AA420" s="5">
        <v>1</v>
      </c>
      <c r="AB420" s="6">
        <v>150</v>
      </c>
      <c r="AC420" s="6">
        <v>175</v>
      </c>
      <c r="AD420" s="6">
        <v>116.67</v>
      </c>
      <c r="AE420" s="6">
        <v>486</v>
      </c>
      <c r="AF420" s="6">
        <v>386</v>
      </c>
      <c r="AG420" s="6">
        <v>79.42</v>
      </c>
      <c r="AH420" s="6">
        <v>557</v>
      </c>
      <c r="AI420" s="6">
        <v>615</v>
      </c>
      <c r="AJ420" s="6">
        <v>110.41</v>
      </c>
      <c r="AK420" s="6">
        <v>700</v>
      </c>
      <c r="AL420" s="6">
        <v>510</v>
      </c>
      <c r="AM420" s="6">
        <v>72.86</v>
      </c>
      <c r="AN420" s="6">
        <v>203</v>
      </c>
      <c r="AO420" s="6">
        <v>0</v>
      </c>
      <c r="AP420" s="6">
        <v>0</v>
      </c>
      <c r="AQ420" s="6">
        <v>2079</v>
      </c>
      <c r="AR420" s="6">
        <v>1686</v>
      </c>
      <c r="AS420" s="6">
        <v>81.099999999999994</v>
      </c>
      <c r="AT420" s="7">
        <v>86700000</v>
      </c>
      <c r="AU420" s="7">
        <v>86700000</v>
      </c>
      <c r="AV420" s="6">
        <v>100</v>
      </c>
      <c r="AW420" s="7">
        <v>1357769888</v>
      </c>
      <c r="AX420" s="7">
        <v>1330394887</v>
      </c>
      <c r="AY420" s="6">
        <v>97.98</v>
      </c>
      <c r="AZ420" s="7">
        <v>1560655790</v>
      </c>
      <c r="BA420" s="7">
        <v>1542947123</v>
      </c>
      <c r="BB420" s="6">
        <v>98.87</v>
      </c>
      <c r="BC420" s="7">
        <v>2748184471</v>
      </c>
      <c r="BD420" s="7">
        <v>2695434333</v>
      </c>
      <c r="BE420" s="6">
        <v>98.08</v>
      </c>
      <c r="BF420" s="7">
        <v>2347637000</v>
      </c>
      <c r="BG420" s="7">
        <v>0</v>
      </c>
      <c r="BH420" s="6">
        <v>0</v>
      </c>
      <c r="BI420" s="7">
        <v>8100947149</v>
      </c>
      <c r="BJ420" s="7">
        <v>5655476343</v>
      </c>
      <c r="BK420" s="6">
        <v>69.81</v>
      </c>
      <c r="BL420" s="5"/>
      <c r="BM420" s="3">
        <f t="shared" si="70"/>
        <v>86.7</v>
      </c>
      <c r="BN420" s="3">
        <f t="shared" si="71"/>
        <v>86.7</v>
      </c>
      <c r="BO420" s="3">
        <f t="shared" si="72"/>
        <v>1357.769888</v>
      </c>
      <c r="BP420" s="3">
        <f t="shared" si="73"/>
        <v>1330.3948869999999</v>
      </c>
      <c r="BQ420" s="3">
        <f t="shared" si="74"/>
        <v>1560.65579</v>
      </c>
      <c r="BR420" s="3">
        <f t="shared" si="75"/>
        <v>1542.9471229999999</v>
      </c>
      <c r="BS420" s="3">
        <f t="shared" si="76"/>
        <v>2748.184471</v>
      </c>
      <c r="BT420" s="3">
        <f t="shared" si="77"/>
        <v>2695.4343330000002</v>
      </c>
      <c r="BU420" s="3">
        <f t="shared" si="78"/>
        <v>2347.6370000000002</v>
      </c>
      <c r="BV420" s="3">
        <f t="shared" si="79"/>
        <v>0</v>
      </c>
    </row>
    <row r="421" spans="1:74" x14ac:dyDescent="0.25">
      <c r="A421" s="4">
        <v>16</v>
      </c>
      <c r="B421" s="5" t="s">
        <v>60</v>
      </c>
      <c r="C421" s="5" t="s">
        <v>61</v>
      </c>
      <c r="D421" s="5">
        <v>2023</v>
      </c>
      <c r="E421" s="5" t="s">
        <v>62</v>
      </c>
      <c r="F421" s="5" t="s">
        <v>63</v>
      </c>
      <c r="G421" s="5">
        <v>2</v>
      </c>
      <c r="H421" s="5" t="s">
        <v>64</v>
      </c>
      <c r="I421" s="5" t="s">
        <v>3800</v>
      </c>
      <c r="J421" s="5" t="s">
        <v>857</v>
      </c>
      <c r="K421" s="5" t="s">
        <v>858</v>
      </c>
      <c r="L421" s="5" t="s">
        <v>4297</v>
      </c>
      <c r="M421" s="5" t="s">
        <v>859</v>
      </c>
      <c r="N421" s="5" t="s">
        <v>3843</v>
      </c>
      <c r="O421" s="5" t="s">
        <v>260</v>
      </c>
      <c r="P421" s="5" t="s">
        <v>3854</v>
      </c>
      <c r="Q421" s="5" t="s">
        <v>397</v>
      </c>
      <c r="R421" s="5" t="s">
        <v>3975</v>
      </c>
      <c r="S421" s="5" t="s">
        <v>922</v>
      </c>
      <c r="T421" s="5">
        <v>32</v>
      </c>
      <c r="U421" s="5">
        <v>2</v>
      </c>
      <c r="V421" s="5" t="s">
        <v>924</v>
      </c>
      <c r="W421" s="5">
        <v>1</v>
      </c>
      <c r="X421" s="5" t="s">
        <v>72</v>
      </c>
      <c r="Y421" s="5">
        <v>1</v>
      </c>
      <c r="Z421" s="5" t="s">
        <v>73</v>
      </c>
      <c r="AA421" s="5">
        <v>1</v>
      </c>
      <c r="AB421" s="6">
        <v>250</v>
      </c>
      <c r="AC421" s="6">
        <v>0</v>
      </c>
      <c r="AD421" s="6">
        <v>0</v>
      </c>
      <c r="AE421" s="6">
        <v>2632</v>
      </c>
      <c r="AF421" s="6">
        <v>350</v>
      </c>
      <c r="AG421" s="6">
        <v>13.3</v>
      </c>
      <c r="AH421" s="6">
        <v>4382</v>
      </c>
      <c r="AI421" s="6">
        <v>2979</v>
      </c>
      <c r="AJ421" s="6">
        <v>67.98</v>
      </c>
      <c r="AK421" s="6">
        <v>3618</v>
      </c>
      <c r="AL421" s="6">
        <v>2236</v>
      </c>
      <c r="AM421" s="6">
        <v>61.8</v>
      </c>
      <c r="AN421" s="6">
        <v>1053</v>
      </c>
      <c r="AO421" s="6">
        <v>0</v>
      </c>
      <c r="AP421" s="6">
        <v>0</v>
      </c>
      <c r="AQ421" s="6">
        <v>8000</v>
      </c>
      <c r="AR421" s="6">
        <v>5565</v>
      </c>
      <c r="AS421" s="6">
        <v>69.56</v>
      </c>
      <c r="AT421" s="7">
        <v>390239268</v>
      </c>
      <c r="AU421" s="7">
        <v>390239268</v>
      </c>
      <c r="AV421" s="6">
        <v>100</v>
      </c>
      <c r="AW421" s="7">
        <v>2590478946</v>
      </c>
      <c r="AX421" s="7">
        <v>2552746671</v>
      </c>
      <c r="AY421" s="6">
        <v>98.54</v>
      </c>
      <c r="AZ421" s="7">
        <v>2711873551</v>
      </c>
      <c r="BA421" s="7">
        <v>2701556885</v>
      </c>
      <c r="BB421" s="6">
        <v>99.62</v>
      </c>
      <c r="BC421" s="7">
        <v>3301365529</v>
      </c>
      <c r="BD421" s="7">
        <v>3254925447</v>
      </c>
      <c r="BE421" s="6">
        <v>98.59</v>
      </c>
      <c r="BF421" s="7">
        <v>3807653000</v>
      </c>
      <c r="BG421" s="7">
        <v>0</v>
      </c>
      <c r="BH421" s="6">
        <v>0</v>
      </c>
      <c r="BI421" s="7">
        <v>12801610294</v>
      </c>
      <c r="BJ421" s="7">
        <v>8899468271</v>
      </c>
      <c r="BK421" s="6">
        <v>69.52</v>
      </c>
      <c r="BL421" s="5"/>
      <c r="BM421" s="3">
        <f t="shared" si="70"/>
        <v>390.23926799999998</v>
      </c>
      <c r="BN421" s="3">
        <f t="shared" si="71"/>
        <v>390.23926799999998</v>
      </c>
      <c r="BO421" s="3">
        <f t="shared" si="72"/>
        <v>2590.4789460000002</v>
      </c>
      <c r="BP421" s="3">
        <f t="shared" si="73"/>
        <v>2552.7466709999999</v>
      </c>
      <c r="BQ421" s="3">
        <f t="shared" si="74"/>
        <v>2711.8735510000001</v>
      </c>
      <c r="BR421" s="3">
        <f t="shared" si="75"/>
        <v>2701.556885</v>
      </c>
      <c r="BS421" s="3">
        <f t="shared" si="76"/>
        <v>3301.3655290000002</v>
      </c>
      <c r="BT421" s="3">
        <f t="shared" si="77"/>
        <v>3254.9254470000001</v>
      </c>
      <c r="BU421" s="3">
        <f t="shared" si="78"/>
        <v>3807.6529999999998</v>
      </c>
      <c r="BV421" s="3">
        <f t="shared" si="79"/>
        <v>0</v>
      </c>
    </row>
    <row r="422" spans="1:74" x14ac:dyDescent="0.25">
      <c r="A422" s="4">
        <v>16</v>
      </c>
      <c r="B422" s="5" t="s">
        <v>60</v>
      </c>
      <c r="C422" s="5" t="s">
        <v>61</v>
      </c>
      <c r="D422" s="5">
        <v>2023</v>
      </c>
      <c r="E422" s="5" t="s">
        <v>62</v>
      </c>
      <c r="F422" s="5" t="s">
        <v>63</v>
      </c>
      <c r="G422" s="5">
        <v>2</v>
      </c>
      <c r="H422" s="5" t="s">
        <v>64</v>
      </c>
      <c r="I422" s="5" t="s">
        <v>3800</v>
      </c>
      <c r="J422" s="5" t="s">
        <v>857</v>
      </c>
      <c r="K422" s="5" t="s">
        <v>858</v>
      </c>
      <c r="L422" s="5" t="s">
        <v>4297</v>
      </c>
      <c r="M422" s="5" t="s">
        <v>859</v>
      </c>
      <c r="N422" s="5" t="s">
        <v>3843</v>
      </c>
      <c r="O422" s="5" t="s">
        <v>260</v>
      </c>
      <c r="P422" s="5" t="s">
        <v>3854</v>
      </c>
      <c r="Q422" s="5" t="s">
        <v>397</v>
      </c>
      <c r="R422" s="5" t="s">
        <v>3975</v>
      </c>
      <c r="S422" s="5" t="s">
        <v>922</v>
      </c>
      <c r="T422" s="5">
        <v>32</v>
      </c>
      <c r="U422" s="5">
        <v>3</v>
      </c>
      <c r="V422" s="5" t="s">
        <v>925</v>
      </c>
      <c r="W422" s="5">
        <v>1</v>
      </c>
      <c r="X422" s="5" t="s">
        <v>72</v>
      </c>
      <c r="Y422" s="5">
        <v>1</v>
      </c>
      <c r="Z422" s="5" t="s">
        <v>73</v>
      </c>
      <c r="AA422" s="5">
        <v>1</v>
      </c>
      <c r="AB422" s="6">
        <v>14</v>
      </c>
      <c r="AC422" s="6">
        <v>17</v>
      </c>
      <c r="AD422" s="6">
        <v>121.43</v>
      </c>
      <c r="AE422" s="6">
        <v>460</v>
      </c>
      <c r="AF422" s="6">
        <v>99</v>
      </c>
      <c r="AG422" s="6">
        <v>21.52</v>
      </c>
      <c r="AH422" s="6">
        <v>611</v>
      </c>
      <c r="AI422" s="6">
        <v>642</v>
      </c>
      <c r="AJ422" s="6">
        <v>105.07</v>
      </c>
      <c r="AK422" s="6">
        <v>244</v>
      </c>
      <c r="AL422" s="6">
        <v>250</v>
      </c>
      <c r="AM422" s="6">
        <v>102.46</v>
      </c>
      <c r="AN422" s="6">
        <v>0</v>
      </c>
      <c r="AO422" s="6">
        <v>0</v>
      </c>
      <c r="AP422" s="6">
        <v>0</v>
      </c>
      <c r="AQ422" s="6">
        <v>1002</v>
      </c>
      <c r="AR422" s="6">
        <v>1008</v>
      </c>
      <c r="AS422" s="6">
        <v>100.6</v>
      </c>
      <c r="AT422" s="7">
        <v>81500000</v>
      </c>
      <c r="AU422" s="7">
        <v>81500000</v>
      </c>
      <c r="AV422" s="6">
        <v>100</v>
      </c>
      <c r="AW422" s="7">
        <v>2641337117</v>
      </c>
      <c r="AX422" s="7">
        <v>2641337117</v>
      </c>
      <c r="AY422" s="6">
        <v>100</v>
      </c>
      <c r="AZ422" s="7">
        <v>1030859776</v>
      </c>
      <c r="BA422" s="7">
        <v>1030859776</v>
      </c>
      <c r="BB422" s="6">
        <v>100</v>
      </c>
      <c r="BC422" s="7">
        <v>0</v>
      </c>
      <c r="BD422" s="7">
        <v>0</v>
      </c>
      <c r="BE422" s="6">
        <v>0</v>
      </c>
      <c r="BF422" s="7">
        <v>0</v>
      </c>
      <c r="BG422" s="7">
        <v>0</v>
      </c>
      <c r="BH422" s="6">
        <v>0</v>
      </c>
      <c r="BI422" s="7">
        <v>3753696893</v>
      </c>
      <c r="BJ422" s="7">
        <v>3753696893</v>
      </c>
      <c r="BK422" s="6">
        <v>100</v>
      </c>
      <c r="BL422" s="5"/>
      <c r="BM422" s="3">
        <f t="shared" si="70"/>
        <v>81.5</v>
      </c>
      <c r="BN422" s="3">
        <f t="shared" si="71"/>
        <v>81.5</v>
      </c>
      <c r="BO422" s="3">
        <f t="shared" si="72"/>
        <v>2641.337117</v>
      </c>
      <c r="BP422" s="3">
        <f t="shared" si="73"/>
        <v>2641.337117</v>
      </c>
      <c r="BQ422" s="3">
        <f t="shared" si="74"/>
        <v>1030.859776</v>
      </c>
      <c r="BR422" s="3">
        <f t="shared" si="75"/>
        <v>1030.859776</v>
      </c>
      <c r="BS422" s="3">
        <f t="shared" si="76"/>
        <v>0</v>
      </c>
      <c r="BT422" s="3">
        <f t="shared" si="77"/>
        <v>0</v>
      </c>
      <c r="BU422" s="3">
        <f t="shared" si="78"/>
        <v>0</v>
      </c>
      <c r="BV422" s="3">
        <f t="shared" si="79"/>
        <v>0</v>
      </c>
    </row>
    <row r="423" spans="1:74" x14ac:dyDescent="0.25">
      <c r="A423" s="4">
        <v>16</v>
      </c>
      <c r="B423" s="5" t="s">
        <v>60</v>
      </c>
      <c r="C423" s="5" t="s">
        <v>61</v>
      </c>
      <c r="D423" s="5">
        <v>2023</v>
      </c>
      <c r="E423" s="5" t="s">
        <v>62</v>
      </c>
      <c r="F423" s="5" t="s">
        <v>63</v>
      </c>
      <c r="G423" s="5">
        <v>2</v>
      </c>
      <c r="H423" s="5" t="s">
        <v>64</v>
      </c>
      <c r="I423" s="5" t="s">
        <v>3800</v>
      </c>
      <c r="J423" s="5" t="s">
        <v>857</v>
      </c>
      <c r="K423" s="5" t="s">
        <v>858</v>
      </c>
      <c r="L423" s="5" t="s">
        <v>4297</v>
      </c>
      <c r="M423" s="5" t="s">
        <v>859</v>
      </c>
      <c r="N423" s="5" t="s">
        <v>3843</v>
      </c>
      <c r="O423" s="5" t="s">
        <v>260</v>
      </c>
      <c r="P423" s="5" t="s">
        <v>3854</v>
      </c>
      <c r="Q423" s="5" t="s">
        <v>397</v>
      </c>
      <c r="R423" s="5" t="s">
        <v>3975</v>
      </c>
      <c r="S423" s="5" t="s">
        <v>922</v>
      </c>
      <c r="T423" s="5">
        <v>32</v>
      </c>
      <c r="U423" s="5">
        <v>4</v>
      </c>
      <c r="V423" s="5" t="s">
        <v>926</v>
      </c>
      <c r="W423" s="5">
        <v>1</v>
      </c>
      <c r="X423" s="5" t="s">
        <v>72</v>
      </c>
      <c r="Y423" s="5">
        <v>1</v>
      </c>
      <c r="Z423" s="5" t="s">
        <v>73</v>
      </c>
      <c r="AA423" s="5">
        <v>1</v>
      </c>
      <c r="AB423" s="6">
        <v>12.5</v>
      </c>
      <c r="AC423" s="6">
        <v>12.5</v>
      </c>
      <c r="AD423" s="6">
        <v>100</v>
      </c>
      <c r="AE423" s="6">
        <v>28</v>
      </c>
      <c r="AF423" s="6">
        <v>12.13</v>
      </c>
      <c r="AG423" s="6">
        <v>43.32</v>
      </c>
      <c r="AH423" s="6">
        <v>21</v>
      </c>
      <c r="AI423" s="6">
        <v>29.24</v>
      </c>
      <c r="AJ423" s="6">
        <v>139.24</v>
      </c>
      <c r="AK423" s="6">
        <v>44.5</v>
      </c>
      <c r="AL423" s="6">
        <v>26.89</v>
      </c>
      <c r="AM423" s="6">
        <v>60.43</v>
      </c>
      <c r="AN423" s="6">
        <v>1.63</v>
      </c>
      <c r="AO423" s="6">
        <v>0</v>
      </c>
      <c r="AP423" s="6">
        <v>0</v>
      </c>
      <c r="AQ423" s="6">
        <v>100</v>
      </c>
      <c r="AR423" s="6">
        <v>80.760000000000005</v>
      </c>
      <c r="AS423" s="6">
        <v>80.760000000000005</v>
      </c>
      <c r="AT423" s="7">
        <v>50200000</v>
      </c>
      <c r="AU423" s="7">
        <v>50200000</v>
      </c>
      <c r="AV423" s="6">
        <v>100</v>
      </c>
      <c r="AW423" s="7">
        <v>1282641084</v>
      </c>
      <c r="AX423" s="7">
        <v>1141391084</v>
      </c>
      <c r="AY423" s="6">
        <v>88.99</v>
      </c>
      <c r="AZ423" s="7">
        <v>108500000</v>
      </c>
      <c r="BA423" s="7">
        <v>108500000</v>
      </c>
      <c r="BB423" s="6">
        <v>100</v>
      </c>
      <c r="BC423" s="7">
        <v>540000000</v>
      </c>
      <c r="BD423" s="7">
        <v>530000000</v>
      </c>
      <c r="BE423" s="6">
        <v>98.15</v>
      </c>
      <c r="BF423" s="7">
        <v>214798000</v>
      </c>
      <c r="BG423" s="7">
        <v>0</v>
      </c>
      <c r="BH423" s="6">
        <v>0</v>
      </c>
      <c r="BI423" s="7">
        <v>2196139084</v>
      </c>
      <c r="BJ423" s="7">
        <v>1830091084</v>
      </c>
      <c r="BK423" s="6">
        <v>83.33</v>
      </c>
      <c r="BL423" s="5"/>
      <c r="BM423" s="3">
        <f t="shared" si="70"/>
        <v>50.2</v>
      </c>
      <c r="BN423" s="3">
        <f t="shared" si="71"/>
        <v>50.2</v>
      </c>
      <c r="BO423" s="3">
        <f t="shared" si="72"/>
        <v>1282.6410840000001</v>
      </c>
      <c r="BP423" s="3">
        <f t="shared" si="73"/>
        <v>1141.3910840000001</v>
      </c>
      <c r="BQ423" s="3">
        <f t="shared" si="74"/>
        <v>108.5</v>
      </c>
      <c r="BR423" s="3">
        <f t="shared" si="75"/>
        <v>108.5</v>
      </c>
      <c r="BS423" s="3">
        <f t="shared" si="76"/>
        <v>540</v>
      </c>
      <c r="BT423" s="3">
        <f t="shared" si="77"/>
        <v>530</v>
      </c>
      <c r="BU423" s="3">
        <f t="shared" si="78"/>
        <v>214.798</v>
      </c>
      <c r="BV423" s="3">
        <f t="shared" si="79"/>
        <v>0</v>
      </c>
    </row>
    <row r="424" spans="1:74" x14ac:dyDescent="0.25">
      <c r="A424" s="4">
        <v>16</v>
      </c>
      <c r="B424" s="5" t="s">
        <v>60</v>
      </c>
      <c r="C424" s="5" t="s">
        <v>61</v>
      </c>
      <c r="D424" s="5">
        <v>2023</v>
      </c>
      <c r="E424" s="5" t="s">
        <v>62</v>
      </c>
      <c r="F424" s="5" t="s">
        <v>63</v>
      </c>
      <c r="G424" s="5">
        <v>2</v>
      </c>
      <c r="H424" s="5" t="s">
        <v>64</v>
      </c>
      <c r="I424" s="5" t="s">
        <v>3800</v>
      </c>
      <c r="J424" s="5" t="s">
        <v>857</v>
      </c>
      <c r="K424" s="5" t="s">
        <v>858</v>
      </c>
      <c r="L424" s="5" t="s">
        <v>4297</v>
      </c>
      <c r="M424" s="5" t="s">
        <v>859</v>
      </c>
      <c r="N424" s="5" t="s">
        <v>3843</v>
      </c>
      <c r="O424" s="5" t="s">
        <v>260</v>
      </c>
      <c r="P424" s="5" t="s">
        <v>3854</v>
      </c>
      <c r="Q424" s="5" t="s">
        <v>397</v>
      </c>
      <c r="R424" s="5" t="s">
        <v>3975</v>
      </c>
      <c r="S424" s="5" t="s">
        <v>922</v>
      </c>
      <c r="T424" s="5">
        <v>32</v>
      </c>
      <c r="U424" s="5">
        <v>5</v>
      </c>
      <c r="V424" s="5" t="s">
        <v>927</v>
      </c>
      <c r="W424" s="5">
        <v>1</v>
      </c>
      <c r="X424" s="5" t="s">
        <v>72</v>
      </c>
      <c r="Y424" s="5">
        <v>1</v>
      </c>
      <c r="Z424" s="5" t="s">
        <v>73</v>
      </c>
      <c r="AA424" s="5">
        <v>1</v>
      </c>
      <c r="AB424" s="6">
        <v>0</v>
      </c>
      <c r="AC424" s="6">
        <v>0</v>
      </c>
      <c r="AD424" s="6">
        <v>0</v>
      </c>
      <c r="AE424" s="6">
        <v>43</v>
      </c>
      <c r="AF424" s="6">
        <v>41</v>
      </c>
      <c r="AG424" s="6">
        <v>95.35</v>
      </c>
      <c r="AH424" s="6">
        <v>12</v>
      </c>
      <c r="AI424" s="6">
        <v>1</v>
      </c>
      <c r="AJ424" s="6">
        <v>8.33</v>
      </c>
      <c r="AK424" s="6">
        <v>0</v>
      </c>
      <c r="AL424" s="6">
        <v>0</v>
      </c>
      <c r="AM424" s="6">
        <v>0</v>
      </c>
      <c r="AN424" s="6">
        <v>0</v>
      </c>
      <c r="AO424" s="6">
        <v>0</v>
      </c>
      <c r="AP424" s="6">
        <v>0</v>
      </c>
      <c r="AQ424" s="6">
        <v>42</v>
      </c>
      <c r="AR424" s="6">
        <v>42</v>
      </c>
      <c r="AS424" s="6">
        <v>100</v>
      </c>
      <c r="AT424" s="7">
        <v>0</v>
      </c>
      <c r="AU424" s="7">
        <v>0</v>
      </c>
      <c r="AV424" s="6">
        <v>0</v>
      </c>
      <c r="AW424" s="7">
        <v>681772965</v>
      </c>
      <c r="AX424" s="7">
        <v>377446667</v>
      </c>
      <c r="AY424" s="6">
        <v>55.36</v>
      </c>
      <c r="AZ424" s="7">
        <v>178664883</v>
      </c>
      <c r="BA424" s="7">
        <v>178664883</v>
      </c>
      <c r="BB424" s="6">
        <v>100</v>
      </c>
      <c r="BC424" s="7">
        <v>0</v>
      </c>
      <c r="BD424" s="7">
        <v>0</v>
      </c>
      <c r="BE424" s="6">
        <v>0</v>
      </c>
      <c r="BF424" s="7">
        <v>0</v>
      </c>
      <c r="BG424" s="7">
        <v>0</v>
      </c>
      <c r="BH424" s="6">
        <v>0</v>
      </c>
      <c r="BI424" s="7">
        <v>860437848</v>
      </c>
      <c r="BJ424" s="7">
        <v>556111550</v>
      </c>
      <c r="BK424" s="6">
        <v>64.63</v>
      </c>
      <c r="BL424" s="5" t="s">
        <v>917</v>
      </c>
      <c r="BM424" s="3">
        <f t="shared" si="70"/>
        <v>0</v>
      </c>
      <c r="BN424" s="3">
        <f t="shared" si="71"/>
        <v>0</v>
      </c>
      <c r="BO424" s="3">
        <f t="shared" si="72"/>
        <v>681.772965</v>
      </c>
      <c r="BP424" s="3">
        <f t="shared" si="73"/>
        <v>377.44666699999999</v>
      </c>
      <c r="BQ424" s="3">
        <f t="shared" si="74"/>
        <v>178.664883</v>
      </c>
      <c r="BR424" s="3">
        <f t="shared" si="75"/>
        <v>178.664883</v>
      </c>
      <c r="BS424" s="3">
        <f t="shared" si="76"/>
        <v>0</v>
      </c>
      <c r="BT424" s="3">
        <f t="shared" si="77"/>
        <v>0</v>
      </c>
      <c r="BU424" s="3">
        <f t="shared" si="78"/>
        <v>0</v>
      </c>
      <c r="BV424" s="3">
        <f t="shared" si="79"/>
        <v>0</v>
      </c>
    </row>
    <row r="425" spans="1:74" x14ac:dyDescent="0.25">
      <c r="A425" s="4">
        <v>16</v>
      </c>
      <c r="B425" s="5" t="s">
        <v>60</v>
      </c>
      <c r="C425" s="5" t="s">
        <v>61</v>
      </c>
      <c r="D425" s="5">
        <v>2023</v>
      </c>
      <c r="E425" s="5" t="s">
        <v>62</v>
      </c>
      <c r="F425" s="5" t="s">
        <v>63</v>
      </c>
      <c r="G425" s="5">
        <v>2</v>
      </c>
      <c r="H425" s="5" t="s">
        <v>64</v>
      </c>
      <c r="I425" s="5" t="s">
        <v>3800</v>
      </c>
      <c r="J425" s="5" t="s">
        <v>857</v>
      </c>
      <c r="K425" s="5" t="s">
        <v>858</v>
      </c>
      <c r="L425" s="5" t="s">
        <v>4297</v>
      </c>
      <c r="M425" s="5" t="s">
        <v>859</v>
      </c>
      <c r="N425" s="5" t="s">
        <v>3843</v>
      </c>
      <c r="O425" s="5" t="s">
        <v>260</v>
      </c>
      <c r="P425" s="5" t="s">
        <v>3854</v>
      </c>
      <c r="Q425" s="5" t="s">
        <v>397</v>
      </c>
      <c r="R425" s="5" t="s">
        <v>3976</v>
      </c>
      <c r="S425" s="5" t="s">
        <v>928</v>
      </c>
      <c r="T425" s="5">
        <v>27</v>
      </c>
      <c r="U425" s="5">
        <v>1</v>
      </c>
      <c r="V425" s="5" t="s">
        <v>929</v>
      </c>
      <c r="W425" s="5">
        <v>1</v>
      </c>
      <c r="X425" s="5" t="s">
        <v>72</v>
      </c>
      <c r="Y425" s="5">
        <v>1</v>
      </c>
      <c r="Z425" s="5" t="s">
        <v>73</v>
      </c>
      <c r="AA425" s="5">
        <v>1</v>
      </c>
      <c r="AB425" s="6">
        <v>0</v>
      </c>
      <c r="AC425" s="6">
        <v>0</v>
      </c>
      <c r="AD425" s="6">
        <v>0</v>
      </c>
      <c r="AE425" s="6">
        <v>1</v>
      </c>
      <c r="AF425" s="6">
        <v>1</v>
      </c>
      <c r="AG425" s="6">
        <v>100</v>
      </c>
      <c r="AH425" s="6">
        <v>1</v>
      </c>
      <c r="AI425" s="6">
        <v>0</v>
      </c>
      <c r="AJ425" s="6">
        <v>0</v>
      </c>
      <c r="AK425" s="6">
        <v>1</v>
      </c>
      <c r="AL425" s="6">
        <v>1</v>
      </c>
      <c r="AM425" s="6">
        <v>100</v>
      </c>
      <c r="AN425" s="6">
        <v>0</v>
      </c>
      <c r="AO425" s="6">
        <v>0</v>
      </c>
      <c r="AP425" s="6">
        <v>0</v>
      </c>
      <c r="AQ425" s="6">
        <v>2</v>
      </c>
      <c r="AR425" s="6">
        <v>2</v>
      </c>
      <c r="AS425" s="6">
        <v>100</v>
      </c>
      <c r="AT425" s="7">
        <v>0</v>
      </c>
      <c r="AU425" s="7">
        <v>0</v>
      </c>
      <c r="AV425" s="6">
        <v>0</v>
      </c>
      <c r="AW425" s="7">
        <v>885750000</v>
      </c>
      <c r="AX425" s="7">
        <v>885750000</v>
      </c>
      <c r="AY425" s="6">
        <v>100</v>
      </c>
      <c r="AZ425" s="7">
        <v>206000000</v>
      </c>
      <c r="BA425" s="7">
        <v>206000000</v>
      </c>
      <c r="BB425" s="6">
        <v>100</v>
      </c>
      <c r="BC425" s="7">
        <v>0</v>
      </c>
      <c r="BD425" s="7">
        <v>0</v>
      </c>
      <c r="BE425" s="6">
        <v>0</v>
      </c>
      <c r="BF425" s="7">
        <v>0</v>
      </c>
      <c r="BG425" s="7">
        <v>0</v>
      </c>
      <c r="BH425" s="6">
        <v>0</v>
      </c>
      <c r="BI425" s="7">
        <v>1091750000</v>
      </c>
      <c r="BJ425" s="7">
        <v>1091750000</v>
      </c>
      <c r="BK425" s="6">
        <v>100</v>
      </c>
      <c r="BL425" s="5"/>
      <c r="BM425" s="3">
        <f t="shared" si="70"/>
        <v>0</v>
      </c>
      <c r="BN425" s="3">
        <f t="shared" si="71"/>
        <v>0</v>
      </c>
      <c r="BO425" s="3">
        <f t="shared" si="72"/>
        <v>885.75</v>
      </c>
      <c r="BP425" s="3">
        <f t="shared" si="73"/>
        <v>885.75</v>
      </c>
      <c r="BQ425" s="3">
        <f t="shared" si="74"/>
        <v>206</v>
      </c>
      <c r="BR425" s="3">
        <f t="shared" si="75"/>
        <v>206</v>
      </c>
      <c r="BS425" s="3">
        <f t="shared" si="76"/>
        <v>0</v>
      </c>
      <c r="BT425" s="3">
        <f t="shared" si="77"/>
        <v>0</v>
      </c>
      <c r="BU425" s="3">
        <f t="shared" si="78"/>
        <v>0</v>
      </c>
      <c r="BV425" s="3">
        <f t="shared" si="79"/>
        <v>0</v>
      </c>
    </row>
    <row r="426" spans="1:74" x14ac:dyDescent="0.25">
      <c r="A426" s="4">
        <v>16</v>
      </c>
      <c r="B426" s="5" t="s">
        <v>60</v>
      </c>
      <c r="C426" s="5" t="s">
        <v>61</v>
      </c>
      <c r="D426" s="5">
        <v>2023</v>
      </c>
      <c r="E426" s="5" t="s">
        <v>62</v>
      </c>
      <c r="F426" s="5" t="s">
        <v>63</v>
      </c>
      <c r="G426" s="5">
        <v>2</v>
      </c>
      <c r="H426" s="5" t="s">
        <v>64</v>
      </c>
      <c r="I426" s="5" t="s">
        <v>3800</v>
      </c>
      <c r="J426" s="5" t="s">
        <v>857</v>
      </c>
      <c r="K426" s="5" t="s">
        <v>858</v>
      </c>
      <c r="L426" s="5" t="s">
        <v>4297</v>
      </c>
      <c r="M426" s="5" t="s">
        <v>859</v>
      </c>
      <c r="N426" s="5" t="s">
        <v>3843</v>
      </c>
      <c r="O426" s="5" t="s">
        <v>260</v>
      </c>
      <c r="P426" s="5" t="s">
        <v>3854</v>
      </c>
      <c r="Q426" s="5" t="s">
        <v>397</v>
      </c>
      <c r="R426" s="5" t="s">
        <v>3976</v>
      </c>
      <c r="S426" s="5" t="s">
        <v>928</v>
      </c>
      <c r="T426" s="5">
        <v>27</v>
      </c>
      <c r="U426" s="5">
        <v>2</v>
      </c>
      <c r="V426" s="5" t="s">
        <v>930</v>
      </c>
      <c r="W426" s="5">
        <v>1</v>
      </c>
      <c r="X426" s="5" t="s">
        <v>72</v>
      </c>
      <c r="Y426" s="5">
        <v>1</v>
      </c>
      <c r="Z426" s="5" t="s">
        <v>73</v>
      </c>
      <c r="AA426" s="5">
        <v>1</v>
      </c>
      <c r="AB426" s="6">
        <v>0</v>
      </c>
      <c r="AC426" s="6">
        <v>0</v>
      </c>
      <c r="AD426" s="6">
        <v>0</v>
      </c>
      <c r="AE426" s="6">
        <v>20</v>
      </c>
      <c r="AF426" s="6">
        <v>25</v>
      </c>
      <c r="AG426" s="6">
        <v>125</v>
      </c>
      <c r="AH426" s="6">
        <v>411</v>
      </c>
      <c r="AI426" s="6">
        <v>1</v>
      </c>
      <c r="AJ426" s="6">
        <v>0.24</v>
      </c>
      <c r="AK426" s="6">
        <v>1410</v>
      </c>
      <c r="AL426" s="6">
        <v>199</v>
      </c>
      <c r="AM426" s="6">
        <v>14.11</v>
      </c>
      <c r="AN426" s="6">
        <v>872</v>
      </c>
      <c r="AO426" s="6">
        <v>0</v>
      </c>
      <c r="AP426" s="6">
        <v>0</v>
      </c>
      <c r="AQ426" s="6">
        <v>2308</v>
      </c>
      <c r="AR426" s="6">
        <v>225</v>
      </c>
      <c r="AS426" s="6">
        <v>9.75</v>
      </c>
      <c r="AT426" s="7">
        <v>0</v>
      </c>
      <c r="AU426" s="7">
        <v>0</v>
      </c>
      <c r="AV426" s="6">
        <v>0</v>
      </c>
      <c r="AW426" s="7">
        <v>427670585</v>
      </c>
      <c r="AX426" s="7">
        <v>427670585</v>
      </c>
      <c r="AY426" s="6">
        <v>100</v>
      </c>
      <c r="AZ426" s="7">
        <v>1250000000</v>
      </c>
      <c r="BA426" s="7">
        <v>1250000000</v>
      </c>
      <c r="BB426" s="6">
        <v>100</v>
      </c>
      <c r="BC426" s="7">
        <v>14247358195</v>
      </c>
      <c r="BD426" s="7">
        <v>13329529606</v>
      </c>
      <c r="BE426" s="6">
        <v>93.56</v>
      </c>
      <c r="BF426" s="7">
        <v>8936751000</v>
      </c>
      <c r="BG426" s="7">
        <v>0</v>
      </c>
      <c r="BH426" s="6">
        <v>0</v>
      </c>
      <c r="BI426" s="7">
        <v>24861779780</v>
      </c>
      <c r="BJ426" s="7">
        <v>15007200191</v>
      </c>
      <c r="BK426" s="6">
        <v>60.36</v>
      </c>
      <c r="BL426" s="5" t="s">
        <v>931</v>
      </c>
      <c r="BM426" s="3">
        <f t="shared" si="70"/>
        <v>0</v>
      </c>
      <c r="BN426" s="3">
        <f t="shared" si="71"/>
        <v>0</v>
      </c>
      <c r="BO426" s="3">
        <f t="shared" si="72"/>
        <v>427.67058500000002</v>
      </c>
      <c r="BP426" s="3">
        <f t="shared" si="73"/>
        <v>427.67058500000002</v>
      </c>
      <c r="BQ426" s="3">
        <f t="shared" si="74"/>
        <v>1250</v>
      </c>
      <c r="BR426" s="3">
        <f t="shared" si="75"/>
        <v>1250</v>
      </c>
      <c r="BS426" s="3">
        <f t="shared" si="76"/>
        <v>14247.358195000001</v>
      </c>
      <c r="BT426" s="3">
        <f t="shared" si="77"/>
        <v>13329.529606</v>
      </c>
      <c r="BU426" s="3">
        <f t="shared" si="78"/>
        <v>8936.7510000000002</v>
      </c>
      <c r="BV426" s="3">
        <f t="shared" si="79"/>
        <v>0</v>
      </c>
    </row>
    <row r="427" spans="1:74" x14ac:dyDescent="0.25">
      <c r="A427" s="4">
        <v>16</v>
      </c>
      <c r="B427" s="5" t="s">
        <v>60</v>
      </c>
      <c r="C427" s="5" t="s">
        <v>61</v>
      </c>
      <c r="D427" s="5">
        <v>2023</v>
      </c>
      <c r="E427" s="5" t="s">
        <v>62</v>
      </c>
      <c r="F427" s="5" t="s">
        <v>63</v>
      </c>
      <c r="G427" s="5">
        <v>2</v>
      </c>
      <c r="H427" s="5" t="s">
        <v>64</v>
      </c>
      <c r="I427" s="5" t="s">
        <v>3800</v>
      </c>
      <c r="J427" s="5" t="s">
        <v>857</v>
      </c>
      <c r="K427" s="5" t="s">
        <v>858</v>
      </c>
      <c r="L427" s="5" t="s">
        <v>4297</v>
      </c>
      <c r="M427" s="5" t="s">
        <v>859</v>
      </c>
      <c r="N427" s="5" t="s">
        <v>3843</v>
      </c>
      <c r="O427" s="5" t="s">
        <v>260</v>
      </c>
      <c r="P427" s="5" t="s">
        <v>3854</v>
      </c>
      <c r="Q427" s="5" t="s">
        <v>397</v>
      </c>
      <c r="R427" s="5" t="s">
        <v>3976</v>
      </c>
      <c r="S427" s="5" t="s">
        <v>928</v>
      </c>
      <c r="T427" s="5">
        <v>27</v>
      </c>
      <c r="U427" s="5">
        <v>6</v>
      </c>
      <c r="V427" s="5" t="s">
        <v>932</v>
      </c>
      <c r="W427" s="5">
        <v>1</v>
      </c>
      <c r="X427" s="5" t="s">
        <v>72</v>
      </c>
      <c r="Y427" s="5">
        <v>4</v>
      </c>
      <c r="Z427" s="5" t="s">
        <v>347</v>
      </c>
      <c r="AA427" s="5">
        <v>1</v>
      </c>
      <c r="AB427" s="6">
        <v>0</v>
      </c>
      <c r="AC427" s="6">
        <v>0</v>
      </c>
      <c r="AD427" s="6">
        <v>0</v>
      </c>
      <c r="AE427" s="6">
        <v>1</v>
      </c>
      <c r="AF427" s="6">
        <v>1</v>
      </c>
      <c r="AG427" s="6">
        <v>100</v>
      </c>
      <c r="AH427" s="6">
        <v>0</v>
      </c>
      <c r="AI427" s="6">
        <v>0</v>
      </c>
      <c r="AJ427" s="6">
        <v>0</v>
      </c>
      <c r="AK427" s="6">
        <v>0</v>
      </c>
      <c r="AL427" s="6">
        <v>0</v>
      </c>
      <c r="AM427" s="6">
        <v>0</v>
      </c>
      <c r="AN427" s="6">
        <v>0</v>
      </c>
      <c r="AO427" s="6">
        <v>0</v>
      </c>
      <c r="AP427" s="6">
        <v>0</v>
      </c>
      <c r="AQ427" s="6">
        <v>1</v>
      </c>
      <c r="AR427" s="6">
        <v>1</v>
      </c>
      <c r="AS427" s="6">
        <v>100</v>
      </c>
      <c r="AT427" s="7">
        <v>0</v>
      </c>
      <c r="AU427" s="7">
        <v>0</v>
      </c>
      <c r="AV427" s="6">
        <v>0</v>
      </c>
      <c r="AW427" s="7">
        <v>500000000</v>
      </c>
      <c r="AX427" s="7">
        <v>500000000</v>
      </c>
      <c r="AY427" s="6">
        <v>100</v>
      </c>
      <c r="AZ427" s="7">
        <v>0</v>
      </c>
      <c r="BA427" s="7">
        <v>0</v>
      </c>
      <c r="BB427" s="6">
        <v>0</v>
      </c>
      <c r="BC427" s="7">
        <v>0</v>
      </c>
      <c r="BD427" s="7">
        <v>0</v>
      </c>
      <c r="BE427" s="6">
        <v>0</v>
      </c>
      <c r="BF427" s="7">
        <v>0</v>
      </c>
      <c r="BG427" s="7">
        <v>0</v>
      </c>
      <c r="BH427" s="6">
        <v>0</v>
      </c>
      <c r="BI427" s="7">
        <v>500000000</v>
      </c>
      <c r="BJ427" s="7">
        <v>500000000</v>
      </c>
      <c r="BK427" s="6">
        <v>100</v>
      </c>
      <c r="BL427" s="5"/>
      <c r="BM427" s="3">
        <f t="shared" si="70"/>
        <v>0</v>
      </c>
      <c r="BN427" s="3">
        <f t="shared" si="71"/>
        <v>0</v>
      </c>
      <c r="BO427" s="3">
        <f t="shared" si="72"/>
        <v>500</v>
      </c>
      <c r="BP427" s="3">
        <f t="shared" si="73"/>
        <v>500</v>
      </c>
      <c r="BQ427" s="3">
        <f t="shared" si="74"/>
        <v>0</v>
      </c>
      <c r="BR427" s="3">
        <f t="shared" si="75"/>
        <v>0</v>
      </c>
      <c r="BS427" s="3">
        <f t="shared" si="76"/>
        <v>0</v>
      </c>
      <c r="BT427" s="3">
        <f t="shared" si="77"/>
        <v>0</v>
      </c>
      <c r="BU427" s="3">
        <f t="shared" si="78"/>
        <v>0</v>
      </c>
      <c r="BV427" s="3">
        <f t="shared" si="79"/>
        <v>0</v>
      </c>
    </row>
    <row r="428" spans="1:74" x14ac:dyDescent="0.25">
      <c r="A428" s="4">
        <v>16</v>
      </c>
      <c r="B428" s="5" t="s">
        <v>60</v>
      </c>
      <c r="C428" s="5" t="s">
        <v>61</v>
      </c>
      <c r="D428" s="5">
        <v>2023</v>
      </c>
      <c r="E428" s="5" t="s">
        <v>62</v>
      </c>
      <c r="F428" s="5" t="s">
        <v>63</v>
      </c>
      <c r="G428" s="5">
        <v>2</v>
      </c>
      <c r="H428" s="5" t="s">
        <v>64</v>
      </c>
      <c r="I428" s="5" t="s">
        <v>3800</v>
      </c>
      <c r="J428" s="5" t="s">
        <v>857</v>
      </c>
      <c r="K428" s="5" t="s">
        <v>858</v>
      </c>
      <c r="L428" s="5" t="s">
        <v>4297</v>
      </c>
      <c r="M428" s="5" t="s">
        <v>859</v>
      </c>
      <c r="N428" s="5" t="s">
        <v>3843</v>
      </c>
      <c r="O428" s="5" t="s">
        <v>260</v>
      </c>
      <c r="P428" s="5" t="s">
        <v>3854</v>
      </c>
      <c r="Q428" s="5" t="s">
        <v>397</v>
      </c>
      <c r="R428" s="5" t="s">
        <v>3976</v>
      </c>
      <c r="S428" s="5" t="s">
        <v>928</v>
      </c>
      <c r="T428" s="5">
        <v>27</v>
      </c>
      <c r="U428" s="5">
        <v>7</v>
      </c>
      <c r="V428" s="5" t="s">
        <v>933</v>
      </c>
      <c r="W428" s="5">
        <v>1</v>
      </c>
      <c r="X428" s="5" t="s">
        <v>72</v>
      </c>
      <c r="Y428" s="5">
        <v>1</v>
      </c>
      <c r="Z428" s="5" t="s">
        <v>73</v>
      </c>
      <c r="AA428" s="5">
        <v>1</v>
      </c>
      <c r="AB428" s="6">
        <v>1</v>
      </c>
      <c r="AC428" s="6">
        <v>0</v>
      </c>
      <c r="AD428" s="6">
        <v>0</v>
      </c>
      <c r="AE428" s="6">
        <v>1</v>
      </c>
      <c r="AF428" s="6">
        <v>0.95</v>
      </c>
      <c r="AG428" s="6">
        <v>95</v>
      </c>
      <c r="AH428" s="6">
        <v>1.05</v>
      </c>
      <c r="AI428" s="6">
        <v>1.05</v>
      </c>
      <c r="AJ428" s="6">
        <v>100</v>
      </c>
      <c r="AK428" s="6">
        <v>1</v>
      </c>
      <c r="AL428" s="6">
        <v>0.55000000000000004</v>
      </c>
      <c r="AM428" s="6">
        <v>55</v>
      </c>
      <c r="AN428" s="6">
        <v>1</v>
      </c>
      <c r="AO428" s="6">
        <v>0</v>
      </c>
      <c r="AP428" s="6">
        <v>0</v>
      </c>
      <c r="AQ428" s="6">
        <v>4</v>
      </c>
      <c r="AR428" s="6">
        <v>2.5499999999999998</v>
      </c>
      <c r="AS428" s="6">
        <v>63.75</v>
      </c>
      <c r="AT428" s="7">
        <v>344564562</v>
      </c>
      <c r="AU428" s="7">
        <v>0</v>
      </c>
      <c r="AV428" s="6">
        <v>0</v>
      </c>
      <c r="AW428" s="7">
        <v>344560000</v>
      </c>
      <c r="AX428" s="7">
        <v>344560000</v>
      </c>
      <c r="AY428" s="6">
        <v>100</v>
      </c>
      <c r="AZ428" s="7">
        <v>74766667</v>
      </c>
      <c r="BA428" s="7">
        <v>74766667</v>
      </c>
      <c r="BB428" s="6">
        <v>100</v>
      </c>
      <c r="BC428" s="7">
        <v>57288000</v>
      </c>
      <c r="BD428" s="7">
        <v>57288000</v>
      </c>
      <c r="BE428" s="6">
        <v>100</v>
      </c>
      <c r="BF428" s="7">
        <v>245785000</v>
      </c>
      <c r="BG428" s="7">
        <v>0</v>
      </c>
      <c r="BH428" s="6">
        <v>0</v>
      </c>
      <c r="BI428" s="7">
        <v>1066964229</v>
      </c>
      <c r="BJ428" s="7">
        <v>476614667</v>
      </c>
      <c r="BK428" s="6">
        <v>44.67</v>
      </c>
      <c r="BL428" s="5"/>
      <c r="BM428" s="3">
        <f t="shared" si="70"/>
        <v>344.56456200000002</v>
      </c>
      <c r="BN428" s="3">
        <f t="shared" si="71"/>
        <v>0</v>
      </c>
      <c r="BO428" s="3">
        <f t="shared" si="72"/>
        <v>344.56</v>
      </c>
      <c r="BP428" s="3">
        <f t="shared" si="73"/>
        <v>344.56</v>
      </c>
      <c r="BQ428" s="3">
        <f t="shared" si="74"/>
        <v>74.766666999999998</v>
      </c>
      <c r="BR428" s="3">
        <f t="shared" si="75"/>
        <v>74.766666999999998</v>
      </c>
      <c r="BS428" s="3">
        <f t="shared" si="76"/>
        <v>57.287999999999997</v>
      </c>
      <c r="BT428" s="3">
        <f t="shared" si="77"/>
        <v>57.287999999999997</v>
      </c>
      <c r="BU428" s="3">
        <f t="shared" si="78"/>
        <v>245.785</v>
      </c>
      <c r="BV428" s="3">
        <f t="shared" si="79"/>
        <v>0</v>
      </c>
    </row>
    <row r="429" spans="1:74" x14ac:dyDescent="0.25">
      <c r="A429" s="4">
        <v>16</v>
      </c>
      <c r="B429" s="5" t="s">
        <v>60</v>
      </c>
      <c r="C429" s="5" t="s">
        <v>61</v>
      </c>
      <c r="D429" s="5">
        <v>2023</v>
      </c>
      <c r="E429" s="5" t="s">
        <v>62</v>
      </c>
      <c r="F429" s="5" t="s">
        <v>63</v>
      </c>
      <c r="G429" s="5">
        <v>2</v>
      </c>
      <c r="H429" s="5" t="s">
        <v>64</v>
      </c>
      <c r="I429" s="5" t="s">
        <v>3800</v>
      </c>
      <c r="J429" s="5" t="s">
        <v>857</v>
      </c>
      <c r="K429" s="5" t="s">
        <v>858</v>
      </c>
      <c r="L429" s="5" t="s">
        <v>4297</v>
      </c>
      <c r="M429" s="5" t="s">
        <v>859</v>
      </c>
      <c r="N429" s="5" t="s">
        <v>3843</v>
      </c>
      <c r="O429" s="5" t="s">
        <v>260</v>
      </c>
      <c r="P429" s="5" t="s">
        <v>3854</v>
      </c>
      <c r="Q429" s="5" t="s">
        <v>397</v>
      </c>
      <c r="R429" s="5" t="s">
        <v>3976</v>
      </c>
      <c r="S429" s="5" t="s">
        <v>928</v>
      </c>
      <c r="T429" s="5">
        <v>27</v>
      </c>
      <c r="U429" s="5">
        <v>8</v>
      </c>
      <c r="V429" s="5" t="s">
        <v>934</v>
      </c>
      <c r="W429" s="5">
        <v>2</v>
      </c>
      <c r="X429" s="5" t="s">
        <v>76</v>
      </c>
      <c r="Y429" s="5">
        <v>1</v>
      </c>
      <c r="Z429" s="5" t="s">
        <v>73</v>
      </c>
      <c r="AA429" s="5">
        <v>1</v>
      </c>
      <c r="AB429" s="6">
        <v>6</v>
      </c>
      <c r="AC429" s="6">
        <v>7</v>
      </c>
      <c r="AD429" s="6">
        <v>116.67</v>
      </c>
      <c r="AE429" s="6">
        <v>6</v>
      </c>
      <c r="AF429" s="6">
        <v>6</v>
      </c>
      <c r="AG429" s="6">
        <v>100</v>
      </c>
      <c r="AH429" s="6">
        <v>6</v>
      </c>
      <c r="AI429" s="6">
        <v>6</v>
      </c>
      <c r="AJ429" s="6">
        <v>100</v>
      </c>
      <c r="AK429" s="6">
        <v>6</v>
      </c>
      <c r="AL429" s="6">
        <v>6</v>
      </c>
      <c r="AM429" s="6">
        <v>100</v>
      </c>
      <c r="AN429" s="6">
        <v>6</v>
      </c>
      <c r="AO429" s="6">
        <v>0</v>
      </c>
      <c r="AP429" s="6">
        <v>0</v>
      </c>
      <c r="AQ429" s="6" t="s">
        <v>77</v>
      </c>
      <c r="AR429" s="6" t="s">
        <v>77</v>
      </c>
      <c r="AS429" s="6" t="s">
        <v>77</v>
      </c>
      <c r="AT429" s="7">
        <v>201535438</v>
      </c>
      <c r="AU429" s="7">
        <v>201493333</v>
      </c>
      <c r="AV429" s="6">
        <v>99.98</v>
      </c>
      <c r="AW429" s="7">
        <v>6987584415</v>
      </c>
      <c r="AX429" s="7">
        <v>6987584415</v>
      </c>
      <c r="AY429" s="6">
        <v>100</v>
      </c>
      <c r="AZ429" s="7">
        <v>4552033333</v>
      </c>
      <c r="BA429" s="7">
        <v>4534226058</v>
      </c>
      <c r="BB429" s="6">
        <v>99.61</v>
      </c>
      <c r="BC429" s="7">
        <v>5215321805</v>
      </c>
      <c r="BD429" s="7">
        <v>4740630755</v>
      </c>
      <c r="BE429" s="6">
        <v>90.9</v>
      </c>
      <c r="BF429" s="7">
        <v>3096894000</v>
      </c>
      <c r="BG429" s="7">
        <v>0</v>
      </c>
      <c r="BH429" s="6">
        <v>0</v>
      </c>
      <c r="BI429" s="7">
        <v>20053368991</v>
      </c>
      <c r="BJ429" s="7">
        <v>16463934561</v>
      </c>
      <c r="BK429" s="6">
        <v>82.1</v>
      </c>
      <c r="BL429" s="5"/>
      <c r="BM429" s="3">
        <f t="shared" si="70"/>
        <v>201.535438</v>
      </c>
      <c r="BN429" s="3">
        <f t="shared" si="71"/>
        <v>201.49333300000001</v>
      </c>
      <c r="BO429" s="3">
        <f t="shared" si="72"/>
        <v>6987.5844150000003</v>
      </c>
      <c r="BP429" s="3">
        <f t="shared" si="73"/>
        <v>6987.5844150000003</v>
      </c>
      <c r="BQ429" s="3">
        <f t="shared" si="74"/>
        <v>4552.0333330000003</v>
      </c>
      <c r="BR429" s="3">
        <f t="shared" si="75"/>
        <v>4534.2260580000002</v>
      </c>
      <c r="BS429" s="3">
        <f t="shared" si="76"/>
        <v>5215.3218049999996</v>
      </c>
      <c r="BT429" s="3">
        <f t="shared" si="77"/>
        <v>4740.6307550000001</v>
      </c>
      <c r="BU429" s="3">
        <f t="shared" si="78"/>
        <v>3096.8939999999998</v>
      </c>
      <c r="BV429" s="3">
        <f t="shared" si="79"/>
        <v>0</v>
      </c>
    </row>
    <row r="430" spans="1:74" x14ac:dyDescent="0.25">
      <c r="A430" s="4">
        <v>16</v>
      </c>
      <c r="B430" s="5" t="s">
        <v>60</v>
      </c>
      <c r="C430" s="5" t="s">
        <v>61</v>
      </c>
      <c r="D430" s="5">
        <v>2023</v>
      </c>
      <c r="E430" s="5" t="s">
        <v>62</v>
      </c>
      <c r="F430" s="5" t="s">
        <v>63</v>
      </c>
      <c r="G430" s="5">
        <v>2</v>
      </c>
      <c r="H430" s="5" t="s">
        <v>64</v>
      </c>
      <c r="I430" s="5" t="s">
        <v>3800</v>
      </c>
      <c r="J430" s="5" t="s">
        <v>857</v>
      </c>
      <c r="K430" s="5" t="s">
        <v>858</v>
      </c>
      <c r="L430" s="5" t="s">
        <v>4297</v>
      </c>
      <c r="M430" s="5" t="s">
        <v>859</v>
      </c>
      <c r="N430" s="5" t="s">
        <v>3841</v>
      </c>
      <c r="O430" s="5" t="s">
        <v>68</v>
      </c>
      <c r="P430" s="5" t="s">
        <v>3867</v>
      </c>
      <c r="Q430" s="5" t="s">
        <v>935</v>
      </c>
      <c r="R430" s="5" t="s">
        <v>3977</v>
      </c>
      <c r="S430" s="5" t="s">
        <v>936</v>
      </c>
      <c r="T430" s="5">
        <v>17</v>
      </c>
      <c r="U430" s="5">
        <v>1</v>
      </c>
      <c r="V430" s="5" t="s">
        <v>937</v>
      </c>
      <c r="W430" s="5">
        <v>1</v>
      </c>
      <c r="X430" s="5" t="s">
        <v>72</v>
      </c>
      <c r="Y430" s="5">
        <v>1</v>
      </c>
      <c r="Z430" s="5" t="s">
        <v>73</v>
      </c>
      <c r="AA430" s="5">
        <v>1</v>
      </c>
      <c r="AB430" s="6">
        <v>0</v>
      </c>
      <c r="AC430" s="6">
        <v>0</v>
      </c>
      <c r="AD430" s="6">
        <v>0</v>
      </c>
      <c r="AE430" s="6">
        <v>0.3</v>
      </c>
      <c r="AF430" s="6">
        <v>0.3</v>
      </c>
      <c r="AG430" s="6">
        <v>100</v>
      </c>
      <c r="AH430" s="6">
        <v>0.15</v>
      </c>
      <c r="AI430" s="6">
        <v>0.15</v>
      </c>
      <c r="AJ430" s="6">
        <v>100</v>
      </c>
      <c r="AK430" s="6">
        <v>0.3</v>
      </c>
      <c r="AL430" s="6">
        <v>0.18</v>
      </c>
      <c r="AM430" s="6">
        <v>60</v>
      </c>
      <c r="AN430" s="6">
        <v>0.25</v>
      </c>
      <c r="AO430" s="6">
        <v>0</v>
      </c>
      <c r="AP430" s="6">
        <v>0</v>
      </c>
      <c r="AQ430" s="6">
        <v>1</v>
      </c>
      <c r="AR430" s="6">
        <v>0.63</v>
      </c>
      <c r="AS430" s="6">
        <v>63</v>
      </c>
      <c r="AT430" s="7">
        <v>0</v>
      </c>
      <c r="AU430" s="7">
        <v>0</v>
      </c>
      <c r="AV430" s="6">
        <v>0</v>
      </c>
      <c r="AW430" s="7">
        <v>574839000</v>
      </c>
      <c r="AX430" s="7">
        <v>550131150</v>
      </c>
      <c r="AY430" s="6">
        <v>95.7</v>
      </c>
      <c r="AZ430" s="7">
        <v>400000000</v>
      </c>
      <c r="BA430" s="7">
        <v>111380000</v>
      </c>
      <c r="BB430" s="6">
        <v>27.85</v>
      </c>
      <c r="BC430" s="7">
        <v>2144518000</v>
      </c>
      <c r="BD430" s="7">
        <v>1721925000</v>
      </c>
      <c r="BE430" s="6">
        <v>80.290000000000006</v>
      </c>
      <c r="BF430" s="7">
        <v>1671340000</v>
      </c>
      <c r="BG430" s="7">
        <v>0</v>
      </c>
      <c r="BH430" s="6">
        <v>0</v>
      </c>
      <c r="BI430" s="7">
        <v>4790697000</v>
      </c>
      <c r="BJ430" s="7">
        <v>2383436150</v>
      </c>
      <c r="BK430" s="6">
        <v>49.75</v>
      </c>
      <c r="BL430" s="5"/>
      <c r="BM430" s="3">
        <f t="shared" si="70"/>
        <v>0</v>
      </c>
      <c r="BN430" s="3">
        <f t="shared" si="71"/>
        <v>0</v>
      </c>
      <c r="BO430" s="3">
        <f t="shared" si="72"/>
        <v>574.83900000000006</v>
      </c>
      <c r="BP430" s="3">
        <f t="shared" si="73"/>
        <v>550.13115000000005</v>
      </c>
      <c r="BQ430" s="3">
        <f t="shared" si="74"/>
        <v>400</v>
      </c>
      <c r="BR430" s="3">
        <f t="shared" si="75"/>
        <v>111.38</v>
      </c>
      <c r="BS430" s="3">
        <f t="shared" si="76"/>
        <v>2144.518</v>
      </c>
      <c r="BT430" s="3">
        <f t="shared" si="77"/>
        <v>1721.925</v>
      </c>
      <c r="BU430" s="3">
        <f t="shared" si="78"/>
        <v>1671.34</v>
      </c>
      <c r="BV430" s="3">
        <f t="shared" si="79"/>
        <v>0</v>
      </c>
    </row>
    <row r="431" spans="1:74" x14ac:dyDescent="0.25">
      <c r="A431" s="4">
        <v>16</v>
      </c>
      <c r="B431" s="5" t="s">
        <v>60</v>
      </c>
      <c r="C431" s="5" t="s">
        <v>61</v>
      </c>
      <c r="D431" s="5">
        <v>2023</v>
      </c>
      <c r="E431" s="5" t="s">
        <v>62</v>
      </c>
      <c r="F431" s="5" t="s">
        <v>63</v>
      </c>
      <c r="G431" s="5">
        <v>2</v>
      </c>
      <c r="H431" s="5" t="s">
        <v>64</v>
      </c>
      <c r="I431" s="5" t="s">
        <v>3800</v>
      </c>
      <c r="J431" s="5" t="s">
        <v>857</v>
      </c>
      <c r="K431" s="5" t="s">
        <v>858</v>
      </c>
      <c r="L431" s="5" t="s">
        <v>4297</v>
      </c>
      <c r="M431" s="5" t="s">
        <v>859</v>
      </c>
      <c r="N431" s="5" t="s">
        <v>3841</v>
      </c>
      <c r="O431" s="5" t="s">
        <v>68</v>
      </c>
      <c r="P431" s="5" t="s">
        <v>3867</v>
      </c>
      <c r="Q431" s="5" t="s">
        <v>935</v>
      </c>
      <c r="R431" s="5" t="s">
        <v>3978</v>
      </c>
      <c r="S431" s="5" t="s">
        <v>938</v>
      </c>
      <c r="T431" s="5">
        <v>21</v>
      </c>
      <c r="U431" s="5">
        <v>1</v>
      </c>
      <c r="V431" s="5" t="s">
        <v>939</v>
      </c>
      <c r="W431" s="5">
        <v>1</v>
      </c>
      <c r="X431" s="5" t="s">
        <v>72</v>
      </c>
      <c r="Y431" s="5">
        <v>1</v>
      </c>
      <c r="Z431" s="5" t="s">
        <v>73</v>
      </c>
      <c r="AA431" s="5">
        <v>1</v>
      </c>
      <c r="AB431" s="6">
        <v>5</v>
      </c>
      <c r="AC431" s="6">
        <v>3</v>
      </c>
      <c r="AD431" s="6">
        <v>60</v>
      </c>
      <c r="AE431" s="6">
        <v>12</v>
      </c>
      <c r="AF431" s="6">
        <v>10</v>
      </c>
      <c r="AG431" s="6">
        <v>83.33</v>
      </c>
      <c r="AH431" s="6">
        <v>11</v>
      </c>
      <c r="AI431" s="6">
        <v>8</v>
      </c>
      <c r="AJ431" s="6">
        <v>72.73</v>
      </c>
      <c r="AK431" s="6">
        <v>12</v>
      </c>
      <c r="AL431" s="6">
        <v>6</v>
      </c>
      <c r="AM431" s="6">
        <v>50</v>
      </c>
      <c r="AN431" s="6">
        <v>2</v>
      </c>
      <c r="AO431" s="6">
        <v>0</v>
      </c>
      <c r="AP431" s="6">
        <v>0</v>
      </c>
      <c r="AQ431" s="6">
        <v>35</v>
      </c>
      <c r="AR431" s="6">
        <v>27</v>
      </c>
      <c r="AS431" s="6">
        <v>77.14</v>
      </c>
      <c r="AT431" s="7">
        <v>215501087</v>
      </c>
      <c r="AU431" s="7">
        <v>215379089</v>
      </c>
      <c r="AV431" s="6">
        <v>99.94</v>
      </c>
      <c r="AW431" s="7">
        <v>698123334</v>
      </c>
      <c r="AX431" s="7">
        <v>698123334</v>
      </c>
      <c r="AY431" s="6">
        <v>100</v>
      </c>
      <c r="AZ431" s="7">
        <v>1041565020</v>
      </c>
      <c r="BA431" s="7">
        <v>1033602592</v>
      </c>
      <c r="BB431" s="6">
        <v>99.23</v>
      </c>
      <c r="BC431" s="7">
        <v>1220855859</v>
      </c>
      <c r="BD431" s="7">
        <v>1208387190</v>
      </c>
      <c r="BE431" s="6">
        <v>98.98</v>
      </c>
      <c r="BF431" s="7">
        <v>2637765000</v>
      </c>
      <c r="BG431" s="7">
        <v>0</v>
      </c>
      <c r="BH431" s="6">
        <v>0</v>
      </c>
      <c r="BI431" s="7">
        <v>5813810300</v>
      </c>
      <c r="BJ431" s="7">
        <v>3155492205</v>
      </c>
      <c r="BK431" s="6">
        <v>54.28</v>
      </c>
      <c r="BL431" s="5"/>
      <c r="BM431" s="3">
        <f t="shared" si="70"/>
        <v>215.50108700000001</v>
      </c>
      <c r="BN431" s="3">
        <f t="shared" si="71"/>
        <v>215.37908899999999</v>
      </c>
      <c r="BO431" s="3">
        <f t="shared" si="72"/>
        <v>698.123334</v>
      </c>
      <c r="BP431" s="3">
        <f t="shared" si="73"/>
        <v>698.123334</v>
      </c>
      <c r="BQ431" s="3">
        <f t="shared" si="74"/>
        <v>1041.56502</v>
      </c>
      <c r="BR431" s="3">
        <f t="shared" si="75"/>
        <v>1033.602592</v>
      </c>
      <c r="BS431" s="3">
        <f t="shared" si="76"/>
        <v>1220.855859</v>
      </c>
      <c r="BT431" s="3">
        <f t="shared" si="77"/>
        <v>1208.3871899999999</v>
      </c>
      <c r="BU431" s="3">
        <f t="shared" si="78"/>
        <v>2637.7649999999999</v>
      </c>
      <c r="BV431" s="3">
        <f t="shared" si="79"/>
        <v>0</v>
      </c>
    </row>
    <row r="432" spans="1:74" x14ac:dyDescent="0.25">
      <c r="A432" s="4">
        <v>16</v>
      </c>
      <c r="B432" s="5" t="s">
        <v>60</v>
      </c>
      <c r="C432" s="5" t="s">
        <v>61</v>
      </c>
      <c r="D432" s="5">
        <v>2023</v>
      </c>
      <c r="E432" s="5" t="s">
        <v>62</v>
      </c>
      <c r="F432" s="5" t="s">
        <v>63</v>
      </c>
      <c r="G432" s="5">
        <v>2</v>
      </c>
      <c r="H432" s="5" t="s">
        <v>64</v>
      </c>
      <c r="I432" s="5" t="s">
        <v>3800</v>
      </c>
      <c r="J432" s="5" t="s">
        <v>857</v>
      </c>
      <c r="K432" s="5" t="s">
        <v>858</v>
      </c>
      <c r="L432" s="5" t="s">
        <v>4297</v>
      </c>
      <c r="M432" s="5" t="s">
        <v>859</v>
      </c>
      <c r="N432" s="5" t="s">
        <v>3841</v>
      </c>
      <c r="O432" s="5" t="s">
        <v>68</v>
      </c>
      <c r="P432" s="5" t="s">
        <v>3867</v>
      </c>
      <c r="Q432" s="5" t="s">
        <v>935</v>
      </c>
      <c r="R432" s="5" t="s">
        <v>3978</v>
      </c>
      <c r="S432" s="5" t="s">
        <v>938</v>
      </c>
      <c r="T432" s="5">
        <v>21</v>
      </c>
      <c r="U432" s="5">
        <v>2</v>
      </c>
      <c r="V432" s="5" t="s">
        <v>940</v>
      </c>
      <c r="W432" s="5">
        <v>1</v>
      </c>
      <c r="X432" s="5" t="s">
        <v>72</v>
      </c>
      <c r="Y432" s="5">
        <v>1</v>
      </c>
      <c r="Z432" s="5" t="s">
        <v>73</v>
      </c>
      <c r="AA432" s="5">
        <v>1</v>
      </c>
      <c r="AB432" s="6">
        <v>1</v>
      </c>
      <c r="AC432" s="6">
        <v>1</v>
      </c>
      <c r="AD432" s="6">
        <v>100</v>
      </c>
      <c r="AE432" s="6">
        <v>2</v>
      </c>
      <c r="AF432" s="6">
        <v>2</v>
      </c>
      <c r="AG432" s="6">
        <v>100</v>
      </c>
      <c r="AH432" s="6">
        <v>3</v>
      </c>
      <c r="AI432" s="6">
        <v>1</v>
      </c>
      <c r="AJ432" s="6">
        <v>33.33</v>
      </c>
      <c r="AK432" s="6">
        <v>5</v>
      </c>
      <c r="AL432" s="6">
        <v>2</v>
      </c>
      <c r="AM432" s="6">
        <v>40</v>
      </c>
      <c r="AN432" s="6">
        <v>1</v>
      </c>
      <c r="AO432" s="6">
        <v>0</v>
      </c>
      <c r="AP432" s="6">
        <v>0</v>
      </c>
      <c r="AQ432" s="6">
        <v>10</v>
      </c>
      <c r="AR432" s="6">
        <v>6</v>
      </c>
      <c r="AS432" s="6">
        <v>60</v>
      </c>
      <c r="AT432" s="7">
        <v>214498913</v>
      </c>
      <c r="AU432" s="7">
        <v>214498913</v>
      </c>
      <c r="AV432" s="6">
        <v>100</v>
      </c>
      <c r="AW432" s="7">
        <v>877873986</v>
      </c>
      <c r="AX432" s="7">
        <v>872904653</v>
      </c>
      <c r="AY432" s="6">
        <v>99.43</v>
      </c>
      <c r="AZ432" s="7">
        <v>630103784</v>
      </c>
      <c r="BA432" s="7">
        <v>630103784</v>
      </c>
      <c r="BB432" s="6">
        <v>100</v>
      </c>
      <c r="BC432" s="7">
        <v>674518641</v>
      </c>
      <c r="BD432" s="7">
        <v>674518641</v>
      </c>
      <c r="BE432" s="6">
        <v>100</v>
      </c>
      <c r="BF432" s="7">
        <v>1444699000</v>
      </c>
      <c r="BG432" s="7">
        <v>0</v>
      </c>
      <c r="BH432" s="6">
        <v>0</v>
      </c>
      <c r="BI432" s="7">
        <v>3841694324</v>
      </c>
      <c r="BJ432" s="7">
        <v>2392025991</v>
      </c>
      <c r="BK432" s="6">
        <v>62.26</v>
      </c>
      <c r="BL432" s="5" t="s">
        <v>941</v>
      </c>
      <c r="BM432" s="3">
        <f t="shared" si="70"/>
        <v>214.49891299999999</v>
      </c>
      <c r="BN432" s="3">
        <f t="shared" si="71"/>
        <v>214.49891299999999</v>
      </c>
      <c r="BO432" s="3">
        <f t="shared" si="72"/>
        <v>877.87398599999995</v>
      </c>
      <c r="BP432" s="3">
        <f t="shared" si="73"/>
        <v>872.90465300000005</v>
      </c>
      <c r="BQ432" s="3">
        <f t="shared" si="74"/>
        <v>630.10378400000002</v>
      </c>
      <c r="BR432" s="3">
        <f t="shared" si="75"/>
        <v>630.10378400000002</v>
      </c>
      <c r="BS432" s="3">
        <f t="shared" si="76"/>
        <v>674.518641</v>
      </c>
      <c r="BT432" s="3">
        <f t="shared" si="77"/>
        <v>674.518641</v>
      </c>
      <c r="BU432" s="3">
        <f t="shared" si="78"/>
        <v>1444.6990000000001</v>
      </c>
      <c r="BV432" s="3">
        <f t="shared" si="79"/>
        <v>0</v>
      </c>
    </row>
    <row r="433" spans="1:74" x14ac:dyDescent="0.25">
      <c r="A433" s="4">
        <v>16</v>
      </c>
      <c r="B433" s="5" t="s">
        <v>60</v>
      </c>
      <c r="C433" s="5" t="s">
        <v>61</v>
      </c>
      <c r="D433" s="5">
        <v>2023</v>
      </c>
      <c r="E433" s="5" t="s">
        <v>62</v>
      </c>
      <c r="F433" s="5" t="s">
        <v>63</v>
      </c>
      <c r="G433" s="5">
        <v>2</v>
      </c>
      <c r="H433" s="5" t="s">
        <v>64</v>
      </c>
      <c r="I433" s="5" t="s">
        <v>3800</v>
      </c>
      <c r="J433" s="5" t="s">
        <v>857</v>
      </c>
      <c r="K433" s="5" t="s">
        <v>858</v>
      </c>
      <c r="L433" s="5" t="s">
        <v>4297</v>
      </c>
      <c r="M433" s="5" t="s">
        <v>859</v>
      </c>
      <c r="N433" s="5" t="s">
        <v>3841</v>
      </c>
      <c r="O433" s="5" t="s">
        <v>68</v>
      </c>
      <c r="P433" s="5" t="s">
        <v>3867</v>
      </c>
      <c r="Q433" s="5" t="s">
        <v>935</v>
      </c>
      <c r="R433" s="5" t="s">
        <v>3978</v>
      </c>
      <c r="S433" s="5" t="s">
        <v>938</v>
      </c>
      <c r="T433" s="5">
        <v>21</v>
      </c>
      <c r="U433" s="5">
        <v>3</v>
      </c>
      <c r="V433" s="5" t="s">
        <v>942</v>
      </c>
      <c r="W433" s="5">
        <v>1</v>
      </c>
      <c r="X433" s="5" t="s">
        <v>72</v>
      </c>
      <c r="Y433" s="5">
        <v>1</v>
      </c>
      <c r="Z433" s="5" t="s">
        <v>73</v>
      </c>
      <c r="AA433" s="5">
        <v>1</v>
      </c>
      <c r="AB433" s="6">
        <v>0</v>
      </c>
      <c r="AC433" s="6">
        <v>0</v>
      </c>
      <c r="AD433" s="6">
        <v>0</v>
      </c>
      <c r="AE433" s="6">
        <v>15</v>
      </c>
      <c r="AF433" s="6">
        <v>16</v>
      </c>
      <c r="AG433" s="6">
        <v>106.67</v>
      </c>
      <c r="AH433" s="6">
        <v>21</v>
      </c>
      <c r="AI433" s="6">
        <v>20</v>
      </c>
      <c r="AJ433" s="6">
        <v>95.24</v>
      </c>
      <c r="AK433" s="6">
        <v>24</v>
      </c>
      <c r="AL433" s="6">
        <v>14</v>
      </c>
      <c r="AM433" s="6">
        <v>58.33</v>
      </c>
      <c r="AN433" s="6">
        <v>0</v>
      </c>
      <c r="AO433" s="6">
        <v>0</v>
      </c>
      <c r="AP433" s="6">
        <v>0</v>
      </c>
      <c r="AQ433" s="6">
        <v>60</v>
      </c>
      <c r="AR433" s="6">
        <v>50</v>
      </c>
      <c r="AS433" s="6">
        <v>83.33</v>
      </c>
      <c r="AT433" s="7">
        <v>0</v>
      </c>
      <c r="AU433" s="7">
        <v>0</v>
      </c>
      <c r="AV433" s="6">
        <v>0</v>
      </c>
      <c r="AW433" s="7">
        <v>1184328318</v>
      </c>
      <c r="AX433" s="7">
        <v>1184328318</v>
      </c>
      <c r="AY433" s="6">
        <v>100</v>
      </c>
      <c r="AZ433" s="7">
        <v>2768331196</v>
      </c>
      <c r="BA433" s="7">
        <v>2768331196</v>
      </c>
      <c r="BB433" s="6">
        <v>100</v>
      </c>
      <c r="BC433" s="7">
        <v>586050000</v>
      </c>
      <c r="BD433" s="7">
        <v>586050000</v>
      </c>
      <c r="BE433" s="6">
        <v>100</v>
      </c>
      <c r="BF433" s="7">
        <v>0</v>
      </c>
      <c r="BG433" s="7">
        <v>0</v>
      </c>
      <c r="BH433" s="6">
        <v>0</v>
      </c>
      <c r="BI433" s="7">
        <v>4538709514</v>
      </c>
      <c r="BJ433" s="7">
        <v>4538709514</v>
      </c>
      <c r="BK433" s="6">
        <v>100</v>
      </c>
      <c r="BL433" s="5"/>
      <c r="BM433" s="3">
        <f t="shared" si="70"/>
        <v>0</v>
      </c>
      <c r="BN433" s="3">
        <f t="shared" si="71"/>
        <v>0</v>
      </c>
      <c r="BO433" s="3">
        <f t="shared" si="72"/>
        <v>1184.3283180000001</v>
      </c>
      <c r="BP433" s="3">
        <f t="shared" si="73"/>
        <v>1184.3283180000001</v>
      </c>
      <c r="BQ433" s="3">
        <f t="shared" si="74"/>
        <v>2768.3311960000001</v>
      </c>
      <c r="BR433" s="3">
        <f t="shared" si="75"/>
        <v>2768.3311960000001</v>
      </c>
      <c r="BS433" s="3">
        <f t="shared" si="76"/>
        <v>586.04999999999995</v>
      </c>
      <c r="BT433" s="3">
        <f t="shared" si="77"/>
        <v>586.04999999999995</v>
      </c>
      <c r="BU433" s="3">
        <f t="shared" si="78"/>
        <v>0</v>
      </c>
      <c r="BV433" s="3">
        <f t="shared" si="79"/>
        <v>0</v>
      </c>
    </row>
    <row r="434" spans="1:74" x14ac:dyDescent="0.25">
      <c r="A434" s="4">
        <v>16</v>
      </c>
      <c r="B434" s="5" t="s">
        <v>60</v>
      </c>
      <c r="C434" s="5" t="s">
        <v>61</v>
      </c>
      <c r="D434" s="5">
        <v>2023</v>
      </c>
      <c r="E434" s="5" t="s">
        <v>62</v>
      </c>
      <c r="F434" s="5" t="s">
        <v>63</v>
      </c>
      <c r="G434" s="5">
        <v>2</v>
      </c>
      <c r="H434" s="5" t="s">
        <v>64</v>
      </c>
      <c r="I434" s="5" t="s">
        <v>3800</v>
      </c>
      <c r="J434" s="5" t="s">
        <v>857</v>
      </c>
      <c r="K434" s="5" t="s">
        <v>858</v>
      </c>
      <c r="L434" s="5" t="s">
        <v>4297</v>
      </c>
      <c r="M434" s="5" t="s">
        <v>859</v>
      </c>
      <c r="N434" s="5" t="s">
        <v>3841</v>
      </c>
      <c r="O434" s="5" t="s">
        <v>68</v>
      </c>
      <c r="P434" s="5" t="s">
        <v>3867</v>
      </c>
      <c r="Q434" s="5" t="s">
        <v>935</v>
      </c>
      <c r="R434" s="5" t="s">
        <v>3978</v>
      </c>
      <c r="S434" s="5" t="s">
        <v>938</v>
      </c>
      <c r="T434" s="5">
        <v>21</v>
      </c>
      <c r="U434" s="5">
        <v>4</v>
      </c>
      <c r="V434" s="5" t="s">
        <v>943</v>
      </c>
      <c r="W434" s="5">
        <v>1</v>
      </c>
      <c r="X434" s="5" t="s">
        <v>72</v>
      </c>
      <c r="Y434" s="5">
        <v>1</v>
      </c>
      <c r="Z434" s="5" t="s">
        <v>73</v>
      </c>
      <c r="AA434" s="5">
        <v>1</v>
      </c>
      <c r="AB434" s="6">
        <v>0</v>
      </c>
      <c r="AC434" s="6">
        <v>0</v>
      </c>
      <c r="AD434" s="6">
        <v>0</v>
      </c>
      <c r="AE434" s="6">
        <v>0</v>
      </c>
      <c r="AF434" s="6">
        <v>0</v>
      </c>
      <c r="AG434" s="6">
        <v>0</v>
      </c>
      <c r="AH434" s="6">
        <v>0</v>
      </c>
      <c r="AI434" s="6">
        <v>0</v>
      </c>
      <c r="AJ434" s="6">
        <v>0</v>
      </c>
      <c r="AK434" s="6">
        <v>40000</v>
      </c>
      <c r="AL434" s="6">
        <v>32740</v>
      </c>
      <c r="AM434" s="6">
        <v>81.849999999999994</v>
      </c>
      <c r="AN434" s="6">
        <v>0</v>
      </c>
      <c r="AO434" s="6">
        <v>0</v>
      </c>
      <c r="AP434" s="6">
        <v>0</v>
      </c>
      <c r="AQ434" s="6">
        <v>40000</v>
      </c>
      <c r="AR434" s="6">
        <v>32740</v>
      </c>
      <c r="AS434" s="6">
        <v>81.849999999999994</v>
      </c>
      <c r="AT434" s="7">
        <v>0</v>
      </c>
      <c r="AU434" s="7">
        <v>0</v>
      </c>
      <c r="AV434" s="6">
        <v>0</v>
      </c>
      <c r="AW434" s="7">
        <v>0</v>
      </c>
      <c r="AX434" s="7">
        <v>0</v>
      </c>
      <c r="AY434" s="6">
        <v>0</v>
      </c>
      <c r="AZ434" s="7">
        <v>0</v>
      </c>
      <c r="BA434" s="7">
        <v>0</v>
      </c>
      <c r="BB434" s="6">
        <v>0</v>
      </c>
      <c r="BC434" s="7">
        <v>1088587500</v>
      </c>
      <c r="BD434" s="7">
        <v>1088587500</v>
      </c>
      <c r="BE434" s="6">
        <v>100</v>
      </c>
      <c r="BF434" s="7">
        <v>0</v>
      </c>
      <c r="BG434" s="7">
        <v>0</v>
      </c>
      <c r="BH434" s="6">
        <v>0</v>
      </c>
      <c r="BI434" s="7">
        <v>1088587500</v>
      </c>
      <c r="BJ434" s="7">
        <v>1088587500</v>
      </c>
      <c r="BK434" s="6">
        <v>100</v>
      </c>
      <c r="BL434" s="5"/>
      <c r="BM434" s="3">
        <f t="shared" si="70"/>
        <v>0</v>
      </c>
      <c r="BN434" s="3">
        <f t="shared" si="71"/>
        <v>0</v>
      </c>
      <c r="BO434" s="3">
        <f t="shared" si="72"/>
        <v>0</v>
      </c>
      <c r="BP434" s="3">
        <f t="shared" si="73"/>
        <v>0</v>
      </c>
      <c r="BQ434" s="3">
        <f t="shared" si="74"/>
        <v>0</v>
      </c>
      <c r="BR434" s="3">
        <f t="shared" si="75"/>
        <v>0</v>
      </c>
      <c r="BS434" s="3">
        <f t="shared" si="76"/>
        <v>1088.5875000000001</v>
      </c>
      <c r="BT434" s="3">
        <f t="shared" si="77"/>
        <v>1088.5875000000001</v>
      </c>
      <c r="BU434" s="3">
        <f t="shared" si="78"/>
        <v>0</v>
      </c>
      <c r="BV434" s="3">
        <f t="shared" si="79"/>
        <v>0</v>
      </c>
    </row>
    <row r="435" spans="1:74" x14ac:dyDescent="0.25">
      <c r="A435" s="4">
        <v>16</v>
      </c>
      <c r="B435" s="5" t="s">
        <v>60</v>
      </c>
      <c r="C435" s="5" t="s">
        <v>61</v>
      </c>
      <c r="D435" s="5">
        <v>2023</v>
      </c>
      <c r="E435" s="5" t="s">
        <v>62</v>
      </c>
      <c r="F435" s="5" t="s">
        <v>63</v>
      </c>
      <c r="G435" s="5">
        <v>2</v>
      </c>
      <c r="H435" s="5" t="s">
        <v>64</v>
      </c>
      <c r="I435" s="5" t="s">
        <v>3800</v>
      </c>
      <c r="J435" s="5" t="s">
        <v>857</v>
      </c>
      <c r="K435" s="5" t="s">
        <v>858</v>
      </c>
      <c r="L435" s="5" t="s">
        <v>4297</v>
      </c>
      <c r="M435" s="5" t="s">
        <v>859</v>
      </c>
      <c r="N435" s="5" t="s">
        <v>3841</v>
      </c>
      <c r="O435" s="5" t="s">
        <v>68</v>
      </c>
      <c r="P435" s="5" t="s">
        <v>3846</v>
      </c>
      <c r="Q435" s="5" t="s">
        <v>69</v>
      </c>
      <c r="R435" s="5" t="s">
        <v>3979</v>
      </c>
      <c r="S435" s="5" t="s">
        <v>944</v>
      </c>
      <c r="T435" s="5">
        <v>21</v>
      </c>
      <c r="U435" s="5">
        <v>1</v>
      </c>
      <c r="V435" s="5" t="s">
        <v>945</v>
      </c>
      <c r="W435" s="5">
        <v>2</v>
      </c>
      <c r="X435" s="5" t="s">
        <v>76</v>
      </c>
      <c r="Y435" s="5">
        <v>1</v>
      </c>
      <c r="Z435" s="5" t="s">
        <v>73</v>
      </c>
      <c r="AA435" s="5">
        <v>1</v>
      </c>
      <c r="AB435" s="6">
        <v>100</v>
      </c>
      <c r="AC435" s="6">
        <v>100</v>
      </c>
      <c r="AD435" s="6">
        <v>100</v>
      </c>
      <c r="AE435" s="6">
        <v>100</v>
      </c>
      <c r="AF435" s="6">
        <v>100</v>
      </c>
      <c r="AG435" s="6">
        <v>100</v>
      </c>
      <c r="AH435" s="6">
        <v>100</v>
      </c>
      <c r="AI435" s="6">
        <v>100</v>
      </c>
      <c r="AJ435" s="6">
        <v>100</v>
      </c>
      <c r="AK435" s="6">
        <v>100</v>
      </c>
      <c r="AL435" s="6">
        <v>100</v>
      </c>
      <c r="AM435" s="6">
        <v>100</v>
      </c>
      <c r="AN435" s="6">
        <v>100</v>
      </c>
      <c r="AO435" s="6">
        <v>0</v>
      </c>
      <c r="AP435" s="6">
        <v>0</v>
      </c>
      <c r="AQ435" s="6" t="s">
        <v>77</v>
      </c>
      <c r="AR435" s="6" t="s">
        <v>77</v>
      </c>
      <c r="AS435" s="6" t="s">
        <v>77</v>
      </c>
      <c r="AT435" s="7">
        <v>34408669</v>
      </c>
      <c r="AU435" s="7">
        <v>34400000</v>
      </c>
      <c r="AV435" s="6">
        <v>99.97</v>
      </c>
      <c r="AW435" s="7">
        <v>21000000</v>
      </c>
      <c r="AX435" s="7">
        <v>21000000</v>
      </c>
      <c r="AY435" s="6">
        <v>100</v>
      </c>
      <c r="AZ435" s="7">
        <v>214070000</v>
      </c>
      <c r="BA435" s="7">
        <v>214070000</v>
      </c>
      <c r="BB435" s="6">
        <v>100</v>
      </c>
      <c r="BC435" s="7">
        <v>1636067900</v>
      </c>
      <c r="BD435" s="7">
        <v>1593341500</v>
      </c>
      <c r="BE435" s="6">
        <v>97.39</v>
      </c>
      <c r="BF435" s="7">
        <v>1502400000</v>
      </c>
      <c r="BG435" s="7">
        <v>0</v>
      </c>
      <c r="BH435" s="6">
        <v>0</v>
      </c>
      <c r="BI435" s="7">
        <v>3407946569</v>
      </c>
      <c r="BJ435" s="7">
        <v>1862811500</v>
      </c>
      <c r="BK435" s="6">
        <v>54.66</v>
      </c>
      <c r="BL435" s="5"/>
      <c r="BM435" s="3">
        <f t="shared" si="70"/>
        <v>34.408669000000003</v>
      </c>
      <c r="BN435" s="3">
        <f t="shared" si="71"/>
        <v>34.4</v>
      </c>
      <c r="BO435" s="3">
        <f t="shared" si="72"/>
        <v>21</v>
      </c>
      <c r="BP435" s="3">
        <f t="shared" si="73"/>
        <v>21</v>
      </c>
      <c r="BQ435" s="3">
        <f t="shared" si="74"/>
        <v>214.07</v>
      </c>
      <c r="BR435" s="3">
        <f t="shared" si="75"/>
        <v>214.07</v>
      </c>
      <c r="BS435" s="3">
        <f t="shared" si="76"/>
        <v>1636.0679</v>
      </c>
      <c r="BT435" s="3">
        <f t="shared" si="77"/>
        <v>1593.3415</v>
      </c>
      <c r="BU435" s="3">
        <f t="shared" si="78"/>
        <v>1502.4</v>
      </c>
      <c r="BV435" s="3">
        <f t="shared" si="79"/>
        <v>0</v>
      </c>
    </row>
    <row r="436" spans="1:74" x14ac:dyDescent="0.25">
      <c r="A436" s="4">
        <v>16</v>
      </c>
      <c r="B436" s="5" t="s">
        <v>60</v>
      </c>
      <c r="C436" s="5" t="s">
        <v>61</v>
      </c>
      <c r="D436" s="5">
        <v>2023</v>
      </c>
      <c r="E436" s="5" t="s">
        <v>62</v>
      </c>
      <c r="F436" s="5" t="s">
        <v>63</v>
      </c>
      <c r="G436" s="5">
        <v>2</v>
      </c>
      <c r="H436" s="5" t="s">
        <v>64</v>
      </c>
      <c r="I436" s="5" t="s">
        <v>3800</v>
      </c>
      <c r="J436" s="5" t="s">
        <v>857</v>
      </c>
      <c r="K436" s="5" t="s">
        <v>858</v>
      </c>
      <c r="L436" s="5" t="s">
        <v>4297</v>
      </c>
      <c r="M436" s="5" t="s">
        <v>859</v>
      </c>
      <c r="N436" s="5" t="s">
        <v>3841</v>
      </c>
      <c r="O436" s="5" t="s">
        <v>68</v>
      </c>
      <c r="P436" s="5" t="s">
        <v>3846</v>
      </c>
      <c r="Q436" s="5" t="s">
        <v>69</v>
      </c>
      <c r="R436" s="5" t="s">
        <v>3979</v>
      </c>
      <c r="S436" s="5" t="s">
        <v>944</v>
      </c>
      <c r="T436" s="5">
        <v>21</v>
      </c>
      <c r="U436" s="5">
        <v>2</v>
      </c>
      <c r="V436" s="5" t="s">
        <v>946</v>
      </c>
      <c r="W436" s="5">
        <v>2</v>
      </c>
      <c r="X436" s="5" t="s">
        <v>76</v>
      </c>
      <c r="Y436" s="5">
        <v>1</v>
      </c>
      <c r="Z436" s="5" t="s">
        <v>73</v>
      </c>
      <c r="AA436" s="5">
        <v>1</v>
      </c>
      <c r="AB436" s="6">
        <v>100</v>
      </c>
      <c r="AC436" s="6">
        <v>100</v>
      </c>
      <c r="AD436" s="6">
        <v>100</v>
      </c>
      <c r="AE436" s="6">
        <v>100</v>
      </c>
      <c r="AF436" s="6">
        <v>100</v>
      </c>
      <c r="AG436" s="6">
        <v>100</v>
      </c>
      <c r="AH436" s="6">
        <v>100</v>
      </c>
      <c r="AI436" s="6">
        <v>100</v>
      </c>
      <c r="AJ436" s="6">
        <v>100</v>
      </c>
      <c r="AK436" s="6">
        <v>100</v>
      </c>
      <c r="AL436" s="6">
        <v>100</v>
      </c>
      <c r="AM436" s="6">
        <v>100</v>
      </c>
      <c r="AN436" s="6">
        <v>100</v>
      </c>
      <c r="AO436" s="6">
        <v>0</v>
      </c>
      <c r="AP436" s="6">
        <v>0</v>
      </c>
      <c r="AQ436" s="6" t="s">
        <v>77</v>
      </c>
      <c r="AR436" s="6" t="s">
        <v>77</v>
      </c>
      <c r="AS436" s="6" t="s">
        <v>77</v>
      </c>
      <c r="AT436" s="7">
        <v>24933333</v>
      </c>
      <c r="AU436" s="7">
        <v>24933333</v>
      </c>
      <c r="AV436" s="6">
        <v>100</v>
      </c>
      <c r="AW436" s="7">
        <v>77672223</v>
      </c>
      <c r="AX436" s="7">
        <v>77672223</v>
      </c>
      <c r="AY436" s="6">
        <v>100</v>
      </c>
      <c r="AZ436" s="7">
        <v>52600000</v>
      </c>
      <c r="BA436" s="7">
        <v>52600000</v>
      </c>
      <c r="BB436" s="6">
        <v>100</v>
      </c>
      <c r="BC436" s="7">
        <v>276024000</v>
      </c>
      <c r="BD436" s="7">
        <v>276024000</v>
      </c>
      <c r="BE436" s="6">
        <v>100</v>
      </c>
      <c r="BF436" s="7">
        <v>186797000</v>
      </c>
      <c r="BG436" s="7">
        <v>0</v>
      </c>
      <c r="BH436" s="6">
        <v>0</v>
      </c>
      <c r="BI436" s="7">
        <v>618026556</v>
      </c>
      <c r="BJ436" s="7">
        <v>431229556</v>
      </c>
      <c r="BK436" s="6">
        <v>69.78</v>
      </c>
      <c r="BL436" s="5"/>
      <c r="BM436" s="3">
        <f t="shared" si="70"/>
        <v>24.933333000000001</v>
      </c>
      <c r="BN436" s="3">
        <f t="shared" si="71"/>
        <v>24.933333000000001</v>
      </c>
      <c r="BO436" s="3">
        <f t="shared" si="72"/>
        <v>77.672223000000002</v>
      </c>
      <c r="BP436" s="3">
        <f t="shared" si="73"/>
        <v>77.672223000000002</v>
      </c>
      <c r="BQ436" s="3">
        <f t="shared" si="74"/>
        <v>52.6</v>
      </c>
      <c r="BR436" s="3">
        <f t="shared" si="75"/>
        <v>52.6</v>
      </c>
      <c r="BS436" s="3">
        <f t="shared" si="76"/>
        <v>276.024</v>
      </c>
      <c r="BT436" s="3">
        <f t="shared" si="77"/>
        <v>276.024</v>
      </c>
      <c r="BU436" s="3">
        <f t="shared" si="78"/>
        <v>186.797</v>
      </c>
      <c r="BV436" s="3">
        <f t="shared" si="79"/>
        <v>0</v>
      </c>
    </row>
    <row r="437" spans="1:74" x14ac:dyDescent="0.25">
      <c r="A437" s="4">
        <v>16</v>
      </c>
      <c r="B437" s="5" t="s">
        <v>60</v>
      </c>
      <c r="C437" s="5" t="s">
        <v>61</v>
      </c>
      <c r="D437" s="5">
        <v>2023</v>
      </c>
      <c r="E437" s="5" t="s">
        <v>62</v>
      </c>
      <c r="F437" s="5" t="s">
        <v>63</v>
      </c>
      <c r="G437" s="5">
        <v>2</v>
      </c>
      <c r="H437" s="5" t="s">
        <v>64</v>
      </c>
      <c r="I437" s="5" t="s">
        <v>3800</v>
      </c>
      <c r="J437" s="5" t="s">
        <v>857</v>
      </c>
      <c r="K437" s="5" t="s">
        <v>858</v>
      </c>
      <c r="L437" s="5" t="s">
        <v>4297</v>
      </c>
      <c r="M437" s="5" t="s">
        <v>859</v>
      </c>
      <c r="N437" s="5" t="s">
        <v>3841</v>
      </c>
      <c r="O437" s="5" t="s">
        <v>68</v>
      </c>
      <c r="P437" s="5" t="s">
        <v>3846</v>
      </c>
      <c r="Q437" s="5" t="s">
        <v>69</v>
      </c>
      <c r="R437" s="5" t="s">
        <v>3979</v>
      </c>
      <c r="S437" s="5" t="s">
        <v>944</v>
      </c>
      <c r="T437" s="5">
        <v>21</v>
      </c>
      <c r="U437" s="5">
        <v>3</v>
      </c>
      <c r="V437" s="5" t="s">
        <v>947</v>
      </c>
      <c r="W437" s="5">
        <v>2</v>
      </c>
      <c r="X437" s="5" t="s">
        <v>76</v>
      </c>
      <c r="Y437" s="5">
        <v>1</v>
      </c>
      <c r="Z437" s="5" t="s">
        <v>73</v>
      </c>
      <c r="AA437" s="5">
        <v>1</v>
      </c>
      <c r="AB437" s="6">
        <v>100</v>
      </c>
      <c r="AC437" s="6">
        <v>100</v>
      </c>
      <c r="AD437" s="6">
        <v>100</v>
      </c>
      <c r="AE437" s="6">
        <v>100</v>
      </c>
      <c r="AF437" s="6">
        <v>69</v>
      </c>
      <c r="AG437" s="6">
        <v>69</v>
      </c>
      <c r="AH437" s="6">
        <v>100</v>
      </c>
      <c r="AI437" s="6">
        <v>100</v>
      </c>
      <c r="AJ437" s="6">
        <v>100</v>
      </c>
      <c r="AK437" s="6">
        <v>100</v>
      </c>
      <c r="AL437" s="6">
        <v>100</v>
      </c>
      <c r="AM437" s="6">
        <v>100</v>
      </c>
      <c r="AN437" s="6">
        <v>100</v>
      </c>
      <c r="AO437" s="6">
        <v>0</v>
      </c>
      <c r="AP437" s="6">
        <v>0</v>
      </c>
      <c r="AQ437" s="6" t="s">
        <v>77</v>
      </c>
      <c r="AR437" s="6" t="s">
        <v>77</v>
      </c>
      <c r="AS437" s="6" t="s">
        <v>77</v>
      </c>
      <c r="AT437" s="7">
        <v>186486333</v>
      </c>
      <c r="AU437" s="7">
        <v>186486333</v>
      </c>
      <c r="AV437" s="6">
        <v>100</v>
      </c>
      <c r="AW437" s="7">
        <v>533535557</v>
      </c>
      <c r="AX437" s="7">
        <v>433535557</v>
      </c>
      <c r="AY437" s="6">
        <v>81.260000000000005</v>
      </c>
      <c r="AZ437" s="7">
        <v>454843734</v>
      </c>
      <c r="BA437" s="7">
        <v>454843734</v>
      </c>
      <c r="BB437" s="6">
        <v>100</v>
      </c>
      <c r="BC437" s="7">
        <v>449976000</v>
      </c>
      <c r="BD437" s="7">
        <v>449976000</v>
      </c>
      <c r="BE437" s="6">
        <v>100</v>
      </c>
      <c r="BF437" s="7">
        <v>516279000</v>
      </c>
      <c r="BG437" s="7">
        <v>0</v>
      </c>
      <c r="BH437" s="6">
        <v>0</v>
      </c>
      <c r="BI437" s="7">
        <v>2141120624</v>
      </c>
      <c r="BJ437" s="7">
        <v>1524841624</v>
      </c>
      <c r="BK437" s="6">
        <v>71.22</v>
      </c>
      <c r="BL437" s="5"/>
      <c r="BM437" s="3">
        <f t="shared" si="70"/>
        <v>186.486333</v>
      </c>
      <c r="BN437" s="3">
        <f t="shared" si="71"/>
        <v>186.486333</v>
      </c>
      <c r="BO437" s="3">
        <f t="shared" si="72"/>
        <v>533.53555700000004</v>
      </c>
      <c r="BP437" s="3">
        <f t="shared" si="73"/>
        <v>433.53555699999998</v>
      </c>
      <c r="BQ437" s="3">
        <f t="shared" si="74"/>
        <v>454.84373399999998</v>
      </c>
      <c r="BR437" s="3">
        <f t="shared" si="75"/>
        <v>454.84373399999998</v>
      </c>
      <c r="BS437" s="3">
        <f t="shared" si="76"/>
        <v>449.976</v>
      </c>
      <c r="BT437" s="3">
        <f t="shared" si="77"/>
        <v>449.976</v>
      </c>
      <c r="BU437" s="3">
        <f t="shared" si="78"/>
        <v>516.279</v>
      </c>
      <c r="BV437" s="3">
        <f t="shared" si="79"/>
        <v>0</v>
      </c>
    </row>
    <row r="438" spans="1:74" x14ac:dyDescent="0.25">
      <c r="A438" s="4">
        <v>16</v>
      </c>
      <c r="B438" s="5" t="s">
        <v>60</v>
      </c>
      <c r="C438" s="5" t="s">
        <v>61</v>
      </c>
      <c r="D438" s="5">
        <v>2023</v>
      </c>
      <c r="E438" s="5" t="s">
        <v>62</v>
      </c>
      <c r="F438" s="5" t="s">
        <v>63</v>
      </c>
      <c r="G438" s="5">
        <v>2</v>
      </c>
      <c r="H438" s="5" t="s">
        <v>64</v>
      </c>
      <c r="I438" s="5" t="s">
        <v>3800</v>
      </c>
      <c r="J438" s="5" t="s">
        <v>857</v>
      </c>
      <c r="K438" s="5" t="s">
        <v>858</v>
      </c>
      <c r="L438" s="5" t="s">
        <v>4297</v>
      </c>
      <c r="M438" s="5" t="s">
        <v>859</v>
      </c>
      <c r="N438" s="5" t="s">
        <v>3841</v>
      </c>
      <c r="O438" s="5" t="s">
        <v>68</v>
      </c>
      <c r="P438" s="5" t="s">
        <v>3846</v>
      </c>
      <c r="Q438" s="5" t="s">
        <v>69</v>
      </c>
      <c r="R438" s="5" t="s">
        <v>3979</v>
      </c>
      <c r="S438" s="5" t="s">
        <v>944</v>
      </c>
      <c r="T438" s="5">
        <v>21</v>
      </c>
      <c r="U438" s="5">
        <v>4</v>
      </c>
      <c r="V438" s="5" t="s">
        <v>948</v>
      </c>
      <c r="W438" s="5">
        <v>2</v>
      </c>
      <c r="X438" s="5" t="s">
        <v>76</v>
      </c>
      <c r="Y438" s="5">
        <v>1</v>
      </c>
      <c r="Z438" s="5" t="s">
        <v>73</v>
      </c>
      <c r="AA438" s="5">
        <v>1</v>
      </c>
      <c r="AB438" s="6">
        <v>100</v>
      </c>
      <c r="AC438" s="6">
        <v>100</v>
      </c>
      <c r="AD438" s="6">
        <v>100</v>
      </c>
      <c r="AE438" s="6">
        <v>100</v>
      </c>
      <c r="AF438" s="6">
        <v>100</v>
      </c>
      <c r="AG438" s="6">
        <v>100</v>
      </c>
      <c r="AH438" s="6">
        <v>100</v>
      </c>
      <c r="AI438" s="6">
        <v>100</v>
      </c>
      <c r="AJ438" s="6">
        <v>100</v>
      </c>
      <c r="AK438" s="6">
        <v>100</v>
      </c>
      <c r="AL438" s="6">
        <v>100</v>
      </c>
      <c r="AM438" s="6">
        <v>100</v>
      </c>
      <c r="AN438" s="6">
        <v>100</v>
      </c>
      <c r="AO438" s="6">
        <v>0</v>
      </c>
      <c r="AP438" s="6">
        <v>0</v>
      </c>
      <c r="AQ438" s="6" t="s">
        <v>77</v>
      </c>
      <c r="AR438" s="6" t="s">
        <v>77</v>
      </c>
      <c r="AS438" s="6" t="s">
        <v>77</v>
      </c>
      <c r="AT438" s="7">
        <v>98304999</v>
      </c>
      <c r="AU438" s="7">
        <v>98304999</v>
      </c>
      <c r="AV438" s="6">
        <v>100</v>
      </c>
      <c r="AW438" s="7">
        <v>187736661</v>
      </c>
      <c r="AX438" s="7">
        <v>81893334</v>
      </c>
      <c r="AY438" s="6">
        <v>43.62</v>
      </c>
      <c r="AZ438" s="7">
        <v>209726667</v>
      </c>
      <c r="BA438" s="7">
        <v>209726666</v>
      </c>
      <c r="BB438" s="6">
        <v>100</v>
      </c>
      <c r="BC438" s="7">
        <v>193368000</v>
      </c>
      <c r="BD438" s="7">
        <v>193368000</v>
      </c>
      <c r="BE438" s="6">
        <v>100</v>
      </c>
      <c r="BF438" s="7">
        <v>78970000</v>
      </c>
      <c r="BG438" s="7">
        <v>0</v>
      </c>
      <c r="BH438" s="6">
        <v>0</v>
      </c>
      <c r="BI438" s="7">
        <v>768106327</v>
      </c>
      <c r="BJ438" s="7">
        <v>583292999</v>
      </c>
      <c r="BK438" s="6">
        <v>75.94</v>
      </c>
      <c r="BL438" s="5"/>
      <c r="BM438" s="3">
        <f t="shared" si="70"/>
        <v>98.304998999999995</v>
      </c>
      <c r="BN438" s="3">
        <f t="shared" si="71"/>
        <v>98.304998999999995</v>
      </c>
      <c r="BO438" s="3">
        <f t="shared" si="72"/>
        <v>187.736661</v>
      </c>
      <c r="BP438" s="3">
        <f t="shared" si="73"/>
        <v>81.893333999999996</v>
      </c>
      <c r="BQ438" s="3">
        <f t="shared" si="74"/>
        <v>209.72666699999999</v>
      </c>
      <c r="BR438" s="3">
        <f t="shared" si="75"/>
        <v>209.72666599999999</v>
      </c>
      <c r="BS438" s="3">
        <f t="shared" si="76"/>
        <v>193.36799999999999</v>
      </c>
      <c r="BT438" s="3">
        <f t="shared" si="77"/>
        <v>193.36799999999999</v>
      </c>
      <c r="BU438" s="3">
        <f t="shared" si="78"/>
        <v>78.97</v>
      </c>
      <c r="BV438" s="3">
        <f t="shared" si="79"/>
        <v>0</v>
      </c>
    </row>
    <row r="439" spans="1:74" x14ac:dyDescent="0.25">
      <c r="A439" s="4">
        <v>16</v>
      </c>
      <c r="B439" s="5" t="s">
        <v>60</v>
      </c>
      <c r="C439" s="5" t="s">
        <v>61</v>
      </c>
      <c r="D439" s="5">
        <v>2023</v>
      </c>
      <c r="E439" s="5" t="s">
        <v>62</v>
      </c>
      <c r="F439" s="5" t="s">
        <v>63</v>
      </c>
      <c r="G439" s="5">
        <v>2</v>
      </c>
      <c r="H439" s="5" t="s">
        <v>64</v>
      </c>
      <c r="I439" s="5" t="s">
        <v>3800</v>
      </c>
      <c r="J439" s="5" t="s">
        <v>857</v>
      </c>
      <c r="K439" s="5" t="s">
        <v>858</v>
      </c>
      <c r="L439" s="5" t="s">
        <v>4297</v>
      </c>
      <c r="M439" s="5" t="s">
        <v>859</v>
      </c>
      <c r="N439" s="5" t="s">
        <v>3841</v>
      </c>
      <c r="O439" s="5" t="s">
        <v>68</v>
      </c>
      <c r="P439" s="5" t="s">
        <v>3846</v>
      </c>
      <c r="Q439" s="5" t="s">
        <v>69</v>
      </c>
      <c r="R439" s="5" t="s">
        <v>3979</v>
      </c>
      <c r="S439" s="5" t="s">
        <v>944</v>
      </c>
      <c r="T439" s="5">
        <v>21</v>
      </c>
      <c r="U439" s="5">
        <v>5</v>
      </c>
      <c r="V439" s="5" t="s">
        <v>949</v>
      </c>
      <c r="W439" s="5">
        <v>2</v>
      </c>
      <c r="X439" s="5" t="s">
        <v>76</v>
      </c>
      <c r="Y439" s="5">
        <v>1</v>
      </c>
      <c r="Z439" s="5" t="s">
        <v>73</v>
      </c>
      <c r="AA439" s="5">
        <v>1</v>
      </c>
      <c r="AB439" s="6">
        <v>100</v>
      </c>
      <c r="AC439" s="6">
        <v>100</v>
      </c>
      <c r="AD439" s="6">
        <v>100</v>
      </c>
      <c r="AE439" s="6">
        <v>100</v>
      </c>
      <c r="AF439" s="6">
        <v>81</v>
      </c>
      <c r="AG439" s="6">
        <v>81</v>
      </c>
      <c r="AH439" s="6">
        <v>100</v>
      </c>
      <c r="AI439" s="6">
        <v>100</v>
      </c>
      <c r="AJ439" s="6">
        <v>100</v>
      </c>
      <c r="AK439" s="6">
        <v>100</v>
      </c>
      <c r="AL439" s="6">
        <v>100</v>
      </c>
      <c r="AM439" s="6">
        <v>100</v>
      </c>
      <c r="AN439" s="6">
        <v>100</v>
      </c>
      <c r="AO439" s="6">
        <v>0</v>
      </c>
      <c r="AP439" s="6">
        <v>0</v>
      </c>
      <c r="AQ439" s="6" t="s">
        <v>77</v>
      </c>
      <c r="AR439" s="6" t="s">
        <v>77</v>
      </c>
      <c r="AS439" s="6" t="s">
        <v>77</v>
      </c>
      <c r="AT439" s="7">
        <v>155866666</v>
      </c>
      <c r="AU439" s="7">
        <v>155866666</v>
      </c>
      <c r="AV439" s="6">
        <v>100</v>
      </c>
      <c r="AW439" s="7">
        <v>468055559</v>
      </c>
      <c r="AX439" s="7">
        <v>468055559</v>
      </c>
      <c r="AY439" s="6">
        <v>100</v>
      </c>
      <c r="AZ439" s="7">
        <v>968759599</v>
      </c>
      <c r="BA439" s="7">
        <v>964505311</v>
      </c>
      <c r="BB439" s="6">
        <v>99.56</v>
      </c>
      <c r="BC439" s="7">
        <v>874164100</v>
      </c>
      <c r="BD439" s="7">
        <v>874164083</v>
      </c>
      <c r="BE439" s="6">
        <v>100</v>
      </c>
      <c r="BF439" s="7">
        <v>849238000</v>
      </c>
      <c r="BG439" s="7">
        <v>0</v>
      </c>
      <c r="BH439" s="6">
        <v>0</v>
      </c>
      <c r="BI439" s="7">
        <v>3316083924</v>
      </c>
      <c r="BJ439" s="7">
        <v>2462591619</v>
      </c>
      <c r="BK439" s="6">
        <v>74.260000000000005</v>
      </c>
      <c r="BL439" s="5"/>
      <c r="BM439" s="3">
        <f t="shared" si="70"/>
        <v>155.86666600000001</v>
      </c>
      <c r="BN439" s="3">
        <f t="shared" si="71"/>
        <v>155.86666600000001</v>
      </c>
      <c r="BO439" s="3">
        <f t="shared" si="72"/>
        <v>468.05555900000002</v>
      </c>
      <c r="BP439" s="3">
        <f t="shared" si="73"/>
        <v>468.05555900000002</v>
      </c>
      <c r="BQ439" s="3">
        <f t="shared" si="74"/>
        <v>968.75959899999998</v>
      </c>
      <c r="BR439" s="3">
        <f t="shared" si="75"/>
        <v>964.50531100000001</v>
      </c>
      <c r="BS439" s="3">
        <f t="shared" si="76"/>
        <v>874.16409999999996</v>
      </c>
      <c r="BT439" s="3">
        <f t="shared" si="77"/>
        <v>874.16408300000001</v>
      </c>
      <c r="BU439" s="3">
        <f t="shared" si="78"/>
        <v>849.23800000000006</v>
      </c>
      <c r="BV439" s="3">
        <f t="shared" si="79"/>
        <v>0</v>
      </c>
    </row>
    <row r="440" spans="1:74" x14ac:dyDescent="0.25">
      <c r="A440" s="4">
        <v>16</v>
      </c>
      <c r="B440" s="5" t="s">
        <v>60</v>
      </c>
      <c r="C440" s="5" t="s">
        <v>61</v>
      </c>
      <c r="D440" s="5">
        <v>2023</v>
      </c>
      <c r="E440" s="5" t="s">
        <v>62</v>
      </c>
      <c r="F440" s="5" t="s">
        <v>63</v>
      </c>
      <c r="G440" s="5">
        <v>2</v>
      </c>
      <c r="H440" s="5" t="s">
        <v>64</v>
      </c>
      <c r="I440" s="5" t="s">
        <v>3800</v>
      </c>
      <c r="J440" s="5" t="s">
        <v>857</v>
      </c>
      <c r="K440" s="5" t="s">
        <v>858</v>
      </c>
      <c r="L440" s="5" t="s">
        <v>4297</v>
      </c>
      <c r="M440" s="5" t="s">
        <v>859</v>
      </c>
      <c r="N440" s="5" t="s">
        <v>3841</v>
      </c>
      <c r="O440" s="5" t="s">
        <v>68</v>
      </c>
      <c r="P440" s="5" t="s">
        <v>3846</v>
      </c>
      <c r="Q440" s="5" t="s">
        <v>69</v>
      </c>
      <c r="R440" s="5" t="s">
        <v>3980</v>
      </c>
      <c r="S440" s="5" t="s">
        <v>950</v>
      </c>
      <c r="T440" s="5">
        <v>22</v>
      </c>
      <c r="U440" s="5">
        <v>1</v>
      </c>
      <c r="V440" s="5" t="s">
        <v>951</v>
      </c>
      <c r="W440" s="5">
        <v>2</v>
      </c>
      <c r="X440" s="5" t="s">
        <v>76</v>
      </c>
      <c r="Y440" s="5">
        <v>1</v>
      </c>
      <c r="Z440" s="5" t="s">
        <v>73</v>
      </c>
      <c r="AA440" s="5">
        <v>1</v>
      </c>
      <c r="AB440" s="6">
        <v>13</v>
      </c>
      <c r="AC440" s="6">
        <v>13</v>
      </c>
      <c r="AD440" s="6">
        <v>100</v>
      </c>
      <c r="AE440" s="6">
        <v>13</v>
      </c>
      <c r="AF440" s="6">
        <v>13</v>
      </c>
      <c r="AG440" s="6">
        <v>100</v>
      </c>
      <c r="AH440" s="6">
        <v>13</v>
      </c>
      <c r="AI440" s="6">
        <v>13</v>
      </c>
      <c r="AJ440" s="6">
        <v>100</v>
      </c>
      <c r="AK440" s="6">
        <v>13</v>
      </c>
      <c r="AL440" s="6">
        <v>13</v>
      </c>
      <c r="AM440" s="6">
        <v>100</v>
      </c>
      <c r="AN440" s="6">
        <v>13</v>
      </c>
      <c r="AO440" s="6">
        <v>0</v>
      </c>
      <c r="AP440" s="6">
        <v>0</v>
      </c>
      <c r="AQ440" s="6" t="s">
        <v>77</v>
      </c>
      <c r="AR440" s="6" t="s">
        <v>77</v>
      </c>
      <c r="AS440" s="6" t="s">
        <v>77</v>
      </c>
      <c r="AT440" s="7">
        <v>280793331</v>
      </c>
      <c r="AU440" s="7">
        <v>268659998</v>
      </c>
      <c r="AV440" s="6">
        <v>95.68</v>
      </c>
      <c r="AW440" s="7">
        <v>1088944722</v>
      </c>
      <c r="AX440" s="7">
        <v>1034752082</v>
      </c>
      <c r="AY440" s="6">
        <v>95.02</v>
      </c>
      <c r="AZ440" s="7">
        <v>1192385006</v>
      </c>
      <c r="BA440" s="7">
        <v>1192385006</v>
      </c>
      <c r="BB440" s="6">
        <v>100</v>
      </c>
      <c r="BC440" s="7">
        <v>2061794000</v>
      </c>
      <c r="BD440" s="7">
        <v>2061794000</v>
      </c>
      <c r="BE440" s="6">
        <v>100</v>
      </c>
      <c r="BF440" s="7">
        <v>2604343000</v>
      </c>
      <c r="BG440" s="7">
        <v>0</v>
      </c>
      <c r="BH440" s="6">
        <v>0</v>
      </c>
      <c r="BI440" s="7">
        <v>7228260059</v>
      </c>
      <c r="BJ440" s="7">
        <v>4557591086</v>
      </c>
      <c r="BK440" s="6">
        <v>63.05</v>
      </c>
      <c r="BL440" s="5"/>
      <c r="BM440" s="3">
        <f t="shared" si="70"/>
        <v>280.79333100000002</v>
      </c>
      <c r="BN440" s="3">
        <f t="shared" si="71"/>
        <v>268.65999799999997</v>
      </c>
      <c r="BO440" s="3">
        <f t="shared" si="72"/>
        <v>1088.944722</v>
      </c>
      <c r="BP440" s="3">
        <f t="shared" si="73"/>
        <v>1034.752082</v>
      </c>
      <c r="BQ440" s="3">
        <f t="shared" si="74"/>
        <v>1192.385006</v>
      </c>
      <c r="BR440" s="3">
        <f t="shared" si="75"/>
        <v>1192.385006</v>
      </c>
      <c r="BS440" s="3">
        <f t="shared" si="76"/>
        <v>2061.7939999999999</v>
      </c>
      <c r="BT440" s="3">
        <f t="shared" si="77"/>
        <v>2061.7939999999999</v>
      </c>
      <c r="BU440" s="3">
        <f t="shared" si="78"/>
        <v>2604.3429999999998</v>
      </c>
      <c r="BV440" s="3">
        <f t="shared" si="79"/>
        <v>0</v>
      </c>
    </row>
    <row r="441" spans="1:74" x14ac:dyDescent="0.25">
      <c r="A441" s="4">
        <v>16</v>
      </c>
      <c r="B441" s="5" t="s">
        <v>60</v>
      </c>
      <c r="C441" s="5" t="s">
        <v>61</v>
      </c>
      <c r="D441" s="5">
        <v>2023</v>
      </c>
      <c r="E441" s="5" t="s">
        <v>62</v>
      </c>
      <c r="F441" s="5" t="s">
        <v>63</v>
      </c>
      <c r="G441" s="5">
        <v>2</v>
      </c>
      <c r="H441" s="5" t="s">
        <v>64</v>
      </c>
      <c r="I441" s="5" t="s">
        <v>3800</v>
      </c>
      <c r="J441" s="5" t="s">
        <v>857</v>
      </c>
      <c r="K441" s="5" t="s">
        <v>858</v>
      </c>
      <c r="L441" s="5" t="s">
        <v>4297</v>
      </c>
      <c r="M441" s="5" t="s">
        <v>859</v>
      </c>
      <c r="N441" s="5" t="s">
        <v>3841</v>
      </c>
      <c r="O441" s="5" t="s">
        <v>68</v>
      </c>
      <c r="P441" s="5" t="s">
        <v>3846</v>
      </c>
      <c r="Q441" s="5" t="s">
        <v>69</v>
      </c>
      <c r="R441" s="5" t="s">
        <v>3980</v>
      </c>
      <c r="S441" s="5" t="s">
        <v>950</v>
      </c>
      <c r="T441" s="5">
        <v>22</v>
      </c>
      <c r="U441" s="5">
        <v>2</v>
      </c>
      <c r="V441" s="5" t="s">
        <v>952</v>
      </c>
      <c r="W441" s="5">
        <v>2</v>
      </c>
      <c r="X441" s="5" t="s">
        <v>76</v>
      </c>
      <c r="Y441" s="5">
        <v>1</v>
      </c>
      <c r="Z441" s="5" t="s">
        <v>73</v>
      </c>
      <c r="AA441" s="5">
        <v>1</v>
      </c>
      <c r="AB441" s="6">
        <v>100</v>
      </c>
      <c r="AC441" s="6">
        <v>100</v>
      </c>
      <c r="AD441" s="6">
        <v>100</v>
      </c>
      <c r="AE441" s="6">
        <v>100</v>
      </c>
      <c r="AF441" s="6">
        <v>100</v>
      </c>
      <c r="AG441" s="6">
        <v>100</v>
      </c>
      <c r="AH441" s="6">
        <v>100</v>
      </c>
      <c r="AI441" s="6">
        <v>100</v>
      </c>
      <c r="AJ441" s="6">
        <v>100</v>
      </c>
      <c r="AK441" s="6">
        <v>100</v>
      </c>
      <c r="AL441" s="6">
        <v>100</v>
      </c>
      <c r="AM441" s="6">
        <v>100</v>
      </c>
      <c r="AN441" s="6">
        <v>100</v>
      </c>
      <c r="AO441" s="6">
        <v>0</v>
      </c>
      <c r="AP441" s="6">
        <v>0</v>
      </c>
      <c r="AQ441" s="6" t="s">
        <v>77</v>
      </c>
      <c r="AR441" s="6" t="s">
        <v>77</v>
      </c>
      <c r="AS441" s="6" t="s">
        <v>77</v>
      </c>
      <c r="AT441" s="7">
        <v>594421971</v>
      </c>
      <c r="AU441" s="7">
        <v>452437113</v>
      </c>
      <c r="AV441" s="6">
        <v>76.11</v>
      </c>
      <c r="AW441" s="7">
        <v>2817182979</v>
      </c>
      <c r="AX441" s="7">
        <v>2691532778</v>
      </c>
      <c r="AY441" s="6">
        <v>95.54</v>
      </c>
      <c r="AZ441" s="7">
        <v>672564928</v>
      </c>
      <c r="BA441" s="7">
        <v>672564928</v>
      </c>
      <c r="BB441" s="6">
        <v>100</v>
      </c>
      <c r="BC441" s="7">
        <v>1227988794</v>
      </c>
      <c r="BD441" s="7">
        <v>874485284</v>
      </c>
      <c r="BE441" s="6">
        <v>71.209999999999994</v>
      </c>
      <c r="BF441" s="7">
        <v>771669000</v>
      </c>
      <c r="BG441" s="7">
        <v>0</v>
      </c>
      <c r="BH441" s="6">
        <v>0</v>
      </c>
      <c r="BI441" s="7">
        <v>6083827672</v>
      </c>
      <c r="BJ441" s="7">
        <v>4691020103</v>
      </c>
      <c r="BK441" s="6">
        <v>77.11</v>
      </c>
      <c r="BL441" s="5"/>
      <c r="BM441" s="3">
        <f t="shared" si="70"/>
        <v>594.42197099999998</v>
      </c>
      <c r="BN441" s="3">
        <f t="shared" si="71"/>
        <v>452.43711300000001</v>
      </c>
      <c r="BO441" s="3">
        <f t="shared" si="72"/>
        <v>2817.1829790000002</v>
      </c>
      <c r="BP441" s="3">
        <f t="shared" si="73"/>
        <v>2691.5327779999998</v>
      </c>
      <c r="BQ441" s="3">
        <f t="shared" si="74"/>
        <v>672.56492800000001</v>
      </c>
      <c r="BR441" s="3">
        <f t="shared" si="75"/>
        <v>672.56492800000001</v>
      </c>
      <c r="BS441" s="3">
        <f t="shared" si="76"/>
        <v>1227.9887940000001</v>
      </c>
      <c r="BT441" s="3">
        <f t="shared" si="77"/>
        <v>874.48528399999998</v>
      </c>
      <c r="BU441" s="3">
        <f t="shared" si="78"/>
        <v>771.66899999999998</v>
      </c>
      <c r="BV441" s="3">
        <f t="shared" si="79"/>
        <v>0</v>
      </c>
    </row>
    <row r="442" spans="1:74" x14ac:dyDescent="0.25">
      <c r="A442" s="4">
        <v>16</v>
      </c>
      <c r="B442" s="5" t="s">
        <v>60</v>
      </c>
      <c r="C442" s="5" t="s">
        <v>61</v>
      </c>
      <c r="D442" s="5">
        <v>2023</v>
      </c>
      <c r="E442" s="5" t="s">
        <v>62</v>
      </c>
      <c r="F442" s="5" t="s">
        <v>63</v>
      </c>
      <c r="G442" s="5">
        <v>2</v>
      </c>
      <c r="H442" s="5" t="s">
        <v>64</v>
      </c>
      <c r="I442" s="5" t="s">
        <v>3800</v>
      </c>
      <c r="J442" s="5" t="s">
        <v>857</v>
      </c>
      <c r="K442" s="5" t="s">
        <v>858</v>
      </c>
      <c r="L442" s="5" t="s">
        <v>4297</v>
      </c>
      <c r="M442" s="5" t="s">
        <v>859</v>
      </c>
      <c r="N442" s="5" t="s">
        <v>3841</v>
      </c>
      <c r="O442" s="5" t="s">
        <v>68</v>
      </c>
      <c r="P442" s="5" t="s">
        <v>3846</v>
      </c>
      <c r="Q442" s="5" t="s">
        <v>69</v>
      </c>
      <c r="R442" s="5" t="s">
        <v>3980</v>
      </c>
      <c r="S442" s="5" t="s">
        <v>950</v>
      </c>
      <c r="T442" s="5">
        <v>22</v>
      </c>
      <c r="U442" s="5">
        <v>3</v>
      </c>
      <c r="V442" s="5" t="s">
        <v>953</v>
      </c>
      <c r="W442" s="5">
        <v>1</v>
      </c>
      <c r="X442" s="5" t="s">
        <v>72</v>
      </c>
      <c r="Y442" s="5">
        <v>1</v>
      </c>
      <c r="Z442" s="5" t="s">
        <v>73</v>
      </c>
      <c r="AA442" s="5">
        <v>1</v>
      </c>
      <c r="AB442" s="6">
        <v>0</v>
      </c>
      <c r="AC442" s="6">
        <v>0</v>
      </c>
      <c r="AD442" s="6">
        <v>0</v>
      </c>
      <c r="AE442" s="6">
        <v>33</v>
      </c>
      <c r="AF442" s="6">
        <v>33</v>
      </c>
      <c r="AG442" s="6">
        <v>100</v>
      </c>
      <c r="AH442" s="6">
        <v>10</v>
      </c>
      <c r="AI442" s="6">
        <v>17</v>
      </c>
      <c r="AJ442" s="6">
        <v>170</v>
      </c>
      <c r="AK442" s="6">
        <v>0</v>
      </c>
      <c r="AL442" s="6">
        <v>0</v>
      </c>
      <c r="AM442" s="6">
        <v>0</v>
      </c>
      <c r="AN442" s="6">
        <v>0</v>
      </c>
      <c r="AO442" s="6">
        <v>0</v>
      </c>
      <c r="AP442" s="6">
        <v>0</v>
      </c>
      <c r="AQ442" s="6">
        <v>50</v>
      </c>
      <c r="AR442" s="6">
        <v>50</v>
      </c>
      <c r="AS442" s="6">
        <v>100</v>
      </c>
      <c r="AT442" s="7">
        <v>0</v>
      </c>
      <c r="AU442" s="7">
        <v>0</v>
      </c>
      <c r="AV442" s="6">
        <v>0</v>
      </c>
      <c r="AW442" s="7">
        <v>162452239</v>
      </c>
      <c r="AX442" s="7">
        <v>162452239</v>
      </c>
      <c r="AY442" s="6">
        <v>100</v>
      </c>
      <c r="AZ442" s="7">
        <v>548589353</v>
      </c>
      <c r="BA442" s="7">
        <v>548589353</v>
      </c>
      <c r="BB442" s="6">
        <v>100</v>
      </c>
      <c r="BC442" s="7">
        <v>0</v>
      </c>
      <c r="BD442" s="7">
        <v>0</v>
      </c>
      <c r="BE442" s="6">
        <v>0</v>
      </c>
      <c r="BF442" s="7">
        <v>0</v>
      </c>
      <c r="BG442" s="7">
        <v>0</v>
      </c>
      <c r="BH442" s="6">
        <v>0</v>
      </c>
      <c r="BI442" s="7">
        <v>711041592</v>
      </c>
      <c r="BJ442" s="7">
        <v>711041592</v>
      </c>
      <c r="BK442" s="6">
        <v>100</v>
      </c>
      <c r="BL442" s="5" t="s">
        <v>954</v>
      </c>
      <c r="BM442" s="3">
        <f t="shared" si="70"/>
        <v>0</v>
      </c>
      <c r="BN442" s="3">
        <f t="shared" si="71"/>
        <v>0</v>
      </c>
      <c r="BO442" s="3">
        <f t="shared" si="72"/>
        <v>162.45223899999999</v>
      </c>
      <c r="BP442" s="3">
        <f t="shared" si="73"/>
        <v>162.45223899999999</v>
      </c>
      <c r="BQ442" s="3">
        <f t="shared" si="74"/>
        <v>548.58935299999996</v>
      </c>
      <c r="BR442" s="3">
        <f t="shared" si="75"/>
        <v>548.58935299999996</v>
      </c>
      <c r="BS442" s="3">
        <f t="shared" si="76"/>
        <v>0</v>
      </c>
      <c r="BT442" s="3">
        <f t="shared" si="77"/>
        <v>0</v>
      </c>
      <c r="BU442" s="3">
        <f t="shared" si="78"/>
        <v>0</v>
      </c>
      <c r="BV442" s="3">
        <f t="shared" si="79"/>
        <v>0</v>
      </c>
    </row>
    <row r="443" spans="1:74" x14ac:dyDescent="0.25">
      <c r="A443" s="4">
        <v>16</v>
      </c>
      <c r="B443" s="5" t="s">
        <v>60</v>
      </c>
      <c r="C443" s="5" t="s">
        <v>61</v>
      </c>
      <c r="D443" s="5">
        <v>2023</v>
      </c>
      <c r="E443" s="5" t="s">
        <v>62</v>
      </c>
      <c r="F443" s="5" t="s">
        <v>63</v>
      </c>
      <c r="G443" s="5">
        <v>2</v>
      </c>
      <c r="H443" s="5" t="s">
        <v>64</v>
      </c>
      <c r="I443" s="5" t="s">
        <v>3800</v>
      </c>
      <c r="J443" s="5" t="s">
        <v>857</v>
      </c>
      <c r="K443" s="5" t="s">
        <v>858</v>
      </c>
      <c r="L443" s="5" t="s">
        <v>4297</v>
      </c>
      <c r="M443" s="5" t="s">
        <v>859</v>
      </c>
      <c r="N443" s="5" t="s">
        <v>3841</v>
      </c>
      <c r="O443" s="5" t="s">
        <v>68</v>
      </c>
      <c r="P443" s="5" t="s">
        <v>3846</v>
      </c>
      <c r="Q443" s="5" t="s">
        <v>69</v>
      </c>
      <c r="R443" s="5" t="s">
        <v>3980</v>
      </c>
      <c r="S443" s="5" t="s">
        <v>950</v>
      </c>
      <c r="T443" s="5">
        <v>22</v>
      </c>
      <c r="U443" s="5">
        <v>4</v>
      </c>
      <c r="V443" s="5" t="s">
        <v>955</v>
      </c>
      <c r="W443" s="5">
        <v>2</v>
      </c>
      <c r="X443" s="5" t="s">
        <v>76</v>
      </c>
      <c r="Y443" s="5">
        <v>1</v>
      </c>
      <c r="Z443" s="5" t="s">
        <v>73</v>
      </c>
      <c r="AA443" s="5">
        <v>1</v>
      </c>
      <c r="AB443" s="6">
        <v>100</v>
      </c>
      <c r="AC443" s="6">
        <v>100</v>
      </c>
      <c r="AD443" s="6">
        <v>100</v>
      </c>
      <c r="AE443" s="6">
        <v>100</v>
      </c>
      <c r="AF443" s="6">
        <v>100</v>
      </c>
      <c r="AG443" s="6">
        <v>100</v>
      </c>
      <c r="AH443" s="6">
        <v>100</v>
      </c>
      <c r="AI443" s="6">
        <v>100</v>
      </c>
      <c r="AJ443" s="6">
        <v>100</v>
      </c>
      <c r="AK443" s="6">
        <v>100</v>
      </c>
      <c r="AL443" s="6">
        <v>100</v>
      </c>
      <c r="AM443" s="6">
        <v>100</v>
      </c>
      <c r="AN443" s="6">
        <v>100</v>
      </c>
      <c r="AO443" s="6">
        <v>0</v>
      </c>
      <c r="AP443" s="6">
        <v>0</v>
      </c>
      <c r="AQ443" s="6" t="s">
        <v>77</v>
      </c>
      <c r="AR443" s="6" t="s">
        <v>77</v>
      </c>
      <c r="AS443" s="6" t="s">
        <v>77</v>
      </c>
      <c r="AT443" s="7">
        <v>143168904</v>
      </c>
      <c r="AU443" s="7">
        <v>143168904</v>
      </c>
      <c r="AV443" s="6">
        <v>100</v>
      </c>
      <c r="AW443" s="7">
        <v>147920000</v>
      </c>
      <c r="AX443" s="7">
        <v>147920000</v>
      </c>
      <c r="AY443" s="6">
        <v>100</v>
      </c>
      <c r="AZ443" s="7">
        <v>33100000</v>
      </c>
      <c r="BA443" s="7">
        <v>33100000</v>
      </c>
      <c r="BB443" s="6">
        <v>100</v>
      </c>
      <c r="BC443" s="7">
        <v>76600000</v>
      </c>
      <c r="BD443" s="7">
        <v>76600000</v>
      </c>
      <c r="BE443" s="6">
        <v>100</v>
      </c>
      <c r="BF443" s="7">
        <v>143028000</v>
      </c>
      <c r="BG443" s="7">
        <v>0</v>
      </c>
      <c r="BH443" s="6">
        <v>0</v>
      </c>
      <c r="BI443" s="7">
        <v>543816904</v>
      </c>
      <c r="BJ443" s="7">
        <v>400788904</v>
      </c>
      <c r="BK443" s="6">
        <v>73.7</v>
      </c>
      <c r="BL443" s="5"/>
      <c r="BM443" s="3">
        <f t="shared" si="70"/>
        <v>143.168904</v>
      </c>
      <c r="BN443" s="3">
        <f t="shared" si="71"/>
        <v>143.168904</v>
      </c>
      <c r="BO443" s="3">
        <f t="shared" si="72"/>
        <v>147.91999999999999</v>
      </c>
      <c r="BP443" s="3">
        <f t="shared" si="73"/>
        <v>147.91999999999999</v>
      </c>
      <c r="BQ443" s="3">
        <f t="shared" si="74"/>
        <v>33.1</v>
      </c>
      <c r="BR443" s="3">
        <f t="shared" si="75"/>
        <v>33.1</v>
      </c>
      <c r="BS443" s="3">
        <f t="shared" si="76"/>
        <v>76.599999999999994</v>
      </c>
      <c r="BT443" s="3">
        <f t="shared" si="77"/>
        <v>76.599999999999994</v>
      </c>
      <c r="BU443" s="3">
        <f t="shared" si="78"/>
        <v>143.02799999999999</v>
      </c>
      <c r="BV443" s="3">
        <f t="shared" si="79"/>
        <v>0</v>
      </c>
    </row>
    <row r="444" spans="1:74" x14ac:dyDescent="0.25">
      <c r="A444" s="4">
        <v>16</v>
      </c>
      <c r="B444" s="5" t="s">
        <v>60</v>
      </c>
      <c r="C444" s="5" t="s">
        <v>61</v>
      </c>
      <c r="D444" s="5">
        <v>2023</v>
      </c>
      <c r="E444" s="5" t="s">
        <v>62</v>
      </c>
      <c r="F444" s="5" t="s">
        <v>63</v>
      </c>
      <c r="G444" s="5">
        <v>2</v>
      </c>
      <c r="H444" s="5" t="s">
        <v>64</v>
      </c>
      <c r="I444" s="5" t="s">
        <v>3800</v>
      </c>
      <c r="J444" s="5" t="s">
        <v>857</v>
      </c>
      <c r="K444" s="5" t="s">
        <v>858</v>
      </c>
      <c r="L444" s="5" t="s">
        <v>4297</v>
      </c>
      <c r="M444" s="5" t="s">
        <v>859</v>
      </c>
      <c r="N444" s="5" t="s">
        <v>3841</v>
      </c>
      <c r="O444" s="5" t="s">
        <v>68</v>
      </c>
      <c r="P444" s="5" t="s">
        <v>3846</v>
      </c>
      <c r="Q444" s="5" t="s">
        <v>69</v>
      </c>
      <c r="R444" s="5" t="s">
        <v>3980</v>
      </c>
      <c r="S444" s="5" t="s">
        <v>950</v>
      </c>
      <c r="T444" s="5">
        <v>22</v>
      </c>
      <c r="U444" s="5">
        <v>5</v>
      </c>
      <c r="V444" s="5" t="s">
        <v>956</v>
      </c>
      <c r="W444" s="5">
        <v>3</v>
      </c>
      <c r="X444" s="5" t="s">
        <v>140</v>
      </c>
      <c r="Y444" s="5">
        <v>4</v>
      </c>
      <c r="Z444" s="5" t="s">
        <v>347</v>
      </c>
      <c r="AA444" s="5">
        <v>1</v>
      </c>
      <c r="AB444" s="6">
        <v>7.2</v>
      </c>
      <c r="AC444" s="6">
        <v>7.2</v>
      </c>
      <c r="AD444" s="6">
        <v>100</v>
      </c>
      <c r="AE444" s="6">
        <v>7.8</v>
      </c>
      <c r="AF444" s="6">
        <v>7.8</v>
      </c>
      <c r="AG444" s="6">
        <v>100</v>
      </c>
      <c r="AH444" s="6">
        <v>0</v>
      </c>
      <c r="AI444" s="6">
        <v>0</v>
      </c>
      <c r="AJ444" s="6">
        <v>0</v>
      </c>
      <c r="AK444" s="6">
        <v>0</v>
      </c>
      <c r="AL444" s="6">
        <v>0</v>
      </c>
      <c r="AM444" s="6">
        <v>0</v>
      </c>
      <c r="AN444" s="6">
        <v>0</v>
      </c>
      <c r="AO444" s="6">
        <v>0</v>
      </c>
      <c r="AP444" s="6">
        <v>0</v>
      </c>
      <c r="AQ444" s="6" t="s">
        <v>77</v>
      </c>
      <c r="AR444" s="6" t="s">
        <v>77</v>
      </c>
      <c r="AS444" s="6" t="s">
        <v>77</v>
      </c>
      <c r="AT444" s="7">
        <v>63206666</v>
      </c>
      <c r="AU444" s="7">
        <v>63206666</v>
      </c>
      <c r="AV444" s="6">
        <v>100</v>
      </c>
      <c r="AW444" s="7">
        <v>129800000</v>
      </c>
      <c r="AX444" s="7">
        <v>129800000</v>
      </c>
      <c r="AY444" s="6">
        <v>100</v>
      </c>
      <c r="AZ444" s="7">
        <v>0</v>
      </c>
      <c r="BA444" s="7">
        <v>0</v>
      </c>
      <c r="BB444" s="6">
        <v>0</v>
      </c>
      <c r="BC444" s="7">
        <v>0</v>
      </c>
      <c r="BD444" s="7">
        <v>0</v>
      </c>
      <c r="BE444" s="6">
        <v>0</v>
      </c>
      <c r="BF444" s="7">
        <v>0</v>
      </c>
      <c r="BG444" s="7">
        <v>0</v>
      </c>
      <c r="BH444" s="6">
        <v>0</v>
      </c>
      <c r="BI444" s="7">
        <v>193006666</v>
      </c>
      <c r="BJ444" s="7">
        <v>193006666</v>
      </c>
      <c r="BK444" s="6">
        <v>100</v>
      </c>
      <c r="BL444" s="5"/>
      <c r="BM444" s="3">
        <f t="shared" si="70"/>
        <v>63.206665999999998</v>
      </c>
      <c r="BN444" s="3">
        <f t="shared" si="71"/>
        <v>63.206665999999998</v>
      </c>
      <c r="BO444" s="3">
        <f t="shared" si="72"/>
        <v>129.80000000000001</v>
      </c>
      <c r="BP444" s="3">
        <f t="shared" si="73"/>
        <v>129.80000000000001</v>
      </c>
      <c r="BQ444" s="3">
        <f t="shared" si="74"/>
        <v>0</v>
      </c>
      <c r="BR444" s="3">
        <f t="shared" si="75"/>
        <v>0</v>
      </c>
      <c r="BS444" s="3">
        <f t="shared" si="76"/>
        <v>0</v>
      </c>
      <c r="BT444" s="3">
        <f t="shared" si="77"/>
        <v>0</v>
      </c>
      <c r="BU444" s="3">
        <f t="shared" si="78"/>
        <v>0</v>
      </c>
      <c r="BV444" s="3">
        <f t="shared" si="79"/>
        <v>0</v>
      </c>
    </row>
    <row r="445" spans="1:74" x14ac:dyDescent="0.25">
      <c r="A445" s="4">
        <v>16</v>
      </c>
      <c r="B445" s="5" t="s">
        <v>60</v>
      </c>
      <c r="C445" s="5" t="s">
        <v>61</v>
      </c>
      <c r="D445" s="5">
        <v>2023</v>
      </c>
      <c r="E445" s="5" t="s">
        <v>62</v>
      </c>
      <c r="F445" s="5" t="s">
        <v>63</v>
      </c>
      <c r="G445" s="5">
        <v>2</v>
      </c>
      <c r="H445" s="5" t="s">
        <v>64</v>
      </c>
      <c r="I445" s="5" t="s">
        <v>3800</v>
      </c>
      <c r="J445" s="5" t="s">
        <v>857</v>
      </c>
      <c r="K445" s="5" t="s">
        <v>858</v>
      </c>
      <c r="L445" s="5" t="s">
        <v>4297</v>
      </c>
      <c r="M445" s="5" t="s">
        <v>859</v>
      </c>
      <c r="N445" s="5" t="s">
        <v>3841</v>
      </c>
      <c r="O445" s="5" t="s">
        <v>68</v>
      </c>
      <c r="P445" s="5" t="s">
        <v>3846</v>
      </c>
      <c r="Q445" s="5" t="s">
        <v>69</v>
      </c>
      <c r="R445" s="5" t="s">
        <v>3980</v>
      </c>
      <c r="S445" s="5" t="s">
        <v>950</v>
      </c>
      <c r="T445" s="5">
        <v>22</v>
      </c>
      <c r="U445" s="5">
        <v>6</v>
      </c>
      <c r="V445" s="5" t="s">
        <v>957</v>
      </c>
      <c r="W445" s="5">
        <v>2</v>
      </c>
      <c r="X445" s="5" t="s">
        <v>76</v>
      </c>
      <c r="Y445" s="5">
        <v>1</v>
      </c>
      <c r="Z445" s="5" t="s">
        <v>73</v>
      </c>
      <c r="AA445" s="5">
        <v>1</v>
      </c>
      <c r="AB445" s="6">
        <v>9</v>
      </c>
      <c r="AC445" s="6">
        <v>9</v>
      </c>
      <c r="AD445" s="6">
        <v>100</v>
      </c>
      <c r="AE445" s="6">
        <v>9</v>
      </c>
      <c r="AF445" s="6">
        <v>9</v>
      </c>
      <c r="AG445" s="6">
        <v>100</v>
      </c>
      <c r="AH445" s="6">
        <v>9</v>
      </c>
      <c r="AI445" s="6">
        <v>9</v>
      </c>
      <c r="AJ445" s="6">
        <v>100</v>
      </c>
      <c r="AK445" s="6">
        <v>9</v>
      </c>
      <c r="AL445" s="6">
        <v>9</v>
      </c>
      <c r="AM445" s="6">
        <v>100</v>
      </c>
      <c r="AN445" s="6">
        <v>9</v>
      </c>
      <c r="AO445" s="6">
        <v>0</v>
      </c>
      <c r="AP445" s="6">
        <v>0</v>
      </c>
      <c r="AQ445" s="6" t="s">
        <v>77</v>
      </c>
      <c r="AR445" s="6" t="s">
        <v>77</v>
      </c>
      <c r="AS445" s="6" t="s">
        <v>77</v>
      </c>
      <c r="AT445" s="7">
        <v>171855000</v>
      </c>
      <c r="AU445" s="7">
        <v>171855000</v>
      </c>
      <c r="AV445" s="6">
        <v>100</v>
      </c>
      <c r="AW445" s="7">
        <v>551354667</v>
      </c>
      <c r="AX445" s="7">
        <v>551354667</v>
      </c>
      <c r="AY445" s="6">
        <v>100</v>
      </c>
      <c r="AZ445" s="7">
        <v>560626999</v>
      </c>
      <c r="BA445" s="7">
        <v>560626999</v>
      </c>
      <c r="BB445" s="6">
        <v>100</v>
      </c>
      <c r="BC445" s="7">
        <v>2432844683</v>
      </c>
      <c r="BD445" s="7">
        <v>1397723263</v>
      </c>
      <c r="BE445" s="6">
        <v>57.45</v>
      </c>
      <c r="BF445" s="7">
        <v>1935069000</v>
      </c>
      <c r="BG445" s="7">
        <v>0</v>
      </c>
      <c r="BH445" s="6">
        <v>0</v>
      </c>
      <c r="BI445" s="7">
        <v>5651750349</v>
      </c>
      <c r="BJ445" s="7">
        <v>2681559929</v>
      </c>
      <c r="BK445" s="6">
        <v>47.45</v>
      </c>
      <c r="BL445" s="5"/>
      <c r="BM445" s="3">
        <f t="shared" si="70"/>
        <v>171.85499999999999</v>
      </c>
      <c r="BN445" s="3">
        <f t="shared" si="71"/>
        <v>171.85499999999999</v>
      </c>
      <c r="BO445" s="3">
        <f t="shared" si="72"/>
        <v>551.35466699999995</v>
      </c>
      <c r="BP445" s="3">
        <f t="shared" si="73"/>
        <v>551.35466699999995</v>
      </c>
      <c r="BQ445" s="3">
        <f t="shared" si="74"/>
        <v>560.62699899999996</v>
      </c>
      <c r="BR445" s="3">
        <f t="shared" si="75"/>
        <v>560.62699899999996</v>
      </c>
      <c r="BS445" s="3">
        <f t="shared" si="76"/>
        <v>2432.8446829999998</v>
      </c>
      <c r="BT445" s="3">
        <f t="shared" si="77"/>
        <v>1397.7232630000001</v>
      </c>
      <c r="BU445" s="3">
        <f t="shared" si="78"/>
        <v>1935.069</v>
      </c>
      <c r="BV445" s="3">
        <f t="shared" si="79"/>
        <v>0</v>
      </c>
    </row>
    <row r="446" spans="1:74" x14ac:dyDescent="0.25">
      <c r="A446" s="4">
        <v>16</v>
      </c>
      <c r="B446" s="5" t="s">
        <v>60</v>
      </c>
      <c r="C446" s="5" t="s">
        <v>61</v>
      </c>
      <c r="D446" s="5">
        <v>2023</v>
      </c>
      <c r="E446" s="5" t="s">
        <v>62</v>
      </c>
      <c r="F446" s="5" t="s">
        <v>63</v>
      </c>
      <c r="G446" s="5">
        <v>2</v>
      </c>
      <c r="H446" s="5" t="s">
        <v>64</v>
      </c>
      <c r="I446" s="5" t="s">
        <v>3800</v>
      </c>
      <c r="J446" s="5" t="s">
        <v>857</v>
      </c>
      <c r="K446" s="5" t="s">
        <v>858</v>
      </c>
      <c r="L446" s="5" t="s">
        <v>4297</v>
      </c>
      <c r="M446" s="5" t="s">
        <v>859</v>
      </c>
      <c r="N446" s="5" t="s">
        <v>3841</v>
      </c>
      <c r="O446" s="5" t="s">
        <v>68</v>
      </c>
      <c r="P446" s="5" t="s">
        <v>3846</v>
      </c>
      <c r="Q446" s="5" t="s">
        <v>69</v>
      </c>
      <c r="R446" s="5" t="s">
        <v>3980</v>
      </c>
      <c r="S446" s="5" t="s">
        <v>950</v>
      </c>
      <c r="T446" s="5">
        <v>22</v>
      </c>
      <c r="U446" s="5">
        <v>7</v>
      </c>
      <c r="V446" s="5" t="s">
        <v>958</v>
      </c>
      <c r="W446" s="5">
        <v>2</v>
      </c>
      <c r="X446" s="5" t="s">
        <v>76</v>
      </c>
      <c r="Y446" s="5">
        <v>1</v>
      </c>
      <c r="Z446" s="5" t="s">
        <v>73</v>
      </c>
      <c r="AA446" s="5">
        <v>1</v>
      </c>
      <c r="AB446" s="6">
        <v>5</v>
      </c>
      <c r="AC446" s="6">
        <v>5</v>
      </c>
      <c r="AD446" s="6">
        <v>100</v>
      </c>
      <c r="AE446" s="6">
        <v>5</v>
      </c>
      <c r="AF446" s="6">
        <v>5</v>
      </c>
      <c r="AG446" s="6">
        <v>100</v>
      </c>
      <c r="AH446" s="6">
        <v>5</v>
      </c>
      <c r="AI446" s="6">
        <v>5</v>
      </c>
      <c r="AJ446" s="6">
        <v>100</v>
      </c>
      <c r="AK446" s="6">
        <v>5</v>
      </c>
      <c r="AL446" s="6">
        <v>5</v>
      </c>
      <c r="AM446" s="6">
        <v>100</v>
      </c>
      <c r="AN446" s="6">
        <v>5</v>
      </c>
      <c r="AO446" s="6">
        <v>0</v>
      </c>
      <c r="AP446" s="6">
        <v>0</v>
      </c>
      <c r="AQ446" s="6" t="s">
        <v>77</v>
      </c>
      <c r="AR446" s="6" t="s">
        <v>77</v>
      </c>
      <c r="AS446" s="6" t="s">
        <v>77</v>
      </c>
      <c r="AT446" s="7">
        <v>1248452718</v>
      </c>
      <c r="AU446" s="7">
        <v>1188868999</v>
      </c>
      <c r="AV446" s="6">
        <v>95.23</v>
      </c>
      <c r="AW446" s="7">
        <v>5419350690</v>
      </c>
      <c r="AX446" s="7">
        <v>4927967417</v>
      </c>
      <c r="AY446" s="6">
        <v>90.93</v>
      </c>
      <c r="AZ446" s="7">
        <v>5698056448</v>
      </c>
      <c r="BA446" s="7">
        <v>5324835687</v>
      </c>
      <c r="BB446" s="6">
        <v>93.45</v>
      </c>
      <c r="BC446" s="7">
        <v>5128106885</v>
      </c>
      <c r="BD446" s="7">
        <v>4817762874</v>
      </c>
      <c r="BE446" s="6">
        <v>93.95</v>
      </c>
      <c r="BF446" s="7">
        <v>5282194000</v>
      </c>
      <c r="BG446" s="7">
        <v>0</v>
      </c>
      <c r="BH446" s="6">
        <v>0</v>
      </c>
      <c r="BI446" s="7">
        <v>22776160741</v>
      </c>
      <c r="BJ446" s="7">
        <v>16259434977</v>
      </c>
      <c r="BK446" s="6">
        <v>71.39</v>
      </c>
      <c r="BL446" s="5"/>
      <c r="BM446" s="3">
        <f t="shared" si="70"/>
        <v>1248.452718</v>
      </c>
      <c r="BN446" s="3">
        <f t="shared" si="71"/>
        <v>1188.868999</v>
      </c>
      <c r="BO446" s="3">
        <f t="shared" si="72"/>
        <v>5419.3506900000002</v>
      </c>
      <c r="BP446" s="3">
        <f t="shared" si="73"/>
        <v>4927.9674169999998</v>
      </c>
      <c r="BQ446" s="3">
        <f t="shared" si="74"/>
        <v>5698.0564480000003</v>
      </c>
      <c r="BR446" s="3">
        <f t="shared" si="75"/>
        <v>5324.8356869999998</v>
      </c>
      <c r="BS446" s="3">
        <f t="shared" si="76"/>
        <v>5128.1068850000001</v>
      </c>
      <c r="BT446" s="3">
        <f t="shared" si="77"/>
        <v>4817.762874</v>
      </c>
      <c r="BU446" s="3">
        <f t="shared" si="78"/>
        <v>5282.1940000000004</v>
      </c>
      <c r="BV446" s="3">
        <f t="shared" si="79"/>
        <v>0</v>
      </c>
    </row>
    <row r="447" spans="1:74" x14ac:dyDescent="0.25">
      <c r="A447" s="4">
        <v>16</v>
      </c>
      <c r="B447" s="5" t="s">
        <v>60</v>
      </c>
      <c r="C447" s="5" t="s">
        <v>61</v>
      </c>
      <c r="D447" s="5">
        <v>2023</v>
      </c>
      <c r="E447" s="5" t="s">
        <v>62</v>
      </c>
      <c r="F447" s="5" t="s">
        <v>63</v>
      </c>
      <c r="G447" s="5">
        <v>2</v>
      </c>
      <c r="H447" s="5" t="s">
        <v>64</v>
      </c>
      <c r="I447" s="5" t="s">
        <v>3800</v>
      </c>
      <c r="J447" s="5" t="s">
        <v>857</v>
      </c>
      <c r="K447" s="5" t="s">
        <v>858</v>
      </c>
      <c r="L447" s="5" t="s">
        <v>4297</v>
      </c>
      <c r="M447" s="5" t="s">
        <v>859</v>
      </c>
      <c r="N447" s="5" t="s">
        <v>3841</v>
      </c>
      <c r="O447" s="5" t="s">
        <v>68</v>
      </c>
      <c r="P447" s="5" t="s">
        <v>3846</v>
      </c>
      <c r="Q447" s="5" t="s">
        <v>69</v>
      </c>
      <c r="R447" s="5" t="s">
        <v>3980</v>
      </c>
      <c r="S447" s="5" t="s">
        <v>950</v>
      </c>
      <c r="T447" s="5">
        <v>22</v>
      </c>
      <c r="U447" s="5">
        <v>8</v>
      </c>
      <c r="V447" s="5" t="s">
        <v>959</v>
      </c>
      <c r="W447" s="5">
        <v>2</v>
      </c>
      <c r="X447" s="5" t="s">
        <v>76</v>
      </c>
      <c r="Y447" s="5">
        <v>1</v>
      </c>
      <c r="Z447" s="5" t="s">
        <v>73</v>
      </c>
      <c r="AA447" s="5">
        <v>1</v>
      </c>
      <c r="AB447" s="6">
        <v>100</v>
      </c>
      <c r="AC447" s="6">
        <v>100</v>
      </c>
      <c r="AD447" s="6">
        <v>100</v>
      </c>
      <c r="AE447" s="6">
        <v>100</v>
      </c>
      <c r="AF447" s="6">
        <v>100</v>
      </c>
      <c r="AG447" s="6">
        <v>100</v>
      </c>
      <c r="AH447" s="6">
        <v>100</v>
      </c>
      <c r="AI447" s="6">
        <v>100</v>
      </c>
      <c r="AJ447" s="6">
        <v>100</v>
      </c>
      <c r="AK447" s="6">
        <v>0</v>
      </c>
      <c r="AL447" s="6">
        <v>0</v>
      </c>
      <c r="AM447" s="6">
        <v>0</v>
      </c>
      <c r="AN447" s="6">
        <v>0</v>
      </c>
      <c r="AO447" s="6">
        <v>0</v>
      </c>
      <c r="AP447" s="6">
        <v>0</v>
      </c>
      <c r="AQ447" s="6" t="s">
        <v>77</v>
      </c>
      <c r="AR447" s="6" t="s">
        <v>77</v>
      </c>
      <c r="AS447" s="6" t="s">
        <v>77</v>
      </c>
      <c r="AT447" s="7">
        <v>74151820</v>
      </c>
      <c r="AU447" s="7">
        <v>74151820</v>
      </c>
      <c r="AV447" s="6">
        <v>100</v>
      </c>
      <c r="AW447" s="7">
        <v>283999370</v>
      </c>
      <c r="AX447" s="7">
        <v>283999370</v>
      </c>
      <c r="AY447" s="6">
        <v>100</v>
      </c>
      <c r="AZ447" s="7">
        <v>776315113</v>
      </c>
      <c r="BA447" s="7">
        <v>776315113</v>
      </c>
      <c r="BB447" s="6">
        <v>100</v>
      </c>
      <c r="BC447" s="7">
        <v>0</v>
      </c>
      <c r="BD447" s="7">
        <v>0</v>
      </c>
      <c r="BE447" s="6">
        <v>0</v>
      </c>
      <c r="BF447" s="7">
        <v>0</v>
      </c>
      <c r="BG447" s="7">
        <v>0</v>
      </c>
      <c r="BH447" s="6">
        <v>0</v>
      </c>
      <c r="BI447" s="7">
        <v>1134466303</v>
      </c>
      <c r="BJ447" s="7">
        <v>1134466303</v>
      </c>
      <c r="BK447" s="6">
        <v>100</v>
      </c>
      <c r="BL447" s="5" t="s">
        <v>960</v>
      </c>
      <c r="BM447" s="3">
        <f t="shared" si="70"/>
        <v>74.151820000000001</v>
      </c>
      <c r="BN447" s="3">
        <f t="shared" si="71"/>
        <v>74.151820000000001</v>
      </c>
      <c r="BO447" s="3">
        <f t="shared" si="72"/>
        <v>283.99937</v>
      </c>
      <c r="BP447" s="3">
        <f t="shared" si="73"/>
        <v>283.99937</v>
      </c>
      <c r="BQ447" s="3">
        <f t="shared" si="74"/>
        <v>776.315113</v>
      </c>
      <c r="BR447" s="3">
        <f t="shared" si="75"/>
        <v>776.315113</v>
      </c>
      <c r="BS447" s="3">
        <f t="shared" si="76"/>
        <v>0</v>
      </c>
      <c r="BT447" s="3">
        <f t="shared" si="77"/>
        <v>0</v>
      </c>
      <c r="BU447" s="3">
        <f t="shared" si="78"/>
        <v>0</v>
      </c>
      <c r="BV447" s="3">
        <f t="shared" si="79"/>
        <v>0</v>
      </c>
    </row>
    <row r="448" spans="1:74" x14ac:dyDescent="0.25">
      <c r="A448" s="4">
        <v>16</v>
      </c>
      <c r="B448" s="5" t="s">
        <v>60</v>
      </c>
      <c r="C448" s="5" t="s">
        <v>61</v>
      </c>
      <c r="D448" s="5">
        <v>2023</v>
      </c>
      <c r="E448" s="5" t="s">
        <v>62</v>
      </c>
      <c r="F448" s="5" t="s">
        <v>63</v>
      </c>
      <c r="G448" s="5">
        <v>2</v>
      </c>
      <c r="H448" s="5" t="s">
        <v>64</v>
      </c>
      <c r="I448" s="5" t="s">
        <v>3800</v>
      </c>
      <c r="J448" s="5" t="s">
        <v>857</v>
      </c>
      <c r="K448" s="5" t="s">
        <v>858</v>
      </c>
      <c r="L448" s="5" t="s">
        <v>4297</v>
      </c>
      <c r="M448" s="5" t="s">
        <v>859</v>
      </c>
      <c r="N448" s="5" t="s">
        <v>3841</v>
      </c>
      <c r="O448" s="5" t="s">
        <v>68</v>
      </c>
      <c r="P448" s="5" t="s">
        <v>3846</v>
      </c>
      <c r="Q448" s="5" t="s">
        <v>69</v>
      </c>
      <c r="R448" s="5" t="s">
        <v>3980</v>
      </c>
      <c r="S448" s="5" t="s">
        <v>950</v>
      </c>
      <c r="T448" s="5">
        <v>22</v>
      </c>
      <c r="U448" s="5">
        <v>9</v>
      </c>
      <c r="V448" s="5" t="s">
        <v>961</v>
      </c>
      <c r="W448" s="5">
        <v>2</v>
      </c>
      <c r="X448" s="5" t="s">
        <v>76</v>
      </c>
      <c r="Y448" s="5">
        <v>1</v>
      </c>
      <c r="Z448" s="5" t="s">
        <v>73</v>
      </c>
      <c r="AA448" s="5">
        <v>1</v>
      </c>
      <c r="AB448" s="6">
        <v>0</v>
      </c>
      <c r="AC448" s="6">
        <v>0</v>
      </c>
      <c r="AD448" s="6">
        <v>0</v>
      </c>
      <c r="AE448" s="6">
        <v>100</v>
      </c>
      <c r="AF448" s="6">
        <v>100</v>
      </c>
      <c r="AG448" s="6">
        <v>100</v>
      </c>
      <c r="AH448" s="6">
        <v>100</v>
      </c>
      <c r="AI448" s="6">
        <v>100</v>
      </c>
      <c r="AJ448" s="6">
        <v>100</v>
      </c>
      <c r="AK448" s="6">
        <v>100</v>
      </c>
      <c r="AL448" s="6">
        <v>100</v>
      </c>
      <c r="AM448" s="6">
        <v>100</v>
      </c>
      <c r="AN448" s="6">
        <v>100</v>
      </c>
      <c r="AO448" s="6">
        <v>0</v>
      </c>
      <c r="AP448" s="6">
        <v>0</v>
      </c>
      <c r="AQ448" s="6" t="s">
        <v>77</v>
      </c>
      <c r="AR448" s="6" t="s">
        <v>77</v>
      </c>
      <c r="AS448" s="6" t="s">
        <v>77</v>
      </c>
      <c r="AT448" s="7">
        <v>0</v>
      </c>
      <c r="AU448" s="7">
        <v>0</v>
      </c>
      <c r="AV448" s="6">
        <v>0</v>
      </c>
      <c r="AW448" s="7">
        <v>46525333</v>
      </c>
      <c r="AX448" s="7">
        <v>46525333</v>
      </c>
      <c r="AY448" s="6">
        <v>100</v>
      </c>
      <c r="AZ448" s="7">
        <v>248362153</v>
      </c>
      <c r="BA448" s="7">
        <v>232562153</v>
      </c>
      <c r="BB448" s="6">
        <v>93.64</v>
      </c>
      <c r="BC448" s="7">
        <v>272665638</v>
      </c>
      <c r="BD448" s="7">
        <v>272665638</v>
      </c>
      <c r="BE448" s="6">
        <v>100</v>
      </c>
      <c r="BF448" s="7">
        <v>363108000</v>
      </c>
      <c r="BG448" s="7">
        <v>0</v>
      </c>
      <c r="BH448" s="6">
        <v>0</v>
      </c>
      <c r="BI448" s="7">
        <v>930661124</v>
      </c>
      <c r="BJ448" s="7">
        <v>551753124</v>
      </c>
      <c r="BK448" s="6">
        <v>59.29</v>
      </c>
      <c r="BL448" s="5"/>
      <c r="BM448" s="3">
        <f t="shared" si="70"/>
        <v>0</v>
      </c>
      <c r="BN448" s="3">
        <f t="shared" si="71"/>
        <v>0</v>
      </c>
      <c r="BO448" s="3">
        <f t="shared" si="72"/>
        <v>46.525333000000003</v>
      </c>
      <c r="BP448" s="3">
        <f t="shared" si="73"/>
        <v>46.525333000000003</v>
      </c>
      <c r="BQ448" s="3">
        <f t="shared" si="74"/>
        <v>248.36215300000001</v>
      </c>
      <c r="BR448" s="3">
        <f t="shared" si="75"/>
        <v>232.562153</v>
      </c>
      <c r="BS448" s="3">
        <f t="shared" si="76"/>
        <v>272.665638</v>
      </c>
      <c r="BT448" s="3">
        <f t="shared" si="77"/>
        <v>272.665638</v>
      </c>
      <c r="BU448" s="3">
        <f t="shared" si="78"/>
        <v>363.108</v>
      </c>
      <c r="BV448" s="3">
        <f t="shared" si="79"/>
        <v>0</v>
      </c>
    </row>
    <row r="449" spans="1:74" x14ac:dyDescent="0.25">
      <c r="A449" s="4">
        <v>16</v>
      </c>
      <c r="B449" s="5" t="s">
        <v>60</v>
      </c>
      <c r="C449" s="5" t="s">
        <v>61</v>
      </c>
      <c r="D449" s="5">
        <v>2023</v>
      </c>
      <c r="E449" s="5" t="s">
        <v>62</v>
      </c>
      <c r="F449" s="5" t="s">
        <v>63</v>
      </c>
      <c r="G449" s="5">
        <v>2</v>
      </c>
      <c r="H449" s="5" t="s">
        <v>64</v>
      </c>
      <c r="I449" s="5" t="s">
        <v>3801</v>
      </c>
      <c r="J449" s="5" t="s">
        <v>962</v>
      </c>
      <c r="K449" s="5" t="s">
        <v>963</v>
      </c>
      <c r="L449" s="5" t="s">
        <v>4298</v>
      </c>
      <c r="M449" s="5" t="s">
        <v>964</v>
      </c>
      <c r="N449" s="5" t="s">
        <v>3843</v>
      </c>
      <c r="O449" s="5" t="s">
        <v>260</v>
      </c>
      <c r="P449" s="5" t="s">
        <v>3843</v>
      </c>
      <c r="Q449" s="5" t="s">
        <v>665</v>
      </c>
      <c r="R449" s="5" t="s">
        <v>3981</v>
      </c>
      <c r="S449" s="5" t="s">
        <v>965</v>
      </c>
      <c r="T449" s="5">
        <v>31</v>
      </c>
      <c r="U449" s="5">
        <v>1</v>
      </c>
      <c r="V449" s="5" t="s">
        <v>966</v>
      </c>
      <c r="W449" s="5">
        <v>1</v>
      </c>
      <c r="X449" s="5" t="s">
        <v>72</v>
      </c>
      <c r="Y449" s="5">
        <v>1</v>
      </c>
      <c r="Z449" s="5" t="s">
        <v>73</v>
      </c>
      <c r="AA449" s="5">
        <v>1</v>
      </c>
      <c r="AB449" s="6">
        <v>300</v>
      </c>
      <c r="AC449" s="6">
        <v>256</v>
      </c>
      <c r="AD449" s="6">
        <v>85.33</v>
      </c>
      <c r="AE449" s="6">
        <v>1544</v>
      </c>
      <c r="AF449" s="6">
        <v>959</v>
      </c>
      <c r="AG449" s="6">
        <v>62.11</v>
      </c>
      <c r="AH449" s="6">
        <v>1308</v>
      </c>
      <c r="AI449" s="6">
        <v>1308</v>
      </c>
      <c r="AJ449" s="6">
        <v>100</v>
      </c>
      <c r="AK449" s="6">
        <v>1977</v>
      </c>
      <c r="AL449" s="6">
        <v>913</v>
      </c>
      <c r="AM449" s="6">
        <v>46.18</v>
      </c>
      <c r="AN449" s="6">
        <v>0</v>
      </c>
      <c r="AO449" s="6">
        <v>0</v>
      </c>
      <c r="AP449" s="6">
        <v>0</v>
      </c>
      <c r="AQ449" s="6">
        <v>4500</v>
      </c>
      <c r="AR449" s="6">
        <v>3436</v>
      </c>
      <c r="AS449" s="6">
        <v>76.36</v>
      </c>
      <c r="AT449" s="7">
        <v>1341500000</v>
      </c>
      <c r="AU449" s="7">
        <v>1334499735</v>
      </c>
      <c r="AV449" s="6">
        <v>99.48</v>
      </c>
      <c r="AW449" s="7">
        <v>1817335336</v>
      </c>
      <c r="AX449" s="7">
        <v>1784841603</v>
      </c>
      <c r="AY449" s="6">
        <v>98.21</v>
      </c>
      <c r="AZ449" s="7">
        <v>2442696932</v>
      </c>
      <c r="BA449" s="7">
        <v>2410966002</v>
      </c>
      <c r="BB449" s="6">
        <v>98.7</v>
      </c>
      <c r="BC449" s="7">
        <v>3054830000</v>
      </c>
      <c r="BD449" s="7">
        <v>2825750000</v>
      </c>
      <c r="BE449" s="6">
        <v>92.5</v>
      </c>
      <c r="BF449" s="7">
        <v>0</v>
      </c>
      <c r="BG449" s="7">
        <v>0</v>
      </c>
      <c r="BH449" s="6">
        <v>0</v>
      </c>
      <c r="BI449" s="7">
        <v>8656362268</v>
      </c>
      <c r="BJ449" s="7">
        <v>8356057340</v>
      </c>
      <c r="BK449" s="6">
        <v>96.53</v>
      </c>
      <c r="BL449" s="5"/>
      <c r="BM449" s="3">
        <f t="shared" si="70"/>
        <v>1341.5</v>
      </c>
      <c r="BN449" s="3">
        <f t="shared" si="71"/>
        <v>1334.4997350000001</v>
      </c>
      <c r="BO449" s="3">
        <f t="shared" si="72"/>
        <v>1817.3353360000001</v>
      </c>
      <c r="BP449" s="3">
        <f t="shared" si="73"/>
        <v>1784.8416030000001</v>
      </c>
      <c r="BQ449" s="3">
        <f t="shared" si="74"/>
        <v>2442.6969319999998</v>
      </c>
      <c r="BR449" s="3">
        <f t="shared" si="75"/>
        <v>2410.9660020000001</v>
      </c>
      <c r="BS449" s="3">
        <f t="shared" si="76"/>
        <v>3054.83</v>
      </c>
      <c r="BT449" s="3">
        <f t="shared" si="77"/>
        <v>2825.75</v>
      </c>
      <c r="BU449" s="3">
        <f t="shared" si="78"/>
        <v>0</v>
      </c>
      <c r="BV449" s="3">
        <f t="shared" si="79"/>
        <v>0</v>
      </c>
    </row>
    <row r="450" spans="1:74" x14ac:dyDescent="0.25">
      <c r="A450" s="4">
        <v>16</v>
      </c>
      <c r="B450" s="5" t="s">
        <v>60</v>
      </c>
      <c r="C450" s="5" t="s">
        <v>61</v>
      </c>
      <c r="D450" s="5">
        <v>2023</v>
      </c>
      <c r="E450" s="5" t="s">
        <v>62</v>
      </c>
      <c r="F450" s="5" t="s">
        <v>63</v>
      </c>
      <c r="G450" s="5">
        <v>2</v>
      </c>
      <c r="H450" s="5" t="s">
        <v>64</v>
      </c>
      <c r="I450" s="5" t="s">
        <v>3801</v>
      </c>
      <c r="J450" s="5" t="s">
        <v>962</v>
      </c>
      <c r="K450" s="5" t="s">
        <v>963</v>
      </c>
      <c r="L450" s="5" t="s">
        <v>4298</v>
      </c>
      <c r="M450" s="5" t="s">
        <v>964</v>
      </c>
      <c r="N450" s="5" t="s">
        <v>3843</v>
      </c>
      <c r="O450" s="5" t="s">
        <v>260</v>
      </c>
      <c r="P450" s="5" t="s">
        <v>3843</v>
      </c>
      <c r="Q450" s="5" t="s">
        <v>665</v>
      </c>
      <c r="R450" s="5" t="s">
        <v>3981</v>
      </c>
      <c r="S450" s="5" t="s">
        <v>965</v>
      </c>
      <c r="T450" s="5">
        <v>31</v>
      </c>
      <c r="U450" s="5">
        <v>2</v>
      </c>
      <c r="V450" s="5" t="s">
        <v>967</v>
      </c>
      <c r="W450" s="5">
        <v>1</v>
      </c>
      <c r="X450" s="5" t="s">
        <v>72</v>
      </c>
      <c r="Y450" s="5">
        <v>1</v>
      </c>
      <c r="Z450" s="5" t="s">
        <v>73</v>
      </c>
      <c r="AA450" s="5">
        <v>1</v>
      </c>
      <c r="AB450" s="6">
        <v>200</v>
      </c>
      <c r="AC450" s="6">
        <v>121</v>
      </c>
      <c r="AD450" s="6">
        <v>60.5</v>
      </c>
      <c r="AE450" s="6">
        <v>1526</v>
      </c>
      <c r="AF450" s="6">
        <v>646</v>
      </c>
      <c r="AG450" s="6">
        <v>42.33</v>
      </c>
      <c r="AH450" s="6">
        <v>1720</v>
      </c>
      <c r="AI450" s="6">
        <v>1124</v>
      </c>
      <c r="AJ450" s="6">
        <v>65.349999999999994</v>
      </c>
      <c r="AK450" s="6">
        <v>2209</v>
      </c>
      <c r="AL450" s="6">
        <v>677</v>
      </c>
      <c r="AM450" s="6">
        <v>30.65</v>
      </c>
      <c r="AN450" s="6">
        <v>400</v>
      </c>
      <c r="AO450" s="6">
        <v>0</v>
      </c>
      <c r="AP450" s="6">
        <v>0</v>
      </c>
      <c r="AQ450" s="6">
        <v>4500</v>
      </c>
      <c r="AR450" s="6">
        <v>2568</v>
      </c>
      <c r="AS450" s="6">
        <v>57.07</v>
      </c>
      <c r="AT450" s="7">
        <v>8770440000</v>
      </c>
      <c r="AU450" s="7">
        <v>8673522836</v>
      </c>
      <c r="AV450" s="6">
        <v>98.89</v>
      </c>
      <c r="AW450" s="7">
        <v>22000374600</v>
      </c>
      <c r="AX450" s="7">
        <v>21932303025</v>
      </c>
      <c r="AY450" s="6">
        <v>99.69</v>
      </c>
      <c r="AZ450" s="7">
        <v>23256045068</v>
      </c>
      <c r="BA450" s="7">
        <v>23256035942</v>
      </c>
      <c r="BB450" s="6">
        <v>100</v>
      </c>
      <c r="BC450" s="7">
        <v>28172199000</v>
      </c>
      <c r="BD450" s="7">
        <v>26843105151</v>
      </c>
      <c r="BE450" s="6">
        <v>95.28</v>
      </c>
      <c r="BF450" s="7">
        <v>13210072000</v>
      </c>
      <c r="BG450" s="7">
        <v>0</v>
      </c>
      <c r="BH450" s="6">
        <v>0</v>
      </c>
      <c r="BI450" s="7">
        <v>95409130668</v>
      </c>
      <c r="BJ450" s="7">
        <v>80704966954</v>
      </c>
      <c r="BK450" s="6">
        <v>84.59</v>
      </c>
      <c r="BL450" s="5"/>
      <c r="BM450" s="3">
        <f t="shared" si="70"/>
        <v>8770.44</v>
      </c>
      <c r="BN450" s="3">
        <f t="shared" si="71"/>
        <v>8673.5228360000001</v>
      </c>
      <c r="BO450" s="3">
        <f t="shared" si="72"/>
        <v>22000.374599999999</v>
      </c>
      <c r="BP450" s="3">
        <f t="shared" si="73"/>
        <v>21932.303025000001</v>
      </c>
      <c r="BQ450" s="3">
        <f t="shared" si="74"/>
        <v>23256.045067999999</v>
      </c>
      <c r="BR450" s="3">
        <f t="shared" si="75"/>
        <v>23256.035941999999</v>
      </c>
      <c r="BS450" s="3">
        <f t="shared" si="76"/>
        <v>28172.199000000001</v>
      </c>
      <c r="BT450" s="3">
        <f t="shared" si="77"/>
        <v>26843.105151</v>
      </c>
      <c r="BU450" s="3">
        <f t="shared" si="78"/>
        <v>13210.072</v>
      </c>
      <c r="BV450" s="3">
        <f t="shared" si="79"/>
        <v>0</v>
      </c>
    </row>
    <row r="451" spans="1:74" x14ac:dyDescent="0.25">
      <c r="A451" s="4">
        <v>16</v>
      </c>
      <c r="B451" s="5" t="s">
        <v>60</v>
      </c>
      <c r="C451" s="5" t="s">
        <v>61</v>
      </c>
      <c r="D451" s="5">
        <v>2023</v>
      </c>
      <c r="E451" s="5" t="s">
        <v>62</v>
      </c>
      <c r="F451" s="5" t="s">
        <v>63</v>
      </c>
      <c r="G451" s="5">
        <v>2</v>
      </c>
      <c r="H451" s="5" t="s">
        <v>64</v>
      </c>
      <c r="I451" s="5" t="s">
        <v>3801</v>
      </c>
      <c r="J451" s="5" t="s">
        <v>962</v>
      </c>
      <c r="K451" s="5" t="s">
        <v>963</v>
      </c>
      <c r="L451" s="5" t="s">
        <v>4298</v>
      </c>
      <c r="M451" s="5" t="s">
        <v>964</v>
      </c>
      <c r="N451" s="5" t="s">
        <v>3843</v>
      </c>
      <c r="O451" s="5" t="s">
        <v>260</v>
      </c>
      <c r="P451" s="5" t="s">
        <v>3843</v>
      </c>
      <c r="Q451" s="5" t="s">
        <v>665</v>
      </c>
      <c r="R451" s="5" t="s">
        <v>3982</v>
      </c>
      <c r="S451" s="5" t="s">
        <v>968</v>
      </c>
      <c r="T451" s="5">
        <v>53</v>
      </c>
      <c r="U451" s="5">
        <v>1</v>
      </c>
      <c r="V451" s="5" t="s">
        <v>969</v>
      </c>
      <c r="W451" s="5">
        <v>1</v>
      </c>
      <c r="X451" s="5" t="s">
        <v>72</v>
      </c>
      <c r="Y451" s="5">
        <v>1</v>
      </c>
      <c r="Z451" s="5" t="s">
        <v>73</v>
      </c>
      <c r="AA451" s="5">
        <v>1</v>
      </c>
      <c r="AB451" s="6">
        <v>170</v>
      </c>
      <c r="AC451" s="6">
        <v>0</v>
      </c>
      <c r="AD451" s="6">
        <v>0</v>
      </c>
      <c r="AE451" s="6">
        <v>4256</v>
      </c>
      <c r="AF451" s="6">
        <v>4256</v>
      </c>
      <c r="AG451" s="6">
        <v>100</v>
      </c>
      <c r="AH451" s="6">
        <v>3599</v>
      </c>
      <c r="AI451" s="6">
        <v>3599</v>
      </c>
      <c r="AJ451" s="6">
        <v>100</v>
      </c>
      <c r="AK451" s="6">
        <v>3594</v>
      </c>
      <c r="AL451" s="6">
        <v>1758</v>
      </c>
      <c r="AM451" s="6">
        <v>48.91</v>
      </c>
      <c r="AN451" s="6">
        <v>131</v>
      </c>
      <c r="AO451" s="6">
        <v>0</v>
      </c>
      <c r="AP451" s="6">
        <v>0</v>
      </c>
      <c r="AQ451" s="6">
        <v>11580</v>
      </c>
      <c r="AR451" s="6">
        <v>9613</v>
      </c>
      <c r="AS451" s="6">
        <v>83.01</v>
      </c>
      <c r="AT451" s="7">
        <v>16831409458</v>
      </c>
      <c r="AU451" s="7">
        <v>15908183975</v>
      </c>
      <c r="AV451" s="6">
        <v>94.51</v>
      </c>
      <c r="AW451" s="7">
        <v>112969624800</v>
      </c>
      <c r="AX451" s="7">
        <v>112738068835</v>
      </c>
      <c r="AY451" s="6">
        <v>99.8</v>
      </c>
      <c r="AZ451" s="7">
        <v>44902039381</v>
      </c>
      <c r="BA451" s="7">
        <v>44896243047</v>
      </c>
      <c r="BB451" s="6">
        <v>99.99</v>
      </c>
      <c r="BC451" s="7">
        <v>23370507868</v>
      </c>
      <c r="BD451" s="7">
        <v>22824445678</v>
      </c>
      <c r="BE451" s="6">
        <v>97.66</v>
      </c>
      <c r="BF451" s="7">
        <v>3307924000</v>
      </c>
      <c r="BG451" s="7">
        <v>0</v>
      </c>
      <c r="BH451" s="6">
        <v>0</v>
      </c>
      <c r="BI451" s="7">
        <v>201381505507</v>
      </c>
      <c r="BJ451" s="7">
        <v>196366941535</v>
      </c>
      <c r="BK451" s="6">
        <v>97.51</v>
      </c>
      <c r="BL451" s="5" t="s">
        <v>970</v>
      </c>
      <c r="BM451" s="3">
        <f t="shared" ref="BM451:BM514" si="80">AT451 / 1000000</f>
        <v>16831.409457999998</v>
      </c>
      <c r="BN451" s="3">
        <f t="shared" ref="BN451:BN514" si="81">AU451 / 1000000</f>
        <v>15908.183975</v>
      </c>
      <c r="BO451" s="3">
        <f t="shared" ref="BO451:BO514" si="82">AW451 / 1000000</f>
        <v>112969.62480000001</v>
      </c>
      <c r="BP451" s="3">
        <f t="shared" ref="BP451:BP514" si="83">AX451 / 1000000</f>
        <v>112738.068835</v>
      </c>
      <c r="BQ451" s="3">
        <f t="shared" ref="BQ451:BQ514" si="84">AZ451 / 1000000</f>
        <v>44902.039381000002</v>
      </c>
      <c r="BR451" s="3">
        <f t="shared" ref="BR451:BR514" si="85">BA451 / 1000000</f>
        <v>44896.243047000004</v>
      </c>
      <c r="BS451" s="3">
        <f t="shared" ref="BS451:BS514" si="86">BC451 / 1000000</f>
        <v>23370.507868000001</v>
      </c>
      <c r="BT451" s="3">
        <f t="shared" ref="BT451:BT514" si="87">BD451 / 1000000</f>
        <v>22824.445678</v>
      </c>
      <c r="BU451" s="3">
        <f t="shared" ref="BU451:BU514" si="88">BF451 / 1000000</f>
        <v>3307.924</v>
      </c>
      <c r="BV451" s="3">
        <f t="shared" ref="BV451:BV514" si="89">BG451 / 1000000</f>
        <v>0</v>
      </c>
    </row>
    <row r="452" spans="1:74" x14ac:dyDescent="0.25">
      <c r="A452" s="4">
        <v>16</v>
      </c>
      <c r="B452" s="5" t="s">
        <v>60</v>
      </c>
      <c r="C452" s="5" t="s">
        <v>61</v>
      </c>
      <c r="D452" s="5">
        <v>2023</v>
      </c>
      <c r="E452" s="5" t="s">
        <v>62</v>
      </c>
      <c r="F452" s="5" t="s">
        <v>63</v>
      </c>
      <c r="G452" s="5">
        <v>2</v>
      </c>
      <c r="H452" s="5" t="s">
        <v>64</v>
      </c>
      <c r="I452" s="5" t="s">
        <v>3801</v>
      </c>
      <c r="J452" s="5" t="s">
        <v>962</v>
      </c>
      <c r="K452" s="5" t="s">
        <v>963</v>
      </c>
      <c r="L452" s="5" t="s">
        <v>4298</v>
      </c>
      <c r="M452" s="5" t="s">
        <v>964</v>
      </c>
      <c r="N452" s="5" t="s">
        <v>3843</v>
      </c>
      <c r="O452" s="5" t="s">
        <v>260</v>
      </c>
      <c r="P452" s="5" t="s">
        <v>3843</v>
      </c>
      <c r="Q452" s="5" t="s">
        <v>665</v>
      </c>
      <c r="R452" s="5" t="s">
        <v>3982</v>
      </c>
      <c r="S452" s="5" t="s">
        <v>968</v>
      </c>
      <c r="T452" s="5">
        <v>53</v>
      </c>
      <c r="U452" s="5">
        <v>2</v>
      </c>
      <c r="V452" s="5" t="s">
        <v>971</v>
      </c>
      <c r="W452" s="5">
        <v>1</v>
      </c>
      <c r="X452" s="5" t="s">
        <v>72</v>
      </c>
      <c r="Y452" s="5">
        <v>4</v>
      </c>
      <c r="Z452" s="5" t="s">
        <v>347</v>
      </c>
      <c r="AA452" s="5">
        <v>1</v>
      </c>
      <c r="AB452" s="6">
        <v>11000</v>
      </c>
      <c r="AC452" s="6">
        <v>8984</v>
      </c>
      <c r="AD452" s="6">
        <v>81.67</v>
      </c>
      <c r="AE452" s="6">
        <v>2016</v>
      </c>
      <c r="AF452" s="6">
        <v>1524</v>
      </c>
      <c r="AG452" s="6">
        <v>75.599999999999994</v>
      </c>
      <c r="AH452" s="6">
        <v>0</v>
      </c>
      <c r="AI452" s="6">
        <v>0</v>
      </c>
      <c r="AJ452" s="6">
        <v>0</v>
      </c>
      <c r="AK452" s="6">
        <v>0</v>
      </c>
      <c r="AL452" s="6">
        <v>0</v>
      </c>
      <c r="AM452" s="6">
        <v>0</v>
      </c>
      <c r="AN452" s="6">
        <v>0</v>
      </c>
      <c r="AO452" s="6">
        <v>0</v>
      </c>
      <c r="AP452" s="6">
        <v>0</v>
      </c>
      <c r="AQ452" s="6">
        <v>11000</v>
      </c>
      <c r="AR452" s="6">
        <v>10508</v>
      </c>
      <c r="AS452" s="6">
        <v>95.53</v>
      </c>
      <c r="AT452" s="7">
        <v>10451174265</v>
      </c>
      <c r="AU452" s="7">
        <v>10425681332</v>
      </c>
      <c r="AV452" s="6">
        <v>99.76</v>
      </c>
      <c r="AW452" s="7">
        <v>0</v>
      </c>
      <c r="AX452" s="7">
        <v>0</v>
      </c>
      <c r="AY452" s="6">
        <v>0</v>
      </c>
      <c r="AZ452" s="7">
        <v>0</v>
      </c>
      <c r="BA452" s="7">
        <v>0</v>
      </c>
      <c r="BB452" s="6">
        <v>0</v>
      </c>
      <c r="BC452" s="7">
        <v>0</v>
      </c>
      <c r="BD452" s="7">
        <v>0</v>
      </c>
      <c r="BE452" s="6">
        <v>0</v>
      </c>
      <c r="BF452" s="7">
        <v>0</v>
      </c>
      <c r="BG452" s="7">
        <v>0</v>
      </c>
      <c r="BH452" s="6">
        <v>0</v>
      </c>
      <c r="BI452" s="7">
        <v>10451174265</v>
      </c>
      <c r="BJ452" s="7">
        <v>10425681332</v>
      </c>
      <c r="BK452" s="6">
        <v>99.76</v>
      </c>
      <c r="BL452" s="5"/>
      <c r="BM452" s="3">
        <f t="shared" si="80"/>
        <v>10451.174265</v>
      </c>
      <c r="BN452" s="3">
        <f t="shared" si="81"/>
        <v>10425.681332</v>
      </c>
      <c r="BO452" s="3">
        <f t="shared" si="82"/>
        <v>0</v>
      </c>
      <c r="BP452" s="3">
        <f t="shared" si="83"/>
        <v>0</v>
      </c>
      <c r="BQ452" s="3">
        <f t="shared" si="84"/>
        <v>0</v>
      </c>
      <c r="BR452" s="3">
        <f t="shared" si="85"/>
        <v>0</v>
      </c>
      <c r="BS452" s="3">
        <f t="shared" si="86"/>
        <v>0</v>
      </c>
      <c r="BT452" s="3">
        <f t="shared" si="87"/>
        <v>0</v>
      </c>
      <c r="BU452" s="3">
        <f t="shared" si="88"/>
        <v>0</v>
      </c>
      <c r="BV452" s="3">
        <f t="shared" si="89"/>
        <v>0</v>
      </c>
    </row>
    <row r="453" spans="1:74" x14ac:dyDescent="0.25">
      <c r="A453" s="4">
        <v>16</v>
      </c>
      <c r="B453" s="5" t="s">
        <v>60</v>
      </c>
      <c r="C453" s="5" t="s">
        <v>61</v>
      </c>
      <c r="D453" s="5">
        <v>2023</v>
      </c>
      <c r="E453" s="5" t="s">
        <v>62</v>
      </c>
      <c r="F453" s="5" t="s">
        <v>63</v>
      </c>
      <c r="G453" s="5">
        <v>2</v>
      </c>
      <c r="H453" s="5" t="s">
        <v>64</v>
      </c>
      <c r="I453" s="5" t="s">
        <v>3801</v>
      </c>
      <c r="J453" s="5" t="s">
        <v>962</v>
      </c>
      <c r="K453" s="5" t="s">
        <v>963</v>
      </c>
      <c r="L453" s="5" t="s">
        <v>4298</v>
      </c>
      <c r="M453" s="5" t="s">
        <v>964</v>
      </c>
      <c r="N453" s="5" t="s">
        <v>3843</v>
      </c>
      <c r="O453" s="5" t="s">
        <v>260</v>
      </c>
      <c r="P453" s="5" t="s">
        <v>3843</v>
      </c>
      <c r="Q453" s="5" t="s">
        <v>665</v>
      </c>
      <c r="R453" s="5" t="s">
        <v>3982</v>
      </c>
      <c r="S453" s="5" t="s">
        <v>968</v>
      </c>
      <c r="T453" s="5">
        <v>53</v>
      </c>
      <c r="U453" s="5">
        <v>3</v>
      </c>
      <c r="V453" s="5" t="s">
        <v>972</v>
      </c>
      <c r="W453" s="5">
        <v>3</v>
      </c>
      <c r="X453" s="5" t="s">
        <v>140</v>
      </c>
      <c r="Y453" s="5">
        <v>3</v>
      </c>
      <c r="Z453" s="5" t="s">
        <v>92</v>
      </c>
      <c r="AA453" s="5">
        <v>1</v>
      </c>
      <c r="AB453" s="6">
        <v>0.9</v>
      </c>
      <c r="AC453" s="6">
        <v>0.89</v>
      </c>
      <c r="AD453" s="6">
        <v>98.89</v>
      </c>
      <c r="AE453" s="6">
        <v>1</v>
      </c>
      <c r="AF453" s="6">
        <v>1</v>
      </c>
      <c r="AG453" s="6">
        <v>100</v>
      </c>
      <c r="AH453" s="6">
        <v>0</v>
      </c>
      <c r="AI453" s="6">
        <v>0</v>
      </c>
      <c r="AJ453" s="6">
        <v>0</v>
      </c>
      <c r="AK453" s="6">
        <v>0</v>
      </c>
      <c r="AL453" s="6">
        <v>0</v>
      </c>
      <c r="AM453" s="6">
        <v>0</v>
      </c>
      <c r="AN453" s="6">
        <v>0</v>
      </c>
      <c r="AO453" s="6">
        <v>0</v>
      </c>
      <c r="AP453" s="6">
        <v>0</v>
      </c>
      <c r="AQ453" s="6" t="s">
        <v>77</v>
      </c>
      <c r="AR453" s="6" t="s">
        <v>77</v>
      </c>
      <c r="AS453" s="6" t="s">
        <v>77</v>
      </c>
      <c r="AT453" s="7">
        <v>102302955</v>
      </c>
      <c r="AU453" s="7">
        <v>102302955</v>
      </c>
      <c r="AV453" s="6">
        <v>100</v>
      </c>
      <c r="AW453" s="7">
        <v>264100000</v>
      </c>
      <c r="AX453" s="7">
        <v>261300000</v>
      </c>
      <c r="AY453" s="6">
        <v>98.94</v>
      </c>
      <c r="AZ453" s="7">
        <v>0</v>
      </c>
      <c r="BA453" s="7">
        <v>0</v>
      </c>
      <c r="BB453" s="6">
        <v>0</v>
      </c>
      <c r="BC453" s="7">
        <v>0</v>
      </c>
      <c r="BD453" s="7">
        <v>0</v>
      </c>
      <c r="BE453" s="6">
        <v>0</v>
      </c>
      <c r="BF453" s="7">
        <v>0</v>
      </c>
      <c r="BG453" s="7">
        <v>0</v>
      </c>
      <c r="BH453" s="6">
        <v>0</v>
      </c>
      <c r="BI453" s="7">
        <v>366402955</v>
      </c>
      <c r="BJ453" s="7">
        <v>363602955</v>
      </c>
      <c r="BK453" s="6">
        <v>99.24</v>
      </c>
      <c r="BL453" s="5"/>
      <c r="BM453" s="3">
        <f t="shared" si="80"/>
        <v>102.302955</v>
      </c>
      <c r="BN453" s="3">
        <f t="shared" si="81"/>
        <v>102.302955</v>
      </c>
      <c r="BO453" s="3">
        <f t="shared" si="82"/>
        <v>264.10000000000002</v>
      </c>
      <c r="BP453" s="3">
        <f t="shared" si="83"/>
        <v>261.3</v>
      </c>
      <c r="BQ453" s="3">
        <f t="shared" si="84"/>
        <v>0</v>
      </c>
      <c r="BR453" s="3">
        <f t="shared" si="85"/>
        <v>0</v>
      </c>
      <c r="BS453" s="3">
        <f t="shared" si="86"/>
        <v>0</v>
      </c>
      <c r="BT453" s="3">
        <f t="shared" si="87"/>
        <v>0</v>
      </c>
      <c r="BU453" s="3">
        <f t="shared" si="88"/>
        <v>0</v>
      </c>
      <c r="BV453" s="3">
        <f t="shared" si="89"/>
        <v>0</v>
      </c>
    </row>
    <row r="454" spans="1:74" x14ac:dyDescent="0.25">
      <c r="A454" s="4">
        <v>16</v>
      </c>
      <c r="B454" s="5" t="s">
        <v>60</v>
      </c>
      <c r="C454" s="5" t="s">
        <v>61</v>
      </c>
      <c r="D454" s="5">
        <v>2023</v>
      </c>
      <c r="E454" s="5" t="s">
        <v>62</v>
      </c>
      <c r="F454" s="5" t="s">
        <v>63</v>
      </c>
      <c r="G454" s="5">
        <v>2</v>
      </c>
      <c r="H454" s="5" t="s">
        <v>64</v>
      </c>
      <c r="I454" s="5" t="s">
        <v>3801</v>
      </c>
      <c r="J454" s="5" t="s">
        <v>962</v>
      </c>
      <c r="K454" s="5" t="s">
        <v>963</v>
      </c>
      <c r="L454" s="5" t="s">
        <v>4298</v>
      </c>
      <c r="M454" s="5" t="s">
        <v>964</v>
      </c>
      <c r="N454" s="5" t="s">
        <v>3843</v>
      </c>
      <c r="O454" s="5" t="s">
        <v>260</v>
      </c>
      <c r="P454" s="5" t="s">
        <v>3843</v>
      </c>
      <c r="Q454" s="5" t="s">
        <v>665</v>
      </c>
      <c r="R454" s="5" t="s">
        <v>3982</v>
      </c>
      <c r="S454" s="5" t="s">
        <v>968</v>
      </c>
      <c r="T454" s="5">
        <v>53</v>
      </c>
      <c r="U454" s="5">
        <v>4</v>
      </c>
      <c r="V454" s="5" t="s">
        <v>973</v>
      </c>
      <c r="W454" s="5">
        <v>1</v>
      </c>
      <c r="X454" s="5" t="s">
        <v>72</v>
      </c>
      <c r="Y454" s="5">
        <v>1</v>
      </c>
      <c r="Z454" s="5" t="s">
        <v>73</v>
      </c>
      <c r="AA454" s="5">
        <v>1</v>
      </c>
      <c r="AB454" s="6">
        <v>0</v>
      </c>
      <c r="AC454" s="6">
        <v>0</v>
      </c>
      <c r="AD454" s="6">
        <v>0</v>
      </c>
      <c r="AE454" s="6">
        <v>381</v>
      </c>
      <c r="AF454" s="6">
        <v>381</v>
      </c>
      <c r="AG454" s="6">
        <v>100</v>
      </c>
      <c r="AH454" s="6">
        <v>3319</v>
      </c>
      <c r="AI454" s="6">
        <v>3319</v>
      </c>
      <c r="AJ454" s="6">
        <v>100</v>
      </c>
      <c r="AK454" s="6">
        <v>836</v>
      </c>
      <c r="AL454" s="6">
        <v>836</v>
      </c>
      <c r="AM454" s="6">
        <v>100</v>
      </c>
      <c r="AN454" s="6">
        <v>0</v>
      </c>
      <c r="AO454" s="6">
        <v>0</v>
      </c>
      <c r="AP454" s="6">
        <v>0</v>
      </c>
      <c r="AQ454" s="6">
        <v>4536</v>
      </c>
      <c r="AR454" s="6">
        <v>4536</v>
      </c>
      <c r="AS454" s="6">
        <v>100</v>
      </c>
      <c r="AT454" s="7">
        <v>0</v>
      </c>
      <c r="AU454" s="7">
        <v>0</v>
      </c>
      <c r="AV454" s="6">
        <v>0</v>
      </c>
      <c r="AW454" s="7">
        <v>23772000000</v>
      </c>
      <c r="AX454" s="7">
        <v>23772000000</v>
      </c>
      <c r="AY454" s="6">
        <v>100</v>
      </c>
      <c r="AZ454" s="7">
        <v>8324856119</v>
      </c>
      <c r="BA454" s="7">
        <v>8319321686</v>
      </c>
      <c r="BB454" s="6">
        <v>99.93</v>
      </c>
      <c r="BC454" s="7">
        <v>1285543667</v>
      </c>
      <c r="BD454" s="7">
        <v>962369717</v>
      </c>
      <c r="BE454" s="6">
        <v>74.86</v>
      </c>
      <c r="BF454" s="7">
        <v>0</v>
      </c>
      <c r="BG454" s="7">
        <v>0</v>
      </c>
      <c r="BH454" s="6">
        <v>0</v>
      </c>
      <c r="BI454" s="7">
        <v>33382399786</v>
      </c>
      <c r="BJ454" s="7">
        <v>33053691403</v>
      </c>
      <c r="BK454" s="6">
        <v>99.02</v>
      </c>
      <c r="BL454" s="5" t="s">
        <v>974</v>
      </c>
      <c r="BM454" s="3">
        <f t="shared" si="80"/>
        <v>0</v>
      </c>
      <c r="BN454" s="3">
        <f t="shared" si="81"/>
        <v>0</v>
      </c>
      <c r="BO454" s="3">
        <f t="shared" si="82"/>
        <v>23772</v>
      </c>
      <c r="BP454" s="3">
        <f t="shared" si="83"/>
        <v>23772</v>
      </c>
      <c r="BQ454" s="3">
        <f t="shared" si="84"/>
        <v>8324.856119</v>
      </c>
      <c r="BR454" s="3">
        <f t="shared" si="85"/>
        <v>8319.3216859999993</v>
      </c>
      <c r="BS454" s="3">
        <f t="shared" si="86"/>
        <v>1285.5436669999999</v>
      </c>
      <c r="BT454" s="3">
        <f t="shared" si="87"/>
        <v>962.36971700000004</v>
      </c>
      <c r="BU454" s="3">
        <f t="shared" si="88"/>
        <v>0</v>
      </c>
      <c r="BV454" s="3">
        <f t="shared" si="89"/>
        <v>0</v>
      </c>
    </row>
    <row r="455" spans="1:74" x14ac:dyDescent="0.25">
      <c r="A455" s="4">
        <v>16</v>
      </c>
      <c r="B455" s="5" t="s">
        <v>60</v>
      </c>
      <c r="C455" s="5" t="s">
        <v>61</v>
      </c>
      <c r="D455" s="5">
        <v>2023</v>
      </c>
      <c r="E455" s="5" t="s">
        <v>62</v>
      </c>
      <c r="F455" s="5" t="s">
        <v>63</v>
      </c>
      <c r="G455" s="5">
        <v>2</v>
      </c>
      <c r="H455" s="5" t="s">
        <v>64</v>
      </c>
      <c r="I455" s="5" t="s">
        <v>3801</v>
      </c>
      <c r="J455" s="5" t="s">
        <v>962</v>
      </c>
      <c r="K455" s="5" t="s">
        <v>963</v>
      </c>
      <c r="L455" s="5" t="s">
        <v>4298</v>
      </c>
      <c r="M455" s="5" t="s">
        <v>964</v>
      </c>
      <c r="N455" s="5" t="s">
        <v>3843</v>
      </c>
      <c r="O455" s="5" t="s">
        <v>260</v>
      </c>
      <c r="P455" s="5" t="s">
        <v>3843</v>
      </c>
      <c r="Q455" s="5" t="s">
        <v>665</v>
      </c>
      <c r="R455" s="5" t="s">
        <v>3982</v>
      </c>
      <c r="S455" s="5" t="s">
        <v>968</v>
      </c>
      <c r="T455" s="5">
        <v>53</v>
      </c>
      <c r="U455" s="5">
        <v>5</v>
      </c>
      <c r="V455" s="5" t="s">
        <v>975</v>
      </c>
      <c r="W455" s="5">
        <v>1</v>
      </c>
      <c r="X455" s="5" t="s">
        <v>72</v>
      </c>
      <c r="Y455" s="5">
        <v>1</v>
      </c>
      <c r="Z455" s="5" t="s">
        <v>73</v>
      </c>
      <c r="AA455" s="5">
        <v>1</v>
      </c>
      <c r="AB455" s="6">
        <v>0</v>
      </c>
      <c r="AC455" s="6">
        <v>0</v>
      </c>
      <c r="AD455" s="6">
        <v>0</v>
      </c>
      <c r="AE455" s="6">
        <v>14504</v>
      </c>
      <c r="AF455" s="6">
        <v>14075</v>
      </c>
      <c r="AG455" s="6">
        <v>97.04</v>
      </c>
      <c r="AH455" s="6">
        <v>429</v>
      </c>
      <c r="AI455" s="6">
        <v>429</v>
      </c>
      <c r="AJ455" s="6">
        <v>100</v>
      </c>
      <c r="AK455" s="6">
        <v>795</v>
      </c>
      <c r="AL455" s="6">
        <v>795</v>
      </c>
      <c r="AM455" s="6">
        <v>100</v>
      </c>
      <c r="AN455" s="6">
        <v>0</v>
      </c>
      <c r="AO455" s="6">
        <v>0</v>
      </c>
      <c r="AP455" s="6">
        <v>0</v>
      </c>
      <c r="AQ455" s="6">
        <v>15299</v>
      </c>
      <c r="AR455" s="6">
        <v>15299</v>
      </c>
      <c r="AS455" s="6">
        <v>100</v>
      </c>
      <c r="AT455" s="7">
        <v>0</v>
      </c>
      <c r="AU455" s="7">
        <v>0</v>
      </c>
      <c r="AV455" s="6">
        <v>0</v>
      </c>
      <c r="AW455" s="7">
        <v>7887275200</v>
      </c>
      <c r="AX455" s="7">
        <v>7887275200</v>
      </c>
      <c r="AY455" s="6">
        <v>100</v>
      </c>
      <c r="AZ455" s="7">
        <v>961139500</v>
      </c>
      <c r="BA455" s="7">
        <v>961139500</v>
      </c>
      <c r="BB455" s="6">
        <v>100</v>
      </c>
      <c r="BC455" s="7">
        <v>0</v>
      </c>
      <c r="BD455" s="7">
        <v>0</v>
      </c>
      <c r="BE455" s="6">
        <v>0</v>
      </c>
      <c r="BF455" s="7">
        <v>0</v>
      </c>
      <c r="BG455" s="7">
        <v>0</v>
      </c>
      <c r="BH455" s="6">
        <v>0</v>
      </c>
      <c r="BI455" s="7">
        <v>8848414700</v>
      </c>
      <c r="BJ455" s="7">
        <v>8848414700</v>
      </c>
      <c r="BK455" s="6">
        <v>100</v>
      </c>
      <c r="BL455" s="5" t="s">
        <v>976</v>
      </c>
      <c r="BM455" s="3">
        <f t="shared" si="80"/>
        <v>0</v>
      </c>
      <c r="BN455" s="3">
        <f t="shared" si="81"/>
        <v>0</v>
      </c>
      <c r="BO455" s="3">
        <f t="shared" si="82"/>
        <v>7887.2752</v>
      </c>
      <c r="BP455" s="3">
        <f t="shared" si="83"/>
        <v>7887.2752</v>
      </c>
      <c r="BQ455" s="3">
        <f t="shared" si="84"/>
        <v>961.1395</v>
      </c>
      <c r="BR455" s="3">
        <f t="shared" si="85"/>
        <v>961.1395</v>
      </c>
      <c r="BS455" s="3">
        <f t="shared" si="86"/>
        <v>0</v>
      </c>
      <c r="BT455" s="3">
        <f t="shared" si="87"/>
        <v>0</v>
      </c>
      <c r="BU455" s="3">
        <f t="shared" si="88"/>
        <v>0</v>
      </c>
      <c r="BV455" s="3">
        <f t="shared" si="89"/>
        <v>0</v>
      </c>
    </row>
    <row r="456" spans="1:74" x14ac:dyDescent="0.25">
      <c r="A456" s="4">
        <v>16</v>
      </c>
      <c r="B456" s="5" t="s">
        <v>60</v>
      </c>
      <c r="C456" s="5" t="s">
        <v>61</v>
      </c>
      <c r="D456" s="5">
        <v>2023</v>
      </c>
      <c r="E456" s="5" t="s">
        <v>62</v>
      </c>
      <c r="F456" s="5" t="s">
        <v>63</v>
      </c>
      <c r="G456" s="5">
        <v>2</v>
      </c>
      <c r="H456" s="5" t="s">
        <v>64</v>
      </c>
      <c r="I456" s="5" t="s">
        <v>3801</v>
      </c>
      <c r="J456" s="5" t="s">
        <v>962</v>
      </c>
      <c r="K456" s="5" t="s">
        <v>963</v>
      </c>
      <c r="L456" s="5" t="s">
        <v>4298</v>
      </c>
      <c r="M456" s="5" t="s">
        <v>964</v>
      </c>
      <c r="N456" s="5" t="s">
        <v>3843</v>
      </c>
      <c r="O456" s="5" t="s">
        <v>260</v>
      </c>
      <c r="P456" s="5" t="s">
        <v>3843</v>
      </c>
      <c r="Q456" s="5" t="s">
        <v>665</v>
      </c>
      <c r="R456" s="5" t="s">
        <v>3982</v>
      </c>
      <c r="S456" s="5" t="s">
        <v>968</v>
      </c>
      <c r="T456" s="5">
        <v>53</v>
      </c>
      <c r="U456" s="5">
        <v>7</v>
      </c>
      <c r="V456" s="5" t="s">
        <v>977</v>
      </c>
      <c r="W456" s="5">
        <v>2</v>
      </c>
      <c r="X456" s="5" t="s">
        <v>76</v>
      </c>
      <c r="Y456" s="5">
        <v>1</v>
      </c>
      <c r="Z456" s="5" t="s">
        <v>73</v>
      </c>
      <c r="AA456" s="5">
        <v>1</v>
      </c>
      <c r="AB456" s="6">
        <v>0</v>
      </c>
      <c r="AC456" s="6">
        <v>0</v>
      </c>
      <c r="AD456" s="6">
        <v>0</v>
      </c>
      <c r="AE456" s="6">
        <v>0</v>
      </c>
      <c r="AF456" s="6">
        <v>0</v>
      </c>
      <c r="AG456" s="6">
        <v>0</v>
      </c>
      <c r="AH456" s="6">
        <v>0</v>
      </c>
      <c r="AI456" s="6">
        <v>0</v>
      </c>
      <c r="AJ456" s="6">
        <v>0</v>
      </c>
      <c r="AK456" s="6">
        <v>100</v>
      </c>
      <c r="AL456" s="6">
        <v>100</v>
      </c>
      <c r="AM456" s="6">
        <v>100</v>
      </c>
      <c r="AN456" s="6">
        <v>100</v>
      </c>
      <c r="AO456" s="6">
        <v>0</v>
      </c>
      <c r="AP456" s="6">
        <v>0</v>
      </c>
      <c r="AQ456" s="6" t="s">
        <v>77</v>
      </c>
      <c r="AR456" s="6" t="s">
        <v>77</v>
      </c>
      <c r="AS456" s="6" t="s">
        <v>77</v>
      </c>
      <c r="AT456" s="7">
        <v>0</v>
      </c>
      <c r="AU456" s="7">
        <v>0</v>
      </c>
      <c r="AV456" s="6">
        <v>0</v>
      </c>
      <c r="AW456" s="7">
        <v>0</v>
      </c>
      <c r="AX456" s="7">
        <v>0</v>
      </c>
      <c r="AY456" s="6">
        <v>0</v>
      </c>
      <c r="AZ456" s="7">
        <v>0</v>
      </c>
      <c r="BA456" s="7">
        <v>0</v>
      </c>
      <c r="BB456" s="6">
        <v>0</v>
      </c>
      <c r="BC456" s="7">
        <v>13920000</v>
      </c>
      <c r="BD456" s="7">
        <v>10800000</v>
      </c>
      <c r="BE456" s="6">
        <v>77.59</v>
      </c>
      <c r="BF456" s="7">
        <v>1000000</v>
      </c>
      <c r="BG456" s="7">
        <v>0</v>
      </c>
      <c r="BH456" s="6">
        <v>0</v>
      </c>
      <c r="BI456" s="7">
        <v>14920000</v>
      </c>
      <c r="BJ456" s="7">
        <v>10800000</v>
      </c>
      <c r="BK456" s="6">
        <v>72.39</v>
      </c>
      <c r="BL456" s="5" t="s">
        <v>978</v>
      </c>
      <c r="BM456" s="3">
        <f t="shared" si="80"/>
        <v>0</v>
      </c>
      <c r="BN456" s="3">
        <f t="shared" si="81"/>
        <v>0</v>
      </c>
      <c r="BO456" s="3">
        <f t="shared" si="82"/>
        <v>0</v>
      </c>
      <c r="BP456" s="3">
        <f t="shared" si="83"/>
        <v>0</v>
      </c>
      <c r="BQ456" s="3">
        <f t="shared" si="84"/>
        <v>0</v>
      </c>
      <c r="BR456" s="3">
        <f t="shared" si="85"/>
        <v>0</v>
      </c>
      <c r="BS456" s="3">
        <f t="shared" si="86"/>
        <v>13.92</v>
      </c>
      <c r="BT456" s="3">
        <f t="shared" si="87"/>
        <v>10.8</v>
      </c>
      <c r="BU456" s="3">
        <f t="shared" si="88"/>
        <v>1</v>
      </c>
      <c r="BV456" s="3">
        <f t="shared" si="89"/>
        <v>0</v>
      </c>
    </row>
    <row r="457" spans="1:74" x14ac:dyDescent="0.25">
      <c r="A457" s="4">
        <v>16</v>
      </c>
      <c r="B457" s="5" t="s">
        <v>60</v>
      </c>
      <c r="C457" s="5" t="s">
        <v>61</v>
      </c>
      <c r="D457" s="5">
        <v>2023</v>
      </c>
      <c r="E457" s="5" t="s">
        <v>62</v>
      </c>
      <c r="F457" s="5" t="s">
        <v>63</v>
      </c>
      <c r="G457" s="5">
        <v>2</v>
      </c>
      <c r="H457" s="5" t="s">
        <v>64</v>
      </c>
      <c r="I457" s="5" t="s">
        <v>3801</v>
      </c>
      <c r="J457" s="5" t="s">
        <v>962</v>
      </c>
      <c r="K457" s="5" t="s">
        <v>963</v>
      </c>
      <c r="L457" s="5" t="s">
        <v>4298</v>
      </c>
      <c r="M457" s="5" t="s">
        <v>964</v>
      </c>
      <c r="N457" s="5" t="s">
        <v>3843</v>
      </c>
      <c r="O457" s="5" t="s">
        <v>260</v>
      </c>
      <c r="P457" s="5" t="s">
        <v>3843</v>
      </c>
      <c r="Q457" s="5" t="s">
        <v>665</v>
      </c>
      <c r="R457" s="5" t="s">
        <v>3982</v>
      </c>
      <c r="S457" s="5" t="s">
        <v>968</v>
      </c>
      <c r="T457" s="5">
        <v>53</v>
      </c>
      <c r="U457" s="5">
        <v>8</v>
      </c>
      <c r="V457" s="5" t="s">
        <v>979</v>
      </c>
      <c r="W457" s="5">
        <v>2</v>
      </c>
      <c r="X457" s="5" t="s">
        <v>76</v>
      </c>
      <c r="Y457" s="5">
        <v>1</v>
      </c>
      <c r="Z457" s="5" t="s">
        <v>73</v>
      </c>
      <c r="AA457" s="5">
        <v>1</v>
      </c>
      <c r="AB457" s="6">
        <v>0</v>
      </c>
      <c r="AC457" s="6">
        <v>0</v>
      </c>
      <c r="AD457" s="6">
        <v>0</v>
      </c>
      <c r="AE457" s="6">
        <v>0</v>
      </c>
      <c r="AF457" s="6">
        <v>0</v>
      </c>
      <c r="AG457" s="6">
        <v>0</v>
      </c>
      <c r="AH457" s="6">
        <v>0</v>
      </c>
      <c r="AI457" s="6">
        <v>0</v>
      </c>
      <c r="AJ457" s="6">
        <v>0</v>
      </c>
      <c r="AK457" s="6">
        <v>100</v>
      </c>
      <c r="AL457" s="6">
        <v>100</v>
      </c>
      <c r="AM457" s="6">
        <v>100</v>
      </c>
      <c r="AN457" s="6">
        <v>100</v>
      </c>
      <c r="AO457" s="6">
        <v>0</v>
      </c>
      <c r="AP457" s="6">
        <v>0</v>
      </c>
      <c r="AQ457" s="6" t="s">
        <v>77</v>
      </c>
      <c r="AR457" s="6" t="s">
        <v>77</v>
      </c>
      <c r="AS457" s="6" t="s">
        <v>77</v>
      </c>
      <c r="AT457" s="7">
        <v>0</v>
      </c>
      <c r="AU457" s="7">
        <v>0</v>
      </c>
      <c r="AV457" s="6">
        <v>0</v>
      </c>
      <c r="AW457" s="7">
        <v>0</v>
      </c>
      <c r="AX457" s="7">
        <v>0</v>
      </c>
      <c r="AY457" s="6">
        <v>0</v>
      </c>
      <c r="AZ457" s="7">
        <v>0</v>
      </c>
      <c r="BA457" s="7">
        <v>0</v>
      </c>
      <c r="BB457" s="6">
        <v>0</v>
      </c>
      <c r="BC457" s="7">
        <v>1246484052</v>
      </c>
      <c r="BD457" s="7">
        <v>1246484052</v>
      </c>
      <c r="BE457" s="6">
        <v>100</v>
      </c>
      <c r="BF457" s="7">
        <v>1000000</v>
      </c>
      <c r="BG457" s="7">
        <v>0</v>
      </c>
      <c r="BH457" s="6">
        <v>0</v>
      </c>
      <c r="BI457" s="7">
        <v>1247484052</v>
      </c>
      <c r="BJ457" s="7">
        <v>1246484052</v>
      </c>
      <c r="BK457" s="6">
        <v>99.92</v>
      </c>
      <c r="BL457" s="5" t="s">
        <v>980</v>
      </c>
      <c r="BM457" s="3">
        <f t="shared" si="80"/>
        <v>0</v>
      </c>
      <c r="BN457" s="3">
        <f t="shared" si="81"/>
        <v>0</v>
      </c>
      <c r="BO457" s="3">
        <f t="shared" si="82"/>
        <v>0</v>
      </c>
      <c r="BP457" s="3">
        <f t="shared" si="83"/>
        <v>0</v>
      </c>
      <c r="BQ457" s="3">
        <f t="shared" si="84"/>
        <v>0</v>
      </c>
      <c r="BR457" s="3">
        <f t="shared" si="85"/>
        <v>0</v>
      </c>
      <c r="BS457" s="3">
        <f t="shared" si="86"/>
        <v>1246.484052</v>
      </c>
      <c r="BT457" s="3">
        <f t="shared" si="87"/>
        <v>1246.484052</v>
      </c>
      <c r="BU457" s="3">
        <f t="shared" si="88"/>
        <v>1</v>
      </c>
      <c r="BV457" s="3">
        <f t="shared" si="89"/>
        <v>0</v>
      </c>
    </row>
    <row r="458" spans="1:74" x14ac:dyDescent="0.25">
      <c r="A458" s="4">
        <v>16</v>
      </c>
      <c r="B458" s="5" t="s">
        <v>60</v>
      </c>
      <c r="C458" s="5" t="s">
        <v>61</v>
      </c>
      <c r="D458" s="5">
        <v>2023</v>
      </c>
      <c r="E458" s="5" t="s">
        <v>62</v>
      </c>
      <c r="F458" s="5" t="s">
        <v>63</v>
      </c>
      <c r="G458" s="5">
        <v>2</v>
      </c>
      <c r="H458" s="5" t="s">
        <v>64</v>
      </c>
      <c r="I458" s="5" t="s">
        <v>3801</v>
      </c>
      <c r="J458" s="5" t="s">
        <v>962</v>
      </c>
      <c r="K458" s="5" t="s">
        <v>963</v>
      </c>
      <c r="L458" s="5" t="s">
        <v>4298</v>
      </c>
      <c r="M458" s="5" t="s">
        <v>964</v>
      </c>
      <c r="N458" s="5" t="s">
        <v>3843</v>
      </c>
      <c r="O458" s="5" t="s">
        <v>260</v>
      </c>
      <c r="P458" s="5" t="s">
        <v>3868</v>
      </c>
      <c r="Q458" s="5" t="s">
        <v>981</v>
      </c>
      <c r="R458" s="5" t="s">
        <v>3983</v>
      </c>
      <c r="S458" s="5" t="s">
        <v>982</v>
      </c>
      <c r="T458" s="5">
        <v>57</v>
      </c>
      <c r="U458" s="5">
        <v>1</v>
      </c>
      <c r="V458" s="5" t="s">
        <v>983</v>
      </c>
      <c r="W458" s="5">
        <v>1</v>
      </c>
      <c r="X458" s="5" t="s">
        <v>72</v>
      </c>
      <c r="Y458" s="5">
        <v>1</v>
      </c>
      <c r="Z458" s="5" t="s">
        <v>73</v>
      </c>
      <c r="AA458" s="5">
        <v>1</v>
      </c>
      <c r="AB458" s="6">
        <v>2</v>
      </c>
      <c r="AC458" s="6">
        <v>1.5</v>
      </c>
      <c r="AD458" s="6">
        <v>75</v>
      </c>
      <c r="AE458" s="6">
        <v>5</v>
      </c>
      <c r="AF458" s="6">
        <v>5</v>
      </c>
      <c r="AG458" s="6">
        <v>100</v>
      </c>
      <c r="AH458" s="6">
        <v>5.5</v>
      </c>
      <c r="AI458" s="6">
        <v>0</v>
      </c>
      <c r="AJ458" s="6">
        <v>0</v>
      </c>
      <c r="AK458" s="6">
        <v>6</v>
      </c>
      <c r="AL458" s="6">
        <v>2.5</v>
      </c>
      <c r="AM458" s="6">
        <v>41.67</v>
      </c>
      <c r="AN458" s="6">
        <v>0.5</v>
      </c>
      <c r="AO458" s="6">
        <v>0</v>
      </c>
      <c r="AP458" s="6">
        <v>0</v>
      </c>
      <c r="AQ458" s="6">
        <v>13</v>
      </c>
      <c r="AR458" s="6">
        <v>9</v>
      </c>
      <c r="AS458" s="6">
        <v>69.23</v>
      </c>
      <c r="AT458" s="7">
        <v>4140818762</v>
      </c>
      <c r="AU458" s="7">
        <v>3999333670</v>
      </c>
      <c r="AV458" s="6">
        <v>96.58</v>
      </c>
      <c r="AW458" s="7">
        <v>2630552308</v>
      </c>
      <c r="AX458" s="7">
        <v>2518460921</v>
      </c>
      <c r="AY458" s="6">
        <v>95.74</v>
      </c>
      <c r="AZ458" s="7">
        <v>5062734096</v>
      </c>
      <c r="BA458" s="7">
        <v>5062345901</v>
      </c>
      <c r="BB458" s="6">
        <v>99.99</v>
      </c>
      <c r="BC458" s="7">
        <v>1421752833</v>
      </c>
      <c r="BD458" s="7">
        <v>876966333</v>
      </c>
      <c r="BE458" s="6">
        <v>61.68</v>
      </c>
      <c r="BF458" s="7">
        <v>252050000</v>
      </c>
      <c r="BG458" s="7">
        <v>0</v>
      </c>
      <c r="BH458" s="6">
        <v>0</v>
      </c>
      <c r="BI458" s="7">
        <v>13507907999</v>
      </c>
      <c r="BJ458" s="7">
        <v>12457106825</v>
      </c>
      <c r="BK458" s="6">
        <v>92.22</v>
      </c>
      <c r="BL458" s="5" t="s">
        <v>984</v>
      </c>
      <c r="BM458" s="3">
        <f t="shared" si="80"/>
        <v>4140.8187619999999</v>
      </c>
      <c r="BN458" s="3">
        <f t="shared" si="81"/>
        <v>3999.33367</v>
      </c>
      <c r="BO458" s="3">
        <f t="shared" si="82"/>
        <v>2630.5523079999998</v>
      </c>
      <c r="BP458" s="3">
        <f t="shared" si="83"/>
        <v>2518.4609209999999</v>
      </c>
      <c r="BQ458" s="3">
        <f t="shared" si="84"/>
        <v>5062.7340960000001</v>
      </c>
      <c r="BR458" s="3">
        <f t="shared" si="85"/>
        <v>5062.3459009999997</v>
      </c>
      <c r="BS458" s="3">
        <f t="shared" si="86"/>
        <v>1421.752833</v>
      </c>
      <c r="BT458" s="3">
        <f t="shared" si="87"/>
        <v>876.96633299999996</v>
      </c>
      <c r="BU458" s="3">
        <f t="shared" si="88"/>
        <v>252.05</v>
      </c>
      <c r="BV458" s="3">
        <f t="shared" si="89"/>
        <v>0</v>
      </c>
    </row>
    <row r="459" spans="1:74" x14ac:dyDescent="0.25">
      <c r="A459" s="4">
        <v>16</v>
      </c>
      <c r="B459" s="5" t="s">
        <v>60</v>
      </c>
      <c r="C459" s="5" t="s">
        <v>61</v>
      </c>
      <c r="D459" s="5">
        <v>2023</v>
      </c>
      <c r="E459" s="5" t="s">
        <v>62</v>
      </c>
      <c r="F459" s="5" t="s">
        <v>63</v>
      </c>
      <c r="G459" s="5">
        <v>2</v>
      </c>
      <c r="H459" s="5" t="s">
        <v>64</v>
      </c>
      <c r="I459" s="5" t="s">
        <v>3801</v>
      </c>
      <c r="J459" s="5" t="s">
        <v>962</v>
      </c>
      <c r="K459" s="5" t="s">
        <v>963</v>
      </c>
      <c r="L459" s="5" t="s">
        <v>4298</v>
      </c>
      <c r="M459" s="5" t="s">
        <v>964</v>
      </c>
      <c r="N459" s="5" t="s">
        <v>3843</v>
      </c>
      <c r="O459" s="5" t="s">
        <v>260</v>
      </c>
      <c r="P459" s="5" t="s">
        <v>3868</v>
      </c>
      <c r="Q459" s="5" t="s">
        <v>981</v>
      </c>
      <c r="R459" s="5" t="s">
        <v>3983</v>
      </c>
      <c r="S459" s="5" t="s">
        <v>982</v>
      </c>
      <c r="T459" s="5">
        <v>57</v>
      </c>
      <c r="U459" s="5">
        <v>2</v>
      </c>
      <c r="V459" s="5" t="s">
        <v>985</v>
      </c>
      <c r="W459" s="5">
        <v>1</v>
      </c>
      <c r="X459" s="5" t="s">
        <v>72</v>
      </c>
      <c r="Y459" s="5">
        <v>1</v>
      </c>
      <c r="Z459" s="5" t="s">
        <v>73</v>
      </c>
      <c r="AA459" s="5">
        <v>1</v>
      </c>
      <c r="AB459" s="6">
        <v>1</v>
      </c>
      <c r="AC459" s="6">
        <v>1.07</v>
      </c>
      <c r="AD459" s="6">
        <v>107</v>
      </c>
      <c r="AE459" s="6">
        <v>3</v>
      </c>
      <c r="AF459" s="6">
        <v>2</v>
      </c>
      <c r="AG459" s="6">
        <v>66.67</v>
      </c>
      <c r="AH459" s="6">
        <v>4.07</v>
      </c>
      <c r="AI459" s="6">
        <v>0</v>
      </c>
      <c r="AJ459" s="6">
        <v>0</v>
      </c>
      <c r="AK459" s="6">
        <v>4.5</v>
      </c>
      <c r="AL459" s="6">
        <v>1</v>
      </c>
      <c r="AM459" s="6">
        <v>22.22</v>
      </c>
      <c r="AN459" s="6">
        <v>0.5</v>
      </c>
      <c r="AO459" s="6">
        <v>0</v>
      </c>
      <c r="AP459" s="6">
        <v>0</v>
      </c>
      <c r="AQ459" s="6">
        <v>8</v>
      </c>
      <c r="AR459" s="6">
        <v>4.07</v>
      </c>
      <c r="AS459" s="6">
        <v>50.88</v>
      </c>
      <c r="AT459" s="7">
        <v>5779071896</v>
      </c>
      <c r="AU459" s="7">
        <v>5777610481</v>
      </c>
      <c r="AV459" s="6">
        <v>99.97</v>
      </c>
      <c r="AW459" s="7">
        <v>18029482027</v>
      </c>
      <c r="AX459" s="7">
        <v>17609806582</v>
      </c>
      <c r="AY459" s="6">
        <v>97.67</v>
      </c>
      <c r="AZ459" s="7">
        <v>5696578275</v>
      </c>
      <c r="BA459" s="7">
        <v>5549711776</v>
      </c>
      <c r="BB459" s="6">
        <v>97.42</v>
      </c>
      <c r="BC459" s="7">
        <v>5895503321</v>
      </c>
      <c r="BD459" s="7">
        <v>4651630285</v>
      </c>
      <c r="BE459" s="6">
        <v>78.900000000000006</v>
      </c>
      <c r="BF459" s="7">
        <v>23601678000</v>
      </c>
      <c r="BG459" s="7">
        <v>0</v>
      </c>
      <c r="BH459" s="6">
        <v>0</v>
      </c>
      <c r="BI459" s="7">
        <v>59002313519</v>
      </c>
      <c r="BJ459" s="7">
        <v>33588759124</v>
      </c>
      <c r="BK459" s="6">
        <v>56.93</v>
      </c>
      <c r="BL459" s="5" t="s">
        <v>986</v>
      </c>
      <c r="BM459" s="3">
        <f t="shared" si="80"/>
        <v>5779.0718960000004</v>
      </c>
      <c r="BN459" s="3">
        <f t="shared" si="81"/>
        <v>5777.6104809999997</v>
      </c>
      <c r="BO459" s="3">
        <f t="shared" si="82"/>
        <v>18029.482026999998</v>
      </c>
      <c r="BP459" s="3">
        <f t="shared" si="83"/>
        <v>17609.806582000001</v>
      </c>
      <c r="BQ459" s="3">
        <f t="shared" si="84"/>
        <v>5696.5782749999998</v>
      </c>
      <c r="BR459" s="3">
        <f t="shared" si="85"/>
        <v>5549.7117760000001</v>
      </c>
      <c r="BS459" s="3">
        <f t="shared" si="86"/>
        <v>5895.5033210000001</v>
      </c>
      <c r="BT459" s="3">
        <f t="shared" si="87"/>
        <v>4651.6302850000002</v>
      </c>
      <c r="BU459" s="3">
        <f t="shared" si="88"/>
        <v>23601.678</v>
      </c>
      <c r="BV459" s="3">
        <f t="shared" si="89"/>
        <v>0</v>
      </c>
    </row>
    <row r="460" spans="1:74" x14ac:dyDescent="0.25">
      <c r="A460" s="4">
        <v>16</v>
      </c>
      <c r="B460" s="5" t="s">
        <v>60</v>
      </c>
      <c r="C460" s="5" t="s">
        <v>61</v>
      </c>
      <c r="D460" s="5">
        <v>2023</v>
      </c>
      <c r="E460" s="5" t="s">
        <v>62</v>
      </c>
      <c r="F460" s="5" t="s">
        <v>63</v>
      </c>
      <c r="G460" s="5">
        <v>2</v>
      </c>
      <c r="H460" s="5" t="s">
        <v>64</v>
      </c>
      <c r="I460" s="5" t="s">
        <v>3801</v>
      </c>
      <c r="J460" s="5" t="s">
        <v>962</v>
      </c>
      <c r="K460" s="5" t="s">
        <v>963</v>
      </c>
      <c r="L460" s="5" t="s">
        <v>4298</v>
      </c>
      <c r="M460" s="5" t="s">
        <v>964</v>
      </c>
      <c r="N460" s="5" t="s">
        <v>3843</v>
      </c>
      <c r="O460" s="5" t="s">
        <v>260</v>
      </c>
      <c r="P460" s="5" t="s">
        <v>3868</v>
      </c>
      <c r="Q460" s="5" t="s">
        <v>981</v>
      </c>
      <c r="R460" s="5" t="s">
        <v>3983</v>
      </c>
      <c r="S460" s="5" t="s">
        <v>982</v>
      </c>
      <c r="T460" s="5">
        <v>57</v>
      </c>
      <c r="U460" s="5">
        <v>3</v>
      </c>
      <c r="V460" s="5" t="s">
        <v>987</v>
      </c>
      <c r="W460" s="5">
        <v>1</v>
      </c>
      <c r="X460" s="5" t="s">
        <v>72</v>
      </c>
      <c r="Y460" s="5">
        <v>1</v>
      </c>
      <c r="Z460" s="5" t="s">
        <v>73</v>
      </c>
      <c r="AA460" s="5">
        <v>1</v>
      </c>
      <c r="AB460" s="6">
        <v>2</v>
      </c>
      <c r="AC460" s="6">
        <v>2</v>
      </c>
      <c r="AD460" s="6">
        <v>100</v>
      </c>
      <c r="AE460" s="6">
        <v>4</v>
      </c>
      <c r="AF460" s="6">
        <v>4</v>
      </c>
      <c r="AG460" s="6">
        <v>100</v>
      </c>
      <c r="AH460" s="6">
        <v>1</v>
      </c>
      <c r="AI460" s="6">
        <v>1</v>
      </c>
      <c r="AJ460" s="6">
        <v>100</v>
      </c>
      <c r="AK460" s="6">
        <v>1</v>
      </c>
      <c r="AL460" s="6">
        <v>1</v>
      </c>
      <c r="AM460" s="6">
        <v>100</v>
      </c>
      <c r="AN460" s="6">
        <v>0</v>
      </c>
      <c r="AO460" s="6">
        <v>0</v>
      </c>
      <c r="AP460" s="6">
        <v>0</v>
      </c>
      <c r="AQ460" s="6">
        <v>8</v>
      </c>
      <c r="AR460" s="6">
        <v>8</v>
      </c>
      <c r="AS460" s="6">
        <v>100</v>
      </c>
      <c r="AT460" s="7">
        <v>195508000</v>
      </c>
      <c r="AU460" s="7">
        <v>161629334</v>
      </c>
      <c r="AV460" s="6">
        <v>82.67</v>
      </c>
      <c r="AW460" s="7">
        <v>1161891665</v>
      </c>
      <c r="AX460" s="7">
        <v>1002053332</v>
      </c>
      <c r="AY460" s="6">
        <v>86.24</v>
      </c>
      <c r="AZ460" s="7">
        <v>1359533334</v>
      </c>
      <c r="BA460" s="7">
        <v>1359533334</v>
      </c>
      <c r="BB460" s="6">
        <v>100</v>
      </c>
      <c r="BC460" s="7">
        <v>1426609333</v>
      </c>
      <c r="BD460" s="7">
        <v>1401308333</v>
      </c>
      <c r="BE460" s="6">
        <v>98.23</v>
      </c>
      <c r="BF460" s="7">
        <v>0</v>
      </c>
      <c r="BG460" s="7">
        <v>0</v>
      </c>
      <c r="BH460" s="6">
        <v>0</v>
      </c>
      <c r="BI460" s="7">
        <v>4143542332</v>
      </c>
      <c r="BJ460" s="7">
        <v>3924524333</v>
      </c>
      <c r="BK460" s="6">
        <v>94.71</v>
      </c>
      <c r="BL460" s="5"/>
      <c r="BM460" s="3">
        <f t="shared" si="80"/>
        <v>195.50800000000001</v>
      </c>
      <c r="BN460" s="3">
        <f t="shared" si="81"/>
        <v>161.629334</v>
      </c>
      <c r="BO460" s="3">
        <f t="shared" si="82"/>
        <v>1161.8916650000001</v>
      </c>
      <c r="BP460" s="3">
        <f t="shared" si="83"/>
        <v>1002.053332</v>
      </c>
      <c r="BQ460" s="3">
        <f t="shared" si="84"/>
        <v>1359.533334</v>
      </c>
      <c r="BR460" s="3">
        <f t="shared" si="85"/>
        <v>1359.533334</v>
      </c>
      <c r="BS460" s="3">
        <f t="shared" si="86"/>
        <v>1426.6093330000001</v>
      </c>
      <c r="BT460" s="3">
        <f t="shared" si="87"/>
        <v>1401.3083329999999</v>
      </c>
      <c r="BU460" s="3">
        <f t="shared" si="88"/>
        <v>0</v>
      </c>
      <c r="BV460" s="3">
        <f t="shared" si="89"/>
        <v>0</v>
      </c>
    </row>
    <row r="461" spans="1:74" x14ac:dyDescent="0.25">
      <c r="A461" s="4">
        <v>16</v>
      </c>
      <c r="B461" s="5" t="s">
        <v>60</v>
      </c>
      <c r="C461" s="5" t="s">
        <v>61</v>
      </c>
      <c r="D461" s="5">
        <v>2023</v>
      </c>
      <c r="E461" s="5" t="s">
        <v>62</v>
      </c>
      <c r="F461" s="5" t="s">
        <v>63</v>
      </c>
      <c r="G461" s="5">
        <v>2</v>
      </c>
      <c r="H461" s="5" t="s">
        <v>64</v>
      </c>
      <c r="I461" s="5" t="s">
        <v>3801</v>
      </c>
      <c r="J461" s="5" t="s">
        <v>962</v>
      </c>
      <c r="K461" s="5" t="s">
        <v>963</v>
      </c>
      <c r="L461" s="5" t="s">
        <v>4298</v>
      </c>
      <c r="M461" s="5" t="s">
        <v>964</v>
      </c>
      <c r="N461" s="5" t="s">
        <v>3843</v>
      </c>
      <c r="O461" s="5" t="s">
        <v>260</v>
      </c>
      <c r="P461" s="5" t="s">
        <v>3868</v>
      </c>
      <c r="Q461" s="5" t="s">
        <v>981</v>
      </c>
      <c r="R461" s="5" t="s">
        <v>3983</v>
      </c>
      <c r="S461" s="5" t="s">
        <v>982</v>
      </c>
      <c r="T461" s="5">
        <v>57</v>
      </c>
      <c r="U461" s="5">
        <v>4</v>
      </c>
      <c r="V461" s="5" t="s">
        <v>988</v>
      </c>
      <c r="W461" s="5">
        <v>1</v>
      </c>
      <c r="X461" s="5" t="s">
        <v>72</v>
      </c>
      <c r="Y461" s="5">
        <v>1</v>
      </c>
      <c r="Z461" s="5" t="s">
        <v>73</v>
      </c>
      <c r="AA461" s="5">
        <v>1</v>
      </c>
      <c r="AB461" s="6">
        <v>0</v>
      </c>
      <c r="AC461" s="6">
        <v>0</v>
      </c>
      <c r="AD461" s="6">
        <v>0</v>
      </c>
      <c r="AE461" s="6">
        <v>0</v>
      </c>
      <c r="AF461" s="6">
        <v>0</v>
      </c>
      <c r="AG461" s="6">
        <v>0</v>
      </c>
      <c r="AH461" s="6">
        <v>15000</v>
      </c>
      <c r="AI461" s="6">
        <v>0</v>
      </c>
      <c r="AJ461" s="6">
        <v>0</v>
      </c>
      <c r="AK461" s="6">
        <v>15000</v>
      </c>
      <c r="AL461" s="6">
        <v>0</v>
      </c>
      <c r="AM461" s="6">
        <v>0</v>
      </c>
      <c r="AN461" s="6">
        <v>2000</v>
      </c>
      <c r="AO461" s="6">
        <v>0</v>
      </c>
      <c r="AP461" s="6">
        <v>0</v>
      </c>
      <c r="AQ461" s="6">
        <v>17000</v>
      </c>
      <c r="AR461" s="6">
        <v>0</v>
      </c>
      <c r="AS461" s="6">
        <v>0</v>
      </c>
      <c r="AT461" s="7">
        <v>0</v>
      </c>
      <c r="AU461" s="7">
        <v>0</v>
      </c>
      <c r="AV461" s="6">
        <v>0</v>
      </c>
      <c r="AW461" s="7">
        <v>0</v>
      </c>
      <c r="AX461" s="7">
        <v>0</v>
      </c>
      <c r="AY461" s="6">
        <v>0</v>
      </c>
      <c r="AZ461" s="7">
        <v>20274704295</v>
      </c>
      <c r="BA461" s="7">
        <v>20258946295</v>
      </c>
      <c r="BB461" s="6">
        <v>99.92</v>
      </c>
      <c r="BC461" s="7">
        <v>30143753808</v>
      </c>
      <c r="BD461" s="7">
        <v>265519000</v>
      </c>
      <c r="BE461" s="6">
        <v>0.88</v>
      </c>
      <c r="BF461" s="7">
        <v>18112747000</v>
      </c>
      <c r="BG461" s="7">
        <v>0</v>
      </c>
      <c r="BH461" s="6">
        <v>0</v>
      </c>
      <c r="BI461" s="7">
        <v>68531205103</v>
      </c>
      <c r="BJ461" s="7">
        <v>20524465295</v>
      </c>
      <c r="BK461" s="6">
        <v>29.95</v>
      </c>
      <c r="BL461" s="5" t="s">
        <v>989</v>
      </c>
      <c r="BM461" s="3">
        <f t="shared" si="80"/>
        <v>0</v>
      </c>
      <c r="BN461" s="3">
        <f t="shared" si="81"/>
        <v>0</v>
      </c>
      <c r="BO461" s="3">
        <f t="shared" si="82"/>
        <v>0</v>
      </c>
      <c r="BP461" s="3">
        <f t="shared" si="83"/>
        <v>0</v>
      </c>
      <c r="BQ461" s="3">
        <f t="shared" si="84"/>
        <v>20274.704295</v>
      </c>
      <c r="BR461" s="3">
        <f t="shared" si="85"/>
        <v>20258.946295000002</v>
      </c>
      <c r="BS461" s="3">
        <f t="shared" si="86"/>
        <v>30143.753808000001</v>
      </c>
      <c r="BT461" s="3">
        <f t="shared" si="87"/>
        <v>265.51900000000001</v>
      </c>
      <c r="BU461" s="3">
        <f t="shared" si="88"/>
        <v>18112.746999999999</v>
      </c>
      <c r="BV461" s="3">
        <f t="shared" si="89"/>
        <v>0</v>
      </c>
    </row>
    <row r="462" spans="1:74" x14ac:dyDescent="0.25">
      <c r="A462" s="4">
        <v>16</v>
      </c>
      <c r="B462" s="5" t="s">
        <v>60</v>
      </c>
      <c r="C462" s="5" t="s">
        <v>61</v>
      </c>
      <c r="D462" s="5">
        <v>2023</v>
      </c>
      <c r="E462" s="5" t="s">
        <v>62</v>
      </c>
      <c r="F462" s="5" t="s">
        <v>63</v>
      </c>
      <c r="G462" s="5">
        <v>2</v>
      </c>
      <c r="H462" s="5" t="s">
        <v>64</v>
      </c>
      <c r="I462" s="5" t="s">
        <v>3801</v>
      </c>
      <c r="J462" s="5" t="s">
        <v>962</v>
      </c>
      <c r="K462" s="5" t="s">
        <v>963</v>
      </c>
      <c r="L462" s="5" t="s">
        <v>4298</v>
      </c>
      <c r="M462" s="5" t="s">
        <v>964</v>
      </c>
      <c r="N462" s="5" t="s">
        <v>3843</v>
      </c>
      <c r="O462" s="5" t="s">
        <v>260</v>
      </c>
      <c r="P462" s="5" t="s">
        <v>3868</v>
      </c>
      <c r="Q462" s="5" t="s">
        <v>981</v>
      </c>
      <c r="R462" s="5" t="s">
        <v>3984</v>
      </c>
      <c r="S462" s="5" t="s">
        <v>990</v>
      </c>
      <c r="T462" s="5">
        <v>30</v>
      </c>
      <c r="U462" s="5">
        <v>1</v>
      </c>
      <c r="V462" s="5" t="s">
        <v>991</v>
      </c>
      <c r="W462" s="5">
        <v>1</v>
      </c>
      <c r="X462" s="5" t="s">
        <v>72</v>
      </c>
      <c r="Y462" s="5">
        <v>1</v>
      </c>
      <c r="Z462" s="5" t="s">
        <v>73</v>
      </c>
      <c r="AA462" s="5">
        <v>1</v>
      </c>
      <c r="AB462" s="6">
        <v>8</v>
      </c>
      <c r="AC462" s="6">
        <v>8</v>
      </c>
      <c r="AD462" s="6">
        <v>100</v>
      </c>
      <c r="AE462" s="6">
        <v>49</v>
      </c>
      <c r="AF462" s="6">
        <v>49</v>
      </c>
      <c r="AG462" s="6">
        <v>100</v>
      </c>
      <c r="AH462" s="6">
        <v>53</v>
      </c>
      <c r="AI462" s="6">
        <v>27</v>
      </c>
      <c r="AJ462" s="6">
        <v>50.94</v>
      </c>
      <c r="AK462" s="6">
        <v>56</v>
      </c>
      <c r="AL462" s="6">
        <v>18</v>
      </c>
      <c r="AM462" s="6">
        <v>32.14</v>
      </c>
      <c r="AN462" s="6">
        <v>10</v>
      </c>
      <c r="AO462" s="6">
        <v>0</v>
      </c>
      <c r="AP462" s="6">
        <v>0</v>
      </c>
      <c r="AQ462" s="6">
        <v>150</v>
      </c>
      <c r="AR462" s="6">
        <v>102</v>
      </c>
      <c r="AS462" s="6">
        <v>68</v>
      </c>
      <c r="AT462" s="7">
        <v>217270000</v>
      </c>
      <c r="AU462" s="7">
        <v>137770000</v>
      </c>
      <c r="AV462" s="6">
        <v>63.41</v>
      </c>
      <c r="AW462" s="7">
        <v>515630001</v>
      </c>
      <c r="AX462" s="7">
        <v>510803334</v>
      </c>
      <c r="AY462" s="6">
        <v>99.06</v>
      </c>
      <c r="AZ462" s="7">
        <v>1421039335</v>
      </c>
      <c r="BA462" s="7">
        <v>1418550400</v>
      </c>
      <c r="BB462" s="6">
        <v>99.82</v>
      </c>
      <c r="BC462" s="7">
        <v>851089513</v>
      </c>
      <c r="BD462" s="7">
        <v>813333333</v>
      </c>
      <c r="BE462" s="6">
        <v>95.56</v>
      </c>
      <c r="BF462" s="7">
        <v>332677000</v>
      </c>
      <c r="BG462" s="7">
        <v>0</v>
      </c>
      <c r="BH462" s="6">
        <v>0</v>
      </c>
      <c r="BI462" s="7">
        <v>3337705849</v>
      </c>
      <c r="BJ462" s="7">
        <v>2880457067</v>
      </c>
      <c r="BK462" s="6">
        <v>86.3</v>
      </c>
      <c r="BL462" s="5" t="s">
        <v>992</v>
      </c>
      <c r="BM462" s="3">
        <f t="shared" si="80"/>
        <v>217.27</v>
      </c>
      <c r="BN462" s="3">
        <f t="shared" si="81"/>
        <v>137.77000000000001</v>
      </c>
      <c r="BO462" s="3">
        <f t="shared" si="82"/>
        <v>515.63000099999999</v>
      </c>
      <c r="BP462" s="3">
        <f t="shared" si="83"/>
        <v>510.80333400000001</v>
      </c>
      <c r="BQ462" s="3">
        <f t="shared" si="84"/>
        <v>1421.0393349999999</v>
      </c>
      <c r="BR462" s="3">
        <f t="shared" si="85"/>
        <v>1418.5504000000001</v>
      </c>
      <c r="BS462" s="3">
        <f t="shared" si="86"/>
        <v>851.08951300000001</v>
      </c>
      <c r="BT462" s="3">
        <f t="shared" si="87"/>
        <v>813.33333300000004</v>
      </c>
      <c r="BU462" s="3">
        <f t="shared" si="88"/>
        <v>332.67700000000002</v>
      </c>
      <c r="BV462" s="3">
        <f t="shared" si="89"/>
        <v>0</v>
      </c>
    </row>
    <row r="463" spans="1:74" x14ac:dyDescent="0.25">
      <c r="A463" s="4">
        <v>16</v>
      </c>
      <c r="B463" s="5" t="s">
        <v>60</v>
      </c>
      <c r="C463" s="5" t="s">
        <v>61</v>
      </c>
      <c r="D463" s="5">
        <v>2023</v>
      </c>
      <c r="E463" s="5" t="s">
        <v>62</v>
      </c>
      <c r="F463" s="5" t="s">
        <v>63</v>
      </c>
      <c r="G463" s="5">
        <v>2</v>
      </c>
      <c r="H463" s="5" t="s">
        <v>64</v>
      </c>
      <c r="I463" s="5" t="s">
        <v>3801</v>
      </c>
      <c r="J463" s="5" t="s">
        <v>962</v>
      </c>
      <c r="K463" s="5" t="s">
        <v>963</v>
      </c>
      <c r="L463" s="5" t="s">
        <v>4298</v>
      </c>
      <c r="M463" s="5" t="s">
        <v>964</v>
      </c>
      <c r="N463" s="5" t="s">
        <v>3843</v>
      </c>
      <c r="O463" s="5" t="s">
        <v>260</v>
      </c>
      <c r="P463" s="5" t="s">
        <v>3868</v>
      </c>
      <c r="Q463" s="5" t="s">
        <v>981</v>
      </c>
      <c r="R463" s="5" t="s">
        <v>3984</v>
      </c>
      <c r="S463" s="5" t="s">
        <v>990</v>
      </c>
      <c r="T463" s="5">
        <v>30</v>
      </c>
      <c r="U463" s="5">
        <v>2</v>
      </c>
      <c r="V463" s="5" t="s">
        <v>993</v>
      </c>
      <c r="W463" s="5">
        <v>1</v>
      </c>
      <c r="X463" s="5" t="s">
        <v>72</v>
      </c>
      <c r="Y463" s="5">
        <v>1</v>
      </c>
      <c r="Z463" s="5" t="s">
        <v>73</v>
      </c>
      <c r="AA463" s="5">
        <v>1</v>
      </c>
      <c r="AB463" s="6">
        <v>10</v>
      </c>
      <c r="AC463" s="6">
        <v>10</v>
      </c>
      <c r="AD463" s="6">
        <v>100</v>
      </c>
      <c r="AE463" s="6">
        <v>28</v>
      </c>
      <c r="AF463" s="6">
        <v>28</v>
      </c>
      <c r="AG463" s="6">
        <v>100</v>
      </c>
      <c r="AH463" s="6">
        <v>34</v>
      </c>
      <c r="AI463" s="6">
        <v>33</v>
      </c>
      <c r="AJ463" s="6">
        <v>97.06</v>
      </c>
      <c r="AK463" s="6">
        <v>27</v>
      </c>
      <c r="AL463" s="6">
        <v>15</v>
      </c>
      <c r="AM463" s="6">
        <v>55.56</v>
      </c>
      <c r="AN463" s="6">
        <v>2</v>
      </c>
      <c r="AO463" s="6">
        <v>0</v>
      </c>
      <c r="AP463" s="6">
        <v>0</v>
      </c>
      <c r="AQ463" s="6">
        <v>100</v>
      </c>
      <c r="AR463" s="6">
        <v>86</v>
      </c>
      <c r="AS463" s="6">
        <v>86</v>
      </c>
      <c r="AT463" s="7">
        <v>466261055</v>
      </c>
      <c r="AU463" s="7">
        <v>249069389</v>
      </c>
      <c r="AV463" s="6">
        <v>53.42</v>
      </c>
      <c r="AW463" s="7">
        <v>799569999</v>
      </c>
      <c r="AX463" s="7">
        <v>791833333</v>
      </c>
      <c r="AY463" s="6">
        <v>99.03</v>
      </c>
      <c r="AZ463" s="7">
        <v>908610665</v>
      </c>
      <c r="BA463" s="7">
        <v>908610665</v>
      </c>
      <c r="BB463" s="6">
        <v>100</v>
      </c>
      <c r="BC463" s="7">
        <v>797950000</v>
      </c>
      <c r="BD463" s="7">
        <v>785900000</v>
      </c>
      <c r="BE463" s="6">
        <v>98.49</v>
      </c>
      <c r="BF463" s="7">
        <v>404794000</v>
      </c>
      <c r="BG463" s="7">
        <v>0</v>
      </c>
      <c r="BH463" s="6">
        <v>0</v>
      </c>
      <c r="BI463" s="7">
        <v>3377185719</v>
      </c>
      <c r="BJ463" s="7">
        <v>2735413387</v>
      </c>
      <c r="BK463" s="6">
        <v>81</v>
      </c>
      <c r="BL463" s="5" t="s">
        <v>994</v>
      </c>
      <c r="BM463" s="3">
        <f t="shared" si="80"/>
        <v>466.261055</v>
      </c>
      <c r="BN463" s="3">
        <f t="shared" si="81"/>
        <v>249.069389</v>
      </c>
      <c r="BO463" s="3">
        <f t="shared" si="82"/>
        <v>799.56999900000005</v>
      </c>
      <c r="BP463" s="3">
        <f t="shared" si="83"/>
        <v>791.83333300000004</v>
      </c>
      <c r="BQ463" s="3">
        <f t="shared" si="84"/>
        <v>908.61066500000004</v>
      </c>
      <c r="BR463" s="3">
        <f t="shared" si="85"/>
        <v>908.61066500000004</v>
      </c>
      <c r="BS463" s="3">
        <f t="shared" si="86"/>
        <v>797.95</v>
      </c>
      <c r="BT463" s="3">
        <f t="shared" si="87"/>
        <v>785.9</v>
      </c>
      <c r="BU463" s="3">
        <f t="shared" si="88"/>
        <v>404.79399999999998</v>
      </c>
      <c r="BV463" s="3">
        <f t="shared" si="89"/>
        <v>0</v>
      </c>
    </row>
    <row r="464" spans="1:74" x14ac:dyDescent="0.25">
      <c r="A464" s="4">
        <v>16</v>
      </c>
      <c r="B464" s="5" t="s">
        <v>60</v>
      </c>
      <c r="C464" s="5" t="s">
        <v>61</v>
      </c>
      <c r="D464" s="5">
        <v>2023</v>
      </c>
      <c r="E464" s="5" t="s">
        <v>62</v>
      </c>
      <c r="F464" s="5" t="s">
        <v>63</v>
      </c>
      <c r="G464" s="5">
        <v>2</v>
      </c>
      <c r="H464" s="5" t="s">
        <v>64</v>
      </c>
      <c r="I464" s="5" t="s">
        <v>3801</v>
      </c>
      <c r="J464" s="5" t="s">
        <v>962</v>
      </c>
      <c r="K464" s="5" t="s">
        <v>963</v>
      </c>
      <c r="L464" s="5" t="s">
        <v>4298</v>
      </c>
      <c r="M464" s="5" t="s">
        <v>964</v>
      </c>
      <c r="N464" s="5" t="s">
        <v>3843</v>
      </c>
      <c r="O464" s="5" t="s">
        <v>260</v>
      </c>
      <c r="P464" s="5" t="s">
        <v>3868</v>
      </c>
      <c r="Q464" s="5" t="s">
        <v>981</v>
      </c>
      <c r="R464" s="5" t="s">
        <v>3985</v>
      </c>
      <c r="S464" s="5" t="s">
        <v>995</v>
      </c>
      <c r="T464" s="5">
        <v>30</v>
      </c>
      <c r="U464" s="5">
        <v>1</v>
      </c>
      <c r="V464" s="5" t="s">
        <v>996</v>
      </c>
      <c r="W464" s="5">
        <v>3</v>
      </c>
      <c r="X464" s="5" t="s">
        <v>140</v>
      </c>
      <c r="Y464" s="5">
        <v>3</v>
      </c>
      <c r="Z464" s="5" t="s">
        <v>92</v>
      </c>
      <c r="AA464" s="5">
        <v>1</v>
      </c>
      <c r="AB464" s="6">
        <v>0</v>
      </c>
      <c r="AC464" s="6">
        <v>0</v>
      </c>
      <c r="AD464" s="6">
        <v>0</v>
      </c>
      <c r="AE464" s="6">
        <v>1</v>
      </c>
      <c r="AF464" s="6">
        <v>1</v>
      </c>
      <c r="AG464" s="6">
        <v>100</v>
      </c>
      <c r="AH464" s="6">
        <v>0</v>
      </c>
      <c r="AI464" s="6">
        <v>0</v>
      </c>
      <c r="AJ464" s="6">
        <v>0</v>
      </c>
      <c r="AK464" s="6">
        <v>0</v>
      </c>
      <c r="AL464" s="6">
        <v>0</v>
      </c>
      <c r="AM464" s="6">
        <v>0</v>
      </c>
      <c r="AN464" s="6">
        <v>0</v>
      </c>
      <c r="AO464" s="6">
        <v>0</v>
      </c>
      <c r="AP464" s="6">
        <v>0</v>
      </c>
      <c r="AQ464" s="6" t="s">
        <v>77</v>
      </c>
      <c r="AR464" s="6" t="s">
        <v>77</v>
      </c>
      <c r="AS464" s="6" t="s">
        <v>77</v>
      </c>
      <c r="AT464" s="7">
        <v>0</v>
      </c>
      <c r="AU464" s="7">
        <v>0</v>
      </c>
      <c r="AV464" s="6">
        <v>0</v>
      </c>
      <c r="AW464" s="7">
        <v>153643333</v>
      </c>
      <c r="AX464" s="7">
        <v>152226666</v>
      </c>
      <c r="AY464" s="6">
        <v>99.08</v>
      </c>
      <c r="AZ464" s="7">
        <v>0</v>
      </c>
      <c r="BA464" s="7">
        <v>0</v>
      </c>
      <c r="BB464" s="6">
        <v>0</v>
      </c>
      <c r="BC464" s="7">
        <v>0</v>
      </c>
      <c r="BD464" s="7">
        <v>0</v>
      </c>
      <c r="BE464" s="6">
        <v>0</v>
      </c>
      <c r="BF464" s="7">
        <v>0</v>
      </c>
      <c r="BG464" s="7">
        <v>0</v>
      </c>
      <c r="BH464" s="6">
        <v>0</v>
      </c>
      <c r="BI464" s="7">
        <v>153643333</v>
      </c>
      <c r="BJ464" s="7">
        <v>152226666</v>
      </c>
      <c r="BK464" s="6">
        <v>99.08</v>
      </c>
      <c r="BL464" s="5"/>
      <c r="BM464" s="3">
        <f t="shared" si="80"/>
        <v>0</v>
      </c>
      <c r="BN464" s="3">
        <f t="shared" si="81"/>
        <v>0</v>
      </c>
      <c r="BO464" s="3">
        <f t="shared" si="82"/>
        <v>153.64333300000001</v>
      </c>
      <c r="BP464" s="3">
        <f t="shared" si="83"/>
        <v>152.22666599999999</v>
      </c>
      <c r="BQ464" s="3">
        <f t="shared" si="84"/>
        <v>0</v>
      </c>
      <c r="BR464" s="3">
        <f t="shared" si="85"/>
        <v>0</v>
      </c>
      <c r="BS464" s="3">
        <f t="shared" si="86"/>
        <v>0</v>
      </c>
      <c r="BT464" s="3">
        <f t="shared" si="87"/>
        <v>0</v>
      </c>
      <c r="BU464" s="3">
        <f t="shared" si="88"/>
        <v>0</v>
      </c>
      <c r="BV464" s="3">
        <f t="shared" si="89"/>
        <v>0</v>
      </c>
    </row>
    <row r="465" spans="1:74" x14ac:dyDescent="0.25">
      <c r="A465" s="4">
        <v>16</v>
      </c>
      <c r="B465" s="5" t="s">
        <v>60</v>
      </c>
      <c r="C465" s="5" t="s">
        <v>61</v>
      </c>
      <c r="D465" s="5">
        <v>2023</v>
      </c>
      <c r="E465" s="5" t="s">
        <v>62</v>
      </c>
      <c r="F465" s="5" t="s">
        <v>63</v>
      </c>
      <c r="G465" s="5">
        <v>2</v>
      </c>
      <c r="H465" s="5" t="s">
        <v>64</v>
      </c>
      <c r="I465" s="5" t="s">
        <v>3801</v>
      </c>
      <c r="J465" s="5" t="s">
        <v>962</v>
      </c>
      <c r="K465" s="5" t="s">
        <v>963</v>
      </c>
      <c r="L465" s="5" t="s">
        <v>4298</v>
      </c>
      <c r="M465" s="5" t="s">
        <v>964</v>
      </c>
      <c r="N465" s="5" t="s">
        <v>3843</v>
      </c>
      <c r="O465" s="5" t="s">
        <v>260</v>
      </c>
      <c r="P465" s="5" t="s">
        <v>3868</v>
      </c>
      <c r="Q465" s="5" t="s">
        <v>981</v>
      </c>
      <c r="R465" s="5" t="s">
        <v>3985</v>
      </c>
      <c r="S465" s="5" t="s">
        <v>995</v>
      </c>
      <c r="T465" s="5">
        <v>30</v>
      </c>
      <c r="U465" s="5">
        <v>2</v>
      </c>
      <c r="V465" s="5" t="s">
        <v>997</v>
      </c>
      <c r="W465" s="5">
        <v>3</v>
      </c>
      <c r="X465" s="5" t="s">
        <v>140</v>
      </c>
      <c r="Y465" s="5">
        <v>3</v>
      </c>
      <c r="Z465" s="5" t="s">
        <v>92</v>
      </c>
      <c r="AA465" s="5">
        <v>1</v>
      </c>
      <c r="AB465" s="6">
        <v>0.2</v>
      </c>
      <c r="AC465" s="6">
        <v>0.2</v>
      </c>
      <c r="AD465" s="6">
        <v>100</v>
      </c>
      <c r="AE465" s="6">
        <v>1</v>
      </c>
      <c r="AF465" s="6">
        <v>1</v>
      </c>
      <c r="AG465" s="6">
        <v>100</v>
      </c>
      <c r="AH465" s="6">
        <v>0</v>
      </c>
      <c r="AI465" s="6">
        <v>0</v>
      </c>
      <c r="AJ465" s="6">
        <v>0</v>
      </c>
      <c r="AK465" s="6">
        <v>0</v>
      </c>
      <c r="AL465" s="6">
        <v>0</v>
      </c>
      <c r="AM465" s="6">
        <v>0</v>
      </c>
      <c r="AN465" s="6">
        <v>0</v>
      </c>
      <c r="AO465" s="6">
        <v>0</v>
      </c>
      <c r="AP465" s="6">
        <v>0</v>
      </c>
      <c r="AQ465" s="6" t="s">
        <v>77</v>
      </c>
      <c r="AR465" s="6" t="s">
        <v>77</v>
      </c>
      <c r="AS465" s="6" t="s">
        <v>77</v>
      </c>
      <c r="AT465" s="7">
        <v>66994793</v>
      </c>
      <c r="AU465" s="7">
        <v>38600000</v>
      </c>
      <c r="AV465" s="6">
        <v>57.62</v>
      </c>
      <c r="AW465" s="7">
        <v>136520000</v>
      </c>
      <c r="AX465" s="7">
        <v>132573333</v>
      </c>
      <c r="AY465" s="6">
        <v>97.11</v>
      </c>
      <c r="AZ465" s="7">
        <v>0</v>
      </c>
      <c r="BA465" s="7">
        <v>0</v>
      </c>
      <c r="BB465" s="6">
        <v>0</v>
      </c>
      <c r="BC465" s="7">
        <v>0</v>
      </c>
      <c r="BD465" s="7">
        <v>0</v>
      </c>
      <c r="BE465" s="6">
        <v>0</v>
      </c>
      <c r="BF465" s="7">
        <v>0</v>
      </c>
      <c r="BG465" s="7">
        <v>0</v>
      </c>
      <c r="BH465" s="6">
        <v>0</v>
      </c>
      <c r="BI465" s="7">
        <v>203514793</v>
      </c>
      <c r="BJ465" s="7">
        <v>171173333</v>
      </c>
      <c r="BK465" s="6">
        <v>84.11</v>
      </c>
      <c r="BL465" s="5"/>
      <c r="BM465" s="3">
        <f t="shared" si="80"/>
        <v>66.994793000000001</v>
      </c>
      <c r="BN465" s="3">
        <f t="shared" si="81"/>
        <v>38.6</v>
      </c>
      <c r="BO465" s="3">
        <f t="shared" si="82"/>
        <v>136.52000000000001</v>
      </c>
      <c r="BP465" s="3">
        <f t="shared" si="83"/>
        <v>132.57333299999999</v>
      </c>
      <c r="BQ465" s="3">
        <f t="shared" si="84"/>
        <v>0</v>
      </c>
      <c r="BR465" s="3">
        <f t="shared" si="85"/>
        <v>0</v>
      </c>
      <c r="BS465" s="3">
        <f t="shared" si="86"/>
        <v>0</v>
      </c>
      <c r="BT465" s="3">
        <f t="shared" si="87"/>
        <v>0</v>
      </c>
      <c r="BU465" s="3">
        <f t="shared" si="88"/>
        <v>0</v>
      </c>
      <c r="BV465" s="3">
        <f t="shared" si="89"/>
        <v>0</v>
      </c>
    </row>
    <row r="466" spans="1:74" x14ac:dyDescent="0.25">
      <c r="A466" s="4">
        <v>16</v>
      </c>
      <c r="B466" s="5" t="s">
        <v>60</v>
      </c>
      <c r="C466" s="5" t="s">
        <v>61</v>
      </c>
      <c r="D466" s="5">
        <v>2023</v>
      </c>
      <c r="E466" s="5" t="s">
        <v>62</v>
      </c>
      <c r="F466" s="5" t="s">
        <v>63</v>
      </c>
      <c r="G466" s="5">
        <v>2</v>
      </c>
      <c r="H466" s="5" t="s">
        <v>64</v>
      </c>
      <c r="I466" s="5" t="s">
        <v>3801</v>
      </c>
      <c r="J466" s="5" t="s">
        <v>962</v>
      </c>
      <c r="K466" s="5" t="s">
        <v>963</v>
      </c>
      <c r="L466" s="5" t="s">
        <v>4298</v>
      </c>
      <c r="M466" s="5" t="s">
        <v>964</v>
      </c>
      <c r="N466" s="5" t="s">
        <v>3843</v>
      </c>
      <c r="O466" s="5" t="s">
        <v>260</v>
      </c>
      <c r="P466" s="5" t="s">
        <v>3868</v>
      </c>
      <c r="Q466" s="5" t="s">
        <v>981</v>
      </c>
      <c r="R466" s="5" t="s">
        <v>3985</v>
      </c>
      <c r="S466" s="5" t="s">
        <v>995</v>
      </c>
      <c r="T466" s="5">
        <v>30</v>
      </c>
      <c r="U466" s="5">
        <v>3</v>
      </c>
      <c r="V466" s="5" t="s">
        <v>998</v>
      </c>
      <c r="W466" s="5">
        <v>3</v>
      </c>
      <c r="X466" s="5" t="s">
        <v>140</v>
      </c>
      <c r="Y466" s="5">
        <v>3</v>
      </c>
      <c r="Z466" s="5" t="s">
        <v>92</v>
      </c>
      <c r="AA466" s="5">
        <v>1</v>
      </c>
      <c r="AB466" s="6">
        <v>0.6</v>
      </c>
      <c r="AC466" s="6">
        <v>0.48</v>
      </c>
      <c r="AD466" s="6">
        <v>80</v>
      </c>
      <c r="AE466" s="6">
        <v>1</v>
      </c>
      <c r="AF466" s="6">
        <v>1</v>
      </c>
      <c r="AG466" s="6">
        <v>100</v>
      </c>
      <c r="AH466" s="6">
        <v>0</v>
      </c>
      <c r="AI466" s="6">
        <v>0</v>
      </c>
      <c r="AJ466" s="6">
        <v>0</v>
      </c>
      <c r="AK466" s="6">
        <v>0</v>
      </c>
      <c r="AL466" s="6">
        <v>0</v>
      </c>
      <c r="AM466" s="6">
        <v>0</v>
      </c>
      <c r="AN466" s="6">
        <v>0</v>
      </c>
      <c r="AO466" s="6">
        <v>0</v>
      </c>
      <c r="AP466" s="6">
        <v>0</v>
      </c>
      <c r="AQ466" s="6" t="s">
        <v>77</v>
      </c>
      <c r="AR466" s="6" t="s">
        <v>77</v>
      </c>
      <c r="AS466" s="6" t="s">
        <v>77</v>
      </c>
      <c r="AT466" s="7">
        <v>35834492</v>
      </c>
      <c r="AU466" s="7">
        <v>35700000</v>
      </c>
      <c r="AV466" s="6">
        <v>99.64</v>
      </c>
      <c r="AW466" s="7">
        <v>145266667</v>
      </c>
      <c r="AX466" s="7">
        <v>145266667</v>
      </c>
      <c r="AY466" s="6">
        <v>100</v>
      </c>
      <c r="AZ466" s="7">
        <v>0</v>
      </c>
      <c r="BA466" s="7">
        <v>0</v>
      </c>
      <c r="BB466" s="6">
        <v>0</v>
      </c>
      <c r="BC466" s="7">
        <v>0</v>
      </c>
      <c r="BD466" s="7">
        <v>0</v>
      </c>
      <c r="BE466" s="6">
        <v>0</v>
      </c>
      <c r="BF466" s="7">
        <v>0</v>
      </c>
      <c r="BG466" s="7">
        <v>0</v>
      </c>
      <c r="BH466" s="6">
        <v>0</v>
      </c>
      <c r="BI466" s="7">
        <v>181101159</v>
      </c>
      <c r="BJ466" s="7">
        <v>180966667</v>
      </c>
      <c r="BK466" s="6">
        <v>99.93</v>
      </c>
      <c r="BL466" s="5"/>
      <c r="BM466" s="3">
        <f t="shared" si="80"/>
        <v>35.834491999999997</v>
      </c>
      <c r="BN466" s="3">
        <f t="shared" si="81"/>
        <v>35.700000000000003</v>
      </c>
      <c r="BO466" s="3">
        <f t="shared" si="82"/>
        <v>145.26666700000001</v>
      </c>
      <c r="BP466" s="3">
        <f t="shared" si="83"/>
        <v>145.26666700000001</v>
      </c>
      <c r="BQ466" s="3">
        <f t="shared" si="84"/>
        <v>0</v>
      </c>
      <c r="BR466" s="3">
        <f t="shared" si="85"/>
        <v>0</v>
      </c>
      <c r="BS466" s="3">
        <f t="shared" si="86"/>
        <v>0</v>
      </c>
      <c r="BT466" s="3">
        <f t="shared" si="87"/>
        <v>0</v>
      </c>
      <c r="BU466" s="3">
        <f t="shared" si="88"/>
        <v>0</v>
      </c>
      <c r="BV466" s="3">
        <f t="shared" si="89"/>
        <v>0</v>
      </c>
    </row>
    <row r="467" spans="1:74" x14ac:dyDescent="0.25">
      <c r="A467" s="4">
        <v>16</v>
      </c>
      <c r="B467" s="5" t="s">
        <v>60</v>
      </c>
      <c r="C467" s="5" t="s">
        <v>61</v>
      </c>
      <c r="D467" s="5">
        <v>2023</v>
      </c>
      <c r="E467" s="5" t="s">
        <v>62</v>
      </c>
      <c r="F467" s="5" t="s">
        <v>63</v>
      </c>
      <c r="G467" s="5">
        <v>2</v>
      </c>
      <c r="H467" s="5" t="s">
        <v>64</v>
      </c>
      <c r="I467" s="5" t="s">
        <v>3801</v>
      </c>
      <c r="J467" s="5" t="s">
        <v>962</v>
      </c>
      <c r="K467" s="5" t="s">
        <v>963</v>
      </c>
      <c r="L467" s="5" t="s">
        <v>4298</v>
      </c>
      <c r="M467" s="5" t="s">
        <v>964</v>
      </c>
      <c r="N467" s="5" t="s">
        <v>3843</v>
      </c>
      <c r="O467" s="5" t="s">
        <v>260</v>
      </c>
      <c r="P467" s="5" t="s">
        <v>3868</v>
      </c>
      <c r="Q467" s="5" t="s">
        <v>981</v>
      </c>
      <c r="R467" s="5" t="s">
        <v>3985</v>
      </c>
      <c r="S467" s="5" t="s">
        <v>995</v>
      </c>
      <c r="T467" s="5">
        <v>30</v>
      </c>
      <c r="U467" s="5">
        <v>4</v>
      </c>
      <c r="V467" s="5" t="s">
        <v>999</v>
      </c>
      <c r="W467" s="5">
        <v>1</v>
      </c>
      <c r="X467" s="5" t="s">
        <v>72</v>
      </c>
      <c r="Y467" s="5">
        <v>1</v>
      </c>
      <c r="Z467" s="5" t="s">
        <v>73</v>
      </c>
      <c r="AA467" s="5">
        <v>1</v>
      </c>
      <c r="AB467" s="6">
        <v>1</v>
      </c>
      <c r="AC467" s="6">
        <v>1</v>
      </c>
      <c r="AD467" s="6">
        <v>100</v>
      </c>
      <c r="AE467" s="6">
        <v>143</v>
      </c>
      <c r="AF467" s="6">
        <v>143</v>
      </c>
      <c r="AG467" s="6">
        <v>100</v>
      </c>
      <c r="AH467" s="6">
        <v>502</v>
      </c>
      <c r="AI467" s="6">
        <v>357</v>
      </c>
      <c r="AJ467" s="6">
        <v>71.12</v>
      </c>
      <c r="AK467" s="6">
        <v>658</v>
      </c>
      <c r="AL467" s="6">
        <v>416</v>
      </c>
      <c r="AM467" s="6">
        <v>63.22</v>
      </c>
      <c r="AN467" s="6">
        <v>91</v>
      </c>
      <c r="AO467" s="6">
        <v>0</v>
      </c>
      <c r="AP467" s="6">
        <v>0</v>
      </c>
      <c r="AQ467" s="6">
        <v>1250</v>
      </c>
      <c r="AR467" s="6">
        <v>917</v>
      </c>
      <c r="AS467" s="6">
        <v>73.36</v>
      </c>
      <c r="AT467" s="7">
        <v>21531016</v>
      </c>
      <c r="AU467" s="7">
        <v>21531016</v>
      </c>
      <c r="AV467" s="6">
        <v>100</v>
      </c>
      <c r="AW467" s="7">
        <v>5974570000</v>
      </c>
      <c r="AX467" s="7">
        <v>5973703306</v>
      </c>
      <c r="AY467" s="6">
        <v>99.99</v>
      </c>
      <c r="AZ467" s="7">
        <v>29773270000</v>
      </c>
      <c r="BA467" s="7">
        <v>29759940123</v>
      </c>
      <c r="BB467" s="6">
        <v>99.96</v>
      </c>
      <c r="BC467" s="7">
        <v>33694187333</v>
      </c>
      <c r="BD467" s="7">
        <v>33415110000</v>
      </c>
      <c r="BE467" s="6">
        <v>99.17</v>
      </c>
      <c r="BF467" s="7">
        <v>3872676000</v>
      </c>
      <c r="BG467" s="7">
        <v>0</v>
      </c>
      <c r="BH467" s="6">
        <v>0</v>
      </c>
      <c r="BI467" s="7">
        <v>73336234349</v>
      </c>
      <c r="BJ467" s="7">
        <v>69170284445</v>
      </c>
      <c r="BK467" s="6">
        <v>94.32</v>
      </c>
      <c r="BL467" s="5"/>
      <c r="BM467" s="3">
        <f t="shared" si="80"/>
        <v>21.531016000000001</v>
      </c>
      <c r="BN467" s="3">
        <f t="shared" si="81"/>
        <v>21.531016000000001</v>
      </c>
      <c r="BO467" s="3">
        <f t="shared" si="82"/>
        <v>5974.57</v>
      </c>
      <c r="BP467" s="3">
        <f t="shared" si="83"/>
        <v>5973.7033060000003</v>
      </c>
      <c r="BQ467" s="3">
        <f t="shared" si="84"/>
        <v>29773.27</v>
      </c>
      <c r="BR467" s="3">
        <f t="shared" si="85"/>
        <v>29759.940123</v>
      </c>
      <c r="BS467" s="3">
        <f t="shared" si="86"/>
        <v>33694.187333000002</v>
      </c>
      <c r="BT467" s="3">
        <f t="shared" si="87"/>
        <v>33415.11</v>
      </c>
      <c r="BU467" s="3">
        <f t="shared" si="88"/>
        <v>3872.6759999999999</v>
      </c>
      <c r="BV467" s="3">
        <f t="shared" si="89"/>
        <v>0</v>
      </c>
    </row>
    <row r="468" spans="1:74" x14ac:dyDescent="0.25">
      <c r="A468" s="4">
        <v>16</v>
      </c>
      <c r="B468" s="5" t="s">
        <v>60</v>
      </c>
      <c r="C468" s="5" t="s">
        <v>61</v>
      </c>
      <c r="D468" s="5">
        <v>2023</v>
      </c>
      <c r="E468" s="5" t="s">
        <v>62</v>
      </c>
      <c r="F468" s="5" t="s">
        <v>63</v>
      </c>
      <c r="G468" s="5">
        <v>2</v>
      </c>
      <c r="H468" s="5" t="s">
        <v>64</v>
      </c>
      <c r="I468" s="5" t="s">
        <v>3801</v>
      </c>
      <c r="J468" s="5" t="s">
        <v>962</v>
      </c>
      <c r="K468" s="5" t="s">
        <v>963</v>
      </c>
      <c r="L468" s="5" t="s">
        <v>4298</v>
      </c>
      <c r="M468" s="5" t="s">
        <v>964</v>
      </c>
      <c r="N468" s="5" t="s">
        <v>3843</v>
      </c>
      <c r="O468" s="5" t="s">
        <v>260</v>
      </c>
      <c r="P468" s="5" t="s">
        <v>3868</v>
      </c>
      <c r="Q468" s="5" t="s">
        <v>981</v>
      </c>
      <c r="R468" s="5" t="s">
        <v>3986</v>
      </c>
      <c r="S468" s="5" t="s">
        <v>1000</v>
      </c>
      <c r="T468" s="5">
        <v>35</v>
      </c>
      <c r="U468" s="5">
        <v>1</v>
      </c>
      <c r="V468" s="5" t="s">
        <v>1001</v>
      </c>
      <c r="W468" s="5">
        <v>1</v>
      </c>
      <c r="X468" s="5" t="s">
        <v>72</v>
      </c>
      <c r="Y468" s="5">
        <v>3</v>
      </c>
      <c r="Z468" s="5" t="s">
        <v>92</v>
      </c>
      <c r="AA468" s="5">
        <v>1</v>
      </c>
      <c r="AB468" s="6">
        <v>0.45</v>
      </c>
      <c r="AC468" s="6">
        <v>0.45</v>
      </c>
      <c r="AD468" s="6">
        <v>100</v>
      </c>
      <c r="AE468" s="6">
        <v>2</v>
      </c>
      <c r="AF468" s="6">
        <v>2</v>
      </c>
      <c r="AG468" s="6">
        <v>100</v>
      </c>
      <c r="AH468" s="6">
        <v>0.55000000000000004</v>
      </c>
      <c r="AI468" s="6">
        <v>0.55000000000000004</v>
      </c>
      <c r="AJ468" s="6">
        <v>100</v>
      </c>
      <c r="AK468" s="6">
        <v>0</v>
      </c>
      <c r="AL468" s="6">
        <v>0</v>
      </c>
      <c r="AM468" s="6">
        <v>0</v>
      </c>
      <c r="AN468" s="6">
        <v>0</v>
      </c>
      <c r="AO468" s="6">
        <v>0</v>
      </c>
      <c r="AP468" s="6">
        <v>0</v>
      </c>
      <c r="AQ468" s="6">
        <v>3</v>
      </c>
      <c r="AR468" s="6">
        <v>3</v>
      </c>
      <c r="AS468" s="6">
        <v>100</v>
      </c>
      <c r="AT468" s="7">
        <v>496572667</v>
      </c>
      <c r="AU468" s="7">
        <v>470709334</v>
      </c>
      <c r="AV468" s="6">
        <v>94.79</v>
      </c>
      <c r="AW468" s="7">
        <v>1046250289</v>
      </c>
      <c r="AX468" s="7">
        <v>872833001</v>
      </c>
      <c r="AY468" s="6">
        <v>83.42</v>
      </c>
      <c r="AZ468" s="7">
        <v>0</v>
      </c>
      <c r="BA468" s="7">
        <v>0</v>
      </c>
      <c r="BB468" s="6">
        <v>0</v>
      </c>
      <c r="BC468" s="7">
        <v>0</v>
      </c>
      <c r="BD468" s="7">
        <v>0</v>
      </c>
      <c r="BE468" s="6">
        <v>0</v>
      </c>
      <c r="BF468" s="7">
        <v>0</v>
      </c>
      <c r="BG468" s="7">
        <v>0</v>
      </c>
      <c r="BH468" s="6">
        <v>0</v>
      </c>
      <c r="BI468" s="7">
        <v>1542822956</v>
      </c>
      <c r="BJ468" s="7">
        <v>1343542335</v>
      </c>
      <c r="BK468" s="6">
        <v>87.08</v>
      </c>
      <c r="BL468" s="5"/>
      <c r="BM468" s="3">
        <f t="shared" si="80"/>
        <v>496.57266700000002</v>
      </c>
      <c r="BN468" s="3">
        <f t="shared" si="81"/>
        <v>470.70933400000001</v>
      </c>
      <c r="BO468" s="3">
        <f t="shared" si="82"/>
        <v>1046.2502890000001</v>
      </c>
      <c r="BP468" s="3">
        <f t="shared" si="83"/>
        <v>872.83300099999997</v>
      </c>
      <c r="BQ468" s="3">
        <f t="shared" si="84"/>
        <v>0</v>
      </c>
      <c r="BR468" s="3">
        <f t="shared" si="85"/>
        <v>0</v>
      </c>
      <c r="BS468" s="3">
        <f t="shared" si="86"/>
        <v>0</v>
      </c>
      <c r="BT468" s="3">
        <f t="shared" si="87"/>
        <v>0</v>
      </c>
      <c r="BU468" s="3">
        <f t="shared" si="88"/>
        <v>0</v>
      </c>
      <c r="BV468" s="3">
        <f t="shared" si="89"/>
        <v>0</v>
      </c>
    </row>
    <row r="469" spans="1:74" x14ac:dyDescent="0.25">
      <c r="A469" s="4">
        <v>16</v>
      </c>
      <c r="B469" s="5" t="s">
        <v>60</v>
      </c>
      <c r="C469" s="5" t="s">
        <v>61</v>
      </c>
      <c r="D469" s="5">
        <v>2023</v>
      </c>
      <c r="E469" s="5" t="s">
        <v>62</v>
      </c>
      <c r="F469" s="5" t="s">
        <v>63</v>
      </c>
      <c r="G469" s="5">
        <v>2</v>
      </c>
      <c r="H469" s="5" t="s">
        <v>64</v>
      </c>
      <c r="I469" s="5" t="s">
        <v>3801</v>
      </c>
      <c r="J469" s="5" t="s">
        <v>962</v>
      </c>
      <c r="K469" s="5" t="s">
        <v>963</v>
      </c>
      <c r="L469" s="5" t="s">
        <v>4298</v>
      </c>
      <c r="M469" s="5" t="s">
        <v>964</v>
      </c>
      <c r="N469" s="5" t="s">
        <v>3843</v>
      </c>
      <c r="O469" s="5" t="s">
        <v>260</v>
      </c>
      <c r="P469" s="5" t="s">
        <v>3868</v>
      </c>
      <c r="Q469" s="5" t="s">
        <v>981</v>
      </c>
      <c r="R469" s="5" t="s">
        <v>3986</v>
      </c>
      <c r="S469" s="5" t="s">
        <v>1000</v>
      </c>
      <c r="T469" s="5">
        <v>35</v>
      </c>
      <c r="U469" s="5">
        <v>2</v>
      </c>
      <c r="V469" s="5" t="s">
        <v>1002</v>
      </c>
      <c r="W469" s="5">
        <v>1</v>
      </c>
      <c r="X469" s="5" t="s">
        <v>72</v>
      </c>
      <c r="Y469" s="5">
        <v>1</v>
      </c>
      <c r="Z469" s="5" t="s">
        <v>73</v>
      </c>
      <c r="AA469" s="5">
        <v>1</v>
      </c>
      <c r="AB469" s="6">
        <v>0</v>
      </c>
      <c r="AC469" s="6">
        <v>0</v>
      </c>
      <c r="AD469" s="6">
        <v>0</v>
      </c>
      <c r="AE469" s="6">
        <v>0</v>
      </c>
      <c r="AF469" s="6">
        <v>0</v>
      </c>
      <c r="AG469" s="6">
        <v>0</v>
      </c>
      <c r="AH469" s="6">
        <v>1</v>
      </c>
      <c r="AI469" s="6">
        <v>0</v>
      </c>
      <c r="AJ469" s="6">
        <v>0</v>
      </c>
      <c r="AK469" s="6">
        <v>2</v>
      </c>
      <c r="AL469" s="6">
        <v>0</v>
      </c>
      <c r="AM469" s="6">
        <v>0</v>
      </c>
      <c r="AN469" s="6">
        <v>0</v>
      </c>
      <c r="AO469" s="6">
        <v>0</v>
      </c>
      <c r="AP469" s="6">
        <v>0</v>
      </c>
      <c r="AQ469" s="6">
        <v>2</v>
      </c>
      <c r="AR469" s="6">
        <v>0</v>
      </c>
      <c r="AS469" s="6">
        <v>0</v>
      </c>
      <c r="AT469" s="7">
        <v>0</v>
      </c>
      <c r="AU469" s="7">
        <v>0</v>
      </c>
      <c r="AV469" s="6">
        <v>0</v>
      </c>
      <c r="AW469" s="7">
        <v>0</v>
      </c>
      <c r="AX469" s="7">
        <v>0</v>
      </c>
      <c r="AY469" s="6">
        <v>0</v>
      </c>
      <c r="AZ469" s="7">
        <v>1622679067</v>
      </c>
      <c r="BA469" s="7">
        <v>1612919542</v>
      </c>
      <c r="BB469" s="6">
        <v>99.4</v>
      </c>
      <c r="BC469" s="7">
        <v>551737000</v>
      </c>
      <c r="BD469" s="7">
        <v>527278000</v>
      </c>
      <c r="BE469" s="6">
        <v>95.57</v>
      </c>
      <c r="BF469" s="7">
        <v>0</v>
      </c>
      <c r="BG469" s="7">
        <v>0</v>
      </c>
      <c r="BH469" s="6">
        <v>0</v>
      </c>
      <c r="BI469" s="7">
        <v>2174416067</v>
      </c>
      <c r="BJ469" s="7">
        <v>2140197542</v>
      </c>
      <c r="BK469" s="6">
        <v>98.43</v>
      </c>
      <c r="BL469" s="5" t="s">
        <v>1003</v>
      </c>
      <c r="BM469" s="3">
        <f t="shared" si="80"/>
        <v>0</v>
      </c>
      <c r="BN469" s="3">
        <f t="shared" si="81"/>
        <v>0</v>
      </c>
      <c r="BO469" s="3">
        <f t="shared" si="82"/>
        <v>0</v>
      </c>
      <c r="BP469" s="3">
        <f t="shared" si="83"/>
        <v>0</v>
      </c>
      <c r="BQ469" s="3">
        <f t="shared" si="84"/>
        <v>1622.679067</v>
      </c>
      <c r="BR469" s="3">
        <f t="shared" si="85"/>
        <v>1612.9195420000001</v>
      </c>
      <c r="BS469" s="3">
        <f t="shared" si="86"/>
        <v>551.73699999999997</v>
      </c>
      <c r="BT469" s="3">
        <f t="shared" si="87"/>
        <v>527.27800000000002</v>
      </c>
      <c r="BU469" s="3">
        <f t="shared" si="88"/>
        <v>0</v>
      </c>
      <c r="BV469" s="3">
        <f t="shared" si="89"/>
        <v>0</v>
      </c>
    </row>
    <row r="470" spans="1:74" x14ac:dyDescent="0.25">
      <c r="A470" s="4">
        <v>16</v>
      </c>
      <c r="B470" s="5" t="s">
        <v>60</v>
      </c>
      <c r="C470" s="5" t="s">
        <v>61</v>
      </c>
      <c r="D470" s="5">
        <v>2023</v>
      </c>
      <c r="E470" s="5" t="s">
        <v>62</v>
      </c>
      <c r="F470" s="5" t="s">
        <v>63</v>
      </c>
      <c r="G470" s="5">
        <v>2</v>
      </c>
      <c r="H470" s="5" t="s">
        <v>64</v>
      </c>
      <c r="I470" s="5" t="s">
        <v>3801</v>
      </c>
      <c r="J470" s="5" t="s">
        <v>962</v>
      </c>
      <c r="K470" s="5" t="s">
        <v>963</v>
      </c>
      <c r="L470" s="5" t="s">
        <v>4298</v>
      </c>
      <c r="M470" s="5" t="s">
        <v>964</v>
      </c>
      <c r="N470" s="5" t="s">
        <v>3843</v>
      </c>
      <c r="O470" s="5" t="s">
        <v>260</v>
      </c>
      <c r="P470" s="5" t="s">
        <v>3868</v>
      </c>
      <c r="Q470" s="5" t="s">
        <v>981</v>
      </c>
      <c r="R470" s="5" t="s">
        <v>3986</v>
      </c>
      <c r="S470" s="5" t="s">
        <v>1000</v>
      </c>
      <c r="T470" s="5">
        <v>35</v>
      </c>
      <c r="U470" s="5">
        <v>3</v>
      </c>
      <c r="V470" s="5" t="s">
        <v>1004</v>
      </c>
      <c r="W470" s="5">
        <v>2</v>
      </c>
      <c r="X470" s="5" t="s">
        <v>76</v>
      </c>
      <c r="Y470" s="5">
        <v>4</v>
      </c>
      <c r="Z470" s="5" t="s">
        <v>347</v>
      </c>
      <c r="AA470" s="5">
        <v>1</v>
      </c>
      <c r="AB470" s="6">
        <v>0</v>
      </c>
      <c r="AC470" s="6">
        <v>0</v>
      </c>
      <c r="AD470" s="6">
        <v>0</v>
      </c>
      <c r="AE470" s="6">
        <v>100</v>
      </c>
      <c r="AF470" s="6">
        <v>100</v>
      </c>
      <c r="AG470" s="6">
        <v>100</v>
      </c>
      <c r="AH470" s="6">
        <v>100</v>
      </c>
      <c r="AI470" s="6">
        <v>100</v>
      </c>
      <c r="AJ470" s="6">
        <v>100</v>
      </c>
      <c r="AK470" s="6">
        <v>0</v>
      </c>
      <c r="AL470" s="6">
        <v>0</v>
      </c>
      <c r="AM470" s="6">
        <v>0</v>
      </c>
      <c r="AN470" s="6">
        <v>0</v>
      </c>
      <c r="AO470" s="6">
        <v>0</v>
      </c>
      <c r="AP470" s="6">
        <v>0</v>
      </c>
      <c r="AQ470" s="6" t="s">
        <v>77</v>
      </c>
      <c r="AR470" s="6" t="s">
        <v>77</v>
      </c>
      <c r="AS470" s="6" t="s">
        <v>77</v>
      </c>
      <c r="AT470" s="7">
        <v>0</v>
      </c>
      <c r="AU470" s="7">
        <v>0</v>
      </c>
      <c r="AV470" s="6">
        <v>0</v>
      </c>
      <c r="AW470" s="7">
        <v>397258711</v>
      </c>
      <c r="AX470" s="7">
        <v>397258711</v>
      </c>
      <c r="AY470" s="6">
        <v>100</v>
      </c>
      <c r="AZ470" s="7">
        <v>0</v>
      </c>
      <c r="BA470" s="7">
        <v>0</v>
      </c>
      <c r="BB470" s="6">
        <v>0</v>
      </c>
      <c r="BC470" s="7">
        <v>0</v>
      </c>
      <c r="BD470" s="7">
        <v>0</v>
      </c>
      <c r="BE470" s="6">
        <v>0</v>
      </c>
      <c r="BF470" s="7">
        <v>0</v>
      </c>
      <c r="BG470" s="7">
        <v>0</v>
      </c>
      <c r="BH470" s="6">
        <v>0</v>
      </c>
      <c r="BI470" s="7">
        <v>397258711</v>
      </c>
      <c r="BJ470" s="7">
        <v>397258711</v>
      </c>
      <c r="BK470" s="6">
        <v>100</v>
      </c>
      <c r="BL470" s="5"/>
      <c r="BM470" s="3">
        <f t="shared" si="80"/>
        <v>0</v>
      </c>
      <c r="BN470" s="3">
        <f t="shared" si="81"/>
        <v>0</v>
      </c>
      <c r="BO470" s="3">
        <f t="shared" si="82"/>
        <v>397.25871100000001</v>
      </c>
      <c r="BP470" s="3">
        <f t="shared" si="83"/>
        <v>397.25871100000001</v>
      </c>
      <c r="BQ470" s="3">
        <f t="shared" si="84"/>
        <v>0</v>
      </c>
      <c r="BR470" s="3">
        <f t="shared" si="85"/>
        <v>0</v>
      </c>
      <c r="BS470" s="3">
        <f t="shared" si="86"/>
        <v>0</v>
      </c>
      <c r="BT470" s="3">
        <f t="shared" si="87"/>
        <v>0</v>
      </c>
      <c r="BU470" s="3">
        <f t="shared" si="88"/>
        <v>0</v>
      </c>
      <c r="BV470" s="3">
        <f t="shared" si="89"/>
        <v>0</v>
      </c>
    </row>
    <row r="471" spans="1:74" x14ac:dyDescent="0.25">
      <c r="A471" s="4">
        <v>16</v>
      </c>
      <c r="B471" s="5" t="s">
        <v>60</v>
      </c>
      <c r="C471" s="5" t="s">
        <v>61</v>
      </c>
      <c r="D471" s="5">
        <v>2023</v>
      </c>
      <c r="E471" s="5" t="s">
        <v>62</v>
      </c>
      <c r="F471" s="5" t="s">
        <v>63</v>
      </c>
      <c r="G471" s="5">
        <v>2</v>
      </c>
      <c r="H471" s="5" t="s">
        <v>64</v>
      </c>
      <c r="I471" s="5" t="s">
        <v>3801</v>
      </c>
      <c r="J471" s="5" t="s">
        <v>962</v>
      </c>
      <c r="K471" s="5" t="s">
        <v>963</v>
      </c>
      <c r="L471" s="5" t="s">
        <v>4298</v>
      </c>
      <c r="M471" s="5" t="s">
        <v>964</v>
      </c>
      <c r="N471" s="5" t="s">
        <v>3843</v>
      </c>
      <c r="O471" s="5" t="s">
        <v>260</v>
      </c>
      <c r="P471" s="5" t="s">
        <v>3868</v>
      </c>
      <c r="Q471" s="5" t="s">
        <v>981</v>
      </c>
      <c r="R471" s="5" t="s">
        <v>3986</v>
      </c>
      <c r="S471" s="5" t="s">
        <v>1000</v>
      </c>
      <c r="T471" s="5">
        <v>35</v>
      </c>
      <c r="U471" s="5">
        <v>4</v>
      </c>
      <c r="V471" s="5" t="s">
        <v>1005</v>
      </c>
      <c r="W471" s="5">
        <v>1</v>
      </c>
      <c r="X471" s="5" t="s">
        <v>72</v>
      </c>
      <c r="Y471" s="5">
        <v>1</v>
      </c>
      <c r="Z471" s="5" t="s">
        <v>73</v>
      </c>
      <c r="AA471" s="5">
        <v>1</v>
      </c>
      <c r="AB471" s="6">
        <v>0</v>
      </c>
      <c r="AC471" s="6">
        <v>0</v>
      </c>
      <c r="AD471" s="6">
        <v>0</v>
      </c>
      <c r="AE471" s="6">
        <v>180</v>
      </c>
      <c r="AF471" s="6">
        <v>0</v>
      </c>
      <c r="AG471" s="6">
        <v>0</v>
      </c>
      <c r="AH471" s="6">
        <v>360</v>
      </c>
      <c r="AI471" s="6">
        <v>182</v>
      </c>
      <c r="AJ471" s="6">
        <v>50.56</v>
      </c>
      <c r="AK471" s="6">
        <v>253</v>
      </c>
      <c r="AL471" s="6">
        <v>131</v>
      </c>
      <c r="AM471" s="6">
        <v>51.78</v>
      </c>
      <c r="AN471" s="6">
        <v>247</v>
      </c>
      <c r="AO471" s="6">
        <v>0</v>
      </c>
      <c r="AP471" s="6">
        <v>0</v>
      </c>
      <c r="AQ471" s="6">
        <v>682</v>
      </c>
      <c r="AR471" s="6">
        <v>313</v>
      </c>
      <c r="AS471" s="6">
        <v>45.89</v>
      </c>
      <c r="AT471" s="7">
        <v>0</v>
      </c>
      <c r="AU471" s="7">
        <v>0</v>
      </c>
      <c r="AV471" s="6">
        <v>0</v>
      </c>
      <c r="AW471" s="7">
        <v>5121662966</v>
      </c>
      <c r="AX471" s="7">
        <v>5098214658</v>
      </c>
      <c r="AY471" s="6">
        <v>99.54</v>
      </c>
      <c r="AZ471" s="7">
        <v>6850807144</v>
      </c>
      <c r="BA471" s="7">
        <v>6850807144</v>
      </c>
      <c r="BB471" s="6">
        <v>100</v>
      </c>
      <c r="BC471" s="7">
        <v>4672526453</v>
      </c>
      <c r="BD471" s="7">
        <v>3544000137</v>
      </c>
      <c r="BE471" s="6">
        <v>75.849999999999994</v>
      </c>
      <c r="BF471" s="7">
        <v>3350251000</v>
      </c>
      <c r="BG471" s="7">
        <v>0</v>
      </c>
      <c r="BH471" s="6">
        <v>0</v>
      </c>
      <c r="BI471" s="7">
        <v>19995247563</v>
      </c>
      <c r="BJ471" s="7">
        <v>15493021939</v>
      </c>
      <c r="BK471" s="6">
        <v>77.48</v>
      </c>
      <c r="BL471" s="5" t="s">
        <v>1006</v>
      </c>
      <c r="BM471" s="3">
        <f t="shared" si="80"/>
        <v>0</v>
      </c>
      <c r="BN471" s="3">
        <f t="shared" si="81"/>
        <v>0</v>
      </c>
      <c r="BO471" s="3">
        <f t="shared" si="82"/>
        <v>5121.6629659999999</v>
      </c>
      <c r="BP471" s="3">
        <f t="shared" si="83"/>
        <v>5098.2146579999999</v>
      </c>
      <c r="BQ471" s="3">
        <f t="shared" si="84"/>
        <v>6850.8071440000003</v>
      </c>
      <c r="BR471" s="3">
        <f t="shared" si="85"/>
        <v>6850.8071440000003</v>
      </c>
      <c r="BS471" s="3">
        <f t="shared" si="86"/>
        <v>4672.5264530000004</v>
      </c>
      <c r="BT471" s="3">
        <f t="shared" si="87"/>
        <v>3544.000137</v>
      </c>
      <c r="BU471" s="3">
        <f t="shared" si="88"/>
        <v>3350.2510000000002</v>
      </c>
      <c r="BV471" s="3">
        <f t="shared" si="89"/>
        <v>0</v>
      </c>
    </row>
    <row r="472" spans="1:74" x14ac:dyDescent="0.25">
      <c r="A472" s="4">
        <v>16</v>
      </c>
      <c r="B472" s="5" t="s">
        <v>60</v>
      </c>
      <c r="C472" s="5" t="s">
        <v>61</v>
      </c>
      <c r="D472" s="5">
        <v>2023</v>
      </c>
      <c r="E472" s="5" t="s">
        <v>62</v>
      </c>
      <c r="F472" s="5" t="s">
        <v>63</v>
      </c>
      <c r="G472" s="5">
        <v>2</v>
      </c>
      <c r="H472" s="5" t="s">
        <v>64</v>
      </c>
      <c r="I472" s="5" t="s">
        <v>3801</v>
      </c>
      <c r="J472" s="5" t="s">
        <v>962</v>
      </c>
      <c r="K472" s="5" t="s">
        <v>963</v>
      </c>
      <c r="L472" s="5" t="s">
        <v>4298</v>
      </c>
      <c r="M472" s="5" t="s">
        <v>964</v>
      </c>
      <c r="N472" s="5" t="s">
        <v>3843</v>
      </c>
      <c r="O472" s="5" t="s">
        <v>260</v>
      </c>
      <c r="P472" s="5" t="s">
        <v>3868</v>
      </c>
      <c r="Q472" s="5" t="s">
        <v>981</v>
      </c>
      <c r="R472" s="5" t="s">
        <v>3986</v>
      </c>
      <c r="S472" s="5" t="s">
        <v>1000</v>
      </c>
      <c r="T472" s="5">
        <v>35</v>
      </c>
      <c r="U472" s="5">
        <v>5</v>
      </c>
      <c r="V472" s="5" t="s">
        <v>1007</v>
      </c>
      <c r="W472" s="5">
        <v>1</v>
      </c>
      <c r="X472" s="5" t="s">
        <v>72</v>
      </c>
      <c r="Y472" s="5">
        <v>1</v>
      </c>
      <c r="Z472" s="5" t="s">
        <v>73</v>
      </c>
      <c r="AA472" s="5">
        <v>1</v>
      </c>
      <c r="AB472" s="6">
        <v>0</v>
      </c>
      <c r="AC472" s="6">
        <v>0</v>
      </c>
      <c r="AD472" s="6">
        <v>0</v>
      </c>
      <c r="AE472" s="6">
        <v>0</v>
      </c>
      <c r="AF472" s="6">
        <v>0</v>
      </c>
      <c r="AG472" s="6">
        <v>0</v>
      </c>
      <c r="AH472" s="6">
        <v>20</v>
      </c>
      <c r="AI472" s="6">
        <v>0</v>
      </c>
      <c r="AJ472" s="6">
        <v>0</v>
      </c>
      <c r="AK472" s="6">
        <v>20</v>
      </c>
      <c r="AL472" s="6">
        <v>7</v>
      </c>
      <c r="AM472" s="6">
        <v>35</v>
      </c>
      <c r="AN472" s="6">
        <v>55</v>
      </c>
      <c r="AO472" s="6">
        <v>0</v>
      </c>
      <c r="AP472" s="6">
        <v>0</v>
      </c>
      <c r="AQ472" s="6">
        <v>75</v>
      </c>
      <c r="AR472" s="6">
        <v>7</v>
      </c>
      <c r="AS472" s="6">
        <v>9.33</v>
      </c>
      <c r="AT472" s="7">
        <v>0</v>
      </c>
      <c r="AU472" s="7">
        <v>0</v>
      </c>
      <c r="AV472" s="6">
        <v>0</v>
      </c>
      <c r="AW472" s="7">
        <v>0</v>
      </c>
      <c r="AX472" s="7">
        <v>0</v>
      </c>
      <c r="AY472" s="6">
        <v>0</v>
      </c>
      <c r="AZ472" s="7">
        <v>1858351297</v>
      </c>
      <c r="BA472" s="7">
        <v>1858351297</v>
      </c>
      <c r="BB472" s="6">
        <v>100</v>
      </c>
      <c r="BC472" s="7">
        <v>621196280</v>
      </c>
      <c r="BD472" s="7">
        <v>504659639</v>
      </c>
      <c r="BE472" s="6">
        <v>81.239999999999995</v>
      </c>
      <c r="BF472" s="7">
        <v>2278818000</v>
      </c>
      <c r="BG472" s="7">
        <v>0</v>
      </c>
      <c r="BH472" s="6">
        <v>0</v>
      </c>
      <c r="BI472" s="7">
        <v>4758365577</v>
      </c>
      <c r="BJ472" s="7">
        <v>2363010936</v>
      </c>
      <c r="BK472" s="6">
        <v>49.66</v>
      </c>
      <c r="BL472" s="5"/>
      <c r="BM472" s="3">
        <f t="shared" si="80"/>
        <v>0</v>
      </c>
      <c r="BN472" s="3">
        <f t="shared" si="81"/>
        <v>0</v>
      </c>
      <c r="BO472" s="3">
        <f t="shared" si="82"/>
        <v>0</v>
      </c>
      <c r="BP472" s="3">
        <f t="shared" si="83"/>
        <v>0</v>
      </c>
      <c r="BQ472" s="3">
        <f t="shared" si="84"/>
        <v>1858.3512969999999</v>
      </c>
      <c r="BR472" s="3">
        <f t="shared" si="85"/>
        <v>1858.3512969999999</v>
      </c>
      <c r="BS472" s="3">
        <f t="shared" si="86"/>
        <v>621.19628</v>
      </c>
      <c r="BT472" s="3">
        <f t="shared" si="87"/>
        <v>504.65963900000003</v>
      </c>
      <c r="BU472" s="3">
        <f t="shared" si="88"/>
        <v>2278.8180000000002</v>
      </c>
      <c r="BV472" s="3">
        <f t="shared" si="89"/>
        <v>0</v>
      </c>
    </row>
    <row r="473" spans="1:74" x14ac:dyDescent="0.25">
      <c r="A473" s="4">
        <v>16</v>
      </c>
      <c r="B473" s="5" t="s">
        <v>60</v>
      </c>
      <c r="C473" s="5" t="s">
        <v>61</v>
      </c>
      <c r="D473" s="5">
        <v>2023</v>
      </c>
      <c r="E473" s="5" t="s">
        <v>62</v>
      </c>
      <c r="F473" s="5" t="s">
        <v>63</v>
      </c>
      <c r="G473" s="5">
        <v>2</v>
      </c>
      <c r="H473" s="5" t="s">
        <v>64</v>
      </c>
      <c r="I473" s="5" t="s">
        <v>3801</v>
      </c>
      <c r="J473" s="5" t="s">
        <v>962</v>
      </c>
      <c r="K473" s="5" t="s">
        <v>963</v>
      </c>
      <c r="L473" s="5" t="s">
        <v>4298</v>
      </c>
      <c r="M473" s="5" t="s">
        <v>964</v>
      </c>
      <c r="N473" s="5" t="s">
        <v>3843</v>
      </c>
      <c r="O473" s="5" t="s">
        <v>260</v>
      </c>
      <c r="P473" s="5" t="s">
        <v>3868</v>
      </c>
      <c r="Q473" s="5" t="s">
        <v>981</v>
      </c>
      <c r="R473" s="5" t="s">
        <v>3986</v>
      </c>
      <c r="S473" s="5" t="s">
        <v>1000</v>
      </c>
      <c r="T473" s="5">
        <v>35</v>
      </c>
      <c r="U473" s="5">
        <v>6</v>
      </c>
      <c r="V473" s="5" t="s">
        <v>1008</v>
      </c>
      <c r="W473" s="5">
        <v>1</v>
      </c>
      <c r="X473" s="5" t="s">
        <v>72</v>
      </c>
      <c r="Y473" s="5">
        <v>1</v>
      </c>
      <c r="Z473" s="5" t="s">
        <v>73</v>
      </c>
      <c r="AA473" s="5">
        <v>1</v>
      </c>
      <c r="AB473" s="6">
        <v>0</v>
      </c>
      <c r="AC473" s="6">
        <v>0</v>
      </c>
      <c r="AD473" s="6">
        <v>0</v>
      </c>
      <c r="AE473" s="6">
        <v>0</v>
      </c>
      <c r="AF473" s="6">
        <v>0</v>
      </c>
      <c r="AG473" s="6">
        <v>0</v>
      </c>
      <c r="AH473" s="6">
        <v>4</v>
      </c>
      <c r="AI473" s="6">
        <v>4</v>
      </c>
      <c r="AJ473" s="6">
        <v>100</v>
      </c>
      <c r="AK473" s="6">
        <v>3</v>
      </c>
      <c r="AL473" s="6">
        <v>0</v>
      </c>
      <c r="AM473" s="6">
        <v>0</v>
      </c>
      <c r="AN473" s="6">
        <v>4</v>
      </c>
      <c r="AO473" s="6">
        <v>0</v>
      </c>
      <c r="AP473" s="6">
        <v>0</v>
      </c>
      <c r="AQ473" s="6">
        <v>11</v>
      </c>
      <c r="AR473" s="6">
        <v>4</v>
      </c>
      <c r="AS473" s="6">
        <v>36.36</v>
      </c>
      <c r="AT473" s="7">
        <v>0</v>
      </c>
      <c r="AU473" s="7">
        <v>0</v>
      </c>
      <c r="AV473" s="6">
        <v>0</v>
      </c>
      <c r="AW473" s="7">
        <v>0</v>
      </c>
      <c r="AX473" s="7">
        <v>0</v>
      </c>
      <c r="AY473" s="6">
        <v>0</v>
      </c>
      <c r="AZ473" s="7">
        <v>1018912011</v>
      </c>
      <c r="BA473" s="7">
        <v>1018826511</v>
      </c>
      <c r="BB473" s="6">
        <v>99.99</v>
      </c>
      <c r="BC473" s="7">
        <v>385097000</v>
      </c>
      <c r="BD473" s="7">
        <v>352388000</v>
      </c>
      <c r="BE473" s="6">
        <v>91.51</v>
      </c>
      <c r="BF473" s="7">
        <v>3157002000</v>
      </c>
      <c r="BG473" s="7">
        <v>0</v>
      </c>
      <c r="BH473" s="6">
        <v>0</v>
      </c>
      <c r="BI473" s="7">
        <v>4561011011</v>
      </c>
      <c r="BJ473" s="7">
        <v>1371214511</v>
      </c>
      <c r="BK473" s="6">
        <v>30.06</v>
      </c>
      <c r="BL473" s="5" t="s">
        <v>1009</v>
      </c>
      <c r="BM473" s="3">
        <f t="shared" si="80"/>
        <v>0</v>
      </c>
      <c r="BN473" s="3">
        <f t="shared" si="81"/>
        <v>0</v>
      </c>
      <c r="BO473" s="3">
        <f t="shared" si="82"/>
        <v>0</v>
      </c>
      <c r="BP473" s="3">
        <f t="shared" si="83"/>
        <v>0</v>
      </c>
      <c r="BQ473" s="3">
        <f t="shared" si="84"/>
        <v>1018.912011</v>
      </c>
      <c r="BR473" s="3">
        <f t="shared" si="85"/>
        <v>1018.826511</v>
      </c>
      <c r="BS473" s="3">
        <f t="shared" si="86"/>
        <v>385.09699999999998</v>
      </c>
      <c r="BT473" s="3">
        <f t="shared" si="87"/>
        <v>352.38799999999998</v>
      </c>
      <c r="BU473" s="3">
        <f t="shared" si="88"/>
        <v>3157.002</v>
      </c>
      <c r="BV473" s="3">
        <f t="shared" si="89"/>
        <v>0</v>
      </c>
    </row>
    <row r="474" spans="1:74" x14ac:dyDescent="0.25">
      <c r="A474" s="4">
        <v>16</v>
      </c>
      <c r="B474" s="5" t="s">
        <v>60</v>
      </c>
      <c r="C474" s="5" t="s">
        <v>61</v>
      </c>
      <c r="D474" s="5">
        <v>2023</v>
      </c>
      <c r="E474" s="5" t="s">
        <v>62</v>
      </c>
      <c r="F474" s="5" t="s">
        <v>63</v>
      </c>
      <c r="G474" s="5">
        <v>2</v>
      </c>
      <c r="H474" s="5" t="s">
        <v>64</v>
      </c>
      <c r="I474" s="5" t="s">
        <v>3801</v>
      </c>
      <c r="J474" s="5" t="s">
        <v>962</v>
      </c>
      <c r="K474" s="5" t="s">
        <v>963</v>
      </c>
      <c r="L474" s="5" t="s">
        <v>4298</v>
      </c>
      <c r="M474" s="5" t="s">
        <v>964</v>
      </c>
      <c r="N474" s="5" t="s">
        <v>3843</v>
      </c>
      <c r="O474" s="5" t="s">
        <v>260</v>
      </c>
      <c r="P474" s="5" t="s">
        <v>3868</v>
      </c>
      <c r="Q474" s="5" t="s">
        <v>981</v>
      </c>
      <c r="R474" s="5" t="s">
        <v>3986</v>
      </c>
      <c r="S474" s="5" t="s">
        <v>1000</v>
      </c>
      <c r="T474" s="5">
        <v>35</v>
      </c>
      <c r="U474" s="5">
        <v>7</v>
      </c>
      <c r="V474" s="5" t="s">
        <v>1010</v>
      </c>
      <c r="W474" s="5">
        <v>2</v>
      </c>
      <c r="X474" s="5" t="s">
        <v>76</v>
      </c>
      <c r="Y474" s="5">
        <v>3</v>
      </c>
      <c r="Z474" s="5" t="s">
        <v>92</v>
      </c>
      <c r="AA474" s="5">
        <v>1</v>
      </c>
      <c r="AB474" s="6">
        <v>0</v>
      </c>
      <c r="AC474" s="6">
        <v>0</v>
      </c>
      <c r="AD474" s="6">
        <v>0</v>
      </c>
      <c r="AE474" s="6">
        <v>0</v>
      </c>
      <c r="AF474" s="6">
        <v>0</v>
      </c>
      <c r="AG474" s="6">
        <v>0</v>
      </c>
      <c r="AH474" s="6">
        <v>100</v>
      </c>
      <c r="AI474" s="6">
        <v>100</v>
      </c>
      <c r="AJ474" s="6">
        <v>100</v>
      </c>
      <c r="AK474" s="6">
        <v>0</v>
      </c>
      <c r="AL474" s="6">
        <v>0</v>
      </c>
      <c r="AM474" s="6">
        <v>0</v>
      </c>
      <c r="AN474" s="6">
        <v>0</v>
      </c>
      <c r="AO474" s="6">
        <v>0</v>
      </c>
      <c r="AP474" s="6">
        <v>0</v>
      </c>
      <c r="AQ474" s="6" t="s">
        <v>77</v>
      </c>
      <c r="AR474" s="6" t="s">
        <v>77</v>
      </c>
      <c r="AS474" s="6" t="s">
        <v>77</v>
      </c>
      <c r="AT474" s="7">
        <v>0</v>
      </c>
      <c r="AU474" s="7">
        <v>0</v>
      </c>
      <c r="AV474" s="6">
        <v>0</v>
      </c>
      <c r="AW474" s="7">
        <v>0</v>
      </c>
      <c r="AX474" s="7">
        <v>0</v>
      </c>
      <c r="AY474" s="6">
        <v>0</v>
      </c>
      <c r="AZ474" s="7">
        <v>163264481</v>
      </c>
      <c r="BA474" s="7">
        <v>163264481</v>
      </c>
      <c r="BB474" s="6">
        <v>100</v>
      </c>
      <c r="BC474" s="7">
        <v>0</v>
      </c>
      <c r="BD474" s="7">
        <v>0</v>
      </c>
      <c r="BE474" s="6">
        <v>0</v>
      </c>
      <c r="BF474" s="7">
        <v>0</v>
      </c>
      <c r="BG474" s="7">
        <v>0</v>
      </c>
      <c r="BH474" s="6">
        <v>0</v>
      </c>
      <c r="BI474" s="7">
        <v>163264481</v>
      </c>
      <c r="BJ474" s="7">
        <v>163264481</v>
      </c>
      <c r="BK474" s="6">
        <v>100</v>
      </c>
      <c r="BL474" s="5"/>
      <c r="BM474" s="3">
        <f t="shared" si="80"/>
        <v>0</v>
      </c>
      <c r="BN474" s="3">
        <f t="shared" si="81"/>
        <v>0</v>
      </c>
      <c r="BO474" s="3">
        <f t="shared" si="82"/>
        <v>0</v>
      </c>
      <c r="BP474" s="3">
        <f t="shared" si="83"/>
        <v>0</v>
      </c>
      <c r="BQ474" s="3">
        <f t="shared" si="84"/>
        <v>163.26448099999999</v>
      </c>
      <c r="BR474" s="3">
        <f t="shared" si="85"/>
        <v>163.26448099999999</v>
      </c>
      <c r="BS474" s="3">
        <f t="shared" si="86"/>
        <v>0</v>
      </c>
      <c r="BT474" s="3">
        <f t="shared" si="87"/>
        <v>0</v>
      </c>
      <c r="BU474" s="3">
        <f t="shared" si="88"/>
        <v>0</v>
      </c>
      <c r="BV474" s="3">
        <f t="shared" si="89"/>
        <v>0</v>
      </c>
    </row>
    <row r="475" spans="1:74" x14ac:dyDescent="0.25">
      <c r="A475" s="4">
        <v>16</v>
      </c>
      <c r="B475" s="5" t="s">
        <v>60</v>
      </c>
      <c r="C475" s="5" t="s">
        <v>61</v>
      </c>
      <c r="D475" s="5">
        <v>2023</v>
      </c>
      <c r="E475" s="5" t="s">
        <v>62</v>
      </c>
      <c r="F475" s="5" t="s">
        <v>63</v>
      </c>
      <c r="G475" s="5">
        <v>2</v>
      </c>
      <c r="H475" s="5" t="s">
        <v>64</v>
      </c>
      <c r="I475" s="5" t="s">
        <v>3801</v>
      </c>
      <c r="J475" s="5" t="s">
        <v>962</v>
      </c>
      <c r="K475" s="5" t="s">
        <v>963</v>
      </c>
      <c r="L475" s="5" t="s">
        <v>4298</v>
      </c>
      <c r="M475" s="5" t="s">
        <v>964</v>
      </c>
      <c r="N475" s="5" t="s">
        <v>3843</v>
      </c>
      <c r="O475" s="5" t="s">
        <v>260</v>
      </c>
      <c r="P475" s="5" t="s">
        <v>3868</v>
      </c>
      <c r="Q475" s="5" t="s">
        <v>981</v>
      </c>
      <c r="R475" s="5" t="s">
        <v>3987</v>
      </c>
      <c r="S475" s="5" t="s">
        <v>1011</v>
      </c>
      <c r="T475" s="5">
        <v>46</v>
      </c>
      <c r="U475" s="5">
        <v>1</v>
      </c>
      <c r="V475" s="5" t="s">
        <v>1012</v>
      </c>
      <c r="W475" s="5">
        <v>3</v>
      </c>
      <c r="X475" s="5" t="s">
        <v>140</v>
      </c>
      <c r="Y475" s="5">
        <v>1</v>
      </c>
      <c r="Z475" s="5" t="s">
        <v>73</v>
      </c>
      <c r="AA475" s="5">
        <v>1</v>
      </c>
      <c r="AB475" s="6">
        <v>0.15</v>
      </c>
      <c r="AC475" s="6">
        <v>0.15</v>
      </c>
      <c r="AD475" s="6">
        <v>100</v>
      </c>
      <c r="AE475" s="6">
        <v>0.6</v>
      </c>
      <c r="AF475" s="6">
        <v>0.6</v>
      </c>
      <c r="AG475" s="6">
        <v>100</v>
      </c>
      <c r="AH475" s="6">
        <v>0.75</v>
      </c>
      <c r="AI475" s="6">
        <v>0.75</v>
      </c>
      <c r="AJ475" s="6">
        <v>100</v>
      </c>
      <c r="AK475" s="6">
        <v>0.9</v>
      </c>
      <c r="AL475" s="6">
        <v>0.87</v>
      </c>
      <c r="AM475" s="6">
        <v>96.67</v>
      </c>
      <c r="AN475" s="6">
        <v>1</v>
      </c>
      <c r="AO475" s="6">
        <v>0</v>
      </c>
      <c r="AP475" s="6">
        <v>0</v>
      </c>
      <c r="AQ475" s="6" t="s">
        <v>77</v>
      </c>
      <c r="AR475" s="6" t="s">
        <v>77</v>
      </c>
      <c r="AS475" s="6" t="s">
        <v>77</v>
      </c>
      <c r="AT475" s="7">
        <v>236681668</v>
      </c>
      <c r="AU475" s="7">
        <v>220223324</v>
      </c>
      <c r="AV475" s="6">
        <v>93.05</v>
      </c>
      <c r="AW475" s="7">
        <v>504543334</v>
      </c>
      <c r="AX475" s="7">
        <v>499520001</v>
      </c>
      <c r="AY475" s="6">
        <v>99.01</v>
      </c>
      <c r="AZ475" s="7">
        <v>652172433</v>
      </c>
      <c r="BA475" s="7">
        <v>652119833</v>
      </c>
      <c r="BB475" s="6">
        <v>99.99</v>
      </c>
      <c r="BC475" s="7">
        <v>763663667</v>
      </c>
      <c r="BD475" s="7">
        <v>643793000</v>
      </c>
      <c r="BE475" s="6">
        <v>84.3</v>
      </c>
      <c r="BF475" s="7">
        <v>94905000</v>
      </c>
      <c r="BG475" s="7">
        <v>0</v>
      </c>
      <c r="BH475" s="6">
        <v>0</v>
      </c>
      <c r="BI475" s="7">
        <v>2251966102</v>
      </c>
      <c r="BJ475" s="7">
        <v>2015656158</v>
      </c>
      <c r="BK475" s="6">
        <v>89.51</v>
      </c>
      <c r="BL475" s="5"/>
      <c r="BM475" s="3">
        <f t="shared" si="80"/>
        <v>236.681668</v>
      </c>
      <c r="BN475" s="3">
        <f t="shared" si="81"/>
        <v>220.22332399999999</v>
      </c>
      <c r="BO475" s="3">
        <f t="shared" si="82"/>
        <v>504.54333400000002</v>
      </c>
      <c r="BP475" s="3">
        <f t="shared" si="83"/>
        <v>499.52000099999998</v>
      </c>
      <c r="BQ475" s="3">
        <f t="shared" si="84"/>
        <v>652.17243299999996</v>
      </c>
      <c r="BR475" s="3">
        <f t="shared" si="85"/>
        <v>652.11983299999997</v>
      </c>
      <c r="BS475" s="3">
        <f t="shared" si="86"/>
        <v>763.66366700000003</v>
      </c>
      <c r="BT475" s="3">
        <f t="shared" si="87"/>
        <v>643.79300000000001</v>
      </c>
      <c r="BU475" s="3">
        <f t="shared" si="88"/>
        <v>94.905000000000001</v>
      </c>
      <c r="BV475" s="3">
        <f t="shared" si="89"/>
        <v>0</v>
      </c>
    </row>
    <row r="476" spans="1:74" x14ac:dyDescent="0.25">
      <c r="A476" s="4">
        <v>16</v>
      </c>
      <c r="B476" s="5" t="s">
        <v>60</v>
      </c>
      <c r="C476" s="5" t="s">
        <v>61</v>
      </c>
      <c r="D476" s="5">
        <v>2023</v>
      </c>
      <c r="E476" s="5" t="s">
        <v>62</v>
      </c>
      <c r="F476" s="5" t="s">
        <v>63</v>
      </c>
      <c r="G476" s="5">
        <v>2</v>
      </c>
      <c r="H476" s="5" t="s">
        <v>64</v>
      </c>
      <c r="I476" s="5" t="s">
        <v>3801</v>
      </c>
      <c r="J476" s="5" t="s">
        <v>962</v>
      </c>
      <c r="K476" s="5" t="s">
        <v>963</v>
      </c>
      <c r="L476" s="5" t="s">
        <v>4298</v>
      </c>
      <c r="M476" s="5" t="s">
        <v>964</v>
      </c>
      <c r="N476" s="5" t="s">
        <v>3843</v>
      </c>
      <c r="O476" s="5" t="s">
        <v>260</v>
      </c>
      <c r="P476" s="5" t="s">
        <v>3868</v>
      </c>
      <c r="Q476" s="5" t="s">
        <v>981</v>
      </c>
      <c r="R476" s="5" t="s">
        <v>3987</v>
      </c>
      <c r="S476" s="5" t="s">
        <v>1011</v>
      </c>
      <c r="T476" s="5">
        <v>46</v>
      </c>
      <c r="U476" s="5">
        <v>2</v>
      </c>
      <c r="V476" s="5" t="s">
        <v>1013</v>
      </c>
      <c r="W476" s="5">
        <v>1</v>
      </c>
      <c r="X476" s="5" t="s">
        <v>72</v>
      </c>
      <c r="Y476" s="5">
        <v>3</v>
      </c>
      <c r="Z476" s="5" t="s">
        <v>92</v>
      </c>
      <c r="AA476" s="5">
        <v>1</v>
      </c>
      <c r="AB476" s="6">
        <v>0</v>
      </c>
      <c r="AC476" s="6">
        <v>0</v>
      </c>
      <c r="AD476" s="6">
        <v>0</v>
      </c>
      <c r="AE476" s="6">
        <v>0.5</v>
      </c>
      <c r="AF476" s="6">
        <v>2</v>
      </c>
      <c r="AG476" s="6">
        <v>400</v>
      </c>
      <c r="AH476" s="6">
        <v>0</v>
      </c>
      <c r="AI476" s="6">
        <v>0</v>
      </c>
      <c r="AJ476" s="6">
        <v>0</v>
      </c>
      <c r="AK476" s="6">
        <v>0</v>
      </c>
      <c r="AL476" s="6">
        <v>0</v>
      </c>
      <c r="AM476" s="6">
        <v>0</v>
      </c>
      <c r="AN476" s="6">
        <v>0</v>
      </c>
      <c r="AO476" s="6">
        <v>0</v>
      </c>
      <c r="AP476" s="6">
        <v>0</v>
      </c>
      <c r="AQ476" s="6">
        <v>2</v>
      </c>
      <c r="AR476" s="6">
        <v>2</v>
      </c>
      <c r="AS476" s="6">
        <v>100</v>
      </c>
      <c r="AT476" s="7">
        <v>0</v>
      </c>
      <c r="AU476" s="7">
        <v>0</v>
      </c>
      <c r="AV476" s="6">
        <v>0</v>
      </c>
      <c r="AW476" s="7">
        <v>535488334</v>
      </c>
      <c r="AX476" s="7">
        <v>528555000</v>
      </c>
      <c r="AY476" s="6">
        <v>98.71</v>
      </c>
      <c r="AZ476" s="7">
        <v>0</v>
      </c>
      <c r="BA476" s="7">
        <v>0</v>
      </c>
      <c r="BB476" s="6">
        <v>0</v>
      </c>
      <c r="BC476" s="7">
        <v>0</v>
      </c>
      <c r="BD476" s="7">
        <v>0</v>
      </c>
      <c r="BE476" s="6">
        <v>0</v>
      </c>
      <c r="BF476" s="7">
        <v>0</v>
      </c>
      <c r="BG476" s="7">
        <v>0</v>
      </c>
      <c r="BH476" s="6">
        <v>0</v>
      </c>
      <c r="BI476" s="7">
        <v>535488334</v>
      </c>
      <c r="BJ476" s="7">
        <v>528555000</v>
      </c>
      <c r="BK476" s="6">
        <v>98.71</v>
      </c>
      <c r="BL476" s="5"/>
      <c r="BM476" s="3">
        <f t="shared" si="80"/>
        <v>0</v>
      </c>
      <c r="BN476" s="3">
        <f t="shared" si="81"/>
        <v>0</v>
      </c>
      <c r="BO476" s="3">
        <f t="shared" si="82"/>
        <v>535.48833400000001</v>
      </c>
      <c r="BP476" s="3">
        <f t="shared" si="83"/>
        <v>528.55499999999995</v>
      </c>
      <c r="BQ476" s="3">
        <f t="shared" si="84"/>
        <v>0</v>
      </c>
      <c r="BR476" s="3">
        <f t="shared" si="85"/>
        <v>0</v>
      </c>
      <c r="BS476" s="3">
        <f t="shared" si="86"/>
        <v>0</v>
      </c>
      <c r="BT476" s="3">
        <f t="shared" si="87"/>
        <v>0</v>
      </c>
      <c r="BU476" s="3">
        <f t="shared" si="88"/>
        <v>0</v>
      </c>
      <c r="BV476" s="3">
        <f t="shared" si="89"/>
        <v>0</v>
      </c>
    </row>
    <row r="477" spans="1:74" x14ac:dyDescent="0.25">
      <c r="A477" s="4">
        <v>16</v>
      </c>
      <c r="B477" s="5" t="s">
        <v>60</v>
      </c>
      <c r="C477" s="5" t="s">
        <v>61</v>
      </c>
      <c r="D477" s="5">
        <v>2023</v>
      </c>
      <c r="E477" s="5" t="s">
        <v>62</v>
      </c>
      <c r="F477" s="5" t="s">
        <v>63</v>
      </c>
      <c r="G477" s="5">
        <v>2</v>
      </c>
      <c r="H477" s="5" t="s">
        <v>64</v>
      </c>
      <c r="I477" s="5" t="s">
        <v>3801</v>
      </c>
      <c r="J477" s="5" t="s">
        <v>962</v>
      </c>
      <c r="K477" s="5" t="s">
        <v>963</v>
      </c>
      <c r="L477" s="5" t="s">
        <v>4298</v>
      </c>
      <c r="M477" s="5" t="s">
        <v>964</v>
      </c>
      <c r="N477" s="5" t="s">
        <v>3843</v>
      </c>
      <c r="O477" s="5" t="s">
        <v>260</v>
      </c>
      <c r="P477" s="5" t="s">
        <v>3868</v>
      </c>
      <c r="Q477" s="5" t="s">
        <v>981</v>
      </c>
      <c r="R477" s="5" t="s">
        <v>3987</v>
      </c>
      <c r="S477" s="5" t="s">
        <v>1011</v>
      </c>
      <c r="T477" s="5">
        <v>46</v>
      </c>
      <c r="U477" s="5">
        <v>3</v>
      </c>
      <c r="V477" s="5" t="s">
        <v>1014</v>
      </c>
      <c r="W477" s="5">
        <v>1</v>
      </c>
      <c r="X477" s="5" t="s">
        <v>72</v>
      </c>
      <c r="Y477" s="5">
        <v>1</v>
      </c>
      <c r="Z477" s="5" t="s">
        <v>73</v>
      </c>
      <c r="AA477" s="5">
        <v>1</v>
      </c>
      <c r="AB477" s="6">
        <v>0</v>
      </c>
      <c r="AC477" s="6">
        <v>0</v>
      </c>
      <c r="AD477" s="6">
        <v>0</v>
      </c>
      <c r="AE477" s="6">
        <v>0.5</v>
      </c>
      <c r="AF477" s="6">
        <v>0.5</v>
      </c>
      <c r="AG477" s="6">
        <v>100</v>
      </c>
      <c r="AH477" s="6">
        <v>0.5</v>
      </c>
      <c r="AI477" s="6">
        <v>0.5</v>
      </c>
      <c r="AJ477" s="6">
        <v>100</v>
      </c>
      <c r="AK477" s="6">
        <v>0.5</v>
      </c>
      <c r="AL477" s="6">
        <v>0.4</v>
      </c>
      <c r="AM477" s="6">
        <v>80</v>
      </c>
      <c r="AN477" s="6">
        <v>0.5</v>
      </c>
      <c r="AO477" s="6">
        <v>0</v>
      </c>
      <c r="AP477" s="6">
        <v>0</v>
      </c>
      <c r="AQ477" s="6">
        <v>2</v>
      </c>
      <c r="AR477" s="6">
        <v>1.4</v>
      </c>
      <c r="AS477" s="6">
        <v>70</v>
      </c>
      <c r="AT477" s="7">
        <v>0</v>
      </c>
      <c r="AU477" s="7">
        <v>0</v>
      </c>
      <c r="AV477" s="6">
        <v>0</v>
      </c>
      <c r="AW477" s="7">
        <v>165573333</v>
      </c>
      <c r="AX477" s="7">
        <v>162240000</v>
      </c>
      <c r="AY477" s="6">
        <v>97.99</v>
      </c>
      <c r="AZ477" s="7">
        <v>322822000</v>
      </c>
      <c r="BA477" s="7">
        <v>322822000</v>
      </c>
      <c r="BB477" s="6">
        <v>100</v>
      </c>
      <c r="BC477" s="7">
        <v>300764400</v>
      </c>
      <c r="BD477" s="7">
        <v>258246000</v>
      </c>
      <c r="BE477" s="6">
        <v>85.87</v>
      </c>
      <c r="BF477" s="7">
        <v>38469000</v>
      </c>
      <c r="BG477" s="7">
        <v>0</v>
      </c>
      <c r="BH477" s="6">
        <v>0</v>
      </c>
      <c r="BI477" s="7">
        <v>827628733</v>
      </c>
      <c r="BJ477" s="7">
        <v>743308000</v>
      </c>
      <c r="BK477" s="6">
        <v>89.81</v>
      </c>
      <c r="BL477" s="5"/>
      <c r="BM477" s="3">
        <f t="shared" si="80"/>
        <v>0</v>
      </c>
      <c r="BN477" s="3">
        <f t="shared" si="81"/>
        <v>0</v>
      </c>
      <c r="BO477" s="3">
        <f t="shared" si="82"/>
        <v>165.57333299999999</v>
      </c>
      <c r="BP477" s="3">
        <f t="shared" si="83"/>
        <v>162.24</v>
      </c>
      <c r="BQ477" s="3">
        <f t="shared" si="84"/>
        <v>322.822</v>
      </c>
      <c r="BR477" s="3">
        <f t="shared" si="85"/>
        <v>322.822</v>
      </c>
      <c r="BS477" s="3">
        <f t="shared" si="86"/>
        <v>300.76440000000002</v>
      </c>
      <c r="BT477" s="3">
        <f t="shared" si="87"/>
        <v>258.24599999999998</v>
      </c>
      <c r="BU477" s="3">
        <f t="shared" si="88"/>
        <v>38.469000000000001</v>
      </c>
      <c r="BV477" s="3">
        <f t="shared" si="89"/>
        <v>0</v>
      </c>
    </row>
    <row r="478" spans="1:74" x14ac:dyDescent="0.25">
      <c r="A478" s="4">
        <v>16</v>
      </c>
      <c r="B478" s="5" t="s">
        <v>60</v>
      </c>
      <c r="C478" s="5" t="s">
        <v>61</v>
      </c>
      <c r="D478" s="5">
        <v>2023</v>
      </c>
      <c r="E478" s="5" t="s">
        <v>62</v>
      </c>
      <c r="F478" s="5" t="s">
        <v>63</v>
      </c>
      <c r="G478" s="5">
        <v>2</v>
      </c>
      <c r="H478" s="5" t="s">
        <v>64</v>
      </c>
      <c r="I478" s="5" t="s">
        <v>3801</v>
      </c>
      <c r="J478" s="5" t="s">
        <v>962</v>
      </c>
      <c r="K478" s="5" t="s">
        <v>963</v>
      </c>
      <c r="L478" s="5" t="s">
        <v>4298</v>
      </c>
      <c r="M478" s="5" t="s">
        <v>964</v>
      </c>
      <c r="N478" s="5" t="s">
        <v>3843</v>
      </c>
      <c r="O478" s="5" t="s">
        <v>260</v>
      </c>
      <c r="P478" s="5" t="s">
        <v>3868</v>
      </c>
      <c r="Q478" s="5" t="s">
        <v>981</v>
      </c>
      <c r="R478" s="5" t="s">
        <v>3987</v>
      </c>
      <c r="S478" s="5" t="s">
        <v>1011</v>
      </c>
      <c r="T478" s="5">
        <v>46</v>
      </c>
      <c r="U478" s="5">
        <v>4</v>
      </c>
      <c r="V478" s="5" t="s">
        <v>1015</v>
      </c>
      <c r="W478" s="5">
        <v>1</v>
      </c>
      <c r="X478" s="5" t="s">
        <v>72</v>
      </c>
      <c r="Y478" s="5">
        <v>3</v>
      </c>
      <c r="Z478" s="5" t="s">
        <v>92</v>
      </c>
      <c r="AA478" s="5">
        <v>1</v>
      </c>
      <c r="AB478" s="6">
        <v>0</v>
      </c>
      <c r="AC478" s="6">
        <v>0</v>
      </c>
      <c r="AD478" s="6">
        <v>0</v>
      </c>
      <c r="AE478" s="6">
        <v>1</v>
      </c>
      <c r="AF478" s="6">
        <v>4</v>
      </c>
      <c r="AG478" s="6">
        <v>400</v>
      </c>
      <c r="AH478" s="6">
        <v>0</v>
      </c>
      <c r="AI478" s="6">
        <v>0</v>
      </c>
      <c r="AJ478" s="6">
        <v>0</v>
      </c>
      <c r="AK478" s="6">
        <v>0</v>
      </c>
      <c r="AL478" s="6">
        <v>0</v>
      </c>
      <c r="AM478" s="6">
        <v>0</v>
      </c>
      <c r="AN478" s="6">
        <v>0</v>
      </c>
      <c r="AO478" s="6">
        <v>0</v>
      </c>
      <c r="AP478" s="6">
        <v>0</v>
      </c>
      <c r="AQ478" s="6">
        <v>4</v>
      </c>
      <c r="AR478" s="6">
        <v>4</v>
      </c>
      <c r="AS478" s="6">
        <v>100</v>
      </c>
      <c r="AT478" s="7">
        <v>0</v>
      </c>
      <c r="AU478" s="7">
        <v>0</v>
      </c>
      <c r="AV478" s="6">
        <v>0</v>
      </c>
      <c r="AW478" s="7">
        <v>137560000</v>
      </c>
      <c r="AX478" s="7">
        <v>137560000</v>
      </c>
      <c r="AY478" s="6">
        <v>100</v>
      </c>
      <c r="AZ478" s="7">
        <v>0</v>
      </c>
      <c r="BA478" s="7">
        <v>0</v>
      </c>
      <c r="BB478" s="6">
        <v>0</v>
      </c>
      <c r="BC478" s="7">
        <v>0</v>
      </c>
      <c r="BD478" s="7">
        <v>0</v>
      </c>
      <c r="BE478" s="6">
        <v>0</v>
      </c>
      <c r="BF478" s="7">
        <v>0</v>
      </c>
      <c r="BG478" s="7">
        <v>0</v>
      </c>
      <c r="BH478" s="6">
        <v>0</v>
      </c>
      <c r="BI478" s="7">
        <v>137560000</v>
      </c>
      <c r="BJ478" s="7">
        <v>137560000</v>
      </c>
      <c r="BK478" s="6">
        <v>100</v>
      </c>
      <c r="BL478" s="5"/>
      <c r="BM478" s="3">
        <f t="shared" si="80"/>
        <v>0</v>
      </c>
      <c r="BN478" s="3">
        <f t="shared" si="81"/>
        <v>0</v>
      </c>
      <c r="BO478" s="3">
        <f t="shared" si="82"/>
        <v>137.56</v>
      </c>
      <c r="BP478" s="3">
        <f t="shared" si="83"/>
        <v>137.56</v>
      </c>
      <c r="BQ478" s="3">
        <f t="shared" si="84"/>
        <v>0</v>
      </c>
      <c r="BR478" s="3">
        <f t="shared" si="85"/>
        <v>0</v>
      </c>
      <c r="BS478" s="3">
        <f t="shared" si="86"/>
        <v>0</v>
      </c>
      <c r="BT478" s="3">
        <f t="shared" si="87"/>
        <v>0</v>
      </c>
      <c r="BU478" s="3">
        <f t="shared" si="88"/>
        <v>0</v>
      </c>
      <c r="BV478" s="3">
        <f t="shared" si="89"/>
        <v>0</v>
      </c>
    </row>
    <row r="479" spans="1:74" x14ac:dyDescent="0.25">
      <c r="A479" s="4">
        <v>16</v>
      </c>
      <c r="B479" s="5" t="s">
        <v>60</v>
      </c>
      <c r="C479" s="5" t="s">
        <v>61</v>
      </c>
      <c r="D479" s="5">
        <v>2023</v>
      </c>
      <c r="E479" s="5" t="s">
        <v>62</v>
      </c>
      <c r="F479" s="5" t="s">
        <v>63</v>
      </c>
      <c r="G479" s="5">
        <v>2</v>
      </c>
      <c r="H479" s="5" t="s">
        <v>64</v>
      </c>
      <c r="I479" s="5" t="s">
        <v>3801</v>
      </c>
      <c r="J479" s="5" t="s">
        <v>962</v>
      </c>
      <c r="K479" s="5" t="s">
        <v>963</v>
      </c>
      <c r="L479" s="5" t="s">
        <v>4298</v>
      </c>
      <c r="M479" s="5" t="s">
        <v>964</v>
      </c>
      <c r="N479" s="5" t="s">
        <v>3843</v>
      </c>
      <c r="O479" s="5" t="s">
        <v>260</v>
      </c>
      <c r="P479" s="5" t="s">
        <v>3868</v>
      </c>
      <c r="Q479" s="5" t="s">
        <v>981</v>
      </c>
      <c r="R479" s="5" t="s">
        <v>3987</v>
      </c>
      <c r="S479" s="5" t="s">
        <v>1011</v>
      </c>
      <c r="T479" s="5">
        <v>46</v>
      </c>
      <c r="U479" s="5">
        <v>5</v>
      </c>
      <c r="V479" s="5" t="s">
        <v>1016</v>
      </c>
      <c r="W479" s="5">
        <v>3</v>
      </c>
      <c r="X479" s="5" t="s">
        <v>140</v>
      </c>
      <c r="Y479" s="5">
        <v>1</v>
      </c>
      <c r="Z479" s="5" t="s">
        <v>73</v>
      </c>
      <c r="AA479" s="5">
        <v>1</v>
      </c>
      <c r="AB479" s="6">
        <v>0</v>
      </c>
      <c r="AC479" s="6">
        <v>0</v>
      </c>
      <c r="AD479" s="6">
        <v>0</v>
      </c>
      <c r="AE479" s="6">
        <v>0</v>
      </c>
      <c r="AF479" s="6">
        <v>0</v>
      </c>
      <c r="AG479" s="6">
        <v>0</v>
      </c>
      <c r="AH479" s="6">
        <v>0.3</v>
      </c>
      <c r="AI479" s="6">
        <v>0.3</v>
      </c>
      <c r="AJ479" s="6">
        <v>100</v>
      </c>
      <c r="AK479" s="6">
        <v>0.75</v>
      </c>
      <c r="AL479" s="6">
        <v>0.66</v>
      </c>
      <c r="AM479" s="6">
        <v>88</v>
      </c>
      <c r="AN479" s="6">
        <v>1</v>
      </c>
      <c r="AO479" s="6">
        <v>0</v>
      </c>
      <c r="AP479" s="6">
        <v>0</v>
      </c>
      <c r="AQ479" s="6" t="s">
        <v>77</v>
      </c>
      <c r="AR479" s="6" t="s">
        <v>77</v>
      </c>
      <c r="AS479" s="6" t="s">
        <v>77</v>
      </c>
      <c r="AT479" s="7">
        <v>0</v>
      </c>
      <c r="AU479" s="7">
        <v>0</v>
      </c>
      <c r="AV479" s="6">
        <v>0</v>
      </c>
      <c r="AW479" s="7">
        <v>0</v>
      </c>
      <c r="AX479" s="7">
        <v>0</v>
      </c>
      <c r="AY479" s="6">
        <v>0</v>
      </c>
      <c r="AZ479" s="7">
        <v>1496132277</v>
      </c>
      <c r="BA479" s="7">
        <v>1495955335</v>
      </c>
      <c r="BB479" s="6">
        <v>99.99</v>
      </c>
      <c r="BC479" s="7">
        <v>1358023333</v>
      </c>
      <c r="BD479" s="7">
        <v>1074274000</v>
      </c>
      <c r="BE479" s="6">
        <v>79.11</v>
      </c>
      <c r="BF479" s="7">
        <v>245437000</v>
      </c>
      <c r="BG479" s="7">
        <v>0</v>
      </c>
      <c r="BH479" s="6">
        <v>0</v>
      </c>
      <c r="BI479" s="7">
        <v>3099592610</v>
      </c>
      <c r="BJ479" s="7">
        <v>2570229335</v>
      </c>
      <c r="BK479" s="6">
        <v>82.92</v>
      </c>
      <c r="BL479" s="5"/>
      <c r="BM479" s="3">
        <f t="shared" si="80"/>
        <v>0</v>
      </c>
      <c r="BN479" s="3">
        <f t="shared" si="81"/>
        <v>0</v>
      </c>
      <c r="BO479" s="3">
        <f t="shared" si="82"/>
        <v>0</v>
      </c>
      <c r="BP479" s="3">
        <f t="shared" si="83"/>
        <v>0</v>
      </c>
      <c r="BQ479" s="3">
        <f t="shared" si="84"/>
        <v>1496.1322769999999</v>
      </c>
      <c r="BR479" s="3">
        <f t="shared" si="85"/>
        <v>1495.9553350000001</v>
      </c>
      <c r="BS479" s="3">
        <f t="shared" si="86"/>
        <v>1358.0233330000001</v>
      </c>
      <c r="BT479" s="3">
        <f t="shared" si="87"/>
        <v>1074.2739999999999</v>
      </c>
      <c r="BU479" s="3">
        <f t="shared" si="88"/>
        <v>245.43700000000001</v>
      </c>
      <c r="BV479" s="3">
        <f t="shared" si="89"/>
        <v>0</v>
      </c>
    </row>
    <row r="480" spans="1:74" x14ac:dyDescent="0.25">
      <c r="A480" s="4">
        <v>16</v>
      </c>
      <c r="B480" s="5" t="s">
        <v>60</v>
      </c>
      <c r="C480" s="5" t="s">
        <v>61</v>
      </c>
      <c r="D480" s="5">
        <v>2023</v>
      </c>
      <c r="E480" s="5" t="s">
        <v>62</v>
      </c>
      <c r="F480" s="5" t="s">
        <v>63</v>
      </c>
      <c r="G480" s="5">
        <v>2</v>
      </c>
      <c r="H480" s="5" t="s">
        <v>64</v>
      </c>
      <c r="I480" s="5" t="s">
        <v>3801</v>
      </c>
      <c r="J480" s="5" t="s">
        <v>962</v>
      </c>
      <c r="K480" s="5" t="s">
        <v>963</v>
      </c>
      <c r="L480" s="5" t="s">
        <v>4298</v>
      </c>
      <c r="M480" s="5" t="s">
        <v>964</v>
      </c>
      <c r="N480" s="5" t="s">
        <v>3843</v>
      </c>
      <c r="O480" s="5" t="s">
        <v>260</v>
      </c>
      <c r="P480" s="5" t="s">
        <v>3868</v>
      </c>
      <c r="Q480" s="5" t="s">
        <v>981</v>
      </c>
      <c r="R480" s="5" t="s">
        <v>3987</v>
      </c>
      <c r="S480" s="5" t="s">
        <v>1011</v>
      </c>
      <c r="T480" s="5">
        <v>46</v>
      </c>
      <c r="U480" s="5">
        <v>6</v>
      </c>
      <c r="V480" s="5" t="s">
        <v>1017</v>
      </c>
      <c r="W480" s="5">
        <v>1</v>
      </c>
      <c r="X480" s="5" t="s">
        <v>72</v>
      </c>
      <c r="Y480" s="5">
        <v>1</v>
      </c>
      <c r="Z480" s="5" t="s">
        <v>73</v>
      </c>
      <c r="AA480" s="5">
        <v>1</v>
      </c>
      <c r="AB480" s="6">
        <v>0</v>
      </c>
      <c r="AC480" s="6">
        <v>0</v>
      </c>
      <c r="AD480" s="6">
        <v>0</v>
      </c>
      <c r="AE480" s="6">
        <v>0</v>
      </c>
      <c r="AF480" s="6">
        <v>0</v>
      </c>
      <c r="AG480" s="6">
        <v>0</v>
      </c>
      <c r="AH480" s="6">
        <v>4</v>
      </c>
      <c r="AI480" s="6">
        <v>4</v>
      </c>
      <c r="AJ480" s="6">
        <v>100</v>
      </c>
      <c r="AK480" s="6">
        <v>3</v>
      </c>
      <c r="AL480" s="6">
        <v>2.4</v>
      </c>
      <c r="AM480" s="6">
        <v>80</v>
      </c>
      <c r="AN480" s="6">
        <v>1</v>
      </c>
      <c r="AO480" s="6">
        <v>0</v>
      </c>
      <c r="AP480" s="6">
        <v>0</v>
      </c>
      <c r="AQ480" s="6">
        <v>8</v>
      </c>
      <c r="AR480" s="6">
        <v>6.4</v>
      </c>
      <c r="AS480" s="6">
        <v>80</v>
      </c>
      <c r="AT480" s="7">
        <v>0</v>
      </c>
      <c r="AU480" s="7">
        <v>0</v>
      </c>
      <c r="AV480" s="6">
        <v>0</v>
      </c>
      <c r="AW480" s="7">
        <v>0</v>
      </c>
      <c r="AX480" s="7">
        <v>0</v>
      </c>
      <c r="AY480" s="6">
        <v>0</v>
      </c>
      <c r="AZ480" s="7">
        <v>2296726632</v>
      </c>
      <c r="BA480" s="7">
        <v>2296726632</v>
      </c>
      <c r="BB480" s="6">
        <v>100</v>
      </c>
      <c r="BC480" s="7">
        <v>610496400</v>
      </c>
      <c r="BD480" s="7">
        <v>524124000</v>
      </c>
      <c r="BE480" s="6">
        <v>85.85</v>
      </c>
      <c r="BF480" s="7">
        <v>170833000</v>
      </c>
      <c r="BG480" s="7">
        <v>0</v>
      </c>
      <c r="BH480" s="6">
        <v>0</v>
      </c>
      <c r="BI480" s="7">
        <v>3078056032</v>
      </c>
      <c r="BJ480" s="7">
        <v>2820850632</v>
      </c>
      <c r="BK480" s="6">
        <v>91.64</v>
      </c>
      <c r="BL480" s="5"/>
      <c r="BM480" s="3">
        <f t="shared" si="80"/>
        <v>0</v>
      </c>
      <c r="BN480" s="3">
        <f t="shared" si="81"/>
        <v>0</v>
      </c>
      <c r="BO480" s="3">
        <f t="shared" si="82"/>
        <v>0</v>
      </c>
      <c r="BP480" s="3">
        <f t="shared" si="83"/>
        <v>0</v>
      </c>
      <c r="BQ480" s="3">
        <f t="shared" si="84"/>
        <v>2296.7266319999999</v>
      </c>
      <c r="BR480" s="3">
        <f t="shared" si="85"/>
        <v>2296.7266319999999</v>
      </c>
      <c r="BS480" s="3">
        <f t="shared" si="86"/>
        <v>610.49639999999999</v>
      </c>
      <c r="BT480" s="3">
        <f t="shared" si="87"/>
        <v>524.12400000000002</v>
      </c>
      <c r="BU480" s="3">
        <f t="shared" si="88"/>
        <v>170.833</v>
      </c>
      <c r="BV480" s="3">
        <f t="shared" si="89"/>
        <v>0</v>
      </c>
    </row>
    <row r="481" spans="1:74" x14ac:dyDescent="0.25">
      <c r="A481" s="4">
        <v>16</v>
      </c>
      <c r="B481" s="5" t="s">
        <v>60</v>
      </c>
      <c r="C481" s="5" t="s">
        <v>61</v>
      </c>
      <c r="D481" s="5">
        <v>2023</v>
      </c>
      <c r="E481" s="5" t="s">
        <v>62</v>
      </c>
      <c r="F481" s="5" t="s">
        <v>63</v>
      </c>
      <c r="G481" s="5">
        <v>2</v>
      </c>
      <c r="H481" s="5" t="s">
        <v>64</v>
      </c>
      <c r="I481" s="5" t="s">
        <v>3801</v>
      </c>
      <c r="J481" s="5" t="s">
        <v>962</v>
      </c>
      <c r="K481" s="5" t="s">
        <v>963</v>
      </c>
      <c r="L481" s="5" t="s">
        <v>4298</v>
      </c>
      <c r="M481" s="5" t="s">
        <v>964</v>
      </c>
      <c r="N481" s="5" t="s">
        <v>3843</v>
      </c>
      <c r="O481" s="5" t="s">
        <v>260</v>
      </c>
      <c r="P481" s="5" t="s">
        <v>3868</v>
      </c>
      <c r="Q481" s="5" t="s">
        <v>981</v>
      </c>
      <c r="R481" s="5" t="s">
        <v>3988</v>
      </c>
      <c r="S481" s="5" t="s">
        <v>1018</v>
      </c>
      <c r="T481" s="5">
        <v>42</v>
      </c>
      <c r="U481" s="5">
        <v>1</v>
      </c>
      <c r="V481" s="5" t="s">
        <v>1019</v>
      </c>
      <c r="W481" s="5">
        <v>3</v>
      </c>
      <c r="X481" s="5" t="s">
        <v>140</v>
      </c>
      <c r="Y481" s="5">
        <v>1</v>
      </c>
      <c r="Z481" s="5" t="s">
        <v>73</v>
      </c>
      <c r="AA481" s="5">
        <v>1</v>
      </c>
      <c r="AB481" s="6">
        <v>0</v>
      </c>
      <c r="AC481" s="6">
        <v>0</v>
      </c>
      <c r="AD481" s="6">
        <v>0</v>
      </c>
      <c r="AE481" s="6">
        <v>0.3</v>
      </c>
      <c r="AF481" s="6">
        <v>0.3</v>
      </c>
      <c r="AG481" s="6">
        <v>100</v>
      </c>
      <c r="AH481" s="6">
        <v>0.6</v>
      </c>
      <c r="AI481" s="6">
        <v>0.6</v>
      </c>
      <c r="AJ481" s="6">
        <v>100</v>
      </c>
      <c r="AK481" s="6">
        <v>0.98</v>
      </c>
      <c r="AL481" s="6">
        <v>0.96</v>
      </c>
      <c r="AM481" s="6">
        <v>97.96</v>
      </c>
      <c r="AN481" s="6">
        <v>1</v>
      </c>
      <c r="AO481" s="6">
        <v>0</v>
      </c>
      <c r="AP481" s="6">
        <v>0</v>
      </c>
      <c r="AQ481" s="6" t="s">
        <v>77</v>
      </c>
      <c r="AR481" s="6" t="s">
        <v>77</v>
      </c>
      <c r="AS481" s="6" t="s">
        <v>77</v>
      </c>
      <c r="AT481" s="7">
        <v>0</v>
      </c>
      <c r="AU481" s="7">
        <v>0</v>
      </c>
      <c r="AV481" s="6">
        <v>0</v>
      </c>
      <c r="AW481" s="7">
        <v>38640000</v>
      </c>
      <c r="AX481" s="7">
        <v>36616000</v>
      </c>
      <c r="AY481" s="6">
        <v>94.77</v>
      </c>
      <c r="AZ481" s="7">
        <v>65760000</v>
      </c>
      <c r="BA481" s="7">
        <v>65760000</v>
      </c>
      <c r="BB481" s="6">
        <v>100</v>
      </c>
      <c r="BC481" s="7">
        <v>242746500</v>
      </c>
      <c r="BD481" s="7">
        <v>215343167</v>
      </c>
      <c r="BE481" s="6">
        <v>88.71</v>
      </c>
      <c r="BF481" s="7">
        <v>73300000</v>
      </c>
      <c r="BG481" s="7">
        <v>0</v>
      </c>
      <c r="BH481" s="6">
        <v>0</v>
      </c>
      <c r="BI481" s="7">
        <v>420446500</v>
      </c>
      <c r="BJ481" s="7">
        <v>317719167</v>
      </c>
      <c r="BK481" s="6">
        <v>75.569999999999993</v>
      </c>
      <c r="BL481" s="5"/>
      <c r="BM481" s="3">
        <f t="shared" si="80"/>
        <v>0</v>
      </c>
      <c r="BN481" s="3">
        <f t="shared" si="81"/>
        <v>0</v>
      </c>
      <c r="BO481" s="3">
        <f t="shared" si="82"/>
        <v>38.64</v>
      </c>
      <c r="BP481" s="3">
        <f t="shared" si="83"/>
        <v>36.616</v>
      </c>
      <c r="BQ481" s="3">
        <f t="shared" si="84"/>
        <v>65.760000000000005</v>
      </c>
      <c r="BR481" s="3">
        <f t="shared" si="85"/>
        <v>65.760000000000005</v>
      </c>
      <c r="BS481" s="3">
        <f t="shared" si="86"/>
        <v>242.7465</v>
      </c>
      <c r="BT481" s="3">
        <f t="shared" si="87"/>
        <v>215.34316699999999</v>
      </c>
      <c r="BU481" s="3">
        <f t="shared" si="88"/>
        <v>73.3</v>
      </c>
      <c r="BV481" s="3">
        <f t="shared" si="89"/>
        <v>0</v>
      </c>
    </row>
    <row r="482" spans="1:74" x14ac:dyDescent="0.25">
      <c r="A482" s="4">
        <v>16</v>
      </c>
      <c r="B482" s="5" t="s">
        <v>60</v>
      </c>
      <c r="C482" s="5" t="s">
        <v>61</v>
      </c>
      <c r="D482" s="5">
        <v>2023</v>
      </c>
      <c r="E482" s="5" t="s">
        <v>62</v>
      </c>
      <c r="F482" s="5" t="s">
        <v>63</v>
      </c>
      <c r="G482" s="5">
        <v>2</v>
      </c>
      <c r="H482" s="5" t="s">
        <v>64</v>
      </c>
      <c r="I482" s="5" t="s">
        <v>3801</v>
      </c>
      <c r="J482" s="5" t="s">
        <v>962</v>
      </c>
      <c r="K482" s="5" t="s">
        <v>963</v>
      </c>
      <c r="L482" s="5" t="s">
        <v>4298</v>
      </c>
      <c r="M482" s="5" t="s">
        <v>964</v>
      </c>
      <c r="N482" s="5" t="s">
        <v>3843</v>
      </c>
      <c r="O482" s="5" t="s">
        <v>260</v>
      </c>
      <c r="P482" s="5" t="s">
        <v>3868</v>
      </c>
      <c r="Q482" s="5" t="s">
        <v>981</v>
      </c>
      <c r="R482" s="5" t="s">
        <v>3988</v>
      </c>
      <c r="S482" s="5" t="s">
        <v>1018</v>
      </c>
      <c r="T482" s="5">
        <v>42</v>
      </c>
      <c r="U482" s="5">
        <v>2</v>
      </c>
      <c r="V482" s="5" t="s">
        <v>1020</v>
      </c>
      <c r="W482" s="5">
        <v>2</v>
      </c>
      <c r="X482" s="5" t="s">
        <v>76</v>
      </c>
      <c r="Y482" s="5">
        <v>4</v>
      </c>
      <c r="Z482" s="5" t="s">
        <v>347</v>
      </c>
      <c r="AA482" s="5">
        <v>1</v>
      </c>
      <c r="AB482" s="6">
        <v>0</v>
      </c>
      <c r="AC482" s="6">
        <v>0</v>
      </c>
      <c r="AD482" s="6">
        <v>0</v>
      </c>
      <c r="AE482" s="6">
        <v>100</v>
      </c>
      <c r="AF482" s="6">
        <v>100</v>
      </c>
      <c r="AG482" s="6">
        <v>100</v>
      </c>
      <c r="AH482" s="6">
        <v>0</v>
      </c>
      <c r="AI482" s="6">
        <v>0</v>
      </c>
      <c r="AJ482" s="6">
        <v>0</v>
      </c>
      <c r="AK482" s="6">
        <v>0</v>
      </c>
      <c r="AL482" s="6">
        <v>0</v>
      </c>
      <c r="AM482" s="6">
        <v>0</v>
      </c>
      <c r="AN482" s="6">
        <v>0</v>
      </c>
      <c r="AO482" s="6">
        <v>0</v>
      </c>
      <c r="AP482" s="6">
        <v>0</v>
      </c>
      <c r="AQ482" s="6" t="s">
        <v>77</v>
      </c>
      <c r="AR482" s="6" t="s">
        <v>77</v>
      </c>
      <c r="AS482" s="6" t="s">
        <v>77</v>
      </c>
      <c r="AT482" s="7">
        <v>0</v>
      </c>
      <c r="AU482" s="7">
        <v>0</v>
      </c>
      <c r="AV482" s="6">
        <v>0</v>
      </c>
      <c r="AW482" s="7">
        <v>109526667</v>
      </c>
      <c r="AX482" s="7">
        <v>106690500</v>
      </c>
      <c r="AY482" s="6">
        <v>97.41</v>
      </c>
      <c r="AZ482" s="7">
        <v>0</v>
      </c>
      <c r="BA482" s="7">
        <v>0</v>
      </c>
      <c r="BB482" s="6">
        <v>0</v>
      </c>
      <c r="BC482" s="7">
        <v>0</v>
      </c>
      <c r="BD482" s="7">
        <v>0</v>
      </c>
      <c r="BE482" s="6">
        <v>0</v>
      </c>
      <c r="BF482" s="7">
        <v>0</v>
      </c>
      <c r="BG482" s="7">
        <v>0</v>
      </c>
      <c r="BH482" s="6">
        <v>0</v>
      </c>
      <c r="BI482" s="7">
        <v>109526667</v>
      </c>
      <c r="BJ482" s="7">
        <v>106690500</v>
      </c>
      <c r="BK482" s="6">
        <v>97.41</v>
      </c>
      <c r="BL482" s="5"/>
      <c r="BM482" s="3">
        <f t="shared" si="80"/>
        <v>0</v>
      </c>
      <c r="BN482" s="3">
        <f t="shared" si="81"/>
        <v>0</v>
      </c>
      <c r="BO482" s="3">
        <f t="shared" si="82"/>
        <v>109.526667</v>
      </c>
      <c r="BP482" s="3">
        <f t="shared" si="83"/>
        <v>106.6905</v>
      </c>
      <c r="BQ482" s="3">
        <f t="shared" si="84"/>
        <v>0</v>
      </c>
      <c r="BR482" s="3">
        <f t="shared" si="85"/>
        <v>0</v>
      </c>
      <c r="BS482" s="3">
        <f t="shared" si="86"/>
        <v>0</v>
      </c>
      <c r="BT482" s="3">
        <f t="shared" si="87"/>
        <v>0</v>
      </c>
      <c r="BU482" s="3">
        <f t="shared" si="88"/>
        <v>0</v>
      </c>
      <c r="BV482" s="3">
        <f t="shared" si="89"/>
        <v>0</v>
      </c>
    </row>
    <row r="483" spans="1:74" x14ac:dyDescent="0.25">
      <c r="A483" s="4">
        <v>16</v>
      </c>
      <c r="B483" s="5" t="s">
        <v>60</v>
      </c>
      <c r="C483" s="5" t="s">
        <v>61</v>
      </c>
      <c r="D483" s="5">
        <v>2023</v>
      </c>
      <c r="E483" s="5" t="s">
        <v>62</v>
      </c>
      <c r="F483" s="5" t="s">
        <v>63</v>
      </c>
      <c r="G483" s="5">
        <v>2</v>
      </c>
      <c r="H483" s="5" t="s">
        <v>64</v>
      </c>
      <c r="I483" s="5" t="s">
        <v>3801</v>
      </c>
      <c r="J483" s="5" t="s">
        <v>962</v>
      </c>
      <c r="K483" s="5" t="s">
        <v>963</v>
      </c>
      <c r="L483" s="5" t="s">
        <v>4298</v>
      </c>
      <c r="M483" s="5" t="s">
        <v>964</v>
      </c>
      <c r="N483" s="5" t="s">
        <v>3843</v>
      </c>
      <c r="O483" s="5" t="s">
        <v>260</v>
      </c>
      <c r="P483" s="5" t="s">
        <v>3868</v>
      </c>
      <c r="Q483" s="5" t="s">
        <v>981</v>
      </c>
      <c r="R483" s="5" t="s">
        <v>3988</v>
      </c>
      <c r="S483" s="5" t="s">
        <v>1018</v>
      </c>
      <c r="T483" s="5">
        <v>42</v>
      </c>
      <c r="U483" s="5">
        <v>3</v>
      </c>
      <c r="V483" s="5" t="s">
        <v>1021</v>
      </c>
      <c r="W483" s="5">
        <v>2</v>
      </c>
      <c r="X483" s="5" t="s">
        <v>76</v>
      </c>
      <c r="Y483" s="5">
        <v>4</v>
      </c>
      <c r="Z483" s="5" t="s">
        <v>347</v>
      </c>
      <c r="AA483" s="5">
        <v>1</v>
      </c>
      <c r="AB483" s="6">
        <v>0</v>
      </c>
      <c r="AC483" s="6">
        <v>0</v>
      </c>
      <c r="AD483" s="6">
        <v>0</v>
      </c>
      <c r="AE483" s="6">
        <v>100</v>
      </c>
      <c r="AF483" s="6">
        <v>100</v>
      </c>
      <c r="AG483" s="6">
        <v>100</v>
      </c>
      <c r="AH483" s="6">
        <v>0</v>
      </c>
      <c r="AI483" s="6">
        <v>0</v>
      </c>
      <c r="AJ483" s="6">
        <v>0</v>
      </c>
      <c r="AK483" s="6">
        <v>0</v>
      </c>
      <c r="AL483" s="6">
        <v>0</v>
      </c>
      <c r="AM483" s="6">
        <v>0</v>
      </c>
      <c r="AN483" s="6">
        <v>0</v>
      </c>
      <c r="AO483" s="6">
        <v>0</v>
      </c>
      <c r="AP483" s="6">
        <v>0</v>
      </c>
      <c r="AQ483" s="6" t="s">
        <v>77</v>
      </c>
      <c r="AR483" s="6" t="s">
        <v>77</v>
      </c>
      <c r="AS483" s="6" t="s">
        <v>77</v>
      </c>
      <c r="AT483" s="7">
        <v>0</v>
      </c>
      <c r="AU483" s="7">
        <v>0</v>
      </c>
      <c r="AV483" s="6">
        <v>0</v>
      </c>
      <c r="AW483" s="7">
        <v>137800000</v>
      </c>
      <c r="AX483" s="7">
        <v>136383333</v>
      </c>
      <c r="AY483" s="6">
        <v>98.97</v>
      </c>
      <c r="AZ483" s="7">
        <v>0</v>
      </c>
      <c r="BA483" s="7">
        <v>0</v>
      </c>
      <c r="BB483" s="6">
        <v>0</v>
      </c>
      <c r="BC483" s="7">
        <v>0</v>
      </c>
      <c r="BD483" s="7">
        <v>0</v>
      </c>
      <c r="BE483" s="6">
        <v>0</v>
      </c>
      <c r="BF483" s="7">
        <v>0</v>
      </c>
      <c r="BG483" s="7">
        <v>0</v>
      </c>
      <c r="BH483" s="6">
        <v>0</v>
      </c>
      <c r="BI483" s="7">
        <v>137800000</v>
      </c>
      <c r="BJ483" s="7">
        <v>136383333</v>
      </c>
      <c r="BK483" s="6">
        <v>98.97</v>
      </c>
      <c r="BL483" s="5"/>
      <c r="BM483" s="3">
        <f t="shared" si="80"/>
        <v>0</v>
      </c>
      <c r="BN483" s="3">
        <f t="shared" si="81"/>
        <v>0</v>
      </c>
      <c r="BO483" s="3">
        <f t="shared" si="82"/>
        <v>137.80000000000001</v>
      </c>
      <c r="BP483" s="3">
        <f t="shared" si="83"/>
        <v>136.38333299999999</v>
      </c>
      <c r="BQ483" s="3">
        <f t="shared" si="84"/>
        <v>0</v>
      </c>
      <c r="BR483" s="3">
        <f t="shared" si="85"/>
        <v>0</v>
      </c>
      <c r="BS483" s="3">
        <f t="shared" si="86"/>
        <v>0</v>
      </c>
      <c r="BT483" s="3">
        <f t="shared" si="87"/>
        <v>0</v>
      </c>
      <c r="BU483" s="3">
        <f t="shared" si="88"/>
        <v>0</v>
      </c>
      <c r="BV483" s="3">
        <f t="shared" si="89"/>
        <v>0</v>
      </c>
    </row>
    <row r="484" spans="1:74" x14ac:dyDescent="0.25">
      <c r="A484" s="4">
        <v>16</v>
      </c>
      <c r="B484" s="5" t="s">
        <v>60</v>
      </c>
      <c r="C484" s="5" t="s">
        <v>61</v>
      </c>
      <c r="D484" s="5">
        <v>2023</v>
      </c>
      <c r="E484" s="5" t="s">
        <v>62</v>
      </c>
      <c r="F484" s="5" t="s">
        <v>63</v>
      </c>
      <c r="G484" s="5">
        <v>2</v>
      </c>
      <c r="H484" s="5" t="s">
        <v>64</v>
      </c>
      <c r="I484" s="5" t="s">
        <v>3801</v>
      </c>
      <c r="J484" s="5" t="s">
        <v>962</v>
      </c>
      <c r="K484" s="5" t="s">
        <v>963</v>
      </c>
      <c r="L484" s="5" t="s">
        <v>4298</v>
      </c>
      <c r="M484" s="5" t="s">
        <v>964</v>
      </c>
      <c r="N484" s="5" t="s">
        <v>3843</v>
      </c>
      <c r="O484" s="5" t="s">
        <v>260</v>
      </c>
      <c r="P484" s="5" t="s">
        <v>3868</v>
      </c>
      <c r="Q484" s="5" t="s">
        <v>981</v>
      </c>
      <c r="R484" s="5" t="s">
        <v>3988</v>
      </c>
      <c r="S484" s="5" t="s">
        <v>1018</v>
      </c>
      <c r="T484" s="5">
        <v>42</v>
      </c>
      <c r="U484" s="5">
        <v>4</v>
      </c>
      <c r="V484" s="5" t="s">
        <v>1022</v>
      </c>
      <c r="W484" s="5">
        <v>3</v>
      </c>
      <c r="X484" s="5" t="s">
        <v>140</v>
      </c>
      <c r="Y484" s="5">
        <v>1</v>
      </c>
      <c r="Z484" s="5" t="s">
        <v>73</v>
      </c>
      <c r="AA484" s="5">
        <v>1</v>
      </c>
      <c r="AB484" s="6">
        <v>0</v>
      </c>
      <c r="AC484" s="6">
        <v>0</v>
      </c>
      <c r="AD484" s="6">
        <v>0</v>
      </c>
      <c r="AE484" s="6">
        <v>0.3</v>
      </c>
      <c r="AF484" s="6">
        <v>0.3</v>
      </c>
      <c r="AG484" s="6">
        <v>100</v>
      </c>
      <c r="AH484" s="6">
        <v>0.6</v>
      </c>
      <c r="AI484" s="6">
        <v>0.6</v>
      </c>
      <c r="AJ484" s="6">
        <v>100</v>
      </c>
      <c r="AK484" s="6">
        <v>0.98</v>
      </c>
      <c r="AL484" s="6">
        <v>0.96</v>
      </c>
      <c r="AM484" s="6">
        <v>97.96</v>
      </c>
      <c r="AN484" s="6">
        <v>1</v>
      </c>
      <c r="AO484" s="6">
        <v>0</v>
      </c>
      <c r="AP484" s="6">
        <v>0</v>
      </c>
      <c r="AQ484" s="6" t="s">
        <v>77</v>
      </c>
      <c r="AR484" s="6" t="s">
        <v>77</v>
      </c>
      <c r="AS484" s="6" t="s">
        <v>77</v>
      </c>
      <c r="AT484" s="7">
        <v>0</v>
      </c>
      <c r="AU484" s="7">
        <v>0</v>
      </c>
      <c r="AV484" s="6">
        <v>0</v>
      </c>
      <c r="AW484" s="7">
        <v>74760000</v>
      </c>
      <c r="AX484" s="7">
        <v>74760000</v>
      </c>
      <c r="AY484" s="6">
        <v>100</v>
      </c>
      <c r="AZ484" s="7">
        <v>21046666</v>
      </c>
      <c r="BA484" s="7">
        <v>21046666</v>
      </c>
      <c r="BB484" s="6">
        <v>100</v>
      </c>
      <c r="BC484" s="7">
        <v>172590000</v>
      </c>
      <c r="BD484" s="7">
        <v>132000000</v>
      </c>
      <c r="BE484" s="6">
        <v>76.48</v>
      </c>
      <c r="BF484" s="7">
        <v>101809000</v>
      </c>
      <c r="BG484" s="7">
        <v>0</v>
      </c>
      <c r="BH484" s="6">
        <v>0</v>
      </c>
      <c r="BI484" s="7">
        <v>370205666</v>
      </c>
      <c r="BJ484" s="7">
        <v>227806666</v>
      </c>
      <c r="BK484" s="6">
        <v>61.54</v>
      </c>
      <c r="BL484" s="5"/>
      <c r="BM484" s="3">
        <f t="shared" si="80"/>
        <v>0</v>
      </c>
      <c r="BN484" s="3">
        <f t="shared" si="81"/>
        <v>0</v>
      </c>
      <c r="BO484" s="3">
        <f t="shared" si="82"/>
        <v>74.760000000000005</v>
      </c>
      <c r="BP484" s="3">
        <f t="shared" si="83"/>
        <v>74.760000000000005</v>
      </c>
      <c r="BQ484" s="3">
        <f t="shared" si="84"/>
        <v>21.046665999999998</v>
      </c>
      <c r="BR484" s="3">
        <f t="shared" si="85"/>
        <v>21.046665999999998</v>
      </c>
      <c r="BS484" s="3">
        <f t="shared" si="86"/>
        <v>172.59</v>
      </c>
      <c r="BT484" s="3">
        <f t="shared" si="87"/>
        <v>132</v>
      </c>
      <c r="BU484" s="3">
        <f t="shared" si="88"/>
        <v>101.809</v>
      </c>
      <c r="BV484" s="3">
        <f t="shared" si="89"/>
        <v>0</v>
      </c>
    </row>
    <row r="485" spans="1:74" x14ac:dyDescent="0.25">
      <c r="A485" s="4">
        <v>16</v>
      </c>
      <c r="B485" s="5" t="s">
        <v>60</v>
      </c>
      <c r="C485" s="5" t="s">
        <v>61</v>
      </c>
      <c r="D485" s="5">
        <v>2023</v>
      </c>
      <c r="E485" s="5" t="s">
        <v>62</v>
      </c>
      <c r="F485" s="5" t="s">
        <v>63</v>
      </c>
      <c r="G485" s="5">
        <v>2</v>
      </c>
      <c r="H485" s="5" t="s">
        <v>64</v>
      </c>
      <c r="I485" s="5" t="s">
        <v>3801</v>
      </c>
      <c r="J485" s="5" t="s">
        <v>962</v>
      </c>
      <c r="K485" s="5" t="s">
        <v>963</v>
      </c>
      <c r="L485" s="5" t="s">
        <v>4298</v>
      </c>
      <c r="M485" s="5" t="s">
        <v>964</v>
      </c>
      <c r="N485" s="5" t="s">
        <v>3843</v>
      </c>
      <c r="O485" s="5" t="s">
        <v>260</v>
      </c>
      <c r="P485" s="5" t="s">
        <v>3868</v>
      </c>
      <c r="Q485" s="5" t="s">
        <v>981</v>
      </c>
      <c r="R485" s="5" t="s">
        <v>3988</v>
      </c>
      <c r="S485" s="5" t="s">
        <v>1018</v>
      </c>
      <c r="T485" s="5">
        <v>42</v>
      </c>
      <c r="U485" s="5">
        <v>5</v>
      </c>
      <c r="V485" s="5" t="s">
        <v>1023</v>
      </c>
      <c r="W485" s="5">
        <v>2</v>
      </c>
      <c r="X485" s="5" t="s">
        <v>76</v>
      </c>
      <c r="Y485" s="5">
        <v>4</v>
      </c>
      <c r="Z485" s="5" t="s">
        <v>347</v>
      </c>
      <c r="AA485" s="5">
        <v>1</v>
      </c>
      <c r="AB485" s="6">
        <v>0</v>
      </c>
      <c r="AC485" s="6">
        <v>0</v>
      </c>
      <c r="AD485" s="6">
        <v>0</v>
      </c>
      <c r="AE485" s="6">
        <v>100</v>
      </c>
      <c r="AF485" s="6">
        <v>100</v>
      </c>
      <c r="AG485" s="6">
        <v>100</v>
      </c>
      <c r="AH485" s="6">
        <v>0</v>
      </c>
      <c r="AI485" s="6">
        <v>0</v>
      </c>
      <c r="AJ485" s="6">
        <v>0</v>
      </c>
      <c r="AK485" s="6">
        <v>0</v>
      </c>
      <c r="AL485" s="6">
        <v>0</v>
      </c>
      <c r="AM485" s="6">
        <v>0</v>
      </c>
      <c r="AN485" s="6">
        <v>0</v>
      </c>
      <c r="AO485" s="6">
        <v>0</v>
      </c>
      <c r="AP485" s="6">
        <v>0</v>
      </c>
      <c r="AQ485" s="6" t="s">
        <v>77</v>
      </c>
      <c r="AR485" s="6" t="s">
        <v>77</v>
      </c>
      <c r="AS485" s="6" t="s">
        <v>77</v>
      </c>
      <c r="AT485" s="7">
        <v>0</v>
      </c>
      <c r="AU485" s="7">
        <v>0</v>
      </c>
      <c r="AV485" s="6">
        <v>0</v>
      </c>
      <c r="AW485" s="7">
        <v>52440000</v>
      </c>
      <c r="AX485" s="7">
        <v>48576000</v>
      </c>
      <c r="AY485" s="6">
        <v>92.64</v>
      </c>
      <c r="AZ485" s="7">
        <v>0</v>
      </c>
      <c r="BA485" s="7">
        <v>0</v>
      </c>
      <c r="BB485" s="6">
        <v>0</v>
      </c>
      <c r="BC485" s="7">
        <v>0</v>
      </c>
      <c r="BD485" s="7">
        <v>0</v>
      </c>
      <c r="BE485" s="6">
        <v>0</v>
      </c>
      <c r="BF485" s="7">
        <v>0</v>
      </c>
      <c r="BG485" s="7">
        <v>0</v>
      </c>
      <c r="BH485" s="6">
        <v>0</v>
      </c>
      <c r="BI485" s="7">
        <v>52440000</v>
      </c>
      <c r="BJ485" s="7">
        <v>48576000</v>
      </c>
      <c r="BK485" s="6">
        <v>92.63</v>
      </c>
      <c r="BL485" s="5"/>
      <c r="BM485" s="3">
        <f t="shared" si="80"/>
        <v>0</v>
      </c>
      <c r="BN485" s="3">
        <f t="shared" si="81"/>
        <v>0</v>
      </c>
      <c r="BO485" s="3">
        <f t="shared" si="82"/>
        <v>52.44</v>
      </c>
      <c r="BP485" s="3">
        <f t="shared" si="83"/>
        <v>48.576000000000001</v>
      </c>
      <c r="BQ485" s="3">
        <f t="shared" si="84"/>
        <v>0</v>
      </c>
      <c r="BR485" s="3">
        <f t="shared" si="85"/>
        <v>0</v>
      </c>
      <c r="BS485" s="3">
        <f t="shared" si="86"/>
        <v>0</v>
      </c>
      <c r="BT485" s="3">
        <f t="shared" si="87"/>
        <v>0</v>
      </c>
      <c r="BU485" s="3">
        <f t="shared" si="88"/>
        <v>0</v>
      </c>
      <c r="BV485" s="3">
        <f t="shared" si="89"/>
        <v>0</v>
      </c>
    </row>
    <row r="486" spans="1:74" x14ac:dyDescent="0.25">
      <c r="A486" s="4">
        <v>16</v>
      </c>
      <c r="B486" s="5" t="s">
        <v>60</v>
      </c>
      <c r="C486" s="5" t="s">
        <v>61</v>
      </c>
      <c r="D486" s="5">
        <v>2023</v>
      </c>
      <c r="E486" s="5" t="s">
        <v>62</v>
      </c>
      <c r="F486" s="5" t="s">
        <v>63</v>
      </c>
      <c r="G486" s="5">
        <v>2</v>
      </c>
      <c r="H486" s="5" t="s">
        <v>64</v>
      </c>
      <c r="I486" s="5" t="s">
        <v>3801</v>
      </c>
      <c r="J486" s="5" t="s">
        <v>962</v>
      </c>
      <c r="K486" s="5" t="s">
        <v>963</v>
      </c>
      <c r="L486" s="5" t="s">
        <v>4298</v>
      </c>
      <c r="M486" s="5" t="s">
        <v>964</v>
      </c>
      <c r="N486" s="5" t="s">
        <v>3843</v>
      </c>
      <c r="O486" s="5" t="s">
        <v>260</v>
      </c>
      <c r="P486" s="5" t="s">
        <v>3868</v>
      </c>
      <c r="Q486" s="5" t="s">
        <v>981</v>
      </c>
      <c r="R486" s="5" t="s">
        <v>3988</v>
      </c>
      <c r="S486" s="5" t="s">
        <v>1018</v>
      </c>
      <c r="T486" s="5">
        <v>42</v>
      </c>
      <c r="U486" s="5">
        <v>6</v>
      </c>
      <c r="V486" s="5" t="s">
        <v>1024</v>
      </c>
      <c r="W486" s="5">
        <v>2</v>
      </c>
      <c r="X486" s="5" t="s">
        <v>76</v>
      </c>
      <c r="Y486" s="5">
        <v>4</v>
      </c>
      <c r="Z486" s="5" t="s">
        <v>347</v>
      </c>
      <c r="AA486" s="5">
        <v>1</v>
      </c>
      <c r="AB486" s="6">
        <v>100</v>
      </c>
      <c r="AC486" s="6">
        <v>100</v>
      </c>
      <c r="AD486" s="6">
        <v>100</v>
      </c>
      <c r="AE486" s="6">
        <v>100</v>
      </c>
      <c r="AF486" s="6">
        <v>100</v>
      </c>
      <c r="AG486" s="6">
        <v>100</v>
      </c>
      <c r="AH486" s="6">
        <v>0</v>
      </c>
      <c r="AI486" s="6">
        <v>0</v>
      </c>
      <c r="AJ486" s="6">
        <v>0</v>
      </c>
      <c r="AK486" s="6">
        <v>0</v>
      </c>
      <c r="AL486" s="6">
        <v>0</v>
      </c>
      <c r="AM486" s="6">
        <v>0</v>
      </c>
      <c r="AN486" s="6">
        <v>0</v>
      </c>
      <c r="AO486" s="6">
        <v>0</v>
      </c>
      <c r="AP486" s="6">
        <v>0</v>
      </c>
      <c r="AQ486" s="6" t="s">
        <v>77</v>
      </c>
      <c r="AR486" s="6" t="s">
        <v>77</v>
      </c>
      <c r="AS486" s="6" t="s">
        <v>77</v>
      </c>
      <c r="AT486" s="7">
        <v>56070000</v>
      </c>
      <c r="AU486" s="7">
        <v>56070000</v>
      </c>
      <c r="AV486" s="6">
        <v>100</v>
      </c>
      <c r="AW486" s="7">
        <v>67284000</v>
      </c>
      <c r="AX486" s="7">
        <v>65290400</v>
      </c>
      <c r="AY486" s="6">
        <v>97.04</v>
      </c>
      <c r="AZ486" s="7">
        <v>0</v>
      </c>
      <c r="BA486" s="7">
        <v>0</v>
      </c>
      <c r="BB486" s="6">
        <v>0</v>
      </c>
      <c r="BC486" s="7">
        <v>0</v>
      </c>
      <c r="BD486" s="7">
        <v>0</v>
      </c>
      <c r="BE486" s="6">
        <v>0</v>
      </c>
      <c r="BF486" s="7">
        <v>0</v>
      </c>
      <c r="BG486" s="7">
        <v>0</v>
      </c>
      <c r="BH486" s="6">
        <v>0</v>
      </c>
      <c r="BI486" s="7">
        <v>123354000</v>
      </c>
      <c r="BJ486" s="7">
        <v>121360400</v>
      </c>
      <c r="BK486" s="6">
        <v>98.38</v>
      </c>
      <c r="BL486" s="5"/>
      <c r="BM486" s="3">
        <f t="shared" si="80"/>
        <v>56.07</v>
      </c>
      <c r="BN486" s="3">
        <f t="shared" si="81"/>
        <v>56.07</v>
      </c>
      <c r="BO486" s="3">
        <f t="shared" si="82"/>
        <v>67.284000000000006</v>
      </c>
      <c r="BP486" s="3">
        <f t="shared" si="83"/>
        <v>65.290400000000005</v>
      </c>
      <c r="BQ486" s="3">
        <f t="shared" si="84"/>
        <v>0</v>
      </c>
      <c r="BR486" s="3">
        <f t="shared" si="85"/>
        <v>0</v>
      </c>
      <c r="BS486" s="3">
        <f t="shared" si="86"/>
        <v>0</v>
      </c>
      <c r="BT486" s="3">
        <f t="shared" si="87"/>
        <v>0</v>
      </c>
      <c r="BU486" s="3">
        <f t="shared" si="88"/>
        <v>0</v>
      </c>
      <c r="BV486" s="3">
        <f t="shared" si="89"/>
        <v>0</v>
      </c>
    </row>
    <row r="487" spans="1:74" x14ac:dyDescent="0.25">
      <c r="A487" s="4">
        <v>16</v>
      </c>
      <c r="B487" s="5" t="s">
        <v>60</v>
      </c>
      <c r="C487" s="5" t="s">
        <v>61</v>
      </c>
      <c r="D487" s="5">
        <v>2023</v>
      </c>
      <c r="E487" s="5" t="s">
        <v>62</v>
      </c>
      <c r="F487" s="5" t="s">
        <v>63</v>
      </c>
      <c r="G487" s="5">
        <v>2</v>
      </c>
      <c r="H487" s="5" t="s">
        <v>64</v>
      </c>
      <c r="I487" s="5" t="s">
        <v>3801</v>
      </c>
      <c r="J487" s="5" t="s">
        <v>962</v>
      </c>
      <c r="K487" s="5" t="s">
        <v>963</v>
      </c>
      <c r="L487" s="5" t="s">
        <v>4298</v>
      </c>
      <c r="M487" s="5" t="s">
        <v>964</v>
      </c>
      <c r="N487" s="5" t="s">
        <v>3843</v>
      </c>
      <c r="O487" s="5" t="s">
        <v>260</v>
      </c>
      <c r="P487" s="5" t="s">
        <v>3868</v>
      </c>
      <c r="Q487" s="5" t="s">
        <v>981</v>
      </c>
      <c r="R487" s="5" t="s">
        <v>3988</v>
      </c>
      <c r="S487" s="5" t="s">
        <v>1018</v>
      </c>
      <c r="T487" s="5">
        <v>42</v>
      </c>
      <c r="U487" s="5">
        <v>7</v>
      </c>
      <c r="V487" s="5" t="s">
        <v>1025</v>
      </c>
      <c r="W487" s="5">
        <v>1</v>
      </c>
      <c r="X487" s="5" t="s">
        <v>72</v>
      </c>
      <c r="Y487" s="5">
        <v>1</v>
      </c>
      <c r="Z487" s="5" t="s">
        <v>73</v>
      </c>
      <c r="AA487" s="5">
        <v>1</v>
      </c>
      <c r="AB487" s="6">
        <v>0.05</v>
      </c>
      <c r="AC487" s="6">
        <v>0.05</v>
      </c>
      <c r="AD487" s="6">
        <v>100</v>
      </c>
      <c r="AE487" s="6">
        <v>0.27</v>
      </c>
      <c r="AF487" s="6">
        <v>0.27</v>
      </c>
      <c r="AG487" s="6">
        <v>100</v>
      </c>
      <c r="AH487" s="6">
        <v>0.28000000000000003</v>
      </c>
      <c r="AI487" s="6">
        <v>0.25</v>
      </c>
      <c r="AJ487" s="6">
        <v>89.29</v>
      </c>
      <c r="AK487" s="6">
        <v>0.41</v>
      </c>
      <c r="AL487" s="6">
        <v>0.39</v>
      </c>
      <c r="AM487" s="6">
        <v>95.12</v>
      </c>
      <c r="AN487" s="6">
        <v>0.02</v>
      </c>
      <c r="AO487" s="6">
        <v>0</v>
      </c>
      <c r="AP487" s="6">
        <v>0</v>
      </c>
      <c r="AQ487" s="6">
        <v>1</v>
      </c>
      <c r="AR487" s="6">
        <v>0.96</v>
      </c>
      <c r="AS487" s="6">
        <v>96</v>
      </c>
      <c r="AT487" s="7">
        <v>78179520</v>
      </c>
      <c r="AU487" s="7">
        <v>62229077</v>
      </c>
      <c r="AV487" s="6">
        <v>79.599999999999994</v>
      </c>
      <c r="AW487" s="7">
        <v>347961699</v>
      </c>
      <c r="AX487" s="7">
        <v>320484025</v>
      </c>
      <c r="AY487" s="6">
        <v>92.1</v>
      </c>
      <c r="AZ487" s="7">
        <v>873157533</v>
      </c>
      <c r="BA487" s="7">
        <v>873157533</v>
      </c>
      <c r="BB487" s="6">
        <v>100</v>
      </c>
      <c r="BC487" s="7">
        <v>769679268</v>
      </c>
      <c r="BD487" s="7">
        <v>578688000</v>
      </c>
      <c r="BE487" s="6">
        <v>75.19</v>
      </c>
      <c r="BF487" s="7">
        <v>313377000</v>
      </c>
      <c r="BG487" s="7">
        <v>0</v>
      </c>
      <c r="BH487" s="6">
        <v>0</v>
      </c>
      <c r="BI487" s="7">
        <v>2382355020</v>
      </c>
      <c r="BJ487" s="7">
        <v>1834558635</v>
      </c>
      <c r="BK487" s="6">
        <v>77.010000000000005</v>
      </c>
      <c r="BL487" s="5" t="s">
        <v>1026</v>
      </c>
      <c r="BM487" s="3">
        <f t="shared" si="80"/>
        <v>78.179519999999997</v>
      </c>
      <c r="BN487" s="3">
        <f t="shared" si="81"/>
        <v>62.229076999999997</v>
      </c>
      <c r="BO487" s="3">
        <f t="shared" si="82"/>
        <v>347.96169900000001</v>
      </c>
      <c r="BP487" s="3">
        <f t="shared" si="83"/>
        <v>320.48402499999997</v>
      </c>
      <c r="BQ487" s="3">
        <f t="shared" si="84"/>
        <v>873.15753299999994</v>
      </c>
      <c r="BR487" s="3">
        <f t="shared" si="85"/>
        <v>873.15753299999994</v>
      </c>
      <c r="BS487" s="3">
        <f t="shared" si="86"/>
        <v>769.67926799999998</v>
      </c>
      <c r="BT487" s="3">
        <f t="shared" si="87"/>
        <v>578.68799999999999</v>
      </c>
      <c r="BU487" s="3">
        <f t="shared" si="88"/>
        <v>313.37700000000001</v>
      </c>
      <c r="BV487" s="3">
        <f t="shared" si="89"/>
        <v>0</v>
      </c>
    </row>
    <row r="488" spans="1:74" x14ac:dyDescent="0.25">
      <c r="A488" s="4">
        <v>16</v>
      </c>
      <c r="B488" s="5" t="s">
        <v>60</v>
      </c>
      <c r="C488" s="5" t="s">
        <v>61</v>
      </c>
      <c r="D488" s="5">
        <v>2023</v>
      </c>
      <c r="E488" s="5" t="s">
        <v>62</v>
      </c>
      <c r="F488" s="5" t="s">
        <v>63</v>
      </c>
      <c r="G488" s="5">
        <v>2</v>
      </c>
      <c r="H488" s="5" t="s">
        <v>64</v>
      </c>
      <c r="I488" s="5" t="s">
        <v>3801</v>
      </c>
      <c r="J488" s="5" t="s">
        <v>962</v>
      </c>
      <c r="K488" s="5" t="s">
        <v>963</v>
      </c>
      <c r="L488" s="5" t="s">
        <v>4298</v>
      </c>
      <c r="M488" s="5" t="s">
        <v>964</v>
      </c>
      <c r="N488" s="5" t="s">
        <v>3843</v>
      </c>
      <c r="O488" s="5" t="s">
        <v>260</v>
      </c>
      <c r="P488" s="5" t="s">
        <v>3868</v>
      </c>
      <c r="Q488" s="5" t="s">
        <v>981</v>
      </c>
      <c r="R488" s="5" t="s">
        <v>3988</v>
      </c>
      <c r="S488" s="5" t="s">
        <v>1018</v>
      </c>
      <c r="T488" s="5">
        <v>42</v>
      </c>
      <c r="U488" s="5">
        <v>8</v>
      </c>
      <c r="V488" s="5" t="s">
        <v>1027</v>
      </c>
      <c r="W488" s="5">
        <v>2</v>
      </c>
      <c r="X488" s="5" t="s">
        <v>76</v>
      </c>
      <c r="Y488" s="5">
        <v>4</v>
      </c>
      <c r="Z488" s="5" t="s">
        <v>347</v>
      </c>
      <c r="AA488" s="5">
        <v>1</v>
      </c>
      <c r="AB488" s="6">
        <v>100</v>
      </c>
      <c r="AC488" s="6">
        <v>100</v>
      </c>
      <c r="AD488" s="6">
        <v>100</v>
      </c>
      <c r="AE488" s="6">
        <v>100</v>
      </c>
      <c r="AF488" s="6">
        <v>100</v>
      </c>
      <c r="AG488" s="6">
        <v>100</v>
      </c>
      <c r="AH488" s="6">
        <v>0</v>
      </c>
      <c r="AI488" s="6">
        <v>0</v>
      </c>
      <c r="AJ488" s="6">
        <v>0</v>
      </c>
      <c r="AK488" s="6">
        <v>0</v>
      </c>
      <c r="AL488" s="6">
        <v>0</v>
      </c>
      <c r="AM488" s="6">
        <v>0</v>
      </c>
      <c r="AN488" s="6">
        <v>0</v>
      </c>
      <c r="AO488" s="6">
        <v>0</v>
      </c>
      <c r="AP488" s="6">
        <v>0</v>
      </c>
      <c r="AQ488" s="6" t="s">
        <v>77</v>
      </c>
      <c r="AR488" s="6" t="s">
        <v>77</v>
      </c>
      <c r="AS488" s="6" t="s">
        <v>77</v>
      </c>
      <c r="AT488" s="7">
        <v>175666182</v>
      </c>
      <c r="AU488" s="7">
        <v>142989080</v>
      </c>
      <c r="AV488" s="6">
        <v>81.400000000000006</v>
      </c>
      <c r="AW488" s="7">
        <v>165012000</v>
      </c>
      <c r="AX488" s="7">
        <v>161040000</v>
      </c>
      <c r="AY488" s="6">
        <v>97.59</v>
      </c>
      <c r="AZ488" s="7">
        <v>0</v>
      </c>
      <c r="BA488" s="7">
        <v>0</v>
      </c>
      <c r="BB488" s="6">
        <v>0</v>
      </c>
      <c r="BC488" s="7">
        <v>0</v>
      </c>
      <c r="BD488" s="7">
        <v>0</v>
      </c>
      <c r="BE488" s="6">
        <v>0</v>
      </c>
      <c r="BF488" s="7">
        <v>0</v>
      </c>
      <c r="BG488" s="7">
        <v>0</v>
      </c>
      <c r="BH488" s="6">
        <v>0</v>
      </c>
      <c r="BI488" s="7">
        <v>340678182</v>
      </c>
      <c r="BJ488" s="7">
        <v>304029080</v>
      </c>
      <c r="BK488" s="6">
        <v>89.24</v>
      </c>
      <c r="BL488" s="5"/>
      <c r="BM488" s="3">
        <f t="shared" si="80"/>
        <v>175.66618199999999</v>
      </c>
      <c r="BN488" s="3">
        <f t="shared" si="81"/>
        <v>142.98908</v>
      </c>
      <c r="BO488" s="3">
        <f t="shared" si="82"/>
        <v>165.012</v>
      </c>
      <c r="BP488" s="3">
        <f t="shared" si="83"/>
        <v>161.04</v>
      </c>
      <c r="BQ488" s="3">
        <f t="shared" si="84"/>
        <v>0</v>
      </c>
      <c r="BR488" s="3">
        <f t="shared" si="85"/>
        <v>0</v>
      </c>
      <c r="BS488" s="3">
        <f t="shared" si="86"/>
        <v>0</v>
      </c>
      <c r="BT488" s="3">
        <f t="shared" si="87"/>
        <v>0</v>
      </c>
      <c r="BU488" s="3">
        <f t="shared" si="88"/>
        <v>0</v>
      </c>
      <c r="BV488" s="3">
        <f t="shared" si="89"/>
        <v>0</v>
      </c>
    </row>
    <row r="489" spans="1:74" x14ac:dyDescent="0.25">
      <c r="A489" s="4">
        <v>16</v>
      </c>
      <c r="B489" s="5" t="s">
        <v>60</v>
      </c>
      <c r="C489" s="5" t="s">
        <v>61</v>
      </c>
      <c r="D489" s="5">
        <v>2023</v>
      </c>
      <c r="E489" s="5" t="s">
        <v>62</v>
      </c>
      <c r="F489" s="5" t="s">
        <v>63</v>
      </c>
      <c r="G489" s="5">
        <v>2</v>
      </c>
      <c r="H489" s="5" t="s">
        <v>64</v>
      </c>
      <c r="I489" s="5" t="s">
        <v>3801</v>
      </c>
      <c r="J489" s="5" t="s">
        <v>962</v>
      </c>
      <c r="K489" s="5" t="s">
        <v>963</v>
      </c>
      <c r="L489" s="5" t="s">
        <v>4298</v>
      </c>
      <c r="M489" s="5" t="s">
        <v>964</v>
      </c>
      <c r="N489" s="5" t="s">
        <v>3843</v>
      </c>
      <c r="O489" s="5" t="s">
        <v>260</v>
      </c>
      <c r="P489" s="5" t="s">
        <v>3868</v>
      </c>
      <c r="Q489" s="5" t="s">
        <v>981</v>
      </c>
      <c r="R489" s="5" t="s">
        <v>3988</v>
      </c>
      <c r="S489" s="5" t="s">
        <v>1018</v>
      </c>
      <c r="T489" s="5">
        <v>42</v>
      </c>
      <c r="U489" s="5">
        <v>9</v>
      </c>
      <c r="V489" s="5" t="s">
        <v>1028</v>
      </c>
      <c r="W489" s="5">
        <v>2</v>
      </c>
      <c r="X489" s="5" t="s">
        <v>76</v>
      </c>
      <c r="Y489" s="5">
        <v>4</v>
      </c>
      <c r="Z489" s="5" t="s">
        <v>347</v>
      </c>
      <c r="AA489" s="5">
        <v>1</v>
      </c>
      <c r="AB489" s="6">
        <v>99</v>
      </c>
      <c r="AC489" s="6">
        <v>99</v>
      </c>
      <c r="AD489" s="6">
        <v>100</v>
      </c>
      <c r="AE489" s="6">
        <v>99</v>
      </c>
      <c r="AF489" s="6">
        <v>99</v>
      </c>
      <c r="AG489" s="6">
        <v>100</v>
      </c>
      <c r="AH489" s="6">
        <v>0</v>
      </c>
      <c r="AI489" s="6">
        <v>0</v>
      </c>
      <c r="AJ489" s="6">
        <v>0</v>
      </c>
      <c r="AK489" s="6">
        <v>0</v>
      </c>
      <c r="AL489" s="6">
        <v>0</v>
      </c>
      <c r="AM489" s="6">
        <v>0</v>
      </c>
      <c r="AN489" s="6">
        <v>0</v>
      </c>
      <c r="AO489" s="6">
        <v>0</v>
      </c>
      <c r="AP489" s="6">
        <v>0</v>
      </c>
      <c r="AQ489" s="6" t="s">
        <v>77</v>
      </c>
      <c r="AR489" s="6" t="s">
        <v>77</v>
      </c>
      <c r="AS489" s="6" t="s">
        <v>77</v>
      </c>
      <c r="AT489" s="7">
        <v>43792000</v>
      </c>
      <c r="AU489" s="7">
        <v>43792000</v>
      </c>
      <c r="AV489" s="6">
        <v>100</v>
      </c>
      <c r="AW489" s="7">
        <v>49680000</v>
      </c>
      <c r="AX489" s="7">
        <v>49680000</v>
      </c>
      <c r="AY489" s="6">
        <v>100</v>
      </c>
      <c r="AZ489" s="7">
        <v>0</v>
      </c>
      <c r="BA489" s="7">
        <v>0</v>
      </c>
      <c r="BB489" s="6">
        <v>0</v>
      </c>
      <c r="BC489" s="7">
        <v>0</v>
      </c>
      <c r="BD489" s="7">
        <v>0</v>
      </c>
      <c r="BE489" s="6">
        <v>0</v>
      </c>
      <c r="BF489" s="7">
        <v>0</v>
      </c>
      <c r="BG489" s="7">
        <v>0</v>
      </c>
      <c r="BH489" s="6">
        <v>0</v>
      </c>
      <c r="BI489" s="7">
        <v>93472000</v>
      </c>
      <c r="BJ489" s="7">
        <v>93472000</v>
      </c>
      <c r="BK489" s="6">
        <v>100</v>
      </c>
      <c r="BL489" s="5"/>
      <c r="BM489" s="3">
        <f t="shared" si="80"/>
        <v>43.792000000000002</v>
      </c>
      <c r="BN489" s="3">
        <f t="shared" si="81"/>
        <v>43.792000000000002</v>
      </c>
      <c r="BO489" s="3">
        <f t="shared" si="82"/>
        <v>49.68</v>
      </c>
      <c r="BP489" s="3">
        <f t="shared" si="83"/>
        <v>49.68</v>
      </c>
      <c r="BQ489" s="3">
        <f t="shared" si="84"/>
        <v>0</v>
      </c>
      <c r="BR489" s="3">
        <f t="shared" si="85"/>
        <v>0</v>
      </c>
      <c r="BS489" s="3">
        <f t="shared" si="86"/>
        <v>0</v>
      </c>
      <c r="BT489" s="3">
        <f t="shared" si="87"/>
        <v>0</v>
      </c>
      <c r="BU489" s="3">
        <f t="shared" si="88"/>
        <v>0</v>
      </c>
      <c r="BV489" s="3">
        <f t="shared" si="89"/>
        <v>0</v>
      </c>
    </row>
    <row r="490" spans="1:74" x14ac:dyDescent="0.25">
      <c r="A490" s="4">
        <v>16</v>
      </c>
      <c r="B490" s="5" t="s">
        <v>60</v>
      </c>
      <c r="C490" s="5" t="s">
        <v>61</v>
      </c>
      <c r="D490" s="5">
        <v>2023</v>
      </c>
      <c r="E490" s="5" t="s">
        <v>62</v>
      </c>
      <c r="F490" s="5" t="s">
        <v>63</v>
      </c>
      <c r="G490" s="5">
        <v>2</v>
      </c>
      <c r="H490" s="5" t="s">
        <v>64</v>
      </c>
      <c r="I490" s="5" t="s">
        <v>3801</v>
      </c>
      <c r="J490" s="5" t="s">
        <v>962</v>
      </c>
      <c r="K490" s="5" t="s">
        <v>963</v>
      </c>
      <c r="L490" s="5" t="s">
        <v>4298</v>
      </c>
      <c r="M490" s="5" t="s">
        <v>964</v>
      </c>
      <c r="N490" s="5" t="s">
        <v>3843</v>
      </c>
      <c r="O490" s="5" t="s">
        <v>260</v>
      </c>
      <c r="P490" s="5" t="s">
        <v>3868</v>
      </c>
      <c r="Q490" s="5" t="s">
        <v>981</v>
      </c>
      <c r="R490" s="5" t="s">
        <v>3988</v>
      </c>
      <c r="S490" s="5" t="s">
        <v>1018</v>
      </c>
      <c r="T490" s="5">
        <v>42</v>
      </c>
      <c r="U490" s="5">
        <v>10</v>
      </c>
      <c r="V490" s="5" t="s">
        <v>1029</v>
      </c>
      <c r="W490" s="5">
        <v>2</v>
      </c>
      <c r="X490" s="5" t="s">
        <v>76</v>
      </c>
      <c r="Y490" s="5">
        <v>1</v>
      </c>
      <c r="Z490" s="5" t="s">
        <v>73</v>
      </c>
      <c r="AA490" s="5">
        <v>1</v>
      </c>
      <c r="AB490" s="6">
        <v>100</v>
      </c>
      <c r="AC490" s="6">
        <v>100</v>
      </c>
      <c r="AD490" s="6">
        <v>100</v>
      </c>
      <c r="AE490" s="6">
        <v>100</v>
      </c>
      <c r="AF490" s="6">
        <v>100</v>
      </c>
      <c r="AG490" s="6">
        <v>100</v>
      </c>
      <c r="AH490" s="6">
        <v>100</v>
      </c>
      <c r="AI490" s="6">
        <v>100</v>
      </c>
      <c r="AJ490" s="6">
        <v>100</v>
      </c>
      <c r="AK490" s="6">
        <v>100</v>
      </c>
      <c r="AL490" s="6">
        <v>100</v>
      </c>
      <c r="AM490" s="6">
        <v>100</v>
      </c>
      <c r="AN490" s="6">
        <v>100</v>
      </c>
      <c r="AO490" s="6">
        <v>0</v>
      </c>
      <c r="AP490" s="6">
        <v>0</v>
      </c>
      <c r="AQ490" s="6" t="s">
        <v>77</v>
      </c>
      <c r="AR490" s="6" t="s">
        <v>77</v>
      </c>
      <c r="AS490" s="6" t="s">
        <v>77</v>
      </c>
      <c r="AT490" s="7">
        <v>151197020</v>
      </c>
      <c r="AU490" s="7">
        <v>127272177</v>
      </c>
      <c r="AV490" s="6">
        <v>84.17</v>
      </c>
      <c r="AW490" s="7">
        <v>442162267</v>
      </c>
      <c r="AX490" s="7">
        <v>416041067</v>
      </c>
      <c r="AY490" s="6">
        <v>94.09</v>
      </c>
      <c r="AZ490" s="7">
        <v>823041399</v>
      </c>
      <c r="BA490" s="7">
        <v>823010132</v>
      </c>
      <c r="BB490" s="6">
        <v>100</v>
      </c>
      <c r="BC490" s="7">
        <v>1188809666</v>
      </c>
      <c r="BD490" s="7">
        <v>849951666</v>
      </c>
      <c r="BE490" s="6">
        <v>71.5</v>
      </c>
      <c r="BF490" s="7">
        <v>890601000</v>
      </c>
      <c r="BG490" s="7">
        <v>0</v>
      </c>
      <c r="BH490" s="6">
        <v>0</v>
      </c>
      <c r="BI490" s="7">
        <v>3495811352</v>
      </c>
      <c r="BJ490" s="7">
        <v>2216275042</v>
      </c>
      <c r="BK490" s="6">
        <v>63.4</v>
      </c>
      <c r="BL490" s="5"/>
      <c r="BM490" s="3">
        <f t="shared" si="80"/>
        <v>151.19702000000001</v>
      </c>
      <c r="BN490" s="3">
        <f t="shared" si="81"/>
        <v>127.272177</v>
      </c>
      <c r="BO490" s="3">
        <f t="shared" si="82"/>
        <v>442.16226699999999</v>
      </c>
      <c r="BP490" s="3">
        <f t="shared" si="83"/>
        <v>416.041067</v>
      </c>
      <c r="BQ490" s="3">
        <f t="shared" si="84"/>
        <v>823.04139899999996</v>
      </c>
      <c r="BR490" s="3">
        <f t="shared" si="85"/>
        <v>823.010132</v>
      </c>
      <c r="BS490" s="3">
        <f t="shared" si="86"/>
        <v>1188.8096660000001</v>
      </c>
      <c r="BT490" s="3">
        <f t="shared" si="87"/>
        <v>849.95166600000005</v>
      </c>
      <c r="BU490" s="3">
        <f t="shared" si="88"/>
        <v>890.601</v>
      </c>
      <c r="BV490" s="3">
        <f t="shared" si="89"/>
        <v>0</v>
      </c>
    </row>
    <row r="491" spans="1:74" x14ac:dyDescent="0.25">
      <c r="A491" s="4">
        <v>16</v>
      </c>
      <c r="B491" s="5" t="s">
        <v>60</v>
      </c>
      <c r="C491" s="5" t="s">
        <v>61</v>
      </c>
      <c r="D491" s="5">
        <v>2023</v>
      </c>
      <c r="E491" s="5" t="s">
        <v>62</v>
      </c>
      <c r="F491" s="5" t="s">
        <v>63</v>
      </c>
      <c r="G491" s="5">
        <v>2</v>
      </c>
      <c r="H491" s="5" t="s">
        <v>64</v>
      </c>
      <c r="I491" s="5" t="s">
        <v>3801</v>
      </c>
      <c r="J491" s="5" t="s">
        <v>962</v>
      </c>
      <c r="K491" s="5" t="s">
        <v>963</v>
      </c>
      <c r="L491" s="5" t="s">
        <v>4298</v>
      </c>
      <c r="M491" s="5" t="s">
        <v>964</v>
      </c>
      <c r="N491" s="5" t="s">
        <v>3843</v>
      </c>
      <c r="O491" s="5" t="s">
        <v>260</v>
      </c>
      <c r="P491" s="5" t="s">
        <v>3868</v>
      </c>
      <c r="Q491" s="5" t="s">
        <v>981</v>
      </c>
      <c r="R491" s="5" t="s">
        <v>3988</v>
      </c>
      <c r="S491" s="5" t="s">
        <v>1018</v>
      </c>
      <c r="T491" s="5">
        <v>42</v>
      </c>
      <c r="U491" s="5">
        <v>11</v>
      </c>
      <c r="V491" s="5" t="s">
        <v>1030</v>
      </c>
      <c r="W491" s="5">
        <v>1</v>
      </c>
      <c r="X491" s="5" t="s">
        <v>72</v>
      </c>
      <c r="Y491" s="5">
        <v>1</v>
      </c>
      <c r="Z491" s="5" t="s">
        <v>73</v>
      </c>
      <c r="AA491" s="5">
        <v>1</v>
      </c>
      <c r="AB491" s="6">
        <v>5800</v>
      </c>
      <c r="AC491" s="6">
        <v>6298</v>
      </c>
      <c r="AD491" s="6">
        <v>108.59</v>
      </c>
      <c r="AE491" s="6">
        <v>16716</v>
      </c>
      <c r="AF491" s="6">
        <v>16716</v>
      </c>
      <c r="AG491" s="6">
        <v>100</v>
      </c>
      <c r="AH491" s="6">
        <v>17647</v>
      </c>
      <c r="AI491" s="6">
        <v>17647</v>
      </c>
      <c r="AJ491" s="6">
        <v>100</v>
      </c>
      <c r="AK491" s="6">
        <v>6842</v>
      </c>
      <c r="AL491" s="6">
        <v>6744</v>
      </c>
      <c r="AM491" s="6">
        <v>98.57</v>
      </c>
      <c r="AN491" s="6">
        <v>4245</v>
      </c>
      <c r="AO491" s="6">
        <v>0</v>
      </c>
      <c r="AP491" s="6">
        <v>0</v>
      </c>
      <c r="AQ491" s="6">
        <v>51250</v>
      </c>
      <c r="AR491" s="6">
        <v>47405</v>
      </c>
      <c r="AS491" s="6">
        <v>92.5</v>
      </c>
      <c r="AT491" s="7">
        <v>50420400</v>
      </c>
      <c r="AU491" s="7">
        <v>50420400</v>
      </c>
      <c r="AV491" s="6">
        <v>100</v>
      </c>
      <c r="AW491" s="7">
        <v>139783000</v>
      </c>
      <c r="AX491" s="7">
        <v>127588467</v>
      </c>
      <c r="AY491" s="6">
        <v>91.28</v>
      </c>
      <c r="AZ491" s="7">
        <v>673084402</v>
      </c>
      <c r="BA491" s="7">
        <v>673084399</v>
      </c>
      <c r="BB491" s="6">
        <v>100</v>
      </c>
      <c r="BC491" s="7">
        <v>456746333</v>
      </c>
      <c r="BD491" s="7">
        <v>383596666</v>
      </c>
      <c r="BE491" s="6">
        <v>83.98</v>
      </c>
      <c r="BF491" s="7">
        <v>564942000</v>
      </c>
      <c r="BG491" s="7">
        <v>0</v>
      </c>
      <c r="BH491" s="6">
        <v>0</v>
      </c>
      <c r="BI491" s="7">
        <v>1884976135</v>
      </c>
      <c r="BJ491" s="7">
        <v>1234689932</v>
      </c>
      <c r="BK491" s="6">
        <v>65.5</v>
      </c>
      <c r="BL491" s="5"/>
      <c r="BM491" s="3">
        <f t="shared" si="80"/>
        <v>50.420400000000001</v>
      </c>
      <c r="BN491" s="3">
        <f t="shared" si="81"/>
        <v>50.420400000000001</v>
      </c>
      <c r="BO491" s="3">
        <f t="shared" si="82"/>
        <v>139.78299999999999</v>
      </c>
      <c r="BP491" s="3">
        <f t="shared" si="83"/>
        <v>127.58846699999999</v>
      </c>
      <c r="BQ491" s="3">
        <f t="shared" si="84"/>
        <v>673.08440199999995</v>
      </c>
      <c r="BR491" s="3">
        <f t="shared" si="85"/>
        <v>673.08439899999996</v>
      </c>
      <c r="BS491" s="3">
        <f t="shared" si="86"/>
        <v>456.74633299999999</v>
      </c>
      <c r="BT491" s="3">
        <f t="shared" si="87"/>
        <v>383.59666600000003</v>
      </c>
      <c r="BU491" s="3">
        <f t="shared" si="88"/>
        <v>564.94200000000001</v>
      </c>
      <c r="BV491" s="3">
        <f t="shared" si="89"/>
        <v>0</v>
      </c>
    </row>
    <row r="492" spans="1:74" x14ac:dyDescent="0.25">
      <c r="A492" s="4">
        <v>16</v>
      </c>
      <c r="B492" s="5" t="s">
        <v>60</v>
      </c>
      <c r="C492" s="5" t="s">
        <v>61</v>
      </c>
      <c r="D492" s="5">
        <v>2023</v>
      </c>
      <c r="E492" s="5" t="s">
        <v>62</v>
      </c>
      <c r="F492" s="5" t="s">
        <v>63</v>
      </c>
      <c r="G492" s="5">
        <v>2</v>
      </c>
      <c r="H492" s="5" t="s">
        <v>64</v>
      </c>
      <c r="I492" s="5" t="s">
        <v>3801</v>
      </c>
      <c r="J492" s="5" t="s">
        <v>962</v>
      </c>
      <c r="K492" s="5" t="s">
        <v>963</v>
      </c>
      <c r="L492" s="5" t="s">
        <v>4298</v>
      </c>
      <c r="M492" s="5" t="s">
        <v>964</v>
      </c>
      <c r="N492" s="5" t="s">
        <v>3843</v>
      </c>
      <c r="O492" s="5" t="s">
        <v>260</v>
      </c>
      <c r="P492" s="5" t="s">
        <v>3868</v>
      </c>
      <c r="Q492" s="5" t="s">
        <v>981</v>
      </c>
      <c r="R492" s="5" t="s">
        <v>3989</v>
      </c>
      <c r="S492" s="5" t="s">
        <v>1031</v>
      </c>
      <c r="T492" s="5">
        <v>48</v>
      </c>
      <c r="U492" s="5">
        <v>1</v>
      </c>
      <c r="V492" s="5" t="s">
        <v>1032</v>
      </c>
      <c r="W492" s="5">
        <v>3</v>
      </c>
      <c r="X492" s="5" t="s">
        <v>140</v>
      </c>
      <c r="Y492" s="5">
        <v>3</v>
      </c>
      <c r="Z492" s="5" t="s">
        <v>92</v>
      </c>
      <c r="AA492" s="5">
        <v>1</v>
      </c>
      <c r="AB492" s="6">
        <v>0.3</v>
      </c>
      <c r="AC492" s="6">
        <v>0.3</v>
      </c>
      <c r="AD492" s="6">
        <v>100</v>
      </c>
      <c r="AE492" s="6">
        <v>0.95</v>
      </c>
      <c r="AF492" s="6">
        <v>0.95</v>
      </c>
      <c r="AG492" s="6">
        <v>100</v>
      </c>
      <c r="AH492" s="6">
        <v>1</v>
      </c>
      <c r="AI492" s="6">
        <v>1</v>
      </c>
      <c r="AJ492" s="6">
        <v>100</v>
      </c>
      <c r="AK492" s="6">
        <v>0</v>
      </c>
      <c r="AL492" s="6">
        <v>0</v>
      </c>
      <c r="AM492" s="6">
        <v>0</v>
      </c>
      <c r="AN492" s="6">
        <v>0</v>
      </c>
      <c r="AO492" s="6">
        <v>0</v>
      </c>
      <c r="AP492" s="6">
        <v>0</v>
      </c>
      <c r="AQ492" s="6" t="s">
        <v>77</v>
      </c>
      <c r="AR492" s="6" t="s">
        <v>77</v>
      </c>
      <c r="AS492" s="6" t="s">
        <v>77</v>
      </c>
      <c r="AT492" s="7">
        <v>46816001</v>
      </c>
      <c r="AU492" s="7">
        <v>13373333</v>
      </c>
      <c r="AV492" s="6">
        <v>28.56</v>
      </c>
      <c r="AW492" s="7">
        <v>192120000</v>
      </c>
      <c r="AX492" s="7">
        <v>192120000</v>
      </c>
      <c r="AY492" s="6">
        <v>100</v>
      </c>
      <c r="AZ492" s="7">
        <v>84720000</v>
      </c>
      <c r="BA492" s="7">
        <v>84720000</v>
      </c>
      <c r="BB492" s="6">
        <v>100</v>
      </c>
      <c r="BC492" s="7">
        <v>0</v>
      </c>
      <c r="BD492" s="7">
        <v>0</v>
      </c>
      <c r="BE492" s="6">
        <v>0</v>
      </c>
      <c r="BF492" s="7">
        <v>0</v>
      </c>
      <c r="BG492" s="7">
        <v>0</v>
      </c>
      <c r="BH492" s="6">
        <v>0</v>
      </c>
      <c r="BI492" s="7">
        <v>323656001</v>
      </c>
      <c r="BJ492" s="7">
        <v>290213333</v>
      </c>
      <c r="BK492" s="6">
        <v>89.67</v>
      </c>
      <c r="BL492" s="5"/>
      <c r="BM492" s="3">
        <f t="shared" si="80"/>
        <v>46.816001</v>
      </c>
      <c r="BN492" s="3">
        <f t="shared" si="81"/>
        <v>13.373333000000001</v>
      </c>
      <c r="BO492" s="3">
        <f t="shared" si="82"/>
        <v>192.12</v>
      </c>
      <c r="BP492" s="3">
        <f t="shared" si="83"/>
        <v>192.12</v>
      </c>
      <c r="BQ492" s="3">
        <f t="shared" si="84"/>
        <v>84.72</v>
      </c>
      <c r="BR492" s="3">
        <f t="shared" si="85"/>
        <v>84.72</v>
      </c>
      <c r="BS492" s="3">
        <f t="shared" si="86"/>
        <v>0</v>
      </c>
      <c r="BT492" s="3">
        <f t="shared" si="87"/>
        <v>0</v>
      </c>
      <c r="BU492" s="3">
        <f t="shared" si="88"/>
        <v>0</v>
      </c>
      <c r="BV492" s="3">
        <f t="shared" si="89"/>
        <v>0</v>
      </c>
    </row>
    <row r="493" spans="1:74" x14ac:dyDescent="0.25">
      <c r="A493" s="4">
        <v>16</v>
      </c>
      <c r="B493" s="5" t="s">
        <v>60</v>
      </c>
      <c r="C493" s="5" t="s">
        <v>61</v>
      </c>
      <c r="D493" s="5">
        <v>2023</v>
      </c>
      <c r="E493" s="5" t="s">
        <v>62</v>
      </c>
      <c r="F493" s="5" t="s">
        <v>63</v>
      </c>
      <c r="G493" s="5">
        <v>2</v>
      </c>
      <c r="H493" s="5" t="s">
        <v>64</v>
      </c>
      <c r="I493" s="5" t="s">
        <v>3801</v>
      </c>
      <c r="J493" s="5" t="s">
        <v>962</v>
      </c>
      <c r="K493" s="5" t="s">
        <v>963</v>
      </c>
      <c r="L493" s="5" t="s">
        <v>4298</v>
      </c>
      <c r="M493" s="5" t="s">
        <v>964</v>
      </c>
      <c r="N493" s="5" t="s">
        <v>3843</v>
      </c>
      <c r="O493" s="5" t="s">
        <v>260</v>
      </c>
      <c r="P493" s="5" t="s">
        <v>3868</v>
      </c>
      <c r="Q493" s="5" t="s">
        <v>981</v>
      </c>
      <c r="R493" s="5" t="s">
        <v>3989</v>
      </c>
      <c r="S493" s="5" t="s">
        <v>1031</v>
      </c>
      <c r="T493" s="5">
        <v>48</v>
      </c>
      <c r="U493" s="5">
        <v>2</v>
      </c>
      <c r="V493" s="5" t="s">
        <v>1033</v>
      </c>
      <c r="W493" s="5">
        <v>2</v>
      </c>
      <c r="X493" s="5" t="s">
        <v>76</v>
      </c>
      <c r="Y493" s="5">
        <v>1</v>
      </c>
      <c r="Z493" s="5" t="s">
        <v>73</v>
      </c>
      <c r="AA493" s="5">
        <v>1</v>
      </c>
      <c r="AB493" s="6">
        <v>100</v>
      </c>
      <c r="AC493" s="6">
        <v>100</v>
      </c>
      <c r="AD493" s="6">
        <v>100</v>
      </c>
      <c r="AE493" s="6">
        <v>100</v>
      </c>
      <c r="AF493" s="6">
        <v>100</v>
      </c>
      <c r="AG493" s="6">
        <v>100</v>
      </c>
      <c r="AH493" s="6">
        <v>100</v>
      </c>
      <c r="AI493" s="6">
        <v>100</v>
      </c>
      <c r="AJ493" s="6">
        <v>100</v>
      </c>
      <c r="AK493" s="6">
        <v>0</v>
      </c>
      <c r="AL493" s="6">
        <v>0</v>
      </c>
      <c r="AM493" s="6">
        <v>0</v>
      </c>
      <c r="AN493" s="6">
        <v>0</v>
      </c>
      <c r="AO493" s="6">
        <v>0</v>
      </c>
      <c r="AP493" s="6">
        <v>0</v>
      </c>
      <c r="AQ493" s="6" t="s">
        <v>77</v>
      </c>
      <c r="AR493" s="6" t="s">
        <v>77</v>
      </c>
      <c r="AS493" s="6" t="s">
        <v>77</v>
      </c>
      <c r="AT493" s="7">
        <v>311130664</v>
      </c>
      <c r="AU493" s="7">
        <v>210714000</v>
      </c>
      <c r="AV493" s="6">
        <v>67.72</v>
      </c>
      <c r="AW493" s="7">
        <v>650580000</v>
      </c>
      <c r="AX493" s="7">
        <v>648379999</v>
      </c>
      <c r="AY493" s="6">
        <v>99.66</v>
      </c>
      <c r="AZ493" s="7">
        <v>524684631</v>
      </c>
      <c r="BA493" s="7">
        <v>524684631</v>
      </c>
      <c r="BB493" s="6">
        <v>100</v>
      </c>
      <c r="BC493" s="7">
        <v>0</v>
      </c>
      <c r="BD493" s="7">
        <v>0</v>
      </c>
      <c r="BE493" s="6">
        <v>0</v>
      </c>
      <c r="BF493" s="7">
        <v>0</v>
      </c>
      <c r="BG493" s="7">
        <v>0</v>
      </c>
      <c r="BH493" s="6">
        <v>0</v>
      </c>
      <c r="BI493" s="7">
        <v>1486395295</v>
      </c>
      <c r="BJ493" s="7">
        <v>1383778630</v>
      </c>
      <c r="BK493" s="6">
        <v>93.1</v>
      </c>
      <c r="BL493" s="5"/>
      <c r="BM493" s="3">
        <f t="shared" si="80"/>
        <v>311.13066400000002</v>
      </c>
      <c r="BN493" s="3">
        <f t="shared" si="81"/>
        <v>210.714</v>
      </c>
      <c r="BO493" s="3">
        <f t="shared" si="82"/>
        <v>650.58000000000004</v>
      </c>
      <c r="BP493" s="3">
        <f t="shared" si="83"/>
        <v>648.379999</v>
      </c>
      <c r="BQ493" s="3">
        <f t="shared" si="84"/>
        <v>524.68463099999997</v>
      </c>
      <c r="BR493" s="3">
        <f t="shared" si="85"/>
        <v>524.68463099999997</v>
      </c>
      <c r="BS493" s="3">
        <f t="shared" si="86"/>
        <v>0</v>
      </c>
      <c r="BT493" s="3">
        <f t="shared" si="87"/>
        <v>0</v>
      </c>
      <c r="BU493" s="3">
        <f t="shared" si="88"/>
        <v>0</v>
      </c>
      <c r="BV493" s="3">
        <f t="shared" si="89"/>
        <v>0</v>
      </c>
    </row>
    <row r="494" spans="1:74" x14ac:dyDescent="0.25">
      <c r="A494" s="4">
        <v>16</v>
      </c>
      <c r="B494" s="5" t="s">
        <v>60</v>
      </c>
      <c r="C494" s="5" t="s">
        <v>61</v>
      </c>
      <c r="D494" s="5">
        <v>2023</v>
      </c>
      <c r="E494" s="5" t="s">
        <v>62</v>
      </c>
      <c r="F494" s="5" t="s">
        <v>63</v>
      </c>
      <c r="G494" s="5">
        <v>2</v>
      </c>
      <c r="H494" s="5" t="s">
        <v>64</v>
      </c>
      <c r="I494" s="5" t="s">
        <v>3801</v>
      </c>
      <c r="J494" s="5" t="s">
        <v>962</v>
      </c>
      <c r="K494" s="5" t="s">
        <v>963</v>
      </c>
      <c r="L494" s="5" t="s">
        <v>4298</v>
      </c>
      <c r="M494" s="5" t="s">
        <v>964</v>
      </c>
      <c r="N494" s="5" t="s">
        <v>3843</v>
      </c>
      <c r="O494" s="5" t="s">
        <v>260</v>
      </c>
      <c r="P494" s="5" t="s">
        <v>3868</v>
      </c>
      <c r="Q494" s="5" t="s">
        <v>981</v>
      </c>
      <c r="R494" s="5" t="s">
        <v>3989</v>
      </c>
      <c r="S494" s="5" t="s">
        <v>1031</v>
      </c>
      <c r="T494" s="5">
        <v>48</v>
      </c>
      <c r="U494" s="5">
        <v>3</v>
      </c>
      <c r="V494" s="5" t="s">
        <v>1034</v>
      </c>
      <c r="W494" s="5">
        <v>2</v>
      </c>
      <c r="X494" s="5" t="s">
        <v>76</v>
      </c>
      <c r="Y494" s="5">
        <v>1</v>
      </c>
      <c r="Z494" s="5" t="s">
        <v>73</v>
      </c>
      <c r="AA494" s="5">
        <v>1</v>
      </c>
      <c r="AB494" s="6">
        <v>100</v>
      </c>
      <c r="AC494" s="6">
        <v>100</v>
      </c>
      <c r="AD494" s="6">
        <v>100</v>
      </c>
      <c r="AE494" s="6">
        <v>100</v>
      </c>
      <c r="AF494" s="6">
        <v>100</v>
      </c>
      <c r="AG494" s="6">
        <v>100</v>
      </c>
      <c r="AH494" s="6">
        <v>100</v>
      </c>
      <c r="AI494" s="6">
        <v>100</v>
      </c>
      <c r="AJ494" s="6">
        <v>100</v>
      </c>
      <c r="AK494" s="6">
        <v>100</v>
      </c>
      <c r="AL494" s="6">
        <v>100</v>
      </c>
      <c r="AM494" s="6">
        <v>100</v>
      </c>
      <c r="AN494" s="6">
        <v>100</v>
      </c>
      <c r="AO494" s="6">
        <v>0</v>
      </c>
      <c r="AP494" s="6">
        <v>0</v>
      </c>
      <c r="AQ494" s="6" t="s">
        <v>77</v>
      </c>
      <c r="AR494" s="6" t="s">
        <v>77</v>
      </c>
      <c r="AS494" s="6" t="s">
        <v>77</v>
      </c>
      <c r="AT494" s="7">
        <v>254293335</v>
      </c>
      <c r="AU494" s="7">
        <v>137940002</v>
      </c>
      <c r="AV494" s="6">
        <v>54.25</v>
      </c>
      <c r="AW494" s="7">
        <v>1814713667</v>
      </c>
      <c r="AX494" s="7">
        <v>1689245333</v>
      </c>
      <c r="AY494" s="6">
        <v>93.09</v>
      </c>
      <c r="AZ494" s="7">
        <v>3164919702</v>
      </c>
      <c r="BA494" s="7">
        <v>3164831668</v>
      </c>
      <c r="BB494" s="6">
        <v>100</v>
      </c>
      <c r="BC494" s="7">
        <v>2903057574</v>
      </c>
      <c r="BD494" s="7">
        <v>2403296334</v>
      </c>
      <c r="BE494" s="6">
        <v>82.79</v>
      </c>
      <c r="BF494" s="7">
        <v>1915129000</v>
      </c>
      <c r="BG494" s="7">
        <v>0</v>
      </c>
      <c r="BH494" s="6">
        <v>0</v>
      </c>
      <c r="BI494" s="7">
        <v>10052113278</v>
      </c>
      <c r="BJ494" s="7">
        <v>7395313337</v>
      </c>
      <c r="BK494" s="6">
        <v>73.569999999999993</v>
      </c>
      <c r="BL494" s="5"/>
      <c r="BM494" s="3">
        <f t="shared" si="80"/>
        <v>254.29333500000001</v>
      </c>
      <c r="BN494" s="3">
        <f t="shared" si="81"/>
        <v>137.94000199999999</v>
      </c>
      <c r="BO494" s="3">
        <f t="shared" si="82"/>
        <v>1814.713667</v>
      </c>
      <c r="BP494" s="3">
        <f t="shared" si="83"/>
        <v>1689.2453330000001</v>
      </c>
      <c r="BQ494" s="3">
        <f t="shared" si="84"/>
        <v>3164.9197020000001</v>
      </c>
      <c r="BR494" s="3">
        <f t="shared" si="85"/>
        <v>3164.8316679999998</v>
      </c>
      <c r="BS494" s="3">
        <f t="shared" si="86"/>
        <v>2903.0575739999999</v>
      </c>
      <c r="BT494" s="3">
        <f t="shared" si="87"/>
        <v>2403.2963340000001</v>
      </c>
      <c r="BU494" s="3">
        <f t="shared" si="88"/>
        <v>1915.1289999999999</v>
      </c>
      <c r="BV494" s="3">
        <f t="shared" si="89"/>
        <v>0</v>
      </c>
    </row>
    <row r="495" spans="1:74" x14ac:dyDescent="0.25">
      <c r="A495" s="4">
        <v>16</v>
      </c>
      <c r="B495" s="5" t="s">
        <v>60</v>
      </c>
      <c r="C495" s="5" t="s">
        <v>61</v>
      </c>
      <c r="D495" s="5">
        <v>2023</v>
      </c>
      <c r="E495" s="5" t="s">
        <v>62</v>
      </c>
      <c r="F495" s="5" t="s">
        <v>63</v>
      </c>
      <c r="G495" s="5">
        <v>2</v>
      </c>
      <c r="H495" s="5" t="s">
        <v>64</v>
      </c>
      <c r="I495" s="5" t="s">
        <v>3801</v>
      </c>
      <c r="J495" s="5" t="s">
        <v>962</v>
      </c>
      <c r="K495" s="5" t="s">
        <v>963</v>
      </c>
      <c r="L495" s="5" t="s">
        <v>4298</v>
      </c>
      <c r="M495" s="5" t="s">
        <v>964</v>
      </c>
      <c r="N495" s="5" t="s">
        <v>3843</v>
      </c>
      <c r="O495" s="5" t="s">
        <v>260</v>
      </c>
      <c r="P495" s="5" t="s">
        <v>3868</v>
      </c>
      <c r="Q495" s="5" t="s">
        <v>981</v>
      </c>
      <c r="R495" s="5" t="s">
        <v>3989</v>
      </c>
      <c r="S495" s="5" t="s">
        <v>1031</v>
      </c>
      <c r="T495" s="5">
        <v>48</v>
      </c>
      <c r="U495" s="5">
        <v>4</v>
      </c>
      <c r="V495" s="5" t="s">
        <v>1035</v>
      </c>
      <c r="W495" s="5">
        <v>1</v>
      </c>
      <c r="X495" s="5" t="s">
        <v>72</v>
      </c>
      <c r="Y495" s="5">
        <v>3</v>
      </c>
      <c r="Z495" s="5" t="s">
        <v>92</v>
      </c>
      <c r="AA495" s="5">
        <v>1</v>
      </c>
      <c r="AB495" s="6">
        <v>0.6</v>
      </c>
      <c r="AC495" s="6">
        <v>1</v>
      </c>
      <c r="AD495" s="6">
        <v>166.67</v>
      </c>
      <c r="AE495" s="6">
        <v>0</v>
      </c>
      <c r="AF495" s="6">
        <v>0</v>
      </c>
      <c r="AG495" s="6">
        <v>0</v>
      </c>
      <c r="AH495" s="6">
        <v>0</v>
      </c>
      <c r="AI495" s="6">
        <v>0</v>
      </c>
      <c r="AJ495" s="6">
        <v>0</v>
      </c>
      <c r="AK495" s="6">
        <v>0</v>
      </c>
      <c r="AL495" s="6">
        <v>0</v>
      </c>
      <c r="AM495" s="6">
        <v>0</v>
      </c>
      <c r="AN495" s="6">
        <v>0</v>
      </c>
      <c r="AO495" s="6">
        <v>0</v>
      </c>
      <c r="AP495" s="6">
        <v>0</v>
      </c>
      <c r="AQ495" s="6">
        <v>1</v>
      </c>
      <c r="AR495" s="6">
        <v>1</v>
      </c>
      <c r="AS495" s="6">
        <v>100</v>
      </c>
      <c r="AT495" s="7">
        <v>47850000</v>
      </c>
      <c r="AU495" s="7">
        <v>47850000</v>
      </c>
      <c r="AV495" s="6">
        <v>100</v>
      </c>
      <c r="AW495" s="7">
        <v>0</v>
      </c>
      <c r="AX495" s="7">
        <v>0</v>
      </c>
      <c r="AY495" s="6">
        <v>0</v>
      </c>
      <c r="AZ495" s="7">
        <v>0</v>
      </c>
      <c r="BA495" s="7">
        <v>0</v>
      </c>
      <c r="BB495" s="6">
        <v>0</v>
      </c>
      <c r="BC495" s="7">
        <v>0</v>
      </c>
      <c r="BD495" s="7">
        <v>0</v>
      </c>
      <c r="BE495" s="6">
        <v>0</v>
      </c>
      <c r="BF495" s="7">
        <v>0</v>
      </c>
      <c r="BG495" s="7">
        <v>0</v>
      </c>
      <c r="BH495" s="6">
        <v>0</v>
      </c>
      <c r="BI495" s="7">
        <v>47850000</v>
      </c>
      <c r="BJ495" s="7">
        <v>47850000</v>
      </c>
      <c r="BK495" s="6">
        <v>100</v>
      </c>
      <c r="BL495" s="5"/>
      <c r="BM495" s="3">
        <f t="shared" si="80"/>
        <v>47.85</v>
      </c>
      <c r="BN495" s="3">
        <f t="shared" si="81"/>
        <v>47.85</v>
      </c>
      <c r="BO495" s="3">
        <f t="shared" si="82"/>
        <v>0</v>
      </c>
      <c r="BP495" s="3">
        <f t="shared" si="83"/>
        <v>0</v>
      </c>
      <c r="BQ495" s="3">
        <f t="shared" si="84"/>
        <v>0</v>
      </c>
      <c r="BR495" s="3">
        <f t="shared" si="85"/>
        <v>0</v>
      </c>
      <c r="BS495" s="3">
        <f t="shared" si="86"/>
        <v>0</v>
      </c>
      <c r="BT495" s="3">
        <f t="shared" si="87"/>
        <v>0</v>
      </c>
      <c r="BU495" s="3">
        <f t="shared" si="88"/>
        <v>0</v>
      </c>
      <c r="BV495" s="3">
        <f t="shared" si="89"/>
        <v>0</v>
      </c>
    </row>
    <row r="496" spans="1:74" x14ac:dyDescent="0.25">
      <c r="A496" s="4">
        <v>16</v>
      </c>
      <c r="B496" s="5" t="s">
        <v>60</v>
      </c>
      <c r="C496" s="5" t="s">
        <v>61</v>
      </c>
      <c r="D496" s="5">
        <v>2023</v>
      </c>
      <c r="E496" s="5" t="s">
        <v>62</v>
      </c>
      <c r="F496" s="5" t="s">
        <v>63</v>
      </c>
      <c r="G496" s="5">
        <v>2</v>
      </c>
      <c r="H496" s="5" t="s">
        <v>64</v>
      </c>
      <c r="I496" s="5" t="s">
        <v>3801</v>
      </c>
      <c r="J496" s="5" t="s">
        <v>962</v>
      </c>
      <c r="K496" s="5" t="s">
        <v>963</v>
      </c>
      <c r="L496" s="5" t="s">
        <v>4298</v>
      </c>
      <c r="M496" s="5" t="s">
        <v>964</v>
      </c>
      <c r="N496" s="5" t="s">
        <v>3843</v>
      </c>
      <c r="O496" s="5" t="s">
        <v>260</v>
      </c>
      <c r="P496" s="5" t="s">
        <v>3868</v>
      </c>
      <c r="Q496" s="5" t="s">
        <v>981</v>
      </c>
      <c r="R496" s="5" t="s">
        <v>3989</v>
      </c>
      <c r="S496" s="5" t="s">
        <v>1031</v>
      </c>
      <c r="T496" s="5">
        <v>48</v>
      </c>
      <c r="U496" s="5">
        <v>5</v>
      </c>
      <c r="V496" s="5" t="s">
        <v>1036</v>
      </c>
      <c r="W496" s="5">
        <v>1</v>
      </c>
      <c r="X496" s="5" t="s">
        <v>72</v>
      </c>
      <c r="Y496" s="5">
        <v>1</v>
      </c>
      <c r="Z496" s="5" t="s">
        <v>73</v>
      </c>
      <c r="AA496" s="5">
        <v>1</v>
      </c>
      <c r="AB496" s="6">
        <v>518</v>
      </c>
      <c r="AC496" s="6">
        <v>518</v>
      </c>
      <c r="AD496" s="6">
        <v>100</v>
      </c>
      <c r="AE496" s="6">
        <v>2702</v>
      </c>
      <c r="AF496" s="6">
        <v>2702</v>
      </c>
      <c r="AG496" s="6">
        <v>100</v>
      </c>
      <c r="AH496" s="6">
        <v>7619</v>
      </c>
      <c r="AI496" s="6">
        <v>7619</v>
      </c>
      <c r="AJ496" s="6">
        <v>100</v>
      </c>
      <c r="AK496" s="6">
        <v>1119</v>
      </c>
      <c r="AL496" s="6">
        <v>627</v>
      </c>
      <c r="AM496" s="6">
        <v>56.03</v>
      </c>
      <c r="AN496" s="6">
        <v>142</v>
      </c>
      <c r="AO496" s="6">
        <v>0</v>
      </c>
      <c r="AP496" s="6">
        <v>0</v>
      </c>
      <c r="AQ496" s="6">
        <v>12100</v>
      </c>
      <c r="AR496" s="6">
        <v>11466</v>
      </c>
      <c r="AS496" s="6">
        <v>94.76</v>
      </c>
      <c r="AT496" s="7">
        <v>116060000</v>
      </c>
      <c r="AU496" s="7">
        <v>64000000</v>
      </c>
      <c r="AV496" s="6">
        <v>55.14</v>
      </c>
      <c r="AW496" s="7">
        <v>289900000</v>
      </c>
      <c r="AX496" s="7">
        <v>289900000</v>
      </c>
      <c r="AY496" s="6">
        <v>100</v>
      </c>
      <c r="AZ496" s="7">
        <v>324473333</v>
      </c>
      <c r="BA496" s="7">
        <v>324473333</v>
      </c>
      <c r="BB496" s="6">
        <v>100</v>
      </c>
      <c r="BC496" s="7">
        <v>324864333</v>
      </c>
      <c r="BD496" s="7">
        <v>302307333</v>
      </c>
      <c r="BE496" s="6">
        <v>93.06</v>
      </c>
      <c r="BF496" s="7">
        <v>148953000</v>
      </c>
      <c r="BG496" s="7">
        <v>0</v>
      </c>
      <c r="BH496" s="6">
        <v>0</v>
      </c>
      <c r="BI496" s="7">
        <v>1204250666</v>
      </c>
      <c r="BJ496" s="7">
        <v>980680666</v>
      </c>
      <c r="BK496" s="6">
        <v>81.430000000000007</v>
      </c>
      <c r="BL496" s="5"/>
      <c r="BM496" s="3">
        <f t="shared" si="80"/>
        <v>116.06</v>
      </c>
      <c r="BN496" s="3">
        <f t="shared" si="81"/>
        <v>64</v>
      </c>
      <c r="BO496" s="3">
        <f t="shared" si="82"/>
        <v>289.89999999999998</v>
      </c>
      <c r="BP496" s="3">
        <f t="shared" si="83"/>
        <v>289.89999999999998</v>
      </c>
      <c r="BQ496" s="3">
        <f t="shared" si="84"/>
        <v>324.47333300000003</v>
      </c>
      <c r="BR496" s="3">
        <f t="shared" si="85"/>
        <v>324.47333300000003</v>
      </c>
      <c r="BS496" s="3">
        <f t="shared" si="86"/>
        <v>324.86433299999999</v>
      </c>
      <c r="BT496" s="3">
        <f t="shared" si="87"/>
        <v>302.30733300000003</v>
      </c>
      <c r="BU496" s="3">
        <f t="shared" si="88"/>
        <v>148.953</v>
      </c>
      <c r="BV496" s="3">
        <f t="shared" si="89"/>
        <v>0</v>
      </c>
    </row>
    <row r="497" spans="1:74" x14ac:dyDescent="0.25">
      <c r="A497" s="4">
        <v>16</v>
      </c>
      <c r="B497" s="5" t="s">
        <v>60</v>
      </c>
      <c r="C497" s="5" t="s">
        <v>61</v>
      </c>
      <c r="D497" s="5">
        <v>2023</v>
      </c>
      <c r="E497" s="5" t="s">
        <v>62</v>
      </c>
      <c r="F497" s="5" t="s">
        <v>63</v>
      </c>
      <c r="G497" s="5">
        <v>2</v>
      </c>
      <c r="H497" s="5" t="s">
        <v>64</v>
      </c>
      <c r="I497" s="5" t="s">
        <v>3801</v>
      </c>
      <c r="J497" s="5" t="s">
        <v>962</v>
      </c>
      <c r="K497" s="5" t="s">
        <v>963</v>
      </c>
      <c r="L497" s="5" t="s">
        <v>4298</v>
      </c>
      <c r="M497" s="5" t="s">
        <v>964</v>
      </c>
      <c r="N497" s="5" t="s">
        <v>3843</v>
      </c>
      <c r="O497" s="5" t="s">
        <v>260</v>
      </c>
      <c r="P497" s="5" t="s">
        <v>3868</v>
      </c>
      <c r="Q497" s="5" t="s">
        <v>981</v>
      </c>
      <c r="R497" s="5" t="s">
        <v>3989</v>
      </c>
      <c r="S497" s="5" t="s">
        <v>1031</v>
      </c>
      <c r="T497" s="5">
        <v>48</v>
      </c>
      <c r="U497" s="5">
        <v>6</v>
      </c>
      <c r="V497" s="5" t="s">
        <v>1037</v>
      </c>
      <c r="W497" s="5">
        <v>1</v>
      </c>
      <c r="X497" s="5" t="s">
        <v>72</v>
      </c>
      <c r="Y497" s="5">
        <v>1</v>
      </c>
      <c r="Z497" s="5" t="s">
        <v>73</v>
      </c>
      <c r="AA497" s="5">
        <v>1</v>
      </c>
      <c r="AB497" s="6">
        <v>50</v>
      </c>
      <c r="AC497" s="6">
        <v>0</v>
      </c>
      <c r="AD497" s="6">
        <v>0</v>
      </c>
      <c r="AE497" s="6">
        <v>2162</v>
      </c>
      <c r="AF497" s="6">
        <v>2162</v>
      </c>
      <c r="AG497" s="6">
        <v>100</v>
      </c>
      <c r="AH497" s="6">
        <v>6818</v>
      </c>
      <c r="AI497" s="6">
        <v>6818</v>
      </c>
      <c r="AJ497" s="6">
        <v>100</v>
      </c>
      <c r="AK497" s="6">
        <v>112</v>
      </c>
      <c r="AL497" s="6">
        <v>0</v>
      </c>
      <c r="AM497" s="6">
        <v>0</v>
      </c>
      <c r="AN497" s="6">
        <v>58</v>
      </c>
      <c r="AO497" s="6">
        <v>0</v>
      </c>
      <c r="AP497" s="6">
        <v>0</v>
      </c>
      <c r="AQ497" s="6">
        <v>9150</v>
      </c>
      <c r="AR497" s="6">
        <v>8980</v>
      </c>
      <c r="AS497" s="6">
        <v>98.14</v>
      </c>
      <c r="AT497" s="7">
        <v>36383333</v>
      </c>
      <c r="AU497" s="7">
        <v>24976666</v>
      </c>
      <c r="AV497" s="6">
        <v>68.66</v>
      </c>
      <c r="AW497" s="7">
        <v>118666666</v>
      </c>
      <c r="AX497" s="7">
        <v>118666666</v>
      </c>
      <c r="AY497" s="6">
        <v>100</v>
      </c>
      <c r="AZ497" s="7">
        <v>161266667</v>
      </c>
      <c r="BA497" s="7">
        <v>161266667</v>
      </c>
      <c r="BB497" s="6">
        <v>100</v>
      </c>
      <c r="BC497" s="7">
        <v>72600000</v>
      </c>
      <c r="BD497" s="7">
        <v>36000000</v>
      </c>
      <c r="BE497" s="6">
        <v>49.59</v>
      </c>
      <c r="BF497" s="7">
        <v>41521000</v>
      </c>
      <c r="BG497" s="7">
        <v>0</v>
      </c>
      <c r="BH497" s="6">
        <v>0</v>
      </c>
      <c r="BI497" s="7">
        <v>430437666</v>
      </c>
      <c r="BJ497" s="7">
        <v>340909999</v>
      </c>
      <c r="BK497" s="6">
        <v>79.2</v>
      </c>
      <c r="BL497" s="5" t="s">
        <v>1038</v>
      </c>
      <c r="BM497" s="3">
        <f t="shared" si="80"/>
        <v>36.383333</v>
      </c>
      <c r="BN497" s="3">
        <f t="shared" si="81"/>
        <v>24.976666000000002</v>
      </c>
      <c r="BO497" s="3">
        <f t="shared" si="82"/>
        <v>118.66666600000001</v>
      </c>
      <c r="BP497" s="3">
        <f t="shared" si="83"/>
        <v>118.66666600000001</v>
      </c>
      <c r="BQ497" s="3">
        <f t="shared" si="84"/>
        <v>161.26666700000001</v>
      </c>
      <c r="BR497" s="3">
        <f t="shared" si="85"/>
        <v>161.26666700000001</v>
      </c>
      <c r="BS497" s="3">
        <f t="shared" si="86"/>
        <v>72.599999999999994</v>
      </c>
      <c r="BT497" s="3">
        <f t="shared" si="87"/>
        <v>36</v>
      </c>
      <c r="BU497" s="3">
        <f t="shared" si="88"/>
        <v>41.521000000000001</v>
      </c>
      <c r="BV497" s="3">
        <f t="shared" si="89"/>
        <v>0</v>
      </c>
    </row>
    <row r="498" spans="1:74" x14ac:dyDescent="0.25">
      <c r="A498" s="4">
        <v>16</v>
      </c>
      <c r="B498" s="5" t="s">
        <v>60</v>
      </c>
      <c r="C498" s="5" t="s">
        <v>61</v>
      </c>
      <c r="D498" s="5">
        <v>2023</v>
      </c>
      <c r="E498" s="5" t="s">
        <v>62</v>
      </c>
      <c r="F498" s="5" t="s">
        <v>63</v>
      </c>
      <c r="G498" s="5">
        <v>2</v>
      </c>
      <c r="H498" s="5" t="s">
        <v>64</v>
      </c>
      <c r="I498" s="5" t="s">
        <v>3801</v>
      </c>
      <c r="J498" s="5" t="s">
        <v>962</v>
      </c>
      <c r="K498" s="5" t="s">
        <v>963</v>
      </c>
      <c r="L498" s="5" t="s">
        <v>4298</v>
      </c>
      <c r="M498" s="5" t="s">
        <v>964</v>
      </c>
      <c r="N498" s="5" t="s">
        <v>3843</v>
      </c>
      <c r="O498" s="5" t="s">
        <v>260</v>
      </c>
      <c r="P498" s="5" t="s">
        <v>3868</v>
      </c>
      <c r="Q498" s="5" t="s">
        <v>981</v>
      </c>
      <c r="R498" s="5" t="s">
        <v>3989</v>
      </c>
      <c r="S498" s="5" t="s">
        <v>1031</v>
      </c>
      <c r="T498" s="5">
        <v>48</v>
      </c>
      <c r="U498" s="5">
        <v>7</v>
      </c>
      <c r="V498" s="5" t="s">
        <v>1039</v>
      </c>
      <c r="W498" s="5">
        <v>1</v>
      </c>
      <c r="X498" s="5" t="s">
        <v>72</v>
      </c>
      <c r="Y498" s="5">
        <v>1</v>
      </c>
      <c r="Z498" s="5" t="s">
        <v>73</v>
      </c>
      <c r="AA498" s="5">
        <v>1</v>
      </c>
      <c r="AB498" s="6">
        <v>0</v>
      </c>
      <c r="AC498" s="6">
        <v>0</v>
      </c>
      <c r="AD498" s="6">
        <v>0</v>
      </c>
      <c r="AE498" s="6">
        <v>0</v>
      </c>
      <c r="AF498" s="6">
        <v>0</v>
      </c>
      <c r="AG498" s="6">
        <v>0</v>
      </c>
      <c r="AH498" s="6">
        <v>100.92</v>
      </c>
      <c r="AI498" s="6">
        <v>100.92</v>
      </c>
      <c r="AJ498" s="6">
        <v>100</v>
      </c>
      <c r="AK498" s="6">
        <v>20.079999999999998</v>
      </c>
      <c r="AL498" s="6">
        <v>17.18</v>
      </c>
      <c r="AM498" s="6">
        <v>85.56</v>
      </c>
      <c r="AN498" s="6">
        <v>1</v>
      </c>
      <c r="AO498" s="6">
        <v>0</v>
      </c>
      <c r="AP498" s="6">
        <v>0</v>
      </c>
      <c r="AQ498" s="6">
        <v>122</v>
      </c>
      <c r="AR498" s="6">
        <v>118.1</v>
      </c>
      <c r="AS498" s="6">
        <v>96.8</v>
      </c>
      <c r="AT498" s="7">
        <v>0</v>
      </c>
      <c r="AU498" s="7">
        <v>0</v>
      </c>
      <c r="AV498" s="6">
        <v>0</v>
      </c>
      <c r="AW498" s="7">
        <v>0</v>
      </c>
      <c r="AX498" s="7">
        <v>0</v>
      </c>
      <c r="AY498" s="6">
        <v>0</v>
      </c>
      <c r="AZ498" s="7">
        <v>373505667</v>
      </c>
      <c r="BA498" s="7">
        <v>373505667</v>
      </c>
      <c r="BB498" s="6">
        <v>100</v>
      </c>
      <c r="BC498" s="7">
        <v>466015334</v>
      </c>
      <c r="BD498" s="7">
        <v>415021667</v>
      </c>
      <c r="BE498" s="6">
        <v>89.06</v>
      </c>
      <c r="BF498" s="7">
        <v>160495000</v>
      </c>
      <c r="BG498" s="7">
        <v>0</v>
      </c>
      <c r="BH498" s="6">
        <v>0</v>
      </c>
      <c r="BI498" s="7">
        <v>1000016001</v>
      </c>
      <c r="BJ498" s="7">
        <v>788527334</v>
      </c>
      <c r="BK498" s="6">
        <v>78.849999999999994</v>
      </c>
      <c r="BL498" s="5"/>
      <c r="BM498" s="3">
        <f t="shared" si="80"/>
        <v>0</v>
      </c>
      <c r="BN498" s="3">
        <f t="shared" si="81"/>
        <v>0</v>
      </c>
      <c r="BO498" s="3">
        <f t="shared" si="82"/>
        <v>0</v>
      </c>
      <c r="BP498" s="3">
        <f t="shared" si="83"/>
        <v>0</v>
      </c>
      <c r="BQ498" s="3">
        <f t="shared" si="84"/>
        <v>373.50566700000002</v>
      </c>
      <c r="BR498" s="3">
        <f t="shared" si="85"/>
        <v>373.50566700000002</v>
      </c>
      <c r="BS498" s="3">
        <f t="shared" si="86"/>
        <v>466.015334</v>
      </c>
      <c r="BT498" s="3">
        <f t="shared" si="87"/>
        <v>415.02166699999998</v>
      </c>
      <c r="BU498" s="3">
        <f t="shared" si="88"/>
        <v>160.495</v>
      </c>
      <c r="BV498" s="3">
        <f t="shared" si="89"/>
        <v>0</v>
      </c>
    </row>
    <row r="499" spans="1:74" x14ac:dyDescent="0.25">
      <c r="A499" s="4">
        <v>16</v>
      </c>
      <c r="B499" s="5" t="s">
        <v>60</v>
      </c>
      <c r="C499" s="5" t="s">
        <v>61</v>
      </c>
      <c r="D499" s="5">
        <v>2023</v>
      </c>
      <c r="E499" s="5" t="s">
        <v>62</v>
      </c>
      <c r="F499" s="5" t="s">
        <v>63</v>
      </c>
      <c r="G499" s="5">
        <v>2</v>
      </c>
      <c r="H499" s="5" t="s">
        <v>64</v>
      </c>
      <c r="I499" s="5" t="s">
        <v>3801</v>
      </c>
      <c r="J499" s="5" t="s">
        <v>962</v>
      </c>
      <c r="K499" s="5" t="s">
        <v>963</v>
      </c>
      <c r="L499" s="5" t="s">
        <v>4298</v>
      </c>
      <c r="M499" s="5" t="s">
        <v>964</v>
      </c>
      <c r="N499" s="5" t="s">
        <v>3843</v>
      </c>
      <c r="O499" s="5" t="s">
        <v>260</v>
      </c>
      <c r="P499" s="5" t="s">
        <v>3868</v>
      </c>
      <c r="Q499" s="5" t="s">
        <v>981</v>
      </c>
      <c r="R499" s="5" t="s">
        <v>3990</v>
      </c>
      <c r="S499" s="5" t="s">
        <v>1040</v>
      </c>
      <c r="T499" s="5">
        <v>36</v>
      </c>
      <c r="U499" s="5">
        <v>1</v>
      </c>
      <c r="V499" s="5" t="s">
        <v>1041</v>
      </c>
      <c r="W499" s="5">
        <v>3</v>
      </c>
      <c r="X499" s="5" t="s">
        <v>140</v>
      </c>
      <c r="Y499" s="5">
        <v>3</v>
      </c>
      <c r="Z499" s="5" t="s">
        <v>92</v>
      </c>
      <c r="AA499" s="5">
        <v>1</v>
      </c>
      <c r="AB499" s="6">
        <v>0.05</v>
      </c>
      <c r="AC499" s="6">
        <v>0.05</v>
      </c>
      <c r="AD499" s="6">
        <v>100</v>
      </c>
      <c r="AE499" s="6">
        <v>1</v>
      </c>
      <c r="AF499" s="6">
        <v>1</v>
      </c>
      <c r="AG499" s="6">
        <v>100</v>
      </c>
      <c r="AH499" s="6">
        <v>0</v>
      </c>
      <c r="AI499" s="6">
        <v>0</v>
      </c>
      <c r="AJ499" s="6">
        <v>0</v>
      </c>
      <c r="AK499" s="6">
        <v>0</v>
      </c>
      <c r="AL499" s="6">
        <v>0</v>
      </c>
      <c r="AM499" s="6">
        <v>0</v>
      </c>
      <c r="AN499" s="6">
        <v>0</v>
      </c>
      <c r="AO499" s="6">
        <v>0</v>
      </c>
      <c r="AP499" s="6">
        <v>0</v>
      </c>
      <c r="AQ499" s="6" t="s">
        <v>77</v>
      </c>
      <c r="AR499" s="6" t="s">
        <v>77</v>
      </c>
      <c r="AS499" s="6" t="s">
        <v>77</v>
      </c>
      <c r="AT499" s="7">
        <v>88700000</v>
      </c>
      <c r="AU499" s="7">
        <v>88700000</v>
      </c>
      <c r="AV499" s="6">
        <v>100</v>
      </c>
      <c r="AW499" s="7">
        <v>598244948</v>
      </c>
      <c r="AX499" s="7">
        <v>542624920</v>
      </c>
      <c r="AY499" s="6">
        <v>90.7</v>
      </c>
      <c r="AZ499" s="7">
        <v>0</v>
      </c>
      <c r="BA499" s="7">
        <v>0</v>
      </c>
      <c r="BB499" s="6">
        <v>0</v>
      </c>
      <c r="BC499" s="7">
        <v>0</v>
      </c>
      <c r="BD499" s="7">
        <v>0</v>
      </c>
      <c r="BE499" s="6">
        <v>0</v>
      </c>
      <c r="BF499" s="7">
        <v>0</v>
      </c>
      <c r="BG499" s="7">
        <v>0</v>
      </c>
      <c r="BH499" s="6">
        <v>0</v>
      </c>
      <c r="BI499" s="7">
        <v>686944948</v>
      </c>
      <c r="BJ499" s="7">
        <v>631324920</v>
      </c>
      <c r="BK499" s="6">
        <v>91.9</v>
      </c>
      <c r="BL499" s="5"/>
      <c r="BM499" s="3">
        <f t="shared" si="80"/>
        <v>88.7</v>
      </c>
      <c r="BN499" s="3">
        <f t="shared" si="81"/>
        <v>88.7</v>
      </c>
      <c r="BO499" s="3">
        <f t="shared" si="82"/>
        <v>598.24494800000002</v>
      </c>
      <c r="BP499" s="3">
        <f t="shared" si="83"/>
        <v>542.62491999999997</v>
      </c>
      <c r="BQ499" s="3">
        <f t="shared" si="84"/>
        <v>0</v>
      </c>
      <c r="BR499" s="3">
        <f t="shared" si="85"/>
        <v>0</v>
      </c>
      <c r="BS499" s="3">
        <f t="shared" si="86"/>
        <v>0</v>
      </c>
      <c r="BT499" s="3">
        <f t="shared" si="87"/>
        <v>0</v>
      </c>
      <c r="BU499" s="3">
        <f t="shared" si="88"/>
        <v>0</v>
      </c>
      <c r="BV499" s="3">
        <f t="shared" si="89"/>
        <v>0</v>
      </c>
    </row>
    <row r="500" spans="1:74" x14ac:dyDescent="0.25">
      <c r="A500" s="4">
        <v>16</v>
      </c>
      <c r="B500" s="5" t="s">
        <v>60</v>
      </c>
      <c r="C500" s="5" t="s">
        <v>61</v>
      </c>
      <c r="D500" s="5">
        <v>2023</v>
      </c>
      <c r="E500" s="5" t="s">
        <v>62</v>
      </c>
      <c r="F500" s="5" t="s">
        <v>63</v>
      </c>
      <c r="G500" s="5">
        <v>2</v>
      </c>
      <c r="H500" s="5" t="s">
        <v>64</v>
      </c>
      <c r="I500" s="5" t="s">
        <v>3801</v>
      </c>
      <c r="J500" s="5" t="s">
        <v>962</v>
      </c>
      <c r="K500" s="5" t="s">
        <v>963</v>
      </c>
      <c r="L500" s="5" t="s">
        <v>4298</v>
      </c>
      <c r="M500" s="5" t="s">
        <v>964</v>
      </c>
      <c r="N500" s="5" t="s">
        <v>3843</v>
      </c>
      <c r="O500" s="5" t="s">
        <v>260</v>
      </c>
      <c r="P500" s="5" t="s">
        <v>3868</v>
      </c>
      <c r="Q500" s="5" t="s">
        <v>981</v>
      </c>
      <c r="R500" s="5" t="s">
        <v>3990</v>
      </c>
      <c r="S500" s="5" t="s">
        <v>1040</v>
      </c>
      <c r="T500" s="5">
        <v>36</v>
      </c>
      <c r="U500" s="5">
        <v>2</v>
      </c>
      <c r="V500" s="5" t="s">
        <v>1042</v>
      </c>
      <c r="W500" s="5">
        <v>1</v>
      </c>
      <c r="X500" s="5" t="s">
        <v>72</v>
      </c>
      <c r="Y500" s="5">
        <v>1</v>
      </c>
      <c r="Z500" s="5" t="s">
        <v>73</v>
      </c>
      <c r="AA500" s="5">
        <v>1</v>
      </c>
      <c r="AB500" s="6">
        <v>2</v>
      </c>
      <c r="AC500" s="6">
        <v>2</v>
      </c>
      <c r="AD500" s="6">
        <v>100</v>
      </c>
      <c r="AE500" s="6">
        <v>1</v>
      </c>
      <c r="AF500" s="6">
        <v>1</v>
      </c>
      <c r="AG500" s="6">
        <v>100</v>
      </c>
      <c r="AH500" s="6">
        <v>0.5</v>
      </c>
      <c r="AI500" s="6">
        <v>0.5</v>
      </c>
      <c r="AJ500" s="6">
        <v>100</v>
      </c>
      <c r="AK500" s="6">
        <v>0.45</v>
      </c>
      <c r="AL500" s="6">
        <v>0.39</v>
      </c>
      <c r="AM500" s="6">
        <v>86.67</v>
      </c>
      <c r="AN500" s="6">
        <v>0.05</v>
      </c>
      <c r="AO500" s="6">
        <v>0</v>
      </c>
      <c r="AP500" s="6">
        <v>0</v>
      </c>
      <c r="AQ500" s="6">
        <v>4</v>
      </c>
      <c r="AR500" s="6">
        <v>3.89</v>
      </c>
      <c r="AS500" s="6">
        <v>97.25</v>
      </c>
      <c r="AT500" s="7">
        <v>194166224</v>
      </c>
      <c r="AU500" s="7">
        <v>101400000</v>
      </c>
      <c r="AV500" s="6">
        <v>52.22</v>
      </c>
      <c r="AW500" s="7">
        <v>1377386216</v>
      </c>
      <c r="AX500" s="7">
        <v>1377386216</v>
      </c>
      <c r="AY500" s="6">
        <v>100</v>
      </c>
      <c r="AZ500" s="7">
        <v>2603046780</v>
      </c>
      <c r="BA500" s="7">
        <v>2603046780</v>
      </c>
      <c r="BB500" s="6">
        <v>100</v>
      </c>
      <c r="BC500" s="7">
        <v>1905250525</v>
      </c>
      <c r="BD500" s="7">
        <v>1819863525</v>
      </c>
      <c r="BE500" s="6">
        <v>95.52</v>
      </c>
      <c r="BF500" s="7">
        <v>115087000</v>
      </c>
      <c r="BG500" s="7">
        <v>0</v>
      </c>
      <c r="BH500" s="6">
        <v>0</v>
      </c>
      <c r="BI500" s="7">
        <v>6194936745</v>
      </c>
      <c r="BJ500" s="7">
        <v>5901696521</v>
      </c>
      <c r="BK500" s="6">
        <v>95.27</v>
      </c>
      <c r="BL500" s="5"/>
      <c r="BM500" s="3">
        <f t="shared" si="80"/>
        <v>194.166224</v>
      </c>
      <c r="BN500" s="3">
        <f t="shared" si="81"/>
        <v>101.4</v>
      </c>
      <c r="BO500" s="3">
        <f t="shared" si="82"/>
        <v>1377.3862160000001</v>
      </c>
      <c r="BP500" s="3">
        <f t="shared" si="83"/>
        <v>1377.3862160000001</v>
      </c>
      <c r="BQ500" s="3">
        <f t="shared" si="84"/>
        <v>2603.0467800000001</v>
      </c>
      <c r="BR500" s="3">
        <f t="shared" si="85"/>
        <v>2603.0467800000001</v>
      </c>
      <c r="BS500" s="3">
        <f t="shared" si="86"/>
        <v>1905.2505249999999</v>
      </c>
      <c r="BT500" s="3">
        <f t="shared" si="87"/>
        <v>1819.863525</v>
      </c>
      <c r="BU500" s="3">
        <f t="shared" si="88"/>
        <v>115.087</v>
      </c>
      <c r="BV500" s="3">
        <f t="shared" si="89"/>
        <v>0</v>
      </c>
    </row>
    <row r="501" spans="1:74" x14ac:dyDescent="0.25">
      <c r="A501" s="4">
        <v>16</v>
      </c>
      <c r="B501" s="5" t="s">
        <v>60</v>
      </c>
      <c r="C501" s="5" t="s">
        <v>61</v>
      </c>
      <c r="D501" s="5">
        <v>2023</v>
      </c>
      <c r="E501" s="5" t="s">
        <v>62</v>
      </c>
      <c r="F501" s="5" t="s">
        <v>63</v>
      </c>
      <c r="G501" s="5">
        <v>2</v>
      </c>
      <c r="H501" s="5" t="s">
        <v>64</v>
      </c>
      <c r="I501" s="5" t="s">
        <v>3801</v>
      </c>
      <c r="J501" s="5" t="s">
        <v>962</v>
      </c>
      <c r="K501" s="5" t="s">
        <v>963</v>
      </c>
      <c r="L501" s="5" t="s">
        <v>4298</v>
      </c>
      <c r="M501" s="5" t="s">
        <v>964</v>
      </c>
      <c r="N501" s="5" t="s">
        <v>3843</v>
      </c>
      <c r="O501" s="5" t="s">
        <v>260</v>
      </c>
      <c r="P501" s="5" t="s">
        <v>3868</v>
      </c>
      <c r="Q501" s="5" t="s">
        <v>981</v>
      </c>
      <c r="R501" s="5" t="s">
        <v>3990</v>
      </c>
      <c r="S501" s="5" t="s">
        <v>1040</v>
      </c>
      <c r="T501" s="5">
        <v>36</v>
      </c>
      <c r="U501" s="5">
        <v>3</v>
      </c>
      <c r="V501" s="5" t="s">
        <v>1043</v>
      </c>
      <c r="W501" s="5">
        <v>3</v>
      </c>
      <c r="X501" s="5" t="s">
        <v>140</v>
      </c>
      <c r="Y501" s="5">
        <v>3</v>
      </c>
      <c r="Z501" s="5" t="s">
        <v>92</v>
      </c>
      <c r="AA501" s="5">
        <v>1</v>
      </c>
      <c r="AB501" s="6">
        <v>0.11</v>
      </c>
      <c r="AC501" s="6">
        <v>0.11</v>
      </c>
      <c r="AD501" s="6">
        <v>100</v>
      </c>
      <c r="AE501" s="6">
        <v>1</v>
      </c>
      <c r="AF501" s="6">
        <v>1</v>
      </c>
      <c r="AG501" s="6">
        <v>100</v>
      </c>
      <c r="AH501" s="6">
        <v>0</v>
      </c>
      <c r="AI501" s="6">
        <v>0</v>
      </c>
      <c r="AJ501" s="6">
        <v>0</v>
      </c>
      <c r="AK501" s="6">
        <v>0</v>
      </c>
      <c r="AL501" s="6">
        <v>0</v>
      </c>
      <c r="AM501" s="6">
        <v>0</v>
      </c>
      <c r="AN501" s="6">
        <v>0</v>
      </c>
      <c r="AO501" s="6">
        <v>0</v>
      </c>
      <c r="AP501" s="6">
        <v>0</v>
      </c>
      <c r="AQ501" s="6" t="s">
        <v>77</v>
      </c>
      <c r="AR501" s="6" t="s">
        <v>77</v>
      </c>
      <c r="AS501" s="6" t="s">
        <v>77</v>
      </c>
      <c r="AT501" s="7">
        <v>65000000</v>
      </c>
      <c r="AU501" s="7">
        <v>57200000</v>
      </c>
      <c r="AV501" s="6">
        <v>88</v>
      </c>
      <c r="AW501" s="7">
        <v>160500000</v>
      </c>
      <c r="AX501" s="7">
        <v>160500000</v>
      </c>
      <c r="AY501" s="6">
        <v>100</v>
      </c>
      <c r="AZ501" s="7">
        <v>0</v>
      </c>
      <c r="BA501" s="7">
        <v>0</v>
      </c>
      <c r="BB501" s="6">
        <v>0</v>
      </c>
      <c r="BC501" s="7">
        <v>0</v>
      </c>
      <c r="BD501" s="7">
        <v>0</v>
      </c>
      <c r="BE501" s="6">
        <v>0</v>
      </c>
      <c r="BF501" s="7">
        <v>0</v>
      </c>
      <c r="BG501" s="7">
        <v>0</v>
      </c>
      <c r="BH501" s="6">
        <v>0</v>
      </c>
      <c r="BI501" s="7">
        <v>225500000</v>
      </c>
      <c r="BJ501" s="7">
        <v>217700000</v>
      </c>
      <c r="BK501" s="6">
        <v>96.54</v>
      </c>
      <c r="BL501" s="5"/>
      <c r="BM501" s="3">
        <f t="shared" si="80"/>
        <v>65</v>
      </c>
      <c r="BN501" s="3">
        <f t="shared" si="81"/>
        <v>57.2</v>
      </c>
      <c r="BO501" s="3">
        <f t="shared" si="82"/>
        <v>160.5</v>
      </c>
      <c r="BP501" s="3">
        <f t="shared" si="83"/>
        <v>160.5</v>
      </c>
      <c r="BQ501" s="3">
        <f t="shared" si="84"/>
        <v>0</v>
      </c>
      <c r="BR501" s="3">
        <f t="shared" si="85"/>
        <v>0</v>
      </c>
      <c r="BS501" s="3">
        <f t="shared" si="86"/>
        <v>0</v>
      </c>
      <c r="BT501" s="3">
        <f t="shared" si="87"/>
        <v>0</v>
      </c>
      <c r="BU501" s="3">
        <f t="shared" si="88"/>
        <v>0</v>
      </c>
      <c r="BV501" s="3">
        <f t="shared" si="89"/>
        <v>0</v>
      </c>
    </row>
    <row r="502" spans="1:74" x14ac:dyDescent="0.25">
      <c r="A502" s="4">
        <v>16</v>
      </c>
      <c r="B502" s="5" t="s">
        <v>60</v>
      </c>
      <c r="C502" s="5" t="s">
        <v>61</v>
      </c>
      <c r="D502" s="5">
        <v>2023</v>
      </c>
      <c r="E502" s="5" t="s">
        <v>62</v>
      </c>
      <c r="F502" s="5" t="s">
        <v>63</v>
      </c>
      <c r="G502" s="5">
        <v>2</v>
      </c>
      <c r="H502" s="5" t="s">
        <v>64</v>
      </c>
      <c r="I502" s="5" t="s">
        <v>3801</v>
      </c>
      <c r="J502" s="5" t="s">
        <v>962</v>
      </c>
      <c r="K502" s="5" t="s">
        <v>963</v>
      </c>
      <c r="L502" s="5" t="s">
        <v>4298</v>
      </c>
      <c r="M502" s="5" t="s">
        <v>964</v>
      </c>
      <c r="N502" s="5" t="s">
        <v>3843</v>
      </c>
      <c r="O502" s="5" t="s">
        <v>260</v>
      </c>
      <c r="P502" s="5" t="s">
        <v>3868</v>
      </c>
      <c r="Q502" s="5" t="s">
        <v>981</v>
      </c>
      <c r="R502" s="5" t="s">
        <v>3990</v>
      </c>
      <c r="S502" s="5" t="s">
        <v>1040</v>
      </c>
      <c r="T502" s="5">
        <v>36</v>
      </c>
      <c r="U502" s="5">
        <v>4</v>
      </c>
      <c r="V502" s="5" t="s">
        <v>1044</v>
      </c>
      <c r="W502" s="5">
        <v>2</v>
      </c>
      <c r="X502" s="5" t="s">
        <v>76</v>
      </c>
      <c r="Y502" s="5">
        <v>1</v>
      </c>
      <c r="Z502" s="5" t="s">
        <v>73</v>
      </c>
      <c r="AA502" s="5">
        <v>1</v>
      </c>
      <c r="AB502" s="6">
        <v>0</v>
      </c>
      <c r="AC502" s="6">
        <v>0</v>
      </c>
      <c r="AD502" s="6">
        <v>0</v>
      </c>
      <c r="AE502" s="6">
        <v>0</v>
      </c>
      <c r="AF502" s="6">
        <v>0</v>
      </c>
      <c r="AG502" s="6">
        <v>0</v>
      </c>
      <c r="AH502" s="6">
        <v>100</v>
      </c>
      <c r="AI502" s="6">
        <v>100</v>
      </c>
      <c r="AJ502" s="6">
        <v>100</v>
      </c>
      <c r="AK502" s="6">
        <v>100</v>
      </c>
      <c r="AL502" s="6">
        <v>100</v>
      </c>
      <c r="AM502" s="6">
        <v>100</v>
      </c>
      <c r="AN502" s="6">
        <v>100</v>
      </c>
      <c r="AO502" s="6">
        <v>0</v>
      </c>
      <c r="AP502" s="6">
        <v>0</v>
      </c>
      <c r="AQ502" s="6" t="s">
        <v>77</v>
      </c>
      <c r="AR502" s="6" t="s">
        <v>77</v>
      </c>
      <c r="AS502" s="6" t="s">
        <v>77</v>
      </c>
      <c r="AT502" s="7">
        <v>0</v>
      </c>
      <c r="AU502" s="7">
        <v>0</v>
      </c>
      <c r="AV502" s="6">
        <v>0</v>
      </c>
      <c r="AW502" s="7">
        <v>0</v>
      </c>
      <c r="AX502" s="7">
        <v>0</v>
      </c>
      <c r="AY502" s="6">
        <v>0</v>
      </c>
      <c r="AZ502" s="7">
        <v>1599291220</v>
      </c>
      <c r="BA502" s="7">
        <v>1599254582</v>
      </c>
      <c r="BB502" s="6">
        <v>100</v>
      </c>
      <c r="BC502" s="7">
        <v>1911207475</v>
      </c>
      <c r="BD502" s="7">
        <v>1737002327</v>
      </c>
      <c r="BE502" s="6">
        <v>90.88</v>
      </c>
      <c r="BF502" s="7">
        <v>110652000</v>
      </c>
      <c r="BG502" s="7">
        <v>0</v>
      </c>
      <c r="BH502" s="6">
        <v>0</v>
      </c>
      <c r="BI502" s="7">
        <v>3621150695</v>
      </c>
      <c r="BJ502" s="7">
        <v>3336256909</v>
      </c>
      <c r="BK502" s="6">
        <v>92.13</v>
      </c>
      <c r="BL502" s="5"/>
      <c r="BM502" s="3">
        <f t="shared" si="80"/>
        <v>0</v>
      </c>
      <c r="BN502" s="3">
        <f t="shared" si="81"/>
        <v>0</v>
      </c>
      <c r="BO502" s="3">
        <f t="shared" si="82"/>
        <v>0</v>
      </c>
      <c r="BP502" s="3">
        <f t="shared" si="83"/>
        <v>0</v>
      </c>
      <c r="BQ502" s="3">
        <f t="shared" si="84"/>
        <v>1599.2912200000001</v>
      </c>
      <c r="BR502" s="3">
        <f t="shared" si="85"/>
        <v>1599.254582</v>
      </c>
      <c r="BS502" s="3">
        <f t="shared" si="86"/>
        <v>1911.2074749999999</v>
      </c>
      <c r="BT502" s="3">
        <f t="shared" si="87"/>
        <v>1737.0023269999999</v>
      </c>
      <c r="BU502" s="3">
        <f t="shared" si="88"/>
        <v>110.652</v>
      </c>
      <c r="BV502" s="3">
        <f t="shared" si="89"/>
        <v>0</v>
      </c>
    </row>
    <row r="503" spans="1:74" x14ac:dyDescent="0.25">
      <c r="A503" s="4">
        <v>16</v>
      </c>
      <c r="B503" s="5" t="s">
        <v>60</v>
      </c>
      <c r="C503" s="5" t="s">
        <v>61</v>
      </c>
      <c r="D503" s="5">
        <v>2023</v>
      </c>
      <c r="E503" s="5" t="s">
        <v>62</v>
      </c>
      <c r="F503" s="5" t="s">
        <v>63</v>
      </c>
      <c r="G503" s="5">
        <v>2</v>
      </c>
      <c r="H503" s="5" t="s">
        <v>64</v>
      </c>
      <c r="I503" s="5" t="s">
        <v>3801</v>
      </c>
      <c r="J503" s="5" t="s">
        <v>962</v>
      </c>
      <c r="K503" s="5" t="s">
        <v>963</v>
      </c>
      <c r="L503" s="5" t="s">
        <v>4298</v>
      </c>
      <c r="M503" s="5" t="s">
        <v>964</v>
      </c>
      <c r="N503" s="5" t="s">
        <v>3843</v>
      </c>
      <c r="O503" s="5" t="s">
        <v>260</v>
      </c>
      <c r="P503" s="5" t="s">
        <v>3869</v>
      </c>
      <c r="Q503" s="5" t="s">
        <v>1045</v>
      </c>
      <c r="R503" s="5" t="s">
        <v>3991</v>
      </c>
      <c r="S503" s="5" t="s">
        <v>1046</v>
      </c>
      <c r="T503" s="5">
        <v>46</v>
      </c>
      <c r="U503" s="5">
        <v>1</v>
      </c>
      <c r="V503" s="5" t="s">
        <v>1047</v>
      </c>
      <c r="W503" s="5">
        <v>3</v>
      </c>
      <c r="X503" s="5" t="s">
        <v>140</v>
      </c>
      <c r="Y503" s="5">
        <v>3</v>
      </c>
      <c r="Z503" s="5" t="s">
        <v>92</v>
      </c>
      <c r="AA503" s="5">
        <v>1</v>
      </c>
      <c r="AB503" s="6">
        <v>0.1</v>
      </c>
      <c r="AC503" s="6">
        <v>0.1</v>
      </c>
      <c r="AD503" s="6">
        <v>100</v>
      </c>
      <c r="AE503" s="6">
        <v>1</v>
      </c>
      <c r="AF503" s="6">
        <v>1</v>
      </c>
      <c r="AG503" s="6">
        <v>100</v>
      </c>
      <c r="AH503" s="6">
        <v>0</v>
      </c>
      <c r="AI503" s="6">
        <v>0</v>
      </c>
      <c r="AJ503" s="6">
        <v>0</v>
      </c>
      <c r="AK503" s="6">
        <v>0</v>
      </c>
      <c r="AL503" s="6">
        <v>0</v>
      </c>
      <c r="AM503" s="6">
        <v>0</v>
      </c>
      <c r="AN503" s="6">
        <v>0</v>
      </c>
      <c r="AO503" s="6">
        <v>0</v>
      </c>
      <c r="AP503" s="6">
        <v>0</v>
      </c>
      <c r="AQ503" s="6" t="s">
        <v>77</v>
      </c>
      <c r="AR503" s="6" t="s">
        <v>77</v>
      </c>
      <c r="AS503" s="6" t="s">
        <v>77</v>
      </c>
      <c r="AT503" s="7">
        <v>101458223</v>
      </c>
      <c r="AU503" s="7">
        <v>84483206</v>
      </c>
      <c r="AV503" s="6">
        <v>83.26</v>
      </c>
      <c r="AW503" s="7">
        <v>281986667</v>
      </c>
      <c r="AX503" s="7">
        <v>279090000</v>
      </c>
      <c r="AY503" s="6">
        <v>98.97</v>
      </c>
      <c r="AZ503" s="7">
        <v>0</v>
      </c>
      <c r="BA503" s="7">
        <v>0</v>
      </c>
      <c r="BB503" s="6">
        <v>0</v>
      </c>
      <c r="BC503" s="7">
        <v>0</v>
      </c>
      <c r="BD503" s="7">
        <v>0</v>
      </c>
      <c r="BE503" s="6">
        <v>0</v>
      </c>
      <c r="BF503" s="7">
        <v>0</v>
      </c>
      <c r="BG503" s="7">
        <v>0</v>
      </c>
      <c r="BH503" s="6">
        <v>0</v>
      </c>
      <c r="BI503" s="7">
        <v>383444890</v>
      </c>
      <c r="BJ503" s="7">
        <v>363573206</v>
      </c>
      <c r="BK503" s="6">
        <v>94.82</v>
      </c>
      <c r="BL503" s="5"/>
      <c r="BM503" s="3">
        <f t="shared" si="80"/>
        <v>101.458223</v>
      </c>
      <c r="BN503" s="3">
        <f t="shared" si="81"/>
        <v>84.483205999999996</v>
      </c>
      <c r="BO503" s="3">
        <f t="shared" si="82"/>
        <v>281.98666700000001</v>
      </c>
      <c r="BP503" s="3">
        <f t="shared" si="83"/>
        <v>279.08999999999997</v>
      </c>
      <c r="BQ503" s="3">
        <f t="shared" si="84"/>
        <v>0</v>
      </c>
      <c r="BR503" s="3">
        <f t="shared" si="85"/>
        <v>0</v>
      </c>
      <c r="BS503" s="3">
        <f t="shared" si="86"/>
        <v>0</v>
      </c>
      <c r="BT503" s="3">
        <f t="shared" si="87"/>
        <v>0</v>
      </c>
      <c r="BU503" s="3">
        <f t="shared" si="88"/>
        <v>0</v>
      </c>
      <c r="BV503" s="3">
        <f t="shared" si="89"/>
        <v>0</v>
      </c>
    </row>
    <row r="504" spans="1:74" x14ac:dyDescent="0.25">
      <c r="A504" s="4">
        <v>16</v>
      </c>
      <c r="B504" s="5" t="s">
        <v>60</v>
      </c>
      <c r="C504" s="5" t="s">
        <v>61</v>
      </c>
      <c r="D504" s="5">
        <v>2023</v>
      </c>
      <c r="E504" s="5" t="s">
        <v>62</v>
      </c>
      <c r="F504" s="5" t="s">
        <v>63</v>
      </c>
      <c r="G504" s="5">
        <v>2</v>
      </c>
      <c r="H504" s="5" t="s">
        <v>64</v>
      </c>
      <c r="I504" s="5" t="s">
        <v>3801</v>
      </c>
      <c r="J504" s="5" t="s">
        <v>962</v>
      </c>
      <c r="K504" s="5" t="s">
        <v>963</v>
      </c>
      <c r="L504" s="5" t="s">
        <v>4298</v>
      </c>
      <c r="M504" s="5" t="s">
        <v>964</v>
      </c>
      <c r="N504" s="5" t="s">
        <v>3843</v>
      </c>
      <c r="O504" s="5" t="s">
        <v>260</v>
      </c>
      <c r="P504" s="5" t="s">
        <v>3869</v>
      </c>
      <c r="Q504" s="5" t="s">
        <v>1045</v>
      </c>
      <c r="R504" s="5" t="s">
        <v>3991</v>
      </c>
      <c r="S504" s="5" t="s">
        <v>1046</v>
      </c>
      <c r="T504" s="5">
        <v>46</v>
      </c>
      <c r="U504" s="5">
        <v>2</v>
      </c>
      <c r="V504" s="5" t="s">
        <v>1048</v>
      </c>
      <c r="W504" s="5">
        <v>3</v>
      </c>
      <c r="X504" s="5" t="s">
        <v>140</v>
      </c>
      <c r="Y504" s="5">
        <v>3</v>
      </c>
      <c r="Z504" s="5" t="s">
        <v>92</v>
      </c>
      <c r="AA504" s="5">
        <v>1</v>
      </c>
      <c r="AB504" s="6">
        <v>0.1</v>
      </c>
      <c r="AC504" s="6">
        <v>0.1</v>
      </c>
      <c r="AD504" s="6">
        <v>100</v>
      </c>
      <c r="AE504" s="6">
        <v>1</v>
      </c>
      <c r="AF504" s="6">
        <v>1</v>
      </c>
      <c r="AG504" s="6">
        <v>100</v>
      </c>
      <c r="AH504" s="6">
        <v>0</v>
      </c>
      <c r="AI504" s="6">
        <v>0</v>
      </c>
      <c r="AJ504" s="6">
        <v>0</v>
      </c>
      <c r="AK504" s="6">
        <v>0</v>
      </c>
      <c r="AL504" s="6">
        <v>0</v>
      </c>
      <c r="AM504" s="6">
        <v>0</v>
      </c>
      <c r="AN504" s="6">
        <v>0</v>
      </c>
      <c r="AO504" s="6">
        <v>0</v>
      </c>
      <c r="AP504" s="6">
        <v>0</v>
      </c>
      <c r="AQ504" s="6" t="s">
        <v>77</v>
      </c>
      <c r="AR504" s="6" t="s">
        <v>77</v>
      </c>
      <c r="AS504" s="6" t="s">
        <v>77</v>
      </c>
      <c r="AT504" s="7">
        <v>98949999</v>
      </c>
      <c r="AU504" s="7">
        <v>98949999</v>
      </c>
      <c r="AV504" s="6">
        <v>100</v>
      </c>
      <c r="AW504" s="7">
        <v>269696666</v>
      </c>
      <c r="AX504" s="7">
        <v>269696666</v>
      </c>
      <c r="AY504" s="6">
        <v>100</v>
      </c>
      <c r="AZ504" s="7">
        <v>0</v>
      </c>
      <c r="BA504" s="7">
        <v>0</v>
      </c>
      <c r="BB504" s="6">
        <v>0</v>
      </c>
      <c r="BC504" s="7">
        <v>0</v>
      </c>
      <c r="BD504" s="7">
        <v>0</v>
      </c>
      <c r="BE504" s="6">
        <v>0</v>
      </c>
      <c r="BF504" s="7">
        <v>0</v>
      </c>
      <c r="BG504" s="7">
        <v>0</v>
      </c>
      <c r="BH504" s="6">
        <v>0</v>
      </c>
      <c r="BI504" s="7">
        <v>368646665</v>
      </c>
      <c r="BJ504" s="7">
        <v>368646665</v>
      </c>
      <c r="BK504" s="6">
        <v>100</v>
      </c>
      <c r="BL504" s="5"/>
      <c r="BM504" s="3">
        <f t="shared" si="80"/>
        <v>98.949999000000005</v>
      </c>
      <c r="BN504" s="3">
        <f t="shared" si="81"/>
        <v>98.949999000000005</v>
      </c>
      <c r="BO504" s="3">
        <f t="shared" si="82"/>
        <v>269.69666599999999</v>
      </c>
      <c r="BP504" s="3">
        <f t="shared" si="83"/>
        <v>269.69666599999999</v>
      </c>
      <c r="BQ504" s="3">
        <f t="shared" si="84"/>
        <v>0</v>
      </c>
      <c r="BR504" s="3">
        <f t="shared" si="85"/>
        <v>0</v>
      </c>
      <c r="BS504" s="3">
        <f t="shared" si="86"/>
        <v>0</v>
      </c>
      <c r="BT504" s="3">
        <f t="shared" si="87"/>
        <v>0</v>
      </c>
      <c r="BU504" s="3">
        <f t="shared" si="88"/>
        <v>0</v>
      </c>
      <c r="BV504" s="3">
        <f t="shared" si="89"/>
        <v>0</v>
      </c>
    </row>
    <row r="505" spans="1:74" x14ac:dyDescent="0.25">
      <c r="A505" s="4">
        <v>16</v>
      </c>
      <c r="B505" s="5" t="s">
        <v>60</v>
      </c>
      <c r="C505" s="5" t="s">
        <v>61</v>
      </c>
      <c r="D505" s="5">
        <v>2023</v>
      </c>
      <c r="E505" s="5" t="s">
        <v>62</v>
      </c>
      <c r="F505" s="5" t="s">
        <v>63</v>
      </c>
      <c r="G505" s="5">
        <v>2</v>
      </c>
      <c r="H505" s="5" t="s">
        <v>64</v>
      </c>
      <c r="I505" s="5" t="s">
        <v>3801</v>
      </c>
      <c r="J505" s="5" t="s">
        <v>962</v>
      </c>
      <c r="K505" s="5" t="s">
        <v>963</v>
      </c>
      <c r="L505" s="5" t="s">
        <v>4298</v>
      </c>
      <c r="M505" s="5" t="s">
        <v>964</v>
      </c>
      <c r="N505" s="5" t="s">
        <v>3843</v>
      </c>
      <c r="O505" s="5" t="s">
        <v>260</v>
      </c>
      <c r="P505" s="5" t="s">
        <v>3869</v>
      </c>
      <c r="Q505" s="5" t="s">
        <v>1045</v>
      </c>
      <c r="R505" s="5" t="s">
        <v>3991</v>
      </c>
      <c r="S505" s="5" t="s">
        <v>1046</v>
      </c>
      <c r="T505" s="5">
        <v>46</v>
      </c>
      <c r="U505" s="5">
        <v>3</v>
      </c>
      <c r="V505" s="5" t="s">
        <v>1049</v>
      </c>
      <c r="W505" s="5">
        <v>1</v>
      </c>
      <c r="X505" s="5" t="s">
        <v>72</v>
      </c>
      <c r="Y505" s="5">
        <v>4</v>
      </c>
      <c r="Z505" s="5" t="s">
        <v>347</v>
      </c>
      <c r="AA505" s="5">
        <v>1</v>
      </c>
      <c r="AB505" s="6">
        <v>0.3</v>
      </c>
      <c r="AC505" s="6">
        <v>0.3</v>
      </c>
      <c r="AD505" s="6">
        <v>100</v>
      </c>
      <c r="AE505" s="6">
        <v>2.7</v>
      </c>
      <c r="AF505" s="6">
        <v>1</v>
      </c>
      <c r="AG505" s="6">
        <v>37.04</v>
      </c>
      <c r="AH505" s="6">
        <v>0</v>
      </c>
      <c r="AI505" s="6">
        <v>0</v>
      </c>
      <c r="AJ505" s="6">
        <v>0</v>
      </c>
      <c r="AK505" s="6">
        <v>0</v>
      </c>
      <c r="AL505" s="6">
        <v>0</v>
      </c>
      <c r="AM505" s="6">
        <v>0</v>
      </c>
      <c r="AN505" s="6">
        <v>0</v>
      </c>
      <c r="AO505" s="6">
        <v>0</v>
      </c>
      <c r="AP505" s="6">
        <v>0</v>
      </c>
      <c r="AQ505" s="6">
        <v>1.3</v>
      </c>
      <c r="AR505" s="6">
        <v>1.3</v>
      </c>
      <c r="AS505" s="6">
        <v>100</v>
      </c>
      <c r="AT505" s="7">
        <v>1679602243</v>
      </c>
      <c r="AU505" s="7">
        <v>1679602243</v>
      </c>
      <c r="AV505" s="6">
        <v>100</v>
      </c>
      <c r="AW505" s="7">
        <v>3629646667</v>
      </c>
      <c r="AX505" s="7">
        <v>3628250439</v>
      </c>
      <c r="AY505" s="6">
        <v>99.96</v>
      </c>
      <c r="AZ505" s="7">
        <v>0</v>
      </c>
      <c r="BA505" s="7">
        <v>0</v>
      </c>
      <c r="BB505" s="6">
        <v>0</v>
      </c>
      <c r="BC505" s="7">
        <v>0</v>
      </c>
      <c r="BD505" s="7">
        <v>0</v>
      </c>
      <c r="BE505" s="6">
        <v>0</v>
      </c>
      <c r="BF505" s="7">
        <v>0</v>
      </c>
      <c r="BG505" s="7">
        <v>0</v>
      </c>
      <c r="BH505" s="6">
        <v>0</v>
      </c>
      <c r="BI505" s="7">
        <v>5309248910</v>
      </c>
      <c r="BJ505" s="7">
        <v>5307852682</v>
      </c>
      <c r="BK505" s="6">
        <v>99.97</v>
      </c>
      <c r="BL505" s="5"/>
      <c r="BM505" s="3">
        <f t="shared" si="80"/>
        <v>1679.602243</v>
      </c>
      <c r="BN505" s="3">
        <f t="shared" si="81"/>
        <v>1679.602243</v>
      </c>
      <c r="BO505" s="3">
        <f t="shared" si="82"/>
        <v>3629.646667</v>
      </c>
      <c r="BP505" s="3">
        <f t="shared" si="83"/>
        <v>3628.2504389999999</v>
      </c>
      <c r="BQ505" s="3">
        <f t="shared" si="84"/>
        <v>0</v>
      </c>
      <c r="BR505" s="3">
        <f t="shared" si="85"/>
        <v>0</v>
      </c>
      <c r="BS505" s="3">
        <f t="shared" si="86"/>
        <v>0</v>
      </c>
      <c r="BT505" s="3">
        <f t="shared" si="87"/>
        <v>0</v>
      </c>
      <c r="BU505" s="3">
        <f t="shared" si="88"/>
        <v>0</v>
      </c>
      <c r="BV505" s="3">
        <f t="shared" si="89"/>
        <v>0</v>
      </c>
    </row>
    <row r="506" spans="1:74" x14ac:dyDescent="0.25">
      <c r="A506" s="4">
        <v>16</v>
      </c>
      <c r="B506" s="5" t="s">
        <v>60</v>
      </c>
      <c r="C506" s="5" t="s">
        <v>61</v>
      </c>
      <c r="D506" s="5">
        <v>2023</v>
      </c>
      <c r="E506" s="5" t="s">
        <v>62</v>
      </c>
      <c r="F506" s="5" t="s">
        <v>63</v>
      </c>
      <c r="G506" s="5">
        <v>2</v>
      </c>
      <c r="H506" s="5" t="s">
        <v>64</v>
      </c>
      <c r="I506" s="5" t="s">
        <v>3801</v>
      </c>
      <c r="J506" s="5" t="s">
        <v>962</v>
      </c>
      <c r="K506" s="5" t="s">
        <v>963</v>
      </c>
      <c r="L506" s="5" t="s">
        <v>4298</v>
      </c>
      <c r="M506" s="5" t="s">
        <v>964</v>
      </c>
      <c r="N506" s="5" t="s">
        <v>3843</v>
      </c>
      <c r="O506" s="5" t="s">
        <v>260</v>
      </c>
      <c r="P506" s="5" t="s">
        <v>3869</v>
      </c>
      <c r="Q506" s="5" t="s">
        <v>1045</v>
      </c>
      <c r="R506" s="5" t="s">
        <v>3991</v>
      </c>
      <c r="S506" s="5" t="s">
        <v>1046</v>
      </c>
      <c r="T506" s="5">
        <v>46</v>
      </c>
      <c r="U506" s="5">
        <v>4</v>
      </c>
      <c r="V506" s="5" t="s">
        <v>1050</v>
      </c>
      <c r="W506" s="5">
        <v>3</v>
      </c>
      <c r="X506" s="5" t="s">
        <v>140</v>
      </c>
      <c r="Y506" s="5">
        <v>3</v>
      </c>
      <c r="Z506" s="5" t="s">
        <v>92</v>
      </c>
      <c r="AA506" s="5">
        <v>1</v>
      </c>
      <c r="AB506" s="6">
        <v>0.1</v>
      </c>
      <c r="AC506" s="6">
        <v>0.1</v>
      </c>
      <c r="AD506" s="6">
        <v>100</v>
      </c>
      <c r="AE506" s="6">
        <v>1</v>
      </c>
      <c r="AF506" s="6">
        <v>1</v>
      </c>
      <c r="AG506" s="6">
        <v>100</v>
      </c>
      <c r="AH506" s="6">
        <v>0</v>
      </c>
      <c r="AI506" s="6">
        <v>0</v>
      </c>
      <c r="AJ506" s="6">
        <v>0</v>
      </c>
      <c r="AK506" s="6">
        <v>0</v>
      </c>
      <c r="AL506" s="6">
        <v>0</v>
      </c>
      <c r="AM506" s="6">
        <v>0</v>
      </c>
      <c r="AN506" s="6">
        <v>0</v>
      </c>
      <c r="AO506" s="6">
        <v>0</v>
      </c>
      <c r="AP506" s="6">
        <v>0</v>
      </c>
      <c r="AQ506" s="6" t="s">
        <v>77</v>
      </c>
      <c r="AR506" s="6" t="s">
        <v>77</v>
      </c>
      <c r="AS506" s="6" t="s">
        <v>77</v>
      </c>
      <c r="AT506" s="7">
        <v>144075324</v>
      </c>
      <c r="AU506" s="7">
        <v>142356667</v>
      </c>
      <c r="AV506" s="6">
        <v>98.81</v>
      </c>
      <c r="AW506" s="7">
        <v>318670000</v>
      </c>
      <c r="AX506" s="7">
        <v>318670000</v>
      </c>
      <c r="AY506" s="6">
        <v>100</v>
      </c>
      <c r="AZ506" s="7">
        <v>0</v>
      </c>
      <c r="BA506" s="7">
        <v>0</v>
      </c>
      <c r="BB506" s="6">
        <v>0</v>
      </c>
      <c r="BC506" s="7">
        <v>0</v>
      </c>
      <c r="BD506" s="7">
        <v>0</v>
      </c>
      <c r="BE506" s="6">
        <v>0</v>
      </c>
      <c r="BF506" s="7">
        <v>0</v>
      </c>
      <c r="BG506" s="7">
        <v>0</v>
      </c>
      <c r="BH506" s="6">
        <v>0</v>
      </c>
      <c r="BI506" s="7">
        <v>462745324</v>
      </c>
      <c r="BJ506" s="7">
        <v>461026667</v>
      </c>
      <c r="BK506" s="6">
        <v>99.63</v>
      </c>
      <c r="BL506" s="5"/>
      <c r="BM506" s="3">
        <f t="shared" si="80"/>
        <v>144.07532399999999</v>
      </c>
      <c r="BN506" s="3">
        <f t="shared" si="81"/>
        <v>142.35666699999999</v>
      </c>
      <c r="BO506" s="3">
        <f t="shared" si="82"/>
        <v>318.67</v>
      </c>
      <c r="BP506" s="3">
        <f t="shared" si="83"/>
        <v>318.67</v>
      </c>
      <c r="BQ506" s="3">
        <f t="shared" si="84"/>
        <v>0</v>
      </c>
      <c r="BR506" s="3">
        <f t="shared" si="85"/>
        <v>0</v>
      </c>
      <c r="BS506" s="3">
        <f t="shared" si="86"/>
        <v>0</v>
      </c>
      <c r="BT506" s="3">
        <f t="shared" si="87"/>
        <v>0</v>
      </c>
      <c r="BU506" s="3">
        <f t="shared" si="88"/>
        <v>0</v>
      </c>
      <c r="BV506" s="3">
        <f t="shared" si="89"/>
        <v>0</v>
      </c>
    </row>
    <row r="507" spans="1:74" x14ac:dyDescent="0.25">
      <c r="A507" s="4">
        <v>16</v>
      </c>
      <c r="B507" s="5" t="s">
        <v>60</v>
      </c>
      <c r="C507" s="5" t="s">
        <v>61</v>
      </c>
      <c r="D507" s="5">
        <v>2023</v>
      </c>
      <c r="E507" s="5" t="s">
        <v>62</v>
      </c>
      <c r="F507" s="5" t="s">
        <v>63</v>
      </c>
      <c r="G507" s="5">
        <v>2</v>
      </c>
      <c r="H507" s="5" t="s">
        <v>64</v>
      </c>
      <c r="I507" s="5" t="s">
        <v>3801</v>
      </c>
      <c r="J507" s="5" t="s">
        <v>962</v>
      </c>
      <c r="K507" s="5" t="s">
        <v>963</v>
      </c>
      <c r="L507" s="5" t="s">
        <v>4298</v>
      </c>
      <c r="M507" s="5" t="s">
        <v>964</v>
      </c>
      <c r="N507" s="5" t="s">
        <v>3843</v>
      </c>
      <c r="O507" s="5" t="s">
        <v>260</v>
      </c>
      <c r="P507" s="5" t="s">
        <v>3869</v>
      </c>
      <c r="Q507" s="5" t="s">
        <v>1045</v>
      </c>
      <c r="R507" s="5" t="s">
        <v>3991</v>
      </c>
      <c r="S507" s="5" t="s">
        <v>1046</v>
      </c>
      <c r="T507" s="5">
        <v>46</v>
      </c>
      <c r="U507" s="5">
        <v>5</v>
      </c>
      <c r="V507" s="5" t="s">
        <v>1051</v>
      </c>
      <c r="W507" s="5">
        <v>3</v>
      </c>
      <c r="X507" s="5" t="s">
        <v>140</v>
      </c>
      <c r="Y507" s="5">
        <v>1</v>
      </c>
      <c r="Z507" s="5" t="s">
        <v>73</v>
      </c>
      <c r="AA507" s="5">
        <v>1</v>
      </c>
      <c r="AB507" s="6">
        <v>0</v>
      </c>
      <c r="AC507" s="6">
        <v>0</v>
      </c>
      <c r="AD507" s="6">
        <v>0</v>
      </c>
      <c r="AE507" s="6">
        <v>0</v>
      </c>
      <c r="AF507" s="6">
        <v>0</v>
      </c>
      <c r="AG507" s="6">
        <v>0</v>
      </c>
      <c r="AH507" s="6">
        <v>4</v>
      </c>
      <c r="AI507" s="6">
        <v>4</v>
      </c>
      <c r="AJ507" s="6">
        <v>100</v>
      </c>
      <c r="AK507" s="6">
        <v>5.8</v>
      </c>
      <c r="AL507" s="6">
        <v>5.43</v>
      </c>
      <c r="AM507" s="6">
        <v>93.62</v>
      </c>
      <c r="AN507" s="6">
        <v>6</v>
      </c>
      <c r="AO507" s="6">
        <v>0</v>
      </c>
      <c r="AP507" s="6">
        <v>0</v>
      </c>
      <c r="AQ507" s="6" t="s">
        <v>77</v>
      </c>
      <c r="AR507" s="6" t="s">
        <v>77</v>
      </c>
      <c r="AS507" s="6" t="s">
        <v>77</v>
      </c>
      <c r="AT507" s="7">
        <v>0</v>
      </c>
      <c r="AU507" s="7">
        <v>0</v>
      </c>
      <c r="AV507" s="6">
        <v>0</v>
      </c>
      <c r="AW507" s="7">
        <v>0</v>
      </c>
      <c r="AX507" s="7">
        <v>0</v>
      </c>
      <c r="AY507" s="6">
        <v>0</v>
      </c>
      <c r="AZ507" s="7">
        <v>9526494000</v>
      </c>
      <c r="BA507" s="7">
        <v>9526290431</v>
      </c>
      <c r="BB507" s="6">
        <v>100</v>
      </c>
      <c r="BC507" s="7">
        <v>4113164759</v>
      </c>
      <c r="BD507" s="7">
        <v>3490995098</v>
      </c>
      <c r="BE507" s="6">
        <v>84.87</v>
      </c>
      <c r="BF507" s="7">
        <v>3814359000</v>
      </c>
      <c r="BG507" s="7">
        <v>0</v>
      </c>
      <c r="BH507" s="6">
        <v>0</v>
      </c>
      <c r="BI507" s="7">
        <v>17454017759</v>
      </c>
      <c r="BJ507" s="7">
        <v>13017285529</v>
      </c>
      <c r="BK507" s="6">
        <v>74.58</v>
      </c>
      <c r="BL507" s="5"/>
      <c r="BM507" s="3">
        <f t="shared" si="80"/>
        <v>0</v>
      </c>
      <c r="BN507" s="3">
        <f t="shared" si="81"/>
        <v>0</v>
      </c>
      <c r="BO507" s="3">
        <f t="shared" si="82"/>
        <v>0</v>
      </c>
      <c r="BP507" s="3">
        <f t="shared" si="83"/>
        <v>0</v>
      </c>
      <c r="BQ507" s="3">
        <f t="shared" si="84"/>
        <v>9526.4940000000006</v>
      </c>
      <c r="BR507" s="3">
        <f t="shared" si="85"/>
        <v>9526.2904309999994</v>
      </c>
      <c r="BS507" s="3">
        <f t="shared" si="86"/>
        <v>4113.1647590000002</v>
      </c>
      <c r="BT507" s="3">
        <f t="shared" si="87"/>
        <v>3490.9950979999999</v>
      </c>
      <c r="BU507" s="3">
        <f t="shared" si="88"/>
        <v>3814.3589999999999</v>
      </c>
      <c r="BV507" s="3">
        <f t="shared" si="89"/>
        <v>0</v>
      </c>
    </row>
    <row r="508" spans="1:74" x14ac:dyDescent="0.25">
      <c r="A508" s="4">
        <v>16</v>
      </c>
      <c r="B508" s="5" t="s">
        <v>60</v>
      </c>
      <c r="C508" s="5" t="s">
        <v>61</v>
      </c>
      <c r="D508" s="5">
        <v>2023</v>
      </c>
      <c r="E508" s="5" t="s">
        <v>62</v>
      </c>
      <c r="F508" s="5" t="s">
        <v>63</v>
      </c>
      <c r="G508" s="5">
        <v>2</v>
      </c>
      <c r="H508" s="5" t="s">
        <v>64</v>
      </c>
      <c r="I508" s="5" t="s">
        <v>3801</v>
      </c>
      <c r="J508" s="5" t="s">
        <v>962</v>
      </c>
      <c r="K508" s="5" t="s">
        <v>963</v>
      </c>
      <c r="L508" s="5" t="s">
        <v>4298</v>
      </c>
      <c r="M508" s="5" t="s">
        <v>964</v>
      </c>
      <c r="N508" s="5" t="s">
        <v>3843</v>
      </c>
      <c r="O508" s="5" t="s">
        <v>260</v>
      </c>
      <c r="P508" s="5" t="s">
        <v>3869</v>
      </c>
      <c r="Q508" s="5" t="s">
        <v>1045</v>
      </c>
      <c r="R508" s="5" t="s">
        <v>3992</v>
      </c>
      <c r="S508" s="5" t="s">
        <v>1052</v>
      </c>
      <c r="T508" s="5">
        <v>38</v>
      </c>
      <c r="U508" s="5">
        <v>1</v>
      </c>
      <c r="V508" s="5" t="s">
        <v>1053</v>
      </c>
      <c r="W508" s="5">
        <v>1</v>
      </c>
      <c r="X508" s="5" t="s">
        <v>72</v>
      </c>
      <c r="Y508" s="5">
        <v>1</v>
      </c>
      <c r="Z508" s="5" t="s">
        <v>73</v>
      </c>
      <c r="AA508" s="5">
        <v>1</v>
      </c>
      <c r="AB508" s="6">
        <v>95</v>
      </c>
      <c r="AC508" s="6">
        <v>95</v>
      </c>
      <c r="AD508" s="6">
        <v>100</v>
      </c>
      <c r="AE508" s="6">
        <v>270</v>
      </c>
      <c r="AF508" s="6">
        <v>270</v>
      </c>
      <c r="AG508" s="6">
        <v>100</v>
      </c>
      <c r="AH508" s="6">
        <v>270</v>
      </c>
      <c r="AI508" s="6">
        <v>270</v>
      </c>
      <c r="AJ508" s="6">
        <v>100</v>
      </c>
      <c r="AK508" s="6">
        <v>270</v>
      </c>
      <c r="AL508" s="6">
        <v>220</v>
      </c>
      <c r="AM508" s="6">
        <v>81.48</v>
      </c>
      <c r="AN508" s="6">
        <v>95</v>
      </c>
      <c r="AO508" s="6">
        <v>0</v>
      </c>
      <c r="AP508" s="6">
        <v>0</v>
      </c>
      <c r="AQ508" s="6">
        <v>1000</v>
      </c>
      <c r="AR508" s="6">
        <v>855</v>
      </c>
      <c r="AS508" s="6">
        <v>85.5</v>
      </c>
      <c r="AT508" s="7">
        <v>617057667</v>
      </c>
      <c r="AU508" s="7">
        <v>466452662</v>
      </c>
      <c r="AV508" s="6">
        <v>75.59</v>
      </c>
      <c r="AW508" s="7">
        <v>1163161299</v>
      </c>
      <c r="AX508" s="7">
        <v>1163048140</v>
      </c>
      <c r="AY508" s="6">
        <v>99.99</v>
      </c>
      <c r="AZ508" s="7">
        <v>652679334</v>
      </c>
      <c r="BA508" s="7">
        <v>652679334</v>
      </c>
      <c r="BB508" s="6">
        <v>100</v>
      </c>
      <c r="BC508" s="7">
        <v>640585667</v>
      </c>
      <c r="BD508" s="7">
        <v>560880000</v>
      </c>
      <c r="BE508" s="6">
        <v>87.56</v>
      </c>
      <c r="BF508" s="7">
        <v>349336000</v>
      </c>
      <c r="BG508" s="7">
        <v>0</v>
      </c>
      <c r="BH508" s="6">
        <v>0</v>
      </c>
      <c r="BI508" s="7">
        <v>3422819967</v>
      </c>
      <c r="BJ508" s="7">
        <v>2843060136</v>
      </c>
      <c r="BK508" s="6">
        <v>83.06</v>
      </c>
      <c r="BL508" s="5"/>
      <c r="BM508" s="3">
        <f t="shared" si="80"/>
        <v>617.05766700000004</v>
      </c>
      <c r="BN508" s="3">
        <f t="shared" si="81"/>
        <v>466.45266199999998</v>
      </c>
      <c r="BO508" s="3">
        <f t="shared" si="82"/>
        <v>1163.1612990000001</v>
      </c>
      <c r="BP508" s="3">
        <f t="shared" si="83"/>
        <v>1163.0481400000001</v>
      </c>
      <c r="BQ508" s="3">
        <f t="shared" si="84"/>
        <v>652.67933400000004</v>
      </c>
      <c r="BR508" s="3">
        <f t="shared" si="85"/>
        <v>652.67933400000004</v>
      </c>
      <c r="BS508" s="3">
        <f t="shared" si="86"/>
        <v>640.58566699999994</v>
      </c>
      <c r="BT508" s="3">
        <f t="shared" si="87"/>
        <v>560.88</v>
      </c>
      <c r="BU508" s="3">
        <f t="shared" si="88"/>
        <v>349.33600000000001</v>
      </c>
      <c r="BV508" s="3">
        <f t="shared" si="89"/>
        <v>0</v>
      </c>
    </row>
    <row r="509" spans="1:74" x14ac:dyDescent="0.25">
      <c r="A509" s="4">
        <v>16</v>
      </c>
      <c r="B509" s="5" t="s">
        <v>60</v>
      </c>
      <c r="C509" s="5" t="s">
        <v>61</v>
      </c>
      <c r="D509" s="5">
        <v>2023</v>
      </c>
      <c r="E509" s="5" t="s">
        <v>62</v>
      </c>
      <c r="F509" s="5" t="s">
        <v>63</v>
      </c>
      <c r="G509" s="5">
        <v>2</v>
      </c>
      <c r="H509" s="5" t="s">
        <v>64</v>
      </c>
      <c r="I509" s="5" t="s">
        <v>3801</v>
      </c>
      <c r="J509" s="5" t="s">
        <v>962</v>
      </c>
      <c r="K509" s="5" t="s">
        <v>963</v>
      </c>
      <c r="L509" s="5" t="s">
        <v>4298</v>
      </c>
      <c r="M509" s="5" t="s">
        <v>964</v>
      </c>
      <c r="N509" s="5" t="s">
        <v>3843</v>
      </c>
      <c r="O509" s="5" t="s">
        <v>260</v>
      </c>
      <c r="P509" s="5" t="s">
        <v>3869</v>
      </c>
      <c r="Q509" s="5" t="s">
        <v>1045</v>
      </c>
      <c r="R509" s="5" t="s">
        <v>3992</v>
      </c>
      <c r="S509" s="5" t="s">
        <v>1052</v>
      </c>
      <c r="T509" s="5">
        <v>38</v>
      </c>
      <c r="U509" s="5">
        <v>2</v>
      </c>
      <c r="V509" s="5" t="s">
        <v>1054</v>
      </c>
      <c r="W509" s="5">
        <v>1</v>
      </c>
      <c r="X509" s="5" t="s">
        <v>72</v>
      </c>
      <c r="Y509" s="5">
        <v>1</v>
      </c>
      <c r="Z509" s="5" t="s">
        <v>73</v>
      </c>
      <c r="AA509" s="5">
        <v>1</v>
      </c>
      <c r="AB509" s="6">
        <v>9</v>
      </c>
      <c r="AC509" s="6">
        <v>9</v>
      </c>
      <c r="AD509" s="6">
        <v>100</v>
      </c>
      <c r="AE509" s="6">
        <v>18</v>
      </c>
      <c r="AF509" s="6">
        <v>18</v>
      </c>
      <c r="AG509" s="6">
        <v>100</v>
      </c>
      <c r="AH509" s="6">
        <v>18</v>
      </c>
      <c r="AI509" s="6">
        <v>18</v>
      </c>
      <c r="AJ509" s="6">
        <v>100</v>
      </c>
      <c r="AK509" s="6">
        <v>18</v>
      </c>
      <c r="AL509" s="6">
        <v>13</v>
      </c>
      <c r="AM509" s="6">
        <v>72.22</v>
      </c>
      <c r="AN509" s="6">
        <v>9</v>
      </c>
      <c r="AO509" s="6">
        <v>0</v>
      </c>
      <c r="AP509" s="6">
        <v>0</v>
      </c>
      <c r="AQ509" s="6">
        <v>72</v>
      </c>
      <c r="AR509" s="6">
        <v>58</v>
      </c>
      <c r="AS509" s="6">
        <v>80.56</v>
      </c>
      <c r="AT509" s="7">
        <v>93605667</v>
      </c>
      <c r="AU509" s="7">
        <v>77155667</v>
      </c>
      <c r="AV509" s="6">
        <v>82.43</v>
      </c>
      <c r="AW509" s="7">
        <v>289022802</v>
      </c>
      <c r="AX509" s="7">
        <v>289022802</v>
      </c>
      <c r="AY509" s="6">
        <v>100</v>
      </c>
      <c r="AZ509" s="7">
        <v>533216760</v>
      </c>
      <c r="BA509" s="7">
        <v>533216759</v>
      </c>
      <c r="BB509" s="6">
        <v>100</v>
      </c>
      <c r="BC509" s="7">
        <v>822742433</v>
      </c>
      <c r="BD509" s="7">
        <v>731831000</v>
      </c>
      <c r="BE509" s="6">
        <v>88.95</v>
      </c>
      <c r="BF509" s="7">
        <v>589782000</v>
      </c>
      <c r="BG509" s="7">
        <v>0</v>
      </c>
      <c r="BH509" s="6">
        <v>0</v>
      </c>
      <c r="BI509" s="7">
        <v>2328369662</v>
      </c>
      <c r="BJ509" s="7">
        <v>1631226228</v>
      </c>
      <c r="BK509" s="6">
        <v>70.06</v>
      </c>
      <c r="BL509" s="5"/>
      <c r="BM509" s="3">
        <f t="shared" si="80"/>
        <v>93.605666999999997</v>
      </c>
      <c r="BN509" s="3">
        <f t="shared" si="81"/>
        <v>77.155666999999994</v>
      </c>
      <c r="BO509" s="3">
        <f t="shared" si="82"/>
        <v>289.02280200000001</v>
      </c>
      <c r="BP509" s="3">
        <f t="shared" si="83"/>
        <v>289.02280200000001</v>
      </c>
      <c r="BQ509" s="3">
        <f t="shared" si="84"/>
        <v>533.21676000000002</v>
      </c>
      <c r="BR509" s="3">
        <f t="shared" si="85"/>
        <v>533.21675900000002</v>
      </c>
      <c r="BS509" s="3">
        <f t="shared" si="86"/>
        <v>822.74243300000001</v>
      </c>
      <c r="BT509" s="3">
        <f t="shared" si="87"/>
        <v>731.83100000000002</v>
      </c>
      <c r="BU509" s="3">
        <f t="shared" si="88"/>
        <v>589.78200000000004</v>
      </c>
      <c r="BV509" s="3">
        <f t="shared" si="89"/>
        <v>0</v>
      </c>
    </row>
    <row r="510" spans="1:74" x14ac:dyDescent="0.25">
      <c r="A510" s="4">
        <v>16</v>
      </c>
      <c r="B510" s="5" t="s">
        <v>60</v>
      </c>
      <c r="C510" s="5" t="s">
        <v>61</v>
      </c>
      <c r="D510" s="5">
        <v>2023</v>
      </c>
      <c r="E510" s="5" t="s">
        <v>62</v>
      </c>
      <c r="F510" s="5" t="s">
        <v>63</v>
      </c>
      <c r="G510" s="5">
        <v>2</v>
      </c>
      <c r="H510" s="5" t="s">
        <v>64</v>
      </c>
      <c r="I510" s="5" t="s">
        <v>3801</v>
      </c>
      <c r="J510" s="5" t="s">
        <v>962</v>
      </c>
      <c r="K510" s="5" t="s">
        <v>963</v>
      </c>
      <c r="L510" s="5" t="s">
        <v>4298</v>
      </c>
      <c r="M510" s="5" t="s">
        <v>964</v>
      </c>
      <c r="N510" s="5" t="s">
        <v>3843</v>
      </c>
      <c r="O510" s="5" t="s">
        <v>260</v>
      </c>
      <c r="P510" s="5" t="s">
        <v>3869</v>
      </c>
      <c r="Q510" s="5" t="s">
        <v>1045</v>
      </c>
      <c r="R510" s="5" t="s">
        <v>3992</v>
      </c>
      <c r="S510" s="5" t="s">
        <v>1052</v>
      </c>
      <c r="T510" s="5">
        <v>38</v>
      </c>
      <c r="U510" s="5">
        <v>3</v>
      </c>
      <c r="V510" s="5" t="s">
        <v>1055</v>
      </c>
      <c r="W510" s="5">
        <v>1</v>
      </c>
      <c r="X510" s="5" t="s">
        <v>72</v>
      </c>
      <c r="Y510" s="5">
        <v>1</v>
      </c>
      <c r="Z510" s="5" t="s">
        <v>73</v>
      </c>
      <c r="AA510" s="5">
        <v>1</v>
      </c>
      <c r="AB510" s="6">
        <v>9</v>
      </c>
      <c r="AC510" s="6">
        <v>9</v>
      </c>
      <c r="AD510" s="6">
        <v>100</v>
      </c>
      <c r="AE510" s="6">
        <v>18</v>
      </c>
      <c r="AF510" s="6">
        <v>18</v>
      </c>
      <c r="AG510" s="6">
        <v>100</v>
      </c>
      <c r="AH510" s="6">
        <v>18</v>
      </c>
      <c r="AI510" s="6">
        <v>18</v>
      </c>
      <c r="AJ510" s="6">
        <v>100</v>
      </c>
      <c r="AK510" s="6">
        <v>18</v>
      </c>
      <c r="AL510" s="6">
        <v>14</v>
      </c>
      <c r="AM510" s="6">
        <v>77.78</v>
      </c>
      <c r="AN510" s="6">
        <v>9</v>
      </c>
      <c r="AO510" s="6">
        <v>0</v>
      </c>
      <c r="AP510" s="6">
        <v>0</v>
      </c>
      <c r="AQ510" s="6">
        <v>72</v>
      </c>
      <c r="AR510" s="6">
        <v>59</v>
      </c>
      <c r="AS510" s="6">
        <v>81.94</v>
      </c>
      <c r="AT510" s="7">
        <v>95740000</v>
      </c>
      <c r="AU510" s="7">
        <v>95740000</v>
      </c>
      <c r="AV510" s="6">
        <v>100</v>
      </c>
      <c r="AW510" s="7">
        <v>219250000</v>
      </c>
      <c r="AX510" s="7">
        <v>219250000</v>
      </c>
      <c r="AY510" s="6">
        <v>100</v>
      </c>
      <c r="AZ510" s="7">
        <v>312060906</v>
      </c>
      <c r="BA510" s="7">
        <v>312012221</v>
      </c>
      <c r="BB510" s="6">
        <v>99.98</v>
      </c>
      <c r="BC510" s="7">
        <v>367773334</v>
      </c>
      <c r="BD510" s="7">
        <v>258240000</v>
      </c>
      <c r="BE510" s="6">
        <v>70.22</v>
      </c>
      <c r="BF510" s="7">
        <v>154488000</v>
      </c>
      <c r="BG510" s="7">
        <v>0</v>
      </c>
      <c r="BH510" s="6">
        <v>0</v>
      </c>
      <c r="BI510" s="7">
        <v>1149312240</v>
      </c>
      <c r="BJ510" s="7">
        <v>885242221</v>
      </c>
      <c r="BK510" s="6">
        <v>77.02</v>
      </c>
      <c r="BL510" s="5"/>
      <c r="BM510" s="3">
        <f t="shared" si="80"/>
        <v>95.74</v>
      </c>
      <c r="BN510" s="3">
        <f t="shared" si="81"/>
        <v>95.74</v>
      </c>
      <c r="BO510" s="3">
        <f t="shared" si="82"/>
        <v>219.25</v>
      </c>
      <c r="BP510" s="3">
        <f t="shared" si="83"/>
        <v>219.25</v>
      </c>
      <c r="BQ510" s="3">
        <f t="shared" si="84"/>
        <v>312.06090599999999</v>
      </c>
      <c r="BR510" s="3">
        <f t="shared" si="85"/>
        <v>312.01222100000001</v>
      </c>
      <c r="BS510" s="3">
        <f t="shared" si="86"/>
        <v>367.77333399999998</v>
      </c>
      <c r="BT510" s="3">
        <f t="shared" si="87"/>
        <v>258.24</v>
      </c>
      <c r="BU510" s="3">
        <f t="shared" si="88"/>
        <v>154.488</v>
      </c>
      <c r="BV510" s="3">
        <f t="shared" si="89"/>
        <v>0</v>
      </c>
    </row>
    <row r="511" spans="1:74" x14ac:dyDescent="0.25">
      <c r="A511" s="4">
        <v>16</v>
      </c>
      <c r="B511" s="5" t="s">
        <v>60</v>
      </c>
      <c r="C511" s="5" t="s">
        <v>61</v>
      </c>
      <c r="D511" s="5">
        <v>2023</v>
      </c>
      <c r="E511" s="5" t="s">
        <v>62</v>
      </c>
      <c r="F511" s="5" t="s">
        <v>63</v>
      </c>
      <c r="G511" s="5">
        <v>2</v>
      </c>
      <c r="H511" s="5" t="s">
        <v>64</v>
      </c>
      <c r="I511" s="5" t="s">
        <v>3801</v>
      </c>
      <c r="J511" s="5" t="s">
        <v>962</v>
      </c>
      <c r="K511" s="5" t="s">
        <v>963</v>
      </c>
      <c r="L511" s="5" t="s">
        <v>4298</v>
      </c>
      <c r="M511" s="5" t="s">
        <v>964</v>
      </c>
      <c r="N511" s="5" t="s">
        <v>3843</v>
      </c>
      <c r="O511" s="5" t="s">
        <v>260</v>
      </c>
      <c r="P511" s="5" t="s">
        <v>3869</v>
      </c>
      <c r="Q511" s="5" t="s">
        <v>1045</v>
      </c>
      <c r="R511" s="5" t="s">
        <v>3992</v>
      </c>
      <c r="S511" s="5" t="s">
        <v>1052</v>
      </c>
      <c r="T511" s="5">
        <v>38</v>
      </c>
      <c r="U511" s="5">
        <v>4</v>
      </c>
      <c r="V511" s="5" t="s">
        <v>1056</v>
      </c>
      <c r="W511" s="5">
        <v>1</v>
      </c>
      <c r="X511" s="5" t="s">
        <v>72</v>
      </c>
      <c r="Y511" s="5">
        <v>4</v>
      </c>
      <c r="Z511" s="5" t="s">
        <v>347</v>
      </c>
      <c r="AA511" s="5">
        <v>1</v>
      </c>
      <c r="AB511" s="6">
        <v>15</v>
      </c>
      <c r="AC511" s="6">
        <v>15</v>
      </c>
      <c r="AD511" s="6">
        <v>100</v>
      </c>
      <c r="AE511" s="6">
        <v>225</v>
      </c>
      <c r="AF511" s="6">
        <v>70</v>
      </c>
      <c r="AG511" s="6">
        <v>31.11</v>
      </c>
      <c r="AH511" s="6">
        <v>0</v>
      </c>
      <c r="AI511" s="6">
        <v>0</v>
      </c>
      <c r="AJ511" s="6">
        <v>0</v>
      </c>
      <c r="AK511" s="6">
        <v>0</v>
      </c>
      <c r="AL511" s="6">
        <v>0</v>
      </c>
      <c r="AM511" s="6">
        <v>0</v>
      </c>
      <c r="AN511" s="6">
        <v>0</v>
      </c>
      <c r="AO511" s="6">
        <v>0</v>
      </c>
      <c r="AP511" s="6">
        <v>0</v>
      </c>
      <c r="AQ511" s="6">
        <v>240</v>
      </c>
      <c r="AR511" s="6">
        <v>85</v>
      </c>
      <c r="AS511" s="6">
        <v>35.42</v>
      </c>
      <c r="AT511" s="7">
        <v>853299666</v>
      </c>
      <c r="AU511" s="7">
        <v>677299666</v>
      </c>
      <c r="AV511" s="6">
        <v>79.37</v>
      </c>
      <c r="AW511" s="7">
        <v>341416667</v>
      </c>
      <c r="AX511" s="7">
        <v>341416667</v>
      </c>
      <c r="AY511" s="6">
        <v>100</v>
      </c>
      <c r="AZ511" s="7">
        <v>0</v>
      </c>
      <c r="BA511" s="7">
        <v>0</v>
      </c>
      <c r="BB511" s="6">
        <v>0</v>
      </c>
      <c r="BC511" s="7">
        <v>0</v>
      </c>
      <c r="BD511" s="7">
        <v>0</v>
      </c>
      <c r="BE511" s="6">
        <v>0</v>
      </c>
      <c r="BF511" s="7">
        <v>0</v>
      </c>
      <c r="BG511" s="7">
        <v>0</v>
      </c>
      <c r="BH511" s="6">
        <v>0</v>
      </c>
      <c r="BI511" s="7">
        <v>1194716333</v>
      </c>
      <c r="BJ511" s="7">
        <v>1018716333</v>
      </c>
      <c r="BK511" s="6">
        <v>85.27</v>
      </c>
      <c r="BL511" s="5"/>
      <c r="BM511" s="3">
        <f t="shared" si="80"/>
        <v>853.299666</v>
      </c>
      <c r="BN511" s="3">
        <f t="shared" si="81"/>
        <v>677.299666</v>
      </c>
      <c r="BO511" s="3">
        <f t="shared" si="82"/>
        <v>341.41666700000002</v>
      </c>
      <c r="BP511" s="3">
        <f t="shared" si="83"/>
        <v>341.41666700000002</v>
      </c>
      <c r="BQ511" s="3">
        <f t="shared" si="84"/>
        <v>0</v>
      </c>
      <c r="BR511" s="3">
        <f t="shared" si="85"/>
        <v>0</v>
      </c>
      <c r="BS511" s="3">
        <f t="shared" si="86"/>
        <v>0</v>
      </c>
      <c r="BT511" s="3">
        <f t="shared" si="87"/>
        <v>0</v>
      </c>
      <c r="BU511" s="3">
        <f t="shared" si="88"/>
        <v>0</v>
      </c>
      <c r="BV511" s="3">
        <f t="shared" si="89"/>
        <v>0</v>
      </c>
    </row>
    <row r="512" spans="1:74" x14ac:dyDescent="0.25">
      <c r="A512" s="4">
        <v>16</v>
      </c>
      <c r="B512" s="5" t="s">
        <v>60</v>
      </c>
      <c r="C512" s="5" t="s">
        <v>61</v>
      </c>
      <c r="D512" s="5">
        <v>2023</v>
      </c>
      <c r="E512" s="5" t="s">
        <v>62</v>
      </c>
      <c r="F512" s="5" t="s">
        <v>63</v>
      </c>
      <c r="G512" s="5">
        <v>2</v>
      </c>
      <c r="H512" s="5" t="s">
        <v>64</v>
      </c>
      <c r="I512" s="5" t="s">
        <v>3801</v>
      </c>
      <c r="J512" s="5" t="s">
        <v>962</v>
      </c>
      <c r="K512" s="5" t="s">
        <v>963</v>
      </c>
      <c r="L512" s="5" t="s">
        <v>4298</v>
      </c>
      <c r="M512" s="5" t="s">
        <v>964</v>
      </c>
      <c r="N512" s="5" t="s">
        <v>3843</v>
      </c>
      <c r="O512" s="5" t="s">
        <v>260</v>
      </c>
      <c r="P512" s="5" t="s">
        <v>3869</v>
      </c>
      <c r="Q512" s="5" t="s">
        <v>1045</v>
      </c>
      <c r="R512" s="5" t="s">
        <v>3992</v>
      </c>
      <c r="S512" s="5" t="s">
        <v>1052</v>
      </c>
      <c r="T512" s="5">
        <v>38</v>
      </c>
      <c r="U512" s="5">
        <v>5</v>
      </c>
      <c r="V512" s="5" t="s">
        <v>1057</v>
      </c>
      <c r="W512" s="5">
        <v>1</v>
      </c>
      <c r="X512" s="5" t="s">
        <v>72</v>
      </c>
      <c r="Y512" s="5">
        <v>3</v>
      </c>
      <c r="Z512" s="5" t="s">
        <v>92</v>
      </c>
      <c r="AA512" s="5">
        <v>1</v>
      </c>
      <c r="AB512" s="6">
        <v>0.5</v>
      </c>
      <c r="AC512" s="6">
        <v>0.2</v>
      </c>
      <c r="AD512" s="6">
        <v>40</v>
      </c>
      <c r="AE512" s="6">
        <v>1.8</v>
      </c>
      <c r="AF512" s="6">
        <v>1.8</v>
      </c>
      <c r="AG512" s="6">
        <v>100</v>
      </c>
      <c r="AH512" s="6">
        <v>0</v>
      </c>
      <c r="AI512" s="6">
        <v>0</v>
      </c>
      <c r="AJ512" s="6">
        <v>0</v>
      </c>
      <c r="AK512" s="6">
        <v>0</v>
      </c>
      <c r="AL512" s="6">
        <v>0</v>
      </c>
      <c r="AM512" s="6">
        <v>0</v>
      </c>
      <c r="AN512" s="6">
        <v>0</v>
      </c>
      <c r="AO512" s="6">
        <v>0</v>
      </c>
      <c r="AP512" s="6">
        <v>0</v>
      </c>
      <c r="AQ512" s="6">
        <v>2</v>
      </c>
      <c r="AR512" s="6">
        <v>2</v>
      </c>
      <c r="AS512" s="6">
        <v>100</v>
      </c>
      <c r="AT512" s="7">
        <v>300000000</v>
      </c>
      <c r="AU512" s="7">
        <v>273598826</v>
      </c>
      <c r="AV512" s="6">
        <v>91.2</v>
      </c>
      <c r="AW512" s="7">
        <v>30000000</v>
      </c>
      <c r="AX512" s="7">
        <v>30000000</v>
      </c>
      <c r="AY512" s="6">
        <v>100</v>
      </c>
      <c r="AZ512" s="7">
        <v>0</v>
      </c>
      <c r="BA512" s="7">
        <v>0</v>
      </c>
      <c r="BB512" s="6">
        <v>0</v>
      </c>
      <c r="BC512" s="7">
        <v>0</v>
      </c>
      <c r="BD512" s="7">
        <v>0</v>
      </c>
      <c r="BE512" s="6">
        <v>0</v>
      </c>
      <c r="BF512" s="7">
        <v>0</v>
      </c>
      <c r="BG512" s="7">
        <v>0</v>
      </c>
      <c r="BH512" s="6">
        <v>0</v>
      </c>
      <c r="BI512" s="7">
        <v>330000000</v>
      </c>
      <c r="BJ512" s="7">
        <v>303598826</v>
      </c>
      <c r="BK512" s="6">
        <v>92</v>
      </c>
      <c r="BL512" s="5"/>
      <c r="BM512" s="3">
        <f t="shared" si="80"/>
        <v>300</v>
      </c>
      <c r="BN512" s="3">
        <f t="shared" si="81"/>
        <v>273.59882599999997</v>
      </c>
      <c r="BO512" s="3">
        <f t="shared" si="82"/>
        <v>30</v>
      </c>
      <c r="BP512" s="3">
        <f t="shared" si="83"/>
        <v>30</v>
      </c>
      <c r="BQ512" s="3">
        <f t="shared" si="84"/>
        <v>0</v>
      </c>
      <c r="BR512" s="3">
        <f t="shared" si="85"/>
        <v>0</v>
      </c>
      <c r="BS512" s="3">
        <f t="shared" si="86"/>
        <v>0</v>
      </c>
      <c r="BT512" s="3">
        <f t="shared" si="87"/>
        <v>0</v>
      </c>
      <c r="BU512" s="3">
        <f t="shared" si="88"/>
        <v>0</v>
      </c>
      <c r="BV512" s="3">
        <f t="shared" si="89"/>
        <v>0</v>
      </c>
    </row>
    <row r="513" spans="1:74" x14ac:dyDescent="0.25">
      <c r="A513" s="4">
        <v>16</v>
      </c>
      <c r="B513" s="5" t="s">
        <v>60</v>
      </c>
      <c r="C513" s="5" t="s">
        <v>61</v>
      </c>
      <c r="D513" s="5">
        <v>2023</v>
      </c>
      <c r="E513" s="5" t="s">
        <v>62</v>
      </c>
      <c r="F513" s="5" t="s">
        <v>63</v>
      </c>
      <c r="G513" s="5">
        <v>2</v>
      </c>
      <c r="H513" s="5" t="s">
        <v>64</v>
      </c>
      <c r="I513" s="5" t="s">
        <v>3801</v>
      </c>
      <c r="J513" s="5" t="s">
        <v>962</v>
      </c>
      <c r="K513" s="5" t="s">
        <v>963</v>
      </c>
      <c r="L513" s="5" t="s">
        <v>4298</v>
      </c>
      <c r="M513" s="5" t="s">
        <v>964</v>
      </c>
      <c r="N513" s="5" t="s">
        <v>3843</v>
      </c>
      <c r="O513" s="5" t="s">
        <v>260</v>
      </c>
      <c r="P513" s="5" t="s">
        <v>3869</v>
      </c>
      <c r="Q513" s="5" t="s">
        <v>1045</v>
      </c>
      <c r="R513" s="5" t="s">
        <v>3992</v>
      </c>
      <c r="S513" s="5" t="s">
        <v>1052</v>
      </c>
      <c r="T513" s="5">
        <v>38</v>
      </c>
      <c r="U513" s="5">
        <v>10</v>
      </c>
      <c r="V513" s="5" t="s">
        <v>1058</v>
      </c>
      <c r="W513" s="5">
        <v>3</v>
      </c>
      <c r="X513" s="5" t="s">
        <v>140</v>
      </c>
      <c r="Y513" s="5">
        <v>1</v>
      </c>
      <c r="Z513" s="5" t="s">
        <v>73</v>
      </c>
      <c r="AA513" s="5">
        <v>1</v>
      </c>
      <c r="AB513" s="6">
        <v>0</v>
      </c>
      <c r="AC513" s="6">
        <v>0</v>
      </c>
      <c r="AD513" s="6">
        <v>0</v>
      </c>
      <c r="AE513" s="6">
        <v>0</v>
      </c>
      <c r="AF513" s="6">
        <v>0</v>
      </c>
      <c r="AG513" s="6">
        <v>0</v>
      </c>
      <c r="AH513" s="6">
        <v>0.65</v>
      </c>
      <c r="AI513" s="6">
        <v>0.65</v>
      </c>
      <c r="AJ513" s="6">
        <v>100</v>
      </c>
      <c r="AK513" s="6">
        <v>0.9</v>
      </c>
      <c r="AL513" s="6">
        <v>0.84</v>
      </c>
      <c r="AM513" s="6">
        <v>93.33</v>
      </c>
      <c r="AN513" s="6">
        <v>1</v>
      </c>
      <c r="AO513" s="6">
        <v>0</v>
      </c>
      <c r="AP513" s="6">
        <v>0</v>
      </c>
      <c r="AQ513" s="6" t="s">
        <v>77</v>
      </c>
      <c r="AR513" s="6" t="s">
        <v>77</v>
      </c>
      <c r="AS513" s="6" t="s">
        <v>77</v>
      </c>
      <c r="AT513" s="7">
        <v>0</v>
      </c>
      <c r="AU513" s="7">
        <v>0</v>
      </c>
      <c r="AV513" s="6">
        <v>0</v>
      </c>
      <c r="AW513" s="7">
        <v>0</v>
      </c>
      <c r="AX513" s="7">
        <v>0</v>
      </c>
      <c r="AY513" s="6">
        <v>0</v>
      </c>
      <c r="AZ513" s="7">
        <v>175570000</v>
      </c>
      <c r="BA513" s="7">
        <v>175570000</v>
      </c>
      <c r="BB513" s="6">
        <v>100</v>
      </c>
      <c r="BC513" s="7">
        <v>267511333</v>
      </c>
      <c r="BD513" s="7">
        <v>225240000</v>
      </c>
      <c r="BE513" s="6">
        <v>84.2</v>
      </c>
      <c r="BF513" s="7">
        <v>179296000</v>
      </c>
      <c r="BG513" s="7">
        <v>0</v>
      </c>
      <c r="BH513" s="6">
        <v>0</v>
      </c>
      <c r="BI513" s="7">
        <v>622377333</v>
      </c>
      <c r="BJ513" s="7">
        <v>400810000</v>
      </c>
      <c r="BK513" s="6">
        <v>64.400000000000006</v>
      </c>
      <c r="BL513" s="5"/>
      <c r="BM513" s="3">
        <f t="shared" si="80"/>
        <v>0</v>
      </c>
      <c r="BN513" s="3">
        <f t="shared" si="81"/>
        <v>0</v>
      </c>
      <c r="BO513" s="3">
        <f t="shared" si="82"/>
        <v>0</v>
      </c>
      <c r="BP513" s="3">
        <f t="shared" si="83"/>
        <v>0</v>
      </c>
      <c r="BQ513" s="3">
        <f t="shared" si="84"/>
        <v>175.57</v>
      </c>
      <c r="BR513" s="3">
        <f t="shared" si="85"/>
        <v>175.57</v>
      </c>
      <c r="BS513" s="3">
        <f t="shared" si="86"/>
        <v>267.51133299999998</v>
      </c>
      <c r="BT513" s="3">
        <f t="shared" si="87"/>
        <v>225.24</v>
      </c>
      <c r="BU513" s="3">
        <f t="shared" si="88"/>
        <v>179.29599999999999</v>
      </c>
      <c r="BV513" s="3">
        <f t="shared" si="89"/>
        <v>0</v>
      </c>
    </row>
    <row r="514" spans="1:74" x14ac:dyDescent="0.25">
      <c r="A514" s="4">
        <v>16</v>
      </c>
      <c r="B514" s="5" t="s">
        <v>60</v>
      </c>
      <c r="C514" s="5" t="s">
        <v>61</v>
      </c>
      <c r="D514" s="5">
        <v>2023</v>
      </c>
      <c r="E514" s="5" t="s">
        <v>62</v>
      </c>
      <c r="F514" s="5" t="s">
        <v>63</v>
      </c>
      <c r="G514" s="5">
        <v>2</v>
      </c>
      <c r="H514" s="5" t="s">
        <v>64</v>
      </c>
      <c r="I514" s="5" t="s">
        <v>3801</v>
      </c>
      <c r="J514" s="5" t="s">
        <v>962</v>
      </c>
      <c r="K514" s="5" t="s">
        <v>963</v>
      </c>
      <c r="L514" s="5" t="s">
        <v>4298</v>
      </c>
      <c r="M514" s="5" t="s">
        <v>964</v>
      </c>
      <c r="N514" s="5" t="s">
        <v>3844</v>
      </c>
      <c r="O514" s="5" t="s">
        <v>622</v>
      </c>
      <c r="P514" s="5" t="s">
        <v>3870</v>
      </c>
      <c r="Q514" s="5" t="s">
        <v>1059</v>
      </c>
      <c r="R514" s="5" t="s">
        <v>3993</v>
      </c>
      <c r="S514" s="5" t="s">
        <v>1060</v>
      </c>
      <c r="T514" s="5">
        <v>48</v>
      </c>
      <c r="U514" s="5">
        <v>1</v>
      </c>
      <c r="V514" s="5" t="s">
        <v>1061</v>
      </c>
      <c r="W514" s="5">
        <v>1</v>
      </c>
      <c r="X514" s="5" t="s">
        <v>72</v>
      </c>
      <c r="Y514" s="5">
        <v>4</v>
      </c>
      <c r="Z514" s="5" t="s">
        <v>347</v>
      </c>
      <c r="AA514" s="5">
        <v>1</v>
      </c>
      <c r="AB514" s="6">
        <v>0</v>
      </c>
      <c r="AC514" s="6">
        <v>0</v>
      </c>
      <c r="AD514" s="6">
        <v>0</v>
      </c>
      <c r="AE514" s="6">
        <v>0</v>
      </c>
      <c r="AF514" s="6">
        <v>0</v>
      </c>
      <c r="AG514" s="6">
        <v>0</v>
      </c>
      <c r="AH514" s="6">
        <v>0</v>
      </c>
      <c r="AI514" s="6">
        <v>0</v>
      </c>
      <c r="AJ514" s="6">
        <v>0</v>
      </c>
      <c r="AK514" s="6">
        <v>0</v>
      </c>
      <c r="AL514" s="6">
        <v>0</v>
      </c>
      <c r="AM514" s="6">
        <v>0</v>
      </c>
      <c r="AN514" s="6">
        <v>0</v>
      </c>
      <c r="AO514" s="6">
        <v>0</v>
      </c>
      <c r="AP514" s="6">
        <v>0</v>
      </c>
      <c r="AQ514" s="6">
        <v>2</v>
      </c>
      <c r="AR514" s="6">
        <v>0</v>
      </c>
      <c r="AS514" s="6">
        <v>0</v>
      </c>
      <c r="AT514" s="7">
        <v>0</v>
      </c>
      <c r="AU514" s="7">
        <v>0</v>
      </c>
      <c r="AV514" s="6">
        <v>0</v>
      </c>
      <c r="AW514" s="7">
        <v>0</v>
      </c>
      <c r="AX514" s="7">
        <v>0</v>
      </c>
      <c r="AY514" s="6">
        <v>0</v>
      </c>
      <c r="AZ514" s="7">
        <v>0</v>
      </c>
      <c r="BA514" s="7">
        <v>0</v>
      </c>
      <c r="BB514" s="6">
        <v>0</v>
      </c>
      <c r="BC514" s="7">
        <v>0</v>
      </c>
      <c r="BD514" s="7">
        <v>0</v>
      </c>
      <c r="BE514" s="6">
        <v>0</v>
      </c>
      <c r="BF514" s="7">
        <v>0</v>
      </c>
      <c r="BG514" s="7">
        <v>0</v>
      </c>
      <c r="BH514" s="6">
        <v>0</v>
      </c>
      <c r="BI514" s="7">
        <v>0</v>
      </c>
      <c r="BJ514" s="7">
        <v>0</v>
      </c>
      <c r="BK514" s="6">
        <v>0</v>
      </c>
      <c r="BL514" s="5"/>
      <c r="BM514" s="3">
        <f t="shared" si="80"/>
        <v>0</v>
      </c>
      <c r="BN514" s="3">
        <f t="shared" si="81"/>
        <v>0</v>
      </c>
      <c r="BO514" s="3">
        <f t="shared" si="82"/>
        <v>0</v>
      </c>
      <c r="BP514" s="3">
        <f t="shared" si="83"/>
        <v>0</v>
      </c>
      <c r="BQ514" s="3">
        <f t="shared" si="84"/>
        <v>0</v>
      </c>
      <c r="BR514" s="3">
        <f t="shared" si="85"/>
        <v>0</v>
      </c>
      <c r="BS514" s="3">
        <f t="shared" si="86"/>
        <v>0</v>
      </c>
      <c r="BT514" s="3">
        <f t="shared" si="87"/>
        <v>0</v>
      </c>
      <c r="BU514" s="3">
        <f t="shared" si="88"/>
        <v>0</v>
      </c>
      <c r="BV514" s="3">
        <f t="shared" si="89"/>
        <v>0</v>
      </c>
    </row>
    <row r="515" spans="1:74" x14ac:dyDescent="0.25">
      <c r="A515" s="4">
        <v>16</v>
      </c>
      <c r="B515" s="5" t="s">
        <v>60</v>
      </c>
      <c r="C515" s="5" t="s">
        <v>61</v>
      </c>
      <c r="D515" s="5">
        <v>2023</v>
      </c>
      <c r="E515" s="5" t="s">
        <v>62</v>
      </c>
      <c r="F515" s="5" t="s">
        <v>63</v>
      </c>
      <c r="G515" s="5">
        <v>2</v>
      </c>
      <c r="H515" s="5" t="s">
        <v>64</v>
      </c>
      <c r="I515" s="5" t="s">
        <v>3801</v>
      </c>
      <c r="J515" s="5" t="s">
        <v>962</v>
      </c>
      <c r="K515" s="5" t="s">
        <v>963</v>
      </c>
      <c r="L515" s="5" t="s">
        <v>4298</v>
      </c>
      <c r="M515" s="5" t="s">
        <v>964</v>
      </c>
      <c r="N515" s="5" t="s">
        <v>3844</v>
      </c>
      <c r="O515" s="5" t="s">
        <v>622</v>
      </c>
      <c r="P515" s="5" t="s">
        <v>3870</v>
      </c>
      <c r="Q515" s="5" t="s">
        <v>1059</v>
      </c>
      <c r="R515" s="5" t="s">
        <v>3993</v>
      </c>
      <c r="S515" s="5" t="s">
        <v>1060</v>
      </c>
      <c r="T515" s="5">
        <v>48</v>
      </c>
      <c r="U515" s="5">
        <v>2</v>
      </c>
      <c r="V515" s="5" t="s">
        <v>1062</v>
      </c>
      <c r="W515" s="5">
        <v>1</v>
      </c>
      <c r="X515" s="5" t="s">
        <v>72</v>
      </c>
      <c r="Y515" s="5">
        <v>3</v>
      </c>
      <c r="Z515" s="5" t="s">
        <v>92</v>
      </c>
      <c r="AA515" s="5">
        <v>1</v>
      </c>
      <c r="AB515" s="6">
        <v>0.36</v>
      </c>
      <c r="AC515" s="6">
        <v>0.36</v>
      </c>
      <c r="AD515" s="6">
        <v>100</v>
      </c>
      <c r="AE515" s="6">
        <v>2</v>
      </c>
      <c r="AF515" s="6">
        <v>2.64</v>
      </c>
      <c r="AG515" s="6">
        <v>132</v>
      </c>
      <c r="AH515" s="6">
        <v>0</v>
      </c>
      <c r="AI515" s="6">
        <v>0</v>
      </c>
      <c r="AJ515" s="6">
        <v>0</v>
      </c>
      <c r="AK515" s="6">
        <v>0</v>
      </c>
      <c r="AL515" s="6">
        <v>0</v>
      </c>
      <c r="AM515" s="6">
        <v>0</v>
      </c>
      <c r="AN515" s="6">
        <v>0</v>
      </c>
      <c r="AO515" s="6">
        <v>0</v>
      </c>
      <c r="AP515" s="6">
        <v>0</v>
      </c>
      <c r="AQ515" s="6">
        <v>3</v>
      </c>
      <c r="AR515" s="6">
        <v>3</v>
      </c>
      <c r="AS515" s="6">
        <v>100</v>
      </c>
      <c r="AT515" s="7">
        <v>764472399</v>
      </c>
      <c r="AU515" s="7">
        <v>583674399</v>
      </c>
      <c r="AV515" s="6">
        <v>76.349999999999994</v>
      </c>
      <c r="AW515" s="7">
        <v>1578948974</v>
      </c>
      <c r="AX515" s="7">
        <v>1428271334</v>
      </c>
      <c r="AY515" s="6">
        <v>90.46</v>
      </c>
      <c r="AZ515" s="7">
        <v>0</v>
      </c>
      <c r="BA515" s="7">
        <v>0</v>
      </c>
      <c r="BB515" s="6">
        <v>0</v>
      </c>
      <c r="BC515" s="7">
        <v>0</v>
      </c>
      <c r="BD515" s="7">
        <v>0</v>
      </c>
      <c r="BE515" s="6">
        <v>0</v>
      </c>
      <c r="BF515" s="7">
        <v>0</v>
      </c>
      <c r="BG515" s="7">
        <v>0</v>
      </c>
      <c r="BH515" s="6">
        <v>0</v>
      </c>
      <c r="BI515" s="7">
        <v>2343421373</v>
      </c>
      <c r="BJ515" s="7">
        <v>2011945733</v>
      </c>
      <c r="BK515" s="6">
        <v>85.86</v>
      </c>
      <c r="BL515" s="5"/>
      <c r="BM515" s="3">
        <f t="shared" ref="BM515:BM578" si="90">AT515 / 1000000</f>
        <v>764.472399</v>
      </c>
      <c r="BN515" s="3">
        <f t="shared" ref="BN515:BN578" si="91">AU515 / 1000000</f>
        <v>583.67439899999999</v>
      </c>
      <c r="BO515" s="3">
        <f t="shared" ref="BO515:BO578" si="92">AW515 / 1000000</f>
        <v>1578.9489739999999</v>
      </c>
      <c r="BP515" s="3">
        <f t="shared" ref="BP515:BP578" si="93">AX515 / 1000000</f>
        <v>1428.271334</v>
      </c>
      <c r="BQ515" s="3">
        <f t="shared" ref="BQ515:BQ578" si="94">AZ515 / 1000000</f>
        <v>0</v>
      </c>
      <c r="BR515" s="3">
        <f t="shared" ref="BR515:BR578" si="95">BA515 / 1000000</f>
        <v>0</v>
      </c>
      <c r="BS515" s="3">
        <f t="shared" ref="BS515:BS578" si="96">BC515 / 1000000</f>
        <v>0</v>
      </c>
      <c r="BT515" s="3">
        <f t="shared" ref="BT515:BT578" si="97">BD515 / 1000000</f>
        <v>0</v>
      </c>
      <c r="BU515" s="3">
        <f t="shared" ref="BU515:BU578" si="98">BF515 / 1000000</f>
        <v>0</v>
      </c>
      <c r="BV515" s="3">
        <f t="shared" ref="BV515:BV578" si="99">BG515 / 1000000</f>
        <v>0</v>
      </c>
    </row>
    <row r="516" spans="1:74" x14ac:dyDescent="0.25">
      <c r="A516" s="4">
        <v>16</v>
      </c>
      <c r="B516" s="5" t="s">
        <v>60</v>
      </c>
      <c r="C516" s="5" t="s">
        <v>61</v>
      </c>
      <c r="D516" s="5">
        <v>2023</v>
      </c>
      <c r="E516" s="5" t="s">
        <v>62</v>
      </c>
      <c r="F516" s="5" t="s">
        <v>63</v>
      </c>
      <c r="G516" s="5">
        <v>2</v>
      </c>
      <c r="H516" s="5" t="s">
        <v>64</v>
      </c>
      <c r="I516" s="5" t="s">
        <v>3801</v>
      </c>
      <c r="J516" s="5" t="s">
        <v>962</v>
      </c>
      <c r="K516" s="5" t="s">
        <v>963</v>
      </c>
      <c r="L516" s="5" t="s">
        <v>4298</v>
      </c>
      <c r="M516" s="5" t="s">
        <v>964</v>
      </c>
      <c r="N516" s="5" t="s">
        <v>3844</v>
      </c>
      <c r="O516" s="5" t="s">
        <v>622</v>
      </c>
      <c r="P516" s="5" t="s">
        <v>3870</v>
      </c>
      <c r="Q516" s="5" t="s">
        <v>1059</v>
      </c>
      <c r="R516" s="5" t="s">
        <v>3993</v>
      </c>
      <c r="S516" s="5" t="s">
        <v>1060</v>
      </c>
      <c r="T516" s="5">
        <v>48</v>
      </c>
      <c r="U516" s="5">
        <v>3</v>
      </c>
      <c r="V516" s="5" t="s">
        <v>1063</v>
      </c>
      <c r="W516" s="5">
        <v>1</v>
      </c>
      <c r="X516" s="5" t="s">
        <v>72</v>
      </c>
      <c r="Y516" s="5">
        <v>1</v>
      </c>
      <c r="Z516" s="5" t="s">
        <v>73</v>
      </c>
      <c r="AA516" s="5">
        <v>1</v>
      </c>
      <c r="AB516" s="6">
        <v>0</v>
      </c>
      <c r="AC516" s="6">
        <v>0</v>
      </c>
      <c r="AD516" s="6">
        <v>0</v>
      </c>
      <c r="AE516" s="6">
        <v>0.55000000000000004</v>
      </c>
      <c r="AF516" s="6">
        <v>0.55000000000000004</v>
      </c>
      <c r="AG516" s="6">
        <v>100</v>
      </c>
      <c r="AH516" s="6">
        <v>0.45</v>
      </c>
      <c r="AI516" s="6">
        <v>0.45</v>
      </c>
      <c r="AJ516" s="6">
        <v>100</v>
      </c>
      <c r="AK516" s="6">
        <v>0.75</v>
      </c>
      <c r="AL516" s="6">
        <v>0.71</v>
      </c>
      <c r="AM516" s="6">
        <v>94.67</v>
      </c>
      <c r="AN516" s="6">
        <v>0.25</v>
      </c>
      <c r="AO516" s="6">
        <v>0</v>
      </c>
      <c r="AP516" s="6">
        <v>0</v>
      </c>
      <c r="AQ516" s="6">
        <v>2</v>
      </c>
      <c r="AR516" s="6">
        <v>1.71</v>
      </c>
      <c r="AS516" s="6">
        <v>85.5</v>
      </c>
      <c r="AT516" s="7">
        <v>0</v>
      </c>
      <c r="AU516" s="7">
        <v>0</v>
      </c>
      <c r="AV516" s="6">
        <v>0</v>
      </c>
      <c r="AW516" s="7">
        <v>3929088165</v>
      </c>
      <c r="AX516" s="7">
        <v>3925040470</v>
      </c>
      <c r="AY516" s="6">
        <v>99.9</v>
      </c>
      <c r="AZ516" s="7">
        <v>7126834000</v>
      </c>
      <c r="BA516" s="7">
        <v>7066097834</v>
      </c>
      <c r="BB516" s="6">
        <v>99.15</v>
      </c>
      <c r="BC516" s="7">
        <v>3771523713</v>
      </c>
      <c r="BD516" s="7">
        <v>2351771667</v>
      </c>
      <c r="BE516" s="6">
        <v>62.36</v>
      </c>
      <c r="BF516" s="7">
        <v>17547058000</v>
      </c>
      <c r="BG516" s="7">
        <v>0</v>
      </c>
      <c r="BH516" s="6">
        <v>0</v>
      </c>
      <c r="BI516" s="7">
        <v>32374503878</v>
      </c>
      <c r="BJ516" s="7">
        <v>13342909971</v>
      </c>
      <c r="BK516" s="6">
        <v>41.21</v>
      </c>
      <c r="BL516" s="5"/>
      <c r="BM516" s="3">
        <f t="shared" si="90"/>
        <v>0</v>
      </c>
      <c r="BN516" s="3">
        <f t="shared" si="91"/>
        <v>0</v>
      </c>
      <c r="BO516" s="3">
        <f t="shared" si="92"/>
        <v>3929.0881650000001</v>
      </c>
      <c r="BP516" s="3">
        <f t="shared" si="93"/>
        <v>3925.0404699999999</v>
      </c>
      <c r="BQ516" s="3">
        <f t="shared" si="94"/>
        <v>7126.8339999999998</v>
      </c>
      <c r="BR516" s="3">
        <f t="shared" si="95"/>
        <v>7066.0978340000001</v>
      </c>
      <c r="BS516" s="3">
        <f t="shared" si="96"/>
        <v>3771.523713</v>
      </c>
      <c r="BT516" s="3">
        <f t="shared" si="97"/>
        <v>2351.771667</v>
      </c>
      <c r="BU516" s="3">
        <f t="shared" si="98"/>
        <v>17547.058000000001</v>
      </c>
      <c r="BV516" s="3">
        <f t="shared" si="99"/>
        <v>0</v>
      </c>
    </row>
    <row r="517" spans="1:74" x14ac:dyDescent="0.25">
      <c r="A517" s="4">
        <v>16</v>
      </c>
      <c r="B517" s="5" t="s">
        <v>60</v>
      </c>
      <c r="C517" s="5" t="s">
        <v>61</v>
      </c>
      <c r="D517" s="5">
        <v>2023</v>
      </c>
      <c r="E517" s="5" t="s">
        <v>62</v>
      </c>
      <c r="F517" s="5" t="s">
        <v>63</v>
      </c>
      <c r="G517" s="5">
        <v>2</v>
      </c>
      <c r="H517" s="5" t="s">
        <v>64</v>
      </c>
      <c r="I517" s="5" t="s">
        <v>3801</v>
      </c>
      <c r="J517" s="5" t="s">
        <v>962</v>
      </c>
      <c r="K517" s="5" t="s">
        <v>963</v>
      </c>
      <c r="L517" s="5" t="s">
        <v>4298</v>
      </c>
      <c r="M517" s="5" t="s">
        <v>964</v>
      </c>
      <c r="N517" s="5" t="s">
        <v>3844</v>
      </c>
      <c r="O517" s="5" t="s">
        <v>622</v>
      </c>
      <c r="P517" s="5" t="s">
        <v>3870</v>
      </c>
      <c r="Q517" s="5" t="s">
        <v>1059</v>
      </c>
      <c r="R517" s="5" t="s">
        <v>3994</v>
      </c>
      <c r="S517" s="5" t="s">
        <v>1064</v>
      </c>
      <c r="T517" s="5">
        <v>50</v>
      </c>
      <c r="U517" s="5">
        <v>1</v>
      </c>
      <c r="V517" s="5" t="s">
        <v>1065</v>
      </c>
      <c r="W517" s="5">
        <v>3</v>
      </c>
      <c r="X517" s="5" t="s">
        <v>140</v>
      </c>
      <c r="Y517" s="5">
        <v>3</v>
      </c>
      <c r="Z517" s="5" t="s">
        <v>92</v>
      </c>
      <c r="AA517" s="5">
        <v>1</v>
      </c>
      <c r="AB517" s="6">
        <v>0.17</v>
      </c>
      <c r="AC517" s="6">
        <v>0.17</v>
      </c>
      <c r="AD517" s="6">
        <v>100</v>
      </c>
      <c r="AE517" s="6">
        <v>1</v>
      </c>
      <c r="AF517" s="6">
        <v>1</v>
      </c>
      <c r="AG517" s="6">
        <v>100</v>
      </c>
      <c r="AH517" s="6">
        <v>0</v>
      </c>
      <c r="AI517" s="6">
        <v>0</v>
      </c>
      <c r="AJ517" s="6">
        <v>0</v>
      </c>
      <c r="AK517" s="6">
        <v>0</v>
      </c>
      <c r="AL517" s="6">
        <v>0</v>
      </c>
      <c r="AM517" s="6">
        <v>0</v>
      </c>
      <c r="AN517" s="6">
        <v>0</v>
      </c>
      <c r="AO517" s="6">
        <v>0</v>
      </c>
      <c r="AP517" s="6">
        <v>0</v>
      </c>
      <c r="AQ517" s="6" t="s">
        <v>77</v>
      </c>
      <c r="AR517" s="6" t="s">
        <v>77</v>
      </c>
      <c r="AS517" s="6" t="s">
        <v>77</v>
      </c>
      <c r="AT517" s="7">
        <v>200192000</v>
      </c>
      <c r="AU517" s="7">
        <v>191975333</v>
      </c>
      <c r="AV517" s="6">
        <v>95.9</v>
      </c>
      <c r="AW517" s="7">
        <v>504796000</v>
      </c>
      <c r="AX517" s="7">
        <v>504796000</v>
      </c>
      <c r="AY517" s="6">
        <v>100</v>
      </c>
      <c r="AZ517" s="7">
        <v>0</v>
      </c>
      <c r="BA517" s="7">
        <v>0</v>
      </c>
      <c r="BB517" s="6">
        <v>0</v>
      </c>
      <c r="BC517" s="7">
        <v>0</v>
      </c>
      <c r="BD517" s="7">
        <v>0</v>
      </c>
      <c r="BE517" s="6">
        <v>0</v>
      </c>
      <c r="BF517" s="7">
        <v>0</v>
      </c>
      <c r="BG517" s="7">
        <v>0</v>
      </c>
      <c r="BH517" s="6">
        <v>0</v>
      </c>
      <c r="BI517" s="7">
        <v>704988000</v>
      </c>
      <c r="BJ517" s="7">
        <v>696771333</v>
      </c>
      <c r="BK517" s="6">
        <v>98.83</v>
      </c>
      <c r="BL517" s="5"/>
      <c r="BM517" s="3">
        <f t="shared" si="90"/>
        <v>200.19200000000001</v>
      </c>
      <c r="BN517" s="3">
        <f t="shared" si="91"/>
        <v>191.97533300000001</v>
      </c>
      <c r="BO517" s="3">
        <f t="shared" si="92"/>
        <v>504.79599999999999</v>
      </c>
      <c r="BP517" s="3">
        <f t="shared" si="93"/>
        <v>504.79599999999999</v>
      </c>
      <c r="BQ517" s="3">
        <f t="shared" si="94"/>
        <v>0</v>
      </c>
      <c r="BR517" s="3">
        <f t="shared" si="95"/>
        <v>0</v>
      </c>
      <c r="BS517" s="3">
        <f t="shared" si="96"/>
        <v>0</v>
      </c>
      <c r="BT517" s="3">
        <f t="shared" si="97"/>
        <v>0</v>
      </c>
      <c r="BU517" s="3">
        <f t="shared" si="98"/>
        <v>0</v>
      </c>
      <c r="BV517" s="3">
        <f t="shared" si="99"/>
        <v>0</v>
      </c>
    </row>
    <row r="518" spans="1:74" x14ac:dyDescent="0.25">
      <c r="A518" s="4">
        <v>16</v>
      </c>
      <c r="B518" s="5" t="s">
        <v>60</v>
      </c>
      <c r="C518" s="5" t="s">
        <v>61</v>
      </c>
      <c r="D518" s="5">
        <v>2023</v>
      </c>
      <c r="E518" s="5" t="s">
        <v>62</v>
      </c>
      <c r="F518" s="5" t="s">
        <v>63</v>
      </c>
      <c r="G518" s="5">
        <v>2</v>
      </c>
      <c r="H518" s="5" t="s">
        <v>64</v>
      </c>
      <c r="I518" s="5" t="s">
        <v>3801</v>
      </c>
      <c r="J518" s="5" t="s">
        <v>962</v>
      </c>
      <c r="K518" s="5" t="s">
        <v>963</v>
      </c>
      <c r="L518" s="5" t="s">
        <v>4298</v>
      </c>
      <c r="M518" s="5" t="s">
        <v>964</v>
      </c>
      <c r="N518" s="5" t="s">
        <v>3844</v>
      </c>
      <c r="O518" s="5" t="s">
        <v>622</v>
      </c>
      <c r="P518" s="5" t="s">
        <v>3870</v>
      </c>
      <c r="Q518" s="5" t="s">
        <v>1059</v>
      </c>
      <c r="R518" s="5" t="s">
        <v>3994</v>
      </c>
      <c r="S518" s="5" t="s">
        <v>1064</v>
      </c>
      <c r="T518" s="5">
        <v>50</v>
      </c>
      <c r="U518" s="5">
        <v>2</v>
      </c>
      <c r="V518" s="5" t="s">
        <v>1066</v>
      </c>
      <c r="W518" s="5">
        <v>1</v>
      </c>
      <c r="X518" s="5" t="s">
        <v>72</v>
      </c>
      <c r="Y518" s="5">
        <v>1</v>
      </c>
      <c r="Z518" s="5" t="s">
        <v>73</v>
      </c>
      <c r="AA518" s="5">
        <v>1</v>
      </c>
      <c r="AB518" s="6">
        <v>5</v>
      </c>
      <c r="AC518" s="6">
        <v>5</v>
      </c>
      <c r="AD518" s="6">
        <v>100</v>
      </c>
      <c r="AE518" s="6">
        <v>11</v>
      </c>
      <c r="AF518" s="6">
        <v>11</v>
      </c>
      <c r="AG518" s="6">
        <v>100</v>
      </c>
      <c r="AH518" s="6">
        <v>10</v>
      </c>
      <c r="AI518" s="6">
        <v>0</v>
      </c>
      <c r="AJ518" s="6">
        <v>0</v>
      </c>
      <c r="AK518" s="6">
        <v>24</v>
      </c>
      <c r="AL518" s="6">
        <v>0</v>
      </c>
      <c r="AM518" s="6">
        <v>0</v>
      </c>
      <c r="AN518" s="6">
        <v>0</v>
      </c>
      <c r="AO518" s="6">
        <v>0</v>
      </c>
      <c r="AP518" s="6">
        <v>0</v>
      </c>
      <c r="AQ518" s="6">
        <v>40</v>
      </c>
      <c r="AR518" s="6">
        <v>16</v>
      </c>
      <c r="AS518" s="6">
        <v>40</v>
      </c>
      <c r="AT518" s="7">
        <v>250000000</v>
      </c>
      <c r="AU518" s="7">
        <v>249876020</v>
      </c>
      <c r="AV518" s="6">
        <v>99.95</v>
      </c>
      <c r="AW518" s="7">
        <v>561421775</v>
      </c>
      <c r="AX518" s="7">
        <v>561068999</v>
      </c>
      <c r="AY518" s="6">
        <v>99.94</v>
      </c>
      <c r="AZ518" s="7">
        <v>2338484038</v>
      </c>
      <c r="BA518" s="7">
        <v>2321833799</v>
      </c>
      <c r="BB518" s="6">
        <v>99.29</v>
      </c>
      <c r="BC518" s="7">
        <v>1053962000</v>
      </c>
      <c r="BD518" s="7">
        <v>618676167</v>
      </c>
      <c r="BE518" s="6">
        <v>58.7</v>
      </c>
      <c r="BF518" s="7">
        <v>0</v>
      </c>
      <c r="BG518" s="7">
        <v>0</v>
      </c>
      <c r="BH518" s="6">
        <v>0</v>
      </c>
      <c r="BI518" s="7">
        <v>4203867813</v>
      </c>
      <c r="BJ518" s="7">
        <v>3751454985</v>
      </c>
      <c r="BK518" s="6">
        <v>89.24</v>
      </c>
      <c r="BL518" s="5" t="s">
        <v>1067</v>
      </c>
      <c r="BM518" s="3">
        <f t="shared" si="90"/>
        <v>250</v>
      </c>
      <c r="BN518" s="3">
        <f t="shared" si="91"/>
        <v>249.87602000000001</v>
      </c>
      <c r="BO518" s="3">
        <f t="shared" si="92"/>
        <v>561.42177500000003</v>
      </c>
      <c r="BP518" s="3">
        <f t="shared" si="93"/>
        <v>561.06899899999996</v>
      </c>
      <c r="BQ518" s="3">
        <f t="shared" si="94"/>
        <v>2338.4840380000001</v>
      </c>
      <c r="BR518" s="3">
        <f t="shared" si="95"/>
        <v>2321.833799</v>
      </c>
      <c r="BS518" s="3">
        <f t="shared" si="96"/>
        <v>1053.962</v>
      </c>
      <c r="BT518" s="3">
        <f t="shared" si="97"/>
        <v>618.67616699999996</v>
      </c>
      <c r="BU518" s="3">
        <f t="shared" si="98"/>
        <v>0</v>
      </c>
      <c r="BV518" s="3">
        <f t="shared" si="99"/>
        <v>0</v>
      </c>
    </row>
    <row r="519" spans="1:74" x14ac:dyDescent="0.25">
      <c r="A519" s="4">
        <v>16</v>
      </c>
      <c r="B519" s="5" t="s">
        <v>60</v>
      </c>
      <c r="C519" s="5" t="s">
        <v>61</v>
      </c>
      <c r="D519" s="5">
        <v>2023</v>
      </c>
      <c r="E519" s="5" t="s">
        <v>62</v>
      </c>
      <c r="F519" s="5" t="s">
        <v>63</v>
      </c>
      <c r="G519" s="5">
        <v>2</v>
      </c>
      <c r="H519" s="5" t="s">
        <v>64</v>
      </c>
      <c r="I519" s="5" t="s">
        <v>3801</v>
      </c>
      <c r="J519" s="5" t="s">
        <v>962</v>
      </c>
      <c r="K519" s="5" t="s">
        <v>963</v>
      </c>
      <c r="L519" s="5" t="s">
        <v>4298</v>
      </c>
      <c r="M519" s="5" t="s">
        <v>964</v>
      </c>
      <c r="N519" s="5" t="s">
        <v>3844</v>
      </c>
      <c r="O519" s="5" t="s">
        <v>622</v>
      </c>
      <c r="P519" s="5" t="s">
        <v>3870</v>
      </c>
      <c r="Q519" s="5" t="s">
        <v>1059</v>
      </c>
      <c r="R519" s="5" t="s">
        <v>3994</v>
      </c>
      <c r="S519" s="5" t="s">
        <v>1064</v>
      </c>
      <c r="T519" s="5">
        <v>50</v>
      </c>
      <c r="U519" s="5">
        <v>3</v>
      </c>
      <c r="V519" s="5" t="s">
        <v>1068</v>
      </c>
      <c r="W519" s="5">
        <v>2</v>
      </c>
      <c r="X519" s="5" t="s">
        <v>76</v>
      </c>
      <c r="Y519" s="5">
        <v>4</v>
      </c>
      <c r="Z519" s="5" t="s">
        <v>347</v>
      </c>
      <c r="AA519" s="5">
        <v>1</v>
      </c>
      <c r="AB519" s="6">
        <v>100</v>
      </c>
      <c r="AC519" s="6">
        <v>52.5</v>
      </c>
      <c r="AD519" s="6">
        <v>52.5</v>
      </c>
      <c r="AE519" s="6">
        <v>100</v>
      </c>
      <c r="AF519" s="6">
        <v>100</v>
      </c>
      <c r="AG519" s="6">
        <v>100</v>
      </c>
      <c r="AH519" s="6">
        <v>0</v>
      </c>
      <c r="AI519" s="6">
        <v>0</v>
      </c>
      <c r="AJ519" s="6">
        <v>0</v>
      </c>
      <c r="AK519" s="6">
        <v>0</v>
      </c>
      <c r="AL519" s="6">
        <v>0</v>
      </c>
      <c r="AM519" s="6">
        <v>0</v>
      </c>
      <c r="AN519" s="6">
        <v>0</v>
      </c>
      <c r="AO519" s="6">
        <v>0</v>
      </c>
      <c r="AP519" s="6">
        <v>0</v>
      </c>
      <c r="AQ519" s="6" t="s">
        <v>77</v>
      </c>
      <c r="AR519" s="6" t="s">
        <v>77</v>
      </c>
      <c r="AS519" s="6" t="s">
        <v>77</v>
      </c>
      <c r="AT519" s="7">
        <v>391150000</v>
      </c>
      <c r="AU519" s="7">
        <v>389000000</v>
      </c>
      <c r="AV519" s="6">
        <v>99.45</v>
      </c>
      <c r="AW519" s="7">
        <v>377205891</v>
      </c>
      <c r="AX519" s="7">
        <v>377205891</v>
      </c>
      <c r="AY519" s="6">
        <v>100</v>
      </c>
      <c r="AZ519" s="7">
        <v>0</v>
      </c>
      <c r="BA519" s="7">
        <v>0</v>
      </c>
      <c r="BB519" s="6">
        <v>0</v>
      </c>
      <c r="BC519" s="7">
        <v>0</v>
      </c>
      <c r="BD519" s="7">
        <v>0</v>
      </c>
      <c r="BE519" s="6">
        <v>0</v>
      </c>
      <c r="BF519" s="7">
        <v>0</v>
      </c>
      <c r="BG519" s="7">
        <v>0</v>
      </c>
      <c r="BH519" s="6">
        <v>0</v>
      </c>
      <c r="BI519" s="7">
        <v>768355891</v>
      </c>
      <c r="BJ519" s="7">
        <v>766205891</v>
      </c>
      <c r="BK519" s="6">
        <v>99.72</v>
      </c>
      <c r="BL519" s="5"/>
      <c r="BM519" s="3">
        <f t="shared" si="90"/>
        <v>391.15</v>
      </c>
      <c r="BN519" s="3">
        <f t="shared" si="91"/>
        <v>389</v>
      </c>
      <c r="BO519" s="3">
        <f t="shared" si="92"/>
        <v>377.20589100000001</v>
      </c>
      <c r="BP519" s="3">
        <f t="shared" si="93"/>
        <v>377.20589100000001</v>
      </c>
      <c r="BQ519" s="3">
        <f t="shared" si="94"/>
        <v>0</v>
      </c>
      <c r="BR519" s="3">
        <f t="shared" si="95"/>
        <v>0</v>
      </c>
      <c r="BS519" s="3">
        <f t="shared" si="96"/>
        <v>0</v>
      </c>
      <c r="BT519" s="3">
        <f t="shared" si="97"/>
        <v>0</v>
      </c>
      <c r="BU519" s="3">
        <f t="shared" si="98"/>
        <v>0</v>
      </c>
      <c r="BV519" s="3">
        <f t="shared" si="99"/>
        <v>0</v>
      </c>
    </row>
    <row r="520" spans="1:74" x14ac:dyDescent="0.25">
      <c r="A520" s="4">
        <v>16</v>
      </c>
      <c r="B520" s="5" t="s">
        <v>60</v>
      </c>
      <c r="C520" s="5" t="s">
        <v>61</v>
      </c>
      <c r="D520" s="5">
        <v>2023</v>
      </c>
      <c r="E520" s="5" t="s">
        <v>62</v>
      </c>
      <c r="F520" s="5" t="s">
        <v>63</v>
      </c>
      <c r="G520" s="5">
        <v>2</v>
      </c>
      <c r="H520" s="5" t="s">
        <v>64</v>
      </c>
      <c r="I520" s="5" t="s">
        <v>3801</v>
      </c>
      <c r="J520" s="5" t="s">
        <v>962</v>
      </c>
      <c r="K520" s="5" t="s">
        <v>963</v>
      </c>
      <c r="L520" s="5" t="s">
        <v>4298</v>
      </c>
      <c r="M520" s="5" t="s">
        <v>964</v>
      </c>
      <c r="N520" s="5" t="s">
        <v>3844</v>
      </c>
      <c r="O520" s="5" t="s">
        <v>622</v>
      </c>
      <c r="P520" s="5" t="s">
        <v>3870</v>
      </c>
      <c r="Q520" s="5" t="s">
        <v>1059</v>
      </c>
      <c r="R520" s="5" t="s">
        <v>3994</v>
      </c>
      <c r="S520" s="5" t="s">
        <v>1064</v>
      </c>
      <c r="T520" s="5">
        <v>50</v>
      </c>
      <c r="U520" s="5">
        <v>4</v>
      </c>
      <c r="V520" s="5" t="s">
        <v>1069</v>
      </c>
      <c r="W520" s="5">
        <v>1</v>
      </c>
      <c r="X520" s="5" t="s">
        <v>72</v>
      </c>
      <c r="Y520" s="5">
        <v>1</v>
      </c>
      <c r="Z520" s="5" t="s">
        <v>73</v>
      </c>
      <c r="AA520" s="5">
        <v>1</v>
      </c>
      <c r="AB520" s="6">
        <v>0</v>
      </c>
      <c r="AC520" s="6">
        <v>0</v>
      </c>
      <c r="AD520" s="6">
        <v>0</v>
      </c>
      <c r="AE520" s="6">
        <v>38000</v>
      </c>
      <c r="AF520" s="6">
        <v>1286</v>
      </c>
      <c r="AG520" s="6">
        <v>3.38</v>
      </c>
      <c r="AH520" s="6">
        <v>50414</v>
      </c>
      <c r="AI520" s="6">
        <v>34370</v>
      </c>
      <c r="AJ520" s="6">
        <v>68.180000000000007</v>
      </c>
      <c r="AK520" s="6">
        <v>17044</v>
      </c>
      <c r="AL520" s="6">
        <v>766</v>
      </c>
      <c r="AM520" s="6">
        <v>4.49</v>
      </c>
      <c r="AN520" s="6">
        <v>8000</v>
      </c>
      <c r="AO520" s="6">
        <v>0</v>
      </c>
      <c r="AP520" s="6">
        <v>0</v>
      </c>
      <c r="AQ520" s="6">
        <v>60700</v>
      </c>
      <c r="AR520" s="6">
        <v>36422</v>
      </c>
      <c r="AS520" s="6">
        <v>60</v>
      </c>
      <c r="AT520" s="7">
        <v>0</v>
      </c>
      <c r="AU520" s="7">
        <v>0</v>
      </c>
      <c r="AV520" s="6">
        <v>0</v>
      </c>
      <c r="AW520" s="7">
        <v>3299600000</v>
      </c>
      <c r="AX520" s="7">
        <v>3220303186</v>
      </c>
      <c r="AY520" s="6">
        <v>97.6</v>
      </c>
      <c r="AZ520" s="7">
        <v>8171922962</v>
      </c>
      <c r="BA520" s="7">
        <v>8171795351</v>
      </c>
      <c r="BB520" s="6">
        <v>100</v>
      </c>
      <c r="BC520" s="7">
        <v>6662120067</v>
      </c>
      <c r="BD520" s="7">
        <v>186089000</v>
      </c>
      <c r="BE520" s="6">
        <v>2.79</v>
      </c>
      <c r="BF520" s="7">
        <v>2971560000</v>
      </c>
      <c r="BG520" s="7">
        <v>0</v>
      </c>
      <c r="BH520" s="6">
        <v>0</v>
      </c>
      <c r="BI520" s="7">
        <v>21105203029</v>
      </c>
      <c r="BJ520" s="7">
        <v>11578187537</v>
      </c>
      <c r="BK520" s="6">
        <v>54.86</v>
      </c>
      <c r="BL520" s="5" t="s">
        <v>1070</v>
      </c>
      <c r="BM520" s="3">
        <f t="shared" si="90"/>
        <v>0</v>
      </c>
      <c r="BN520" s="3">
        <f t="shared" si="91"/>
        <v>0</v>
      </c>
      <c r="BO520" s="3">
        <f t="shared" si="92"/>
        <v>3299.6</v>
      </c>
      <c r="BP520" s="3">
        <f t="shared" si="93"/>
        <v>3220.3031860000001</v>
      </c>
      <c r="BQ520" s="3">
        <f t="shared" si="94"/>
        <v>8171.9229619999996</v>
      </c>
      <c r="BR520" s="3">
        <f t="shared" si="95"/>
        <v>8171.7953509999998</v>
      </c>
      <c r="BS520" s="3">
        <f t="shared" si="96"/>
        <v>6662.1200669999998</v>
      </c>
      <c r="BT520" s="3">
        <f t="shared" si="97"/>
        <v>186.089</v>
      </c>
      <c r="BU520" s="3">
        <f t="shared" si="98"/>
        <v>2971.56</v>
      </c>
      <c r="BV520" s="3">
        <f t="shared" si="99"/>
        <v>0</v>
      </c>
    </row>
    <row r="521" spans="1:74" x14ac:dyDescent="0.25">
      <c r="A521" s="4">
        <v>16</v>
      </c>
      <c r="B521" s="5" t="s">
        <v>60</v>
      </c>
      <c r="C521" s="5" t="s">
        <v>61</v>
      </c>
      <c r="D521" s="5">
        <v>2023</v>
      </c>
      <c r="E521" s="5" t="s">
        <v>62</v>
      </c>
      <c r="F521" s="5" t="s">
        <v>63</v>
      </c>
      <c r="G521" s="5">
        <v>2</v>
      </c>
      <c r="H521" s="5" t="s">
        <v>64</v>
      </c>
      <c r="I521" s="5" t="s">
        <v>3801</v>
      </c>
      <c r="J521" s="5" t="s">
        <v>962</v>
      </c>
      <c r="K521" s="5" t="s">
        <v>963</v>
      </c>
      <c r="L521" s="5" t="s">
        <v>4298</v>
      </c>
      <c r="M521" s="5" t="s">
        <v>964</v>
      </c>
      <c r="N521" s="5" t="s">
        <v>3844</v>
      </c>
      <c r="O521" s="5" t="s">
        <v>622</v>
      </c>
      <c r="P521" s="5" t="s">
        <v>3871</v>
      </c>
      <c r="Q521" s="5" t="s">
        <v>1071</v>
      </c>
      <c r="R521" s="5" t="s">
        <v>3995</v>
      </c>
      <c r="S521" s="5" t="s">
        <v>1072</v>
      </c>
      <c r="T521" s="5">
        <v>33</v>
      </c>
      <c r="U521" s="5">
        <v>1</v>
      </c>
      <c r="V521" s="5" t="s">
        <v>1073</v>
      </c>
      <c r="W521" s="5">
        <v>1</v>
      </c>
      <c r="X521" s="5" t="s">
        <v>72</v>
      </c>
      <c r="Y521" s="5">
        <v>1</v>
      </c>
      <c r="Z521" s="5" t="s">
        <v>73</v>
      </c>
      <c r="AA521" s="5">
        <v>1</v>
      </c>
      <c r="AB521" s="6">
        <v>25</v>
      </c>
      <c r="AC521" s="6">
        <v>25</v>
      </c>
      <c r="AD521" s="6">
        <v>100</v>
      </c>
      <c r="AE521" s="6">
        <v>25</v>
      </c>
      <c r="AF521" s="6">
        <v>25</v>
      </c>
      <c r="AG521" s="6">
        <v>100</v>
      </c>
      <c r="AH521" s="6">
        <v>25</v>
      </c>
      <c r="AI521" s="6">
        <v>25</v>
      </c>
      <c r="AJ521" s="6">
        <v>100</v>
      </c>
      <c r="AK521" s="6">
        <v>13</v>
      </c>
      <c r="AL521" s="6">
        <v>8.8000000000000007</v>
      </c>
      <c r="AM521" s="6">
        <v>67.69</v>
      </c>
      <c r="AN521" s="6">
        <v>12</v>
      </c>
      <c r="AO521" s="6">
        <v>0</v>
      </c>
      <c r="AP521" s="6">
        <v>0</v>
      </c>
      <c r="AQ521" s="6">
        <v>100</v>
      </c>
      <c r="AR521" s="6">
        <v>83.8</v>
      </c>
      <c r="AS521" s="6">
        <v>83.8</v>
      </c>
      <c r="AT521" s="7">
        <v>215754550</v>
      </c>
      <c r="AU521" s="7">
        <v>98500000</v>
      </c>
      <c r="AV521" s="6">
        <v>45.65</v>
      </c>
      <c r="AW521" s="7">
        <v>853326666</v>
      </c>
      <c r="AX521" s="7">
        <v>853326666</v>
      </c>
      <c r="AY521" s="6">
        <v>100</v>
      </c>
      <c r="AZ521" s="7">
        <v>1749522631</v>
      </c>
      <c r="BA521" s="7">
        <v>1749165459</v>
      </c>
      <c r="BB521" s="6">
        <v>99.98</v>
      </c>
      <c r="BC521" s="7">
        <v>1203943000</v>
      </c>
      <c r="BD521" s="7">
        <v>901083227</v>
      </c>
      <c r="BE521" s="6">
        <v>74.84</v>
      </c>
      <c r="BF521" s="7">
        <v>442303000</v>
      </c>
      <c r="BG521" s="7">
        <v>0</v>
      </c>
      <c r="BH521" s="6">
        <v>0</v>
      </c>
      <c r="BI521" s="7">
        <v>4464849847</v>
      </c>
      <c r="BJ521" s="7">
        <v>3602075352</v>
      </c>
      <c r="BK521" s="6">
        <v>80.680000000000007</v>
      </c>
      <c r="BL521" s="5"/>
      <c r="BM521" s="3">
        <f t="shared" si="90"/>
        <v>215.75454999999999</v>
      </c>
      <c r="BN521" s="3">
        <f t="shared" si="91"/>
        <v>98.5</v>
      </c>
      <c r="BO521" s="3">
        <f t="shared" si="92"/>
        <v>853.32666600000005</v>
      </c>
      <c r="BP521" s="3">
        <f t="shared" si="93"/>
        <v>853.32666600000005</v>
      </c>
      <c r="BQ521" s="3">
        <f t="shared" si="94"/>
        <v>1749.522631</v>
      </c>
      <c r="BR521" s="3">
        <f t="shared" si="95"/>
        <v>1749.1654590000001</v>
      </c>
      <c r="BS521" s="3">
        <f t="shared" si="96"/>
        <v>1203.943</v>
      </c>
      <c r="BT521" s="3">
        <f t="shared" si="97"/>
        <v>901.08322699999997</v>
      </c>
      <c r="BU521" s="3">
        <f t="shared" si="98"/>
        <v>442.303</v>
      </c>
      <c r="BV521" s="3">
        <f t="shared" si="99"/>
        <v>0</v>
      </c>
    </row>
    <row r="522" spans="1:74" x14ac:dyDescent="0.25">
      <c r="A522" s="4">
        <v>16</v>
      </c>
      <c r="B522" s="5" t="s">
        <v>60</v>
      </c>
      <c r="C522" s="5" t="s">
        <v>61</v>
      </c>
      <c r="D522" s="5">
        <v>2023</v>
      </c>
      <c r="E522" s="5" t="s">
        <v>62</v>
      </c>
      <c r="F522" s="5" t="s">
        <v>63</v>
      </c>
      <c r="G522" s="5">
        <v>2</v>
      </c>
      <c r="H522" s="5" t="s">
        <v>64</v>
      </c>
      <c r="I522" s="5" t="s">
        <v>3801</v>
      </c>
      <c r="J522" s="5" t="s">
        <v>962</v>
      </c>
      <c r="K522" s="5" t="s">
        <v>963</v>
      </c>
      <c r="L522" s="5" t="s">
        <v>4298</v>
      </c>
      <c r="M522" s="5" t="s">
        <v>964</v>
      </c>
      <c r="N522" s="5" t="s">
        <v>3844</v>
      </c>
      <c r="O522" s="5" t="s">
        <v>622</v>
      </c>
      <c r="P522" s="5" t="s">
        <v>3871</v>
      </c>
      <c r="Q522" s="5" t="s">
        <v>1071</v>
      </c>
      <c r="R522" s="5" t="s">
        <v>3995</v>
      </c>
      <c r="S522" s="5" t="s">
        <v>1072</v>
      </c>
      <c r="T522" s="5">
        <v>33</v>
      </c>
      <c r="U522" s="5">
        <v>2</v>
      </c>
      <c r="V522" s="5" t="s">
        <v>1074</v>
      </c>
      <c r="W522" s="5">
        <v>1</v>
      </c>
      <c r="X522" s="5" t="s">
        <v>72</v>
      </c>
      <c r="Y522" s="5">
        <v>1</v>
      </c>
      <c r="Z522" s="5" t="s">
        <v>73</v>
      </c>
      <c r="AA522" s="5">
        <v>1</v>
      </c>
      <c r="AB522" s="6">
        <v>0</v>
      </c>
      <c r="AC522" s="6">
        <v>0</v>
      </c>
      <c r="AD522" s="6">
        <v>0</v>
      </c>
      <c r="AE522" s="6">
        <v>33</v>
      </c>
      <c r="AF522" s="6">
        <v>33</v>
      </c>
      <c r="AG522" s="6">
        <v>100</v>
      </c>
      <c r="AH522" s="6">
        <v>33.5</v>
      </c>
      <c r="AI522" s="6">
        <v>33.5</v>
      </c>
      <c r="AJ522" s="6">
        <v>100</v>
      </c>
      <c r="AK522" s="6">
        <v>33.5</v>
      </c>
      <c r="AL522" s="6">
        <v>23</v>
      </c>
      <c r="AM522" s="6">
        <v>68.66</v>
      </c>
      <c r="AN522" s="6">
        <v>0</v>
      </c>
      <c r="AO522" s="6">
        <v>0</v>
      </c>
      <c r="AP522" s="6">
        <v>0</v>
      </c>
      <c r="AQ522" s="6">
        <v>100</v>
      </c>
      <c r="AR522" s="6">
        <v>89.5</v>
      </c>
      <c r="AS522" s="6">
        <v>89.5</v>
      </c>
      <c r="AT522" s="7">
        <v>0</v>
      </c>
      <c r="AU522" s="7">
        <v>0</v>
      </c>
      <c r="AV522" s="6">
        <v>0</v>
      </c>
      <c r="AW522" s="7">
        <v>30000000</v>
      </c>
      <c r="AX522" s="7">
        <v>27750000</v>
      </c>
      <c r="AY522" s="6">
        <v>92.5</v>
      </c>
      <c r="AZ522" s="7">
        <v>106347500</v>
      </c>
      <c r="BA522" s="7">
        <v>106347500</v>
      </c>
      <c r="BB522" s="6">
        <v>100</v>
      </c>
      <c r="BC522" s="7">
        <v>563270000</v>
      </c>
      <c r="BD522" s="7">
        <v>356269500</v>
      </c>
      <c r="BE522" s="6">
        <v>63.25</v>
      </c>
      <c r="BF522" s="7">
        <v>0</v>
      </c>
      <c r="BG522" s="7">
        <v>0</v>
      </c>
      <c r="BH522" s="6">
        <v>0</v>
      </c>
      <c r="BI522" s="7">
        <v>699617500</v>
      </c>
      <c r="BJ522" s="7">
        <v>490367000</v>
      </c>
      <c r="BK522" s="6">
        <v>70.09</v>
      </c>
      <c r="BL522" s="5"/>
      <c r="BM522" s="3">
        <f t="shared" si="90"/>
        <v>0</v>
      </c>
      <c r="BN522" s="3">
        <f t="shared" si="91"/>
        <v>0</v>
      </c>
      <c r="BO522" s="3">
        <f t="shared" si="92"/>
        <v>30</v>
      </c>
      <c r="BP522" s="3">
        <f t="shared" si="93"/>
        <v>27.75</v>
      </c>
      <c r="BQ522" s="3">
        <f t="shared" si="94"/>
        <v>106.3475</v>
      </c>
      <c r="BR522" s="3">
        <f t="shared" si="95"/>
        <v>106.3475</v>
      </c>
      <c r="BS522" s="3">
        <f t="shared" si="96"/>
        <v>563.27</v>
      </c>
      <c r="BT522" s="3">
        <f t="shared" si="97"/>
        <v>356.26949999999999</v>
      </c>
      <c r="BU522" s="3">
        <f t="shared" si="98"/>
        <v>0</v>
      </c>
      <c r="BV522" s="3">
        <f t="shared" si="99"/>
        <v>0</v>
      </c>
    </row>
    <row r="523" spans="1:74" x14ac:dyDescent="0.25">
      <c r="A523" s="4">
        <v>16</v>
      </c>
      <c r="B523" s="5" t="s">
        <v>60</v>
      </c>
      <c r="C523" s="5" t="s">
        <v>61</v>
      </c>
      <c r="D523" s="5">
        <v>2023</v>
      </c>
      <c r="E523" s="5" t="s">
        <v>62</v>
      </c>
      <c r="F523" s="5" t="s">
        <v>63</v>
      </c>
      <c r="G523" s="5">
        <v>2</v>
      </c>
      <c r="H523" s="5" t="s">
        <v>64</v>
      </c>
      <c r="I523" s="5" t="s">
        <v>3801</v>
      </c>
      <c r="J523" s="5" t="s">
        <v>962</v>
      </c>
      <c r="K523" s="5" t="s">
        <v>963</v>
      </c>
      <c r="L523" s="5" t="s">
        <v>4298</v>
      </c>
      <c r="M523" s="5" t="s">
        <v>964</v>
      </c>
      <c r="N523" s="5" t="s">
        <v>3844</v>
      </c>
      <c r="O523" s="5" t="s">
        <v>622</v>
      </c>
      <c r="P523" s="5" t="s">
        <v>3871</v>
      </c>
      <c r="Q523" s="5" t="s">
        <v>1071</v>
      </c>
      <c r="R523" s="5" t="s">
        <v>3995</v>
      </c>
      <c r="S523" s="5" t="s">
        <v>1072</v>
      </c>
      <c r="T523" s="5">
        <v>33</v>
      </c>
      <c r="U523" s="5">
        <v>3</v>
      </c>
      <c r="V523" s="5" t="s">
        <v>1075</v>
      </c>
      <c r="W523" s="5">
        <v>2</v>
      </c>
      <c r="X523" s="5" t="s">
        <v>76</v>
      </c>
      <c r="Y523" s="5">
        <v>1</v>
      </c>
      <c r="Z523" s="5" t="s">
        <v>73</v>
      </c>
      <c r="AA523" s="5">
        <v>1</v>
      </c>
      <c r="AB523" s="6">
        <v>100</v>
      </c>
      <c r="AC523" s="6">
        <v>100</v>
      </c>
      <c r="AD523" s="6">
        <v>100</v>
      </c>
      <c r="AE523" s="6">
        <v>100</v>
      </c>
      <c r="AF523" s="6">
        <v>100</v>
      </c>
      <c r="AG523" s="6">
        <v>100</v>
      </c>
      <c r="AH523" s="6">
        <v>100</v>
      </c>
      <c r="AI523" s="6">
        <v>100</v>
      </c>
      <c r="AJ523" s="6">
        <v>100</v>
      </c>
      <c r="AK523" s="6">
        <v>100</v>
      </c>
      <c r="AL523" s="6">
        <v>100</v>
      </c>
      <c r="AM523" s="6">
        <v>100</v>
      </c>
      <c r="AN523" s="6">
        <v>100</v>
      </c>
      <c r="AO523" s="6">
        <v>0</v>
      </c>
      <c r="AP523" s="6">
        <v>0</v>
      </c>
      <c r="AQ523" s="6" t="s">
        <v>77</v>
      </c>
      <c r="AR523" s="6" t="s">
        <v>77</v>
      </c>
      <c r="AS523" s="6" t="s">
        <v>77</v>
      </c>
      <c r="AT523" s="7">
        <v>709601133</v>
      </c>
      <c r="AU523" s="7">
        <v>604166666</v>
      </c>
      <c r="AV523" s="6">
        <v>85.14</v>
      </c>
      <c r="AW523" s="7">
        <v>2025060829</v>
      </c>
      <c r="AX523" s="7">
        <v>2018673835</v>
      </c>
      <c r="AY523" s="6">
        <v>99.68</v>
      </c>
      <c r="AZ523" s="7">
        <v>2187841869</v>
      </c>
      <c r="BA523" s="7">
        <v>2187634469</v>
      </c>
      <c r="BB523" s="6">
        <v>99.99</v>
      </c>
      <c r="BC523" s="7">
        <v>836592000</v>
      </c>
      <c r="BD523" s="7">
        <v>761467503</v>
      </c>
      <c r="BE523" s="6">
        <v>91.02</v>
      </c>
      <c r="BF523" s="7">
        <v>206570000</v>
      </c>
      <c r="BG523" s="7">
        <v>0</v>
      </c>
      <c r="BH523" s="6">
        <v>0</v>
      </c>
      <c r="BI523" s="7">
        <v>5965665831</v>
      </c>
      <c r="BJ523" s="7">
        <v>5571942473</v>
      </c>
      <c r="BK523" s="6">
        <v>93.4</v>
      </c>
      <c r="BL523" s="5"/>
      <c r="BM523" s="3">
        <f t="shared" si="90"/>
        <v>709.601133</v>
      </c>
      <c r="BN523" s="3">
        <f t="shared" si="91"/>
        <v>604.16666599999996</v>
      </c>
      <c r="BO523" s="3">
        <f t="shared" si="92"/>
        <v>2025.060829</v>
      </c>
      <c r="BP523" s="3">
        <f t="shared" si="93"/>
        <v>2018.6738350000001</v>
      </c>
      <c r="BQ523" s="3">
        <f t="shared" si="94"/>
        <v>2187.8418689999999</v>
      </c>
      <c r="BR523" s="3">
        <f t="shared" si="95"/>
        <v>2187.6344690000001</v>
      </c>
      <c r="BS523" s="3">
        <f t="shared" si="96"/>
        <v>836.59199999999998</v>
      </c>
      <c r="BT523" s="3">
        <f t="shared" si="97"/>
        <v>761.46750299999997</v>
      </c>
      <c r="BU523" s="3">
        <f t="shared" si="98"/>
        <v>206.57</v>
      </c>
      <c r="BV523" s="3">
        <f t="shared" si="99"/>
        <v>0</v>
      </c>
    </row>
    <row r="524" spans="1:74" x14ac:dyDescent="0.25">
      <c r="A524" s="4">
        <v>16</v>
      </c>
      <c r="B524" s="5" t="s">
        <v>60</v>
      </c>
      <c r="C524" s="5" t="s">
        <v>61</v>
      </c>
      <c r="D524" s="5">
        <v>2023</v>
      </c>
      <c r="E524" s="5" t="s">
        <v>62</v>
      </c>
      <c r="F524" s="5" t="s">
        <v>63</v>
      </c>
      <c r="G524" s="5">
        <v>2</v>
      </c>
      <c r="H524" s="5" t="s">
        <v>64</v>
      </c>
      <c r="I524" s="5" t="s">
        <v>3801</v>
      </c>
      <c r="J524" s="5" t="s">
        <v>962</v>
      </c>
      <c r="K524" s="5" t="s">
        <v>963</v>
      </c>
      <c r="L524" s="5" t="s">
        <v>4298</v>
      </c>
      <c r="M524" s="5" t="s">
        <v>964</v>
      </c>
      <c r="N524" s="5" t="s">
        <v>3842</v>
      </c>
      <c r="O524" s="5" t="s">
        <v>136</v>
      </c>
      <c r="P524" s="5" t="s">
        <v>3862</v>
      </c>
      <c r="Q524" s="5" t="s">
        <v>647</v>
      </c>
      <c r="R524" s="5" t="s">
        <v>3996</v>
      </c>
      <c r="S524" s="5" t="s">
        <v>1076</v>
      </c>
      <c r="T524" s="5">
        <v>44</v>
      </c>
      <c r="U524" s="5">
        <v>1</v>
      </c>
      <c r="V524" s="5" t="s">
        <v>1077</v>
      </c>
      <c r="W524" s="5">
        <v>3</v>
      </c>
      <c r="X524" s="5" t="s">
        <v>140</v>
      </c>
      <c r="Y524" s="5">
        <v>3</v>
      </c>
      <c r="Z524" s="5" t="s">
        <v>92</v>
      </c>
      <c r="AA524" s="5">
        <v>1</v>
      </c>
      <c r="AB524" s="6">
        <v>0.17</v>
      </c>
      <c r="AC524" s="6">
        <v>0.17</v>
      </c>
      <c r="AD524" s="6">
        <v>100</v>
      </c>
      <c r="AE524" s="6">
        <v>1</v>
      </c>
      <c r="AF524" s="6">
        <v>1</v>
      </c>
      <c r="AG524" s="6">
        <v>100</v>
      </c>
      <c r="AH524" s="6">
        <v>0</v>
      </c>
      <c r="AI524" s="6">
        <v>0</v>
      </c>
      <c r="AJ524" s="6">
        <v>0</v>
      </c>
      <c r="AK524" s="6">
        <v>0</v>
      </c>
      <c r="AL524" s="6">
        <v>0</v>
      </c>
      <c r="AM524" s="6">
        <v>0</v>
      </c>
      <c r="AN524" s="6">
        <v>0</v>
      </c>
      <c r="AO524" s="6">
        <v>0</v>
      </c>
      <c r="AP524" s="6">
        <v>0</v>
      </c>
      <c r="AQ524" s="6" t="s">
        <v>77</v>
      </c>
      <c r="AR524" s="6" t="s">
        <v>77</v>
      </c>
      <c r="AS524" s="6" t="s">
        <v>77</v>
      </c>
      <c r="AT524" s="7">
        <v>87890000</v>
      </c>
      <c r="AU524" s="7">
        <v>87890000</v>
      </c>
      <c r="AV524" s="6">
        <v>100</v>
      </c>
      <c r="AW524" s="7">
        <v>173910000</v>
      </c>
      <c r="AX524" s="7">
        <v>173910000</v>
      </c>
      <c r="AY524" s="6">
        <v>100</v>
      </c>
      <c r="AZ524" s="7">
        <v>0</v>
      </c>
      <c r="BA524" s="7">
        <v>0</v>
      </c>
      <c r="BB524" s="6">
        <v>0</v>
      </c>
      <c r="BC524" s="7">
        <v>0</v>
      </c>
      <c r="BD524" s="7">
        <v>0</v>
      </c>
      <c r="BE524" s="6">
        <v>0</v>
      </c>
      <c r="BF524" s="7">
        <v>0</v>
      </c>
      <c r="BG524" s="7">
        <v>0</v>
      </c>
      <c r="BH524" s="6">
        <v>0</v>
      </c>
      <c r="BI524" s="7">
        <v>261800000</v>
      </c>
      <c r="BJ524" s="7">
        <v>261800000</v>
      </c>
      <c r="BK524" s="6">
        <v>100</v>
      </c>
      <c r="BL524" s="5"/>
      <c r="BM524" s="3">
        <f t="shared" si="90"/>
        <v>87.89</v>
      </c>
      <c r="BN524" s="3">
        <f t="shared" si="91"/>
        <v>87.89</v>
      </c>
      <c r="BO524" s="3">
        <f t="shared" si="92"/>
        <v>173.91</v>
      </c>
      <c r="BP524" s="3">
        <f t="shared" si="93"/>
        <v>173.91</v>
      </c>
      <c r="BQ524" s="3">
        <f t="shared" si="94"/>
        <v>0</v>
      </c>
      <c r="BR524" s="3">
        <f t="shared" si="95"/>
        <v>0</v>
      </c>
      <c r="BS524" s="3">
        <f t="shared" si="96"/>
        <v>0</v>
      </c>
      <c r="BT524" s="3">
        <f t="shared" si="97"/>
        <v>0</v>
      </c>
      <c r="BU524" s="3">
        <f t="shared" si="98"/>
        <v>0</v>
      </c>
      <c r="BV524" s="3">
        <f t="shared" si="99"/>
        <v>0</v>
      </c>
    </row>
    <row r="525" spans="1:74" x14ac:dyDescent="0.25">
      <c r="A525" s="4">
        <v>16</v>
      </c>
      <c r="B525" s="5" t="s">
        <v>60</v>
      </c>
      <c r="C525" s="5" t="s">
        <v>61</v>
      </c>
      <c r="D525" s="5">
        <v>2023</v>
      </c>
      <c r="E525" s="5" t="s">
        <v>62</v>
      </c>
      <c r="F525" s="5" t="s">
        <v>63</v>
      </c>
      <c r="G525" s="5">
        <v>2</v>
      </c>
      <c r="H525" s="5" t="s">
        <v>64</v>
      </c>
      <c r="I525" s="5" t="s">
        <v>3801</v>
      </c>
      <c r="J525" s="5" t="s">
        <v>962</v>
      </c>
      <c r="K525" s="5" t="s">
        <v>963</v>
      </c>
      <c r="L525" s="5" t="s">
        <v>4298</v>
      </c>
      <c r="M525" s="5" t="s">
        <v>964</v>
      </c>
      <c r="N525" s="5" t="s">
        <v>3842</v>
      </c>
      <c r="O525" s="5" t="s">
        <v>136</v>
      </c>
      <c r="P525" s="5" t="s">
        <v>3862</v>
      </c>
      <c r="Q525" s="5" t="s">
        <v>647</v>
      </c>
      <c r="R525" s="5" t="s">
        <v>3996</v>
      </c>
      <c r="S525" s="5" t="s">
        <v>1076</v>
      </c>
      <c r="T525" s="5">
        <v>44</v>
      </c>
      <c r="U525" s="5">
        <v>2</v>
      </c>
      <c r="V525" s="5" t="s">
        <v>1078</v>
      </c>
      <c r="W525" s="5">
        <v>1</v>
      </c>
      <c r="X525" s="5" t="s">
        <v>72</v>
      </c>
      <c r="Y525" s="5">
        <v>1</v>
      </c>
      <c r="Z525" s="5" t="s">
        <v>73</v>
      </c>
      <c r="AA525" s="5">
        <v>1</v>
      </c>
      <c r="AB525" s="6">
        <v>1</v>
      </c>
      <c r="AC525" s="6">
        <v>1</v>
      </c>
      <c r="AD525" s="6">
        <v>100</v>
      </c>
      <c r="AE525" s="6">
        <v>13</v>
      </c>
      <c r="AF525" s="6">
        <v>6</v>
      </c>
      <c r="AG525" s="6">
        <v>46.15</v>
      </c>
      <c r="AH525" s="6">
        <v>14</v>
      </c>
      <c r="AI525" s="6">
        <v>3</v>
      </c>
      <c r="AJ525" s="6">
        <v>21.43</v>
      </c>
      <c r="AK525" s="6">
        <v>20</v>
      </c>
      <c r="AL525" s="6">
        <v>0</v>
      </c>
      <c r="AM525" s="6">
        <v>0</v>
      </c>
      <c r="AN525" s="6">
        <v>0</v>
      </c>
      <c r="AO525" s="6">
        <v>0</v>
      </c>
      <c r="AP525" s="6">
        <v>0</v>
      </c>
      <c r="AQ525" s="6">
        <v>30</v>
      </c>
      <c r="AR525" s="6">
        <v>10</v>
      </c>
      <c r="AS525" s="6">
        <v>33.33</v>
      </c>
      <c r="AT525" s="7">
        <v>30000000</v>
      </c>
      <c r="AU525" s="7">
        <v>0</v>
      </c>
      <c r="AV525" s="6">
        <v>0</v>
      </c>
      <c r="AW525" s="7">
        <v>170000000</v>
      </c>
      <c r="AX525" s="7">
        <v>110000000</v>
      </c>
      <c r="AY525" s="6">
        <v>64.709999999999994</v>
      </c>
      <c r="AZ525" s="7">
        <v>441715397</v>
      </c>
      <c r="BA525" s="7">
        <v>441715397</v>
      </c>
      <c r="BB525" s="6">
        <v>100</v>
      </c>
      <c r="BC525" s="7">
        <v>308492807</v>
      </c>
      <c r="BD525" s="7">
        <v>268270840</v>
      </c>
      <c r="BE525" s="6">
        <v>86.96</v>
      </c>
      <c r="BF525" s="7">
        <v>0</v>
      </c>
      <c r="BG525" s="7">
        <v>0</v>
      </c>
      <c r="BH525" s="6">
        <v>0</v>
      </c>
      <c r="BI525" s="7">
        <v>950208204</v>
      </c>
      <c r="BJ525" s="7">
        <v>819986237</v>
      </c>
      <c r="BK525" s="6">
        <v>86.3</v>
      </c>
      <c r="BL525" s="5" t="s">
        <v>1079</v>
      </c>
      <c r="BM525" s="3">
        <f t="shared" si="90"/>
        <v>30</v>
      </c>
      <c r="BN525" s="3">
        <f t="shared" si="91"/>
        <v>0</v>
      </c>
      <c r="BO525" s="3">
        <f t="shared" si="92"/>
        <v>170</v>
      </c>
      <c r="BP525" s="3">
        <f t="shared" si="93"/>
        <v>110</v>
      </c>
      <c r="BQ525" s="3">
        <f t="shared" si="94"/>
        <v>441.715397</v>
      </c>
      <c r="BR525" s="3">
        <f t="shared" si="95"/>
        <v>441.715397</v>
      </c>
      <c r="BS525" s="3">
        <f t="shared" si="96"/>
        <v>308.49280700000003</v>
      </c>
      <c r="BT525" s="3">
        <f t="shared" si="97"/>
        <v>268.27084000000002</v>
      </c>
      <c r="BU525" s="3">
        <f t="shared" si="98"/>
        <v>0</v>
      </c>
      <c r="BV525" s="3">
        <f t="shared" si="99"/>
        <v>0</v>
      </c>
    </row>
    <row r="526" spans="1:74" x14ac:dyDescent="0.25">
      <c r="A526" s="4">
        <v>16</v>
      </c>
      <c r="B526" s="5" t="s">
        <v>60</v>
      </c>
      <c r="C526" s="5" t="s">
        <v>61</v>
      </c>
      <c r="D526" s="5">
        <v>2023</v>
      </c>
      <c r="E526" s="5" t="s">
        <v>62</v>
      </c>
      <c r="F526" s="5" t="s">
        <v>63</v>
      </c>
      <c r="G526" s="5">
        <v>2</v>
      </c>
      <c r="H526" s="5" t="s">
        <v>64</v>
      </c>
      <c r="I526" s="5" t="s">
        <v>3801</v>
      </c>
      <c r="J526" s="5" t="s">
        <v>962</v>
      </c>
      <c r="K526" s="5" t="s">
        <v>963</v>
      </c>
      <c r="L526" s="5" t="s">
        <v>4298</v>
      </c>
      <c r="M526" s="5" t="s">
        <v>964</v>
      </c>
      <c r="N526" s="5" t="s">
        <v>3842</v>
      </c>
      <c r="O526" s="5" t="s">
        <v>136</v>
      </c>
      <c r="P526" s="5" t="s">
        <v>3862</v>
      </c>
      <c r="Q526" s="5" t="s">
        <v>647</v>
      </c>
      <c r="R526" s="5" t="s">
        <v>3996</v>
      </c>
      <c r="S526" s="5" t="s">
        <v>1076</v>
      </c>
      <c r="T526" s="5">
        <v>44</v>
      </c>
      <c r="U526" s="5">
        <v>3</v>
      </c>
      <c r="V526" s="5" t="s">
        <v>1080</v>
      </c>
      <c r="W526" s="5">
        <v>2</v>
      </c>
      <c r="X526" s="5" t="s">
        <v>76</v>
      </c>
      <c r="Y526" s="5">
        <v>4</v>
      </c>
      <c r="Z526" s="5" t="s">
        <v>347</v>
      </c>
      <c r="AA526" s="5">
        <v>1</v>
      </c>
      <c r="AB526" s="6">
        <v>100</v>
      </c>
      <c r="AC526" s="6">
        <v>28</v>
      </c>
      <c r="AD526" s="6">
        <v>28</v>
      </c>
      <c r="AE526" s="6">
        <v>100</v>
      </c>
      <c r="AF526" s="6">
        <v>100</v>
      </c>
      <c r="AG526" s="6">
        <v>100</v>
      </c>
      <c r="AH526" s="6">
        <v>0</v>
      </c>
      <c r="AI526" s="6">
        <v>0</v>
      </c>
      <c r="AJ526" s="6">
        <v>0</v>
      </c>
      <c r="AK526" s="6">
        <v>0</v>
      </c>
      <c r="AL526" s="6">
        <v>0</v>
      </c>
      <c r="AM526" s="6">
        <v>0</v>
      </c>
      <c r="AN526" s="6">
        <v>0</v>
      </c>
      <c r="AO526" s="6">
        <v>0</v>
      </c>
      <c r="AP526" s="6">
        <v>0</v>
      </c>
      <c r="AQ526" s="6" t="s">
        <v>77</v>
      </c>
      <c r="AR526" s="6" t="s">
        <v>77</v>
      </c>
      <c r="AS526" s="6" t="s">
        <v>77</v>
      </c>
      <c r="AT526" s="7">
        <v>218203601</v>
      </c>
      <c r="AU526" s="7">
        <v>0</v>
      </c>
      <c r="AV526" s="6">
        <v>0</v>
      </c>
      <c r="AW526" s="7">
        <v>1193550000</v>
      </c>
      <c r="AX526" s="7">
        <v>1187857456</v>
      </c>
      <c r="AY526" s="6">
        <v>99.52</v>
      </c>
      <c r="AZ526" s="7">
        <v>0</v>
      </c>
      <c r="BA526" s="7">
        <v>0</v>
      </c>
      <c r="BB526" s="6">
        <v>0</v>
      </c>
      <c r="BC526" s="7">
        <v>0</v>
      </c>
      <c r="BD526" s="7">
        <v>0</v>
      </c>
      <c r="BE526" s="6">
        <v>0</v>
      </c>
      <c r="BF526" s="7">
        <v>0</v>
      </c>
      <c r="BG526" s="7">
        <v>0</v>
      </c>
      <c r="BH526" s="6">
        <v>0</v>
      </c>
      <c r="BI526" s="7">
        <v>1411753601</v>
      </c>
      <c r="BJ526" s="7">
        <v>1187857456</v>
      </c>
      <c r="BK526" s="6">
        <v>84.14</v>
      </c>
      <c r="BL526" s="5"/>
      <c r="BM526" s="3">
        <f t="shared" si="90"/>
        <v>218.20360099999999</v>
      </c>
      <c r="BN526" s="3">
        <f t="shared" si="91"/>
        <v>0</v>
      </c>
      <c r="BO526" s="3">
        <f t="shared" si="92"/>
        <v>1193.55</v>
      </c>
      <c r="BP526" s="3">
        <f t="shared" si="93"/>
        <v>1187.857456</v>
      </c>
      <c r="BQ526" s="3">
        <f t="shared" si="94"/>
        <v>0</v>
      </c>
      <c r="BR526" s="3">
        <f t="shared" si="95"/>
        <v>0</v>
      </c>
      <c r="BS526" s="3">
        <f t="shared" si="96"/>
        <v>0</v>
      </c>
      <c r="BT526" s="3">
        <f t="shared" si="97"/>
        <v>0</v>
      </c>
      <c r="BU526" s="3">
        <f t="shared" si="98"/>
        <v>0</v>
      </c>
      <c r="BV526" s="3">
        <f t="shared" si="99"/>
        <v>0</v>
      </c>
    </row>
    <row r="527" spans="1:74" x14ac:dyDescent="0.25">
      <c r="A527" s="4">
        <v>16</v>
      </c>
      <c r="B527" s="5" t="s">
        <v>60</v>
      </c>
      <c r="C527" s="5" t="s">
        <v>61</v>
      </c>
      <c r="D527" s="5">
        <v>2023</v>
      </c>
      <c r="E527" s="5" t="s">
        <v>62</v>
      </c>
      <c r="F527" s="5" t="s">
        <v>63</v>
      </c>
      <c r="G527" s="5">
        <v>2</v>
      </c>
      <c r="H527" s="5" t="s">
        <v>64</v>
      </c>
      <c r="I527" s="5" t="s">
        <v>3801</v>
      </c>
      <c r="J527" s="5" t="s">
        <v>962</v>
      </c>
      <c r="K527" s="5" t="s">
        <v>963</v>
      </c>
      <c r="L527" s="5" t="s">
        <v>4298</v>
      </c>
      <c r="M527" s="5" t="s">
        <v>964</v>
      </c>
      <c r="N527" s="5" t="s">
        <v>3842</v>
      </c>
      <c r="O527" s="5" t="s">
        <v>136</v>
      </c>
      <c r="P527" s="5" t="s">
        <v>3862</v>
      </c>
      <c r="Q527" s="5" t="s">
        <v>647</v>
      </c>
      <c r="R527" s="5" t="s">
        <v>3996</v>
      </c>
      <c r="S527" s="5" t="s">
        <v>1076</v>
      </c>
      <c r="T527" s="5">
        <v>44</v>
      </c>
      <c r="U527" s="5">
        <v>4</v>
      </c>
      <c r="V527" s="5" t="s">
        <v>1081</v>
      </c>
      <c r="W527" s="5">
        <v>1</v>
      </c>
      <c r="X527" s="5" t="s">
        <v>72</v>
      </c>
      <c r="Y527" s="5">
        <v>1</v>
      </c>
      <c r="Z527" s="5" t="s">
        <v>73</v>
      </c>
      <c r="AA527" s="5">
        <v>1</v>
      </c>
      <c r="AB527" s="6">
        <v>0</v>
      </c>
      <c r="AC527" s="6">
        <v>0</v>
      </c>
      <c r="AD527" s="6">
        <v>0</v>
      </c>
      <c r="AE527" s="6">
        <v>7800</v>
      </c>
      <c r="AF527" s="6">
        <v>1500</v>
      </c>
      <c r="AG527" s="6">
        <v>19.23</v>
      </c>
      <c r="AH527" s="6">
        <v>28000</v>
      </c>
      <c r="AI527" s="6">
        <v>4339</v>
      </c>
      <c r="AJ527" s="6">
        <v>15.5</v>
      </c>
      <c r="AK527" s="6">
        <v>25393</v>
      </c>
      <c r="AL527" s="6">
        <v>0</v>
      </c>
      <c r="AM527" s="6">
        <v>0</v>
      </c>
      <c r="AN527" s="6">
        <v>10768</v>
      </c>
      <c r="AO527" s="6">
        <v>0</v>
      </c>
      <c r="AP527" s="6">
        <v>0</v>
      </c>
      <c r="AQ527" s="6">
        <v>42000</v>
      </c>
      <c r="AR527" s="6">
        <v>5839</v>
      </c>
      <c r="AS527" s="6">
        <v>13.9</v>
      </c>
      <c r="AT527" s="7">
        <v>0</v>
      </c>
      <c r="AU527" s="7">
        <v>0</v>
      </c>
      <c r="AV527" s="6">
        <v>0</v>
      </c>
      <c r="AW527" s="7">
        <v>512000000</v>
      </c>
      <c r="AX527" s="7">
        <v>0</v>
      </c>
      <c r="AY527" s="6">
        <v>0</v>
      </c>
      <c r="AZ527" s="7">
        <v>2948467603</v>
      </c>
      <c r="BA527" s="7">
        <v>2948224033</v>
      </c>
      <c r="BB527" s="6">
        <v>99.99</v>
      </c>
      <c r="BC527" s="7">
        <v>1954016680</v>
      </c>
      <c r="BD527" s="7">
        <v>1808507536</v>
      </c>
      <c r="BE527" s="6">
        <v>92.55</v>
      </c>
      <c r="BF527" s="7">
        <v>2938136000</v>
      </c>
      <c r="BG527" s="7">
        <v>0</v>
      </c>
      <c r="BH527" s="6">
        <v>0</v>
      </c>
      <c r="BI527" s="7">
        <v>8352620283</v>
      </c>
      <c r="BJ527" s="7">
        <v>4756731569</v>
      </c>
      <c r="BK527" s="6">
        <v>56.95</v>
      </c>
      <c r="BL527" s="5" t="s">
        <v>1079</v>
      </c>
      <c r="BM527" s="3">
        <f t="shared" si="90"/>
        <v>0</v>
      </c>
      <c r="BN527" s="3">
        <f t="shared" si="91"/>
        <v>0</v>
      </c>
      <c r="BO527" s="3">
        <f t="shared" si="92"/>
        <v>512</v>
      </c>
      <c r="BP527" s="3">
        <f t="shared" si="93"/>
        <v>0</v>
      </c>
      <c r="BQ527" s="3">
        <f t="shared" si="94"/>
        <v>2948.4676030000001</v>
      </c>
      <c r="BR527" s="3">
        <f t="shared" si="95"/>
        <v>2948.224033</v>
      </c>
      <c r="BS527" s="3">
        <f t="shared" si="96"/>
        <v>1954.01668</v>
      </c>
      <c r="BT527" s="3">
        <f t="shared" si="97"/>
        <v>1808.5075360000001</v>
      </c>
      <c r="BU527" s="3">
        <f t="shared" si="98"/>
        <v>2938.136</v>
      </c>
      <c r="BV527" s="3">
        <f t="shared" si="99"/>
        <v>0</v>
      </c>
    </row>
    <row r="528" spans="1:74" x14ac:dyDescent="0.25">
      <c r="A528" s="4">
        <v>16</v>
      </c>
      <c r="B528" s="5" t="s">
        <v>60</v>
      </c>
      <c r="C528" s="5" t="s">
        <v>61</v>
      </c>
      <c r="D528" s="5">
        <v>2023</v>
      </c>
      <c r="E528" s="5" t="s">
        <v>62</v>
      </c>
      <c r="F528" s="5" t="s">
        <v>63</v>
      </c>
      <c r="G528" s="5">
        <v>2</v>
      </c>
      <c r="H528" s="5" t="s">
        <v>64</v>
      </c>
      <c r="I528" s="5" t="s">
        <v>3801</v>
      </c>
      <c r="J528" s="5" t="s">
        <v>962</v>
      </c>
      <c r="K528" s="5" t="s">
        <v>963</v>
      </c>
      <c r="L528" s="5" t="s">
        <v>4298</v>
      </c>
      <c r="M528" s="5" t="s">
        <v>964</v>
      </c>
      <c r="N528" s="5" t="s">
        <v>3842</v>
      </c>
      <c r="O528" s="5" t="s">
        <v>136</v>
      </c>
      <c r="P528" s="5" t="s">
        <v>3862</v>
      </c>
      <c r="Q528" s="5" t="s">
        <v>647</v>
      </c>
      <c r="R528" s="5" t="s">
        <v>3997</v>
      </c>
      <c r="S528" s="5" t="s">
        <v>1082</v>
      </c>
      <c r="T528" s="5">
        <v>43</v>
      </c>
      <c r="U528" s="5">
        <v>1</v>
      </c>
      <c r="V528" s="5" t="s">
        <v>1083</v>
      </c>
      <c r="W528" s="5">
        <v>2</v>
      </c>
      <c r="X528" s="5" t="s">
        <v>76</v>
      </c>
      <c r="Y528" s="5">
        <v>1</v>
      </c>
      <c r="Z528" s="5" t="s">
        <v>73</v>
      </c>
      <c r="AA528" s="5">
        <v>1</v>
      </c>
      <c r="AB528" s="6">
        <v>100</v>
      </c>
      <c r="AC528" s="6">
        <v>100</v>
      </c>
      <c r="AD528" s="6">
        <v>100</v>
      </c>
      <c r="AE528" s="6">
        <v>100</v>
      </c>
      <c r="AF528" s="6">
        <v>100</v>
      </c>
      <c r="AG528" s="6">
        <v>100</v>
      </c>
      <c r="AH528" s="6">
        <v>100</v>
      </c>
      <c r="AI528" s="6">
        <v>100</v>
      </c>
      <c r="AJ528" s="6">
        <v>100</v>
      </c>
      <c r="AK528" s="6">
        <v>100</v>
      </c>
      <c r="AL528" s="6">
        <v>100</v>
      </c>
      <c r="AM528" s="6">
        <v>100</v>
      </c>
      <c r="AN528" s="6">
        <v>100</v>
      </c>
      <c r="AO528" s="6">
        <v>0</v>
      </c>
      <c r="AP528" s="6">
        <v>0</v>
      </c>
      <c r="AQ528" s="6" t="s">
        <v>77</v>
      </c>
      <c r="AR528" s="6" t="s">
        <v>77</v>
      </c>
      <c r="AS528" s="6" t="s">
        <v>77</v>
      </c>
      <c r="AT528" s="7">
        <v>1912660000</v>
      </c>
      <c r="AU528" s="7">
        <v>1141227562</v>
      </c>
      <c r="AV528" s="6">
        <v>59.67</v>
      </c>
      <c r="AW528" s="7">
        <v>6713410000</v>
      </c>
      <c r="AX528" s="7">
        <v>6388725521</v>
      </c>
      <c r="AY528" s="6">
        <v>95.16</v>
      </c>
      <c r="AZ528" s="7">
        <v>7728683732</v>
      </c>
      <c r="BA528" s="7">
        <v>7728617093</v>
      </c>
      <c r="BB528" s="6">
        <v>100</v>
      </c>
      <c r="BC528" s="7">
        <v>7975637951</v>
      </c>
      <c r="BD528" s="7">
        <v>7145590703</v>
      </c>
      <c r="BE528" s="6">
        <v>89.59</v>
      </c>
      <c r="BF528" s="7">
        <v>5943585000</v>
      </c>
      <c r="BG528" s="7">
        <v>0</v>
      </c>
      <c r="BH528" s="6">
        <v>0</v>
      </c>
      <c r="BI528" s="7">
        <v>30273976683</v>
      </c>
      <c r="BJ528" s="7">
        <v>22404160879</v>
      </c>
      <c r="BK528" s="6">
        <v>74</v>
      </c>
      <c r="BL528" s="5"/>
      <c r="BM528" s="3">
        <f t="shared" si="90"/>
        <v>1912.66</v>
      </c>
      <c r="BN528" s="3">
        <f t="shared" si="91"/>
        <v>1141.227562</v>
      </c>
      <c r="BO528" s="3">
        <f t="shared" si="92"/>
        <v>6713.41</v>
      </c>
      <c r="BP528" s="3">
        <f t="shared" si="93"/>
        <v>6388.7255210000003</v>
      </c>
      <c r="BQ528" s="3">
        <f t="shared" si="94"/>
        <v>7728.6837320000004</v>
      </c>
      <c r="BR528" s="3">
        <f t="shared" si="95"/>
        <v>7728.6170929999998</v>
      </c>
      <c r="BS528" s="3">
        <f t="shared" si="96"/>
        <v>7975.6379509999997</v>
      </c>
      <c r="BT528" s="3">
        <f t="shared" si="97"/>
        <v>7145.5907029999998</v>
      </c>
      <c r="BU528" s="3">
        <f t="shared" si="98"/>
        <v>5943.585</v>
      </c>
      <c r="BV528" s="3">
        <f t="shared" si="99"/>
        <v>0</v>
      </c>
    </row>
    <row r="529" spans="1:74" x14ac:dyDescent="0.25">
      <c r="A529" s="4">
        <v>16</v>
      </c>
      <c r="B529" s="5" t="s">
        <v>60</v>
      </c>
      <c r="C529" s="5" t="s">
        <v>61</v>
      </c>
      <c r="D529" s="5">
        <v>2023</v>
      </c>
      <c r="E529" s="5" t="s">
        <v>62</v>
      </c>
      <c r="F529" s="5" t="s">
        <v>63</v>
      </c>
      <c r="G529" s="5">
        <v>2</v>
      </c>
      <c r="H529" s="5" t="s">
        <v>64</v>
      </c>
      <c r="I529" s="5" t="s">
        <v>3801</v>
      </c>
      <c r="J529" s="5" t="s">
        <v>962</v>
      </c>
      <c r="K529" s="5" t="s">
        <v>963</v>
      </c>
      <c r="L529" s="5" t="s">
        <v>4298</v>
      </c>
      <c r="M529" s="5" t="s">
        <v>964</v>
      </c>
      <c r="N529" s="5" t="s">
        <v>3842</v>
      </c>
      <c r="O529" s="5" t="s">
        <v>136</v>
      </c>
      <c r="P529" s="5" t="s">
        <v>3862</v>
      </c>
      <c r="Q529" s="5" t="s">
        <v>647</v>
      </c>
      <c r="R529" s="5" t="s">
        <v>3997</v>
      </c>
      <c r="S529" s="5" t="s">
        <v>1082</v>
      </c>
      <c r="T529" s="5">
        <v>43</v>
      </c>
      <c r="U529" s="5">
        <v>2</v>
      </c>
      <c r="V529" s="5" t="s">
        <v>1084</v>
      </c>
      <c r="W529" s="5">
        <v>2</v>
      </c>
      <c r="X529" s="5" t="s">
        <v>76</v>
      </c>
      <c r="Y529" s="5">
        <v>1</v>
      </c>
      <c r="Z529" s="5" t="s">
        <v>73</v>
      </c>
      <c r="AA529" s="5">
        <v>1</v>
      </c>
      <c r="AB529" s="6">
        <v>100</v>
      </c>
      <c r="AC529" s="6">
        <v>100</v>
      </c>
      <c r="AD529" s="6">
        <v>100</v>
      </c>
      <c r="AE529" s="6">
        <v>100</v>
      </c>
      <c r="AF529" s="6">
        <v>100</v>
      </c>
      <c r="AG529" s="6">
        <v>100</v>
      </c>
      <c r="AH529" s="6">
        <v>100</v>
      </c>
      <c r="AI529" s="6">
        <v>100</v>
      </c>
      <c r="AJ529" s="6">
        <v>100</v>
      </c>
      <c r="AK529" s="6">
        <v>100</v>
      </c>
      <c r="AL529" s="6">
        <v>100</v>
      </c>
      <c r="AM529" s="6">
        <v>100</v>
      </c>
      <c r="AN529" s="6">
        <v>100</v>
      </c>
      <c r="AO529" s="6">
        <v>0</v>
      </c>
      <c r="AP529" s="6">
        <v>0</v>
      </c>
      <c r="AQ529" s="6" t="s">
        <v>77</v>
      </c>
      <c r="AR529" s="6" t="s">
        <v>77</v>
      </c>
      <c r="AS529" s="6" t="s">
        <v>77</v>
      </c>
      <c r="AT529" s="7">
        <v>1345740000</v>
      </c>
      <c r="AU529" s="7">
        <v>1283145600</v>
      </c>
      <c r="AV529" s="6">
        <v>95.35</v>
      </c>
      <c r="AW529" s="7">
        <v>842925000</v>
      </c>
      <c r="AX529" s="7">
        <v>825953333</v>
      </c>
      <c r="AY529" s="6">
        <v>97.99</v>
      </c>
      <c r="AZ529" s="7">
        <v>1065940495</v>
      </c>
      <c r="BA529" s="7">
        <v>1065900650</v>
      </c>
      <c r="BB529" s="6">
        <v>100</v>
      </c>
      <c r="BC529" s="7">
        <v>1249008900</v>
      </c>
      <c r="BD529" s="7">
        <v>1192817250</v>
      </c>
      <c r="BE529" s="6">
        <v>95.5</v>
      </c>
      <c r="BF529" s="7">
        <v>910292000</v>
      </c>
      <c r="BG529" s="7">
        <v>0</v>
      </c>
      <c r="BH529" s="6">
        <v>0</v>
      </c>
      <c r="BI529" s="7">
        <v>5413906395</v>
      </c>
      <c r="BJ529" s="7">
        <v>4367816833</v>
      </c>
      <c r="BK529" s="6">
        <v>80.680000000000007</v>
      </c>
      <c r="BL529" s="5"/>
      <c r="BM529" s="3">
        <f t="shared" si="90"/>
        <v>1345.74</v>
      </c>
      <c r="BN529" s="3">
        <f t="shared" si="91"/>
        <v>1283.1456000000001</v>
      </c>
      <c r="BO529" s="3">
        <f t="shared" si="92"/>
        <v>842.92499999999995</v>
      </c>
      <c r="BP529" s="3">
        <f t="shared" si="93"/>
        <v>825.95333300000004</v>
      </c>
      <c r="BQ529" s="3">
        <f t="shared" si="94"/>
        <v>1065.9404950000001</v>
      </c>
      <c r="BR529" s="3">
        <f t="shared" si="95"/>
        <v>1065.90065</v>
      </c>
      <c r="BS529" s="3">
        <f t="shared" si="96"/>
        <v>1249.0089</v>
      </c>
      <c r="BT529" s="3">
        <f t="shared" si="97"/>
        <v>1192.8172500000001</v>
      </c>
      <c r="BU529" s="3">
        <f t="shared" si="98"/>
        <v>910.29200000000003</v>
      </c>
      <c r="BV529" s="3">
        <f t="shared" si="99"/>
        <v>0</v>
      </c>
    </row>
    <row r="530" spans="1:74" x14ac:dyDescent="0.25">
      <c r="A530" s="4">
        <v>16</v>
      </c>
      <c r="B530" s="5" t="s">
        <v>60</v>
      </c>
      <c r="C530" s="5" t="s">
        <v>61</v>
      </c>
      <c r="D530" s="5">
        <v>2023</v>
      </c>
      <c r="E530" s="5" t="s">
        <v>62</v>
      </c>
      <c r="F530" s="5" t="s">
        <v>63</v>
      </c>
      <c r="G530" s="5">
        <v>2</v>
      </c>
      <c r="H530" s="5" t="s">
        <v>64</v>
      </c>
      <c r="I530" s="5" t="s">
        <v>3801</v>
      </c>
      <c r="J530" s="5" t="s">
        <v>962</v>
      </c>
      <c r="K530" s="5" t="s">
        <v>963</v>
      </c>
      <c r="L530" s="5" t="s">
        <v>4298</v>
      </c>
      <c r="M530" s="5" t="s">
        <v>964</v>
      </c>
      <c r="N530" s="5" t="s">
        <v>3842</v>
      </c>
      <c r="O530" s="5" t="s">
        <v>136</v>
      </c>
      <c r="P530" s="5" t="s">
        <v>3862</v>
      </c>
      <c r="Q530" s="5" t="s">
        <v>647</v>
      </c>
      <c r="R530" s="5" t="s">
        <v>3997</v>
      </c>
      <c r="S530" s="5" t="s">
        <v>1082</v>
      </c>
      <c r="T530" s="5">
        <v>43</v>
      </c>
      <c r="U530" s="5">
        <v>3</v>
      </c>
      <c r="V530" s="5" t="s">
        <v>1085</v>
      </c>
      <c r="W530" s="5">
        <v>2</v>
      </c>
      <c r="X530" s="5" t="s">
        <v>76</v>
      </c>
      <c r="Y530" s="5">
        <v>1</v>
      </c>
      <c r="Z530" s="5" t="s">
        <v>73</v>
      </c>
      <c r="AA530" s="5">
        <v>1</v>
      </c>
      <c r="AB530" s="6">
        <v>0</v>
      </c>
      <c r="AC530" s="6">
        <v>0</v>
      </c>
      <c r="AD530" s="6">
        <v>0</v>
      </c>
      <c r="AE530" s="6">
        <v>0</v>
      </c>
      <c r="AF530" s="6">
        <v>0</v>
      </c>
      <c r="AG530" s="6">
        <v>0</v>
      </c>
      <c r="AH530" s="6">
        <v>100</v>
      </c>
      <c r="AI530" s="6">
        <v>0</v>
      </c>
      <c r="AJ530" s="6">
        <v>0</v>
      </c>
      <c r="AK530" s="6">
        <v>100</v>
      </c>
      <c r="AL530" s="6">
        <v>0</v>
      </c>
      <c r="AM530" s="6">
        <v>0</v>
      </c>
      <c r="AN530" s="6">
        <v>0</v>
      </c>
      <c r="AO530" s="6">
        <v>0</v>
      </c>
      <c r="AP530" s="6">
        <v>0</v>
      </c>
      <c r="AQ530" s="6" t="s">
        <v>77</v>
      </c>
      <c r="AR530" s="6" t="s">
        <v>77</v>
      </c>
      <c r="AS530" s="6" t="s">
        <v>77</v>
      </c>
      <c r="AT530" s="7">
        <v>0</v>
      </c>
      <c r="AU530" s="7">
        <v>0</v>
      </c>
      <c r="AV530" s="6">
        <v>0</v>
      </c>
      <c r="AW530" s="7">
        <v>0</v>
      </c>
      <c r="AX530" s="7">
        <v>0</v>
      </c>
      <c r="AY530" s="6">
        <v>0</v>
      </c>
      <c r="AZ530" s="7">
        <v>199445190</v>
      </c>
      <c r="BA530" s="7">
        <v>199445190</v>
      </c>
      <c r="BB530" s="6">
        <v>100</v>
      </c>
      <c r="BC530" s="7">
        <v>0</v>
      </c>
      <c r="BD530" s="7">
        <v>0</v>
      </c>
      <c r="BE530" s="6">
        <v>0</v>
      </c>
      <c r="BF530" s="7">
        <v>0</v>
      </c>
      <c r="BG530" s="7">
        <v>0</v>
      </c>
      <c r="BH530" s="6">
        <v>0</v>
      </c>
      <c r="BI530" s="7">
        <v>199445190</v>
      </c>
      <c r="BJ530" s="7">
        <v>199445190</v>
      </c>
      <c r="BK530" s="6">
        <v>100</v>
      </c>
      <c r="BL530" s="5" t="s">
        <v>1086</v>
      </c>
      <c r="BM530" s="3">
        <f t="shared" si="90"/>
        <v>0</v>
      </c>
      <c r="BN530" s="3">
        <f t="shared" si="91"/>
        <v>0</v>
      </c>
      <c r="BO530" s="3">
        <f t="shared" si="92"/>
        <v>0</v>
      </c>
      <c r="BP530" s="3">
        <f t="shared" si="93"/>
        <v>0</v>
      </c>
      <c r="BQ530" s="3">
        <f t="shared" si="94"/>
        <v>199.44519</v>
      </c>
      <c r="BR530" s="3">
        <f t="shared" si="95"/>
        <v>199.44519</v>
      </c>
      <c r="BS530" s="3">
        <f t="shared" si="96"/>
        <v>0</v>
      </c>
      <c r="BT530" s="3">
        <f t="shared" si="97"/>
        <v>0</v>
      </c>
      <c r="BU530" s="3">
        <f t="shared" si="98"/>
        <v>0</v>
      </c>
      <c r="BV530" s="3">
        <f t="shared" si="99"/>
        <v>0</v>
      </c>
    </row>
    <row r="531" spans="1:74" x14ac:dyDescent="0.25">
      <c r="A531" s="4">
        <v>16</v>
      </c>
      <c r="B531" s="5" t="s">
        <v>60</v>
      </c>
      <c r="C531" s="5" t="s">
        <v>61</v>
      </c>
      <c r="D531" s="5">
        <v>2023</v>
      </c>
      <c r="E531" s="5" t="s">
        <v>62</v>
      </c>
      <c r="F531" s="5" t="s">
        <v>63</v>
      </c>
      <c r="G531" s="5">
        <v>2</v>
      </c>
      <c r="H531" s="5" t="s">
        <v>64</v>
      </c>
      <c r="I531" s="5" t="s">
        <v>3801</v>
      </c>
      <c r="J531" s="5" t="s">
        <v>962</v>
      </c>
      <c r="K531" s="5" t="s">
        <v>963</v>
      </c>
      <c r="L531" s="5" t="s">
        <v>4298</v>
      </c>
      <c r="M531" s="5" t="s">
        <v>964</v>
      </c>
      <c r="N531" s="5" t="s">
        <v>3842</v>
      </c>
      <c r="O531" s="5" t="s">
        <v>136</v>
      </c>
      <c r="P531" s="5" t="s">
        <v>3862</v>
      </c>
      <c r="Q531" s="5" t="s">
        <v>647</v>
      </c>
      <c r="R531" s="5" t="s">
        <v>3997</v>
      </c>
      <c r="S531" s="5" t="s">
        <v>1082</v>
      </c>
      <c r="T531" s="5">
        <v>43</v>
      </c>
      <c r="U531" s="5">
        <v>4</v>
      </c>
      <c r="V531" s="5" t="s">
        <v>1087</v>
      </c>
      <c r="W531" s="5">
        <v>1</v>
      </c>
      <c r="X531" s="5" t="s">
        <v>72</v>
      </c>
      <c r="Y531" s="5">
        <v>1</v>
      </c>
      <c r="Z531" s="5" t="s">
        <v>73</v>
      </c>
      <c r="AA531" s="5">
        <v>1</v>
      </c>
      <c r="AB531" s="6">
        <v>0</v>
      </c>
      <c r="AC531" s="6">
        <v>0</v>
      </c>
      <c r="AD531" s="6">
        <v>0</v>
      </c>
      <c r="AE531" s="6">
        <v>0</v>
      </c>
      <c r="AF531" s="6">
        <v>0</v>
      </c>
      <c r="AG531" s="6">
        <v>0</v>
      </c>
      <c r="AH531" s="6">
        <v>0</v>
      </c>
      <c r="AI531" s="6">
        <v>0</v>
      </c>
      <c r="AJ531" s="6">
        <v>0</v>
      </c>
      <c r="AK531" s="6">
        <v>100</v>
      </c>
      <c r="AL531" s="6">
        <v>31.8</v>
      </c>
      <c r="AM531" s="6">
        <v>31.8</v>
      </c>
      <c r="AN531" s="6">
        <v>0</v>
      </c>
      <c r="AO531" s="6">
        <v>0</v>
      </c>
      <c r="AP531" s="6">
        <v>0</v>
      </c>
      <c r="AQ531" s="6">
        <v>100</v>
      </c>
      <c r="AR531" s="6">
        <v>31.8</v>
      </c>
      <c r="AS531" s="6">
        <v>31.8</v>
      </c>
      <c r="AT531" s="7">
        <v>0</v>
      </c>
      <c r="AU531" s="7">
        <v>0</v>
      </c>
      <c r="AV531" s="6">
        <v>0</v>
      </c>
      <c r="AW531" s="7">
        <v>0</v>
      </c>
      <c r="AX531" s="7">
        <v>0</v>
      </c>
      <c r="AY531" s="6">
        <v>0</v>
      </c>
      <c r="AZ531" s="7">
        <v>0</v>
      </c>
      <c r="BA531" s="7">
        <v>0</v>
      </c>
      <c r="BB531" s="6">
        <v>0</v>
      </c>
      <c r="BC531" s="7">
        <v>795989124</v>
      </c>
      <c r="BD531" s="7">
        <v>0</v>
      </c>
      <c r="BE531" s="6">
        <v>0</v>
      </c>
      <c r="BF531" s="7">
        <v>0</v>
      </c>
      <c r="BG531" s="7">
        <v>0</v>
      </c>
      <c r="BH531" s="6">
        <v>0</v>
      </c>
      <c r="BI531" s="7">
        <v>795989124</v>
      </c>
      <c r="BJ531" s="7">
        <v>0</v>
      </c>
      <c r="BK531" s="6">
        <v>0</v>
      </c>
      <c r="BL531" s="5"/>
      <c r="BM531" s="3">
        <f t="shared" si="90"/>
        <v>0</v>
      </c>
      <c r="BN531" s="3">
        <f t="shared" si="91"/>
        <v>0</v>
      </c>
      <c r="BO531" s="3">
        <f t="shared" si="92"/>
        <v>0</v>
      </c>
      <c r="BP531" s="3">
        <f t="shared" si="93"/>
        <v>0</v>
      </c>
      <c r="BQ531" s="3">
        <f t="shared" si="94"/>
        <v>0</v>
      </c>
      <c r="BR531" s="3">
        <f t="shared" si="95"/>
        <v>0</v>
      </c>
      <c r="BS531" s="3">
        <f t="shared" si="96"/>
        <v>795.98912399999995</v>
      </c>
      <c r="BT531" s="3">
        <f t="shared" si="97"/>
        <v>0</v>
      </c>
      <c r="BU531" s="3">
        <f t="shared" si="98"/>
        <v>0</v>
      </c>
      <c r="BV531" s="3">
        <f t="shared" si="99"/>
        <v>0</v>
      </c>
    </row>
    <row r="532" spans="1:74" x14ac:dyDescent="0.25">
      <c r="A532" s="4">
        <v>16</v>
      </c>
      <c r="B532" s="5" t="s">
        <v>60</v>
      </c>
      <c r="C532" s="5" t="s">
        <v>61</v>
      </c>
      <c r="D532" s="5">
        <v>2023</v>
      </c>
      <c r="E532" s="5" t="s">
        <v>62</v>
      </c>
      <c r="F532" s="5" t="s">
        <v>63</v>
      </c>
      <c r="G532" s="5">
        <v>2</v>
      </c>
      <c r="H532" s="5" t="s">
        <v>64</v>
      </c>
      <c r="I532" s="5" t="s">
        <v>3801</v>
      </c>
      <c r="J532" s="5" t="s">
        <v>962</v>
      </c>
      <c r="K532" s="5" t="s">
        <v>963</v>
      </c>
      <c r="L532" s="5" t="s">
        <v>4298</v>
      </c>
      <c r="M532" s="5" t="s">
        <v>964</v>
      </c>
      <c r="N532" s="5" t="s">
        <v>3841</v>
      </c>
      <c r="O532" s="5" t="s">
        <v>68</v>
      </c>
      <c r="P532" s="5" t="s">
        <v>3848</v>
      </c>
      <c r="Q532" s="5" t="s">
        <v>152</v>
      </c>
      <c r="R532" s="5" t="s">
        <v>3998</v>
      </c>
      <c r="S532" s="5" t="s">
        <v>1088</v>
      </c>
      <c r="T532" s="5">
        <v>35</v>
      </c>
      <c r="U532" s="5">
        <v>2</v>
      </c>
      <c r="V532" s="5" t="s">
        <v>1089</v>
      </c>
      <c r="W532" s="5">
        <v>1</v>
      </c>
      <c r="X532" s="5" t="s">
        <v>72</v>
      </c>
      <c r="Y532" s="5">
        <v>1</v>
      </c>
      <c r="Z532" s="5" t="s">
        <v>73</v>
      </c>
      <c r="AA532" s="5">
        <v>1</v>
      </c>
      <c r="AB532" s="6">
        <v>1</v>
      </c>
      <c r="AC532" s="6">
        <v>1</v>
      </c>
      <c r="AD532" s="6">
        <v>100</v>
      </c>
      <c r="AE532" s="6">
        <v>1</v>
      </c>
      <c r="AF532" s="6">
        <v>1</v>
      </c>
      <c r="AG532" s="6">
        <v>100</v>
      </c>
      <c r="AH532" s="6">
        <v>1</v>
      </c>
      <c r="AI532" s="6">
        <v>1</v>
      </c>
      <c r="AJ532" s="6">
        <v>100</v>
      </c>
      <c r="AK532" s="6">
        <v>1</v>
      </c>
      <c r="AL532" s="6">
        <v>0.79</v>
      </c>
      <c r="AM532" s="6">
        <v>79</v>
      </c>
      <c r="AN532" s="6">
        <v>1</v>
      </c>
      <c r="AO532" s="6">
        <v>0</v>
      </c>
      <c r="AP532" s="6">
        <v>0</v>
      </c>
      <c r="AQ532" s="6">
        <v>5</v>
      </c>
      <c r="AR532" s="6">
        <v>3.79</v>
      </c>
      <c r="AS532" s="6">
        <v>75.8</v>
      </c>
      <c r="AT532" s="7">
        <v>36750000</v>
      </c>
      <c r="AU532" s="7">
        <v>36750000</v>
      </c>
      <c r="AV532" s="6">
        <v>100</v>
      </c>
      <c r="AW532" s="7">
        <v>307340534</v>
      </c>
      <c r="AX532" s="7">
        <v>307340534</v>
      </c>
      <c r="AY532" s="6">
        <v>100</v>
      </c>
      <c r="AZ532" s="7">
        <v>211093644</v>
      </c>
      <c r="BA532" s="7">
        <v>211088000</v>
      </c>
      <c r="BB532" s="6">
        <v>100</v>
      </c>
      <c r="BC532" s="7">
        <v>292066666</v>
      </c>
      <c r="BD532" s="7">
        <v>232530000</v>
      </c>
      <c r="BE532" s="6">
        <v>79.61</v>
      </c>
      <c r="BF532" s="7">
        <v>169712000</v>
      </c>
      <c r="BG532" s="7">
        <v>0</v>
      </c>
      <c r="BH532" s="6">
        <v>0</v>
      </c>
      <c r="BI532" s="7">
        <v>1016962844</v>
      </c>
      <c r="BJ532" s="7">
        <v>787708534</v>
      </c>
      <c r="BK532" s="6">
        <v>77.459999999999994</v>
      </c>
      <c r="BL532" s="5"/>
      <c r="BM532" s="3">
        <f t="shared" si="90"/>
        <v>36.75</v>
      </c>
      <c r="BN532" s="3">
        <f t="shared" si="91"/>
        <v>36.75</v>
      </c>
      <c r="BO532" s="3">
        <f t="shared" si="92"/>
        <v>307.34053399999999</v>
      </c>
      <c r="BP532" s="3">
        <f t="shared" si="93"/>
        <v>307.34053399999999</v>
      </c>
      <c r="BQ532" s="3">
        <f t="shared" si="94"/>
        <v>211.09364400000001</v>
      </c>
      <c r="BR532" s="3">
        <f t="shared" si="95"/>
        <v>211.08799999999999</v>
      </c>
      <c r="BS532" s="3">
        <f t="shared" si="96"/>
        <v>292.066666</v>
      </c>
      <c r="BT532" s="3">
        <f t="shared" si="97"/>
        <v>232.53</v>
      </c>
      <c r="BU532" s="3">
        <f t="shared" si="98"/>
        <v>169.71199999999999</v>
      </c>
      <c r="BV532" s="3">
        <f t="shared" si="99"/>
        <v>0</v>
      </c>
    </row>
    <row r="533" spans="1:74" x14ac:dyDescent="0.25">
      <c r="A533" s="4">
        <v>16</v>
      </c>
      <c r="B533" s="5" t="s">
        <v>60</v>
      </c>
      <c r="C533" s="5" t="s">
        <v>61</v>
      </c>
      <c r="D533" s="5">
        <v>2023</v>
      </c>
      <c r="E533" s="5" t="s">
        <v>62</v>
      </c>
      <c r="F533" s="5" t="s">
        <v>63</v>
      </c>
      <c r="G533" s="5">
        <v>2</v>
      </c>
      <c r="H533" s="5" t="s">
        <v>64</v>
      </c>
      <c r="I533" s="5" t="s">
        <v>3801</v>
      </c>
      <c r="J533" s="5" t="s">
        <v>962</v>
      </c>
      <c r="K533" s="5" t="s">
        <v>963</v>
      </c>
      <c r="L533" s="5" t="s">
        <v>4298</v>
      </c>
      <c r="M533" s="5" t="s">
        <v>964</v>
      </c>
      <c r="N533" s="5" t="s">
        <v>3841</v>
      </c>
      <c r="O533" s="5" t="s">
        <v>68</v>
      </c>
      <c r="P533" s="5" t="s">
        <v>3848</v>
      </c>
      <c r="Q533" s="5" t="s">
        <v>152</v>
      </c>
      <c r="R533" s="5" t="s">
        <v>3998</v>
      </c>
      <c r="S533" s="5" t="s">
        <v>1088</v>
      </c>
      <c r="T533" s="5">
        <v>35</v>
      </c>
      <c r="U533" s="5">
        <v>3</v>
      </c>
      <c r="V533" s="5" t="s">
        <v>1090</v>
      </c>
      <c r="W533" s="5">
        <v>1</v>
      </c>
      <c r="X533" s="5" t="s">
        <v>72</v>
      </c>
      <c r="Y533" s="5">
        <v>3</v>
      </c>
      <c r="Z533" s="5" t="s">
        <v>92</v>
      </c>
      <c r="AA533" s="5">
        <v>1</v>
      </c>
      <c r="AB533" s="6">
        <v>0</v>
      </c>
      <c r="AC533" s="6">
        <v>0</v>
      </c>
      <c r="AD533" s="6">
        <v>0</v>
      </c>
      <c r="AE533" s="6">
        <v>0.5</v>
      </c>
      <c r="AF533" s="6">
        <v>0.5</v>
      </c>
      <c r="AG533" s="6">
        <v>100</v>
      </c>
      <c r="AH533" s="6">
        <v>1.5</v>
      </c>
      <c r="AI533" s="6">
        <v>1.3</v>
      </c>
      <c r="AJ533" s="6">
        <v>86.67</v>
      </c>
      <c r="AK533" s="6">
        <v>0.2</v>
      </c>
      <c r="AL533" s="6">
        <v>0.2</v>
      </c>
      <c r="AM533" s="6">
        <v>100</v>
      </c>
      <c r="AN533" s="6">
        <v>0</v>
      </c>
      <c r="AO533" s="6">
        <v>0</v>
      </c>
      <c r="AP533" s="6">
        <v>0</v>
      </c>
      <c r="AQ533" s="6">
        <v>2</v>
      </c>
      <c r="AR533" s="6">
        <v>2</v>
      </c>
      <c r="AS533" s="6">
        <v>100</v>
      </c>
      <c r="AT533" s="7">
        <v>0</v>
      </c>
      <c r="AU533" s="7">
        <v>0</v>
      </c>
      <c r="AV533" s="6">
        <v>0</v>
      </c>
      <c r="AW533" s="7">
        <v>4000000</v>
      </c>
      <c r="AX533" s="7">
        <v>4000000</v>
      </c>
      <c r="AY533" s="6">
        <v>100</v>
      </c>
      <c r="AZ533" s="7">
        <v>235945689</v>
      </c>
      <c r="BA533" s="7">
        <v>235945689</v>
      </c>
      <c r="BB533" s="6">
        <v>100</v>
      </c>
      <c r="BC533" s="7">
        <v>0</v>
      </c>
      <c r="BD533" s="7">
        <v>0</v>
      </c>
      <c r="BE533" s="6">
        <v>0</v>
      </c>
      <c r="BF533" s="7">
        <v>0</v>
      </c>
      <c r="BG533" s="7">
        <v>0</v>
      </c>
      <c r="BH533" s="6">
        <v>0</v>
      </c>
      <c r="BI533" s="7">
        <v>239945689</v>
      </c>
      <c r="BJ533" s="7">
        <v>239945689</v>
      </c>
      <c r="BK533" s="6">
        <v>100</v>
      </c>
      <c r="BL533" s="5" t="s">
        <v>1091</v>
      </c>
      <c r="BM533" s="3">
        <f t="shared" si="90"/>
        <v>0</v>
      </c>
      <c r="BN533" s="3">
        <f t="shared" si="91"/>
        <v>0</v>
      </c>
      <c r="BO533" s="3">
        <f t="shared" si="92"/>
        <v>4</v>
      </c>
      <c r="BP533" s="3">
        <f t="shared" si="93"/>
        <v>4</v>
      </c>
      <c r="BQ533" s="3">
        <f t="shared" si="94"/>
        <v>235.94568899999999</v>
      </c>
      <c r="BR533" s="3">
        <f t="shared" si="95"/>
        <v>235.94568899999999</v>
      </c>
      <c r="BS533" s="3">
        <f t="shared" si="96"/>
        <v>0</v>
      </c>
      <c r="BT533" s="3">
        <f t="shared" si="97"/>
        <v>0</v>
      </c>
      <c r="BU533" s="3">
        <f t="shared" si="98"/>
        <v>0</v>
      </c>
      <c r="BV533" s="3">
        <f t="shared" si="99"/>
        <v>0</v>
      </c>
    </row>
    <row r="534" spans="1:74" x14ac:dyDescent="0.25">
      <c r="A534" s="4">
        <v>16</v>
      </c>
      <c r="B534" s="5" t="s">
        <v>60</v>
      </c>
      <c r="C534" s="5" t="s">
        <v>61</v>
      </c>
      <c r="D534" s="5">
        <v>2023</v>
      </c>
      <c r="E534" s="5" t="s">
        <v>62</v>
      </c>
      <c r="F534" s="5" t="s">
        <v>63</v>
      </c>
      <c r="G534" s="5">
        <v>2</v>
      </c>
      <c r="H534" s="5" t="s">
        <v>64</v>
      </c>
      <c r="I534" s="5" t="s">
        <v>3801</v>
      </c>
      <c r="J534" s="5" t="s">
        <v>962</v>
      </c>
      <c r="K534" s="5" t="s">
        <v>963</v>
      </c>
      <c r="L534" s="5" t="s">
        <v>4298</v>
      </c>
      <c r="M534" s="5" t="s">
        <v>964</v>
      </c>
      <c r="N534" s="5" t="s">
        <v>3841</v>
      </c>
      <c r="O534" s="5" t="s">
        <v>68</v>
      </c>
      <c r="P534" s="5" t="s">
        <v>3848</v>
      </c>
      <c r="Q534" s="5" t="s">
        <v>152</v>
      </c>
      <c r="R534" s="5" t="s">
        <v>3998</v>
      </c>
      <c r="S534" s="5" t="s">
        <v>1088</v>
      </c>
      <c r="T534" s="5">
        <v>35</v>
      </c>
      <c r="U534" s="5">
        <v>4</v>
      </c>
      <c r="V534" s="5" t="s">
        <v>1092</v>
      </c>
      <c r="W534" s="5">
        <v>1</v>
      </c>
      <c r="X534" s="5" t="s">
        <v>72</v>
      </c>
      <c r="Y534" s="5">
        <v>1</v>
      </c>
      <c r="Z534" s="5" t="s">
        <v>73</v>
      </c>
      <c r="AA534" s="5">
        <v>1</v>
      </c>
      <c r="AB534" s="6">
        <v>1</v>
      </c>
      <c r="AC534" s="6">
        <v>1</v>
      </c>
      <c r="AD534" s="6">
        <v>100</v>
      </c>
      <c r="AE534" s="6">
        <v>1</v>
      </c>
      <c r="AF534" s="6">
        <v>1</v>
      </c>
      <c r="AG534" s="6">
        <v>100</v>
      </c>
      <c r="AH534" s="6">
        <v>1</v>
      </c>
      <c r="AI534" s="6">
        <v>1</v>
      </c>
      <c r="AJ534" s="6">
        <v>100</v>
      </c>
      <c r="AK534" s="6">
        <v>1</v>
      </c>
      <c r="AL534" s="6">
        <v>0.76</v>
      </c>
      <c r="AM534" s="6">
        <v>76</v>
      </c>
      <c r="AN534" s="6">
        <v>1</v>
      </c>
      <c r="AO534" s="6">
        <v>0</v>
      </c>
      <c r="AP534" s="6">
        <v>0</v>
      </c>
      <c r="AQ534" s="6">
        <v>5</v>
      </c>
      <c r="AR534" s="6">
        <v>3.76</v>
      </c>
      <c r="AS534" s="6">
        <v>75.2</v>
      </c>
      <c r="AT534" s="7">
        <v>37050000</v>
      </c>
      <c r="AU534" s="7">
        <v>36913333</v>
      </c>
      <c r="AV534" s="6">
        <v>99.62</v>
      </c>
      <c r="AW534" s="7">
        <v>272166666</v>
      </c>
      <c r="AX534" s="7">
        <v>272166666</v>
      </c>
      <c r="AY534" s="6">
        <v>100</v>
      </c>
      <c r="AZ534" s="7">
        <v>244831000</v>
      </c>
      <c r="BA534" s="7">
        <v>244831000</v>
      </c>
      <c r="BB534" s="6">
        <v>100</v>
      </c>
      <c r="BC534" s="7">
        <v>359963667</v>
      </c>
      <c r="BD534" s="7">
        <v>278636666</v>
      </c>
      <c r="BE534" s="6">
        <v>77.41</v>
      </c>
      <c r="BF534" s="7">
        <v>109234000</v>
      </c>
      <c r="BG534" s="7">
        <v>0</v>
      </c>
      <c r="BH534" s="6">
        <v>0</v>
      </c>
      <c r="BI534" s="7">
        <v>1023245333</v>
      </c>
      <c r="BJ534" s="7">
        <v>832547665</v>
      </c>
      <c r="BK534" s="6">
        <v>81.36</v>
      </c>
      <c r="BL534" s="5"/>
      <c r="BM534" s="3">
        <f t="shared" si="90"/>
        <v>37.049999999999997</v>
      </c>
      <c r="BN534" s="3">
        <f t="shared" si="91"/>
        <v>36.913333000000002</v>
      </c>
      <c r="BO534" s="3">
        <f t="shared" si="92"/>
        <v>272.16666600000002</v>
      </c>
      <c r="BP534" s="3">
        <f t="shared" si="93"/>
        <v>272.16666600000002</v>
      </c>
      <c r="BQ534" s="3">
        <f t="shared" si="94"/>
        <v>244.83099999999999</v>
      </c>
      <c r="BR534" s="3">
        <f t="shared" si="95"/>
        <v>244.83099999999999</v>
      </c>
      <c r="BS534" s="3">
        <f t="shared" si="96"/>
        <v>359.96366699999999</v>
      </c>
      <c r="BT534" s="3">
        <f t="shared" si="97"/>
        <v>278.63666599999999</v>
      </c>
      <c r="BU534" s="3">
        <f t="shared" si="98"/>
        <v>109.23399999999999</v>
      </c>
      <c r="BV534" s="3">
        <f t="shared" si="99"/>
        <v>0</v>
      </c>
    </row>
    <row r="535" spans="1:74" x14ac:dyDescent="0.25">
      <c r="A535" s="4">
        <v>16</v>
      </c>
      <c r="B535" s="5" t="s">
        <v>60</v>
      </c>
      <c r="C535" s="5" t="s">
        <v>61</v>
      </c>
      <c r="D535" s="5">
        <v>2023</v>
      </c>
      <c r="E535" s="5" t="s">
        <v>62</v>
      </c>
      <c r="F535" s="5" t="s">
        <v>63</v>
      </c>
      <c r="G535" s="5">
        <v>2</v>
      </c>
      <c r="H535" s="5" t="s">
        <v>64</v>
      </c>
      <c r="I535" s="5" t="s">
        <v>3801</v>
      </c>
      <c r="J535" s="5" t="s">
        <v>962</v>
      </c>
      <c r="K535" s="5" t="s">
        <v>963</v>
      </c>
      <c r="L535" s="5" t="s">
        <v>4298</v>
      </c>
      <c r="M535" s="5" t="s">
        <v>964</v>
      </c>
      <c r="N535" s="5" t="s">
        <v>3841</v>
      </c>
      <c r="O535" s="5" t="s">
        <v>68</v>
      </c>
      <c r="P535" s="5" t="s">
        <v>3848</v>
      </c>
      <c r="Q535" s="5" t="s">
        <v>152</v>
      </c>
      <c r="R535" s="5" t="s">
        <v>3999</v>
      </c>
      <c r="S535" s="5" t="s">
        <v>1093</v>
      </c>
      <c r="T535" s="5">
        <v>27</v>
      </c>
      <c r="U535" s="5">
        <v>1</v>
      </c>
      <c r="V535" s="5" t="s">
        <v>1094</v>
      </c>
      <c r="W535" s="5">
        <v>3</v>
      </c>
      <c r="X535" s="5" t="s">
        <v>140</v>
      </c>
      <c r="Y535" s="5">
        <v>1</v>
      </c>
      <c r="Z535" s="5" t="s">
        <v>73</v>
      </c>
      <c r="AA535" s="5">
        <v>1</v>
      </c>
      <c r="AB535" s="6">
        <v>15</v>
      </c>
      <c r="AC535" s="6">
        <v>15</v>
      </c>
      <c r="AD535" s="6">
        <v>100</v>
      </c>
      <c r="AE535" s="6">
        <v>35</v>
      </c>
      <c r="AF535" s="6">
        <v>35</v>
      </c>
      <c r="AG535" s="6">
        <v>100</v>
      </c>
      <c r="AH535" s="6">
        <v>65</v>
      </c>
      <c r="AI535" s="6">
        <v>65</v>
      </c>
      <c r="AJ535" s="6">
        <v>100</v>
      </c>
      <c r="AK535" s="6">
        <v>100</v>
      </c>
      <c r="AL535" s="6">
        <v>92.4</v>
      </c>
      <c r="AM535" s="6">
        <v>92.4</v>
      </c>
      <c r="AN535" s="6">
        <v>0</v>
      </c>
      <c r="AO535" s="6">
        <v>0</v>
      </c>
      <c r="AP535" s="6">
        <v>0</v>
      </c>
      <c r="AQ535" s="6" t="s">
        <v>77</v>
      </c>
      <c r="AR535" s="6" t="s">
        <v>77</v>
      </c>
      <c r="AS535" s="6" t="s">
        <v>77</v>
      </c>
      <c r="AT535" s="7">
        <v>92618663</v>
      </c>
      <c r="AU535" s="7">
        <v>92618663</v>
      </c>
      <c r="AV535" s="6">
        <v>100</v>
      </c>
      <c r="AW535" s="7">
        <v>1193172000</v>
      </c>
      <c r="AX535" s="7">
        <v>1173400000</v>
      </c>
      <c r="AY535" s="6">
        <v>98.34</v>
      </c>
      <c r="AZ535" s="7">
        <v>842133500</v>
      </c>
      <c r="BA535" s="7">
        <v>842076500</v>
      </c>
      <c r="BB535" s="6">
        <v>99.99</v>
      </c>
      <c r="BC535" s="7">
        <v>603429000</v>
      </c>
      <c r="BD535" s="7">
        <v>233955000</v>
      </c>
      <c r="BE535" s="6">
        <v>38.770000000000003</v>
      </c>
      <c r="BF535" s="7">
        <v>0</v>
      </c>
      <c r="BG535" s="7">
        <v>0</v>
      </c>
      <c r="BH535" s="6">
        <v>0</v>
      </c>
      <c r="BI535" s="7">
        <v>2731353163</v>
      </c>
      <c r="BJ535" s="7">
        <v>2342050163</v>
      </c>
      <c r="BK535" s="6">
        <v>85.75</v>
      </c>
      <c r="BL535" s="5"/>
      <c r="BM535" s="3">
        <f t="shared" si="90"/>
        <v>92.618662999999998</v>
      </c>
      <c r="BN535" s="3">
        <f t="shared" si="91"/>
        <v>92.618662999999998</v>
      </c>
      <c r="BO535" s="3">
        <f t="shared" si="92"/>
        <v>1193.172</v>
      </c>
      <c r="BP535" s="3">
        <f t="shared" si="93"/>
        <v>1173.4000000000001</v>
      </c>
      <c r="BQ535" s="3">
        <f t="shared" si="94"/>
        <v>842.13350000000003</v>
      </c>
      <c r="BR535" s="3">
        <f t="shared" si="95"/>
        <v>842.07650000000001</v>
      </c>
      <c r="BS535" s="3">
        <f t="shared" si="96"/>
        <v>603.42899999999997</v>
      </c>
      <c r="BT535" s="3">
        <f t="shared" si="97"/>
        <v>233.95500000000001</v>
      </c>
      <c r="BU535" s="3">
        <f t="shared" si="98"/>
        <v>0</v>
      </c>
      <c r="BV535" s="3">
        <f t="shared" si="99"/>
        <v>0</v>
      </c>
    </row>
    <row r="536" spans="1:74" x14ac:dyDescent="0.25">
      <c r="A536" s="4">
        <v>16</v>
      </c>
      <c r="B536" s="5" t="s">
        <v>60</v>
      </c>
      <c r="C536" s="5" t="s">
        <v>61</v>
      </c>
      <c r="D536" s="5">
        <v>2023</v>
      </c>
      <c r="E536" s="5" t="s">
        <v>62</v>
      </c>
      <c r="F536" s="5" t="s">
        <v>63</v>
      </c>
      <c r="G536" s="5">
        <v>2</v>
      </c>
      <c r="H536" s="5" t="s">
        <v>64</v>
      </c>
      <c r="I536" s="5" t="s">
        <v>3801</v>
      </c>
      <c r="J536" s="5" t="s">
        <v>962</v>
      </c>
      <c r="K536" s="5" t="s">
        <v>963</v>
      </c>
      <c r="L536" s="5" t="s">
        <v>4298</v>
      </c>
      <c r="M536" s="5" t="s">
        <v>964</v>
      </c>
      <c r="N536" s="5" t="s">
        <v>3841</v>
      </c>
      <c r="O536" s="5" t="s">
        <v>68</v>
      </c>
      <c r="P536" s="5" t="s">
        <v>3848</v>
      </c>
      <c r="Q536" s="5" t="s">
        <v>152</v>
      </c>
      <c r="R536" s="5" t="s">
        <v>3999</v>
      </c>
      <c r="S536" s="5" t="s">
        <v>1093</v>
      </c>
      <c r="T536" s="5">
        <v>27</v>
      </c>
      <c r="U536" s="5">
        <v>2</v>
      </c>
      <c r="V536" s="5" t="s">
        <v>1095</v>
      </c>
      <c r="W536" s="5">
        <v>3</v>
      </c>
      <c r="X536" s="5" t="s">
        <v>140</v>
      </c>
      <c r="Y536" s="5">
        <v>1</v>
      </c>
      <c r="Z536" s="5" t="s">
        <v>73</v>
      </c>
      <c r="AA536" s="5">
        <v>1</v>
      </c>
      <c r="AB536" s="6">
        <v>15</v>
      </c>
      <c r="AC536" s="6">
        <v>15</v>
      </c>
      <c r="AD536" s="6">
        <v>100</v>
      </c>
      <c r="AE536" s="6">
        <v>35</v>
      </c>
      <c r="AF536" s="6">
        <v>35</v>
      </c>
      <c r="AG536" s="6">
        <v>100</v>
      </c>
      <c r="AH536" s="6">
        <v>65</v>
      </c>
      <c r="AI536" s="6">
        <v>65</v>
      </c>
      <c r="AJ536" s="6">
        <v>100</v>
      </c>
      <c r="AK536" s="6">
        <v>98</v>
      </c>
      <c r="AL536" s="6">
        <v>93.5</v>
      </c>
      <c r="AM536" s="6">
        <v>95.41</v>
      </c>
      <c r="AN536" s="6">
        <v>100</v>
      </c>
      <c r="AO536" s="6">
        <v>0</v>
      </c>
      <c r="AP536" s="6">
        <v>0</v>
      </c>
      <c r="AQ536" s="6" t="s">
        <v>77</v>
      </c>
      <c r="AR536" s="6" t="s">
        <v>77</v>
      </c>
      <c r="AS536" s="6" t="s">
        <v>77</v>
      </c>
      <c r="AT536" s="7">
        <v>60000000</v>
      </c>
      <c r="AU536" s="7">
        <v>60000000</v>
      </c>
      <c r="AV536" s="6">
        <v>100</v>
      </c>
      <c r="AW536" s="7">
        <v>143750000</v>
      </c>
      <c r="AX536" s="7">
        <v>141000000</v>
      </c>
      <c r="AY536" s="6">
        <v>98.09</v>
      </c>
      <c r="AZ536" s="7">
        <v>421939500</v>
      </c>
      <c r="BA536" s="7">
        <v>421939500</v>
      </c>
      <c r="BB536" s="6">
        <v>100</v>
      </c>
      <c r="BC536" s="7">
        <v>149865000</v>
      </c>
      <c r="BD536" s="7">
        <v>143685000</v>
      </c>
      <c r="BE536" s="6">
        <v>95.88</v>
      </c>
      <c r="BF536" s="7">
        <v>84777000</v>
      </c>
      <c r="BG536" s="7">
        <v>0</v>
      </c>
      <c r="BH536" s="6">
        <v>0</v>
      </c>
      <c r="BI536" s="7">
        <v>860331500</v>
      </c>
      <c r="BJ536" s="7">
        <v>766624500</v>
      </c>
      <c r="BK536" s="6">
        <v>89.11</v>
      </c>
      <c r="BL536" s="5"/>
      <c r="BM536" s="3">
        <f t="shared" si="90"/>
        <v>60</v>
      </c>
      <c r="BN536" s="3">
        <f t="shared" si="91"/>
        <v>60</v>
      </c>
      <c r="BO536" s="3">
        <f t="shared" si="92"/>
        <v>143.75</v>
      </c>
      <c r="BP536" s="3">
        <f t="shared" si="93"/>
        <v>141</v>
      </c>
      <c r="BQ536" s="3">
        <f t="shared" si="94"/>
        <v>421.93950000000001</v>
      </c>
      <c r="BR536" s="3">
        <f t="shared" si="95"/>
        <v>421.93950000000001</v>
      </c>
      <c r="BS536" s="3">
        <f t="shared" si="96"/>
        <v>149.86500000000001</v>
      </c>
      <c r="BT536" s="3">
        <f t="shared" si="97"/>
        <v>143.685</v>
      </c>
      <c r="BU536" s="3">
        <f t="shared" si="98"/>
        <v>84.777000000000001</v>
      </c>
      <c r="BV536" s="3">
        <f t="shared" si="99"/>
        <v>0</v>
      </c>
    </row>
    <row r="537" spans="1:74" x14ac:dyDescent="0.25">
      <c r="A537" s="4">
        <v>16</v>
      </c>
      <c r="B537" s="5" t="s">
        <v>60</v>
      </c>
      <c r="C537" s="5" t="s">
        <v>61</v>
      </c>
      <c r="D537" s="5">
        <v>2023</v>
      </c>
      <c r="E537" s="5" t="s">
        <v>62</v>
      </c>
      <c r="F537" s="5" t="s">
        <v>63</v>
      </c>
      <c r="G537" s="5">
        <v>2</v>
      </c>
      <c r="H537" s="5" t="s">
        <v>64</v>
      </c>
      <c r="I537" s="5" t="s">
        <v>3801</v>
      </c>
      <c r="J537" s="5" t="s">
        <v>962</v>
      </c>
      <c r="K537" s="5" t="s">
        <v>963</v>
      </c>
      <c r="L537" s="5" t="s">
        <v>4298</v>
      </c>
      <c r="M537" s="5" t="s">
        <v>964</v>
      </c>
      <c r="N537" s="5" t="s">
        <v>3841</v>
      </c>
      <c r="O537" s="5" t="s">
        <v>68</v>
      </c>
      <c r="P537" s="5" t="s">
        <v>3852</v>
      </c>
      <c r="Q537" s="5" t="s">
        <v>321</v>
      </c>
      <c r="R537" s="5" t="s">
        <v>4000</v>
      </c>
      <c r="S537" s="5" t="s">
        <v>1096</v>
      </c>
      <c r="T537" s="5">
        <v>35</v>
      </c>
      <c r="U537" s="5">
        <v>1</v>
      </c>
      <c r="V537" s="5" t="s">
        <v>1097</v>
      </c>
      <c r="W537" s="5">
        <v>3</v>
      </c>
      <c r="X537" s="5" t="s">
        <v>140</v>
      </c>
      <c r="Y537" s="5">
        <v>1</v>
      </c>
      <c r="Z537" s="5" t="s">
        <v>73</v>
      </c>
      <c r="AA537" s="5">
        <v>1</v>
      </c>
      <c r="AB537" s="6">
        <v>0.15</v>
      </c>
      <c r="AC537" s="6">
        <v>0.15</v>
      </c>
      <c r="AD537" s="6">
        <v>100</v>
      </c>
      <c r="AE537" s="6">
        <v>0.35</v>
      </c>
      <c r="AF537" s="6">
        <v>0.35</v>
      </c>
      <c r="AG537" s="6">
        <v>100</v>
      </c>
      <c r="AH537" s="6">
        <v>0.65</v>
      </c>
      <c r="AI537" s="6">
        <v>0.65</v>
      </c>
      <c r="AJ537" s="6">
        <v>100</v>
      </c>
      <c r="AK537" s="6">
        <v>0.95</v>
      </c>
      <c r="AL537" s="6">
        <v>0.89</v>
      </c>
      <c r="AM537" s="6">
        <v>93.68</v>
      </c>
      <c r="AN537" s="6">
        <v>1</v>
      </c>
      <c r="AO537" s="6">
        <v>0</v>
      </c>
      <c r="AP537" s="6">
        <v>0</v>
      </c>
      <c r="AQ537" s="6" t="s">
        <v>77</v>
      </c>
      <c r="AR537" s="6" t="s">
        <v>77</v>
      </c>
      <c r="AS537" s="6" t="s">
        <v>77</v>
      </c>
      <c r="AT537" s="7">
        <v>117302850</v>
      </c>
      <c r="AU537" s="7">
        <v>80083850</v>
      </c>
      <c r="AV537" s="6">
        <v>68.27</v>
      </c>
      <c r="AW537" s="7">
        <v>241958333</v>
      </c>
      <c r="AX537" s="7">
        <v>241958333</v>
      </c>
      <c r="AY537" s="6">
        <v>100</v>
      </c>
      <c r="AZ537" s="7">
        <v>282640167</v>
      </c>
      <c r="BA537" s="7">
        <v>282640167</v>
      </c>
      <c r="BB537" s="6">
        <v>100</v>
      </c>
      <c r="BC537" s="7">
        <v>316326686</v>
      </c>
      <c r="BD537" s="7">
        <v>224325000</v>
      </c>
      <c r="BE537" s="6">
        <v>70.92</v>
      </c>
      <c r="BF537" s="7">
        <v>121685000</v>
      </c>
      <c r="BG537" s="7">
        <v>0</v>
      </c>
      <c r="BH537" s="6">
        <v>0</v>
      </c>
      <c r="BI537" s="7">
        <v>1079913036</v>
      </c>
      <c r="BJ537" s="7">
        <v>829007350</v>
      </c>
      <c r="BK537" s="6">
        <v>76.77</v>
      </c>
      <c r="BL537" s="5"/>
      <c r="BM537" s="3">
        <f t="shared" si="90"/>
        <v>117.30285000000001</v>
      </c>
      <c r="BN537" s="3">
        <f t="shared" si="91"/>
        <v>80.083849999999998</v>
      </c>
      <c r="BO537" s="3">
        <f t="shared" si="92"/>
        <v>241.95833300000001</v>
      </c>
      <c r="BP537" s="3">
        <f t="shared" si="93"/>
        <v>241.95833300000001</v>
      </c>
      <c r="BQ537" s="3">
        <f t="shared" si="94"/>
        <v>282.64016700000002</v>
      </c>
      <c r="BR537" s="3">
        <f t="shared" si="95"/>
        <v>282.64016700000002</v>
      </c>
      <c r="BS537" s="3">
        <f t="shared" si="96"/>
        <v>316.326686</v>
      </c>
      <c r="BT537" s="3">
        <f t="shared" si="97"/>
        <v>224.32499999999999</v>
      </c>
      <c r="BU537" s="3">
        <f t="shared" si="98"/>
        <v>121.685</v>
      </c>
      <c r="BV537" s="3">
        <f t="shared" si="99"/>
        <v>0</v>
      </c>
    </row>
    <row r="538" spans="1:74" x14ac:dyDescent="0.25">
      <c r="A538" s="4">
        <v>16</v>
      </c>
      <c r="B538" s="5" t="s">
        <v>60</v>
      </c>
      <c r="C538" s="5" t="s">
        <v>61</v>
      </c>
      <c r="D538" s="5">
        <v>2023</v>
      </c>
      <c r="E538" s="5" t="s">
        <v>62</v>
      </c>
      <c r="F538" s="5" t="s">
        <v>63</v>
      </c>
      <c r="G538" s="5">
        <v>2</v>
      </c>
      <c r="H538" s="5" t="s">
        <v>64</v>
      </c>
      <c r="I538" s="5" t="s">
        <v>3801</v>
      </c>
      <c r="J538" s="5" t="s">
        <v>962</v>
      </c>
      <c r="K538" s="5" t="s">
        <v>963</v>
      </c>
      <c r="L538" s="5" t="s">
        <v>4298</v>
      </c>
      <c r="M538" s="5" t="s">
        <v>964</v>
      </c>
      <c r="N538" s="5" t="s">
        <v>3841</v>
      </c>
      <c r="O538" s="5" t="s">
        <v>68</v>
      </c>
      <c r="P538" s="5" t="s">
        <v>3852</v>
      </c>
      <c r="Q538" s="5" t="s">
        <v>321</v>
      </c>
      <c r="R538" s="5" t="s">
        <v>4000</v>
      </c>
      <c r="S538" s="5" t="s">
        <v>1096</v>
      </c>
      <c r="T538" s="5">
        <v>35</v>
      </c>
      <c r="U538" s="5">
        <v>2</v>
      </c>
      <c r="V538" s="5" t="s">
        <v>1098</v>
      </c>
      <c r="W538" s="5">
        <v>3</v>
      </c>
      <c r="X538" s="5" t="s">
        <v>140</v>
      </c>
      <c r="Y538" s="5">
        <v>1</v>
      </c>
      <c r="Z538" s="5" t="s">
        <v>73</v>
      </c>
      <c r="AA538" s="5">
        <v>1</v>
      </c>
      <c r="AB538" s="6">
        <v>0</v>
      </c>
      <c r="AC538" s="6">
        <v>0</v>
      </c>
      <c r="AD538" s="6">
        <v>0</v>
      </c>
      <c r="AE538" s="6">
        <v>0.35</v>
      </c>
      <c r="AF538" s="6">
        <v>0.35</v>
      </c>
      <c r="AG538" s="6">
        <v>100</v>
      </c>
      <c r="AH538" s="6">
        <v>0.65</v>
      </c>
      <c r="AI538" s="6">
        <v>0.65</v>
      </c>
      <c r="AJ538" s="6">
        <v>100</v>
      </c>
      <c r="AK538" s="6">
        <v>1</v>
      </c>
      <c r="AL538" s="6">
        <v>0.8</v>
      </c>
      <c r="AM538" s="6">
        <v>80</v>
      </c>
      <c r="AN538" s="6">
        <v>0</v>
      </c>
      <c r="AO538" s="6">
        <v>0</v>
      </c>
      <c r="AP538" s="6">
        <v>0</v>
      </c>
      <c r="AQ538" s="6" t="s">
        <v>77</v>
      </c>
      <c r="AR538" s="6" t="s">
        <v>77</v>
      </c>
      <c r="AS538" s="6" t="s">
        <v>77</v>
      </c>
      <c r="AT538" s="7">
        <v>0</v>
      </c>
      <c r="AU538" s="7">
        <v>0</v>
      </c>
      <c r="AV538" s="6">
        <v>0</v>
      </c>
      <c r="AW538" s="7">
        <v>116871667</v>
      </c>
      <c r="AX538" s="7">
        <v>113966667</v>
      </c>
      <c r="AY538" s="6">
        <v>97.52</v>
      </c>
      <c r="AZ538" s="7">
        <v>333709239</v>
      </c>
      <c r="BA538" s="7">
        <v>333601451</v>
      </c>
      <c r="BB538" s="6">
        <v>99.97</v>
      </c>
      <c r="BC538" s="7">
        <v>326933270</v>
      </c>
      <c r="BD538" s="7">
        <v>268029000</v>
      </c>
      <c r="BE538" s="6">
        <v>81.98</v>
      </c>
      <c r="BF538" s="7">
        <v>0</v>
      </c>
      <c r="BG538" s="7">
        <v>0</v>
      </c>
      <c r="BH538" s="6">
        <v>0</v>
      </c>
      <c r="BI538" s="7">
        <v>777514176</v>
      </c>
      <c r="BJ538" s="7">
        <v>715597118</v>
      </c>
      <c r="BK538" s="6">
        <v>92.04</v>
      </c>
      <c r="BL538" s="5"/>
      <c r="BM538" s="3">
        <f t="shared" si="90"/>
        <v>0</v>
      </c>
      <c r="BN538" s="3">
        <f t="shared" si="91"/>
        <v>0</v>
      </c>
      <c r="BO538" s="3">
        <f t="shared" si="92"/>
        <v>116.871667</v>
      </c>
      <c r="BP538" s="3">
        <f t="shared" si="93"/>
        <v>113.966667</v>
      </c>
      <c r="BQ538" s="3">
        <f t="shared" si="94"/>
        <v>333.70923900000003</v>
      </c>
      <c r="BR538" s="3">
        <f t="shared" si="95"/>
        <v>333.601451</v>
      </c>
      <c r="BS538" s="3">
        <f t="shared" si="96"/>
        <v>326.93326999999999</v>
      </c>
      <c r="BT538" s="3">
        <f t="shared" si="97"/>
        <v>268.029</v>
      </c>
      <c r="BU538" s="3">
        <f t="shared" si="98"/>
        <v>0</v>
      </c>
      <c r="BV538" s="3">
        <f t="shared" si="99"/>
        <v>0</v>
      </c>
    </row>
    <row r="539" spans="1:74" x14ac:dyDescent="0.25">
      <c r="A539" s="4">
        <v>16</v>
      </c>
      <c r="B539" s="5" t="s">
        <v>60</v>
      </c>
      <c r="C539" s="5" t="s">
        <v>61</v>
      </c>
      <c r="D539" s="5">
        <v>2023</v>
      </c>
      <c r="E539" s="5" t="s">
        <v>62</v>
      </c>
      <c r="F539" s="5" t="s">
        <v>63</v>
      </c>
      <c r="G539" s="5">
        <v>2</v>
      </c>
      <c r="H539" s="5" t="s">
        <v>64</v>
      </c>
      <c r="I539" s="5" t="s">
        <v>3801</v>
      </c>
      <c r="J539" s="5" t="s">
        <v>962</v>
      </c>
      <c r="K539" s="5" t="s">
        <v>963</v>
      </c>
      <c r="L539" s="5" t="s">
        <v>4298</v>
      </c>
      <c r="M539" s="5" t="s">
        <v>964</v>
      </c>
      <c r="N539" s="5" t="s">
        <v>3841</v>
      </c>
      <c r="O539" s="5" t="s">
        <v>68</v>
      </c>
      <c r="P539" s="5" t="s">
        <v>3852</v>
      </c>
      <c r="Q539" s="5" t="s">
        <v>321</v>
      </c>
      <c r="R539" s="5" t="s">
        <v>4000</v>
      </c>
      <c r="S539" s="5" t="s">
        <v>1096</v>
      </c>
      <c r="T539" s="5">
        <v>35</v>
      </c>
      <c r="U539" s="5">
        <v>3</v>
      </c>
      <c r="V539" s="5" t="s">
        <v>1099</v>
      </c>
      <c r="W539" s="5">
        <v>1</v>
      </c>
      <c r="X539" s="5" t="s">
        <v>72</v>
      </c>
      <c r="Y539" s="5">
        <v>1</v>
      </c>
      <c r="Z539" s="5" t="s">
        <v>73</v>
      </c>
      <c r="AA539" s="5">
        <v>1</v>
      </c>
      <c r="AB539" s="6">
        <v>0</v>
      </c>
      <c r="AC539" s="6">
        <v>0</v>
      </c>
      <c r="AD539" s="6">
        <v>0</v>
      </c>
      <c r="AE539" s="6">
        <v>1</v>
      </c>
      <c r="AF539" s="6">
        <v>1</v>
      </c>
      <c r="AG539" s="6">
        <v>100</v>
      </c>
      <c r="AH539" s="6">
        <v>1</v>
      </c>
      <c r="AI539" s="6">
        <v>1</v>
      </c>
      <c r="AJ539" s="6">
        <v>100</v>
      </c>
      <c r="AK539" s="6">
        <v>1</v>
      </c>
      <c r="AL539" s="6">
        <v>0.5</v>
      </c>
      <c r="AM539" s="6">
        <v>50</v>
      </c>
      <c r="AN539" s="6">
        <v>0</v>
      </c>
      <c r="AO539" s="6">
        <v>0</v>
      </c>
      <c r="AP539" s="6">
        <v>0</v>
      </c>
      <c r="AQ539" s="6">
        <v>3</v>
      </c>
      <c r="AR539" s="6">
        <v>2.5</v>
      </c>
      <c r="AS539" s="6">
        <v>83.33</v>
      </c>
      <c r="AT539" s="7">
        <v>0</v>
      </c>
      <c r="AU539" s="7">
        <v>0</v>
      </c>
      <c r="AV539" s="6">
        <v>0</v>
      </c>
      <c r="AW539" s="7">
        <v>158200000</v>
      </c>
      <c r="AX539" s="7">
        <v>158200000</v>
      </c>
      <c r="AY539" s="6">
        <v>100</v>
      </c>
      <c r="AZ539" s="7">
        <v>263793400</v>
      </c>
      <c r="BA539" s="7">
        <v>263542533</v>
      </c>
      <c r="BB539" s="6">
        <v>99.91</v>
      </c>
      <c r="BC539" s="7">
        <v>87812667</v>
      </c>
      <c r="BD539" s="7">
        <v>76482000</v>
      </c>
      <c r="BE539" s="6">
        <v>87.1</v>
      </c>
      <c r="BF539" s="7">
        <v>0</v>
      </c>
      <c r="BG539" s="7">
        <v>0</v>
      </c>
      <c r="BH539" s="6">
        <v>0</v>
      </c>
      <c r="BI539" s="7">
        <v>509806067</v>
      </c>
      <c r="BJ539" s="7">
        <v>498224533</v>
      </c>
      <c r="BK539" s="6">
        <v>97.73</v>
      </c>
      <c r="BL539" s="5"/>
      <c r="BM539" s="3">
        <f t="shared" si="90"/>
        <v>0</v>
      </c>
      <c r="BN539" s="3">
        <f t="shared" si="91"/>
        <v>0</v>
      </c>
      <c r="BO539" s="3">
        <f t="shared" si="92"/>
        <v>158.19999999999999</v>
      </c>
      <c r="BP539" s="3">
        <f t="shared" si="93"/>
        <v>158.19999999999999</v>
      </c>
      <c r="BQ539" s="3">
        <f t="shared" si="94"/>
        <v>263.79340000000002</v>
      </c>
      <c r="BR539" s="3">
        <f t="shared" si="95"/>
        <v>263.54253299999999</v>
      </c>
      <c r="BS539" s="3">
        <f t="shared" si="96"/>
        <v>87.812667000000005</v>
      </c>
      <c r="BT539" s="3">
        <f t="shared" si="97"/>
        <v>76.481999999999999</v>
      </c>
      <c r="BU539" s="3">
        <f t="shared" si="98"/>
        <v>0</v>
      </c>
      <c r="BV539" s="3">
        <f t="shared" si="99"/>
        <v>0</v>
      </c>
    </row>
    <row r="540" spans="1:74" x14ac:dyDescent="0.25">
      <c r="A540" s="4">
        <v>16</v>
      </c>
      <c r="B540" s="5" t="s">
        <v>60</v>
      </c>
      <c r="C540" s="5" t="s">
        <v>61</v>
      </c>
      <c r="D540" s="5">
        <v>2023</v>
      </c>
      <c r="E540" s="5" t="s">
        <v>62</v>
      </c>
      <c r="F540" s="5" t="s">
        <v>63</v>
      </c>
      <c r="G540" s="5">
        <v>2</v>
      </c>
      <c r="H540" s="5" t="s">
        <v>64</v>
      </c>
      <c r="I540" s="5" t="s">
        <v>3801</v>
      </c>
      <c r="J540" s="5" t="s">
        <v>962</v>
      </c>
      <c r="K540" s="5" t="s">
        <v>963</v>
      </c>
      <c r="L540" s="5" t="s">
        <v>4298</v>
      </c>
      <c r="M540" s="5" t="s">
        <v>964</v>
      </c>
      <c r="N540" s="5" t="s">
        <v>3841</v>
      </c>
      <c r="O540" s="5" t="s">
        <v>68</v>
      </c>
      <c r="P540" s="5" t="s">
        <v>3867</v>
      </c>
      <c r="Q540" s="5" t="s">
        <v>935</v>
      </c>
      <c r="R540" s="5" t="s">
        <v>4001</v>
      </c>
      <c r="S540" s="5" t="s">
        <v>1100</v>
      </c>
      <c r="T540" s="5">
        <v>31</v>
      </c>
      <c r="U540" s="5">
        <v>1</v>
      </c>
      <c r="V540" s="5" t="s">
        <v>1101</v>
      </c>
      <c r="W540" s="5">
        <v>3</v>
      </c>
      <c r="X540" s="5" t="s">
        <v>140</v>
      </c>
      <c r="Y540" s="5">
        <v>1</v>
      </c>
      <c r="Z540" s="5" t="s">
        <v>73</v>
      </c>
      <c r="AA540" s="5">
        <v>1</v>
      </c>
      <c r="AB540" s="6">
        <v>0.15</v>
      </c>
      <c r="AC540" s="6">
        <v>0.15</v>
      </c>
      <c r="AD540" s="6">
        <v>100</v>
      </c>
      <c r="AE540" s="6">
        <v>0.35</v>
      </c>
      <c r="AF540" s="6">
        <v>0.35</v>
      </c>
      <c r="AG540" s="6">
        <v>100</v>
      </c>
      <c r="AH540" s="6">
        <v>0.65</v>
      </c>
      <c r="AI540" s="6">
        <v>0.65</v>
      </c>
      <c r="AJ540" s="6">
        <v>100</v>
      </c>
      <c r="AK540" s="6">
        <v>0.85</v>
      </c>
      <c r="AL540" s="6">
        <v>0.81</v>
      </c>
      <c r="AM540" s="6">
        <v>95.29</v>
      </c>
      <c r="AN540" s="6">
        <v>1</v>
      </c>
      <c r="AO540" s="6">
        <v>0</v>
      </c>
      <c r="AP540" s="6">
        <v>0</v>
      </c>
      <c r="AQ540" s="6" t="s">
        <v>77</v>
      </c>
      <c r="AR540" s="6" t="s">
        <v>77</v>
      </c>
      <c r="AS540" s="6" t="s">
        <v>77</v>
      </c>
      <c r="AT540" s="7">
        <v>52200000</v>
      </c>
      <c r="AU540" s="7">
        <v>40200000</v>
      </c>
      <c r="AV540" s="6">
        <v>77.010000000000005</v>
      </c>
      <c r="AW540" s="7">
        <v>173476667</v>
      </c>
      <c r="AX540" s="7">
        <v>173476667</v>
      </c>
      <c r="AY540" s="6">
        <v>100</v>
      </c>
      <c r="AZ540" s="7">
        <v>164710785</v>
      </c>
      <c r="BA540" s="7">
        <v>164355063</v>
      </c>
      <c r="BB540" s="6">
        <v>99.79</v>
      </c>
      <c r="BC540" s="7">
        <v>130192375</v>
      </c>
      <c r="BD540" s="7">
        <v>97335000</v>
      </c>
      <c r="BE540" s="6">
        <v>74.77</v>
      </c>
      <c r="BF540" s="7">
        <v>81182000</v>
      </c>
      <c r="BG540" s="7">
        <v>0</v>
      </c>
      <c r="BH540" s="6">
        <v>0</v>
      </c>
      <c r="BI540" s="7">
        <v>601761827</v>
      </c>
      <c r="BJ540" s="7">
        <v>475366730</v>
      </c>
      <c r="BK540" s="6">
        <v>79</v>
      </c>
      <c r="BL540" s="5"/>
      <c r="BM540" s="3">
        <f t="shared" si="90"/>
        <v>52.2</v>
      </c>
      <c r="BN540" s="3">
        <f t="shared" si="91"/>
        <v>40.200000000000003</v>
      </c>
      <c r="BO540" s="3">
        <f t="shared" si="92"/>
        <v>173.47666699999999</v>
      </c>
      <c r="BP540" s="3">
        <f t="shared" si="93"/>
        <v>173.47666699999999</v>
      </c>
      <c r="BQ540" s="3">
        <f t="shared" si="94"/>
        <v>164.71078499999999</v>
      </c>
      <c r="BR540" s="3">
        <f t="shared" si="95"/>
        <v>164.355063</v>
      </c>
      <c r="BS540" s="3">
        <f t="shared" si="96"/>
        <v>130.192375</v>
      </c>
      <c r="BT540" s="3">
        <f t="shared" si="97"/>
        <v>97.334999999999994</v>
      </c>
      <c r="BU540" s="3">
        <f t="shared" si="98"/>
        <v>81.182000000000002</v>
      </c>
      <c r="BV540" s="3">
        <f t="shared" si="99"/>
        <v>0</v>
      </c>
    </row>
    <row r="541" spans="1:74" x14ac:dyDescent="0.25">
      <c r="A541" s="4">
        <v>16</v>
      </c>
      <c r="B541" s="5" t="s">
        <v>60</v>
      </c>
      <c r="C541" s="5" t="s">
        <v>61</v>
      </c>
      <c r="D541" s="5">
        <v>2023</v>
      </c>
      <c r="E541" s="5" t="s">
        <v>62</v>
      </c>
      <c r="F541" s="5" t="s">
        <v>63</v>
      </c>
      <c r="G541" s="5">
        <v>2</v>
      </c>
      <c r="H541" s="5" t="s">
        <v>64</v>
      </c>
      <c r="I541" s="5" t="s">
        <v>3801</v>
      </c>
      <c r="J541" s="5" t="s">
        <v>962</v>
      </c>
      <c r="K541" s="5" t="s">
        <v>963</v>
      </c>
      <c r="L541" s="5" t="s">
        <v>4298</v>
      </c>
      <c r="M541" s="5" t="s">
        <v>964</v>
      </c>
      <c r="N541" s="5" t="s">
        <v>3841</v>
      </c>
      <c r="O541" s="5" t="s">
        <v>68</v>
      </c>
      <c r="P541" s="5" t="s">
        <v>3867</v>
      </c>
      <c r="Q541" s="5" t="s">
        <v>935</v>
      </c>
      <c r="R541" s="5" t="s">
        <v>4001</v>
      </c>
      <c r="S541" s="5" t="s">
        <v>1100</v>
      </c>
      <c r="T541" s="5">
        <v>31</v>
      </c>
      <c r="U541" s="5">
        <v>2</v>
      </c>
      <c r="V541" s="5" t="s">
        <v>1102</v>
      </c>
      <c r="W541" s="5">
        <v>3</v>
      </c>
      <c r="X541" s="5" t="s">
        <v>140</v>
      </c>
      <c r="Y541" s="5">
        <v>1</v>
      </c>
      <c r="Z541" s="5" t="s">
        <v>73</v>
      </c>
      <c r="AA541" s="5">
        <v>1</v>
      </c>
      <c r="AB541" s="6">
        <v>0</v>
      </c>
      <c r="AC541" s="6">
        <v>0</v>
      </c>
      <c r="AD541" s="6">
        <v>0</v>
      </c>
      <c r="AE541" s="6">
        <v>0.35</v>
      </c>
      <c r="AF541" s="6">
        <v>0.35</v>
      </c>
      <c r="AG541" s="6">
        <v>100</v>
      </c>
      <c r="AH541" s="6">
        <v>0.65</v>
      </c>
      <c r="AI541" s="6">
        <v>0.65</v>
      </c>
      <c r="AJ541" s="6">
        <v>100</v>
      </c>
      <c r="AK541" s="6">
        <v>0.85</v>
      </c>
      <c r="AL541" s="6">
        <v>0.75</v>
      </c>
      <c r="AM541" s="6">
        <v>88.24</v>
      </c>
      <c r="AN541" s="6">
        <v>1</v>
      </c>
      <c r="AO541" s="6">
        <v>0</v>
      </c>
      <c r="AP541" s="6">
        <v>0</v>
      </c>
      <c r="AQ541" s="6" t="s">
        <v>77</v>
      </c>
      <c r="AR541" s="6" t="s">
        <v>77</v>
      </c>
      <c r="AS541" s="6" t="s">
        <v>77</v>
      </c>
      <c r="AT541" s="7">
        <v>0</v>
      </c>
      <c r="AU541" s="7">
        <v>0</v>
      </c>
      <c r="AV541" s="6">
        <v>0</v>
      </c>
      <c r="AW541" s="7">
        <v>186175000</v>
      </c>
      <c r="AX541" s="7">
        <v>185900000</v>
      </c>
      <c r="AY541" s="6">
        <v>99.85</v>
      </c>
      <c r="AZ541" s="7">
        <v>209334067</v>
      </c>
      <c r="BA541" s="7">
        <v>209050800</v>
      </c>
      <c r="BB541" s="6">
        <v>99.87</v>
      </c>
      <c r="BC541" s="7">
        <v>190071933</v>
      </c>
      <c r="BD541" s="7">
        <v>152964000</v>
      </c>
      <c r="BE541" s="6">
        <v>80.48</v>
      </c>
      <c r="BF541" s="7">
        <v>65386000</v>
      </c>
      <c r="BG541" s="7">
        <v>0</v>
      </c>
      <c r="BH541" s="6">
        <v>0</v>
      </c>
      <c r="BI541" s="7">
        <v>650967000</v>
      </c>
      <c r="BJ541" s="7">
        <v>547914800</v>
      </c>
      <c r="BK541" s="6">
        <v>84.17</v>
      </c>
      <c r="BL541" s="5"/>
      <c r="BM541" s="3">
        <f t="shared" si="90"/>
        <v>0</v>
      </c>
      <c r="BN541" s="3">
        <f t="shared" si="91"/>
        <v>0</v>
      </c>
      <c r="BO541" s="3">
        <f t="shared" si="92"/>
        <v>186.17500000000001</v>
      </c>
      <c r="BP541" s="3">
        <f t="shared" si="93"/>
        <v>185.9</v>
      </c>
      <c r="BQ541" s="3">
        <f t="shared" si="94"/>
        <v>209.334067</v>
      </c>
      <c r="BR541" s="3">
        <f t="shared" si="95"/>
        <v>209.05080000000001</v>
      </c>
      <c r="BS541" s="3">
        <f t="shared" si="96"/>
        <v>190.071933</v>
      </c>
      <c r="BT541" s="3">
        <f t="shared" si="97"/>
        <v>152.964</v>
      </c>
      <c r="BU541" s="3">
        <f t="shared" si="98"/>
        <v>65.385999999999996</v>
      </c>
      <c r="BV541" s="3">
        <f t="shared" si="99"/>
        <v>0</v>
      </c>
    </row>
    <row r="542" spans="1:74" x14ac:dyDescent="0.25">
      <c r="A542" s="4">
        <v>16</v>
      </c>
      <c r="B542" s="5" t="s">
        <v>60</v>
      </c>
      <c r="C542" s="5" t="s">
        <v>61</v>
      </c>
      <c r="D542" s="5">
        <v>2023</v>
      </c>
      <c r="E542" s="5" t="s">
        <v>62</v>
      </c>
      <c r="F542" s="5" t="s">
        <v>63</v>
      </c>
      <c r="G542" s="5">
        <v>2</v>
      </c>
      <c r="H542" s="5" t="s">
        <v>64</v>
      </c>
      <c r="I542" s="5" t="s">
        <v>3801</v>
      </c>
      <c r="J542" s="5" t="s">
        <v>962</v>
      </c>
      <c r="K542" s="5" t="s">
        <v>963</v>
      </c>
      <c r="L542" s="5" t="s">
        <v>4298</v>
      </c>
      <c r="M542" s="5" t="s">
        <v>964</v>
      </c>
      <c r="N542" s="5" t="s">
        <v>3841</v>
      </c>
      <c r="O542" s="5" t="s">
        <v>68</v>
      </c>
      <c r="P542" s="5" t="s">
        <v>3867</v>
      </c>
      <c r="Q542" s="5" t="s">
        <v>935</v>
      </c>
      <c r="R542" s="5" t="s">
        <v>4001</v>
      </c>
      <c r="S542" s="5" t="s">
        <v>1100</v>
      </c>
      <c r="T542" s="5">
        <v>31</v>
      </c>
      <c r="U542" s="5">
        <v>3</v>
      </c>
      <c r="V542" s="5" t="s">
        <v>1103</v>
      </c>
      <c r="W542" s="5">
        <v>3</v>
      </c>
      <c r="X542" s="5" t="s">
        <v>140</v>
      </c>
      <c r="Y542" s="5">
        <v>1</v>
      </c>
      <c r="Z542" s="5" t="s">
        <v>73</v>
      </c>
      <c r="AA542" s="5">
        <v>1</v>
      </c>
      <c r="AB542" s="6">
        <v>0.15</v>
      </c>
      <c r="AC542" s="6">
        <v>0.15</v>
      </c>
      <c r="AD542" s="6">
        <v>100</v>
      </c>
      <c r="AE542" s="6">
        <v>0.35</v>
      </c>
      <c r="AF542" s="6">
        <v>0.35</v>
      </c>
      <c r="AG542" s="6">
        <v>100</v>
      </c>
      <c r="AH542" s="6">
        <v>0.65</v>
      </c>
      <c r="AI542" s="6">
        <v>0.65</v>
      </c>
      <c r="AJ542" s="6">
        <v>100</v>
      </c>
      <c r="AK542" s="6">
        <v>0.85</v>
      </c>
      <c r="AL542" s="6">
        <v>0.81</v>
      </c>
      <c r="AM542" s="6">
        <v>95.29</v>
      </c>
      <c r="AN542" s="6">
        <v>1</v>
      </c>
      <c r="AO542" s="6">
        <v>0</v>
      </c>
      <c r="AP542" s="6">
        <v>0</v>
      </c>
      <c r="AQ542" s="6" t="s">
        <v>77</v>
      </c>
      <c r="AR542" s="6" t="s">
        <v>77</v>
      </c>
      <c r="AS542" s="6" t="s">
        <v>77</v>
      </c>
      <c r="AT542" s="7">
        <v>151456667</v>
      </c>
      <c r="AU542" s="7">
        <v>120556667</v>
      </c>
      <c r="AV542" s="6">
        <v>79.599999999999994</v>
      </c>
      <c r="AW542" s="7">
        <v>250531666</v>
      </c>
      <c r="AX542" s="7">
        <v>250128626</v>
      </c>
      <c r="AY542" s="6">
        <v>99.84</v>
      </c>
      <c r="AZ542" s="7">
        <v>276575000</v>
      </c>
      <c r="BA542" s="7">
        <v>276575000</v>
      </c>
      <c r="BB542" s="6">
        <v>100</v>
      </c>
      <c r="BC542" s="7">
        <v>270427267</v>
      </c>
      <c r="BD542" s="7">
        <v>223407000</v>
      </c>
      <c r="BE542" s="6">
        <v>82.61</v>
      </c>
      <c r="BF542" s="7">
        <v>35663000</v>
      </c>
      <c r="BG542" s="7">
        <v>0</v>
      </c>
      <c r="BH542" s="6">
        <v>0</v>
      </c>
      <c r="BI542" s="7">
        <v>984653600</v>
      </c>
      <c r="BJ542" s="7">
        <v>870667293</v>
      </c>
      <c r="BK542" s="6">
        <v>88.42</v>
      </c>
      <c r="BL542" s="5"/>
      <c r="BM542" s="3">
        <f t="shared" si="90"/>
        <v>151.45666700000001</v>
      </c>
      <c r="BN542" s="3">
        <f t="shared" si="91"/>
        <v>120.556667</v>
      </c>
      <c r="BO542" s="3">
        <f t="shared" si="92"/>
        <v>250.531666</v>
      </c>
      <c r="BP542" s="3">
        <f t="shared" si="93"/>
        <v>250.128626</v>
      </c>
      <c r="BQ542" s="3">
        <f t="shared" si="94"/>
        <v>276.57499999999999</v>
      </c>
      <c r="BR542" s="3">
        <f t="shared" si="95"/>
        <v>276.57499999999999</v>
      </c>
      <c r="BS542" s="3">
        <f t="shared" si="96"/>
        <v>270.42726699999997</v>
      </c>
      <c r="BT542" s="3">
        <f t="shared" si="97"/>
        <v>223.40700000000001</v>
      </c>
      <c r="BU542" s="3">
        <f t="shared" si="98"/>
        <v>35.662999999999997</v>
      </c>
      <c r="BV542" s="3">
        <f t="shared" si="99"/>
        <v>0</v>
      </c>
    </row>
    <row r="543" spans="1:74" x14ac:dyDescent="0.25">
      <c r="A543" s="4">
        <v>16</v>
      </c>
      <c r="B543" s="5" t="s">
        <v>60</v>
      </c>
      <c r="C543" s="5" t="s">
        <v>61</v>
      </c>
      <c r="D543" s="5">
        <v>2023</v>
      </c>
      <c r="E543" s="5" t="s">
        <v>62</v>
      </c>
      <c r="F543" s="5" t="s">
        <v>63</v>
      </c>
      <c r="G543" s="5">
        <v>2</v>
      </c>
      <c r="H543" s="5" t="s">
        <v>64</v>
      </c>
      <c r="I543" s="5" t="s">
        <v>3801</v>
      </c>
      <c r="J543" s="5" t="s">
        <v>962</v>
      </c>
      <c r="K543" s="5" t="s">
        <v>963</v>
      </c>
      <c r="L543" s="5" t="s">
        <v>4298</v>
      </c>
      <c r="M543" s="5" t="s">
        <v>964</v>
      </c>
      <c r="N543" s="5" t="s">
        <v>3841</v>
      </c>
      <c r="O543" s="5" t="s">
        <v>68</v>
      </c>
      <c r="P543" s="5" t="s">
        <v>3867</v>
      </c>
      <c r="Q543" s="5" t="s">
        <v>935</v>
      </c>
      <c r="R543" s="5" t="s">
        <v>4002</v>
      </c>
      <c r="S543" s="5" t="s">
        <v>1104</v>
      </c>
      <c r="T543" s="5">
        <v>35</v>
      </c>
      <c r="U543" s="5">
        <v>1</v>
      </c>
      <c r="V543" s="5" t="s">
        <v>1105</v>
      </c>
      <c r="W543" s="5">
        <v>3</v>
      </c>
      <c r="X543" s="5" t="s">
        <v>140</v>
      </c>
      <c r="Y543" s="5">
        <v>1</v>
      </c>
      <c r="Z543" s="5" t="s">
        <v>73</v>
      </c>
      <c r="AA543" s="5">
        <v>1</v>
      </c>
      <c r="AB543" s="6">
        <v>5</v>
      </c>
      <c r="AC543" s="6">
        <v>0</v>
      </c>
      <c r="AD543" s="6">
        <v>0</v>
      </c>
      <c r="AE543" s="6">
        <v>40</v>
      </c>
      <c r="AF543" s="6">
        <v>40</v>
      </c>
      <c r="AG543" s="6">
        <v>100</v>
      </c>
      <c r="AH543" s="6">
        <v>60</v>
      </c>
      <c r="AI543" s="6">
        <v>60</v>
      </c>
      <c r="AJ543" s="6">
        <v>100</v>
      </c>
      <c r="AK543" s="6">
        <v>90</v>
      </c>
      <c r="AL543" s="6">
        <v>80.3</v>
      </c>
      <c r="AM543" s="6">
        <v>89.22</v>
      </c>
      <c r="AN543" s="6">
        <v>100</v>
      </c>
      <c r="AO543" s="6">
        <v>0</v>
      </c>
      <c r="AP543" s="6">
        <v>0</v>
      </c>
      <c r="AQ543" s="6" t="s">
        <v>77</v>
      </c>
      <c r="AR543" s="6" t="s">
        <v>77</v>
      </c>
      <c r="AS543" s="6" t="s">
        <v>77</v>
      </c>
      <c r="AT543" s="7">
        <v>32000000</v>
      </c>
      <c r="AU543" s="7">
        <v>32000000</v>
      </c>
      <c r="AV543" s="6">
        <v>100</v>
      </c>
      <c r="AW543" s="7">
        <v>112290645</v>
      </c>
      <c r="AX543" s="7">
        <v>112290645</v>
      </c>
      <c r="AY543" s="6">
        <v>100</v>
      </c>
      <c r="AZ543" s="7">
        <v>209963697</v>
      </c>
      <c r="BA543" s="7">
        <v>209963697</v>
      </c>
      <c r="BB543" s="6">
        <v>100</v>
      </c>
      <c r="BC543" s="7">
        <v>187804433</v>
      </c>
      <c r="BD543" s="7">
        <v>170981000</v>
      </c>
      <c r="BE543" s="6">
        <v>91.04</v>
      </c>
      <c r="BF543" s="7">
        <v>138408000</v>
      </c>
      <c r="BG543" s="7">
        <v>0</v>
      </c>
      <c r="BH543" s="6">
        <v>0</v>
      </c>
      <c r="BI543" s="7">
        <v>680466775</v>
      </c>
      <c r="BJ543" s="7">
        <v>525235342</v>
      </c>
      <c r="BK543" s="6">
        <v>77.19</v>
      </c>
      <c r="BL543" s="5"/>
      <c r="BM543" s="3">
        <f t="shared" si="90"/>
        <v>32</v>
      </c>
      <c r="BN543" s="3">
        <f t="shared" si="91"/>
        <v>32</v>
      </c>
      <c r="BO543" s="3">
        <f t="shared" si="92"/>
        <v>112.290645</v>
      </c>
      <c r="BP543" s="3">
        <f t="shared" si="93"/>
        <v>112.290645</v>
      </c>
      <c r="BQ543" s="3">
        <f t="shared" si="94"/>
        <v>209.963697</v>
      </c>
      <c r="BR543" s="3">
        <f t="shared" si="95"/>
        <v>209.963697</v>
      </c>
      <c r="BS543" s="3">
        <f t="shared" si="96"/>
        <v>187.80443299999999</v>
      </c>
      <c r="BT543" s="3">
        <f t="shared" si="97"/>
        <v>170.98099999999999</v>
      </c>
      <c r="BU543" s="3">
        <f t="shared" si="98"/>
        <v>138.40799999999999</v>
      </c>
      <c r="BV543" s="3">
        <f t="shared" si="99"/>
        <v>0</v>
      </c>
    </row>
    <row r="544" spans="1:74" x14ac:dyDescent="0.25">
      <c r="A544" s="4">
        <v>16</v>
      </c>
      <c r="B544" s="5" t="s">
        <v>60</v>
      </c>
      <c r="C544" s="5" t="s">
        <v>61</v>
      </c>
      <c r="D544" s="5">
        <v>2023</v>
      </c>
      <c r="E544" s="5" t="s">
        <v>62</v>
      </c>
      <c r="F544" s="5" t="s">
        <v>63</v>
      </c>
      <c r="G544" s="5">
        <v>2</v>
      </c>
      <c r="H544" s="5" t="s">
        <v>64</v>
      </c>
      <c r="I544" s="5" t="s">
        <v>3801</v>
      </c>
      <c r="J544" s="5" t="s">
        <v>962</v>
      </c>
      <c r="K544" s="5" t="s">
        <v>963</v>
      </c>
      <c r="L544" s="5" t="s">
        <v>4298</v>
      </c>
      <c r="M544" s="5" t="s">
        <v>964</v>
      </c>
      <c r="N544" s="5" t="s">
        <v>3841</v>
      </c>
      <c r="O544" s="5" t="s">
        <v>68</v>
      </c>
      <c r="P544" s="5" t="s">
        <v>3867</v>
      </c>
      <c r="Q544" s="5" t="s">
        <v>935</v>
      </c>
      <c r="R544" s="5" t="s">
        <v>4002</v>
      </c>
      <c r="S544" s="5" t="s">
        <v>1104</v>
      </c>
      <c r="T544" s="5">
        <v>35</v>
      </c>
      <c r="U544" s="5">
        <v>2</v>
      </c>
      <c r="V544" s="5" t="s">
        <v>1106</v>
      </c>
      <c r="W544" s="5">
        <v>3</v>
      </c>
      <c r="X544" s="5" t="s">
        <v>140</v>
      </c>
      <c r="Y544" s="5">
        <v>1</v>
      </c>
      <c r="Z544" s="5" t="s">
        <v>73</v>
      </c>
      <c r="AA544" s="5">
        <v>1</v>
      </c>
      <c r="AB544" s="6">
        <v>0</v>
      </c>
      <c r="AC544" s="6">
        <v>0</v>
      </c>
      <c r="AD544" s="6">
        <v>0</v>
      </c>
      <c r="AE544" s="6">
        <v>58</v>
      </c>
      <c r="AF544" s="6">
        <v>58</v>
      </c>
      <c r="AG544" s="6">
        <v>100</v>
      </c>
      <c r="AH544" s="6">
        <v>90</v>
      </c>
      <c r="AI544" s="6">
        <v>90</v>
      </c>
      <c r="AJ544" s="6">
        <v>100</v>
      </c>
      <c r="AK544" s="6">
        <v>99</v>
      </c>
      <c r="AL544" s="6">
        <v>98</v>
      </c>
      <c r="AM544" s="6">
        <v>98.99</v>
      </c>
      <c r="AN544" s="6">
        <v>100</v>
      </c>
      <c r="AO544" s="6">
        <v>0</v>
      </c>
      <c r="AP544" s="6">
        <v>0</v>
      </c>
      <c r="AQ544" s="6" t="s">
        <v>77</v>
      </c>
      <c r="AR544" s="6" t="s">
        <v>77</v>
      </c>
      <c r="AS544" s="6" t="s">
        <v>77</v>
      </c>
      <c r="AT544" s="7">
        <v>0</v>
      </c>
      <c r="AU544" s="7">
        <v>0</v>
      </c>
      <c r="AV544" s="6">
        <v>0</v>
      </c>
      <c r="AW544" s="7">
        <v>294723280</v>
      </c>
      <c r="AX544" s="7">
        <v>294723280</v>
      </c>
      <c r="AY544" s="6">
        <v>100</v>
      </c>
      <c r="AZ544" s="7">
        <v>347901460</v>
      </c>
      <c r="BA544" s="7">
        <v>347901460</v>
      </c>
      <c r="BB544" s="6">
        <v>100</v>
      </c>
      <c r="BC544" s="7">
        <v>127310000</v>
      </c>
      <c r="BD544" s="7">
        <v>120100000</v>
      </c>
      <c r="BE544" s="6">
        <v>94.34</v>
      </c>
      <c r="BF544" s="7">
        <v>123124000</v>
      </c>
      <c r="BG544" s="7">
        <v>0</v>
      </c>
      <c r="BH544" s="6">
        <v>0</v>
      </c>
      <c r="BI544" s="7">
        <v>893058740</v>
      </c>
      <c r="BJ544" s="7">
        <v>762724740</v>
      </c>
      <c r="BK544" s="6">
        <v>85.41</v>
      </c>
      <c r="BL544" s="5"/>
      <c r="BM544" s="3">
        <f t="shared" si="90"/>
        <v>0</v>
      </c>
      <c r="BN544" s="3">
        <f t="shared" si="91"/>
        <v>0</v>
      </c>
      <c r="BO544" s="3">
        <f t="shared" si="92"/>
        <v>294.72327999999999</v>
      </c>
      <c r="BP544" s="3">
        <f t="shared" si="93"/>
        <v>294.72327999999999</v>
      </c>
      <c r="BQ544" s="3">
        <f t="shared" si="94"/>
        <v>347.90145999999999</v>
      </c>
      <c r="BR544" s="3">
        <f t="shared" si="95"/>
        <v>347.90145999999999</v>
      </c>
      <c r="BS544" s="3">
        <f t="shared" si="96"/>
        <v>127.31</v>
      </c>
      <c r="BT544" s="3">
        <f t="shared" si="97"/>
        <v>120.1</v>
      </c>
      <c r="BU544" s="3">
        <f t="shared" si="98"/>
        <v>123.124</v>
      </c>
      <c r="BV544" s="3">
        <f t="shared" si="99"/>
        <v>0</v>
      </c>
    </row>
    <row r="545" spans="1:74" x14ac:dyDescent="0.25">
      <c r="A545" s="4">
        <v>16</v>
      </c>
      <c r="B545" s="5" t="s">
        <v>60</v>
      </c>
      <c r="C545" s="5" t="s">
        <v>61</v>
      </c>
      <c r="D545" s="5">
        <v>2023</v>
      </c>
      <c r="E545" s="5" t="s">
        <v>62</v>
      </c>
      <c r="F545" s="5" t="s">
        <v>63</v>
      </c>
      <c r="G545" s="5">
        <v>2</v>
      </c>
      <c r="H545" s="5" t="s">
        <v>64</v>
      </c>
      <c r="I545" s="5" t="s">
        <v>3801</v>
      </c>
      <c r="J545" s="5" t="s">
        <v>962</v>
      </c>
      <c r="K545" s="5" t="s">
        <v>963</v>
      </c>
      <c r="L545" s="5" t="s">
        <v>4298</v>
      </c>
      <c r="M545" s="5" t="s">
        <v>964</v>
      </c>
      <c r="N545" s="5" t="s">
        <v>3841</v>
      </c>
      <c r="O545" s="5" t="s">
        <v>68</v>
      </c>
      <c r="P545" s="5" t="s">
        <v>3867</v>
      </c>
      <c r="Q545" s="5" t="s">
        <v>935</v>
      </c>
      <c r="R545" s="5" t="s">
        <v>4002</v>
      </c>
      <c r="S545" s="5" t="s">
        <v>1104</v>
      </c>
      <c r="T545" s="5">
        <v>35</v>
      </c>
      <c r="U545" s="5">
        <v>3</v>
      </c>
      <c r="V545" s="5" t="s">
        <v>1107</v>
      </c>
      <c r="W545" s="5">
        <v>3</v>
      </c>
      <c r="X545" s="5" t="s">
        <v>140</v>
      </c>
      <c r="Y545" s="5">
        <v>1</v>
      </c>
      <c r="Z545" s="5" t="s">
        <v>73</v>
      </c>
      <c r="AA545" s="5">
        <v>1</v>
      </c>
      <c r="AB545" s="6">
        <v>0.05</v>
      </c>
      <c r="AC545" s="6">
        <v>0.05</v>
      </c>
      <c r="AD545" s="6">
        <v>100</v>
      </c>
      <c r="AE545" s="6">
        <v>0.35</v>
      </c>
      <c r="AF545" s="6">
        <v>0.35</v>
      </c>
      <c r="AG545" s="6">
        <v>100</v>
      </c>
      <c r="AH545" s="6">
        <v>0.6</v>
      </c>
      <c r="AI545" s="6">
        <v>0.6</v>
      </c>
      <c r="AJ545" s="6">
        <v>100</v>
      </c>
      <c r="AK545" s="6">
        <v>0.85</v>
      </c>
      <c r="AL545" s="6">
        <v>0.83</v>
      </c>
      <c r="AM545" s="6">
        <v>97.65</v>
      </c>
      <c r="AN545" s="6">
        <v>1</v>
      </c>
      <c r="AO545" s="6">
        <v>0</v>
      </c>
      <c r="AP545" s="6">
        <v>0</v>
      </c>
      <c r="AQ545" s="6" t="s">
        <v>77</v>
      </c>
      <c r="AR545" s="6" t="s">
        <v>77</v>
      </c>
      <c r="AS545" s="6" t="s">
        <v>77</v>
      </c>
      <c r="AT545" s="7">
        <v>137146666</v>
      </c>
      <c r="AU545" s="7">
        <v>131813333</v>
      </c>
      <c r="AV545" s="6">
        <v>96.11</v>
      </c>
      <c r="AW545" s="7">
        <v>541093333</v>
      </c>
      <c r="AX545" s="7">
        <v>531293334</v>
      </c>
      <c r="AY545" s="6">
        <v>98.19</v>
      </c>
      <c r="AZ545" s="7">
        <v>694090000</v>
      </c>
      <c r="BA545" s="7">
        <v>694090000</v>
      </c>
      <c r="BB545" s="6">
        <v>100</v>
      </c>
      <c r="BC545" s="7">
        <v>459750067</v>
      </c>
      <c r="BD545" s="7">
        <v>384109500</v>
      </c>
      <c r="BE545" s="6">
        <v>83.55</v>
      </c>
      <c r="BF545" s="7">
        <v>274960000</v>
      </c>
      <c r="BG545" s="7">
        <v>0</v>
      </c>
      <c r="BH545" s="6">
        <v>0</v>
      </c>
      <c r="BI545" s="7">
        <v>2107040066</v>
      </c>
      <c r="BJ545" s="7">
        <v>1741306167</v>
      </c>
      <c r="BK545" s="6">
        <v>82.64</v>
      </c>
      <c r="BL545" s="5"/>
      <c r="BM545" s="3">
        <f t="shared" si="90"/>
        <v>137.14666600000001</v>
      </c>
      <c r="BN545" s="3">
        <f t="shared" si="91"/>
        <v>131.813333</v>
      </c>
      <c r="BO545" s="3">
        <f t="shared" si="92"/>
        <v>541.09333300000003</v>
      </c>
      <c r="BP545" s="3">
        <f t="shared" si="93"/>
        <v>531.29333399999996</v>
      </c>
      <c r="BQ545" s="3">
        <f t="shared" si="94"/>
        <v>694.09</v>
      </c>
      <c r="BR545" s="3">
        <f t="shared" si="95"/>
        <v>694.09</v>
      </c>
      <c r="BS545" s="3">
        <f t="shared" si="96"/>
        <v>459.750067</v>
      </c>
      <c r="BT545" s="3">
        <f t="shared" si="97"/>
        <v>384.10950000000003</v>
      </c>
      <c r="BU545" s="3">
        <f t="shared" si="98"/>
        <v>274.95999999999998</v>
      </c>
      <c r="BV545" s="3">
        <f t="shared" si="99"/>
        <v>0</v>
      </c>
    </row>
    <row r="546" spans="1:74" x14ac:dyDescent="0.25">
      <c r="A546" s="4">
        <v>16</v>
      </c>
      <c r="B546" s="5" t="s">
        <v>60</v>
      </c>
      <c r="C546" s="5" t="s">
        <v>61</v>
      </c>
      <c r="D546" s="5">
        <v>2023</v>
      </c>
      <c r="E546" s="5" t="s">
        <v>62</v>
      </c>
      <c r="F546" s="5" t="s">
        <v>63</v>
      </c>
      <c r="G546" s="5">
        <v>2</v>
      </c>
      <c r="H546" s="5" t="s">
        <v>64</v>
      </c>
      <c r="I546" s="5" t="s">
        <v>3801</v>
      </c>
      <c r="J546" s="5" t="s">
        <v>962</v>
      </c>
      <c r="K546" s="5" t="s">
        <v>963</v>
      </c>
      <c r="L546" s="5" t="s">
        <v>4298</v>
      </c>
      <c r="M546" s="5" t="s">
        <v>964</v>
      </c>
      <c r="N546" s="5" t="s">
        <v>3841</v>
      </c>
      <c r="O546" s="5" t="s">
        <v>68</v>
      </c>
      <c r="P546" s="5" t="s">
        <v>3867</v>
      </c>
      <c r="Q546" s="5" t="s">
        <v>935</v>
      </c>
      <c r="R546" s="5" t="s">
        <v>4002</v>
      </c>
      <c r="S546" s="5" t="s">
        <v>1104</v>
      </c>
      <c r="T546" s="5">
        <v>35</v>
      </c>
      <c r="U546" s="5">
        <v>4</v>
      </c>
      <c r="V546" s="5" t="s">
        <v>1108</v>
      </c>
      <c r="W546" s="5">
        <v>3</v>
      </c>
      <c r="X546" s="5" t="s">
        <v>140</v>
      </c>
      <c r="Y546" s="5">
        <v>1</v>
      </c>
      <c r="Z546" s="5" t="s">
        <v>73</v>
      </c>
      <c r="AA546" s="5">
        <v>1</v>
      </c>
      <c r="AB546" s="6">
        <v>0.15</v>
      </c>
      <c r="AC546" s="6">
        <v>0</v>
      </c>
      <c r="AD546" s="6">
        <v>0</v>
      </c>
      <c r="AE546" s="6">
        <v>0.25</v>
      </c>
      <c r="AF546" s="6">
        <v>0.25</v>
      </c>
      <c r="AG546" s="6">
        <v>100</v>
      </c>
      <c r="AH546" s="6">
        <v>0.65</v>
      </c>
      <c r="AI546" s="6">
        <v>0.65</v>
      </c>
      <c r="AJ546" s="6">
        <v>100</v>
      </c>
      <c r="AK546" s="6">
        <v>0.85</v>
      </c>
      <c r="AL546" s="6">
        <v>0.8</v>
      </c>
      <c r="AM546" s="6">
        <v>94.12</v>
      </c>
      <c r="AN546" s="6">
        <v>1</v>
      </c>
      <c r="AO546" s="6">
        <v>0</v>
      </c>
      <c r="AP546" s="6">
        <v>0</v>
      </c>
      <c r="AQ546" s="6" t="s">
        <v>77</v>
      </c>
      <c r="AR546" s="6" t="s">
        <v>77</v>
      </c>
      <c r="AS546" s="6" t="s">
        <v>77</v>
      </c>
      <c r="AT546" s="7">
        <v>47833333</v>
      </c>
      <c r="AU546" s="7">
        <v>44500000</v>
      </c>
      <c r="AV546" s="6">
        <v>93.04</v>
      </c>
      <c r="AW546" s="7">
        <v>98580000</v>
      </c>
      <c r="AX546" s="7">
        <v>98580000</v>
      </c>
      <c r="AY546" s="6">
        <v>100</v>
      </c>
      <c r="AZ546" s="7">
        <v>1245578349</v>
      </c>
      <c r="BA546" s="7">
        <v>1245578349</v>
      </c>
      <c r="BB546" s="6">
        <v>100</v>
      </c>
      <c r="BC546" s="7">
        <v>1616519763</v>
      </c>
      <c r="BD546" s="7">
        <v>1597873429</v>
      </c>
      <c r="BE546" s="6">
        <v>98.85</v>
      </c>
      <c r="BF546" s="7">
        <v>918912000</v>
      </c>
      <c r="BG546" s="7">
        <v>0</v>
      </c>
      <c r="BH546" s="6">
        <v>0</v>
      </c>
      <c r="BI546" s="7">
        <v>3927423445</v>
      </c>
      <c r="BJ546" s="7">
        <v>2986531778</v>
      </c>
      <c r="BK546" s="6">
        <v>76.040000000000006</v>
      </c>
      <c r="BL546" s="5"/>
      <c r="BM546" s="3">
        <f t="shared" si="90"/>
        <v>47.833333000000003</v>
      </c>
      <c r="BN546" s="3">
        <f t="shared" si="91"/>
        <v>44.5</v>
      </c>
      <c r="BO546" s="3">
        <f t="shared" si="92"/>
        <v>98.58</v>
      </c>
      <c r="BP546" s="3">
        <f t="shared" si="93"/>
        <v>98.58</v>
      </c>
      <c r="BQ546" s="3">
        <f t="shared" si="94"/>
        <v>1245.5783489999999</v>
      </c>
      <c r="BR546" s="3">
        <f t="shared" si="95"/>
        <v>1245.5783489999999</v>
      </c>
      <c r="BS546" s="3">
        <f t="shared" si="96"/>
        <v>1616.519763</v>
      </c>
      <c r="BT546" s="3">
        <f t="shared" si="97"/>
        <v>1597.873429</v>
      </c>
      <c r="BU546" s="3">
        <f t="shared" si="98"/>
        <v>918.91200000000003</v>
      </c>
      <c r="BV546" s="3">
        <f t="shared" si="99"/>
        <v>0</v>
      </c>
    </row>
    <row r="547" spans="1:74" x14ac:dyDescent="0.25">
      <c r="A547" s="4">
        <v>16</v>
      </c>
      <c r="B547" s="5" t="s">
        <v>60</v>
      </c>
      <c r="C547" s="5" t="s">
        <v>61</v>
      </c>
      <c r="D547" s="5">
        <v>2023</v>
      </c>
      <c r="E547" s="5" t="s">
        <v>62</v>
      </c>
      <c r="F547" s="5" t="s">
        <v>63</v>
      </c>
      <c r="G547" s="5">
        <v>2</v>
      </c>
      <c r="H547" s="5" t="s">
        <v>64</v>
      </c>
      <c r="I547" s="5" t="s">
        <v>3801</v>
      </c>
      <c r="J547" s="5" t="s">
        <v>962</v>
      </c>
      <c r="K547" s="5" t="s">
        <v>963</v>
      </c>
      <c r="L547" s="5" t="s">
        <v>4298</v>
      </c>
      <c r="M547" s="5" t="s">
        <v>964</v>
      </c>
      <c r="N547" s="5" t="s">
        <v>3841</v>
      </c>
      <c r="O547" s="5" t="s">
        <v>68</v>
      </c>
      <c r="P547" s="5" t="s">
        <v>3867</v>
      </c>
      <c r="Q547" s="5" t="s">
        <v>935</v>
      </c>
      <c r="R547" s="5" t="s">
        <v>4002</v>
      </c>
      <c r="S547" s="5" t="s">
        <v>1104</v>
      </c>
      <c r="T547" s="5">
        <v>35</v>
      </c>
      <c r="U547" s="5">
        <v>5</v>
      </c>
      <c r="V547" s="5" t="s">
        <v>1109</v>
      </c>
      <c r="W547" s="5">
        <v>2</v>
      </c>
      <c r="X547" s="5" t="s">
        <v>76</v>
      </c>
      <c r="Y547" s="5">
        <v>1</v>
      </c>
      <c r="Z547" s="5" t="s">
        <v>73</v>
      </c>
      <c r="AA547" s="5">
        <v>1</v>
      </c>
      <c r="AB547" s="6">
        <v>99</v>
      </c>
      <c r="AC547" s="6">
        <v>97.22</v>
      </c>
      <c r="AD547" s="6">
        <v>98.2</v>
      </c>
      <c r="AE547" s="6">
        <v>99</v>
      </c>
      <c r="AF547" s="6">
        <v>99</v>
      </c>
      <c r="AG547" s="6">
        <v>100</v>
      </c>
      <c r="AH547" s="6">
        <v>99</v>
      </c>
      <c r="AI547" s="6">
        <v>99</v>
      </c>
      <c r="AJ547" s="6">
        <v>100</v>
      </c>
      <c r="AK547" s="6">
        <v>99</v>
      </c>
      <c r="AL547" s="6">
        <v>99</v>
      </c>
      <c r="AM547" s="6">
        <v>100</v>
      </c>
      <c r="AN547" s="6">
        <v>99</v>
      </c>
      <c r="AO547" s="6">
        <v>0</v>
      </c>
      <c r="AP547" s="6">
        <v>0</v>
      </c>
      <c r="AQ547" s="6" t="s">
        <v>77</v>
      </c>
      <c r="AR547" s="6" t="s">
        <v>77</v>
      </c>
      <c r="AS547" s="6" t="s">
        <v>77</v>
      </c>
      <c r="AT547" s="7">
        <v>2301020001</v>
      </c>
      <c r="AU547" s="7">
        <v>2052151249</v>
      </c>
      <c r="AV547" s="6">
        <v>89.18</v>
      </c>
      <c r="AW547" s="7">
        <v>716340742</v>
      </c>
      <c r="AX547" s="7">
        <v>703781995</v>
      </c>
      <c r="AY547" s="6">
        <v>98.25</v>
      </c>
      <c r="AZ547" s="7">
        <v>2373328494</v>
      </c>
      <c r="BA547" s="7">
        <v>2373291901</v>
      </c>
      <c r="BB547" s="6">
        <v>100</v>
      </c>
      <c r="BC547" s="7">
        <v>1960449337</v>
      </c>
      <c r="BD547" s="7">
        <v>1588521059</v>
      </c>
      <c r="BE547" s="6">
        <v>81.03</v>
      </c>
      <c r="BF547" s="7">
        <v>3488635000</v>
      </c>
      <c r="BG547" s="7">
        <v>0</v>
      </c>
      <c r="BH547" s="6">
        <v>0</v>
      </c>
      <c r="BI547" s="7">
        <v>10839773574</v>
      </c>
      <c r="BJ547" s="7">
        <v>6717746204</v>
      </c>
      <c r="BK547" s="6">
        <v>61.97</v>
      </c>
      <c r="BL547" s="5"/>
      <c r="BM547" s="3">
        <f t="shared" si="90"/>
        <v>2301.0200009999999</v>
      </c>
      <c r="BN547" s="3">
        <f t="shared" si="91"/>
        <v>2052.151249</v>
      </c>
      <c r="BO547" s="3">
        <f t="shared" si="92"/>
        <v>716.34074199999998</v>
      </c>
      <c r="BP547" s="3">
        <f t="shared" si="93"/>
        <v>703.78199500000005</v>
      </c>
      <c r="BQ547" s="3">
        <f t="shared" si="94"/>
        <v>2373.3284939999999</v>
      </c>
      <c r="BR547" s="3">
        <f t="shared" si="95"/>
        <v>2373.2919010000001</v>
      </c>
      <c r="BS547" s="3">
        <f t="shared" si="96"/>
        <v>1960.449337</v>
      </c>
      <c r="BT547" s="3">
        <f t="shared" si="97"/>
        <v>1588.5210589999999</v>
      </c>
      <c r="BU547" s="3">
        <f t="shared" si="98"/>
        <v>3488.6350000000002</v>
      </c>
      <c r="BV547" s="3">
        <f t="shared" si="99"/>
        <v>0</v>
      </c>
    </row>
    <row r="548" spans="1:74" x14ac:dyDescent="0.25">
      <c r="A548" s="4">
        <v>16</v>
      </c>
      <c r="B548" s="5" t="s">
        <v>60</v>
      </c>
      <c r="C548" s="5" t="s">
        <v>61</v>
      </c>
      <c r="D548" s="5">
        <v>2023</v>
      </c>
      <c r="E548" s="5" t="s">
        <v>62</v>
      </c>
      <c r="F548" s="5" t="s">
        <v>63</v>
      </c>
      <c r="G548" s="5">
        <v>2</v>
      </c>
      <c r="H548" s="5" t="s">
        <v>64</v>
      </c>
      <c r="I548" s="5" t="s">
        <v>3801</v>
      </c>
      <c r="J548" s="5" t="s">
        <v>962</v>
      </c>
      <c r="K548" s="5" t="s">
        <v>963</v>
      </c>
      <c r="L548" s="5" t="s">
        <v>4298</v>
      </c>
      <c r="M548" s="5" t="s">
        <v>964</v>
      </c>
      <c r="N548" s="5" t="s">
        <v>3841</v>
      </c>
      <c r="O548" s="5" t="s">
        <v>68</v>
      </c>
      <c r="P548" s="5" t="s">
        <v>3846</v>
      </c>
      <c r="Q548" s="5" t="s">
        <v>69</v>
      </c>
      <c r="R548" s="5" t="s">
        <v>4003</v>
      </c>
      <c r="S548" s="5" t="s">
        <v>1110</v>
      </c>
      <c r="T548" s="5">
        <v>44</v>
      </c>
      <c r="U548" s="5">
        <v>1</v>
      </c>
      <c r="V548" s="5" t="s">
        <v>1111</v>
      </c>
      <c r="W548" s="5">
        <v>2</v>
      </c>
      <c r="X548" s="5" t="s">
        <v>76</v>
      </c>
      <c r="Y548" s="5">
        <v>4</v>
      </c>
      <c r="Z548" s="5" t="s">
        <v>347</v>
      </c>
      <c r="AA548" s="5">
        <v>1</v>
      </c>
      <c r="AB548" s="6">
        <v>100</v>
      </c>
      <c r="AC548" s="6">
        <v>95.1</v>
      </c>
      <c r="AD548" s="6">
        <v>95.1</v>
      </c>
      <c r="AE548" s="6">
        <v>100</v>
      </c>
      <c r="AF548" s="6">
        <v>100</v>
      </c>
      <c r="AG548" s="6">
        <v>100</v>
      </c>
      <c r="AH548" s="6">
        <v>0</v>
      </c>
      <c r="AI548" s="6">
        <v>0</v>
      </c>
      <c r="AJ548" s="6">
        <v>0</v>
      </c>
      <c r="AK548" s="6">
        <v>0</v>
      </c>
      <c r="AL548" s="6">
        <v>0</v>
      </c>
      <c r="AM548" s="6">
        <v>0</v>
      </c>
      <c r="AN548" s="6">
        <v>0</v>
      </c>
      <c r="AO548" s="6">
        <v>0</v>
      </c>
      <c r="AP548" s="6">
        <v>0</v>
      </c>
      <c r="AQ548" s="6" t="s">
        <v>77</v>
      </c>
      <c r="AR548" s="6" t="s">
        <v>77</v>
      </c>
      <c r="AS548" s="6" t="s">
        <v>77</v>
      </c>
      <c r="AT548" s="7">
        <v>240583333</v>
      </c>
      <c r="AU548" s="7">
        <v>209316666</v>
      </c>
      <c r="AV548" s="6">
        <v>87.01</v>
      </c>
      <c r="AW548" s="7">
        <v>408432000</v>
      </c>
      <c r="AX548" s="7">
        <v>408432000</v>
      </c>
      <c r="AY548" s="6">
        <v>100</v>
      </c>
      <c r="AZ548" s="7">
        <v>0</v>
      </c>
      <c r="BA548" s="7">
        <v>0</v>
      </c>
      <c r="BB548" s="6">
        <v>0</v>
      </c>
      <c r="BC548" s="7">
        <v>0</v>
      </c>
      <c r="BD548" s="7">
        <v>0</v>
      </c>
      <c r="BE548" s="6">
        <v>0</v>
      </c>
      <c r="BF548" s="7">
        <v>0</v>
      </c>
      <c r="BG548" s="7">
        <v>0</v>
      </c>
      <c r="BH548" s="6">
        <v>0</v>
      </c>
      <c r="BI548" s="7">
        <v>649015333</v>
      </c>
      <c r="BJ548" s="7">
        <v>617748666</v>
      </c>
      <c r="BK548" s="6">
        <v>95.18</v>
      </c>
      <c r="BL548" s="5"/>
      <c r="BM548" s="3">
        <f t="shared" si="90"/>
        <v>240.58333300000001</v>
      </c>
      <c r="BN548" s="3">
        <f t="shared" si="91"/>
        <v>209.316666</v>
      </c>
      <c r="BO548" s="3">
        <f t="shared" si="92"/>
        <v>408.43200000000002</v>
      </c>
      <c r="BP548" s="3">
        <f t="shared" si="93"/>
        <v>408.43200000000002</v>
      </c>
      <c r="BQ548" s="3">
        <f t="shared" si="94"/>
        <v>0</v>
      </c>
      <c r="BR548" s="3">
        <f t="shared" si="95"/>
        <v>0</v>
      </c>
      <c r="BS548" s="3">
        <f t="shared" si="96"/>
        <v>0</v>
      </c>
      <c r="BT548" s="3">
        <f t="shared" si="97"/>
        <v>0</v>
      </c>
      <c r="BU548" s="3">
        <f t="shared" si="98"/>
        <v>0</v>
      </c>
      <c r="BV548" s="3">
        <f t="shared" si="99"/>
        <v>0</v>
      </c>
    </row>
    <row r="549" spans="1:74" x14ac:dyDescent="0.25">
      <c r="A549" s="4">
        <v>16</v>
      </c>
      <c r="B549" s="5" t="s">
        <v>60</v>
      </c>
      <c r="C549" s="5" t="s">
        <v>61</v>
      </c>
      <c r="D549" s="5">
        <v>2023</v>
      </c>
      <c r="E549" s="5" t="s">
        <v>62</v>
      </c>
      <c r="F549" s="5" t="s">
        <v>63</v>
      </c>
      <c r="G549" s="5">
        <v>2</v>
      </c>
      <c r="H549" s="5" t="s">
        <v>64</v>
      </c>
      <c r="I549" s="5" t="s">
        <v>3801</v>
      </c>
      <c r="J549" s="5" t="s">
        <v>962</v>
      </c>
      <c r="K549" s="5" t="s">
        <v>963</v>
      </c>
      <c r="L549" s="5" t="s">
        <v>4298</v>
      </c>
      <c r="M549" s="5" t="s">
        <v>964</v>
      </c>
      <c r="N549" s="5" t="s">
        <v>3841</v>
      </c>
      <c r="O549" s="5" t="s">
        <v>68</v>
      </c>
      <c r="P549" s="5" t="s">
        <v>3846</v>
      </c>
      <c r="Q549" s="5" t="s">
        <v>69</v>
      </c>
      <c r="R549" s="5" t="s">
        <v>4003</v>
      </c>
      <c r="S549" s="5" t="s">
        <v>1110</v>
      </c>
      <c r="T549" s="5">
        <v>44</v>
      </c>
      <c r="U549" s="5">
        <v>2</v>
      </c>
      <c r="V549" s="5" t="s">
        <v>1112</v>
      </c>
      <c r="W549" s="5">
        <v>3</v>
      </c>
      <c r="X549" s="5" t="s">
        <v>140</v>
      </c>
      <c r="Y549" s="5">
        <v>4</v>
      </c>
      <c r="Z549" s="5" t="s">
        <v>347</v>
      </c>
      <c r="AA549" s="5">
        <v>1</v>
      </c>
      <c r="AB549" s="6">
        <v>0.1</v>
      </c>
      <c r="AC549" s="6">
        <v>0.1</v>
      </c>
      <c r="AD549" s="6">
        <v>100</v>
      </c>
      <c r="AE549" s="6">
        <v>1</v>
      </c>
      <c r="AF549" s="6">
        <v>0.3</v>
      </c>
      <c r="AG549" s="6">
        <v>30</v>
      </c>
      <c r="AH549" s="6">
        <v>0</v>
      </c>
      <c r="AI549" s="6">
        <v>0</v>
      </c>
      <c r="AJ549" s="6">
        <v>0</v>
      </c>
      <c r="AK549" s="6">
        <v>0</v>
      </c>
      <c r="AL549" s="6">
        <v>0</v>
      </c>
      <c r="AM549" s="6">
        <v>0</v>
      </c>
      <c r="AN549" s="6">
        <v>0</v>
      </c>
      <c r="AO549" s="6">
        <v>0</v>
      </c>
      <c r="AP549" s="6">
        <v>0</v>
      </c>
      <c r="AQ549" s="6" t="s">
        <v>77</v>
      </c>
      <c r="AR549" s="6" t="s">
        <v>77</v>
      </c>
      <c r="AS549" s="6" t="s">
        <v>77</v>
      </c>
      <c r="AT549" s="7">
        <v>60066667</v>
      </c>
      <c r="AU549" s="7">
        <v>37800000</v>
      </c>
      <c r="AV549" s="6">
        <v>62.93</v>
      </c>
      <c r="AW549" s="7">
        <v>230527875</v>
      </c>
      <c r="AX549" s="7">
        <v>230527875</v>
      </c>
      <c r="AY549" s="6">
        <v>100</v>
      </c>
      <c r="AZ549" s="7">
        <v>0</v>
      </c>
      <c r="BA549" s="7">
        <v>0</v>
      </c>
      <c r="BB549" s="6">
        <v>0</v>
      </c>
      <c r="BC549" s="7">
        <v>0</v>
      </c>
      <c r="BD549" s="7">
        <v>0</v>
      </c>
      <c r="BE549" s="6">
        <v>0</v>
      </c>
      <c r="BF549" s="7">
        <v>0</v>
      </c>
      <c r="BG549" s="7">
        <v>0</v>
      </c>
      <c r="BH549" s="6">
        <v>0</v>
      </c>
      <c r="BI549" s="7">
        <v>290594542</v>
      </c>
      <c r="BJ549" s="7">
        <v>268327875</v>
      </c>
      <c r="BK549" s="6">
        <v>92.34</v>
      </c>
      <c r="BL549" s="5"/>
      <c r="BM549" s="3">
        <f t="shared" si="90"/>
        <v>60.066667000000002</v>
      </c>
      <c r="BN549" s="3">
        <f t="shared" si="91"/>
        <v>37.799999999999997</v>
      </c>
      <c r="BO549" s="3">
        <f t="shared" si="92"/>
        <v>230.52787499999999</v>
      </c>
      <c r="BP549" s="3">
        <f t="shared" si="93"/>
        <v>230.52787499999999</v>
      </c>
      <c r="BQ549" s="3">
        <f t="shared" si="94"/>
        <v>0</v>
      </c>
      <c r="BR549" s="3">
        <f t="shared" si="95"/>
        <v>0</v>
      </c>
      <c r="BS549" s="3">
        <f t="shared" si="96"/>
        <v>0</v>
      </c>
      <c r="BT549" s="3">
        <f t="shared" si="97"/>
        <v>0</v>
      </c>
      <c r="BU549" s="3">
        <f t="shared" si="98"/>
        <v>0</v>
      </c>
      <c r="BV549" s="3">
        <f t="shared" si="99"/>
        <v>0</v>
      </c>
    </row>
    <row r="550" spans="1:74" x14ac:dyDescent="0.25">
      <c r="A550" s="4">
        <v>16</v>
      </c>
      <c r="B550" s="5" t="s">
        <v>60</v>
      </c>
      <c r="C550" s="5" t="s">
        <v>61</v>
      </c>
      <c r="D550" s="5">
        <v>2023</v>
      </c>
      <c r="E550" s="5" t="s">
        <v>62</v>
      </c>
      <c r="F550" s="5" t="s">
        <v>63</v>
      </c>
      <c r="G550" s="5">
        <v>2</v>
      </c>
      <c r="H550" s="5" t="s">
        <v>64</v>
      </c>
      <c r="I550" s="5" t="s">
        <v>3801</v>
      </c>
      <c r="J550" s="5" t="s">
        <v>962</v>
      </c>
      <c r="K550" s="5" t="s">
        <v>963</v>
      </c>
      <c r="L550" s="5" t="s">
        <v>4298</v>
      </c>
      <c r="M550" s="5" t="s">
        <v>964</v>
      </c>
      <c r="N550" s="5" t="s">
        <v>3841</v>
      </c>
      <c r="O550" s="5" t="s">
        <v>68</v>
      </c>
      <c r="P550" s="5" t="s">
        <v>3846</v>
      </c>
      <c r="Q550" s="5" t="s">
        <v>69</v>
      </c>
      <c r="R550" s="5" t="s">
        <v>4003</v>
      </c>
      <c r="S550" s="5" t="s">
        <v>1110</v>
      </c>
      <c r="T550" s="5">
        <v>44</v>
      </c>
      <c r="U550" s="5">
        <v>3</v>
      </c>
      <c r="V550" s="5" t="s">
        <v>1113</v>
      </c>
      <c r="W550" s="5">
        <v>2</v>
      </c>
      <c r="X550" s="5" t="s">
        <v>76</v>
      </c>
      <c r="Y550" s="5">
        <v>4</v>
      </c>
      <c r="Z550" s="5" t="s">
        <v>347</v>
      </c>
      <c r="AA550" s="5">
        <v>1</v>
      </c>
      <c r="AB550" s="6">
        <v>1</v>
      </c>
      <c r="AC550" s="6">
        <v>1</v>
      </c>
      <c r="AD550" s="6">
        <v>100</v>
      </c>
      <c r="AE550" s="6">
        <v>1</v>
      </c>
      <c r="AF550" s="6">
        <v>1</v>
      </c>
      <c r="AG550" s="6">
        <v>100</v>
      </c>
      <c r="AH550" s="6">
        <v>0</v>
      </c>
      <c r="AI550" s="6">
        <v>0</v>
      </c>
      <c r="AJ550" s="6">
        <v>0</v>
      </c>
      <c r="AK550" s="6">
        <v>0</v>
      </c>
      <c r="AL550" s="6">
        <v>0</v>
      </c>
      <c r="AM550" s="6">
        <v>0</v>
      </c>
      <c r="AN550" s="6">
        <v>0</v>
      </c>
      <c r="AO550" s="6">
        <v>0</v>
      </c>
      <c r="AP550" s="6">
        <v>0</v>
      </c>
      <c r="AQ550" s="6" t="s">
        <v>77</v>
      </c>
      <c r="AR550" s="6" t="s">
        <v>77</v>
      </c>
      <c r="AS550" s="6" t="s">
        <v>77</v>
      </c>
      <c r="AT550" s="7">
        <v>5000000</v>
      </c>
      <c r="AU550" s="7">
        <v>4712400</v>
      </c>
      <c r="AV550" s="6">
        <v>94.2</v>
      </c>
      <c r="AW550" s="7">
        <v>91771192</v>
      </c>
      <c r="AX550" s="7">
        <v>91771192</v>
      </c>
      <c r="AY550" s="6">
        <v>100</v>
      </c>
      <c r="AZ550" s="7">
        <v>0</v>
      </c>
      <c r="BA550" s="7">
        <v>0</v>
      </c>
      <c r="BB550" s="6">
        <v>0</v>
      </c>
      <c r="BC550" s="7">
        <v>0</v>
      </c>
      <c r="BD550" s="7">
        <v>0</v>
      </c>
      <c r="BE550" s="6">
        <v>0</v>
      </c>
      <c r="BF550" s="7">
        <v>0</v>
      </c>
      <c r="BG550" s="7">
        <v>0</v>
      </c>
      <c r="BH550" s="6">
        <v>0</v>
      </c>
      <c r="BI550" s="7">
        <v>96771192</v>
      </c>
      <c r="BJ550" s="7">
        <v>96483592</v>
      </c>
      <c r="BK550" s="6">
        <v>99.7</v>
      </c>
      <c r="BL550" s="5"/>
      <c r="BM550" s="3">
        <f t="shared" si="90"/>
        <v>5</v>
      </c>
      <c r="BN550" s="3">
        <f t="shared" si="91"/>
        <v>4.7123999999999997</v>
      </c>
      <c r="BO550" s="3">
        <f t="shared" si="92"/>
        <v>91.771191999999999</v>
      </c>
      <c r="BP550" s="3">
        <f t="shared" si="93"/>
        <v>91.771191999999999</v>
      </c>
      <c r="BQ550" s="3">
        <f t="shared" si="94"/>
        <v>0</v>
      </c>
      <c r="BR550" s="3">
        <f t="shared" si="95"/>
        <v>0</v>
      </c>
      <c r="BS550" s="3">
        <f t="shared" si="96"/>
        <v>0</v>
      </c>
      <c r="BT550" s="3">
        <f t="shared" si="97"/>
        <v>0</v>
      </c>
      <c r="BU550" s="3">
        <f t="shared" si="98"/>
        <v>0</v>
      </c>
      <c r="BV550" s="3">
        <f t="shared" si="99"/>
        <v>0</v>
      </c>
    </row>
    <row r="551" spans="1:74" x14ac:dyDescent="0.25">
      <c r="A551" s="4">
        <v>16</v>
      </c>
      <c r="B551" s="5" t="s">
        <v>60</v>
      </c>
      <c r="C551" s="5" t="s">
        <v>61</v>
      </c>
      <c r="D551" s="5">
        <v>2023</v>
      </c>
      <c r="E551" s="5" t="s">
        <v>62</v>
      </c>
      <c r="F551" s="5" t="s">
        <v>63</v>
      </c>
      <c r="G551" s="5">
        <v>2</v>
      </c>
      <c r="H551" s="5" t="s">
        <v>64</v>
      </c>
      <c r="I551" s="5" t="s">
        <v>3801</v>
      </c>
      <c r="J551" s="5" t="s">
        <v>962</v>
      </c>
      <c r="K551" s="5" t="s">
        <v>963</v>
      </c>
      <c r="L551" s="5" t="s">
        <v>4298</v>
      </c>
      <c r="M551" s="5" t="s">
        <v>964</v>
      </c>
      <c r="N551" s="5" t="s">
        <v>3841</v>
      </c>
      <c r="O551" s="5" t="s">
        <v>68</v>
      </c>
      <c r="P551" s="5" t="s">
        <v>3846</v>
      </c>
      <c r="Q551" s="5" t="s">
        <v>69</v>
      </c>
      <c r="R551" s="5" t="s">
        <v>4003</v>
      </c>
      <c r="S551" s="5" t="s">
        <v>1110</v>
      </c>
      <c r="T551" s="5">
        <v>44</v>
      </c>
      <c r="U551" s="5">
        <v>4</v>
      </c>
      <c r="V551" s="5" t="s">
        <v>1114</v>
      </c>
      <c r="W551" s="5">
        <v>2</v>
      </c>
      <c r="X551" s="5" t="s">
        <v>76</v>
      </c>
      <c r="Y551" s="5">
        <v>1</v>
      </c>
      <c r="Z551" s="5" t="s">
        <v>73</v>
      </c>
      <c r="AA551" s="5">
        <v>1</v>
      </c>
      <c r="AB551" s="6">
        <v>100</v>
      </c>
      <c r="AC551" s="6">
        <v>100</v>
      </c>
      <c r="AD551" s="6">
        <v>100</v>
      </c>
      <c r="AE551" s="6">
        <v>100</v>
      </c>
      <c r="AF551" s="6">
        <v>100</v>
      </c>
      <c r="AG551" s="6">
        <v>100</v>
      </c>
      <c r="AH551" s="6">
        <v>100</v>
      </c>
      <c r="AI551" s="6">
        <v>100</v>
      </c>
      <c r="AJ551" s="6">
        <v>100</v>
      </c>
      <c r="AK551" s="6">
        <v>100</v>
      </c>
      <c r="AL551" s="6">
        <v>100</v>
      </c>
      <c r="AM551" s="6">
        <v>100</v>
      </c>
      <c r="AN551" s="6">
        <v>100</v>
      </c>
      <c r="AO551" s="6">
        <v>0</v>
      </c>
      <c r="AP551" s="6">
        <v>0</v>
      </c>
      <c r="AQ551" s="6" t="s">
        <v>77</v>
      </c>
      <c r="AR551" s="6" t="s">
        <v>77</v>
      </c>
      <c r="AS551" s="6" t="s">
        <v>77</v>
      </c>
      <c r="AT551" s="7">
        <v>280016667</v>
      </c>
      <c r="AU551" s="7">
        <v>199916667</v>
      </c>
      <c r="AV551" s="6">
        <v>71.39</v>
      </c>
      <c r="AW551" s="7">
        <v>832780400</v>
      </c>
      <c r="AX551" s="7">
        <v>803862998</v>
      </c>
      <c r="AY551" s="6">
        <v>96.53</v>
      </c>
      <c r="AZ551" s="7">
        <v>589043333</v>
      </c>
      <c r="BA551" s="7">
        <v>588940333</v>
      </c>
      <c r="BB551" s="6">
        <v>99.98</v>
      </c>
      <c r="BC551" s="7">
        <v>786759252</v>
      </c>
      <c r="BD551" s="7">
        <v>556390000</v>
      </c>
      <c r="BE551" s="6">
        <v>70.72</v>
      </c>
      <c r="BF551" s="7">
        <v>310915000</v>
      </c>
      <c r="BG551" s="7">
        <v>0</v>
      </c>
      <c r="BH551" s="6">
        <v>0</v>
      </c>
      <c r="BI551" s="7">
        <v>2799514652</v>
      </c>
      <c r="BJ551" s="7">
        <v>2149109998</v>
      </c>
      <c r="BK551" s="6">
        <v>76.77</v>
      </c>
      <c r="BL551" s="5"/>
      <c r="BM551" s="3">
        <f t="shared" si="90"/>
        <v>280.01666699999998</v>
      </c>
      <c r="BN551" s="3">
        <f t="shared" si="91"/>
        <v>199.91666699999999</v>
      </c>
      <c r="BO551" s="3">
        <f t="shared" si="92"/>
        <v>832.78039999999999</v>
      </c>
      <c r="BP551" s="3">
        <f t="shared" si="93"/>
        <v>803.86299799999995</v>
      </c>
      <c r="BQ551" s="3">
        <f t="shared" si="94"/>
        <v>589.04333299999996</v>
      </c>
      <c r="BR551" s="3">
        <f t="shared" si="95"/>
        <v>588.94033300000001</v>
      </c>
      <c r="BS551" s="3">
        <f t="shared" si="96"/>
        <v>786.75925199999995</v>
      </c>
      <c r="BT551" s="3">
        <f t="shared" si="97"/>
        <v>556.39</v>
      </c>
      <c r="BU551" s="3">
        <f t="shared" si="98"/>
        <v>310.91500000000002</v>
      </c>
      <c r="BV551" s="3">
        <f t="shared" si="99"/>
        <v>0</v>
      </c>
    </row>
    <row r="552" spans="1:74" x14ac:dyDescent="0.25">
      <c r="A552" s="4">
        <v>16</v>
      </c>
      <c r="B552" s="5" t="s">
        <v>60</v>
      </c>
      <c r="C552" s="5" t="s">
        <v>61</v>
      </c>
      <c r="D552" s="5">
        <v>2023</v>
      </c>
      <c r="E552" s="5" t="s">
        <v>62</v>
      </c>
      <c r="F552" s="5" t="s">
        <v>63</v>
      </c>
      <c r="G552" s="5">
        <v>2</v>
      </c>
      <c r="H552" s="5" t="s">
        <v>64</v>
      </c>
      <c r="I552" s="5" t="s">
        <v>3801</v>
      </c>
      <c r="J552" s="5" t="s">
        <v>962</v>
      </c>
      <c r="K552" s="5" t="s">
        <v>963</v>
      </c>
      <c r="L552" s="5" t="s">
        <v>4298</v>
      </c>
      <c r="M552" s="5" t="s">
        <v>964</v>
      </c>
      <c r="N552" s="5" t="s">
        <v>3841</v>
      </c>
      <c r="O552" s="5" t="s">
        <v>68</v>
      </c>
      <c r="P552" s="5" t="s">
        <v>3846</v>
      </c>
      <c r="Q552" s="5" t="s">
        <v>69</v>
      </c>
      <c r="R552" s="5" t="s">
        <v>4003</v>
      </c>
      <c r="S552" s="5" t="s">
        <v>1110</v>
      </c>
      <c r="T552" s="5">
        <v>44</v>
      </c>
      <c r="U552" s="5">
        <v>5</v>
      </c>
      <c r="V552" s="5" t="s">
        <v>1115</v>
      </c>
      <c r="W552" s="5">
        <v>2</v>
      </c>
      <c r="X552" s="5" t="s">
        <v>76</v>
      </c>
      <c r="Y552" s="5">
        <v>1</v>
      </c>
      <c r="Z552" s="5" t="s">
        <v>73</v>
      </c>
      <c r="AA552" s="5">
        <v>1</v>
      </c>
      <c r="AB552" s="6">
        <v>0</v>
      </c>
      <c r="AC552" s="6">
        <v>0</v>
      </c>
      <c r="AD552" s="6">
        <v>0</v>
      </c>
      <c r="AE552" s="6">
        <v>0</v>
      </c>
      <c r="AF552" s="6">
        <v>0</v>
      </c>
      <c r="AG552" s="6">
        <v>0</v>
      </c>
      <c r="AH552" s="6">
        <v>1</v>
      </c>
      <c r="AI552" s="6">
        <v>1</v>
      </c>
      <c r="AJ552" s="6">
        <v>100</v>
      </c>
      <c r="AK552" s="6">
        <v>1</v>
      </c>
      <c r="AL552" s="6">
        <v>1</v>
      </c>
      <c r="AM552" s="6">
        <v>100</v>
      </c>
      <c r="AN552" s="6">
        <v>1</v>
      </c>
      <c r="AO552" s="6">
        <v>0</v>
      </c>
      <c r="AP552" s="6">
        <v>0</v>
      </c>
      <c r="AQ552" s="6" t="s">
        <v>77</v>
      </c>
      <c r="AR552" s="6" t="s">
        <v>77</v>
      </c>
      <c r="AS552" s="6" t="s">
        <v>77</v>
      </c>
      <c r="AT552" s="7">
        <v>0</v>
      </c>
      <c r="AU552" s="7">
        <v>0</v>
      </c>
      <c r="AV552" s="6">
        <v>0</v>
      </c>
      <c r="AW552" s="7">
        <v>0</v>
      </c>
      <c r="AX552" s="7">
        <v>0</v>
      </c>
      <c r="AY552" s="6">
        <v>0</v>
      </c>
      <c r="AZ552" s="7">
        <v>595836000</v>
      </c>
      <c r="BA552" s="7">
        <v>595836000</v>
      </c>
      <c r="BB552" s="6">
        <v>100</v>
      </c>
      <c r="BC552" s="7">
        <v>405257666</v>
      </c>
      <c r="BD552" s="7">
        <v>322016333</v>
      </c>
      <c r="BE552" s="6">
        <v>79.459999999999994</v>
      </c>
      <c r="BF552" s="7">
        <v>138102000</v>
      </c>
      <c r="BG552" s="7">
        <v>0</v>
      </c>
      <c r="BH552" s="6">
        <v>0</v>
      </c>
      <c r="BI552" s="7">
        <v>1139195666</v>
      </c>
      <c r="BJ552" s="7">
        <v>917852333</v>
      </c>
      <c r="BK552" s="6">
        <v>80.569999999999993</v>
      </c>
      <c r="BL552" s="5"/>
      <c r="BM552" s="3">
        <f t="shared" si="90"/>
        <v>0</v>
      </c>
      <c r="BN552" s="3">
        <f t="shared" si="91"/>
        <v>0</v>
      </c>
      <c r="BO552" s="3">
        <f t="shared" si="92"/>
        <v>0</v>
      </c>
      <c r="BP552" s="3">
        <f t="shared" si="93"/>
        <v>0</v>
      </c>
      <c r="BQ552" s="3">
        <f t="shared" si="94"/>
        <v>595.83600000000001</v>
      </c>
      <c r="BR552" s="3">
        <f t="shared" si="95"/>
        <v>595.83600000000001</v>
      </c>
      <c r="BS552" s="3">
        <f t="shared" si="96"/>
        <v>405.25766599999997</v>
      </c>
      <c r="BT552" s="3">
        <f t="shared" si="97"/>
        <v>322.01633299999997</v>
      </c>
      <c r="BU552" s="3">
        <f t="shared" si="98"/>
        <v>138.102</v>
      </c>
      <c r="BV552" s="3">
        <f t="shared" si="99"/>
        <v>0</v>
      </c>
    </row>
    <row r="553" spans="1:74" x14ac:dyDescent="0.25">
      <c r="A553" s="4">
        <v>16</v>
      </c>
      <c r="B553" s="5" t="s">
        <v>60</v>
      </c>
      <c r="C553" s="5" t="s">
        <v>61</v>
      </c>
      <c r="D553" s="5">
        <v>2023</v>
      </c>
      <c r="E553" s="5" t="s">
        <v>62</v>
      </c>
      <c r="F553" s="5" t="s">
        <v>63</v>
      </c>
      <c r="G553" s="5">
        <v>2</v>
      </c>
      <c r="H553" s="5" t="s">
        <v>64</v>
      </c>
      <c r="I553" s="5" t="s">
        <v>3801</v>
      </c>
      <c r="J553" s="5" t="s">
        <v>962</v>
      </c>
      <c r="K553" s="5" t="s">
        <v>963</v>
      </c>
      <c r="L553" s="5" t="s">
        <v>4298</v>
      </c>
      <c r="M553" s="5" t="s">
        <v>964</v>
      </c>
      <c r="N553" s="5" t="s">
        <v>3841</v>
      </c>
      <c r="O553" s="5" t="s">
        <v>68</v>
      </c>
      <c r="P553" s="5" t="s">
        <v>3846</v>
      </c>
      <c r="Q553" s="5" t="s">
        <v>69</v>
      </c>
      <c r="R553" s="5" t="s">
        <v>4003</v>
      </c>
      <c r="S553" s="5" t="s">
        <v>1110</v>
      </c>
      <c r="T553" s="5">
        <v>44</v>
      </c>
      <c r="U553" s="5">
        <v>6</v>
      </c>
      <c r="V553" s="5" t="s">
        <v>1116</v>
      </c>
      <c r="W553" s="5">
        <v>2</v>
      </c>
      <c r="X553" s="5" t="s">
        <v>76</v>
      </c>
      <c r="Y553" s="5">
        <v>3</v>
      </c>
      <c r="Z553" s="5" t="s">
        <v>92</v>
      </c>
      <c r="AA553" s="5">
        <v>1</v>
      </c>
      <c r="AB553" s="6">
        <v>0</v>
      </c>
      <c r="AC553" s="6">
        <v>0</v>
      </c>
      <c r="AD553" s="6">
        <v>0</v>
      </c>
      <c r="AE553" s="6">
        <v>0</v>
      </c>
      <c r="AF553" s="6">
        <v>0</v>
      </c>
      <c r="AG553" s="6">
        <v>0</v>
      </c>
      <c r="AH553" s="6">
        <v>1</v>
      </c>
      <c r="AI553" s="6">
        <v>1</v>
      </c>
      <c r="AJ553" s="6">
        <v>100</v>
      </c>
      <c r="AK553" s="6">
        <v>0</v>
      </c>
      <c r="AL553" s="6">
        <v>0</v>
      </c>
      <c r="AM553" s="6">
        <v>0</v>
      </c>
      <c r="AN553" s="6">
        <v>0</v>
      </c>
      <c r="AO553" s="6">
        <v>0</v>
      </c>
      <c r="AP553" s="6">
        <v>0</v>
      </c>
      <c r="AQ553" s="6" t="s">
        <v>77</v>
      </c>
      <c r="AR553" s="6" t="s">
        <v>77</v>
      </c>
      <c r="AS553" s="6" t="s">
        <v>77</v>
      </c>
      <c r="AT553" s="7">
        <v>0</v>
      </c>
      <c r="AU553" s="7">
        <v>0</v>
      </c>
      <c r="AV553" s="6">
        <v>0</v>
      </c>
      <c r="AW553" s="7">
        <v>0</v>
      </c>
      <c r="AX553" s="7">
        <v>0</v>
      </c>
      <c r="AY553" s="6">
        <v>0</v>
      </c>
      <c r="AZ553" s="7">
        <v>263132000</v>
      </c>
      <c r="BA553" s="7">
        <v>263132000</v>
      </c>
      <c r="BB553" s="6">
        <v>100</v>
      </c>
      <c r="BC553" s="7">
        <v>0</v>
      </c>
      <c r="BD553" s="7">
        <v>0</v>
      </c>
      <c r="BE553" s="6">
        <v>0</v>
      </c>
      <c r="BF553" s="7">
        <v>0</v>
      </c>
      <c r="BG553" s="7">
        <v>0</v>
      </c>
      <c r="BH553" s="6">
        <v>0</v>
      </c>
      <c r="BI553" s="7">
        <v>263132000</v>
      </c>
      <c r="BJ553" s="7">
        <v>263132000</v>
      </c>
      <c r="BK553" s="6">
        <v>100</v>
      </c>
      <c r="BL553" s="5"/>
      <c r="BM553" s="3">
        <f t="shared" si="90"/>
        <v>0</v>
      </c>
      <c r="BN553" s="3">
        <f t="shared" si="91"/>
        <v>0</v>
      </c>
      <c r="BO553" s="3">
        <f t="shared" si="92"/>
        <v>0</v>
      </c>
      <c r="BP553" s="3">
        <f t="shared" si="93"/>
        <v>0</v>
      </c>
      <c r="BQ553" s="3">
        <f t="shared" si="94"/>
        <v>263.13200000000001</v>
      </c>
      <c r="BR553" s="3">
        <f t="shared" si="95"/>
        <v>263.13200000000001</v>
      </c>
      <c r="BS553" s="3">
        <f t="shared" si="96"/>
        <v>0</v>
      </c>
      <c r="BT553" s="3">
        <f t="shared" si="97"/>
        <v>0</v>
      </c>
      <c r="BU553" s="3">
        <f t="shared" si="98"/>
        <v>0</v>
      </c>
      <c r="BV553" s="3">
        <f t="shared" si="99"/>
        <v>0</v>
      </c>
    </row>
    <row r="554" spans="1:74" x14ac:dyDescent="0.25">
      <c r="A554" s="4">
        <v>16</v>
      </c>
      <c r="B554" s="5" t="s">
        <v>60</v>
      </c>
      <c r="C554" s="5" t="s">
        <v>61</v>
      </c>
      <c r="D554" s="5">
        <v>2023</v>
      </c>
      <c r="E554" s="5" t="s">
        <v>62</v>
      </c>
      <c r="F554" s="5" t="s">
        <v>63</v>
      </c>
      <c r="G554" s="5">
        <v>2</v>
      </c>
      <c r="H554" s="5" t="s">
        <v>64</v>
      </c>
      <c r="I554" s="5" t="s">
        <v>3801</v>
      </c>
      <c r="J554" s="5" t="s">
        <v>962</v>
      </c>
      <c r="K554" s="5" t="s">
        <v>963</v>
      </c>
      <c r="L554" s="5" t="s">
        <v>4298</v>
      </c>
      <c r="M554" s="5" t="s">
        <v>964</v>
      </c>
      <c r="N554" s="5" t="s">
        <v>3841</v>
      </c>
      <c r="O554" s="5" t="s">
        <v>68</v>
      </c>
      <c r="P554" s="5" t="s">
        <v>3846</v>
      </c>
      <c r="Q554" s="5" t="s">
        <v>69</v>
      </c>
      <c r="R554" s="5" t="s">
        <v>4003</v>
      </c>
      <c r="S554" s="5" t="s">
        <v>1110</v>
      </c>
      <c r="T554" s="5">
        <v>44</v>
      </c>
      <c r="U554" s="5">
        <v>7</v>
      </c>
      <c r="V554" s="5" t="s">
        <v>1117</v>
      </c>
      <c r="W554" s="5">
        <v>2</v>
      </c>
      <c r="X554" s="5" t="s">
        <v>76</v>
      </c>
      <c r="Y554" s="5">
        <v>1</v>
      </c>
      <c r="Z554" s="5" t="s">
        <v>73</v>
      </c>
      <c r="AA554" s="5">
        <v>1</v>
      </c>
      <c r="AB554" s="6">
        <v>0</v>
      </c>
      <c r="AC554" s="6">
        <v>0</v>
      </c>
      <c r="AD554" s="6">
        <v>0</v>
      </c>
      <c r="AE554" s="6">
        <v>0</v>
      </c>
      <c r="AF554" s="6">
        <v>0</v>
      </c>
      <c r="AG554" s="6">
        <v>0</v>
      </c>
      <c r="AH554" s="6">
        <v>1</v>
      </c>
      <c r="AI554" s="6">
        <v>1</v>
      </c>
      <c r="AJ554" s="6">
        <v>100</v>
      </c>
      <c r="AK554" s="6">
        <v>1</v>
      </c>
      <c r="AL554" s="6">
        <v>1</v>
      </c>
      <c r="AM554" s="6">
        <v>100</v>
      </c>
      <c r="AN554" s="6">
        <v>1</v>
      </c>
      <c r="AO554" s="6">
        <v>0</v>
      </c>
      <c r="AP554" s="6">
        <v>0</v>
      </c>
      <c r="AQ554" s="6" t="s">
        <v>77</v>
      </c>
      <c r="AR554" s="6" t="s">
        <v>77</v>
      </c>
      <c r="AS554" s="6" t="s">
        <v>77</v>
      </c>
      <c r="AT554" s="7">
        <v>0</v>
      </c>
      <c r="AU554" s="7">
        <v>0</v>
      </c>
      <c r="AV554" s="6">
        <v>0</v>
      </c>
      <c r="AW554" s="7">
        <v>0</v>
      </c>
      <c r="AX554" s="7">
        <v>0</v>
      </c>
      <c r="AY554" s="6">
        <v>0</v>
      </c>
      <c r="AZ554" s="7">
        <v>142557666</v>
      </c>
      <c r="BA554" s="7">
        <v>142557666</v>
      </c>
      <c r="BB554" s="6">
        <v>100</v>
      </c>
      <c r="BC554" s="7">
        <v>72970083</v>
      </c>
      <c r="BD554" s="7">
        <v>59992083</v>
      </c>
      <c r="BE554" s="6">
        <v>82.21</v>
      </c>
      <c r="BF554" s="7">
        <v>108798000</v>
      </c>
      <c r="BG554" s="7">
        <v>0</v>
      </c>
      <c r="BH554" s="6">
        <v>0</v>
      </c>
      <c r="BI554" s="7">
        <v>324325749</v>
      </c>
      <c r="BJ554" s="7">
        <v>202549749</v>
      </c>
      <c r="BK554" s="6">
        <v>62.45</v>
      </c>
      <c r="BL554" s="5"/>
      <c r="BM554" s="3">
        <f t="shared" si="90"/>
        <v>0</v>
      </c>
      <c r="BN554" s="3">
        <f t="shared" si="91"/>
        <v>0</v>
      </c>
      <c r="BO554" s="3">
        <f t="shared" si="92"/>
        <v>0</v>
      </c>
      <c r="BP554" s="3">
        <f t="shared" si="93"/>
        <v>0</v>
      </c>
      <c r="BQ554" s="3">
        <f t="shared" si="94"/>
        <v>142.55766600000001</v>
      </c>
      <c r="BR554" s="3">
        <f t="shared" si="95"/>
        <v>142.55766600000001</v>
      </c>
      <c r="BS554" s="3">
        <f t="shared" si="96"/>
        <v>72.970083000000002</v>
      </c>
      <c r="BT554" s="3">
        <f t="shared" si="97"/>
        <v>59.992083000000001</v>
      </c>
      <c r="BU554" s="3">
        <f t="shared" si="98"/>
        <v>108.798</v>
      </c>
      <c r="BV554" s="3">
        <f t="shared" si="99"/>
        <v>0</v>
      </c>
    </row>
    <row r="555" spans="1:74" x14ac:dyDescent="0.25">
      <c r="A555" s="4">
        <v>16</v>
      </c>
      <c r="B555" s="5" t="s">
        <v>60</v>
      </c>
      <c r="C555" s="5" t="s">
        <v>61</v>
      </c>
      <c r="D555" s="5">
        <v>2023</v>
      </c>
      <c r="E555" s="5" t="s">
        <v>62</v>
      </c>
      <c r="F555" s="5" t="s">
        <v>63</v>
      </c>
      <c r="G555" s="5">
        <v>2</v>
      </c>
      <c r="H555" s="5" t="s">
        <v>64</v>
      </c>
      <c r="I555" s="5" t="s">
        <v>3801</v>
      </c>
      <c r="J555" s="5" t="s">
        <v>962</v>
      </c>
      <c r="K555" s="5" t="s">
        <v>963</v>
      </c>
      <c r="L555" s="5" t="s">
        <v>4298</v>
      </c>
      <c r="M555" s="5" t="s">
        <v>964</v>
      </c>
      <c r="N555" s="5" t="s">
        <v>3841</v>
      </c>
      <c r="O555" s="5" t="s">
        <v>68</v>
      </c>
      <c r="P555" s="5" t="s">
        <v>3846</v>
      </c>
      <c r="Q555" s="5" t="s">
        <v>69</v>
      </c>
      <c r="R555" s="5" t="s">
        <v>4003</v>
      </c>
      <c r="S555" s="5" t="s">
        <v>1110</v>
      </c>
      <c r="T555" s="5">
        <v>44</v>
      </c>
      <c r="U555" s="5">
        <v>8</v>
      </c>
      <c r="V555" s="5" t="s">
        <v>1118</v>
      </c>
      <c r="W555" s="5">
        <v>2</v>
      </c>
      <c r="X555" s="5" t="s">
        <v>76</v>
      </c>
      <c r="Y555" s="5">
        <v>1</v>
      </c>
      <c r="Z555" s="5" t="s">
        <v>73</v>
      </c>
      <c r="AA555" s="5">
        <v>1</v>
      </c>
      <c r="AB555" s="6">
        <v>0</v>
      </c>
      <c r="AC555" s="6">
        <v>0</v>
      </c>
      <c r="AD555" s="6">
        <v>0</v>
      </c>
      <c r="AE555" s="6">
        <v>0</v>
      </c>
      <c r="AF555" s="6">
        <v>0</v>
      </c>
      <c r="AG555" s="6">
        <v>0</v>
      </c>
      <c r="AH555" s="6">
        <v>100</v>
      </c>
      <c r="AI555" s="6">
        <v>100</v>
      </c>
      <c r="AJ555" s="6">
        <v>100</v>
      </c>
      <c r="AK555" s="6">
        <v>100</v>
      </c>
      <c r="AL555" s="6">
        <v>100</v>
      </c>
      <c r="AM555" s="6">
        <v>100</v>
      </c>
      <c r="AN555" s="6">
        <v>100</v>
      </c>
      <c r="AO555" s="6">
        <v>0</v>
      </c>
      <c r="AP555" s="6">
        <v>0</v>
      </c>
      <c r="AQ555" s="6" t="s">
        <v>77</v>
      </c>
      <c r="AR555" s="6" t="s">
        <v>77</v>
      </c>
      <c r="AS555" s="6" t="s">
        <v>77</v>
      </c>
      <c r="AT555" s="7">
        <v>0</v>
      </c>
      <c r="AU555" s="7">
        <v>0</v>
      </c>
      <c r="AV555" s="6">
        <v>0</v>
      </c>
      <c r="AW555" s="7">
        <v>0</v>
      </c>
      <c r="AX555" s="7">
        <v>0</v>
      </c>
      <c r="AY555" s="6">
        <v>0</v>
      </c>
      <c r="AZ555" s="7">
        <v>146717335</v>
      </c>
      <c r="BA555" s="7">
        <v>146672001</v>
      </c>
      <c r="BB555" s="6">
        <v>99.97</v>
      </c>
      <c r="BC555" s="7">
        <v>404106515</v>
      </c>
      <c r="BD555" s="7">
        <v>314159849</v>
      </c>
      <c r="BE555" s="6">
        <v>77.739999999999995</v>
      </c>
      <c r="BF555" s="7">
        <v>183113000</v>
      </c>
      <c r="BG555" s="7">
        <v>0</v>
      </c>
      <c r="BH555" s="6">
        <v>0</v>
      </c>
      <c r="BI555" s="7">
        <v>733936850</v>
      </c>
      <c r="BJ555" s="7">
        <v>460831850</v>
      </c>
      <c r="BK555" s="6">
        <v>62.79</v>
      </c>
      <c r="BL555" s="5"/>
      <c r="BM555" s="3">
        <f t="shared" si="90"/>
        <v>0</v>
      </c>
      <c r="BN555" s="3">
        <f t="shared" si="91"/>
        <v>0</v>
      </c>
      <c r="BO555" s="3">
        <f t="shared" si="92"/>
        <v>0</v>
      </c>
      <c r="BP555" s="3">
        <f t="shared" si="93"/>
        <v>0</v>
      </c>
      <c r="BQ555" s="3">
        <f t="shared" si="94"/>
        <v>146.71733499999999</v>
      </c>
      <c r="BR555" s="3">
        <f t="shared" si="95"/>
        <v>146.67200099999999</v>
      </c>
      <c r="BS555" s="3">
        <f t="shared" si="96"/>
        <v>404.106515</v>
      </c>
      <c r="BT555" s="3">
        <f t="shared" si="97"/>
        <v>314.15984900000001</v>
      </c>
      <c r="BU555" s="3">
        <f t="shared" si="98"/>
        <v>183.113</v>
      </c>
      <c r="BV555" s="3">
        <f t="shared" si="99"/>
        <v>0</v>
      </c>
    </row>
    <row r="556" spans="1:74" x14ac:dyDescent="0.25">
      <c r="A556" s="4">
        <v>16</v>
      </c>
      <c r="B556" s="5" t="s">
        <v>60</v>
      </c>
      <c r="C556" s="5" t="s">
        <v>61</v>
      </c>
      <c r="D556" s="5">
        <v>2023</v>
      </c>
      <c r="E556" s="5" t="s">
        <v>62</v>
      </c>
      <c r="F556" s="5" t="s">
        <v>63</v>
      </c>
      <c r="G556" s="5">
        <v>2</v>
      </c>
      <c r="H556" s="5" t="s">
        <v>64</v>
      </c>
      <c r="I556" s="5" t="s">
        <v>3801</v>
      </c>
      <c r="J556" s="5" t="s">
        <v>962</v>
      </c>
      <c r="K556" s="5" t="s">
        <v>963</v>
      </c>
      <c r="L556" s="5" t="s">
        <v>4298</v>
      </c>
      <c r="M556" s="5" t="s">
        <v>964</v>
      </c>
      <c r="N556" s="5" t="s">
        <v>3841</v>
      </c>
      <c r="O556" s="5" t="s">
        <v>68</v>
      </c>
      <c r="P556" s="5" t="s">
        <v>3846</v>
      </c>
      <c r="Q556" s="5" t="s">
        <v>69</v>
      </c>
      <c r="R556" s="5" t="s">
        <v>4004</v>
      </c>
      <c r="S556" s="5" t="s">
        <v>1119</v>
      </c>
      <c r="T556" s="5">
        <v>43</v>
      </c>
      <c r="U556" s="5">
        <v>1</v>
      </c>
      <c r="V556" s="5" t="s">
        <v>1120</v>
      </c>
      <c r="W556" s="5">
        <v>2</v>
      </c>
      <c r="X556" s="5" t="s">
        <v>76</v>
      </c>
      <c r="Y556" s="5">
        <v>1</v>
      </c>
      <c r="Z556" s="5" t="s">
        <v>73</v>
      </c>
      <c r="AA556" s="5">
        <v>1</v>
      </c>
      <c r="AB556" s="6">
        <v>100</v>
      </c>
      <c r="AC556" s="6">
        <v>32</v>
      </c>
      <c r="AD556" s="6">
        <v>32</v>
      </c>
      <c r="AE556" s="6">
        <v>100</v>
      </c>
      <c r="AF556" s="6">
        <v>100</v>
      </c>
      <c r="AG556" s="6">
        <v>100</v>
      </c>
      <c r="AH556" s="6">
        <v>100</v>
      </c>
      <c r="AI556" s="6">
        <v>100</v>
      </c>
      <c r="AJ556" s="6">
        <v>100</v>
      </c>
      <c r="AK556" s="6">
        <v>100</v>
      </c>
      <c r="AL556" s="6">
        <v>100</v>
      </c>
      <c r="AM556" s="6">
        <v>100</v>
      </c>
      <c r="AN556" s="6">
        <v>100</v>
      </c>
      <c r="AO556" s="6">
        <v>0</v>
      </c>
      <c r="AP556" s="6">
        <v>0</v>
      </c>
      <c r="AQ556" s="6" t="s">
        <v>77</v>
      </c>
      <c r="AR556" s="6" t="s">
        <v>77</v>
      </c>
      <c r="AS556" s="6" t="s">
        <v>77</v>
      </c>
      <c r="AT556" s="7">
        <v>1485308144</v>
      </c>
      <c r="AU556" s="7">
        <v>1430460848</v>
      </c>
      <c r="AV556" s="6">
        <v>96.31</v>
      </c>
      <c r="AW556" s="7">
        <v>2495467041</v>
      </c>
      <c r="AX556" s="7">
        <v>2495125633</v>
      </c>
      <c r="AY556" s="6">
        <v>99.99</v>
      </c>
      <c r="AZ556" s="7">
        <v>4793728592</v>
      </c>
      <c r="BA556" s="7">
        <v>4793728590</v>
      </c>
      <c r="BB556" s="6">
        <v>100</v>
      </c>
      <c r="BC556" s="7">
        <v>3268585017</v>
      </c>
      <c r="BD556" s="7">
        <v>3153511341</v>
      </c>
      <c r="BE556" s="6">
        <v>96.48</v>
      </c>
      <c r="BF556" s="7">
        <v>3214812000</v>
      </c>
      <c r="BG556" s="7">
        <v>0</v>
      </c>
      <c r="BH556" s="6">
        <v>0</v>
      </c>
      <c r="BI556" s="7">
        <v>15257900794</v>
      </c>
      <c r="BJ556" s="7">
        <v>11872826412</v>
      </c>
      <c r="BK556" s="6">
        <v>77.81</v>
      </c>
      <c r="BL556" s="5" t="s">
        <v>1121</v>
      </c>
      <c r="BM556" s="3">
        <f t="shared" si="90"/>
        <v>1485.3081440000001</v>
      </c>
      <c r="BN556" s="3">
        <f t="shared" si="91"/>
        <v>1430.4608479999999</v>
      </c>
      <c r="BO556" s="3">
        <f t="shared" si="92"/>
        <v>2495.4670409999999</v>
      </c>
      <c r="BP556" s="3">
        <f t="shared" si="93"/>
        <v>2495.1256330000001</v>
      </c>
      <c r="BQ556" s="3">
        <f t="shared" si="94"/>
        <v>4793.7285920000004</v>
      </c>
      <c r="BR556" s="3">
        <f t="shared" si="95"/>
        <v>4793.7285899999997</v>
      </c>
      <c r="BS556" s="3">
        <f t="shared" si="96"/>
        <v>3268.5850169999999</v>
      </c>
      <c r="BT556" s="3">
        <f t="shared" si="97"/>
        <v>3153.5113409999999</v>
      </c>
      <c r="BU556" s="3">
        <f t="shared" si="98"/>
        <v>3214.8119999999999</v>
      </c>
      <c r="BV556" s="3">
        <f t="shared" si="99"/>
        <v>0</v>
      </c>
    </row>
    <row r="557" spans="1:74" x14ac:dyDescent="0.25">
      <c r="A557" s="4">
        <v>16</v>
      </c>
      <c r="B557" s="5" t="s">
        <v>60</v>
      </c>
      <c r="C557" s="5" t="s">
        <v>61</v>
      </c>
      <c r="D557" s="5">
        <v>2023</v>
      </c>
      <c r="E557" s="5" t="s">
        <v>62</v>
      </c>
      <c r="F557" s="5" t="s">
        <v>63</v>
      </c>
      <c r="G557" s="5">
        <v>2</v>
      </c>
      <c r="H557" s="5" t="s">
        <v>64</v>
      </c>
      <c r="I557" s="5" t="s">
        <v>3801</v>
      </c>
      <c r="J557" s="5" t="s">
        <v>962</v>
      </c>
      <c r="K557" s="5" t="s">
        <v>963</v>
      </c>
      <c r="L557" s="5" t="s">
        <v>4298</v>
      </c>
      <c r="M557" s="5" t="s">
        <v>964</v>
      </c>
      <c r="N557" s="5" t="s">
        <v>3841</v>
      </c>
      <c r="O557" s="5" t="s">
        <v>68</v>
      </c>
      <c r="P557" s="5" t="s">
        <v>3846</v>
      </c>
      <c r="Q557" s="5" t="s">
        <v>69</v>
      </c>
      <c r="R557" s="5" t="s">
        <v>4004</v>
      </c>
      <c r="S557" s="5" t="s">
        <v>1119</v>
      </c>
      <c r="T557" s="5">
        <v>43</v>
      </c>
      <c r="U557" s="5">
        <v>2</v>
      </c>
      <c r="V557" s="5" t="s">
        <v>1122</v>
      </c>
      <c r="W557" s="5">
        <v>3</v>
      </c>
      <c r="X557" s="5" t="s">
        <v>140</v>
      </c>
      <c r="Y557" s="5">
        <v>1</v>
      </c>
      <c r="Z557" s="5" t="s">
        <v>73</v>
      </c>
      <c r="AA557" s="5">
        <v>1</v>
      </c>
      <c r="AB557" s="6">
        <v>70</v>
      </c>
      <c r="AC557" s="6">
        <v>70</v>
      </c>
      <c r="AD557" s="6">
        <v>100</v>
      </c>
      <c r="AE557" s="6">
        <v>80</v>
      </c>
      <c r="AF557" s="6">
        <v>80</v>
      </c>
      <c r="AG557" s="6">
        <v>100</v>
      </c>
      <c r="AH557" s="6">
        <v>90</v>
      </c>
      <c r="AI557" s="6">
        <v>90</v>
      </c>
      <c r="AJ557" s="6">
        <v>100</v>
      </c>
      <c r="AK557" s="6">
        <v>95</v>
      </c>
      <c r="AL557" s="6">
        <v>93.7</v>
      </c>
      <c r="AM557" s="6">
        <v>98.63</v>
      </c>
      <c r="AN557" s="6">
        <v>100</v>
      </c>
      <c r="AO557" s="6">
        <v>0</v>
      </c>
      <c r="AP557" s="6">
        <v>0</v>
      </c>
      <c r="AQ557" s="6" t="s">
        <v>77</v>
      </c>
      <c r="AR557" s="6" t="s">
        <v>77</v>
      </c>
      <c r="AS557" s="6" t="s">
        <v>77</v>
      </c>
      <c r="AT557" s="7">
        <v>476199251</v>
      </c>
      <c r="AU557" s="7">
        <v>427552091</v>
      </c>
      <c r="AV557" s="6">
        <v>89.78</v>
      </c>
      <c r="AW557" s="7">
        <v>1351440891</v>
      </c>
      <c r="AX557" s="7">
        <v>1351440891</v>
      </c>
      <c r="AY557" s="6">
        <v>100</v>
      </c>
      <c r="AZ557" s="7">
        <v>1609395774</v>
      </c>
      <c r="BA557" s="7">
        <v>1609395774</v>
      </c>
      <c r="BB557" s="6">
        <v>100</v>
      </c>
      <c r="BC557" s="7">
        <v>1749213526</v>
      </c>
      <c r="BD557" s="7">
        <v>1403096859</v>
      </c>
      <c r="BE557" s="6">
        <v>80.209999999999994</v>
      </c>
      <c r="BF557" s="7">
        <v>1278777000</v>
      </c>
      <c r="BG557" s="7">
        <v>0</v>
      </c>
      <c r="BH557" s="6">
        <v>0</v>
      </c>
      <c r="BI557" s="7">
        <v>6465026442</v>
      </c>
      <c r="BJ557" s="7">
        <v>4791485615</v>
      </c>
      <c r="BK557" s="6">
        <v>74.11</v>
      </c>
      <c r="BL557" s="5" t="s">
        <v>1123</v>
      </c>
      <c r="BM557" s="3">
        <f t="shared" si="90"/>
        <v>476.199251</v>
      </c>
      <c r="BN557" s="3">
        <f t="shared" si="91"/>
        <v>427.55209100000002</v>
      </c>
      <c r="BO557" s="3">
        <f t="shared" si="92"/>
        <v>1351.440891</v>
      </c>
      <c r="BP557" s="3">
        <f t="shared" si="93"/>
        <v>1351.440891</v>
      </c>
      <c r="BQ557" s="3">
        <f t="shared" si="94"/>
        <v>1609.3957740000001</v>
      </c>
      <c r="BR557" s="3">
        <f t="shared" si="95"/>
        <v>1609.3957740000001</v>
      </c>
      <c r="BS557" s="3">
        <f t="shared" si="96"/>
        <v>1749.213526</v>
      </c>
      <c r="BT557" s="3">
        <f t="shared" si="97"/>
        <v>1403.096859</v>
      </c>
      <c r="BU557" s="3">
        <f t="shared" si="98"/>
        <v>1278.777</v>
      </c>
      <c r="BV557" s="3">
        <f t="shared" si="99"/>
        <v>0</v>
      </c>
    </row>
    <row r="558" spans="1:74" x14ac:dyDescent="0.25">
      <c r="A558" s="4">
        <v>16</v>
      </c>
      <c r="B558" s="5" t="s">
        <v>60</v>
      </c>
      <c r="C558" s="5" t="s">
        <v>61</v>
      </c>
      <c r="D558" s="5">
        <v>2023</v>
      </c>
      <c r="E558" s="5" t="s">
        <v>62</v>
      </c>
      <c r="F558" s="5" t="s">
        <v>63</v>
      </c>
      <c r="G558" s="5">
        <v>2</v>
      </c>
      <c r="H558" s="5" t="s">
        <v>64</v>
      </c>
      <c r="I558" s="5" t="s">
        <v>3801</v>
      </c>
      <c r="J558" s="5" t="s">
        <v>962</v>
      </c>
      <c r="K558" s="5" t="s">
        <v>963</v>
      </c>
      <c r="L558" s="5" t="s">
        <v>4298</v>
      </c>
      <c r="M558" s="5" t="s">
        <v>964</v>
      </c>
      <c r="N558" s="5" t="s">
        <v>3841</v>
      </c>
      <c r="O558" s="5" t="s">
        <v>68</v>
      </c>
      <c r="P558" s="5" t="s">
        <v>3846</v>
      </c>
      <c r="Q558" s="5" t="s">
        <v>69</v>
      </c>
      <c r="R558" s="5" t="s">
        <v>4004</v>
      </c>
      <c r="S558" s="5" t="s">
        <v>1119</v>
      </c>
      <c r="T558" s="5">
        <v>43</v>
      </c>
      <c r="U558" s="5">
        <v>3</v>
      </c>
      <c r="V558" s="5" t="s">
        <v>1124</v>
      </c>
      <c r="W558" s="5">
        <v>3</v>
      </c>
      <c r="X558" s="5" t="s">
        <v>140</v>
      </c>
      <c r="Y558" s="5">
        <v>1</v>
      </c>
      <c r="Z558" s="5" t="s">
        <v>73</v>
      </c>
      <c r="AA558" s="5">
        <v>1</v>
      </c>
      <c r="AB558" s="6">
        <v>0.6</v>
      </c>
      <c r="AC558" s="6">
        <v>0.6</v>
      </c>
      <c r="AD558" s="6">
        <v>100</v>
      </c>
      <c r="AE558" s="6">
        <v>0.7</v>
      </c>
      <c r="AF558" s="6">
        <v>0.7</v>
      </c>
      <c r="AG558" s="6">
        <v>100</v>
      </c>
      <c r="AH558" s="6">
        <v>0.8</v>
      </c>
      <c r="AI558" s="6">
        <v>0.8</v>
      </c>
      <c r="AJ558" s="6">
        <v>100</v>
      </c>
      <c r="AK558" s="6">
        <v>0.9</v>
      </c>
      <c r="AL558" s="6">
        <v>0.87</v>
      </c>
      <c r="AM558" s="6">
        <v>96.67</v>
      </c>
      <c r="AN558" s="6">
        <v>1</v>
      </c>
      <c r="AO558" s="6">
        <v>0</v>
      </c>
      <c r="AP558" s="6">
        <v>0</v>
      </c>
      <c r="AQ558" s="6" t="s">
        <v>77</v>
      </c>
      <c r="AR558" s="6" t="s">
        <v>77</v>
      </c>
      <c r="AS558" s="6" t="s">
        <v>77</v>
      </c>
      <c r="AT558" s="7">
        <v>876674158</v>
      </c>
      <c r="AU558" s="7">
        <v>850316323</v>
      </c>
      <c r="AV558" s="6">
        <v>96.99</v>
      </c>
      <c r="AW558" s="7">
        <v>2400384067</v>
      </c>
      <c r="AX558" s="7">
        <v>2387369221</v>
      </c>
      <c r="AY558" s="6">
        <v>99.46</v>
      </c>
      <c r="AZ558" s="7">
        <v>2392997469</v>
      </c>
      <c r="BA558" s="7">
        <v>2389737891</v>
      </c>
      <c r="BB558" s="6">
        <v>99.86</v>
      </c>
      <c r="BC558" s="7">
        <v>1912891190</v>
      </c>
      <c r="BD558" s="7">
        <v>1812365856</v>
      </c>
      <c r="BE558" s="6">
        <v>94.75</v>
      </c>
      <c r="BF558" s="7">
        <v>2346898000</v>
      </c>
      <c r="BG558" s="7">
        <v>0</v>
      </c>
      <c r="BH558" s="6">
        <v>0</v>
      </c>
      <c r="BI558" s="7">
        <v>9929844884</v>
      </c>
      <c r="BJ558" s="7">
        <v>7439789291</v>
      </c>
      <c r="BK558" s="6">
        <v>74.92</v>
      </c>
      <c r="BL558" s="5" t="s">
        <v>1125</v>
      </c>
      <c r="BM558" s="3">
        <f t="shared" si="90"/>
        <v>876.67415800000003</v>
      </c>
      <c r="BN558" s="3">
        <f t="shared" si="91"/>
        <v>850.31632300000001</v>
      </c>
      <c r="BO558" s="3">
        <f t="shared" si="92"/>
        <v>2400.384067</v>
      </c>
      <c r="BP558" s="3">
        <f t="shared" si="93"/>
        <v>2387.3692209999999</v>
      </c>
      <c r="BQ558" s="3">
        <f t="shared" si="94"/>
        <v>2392.9974689999999</v>
      </c>
      <c r="BR558" s="3">
        <f t="shared" si="95"/>
        <v>2389.7378910000002</v>
      </c>
      <c r="BS558" s="3">
        <f t="shared" si="96"/>
        <v>1912.8911900000001</v>
      </c>
      <c r="BT558" s="3">
        <f t="shared" si="97"/>
        <v>1812.3658559999999</v>
      </c>
      <c r="BU558" s="3">
        <f t="shared" si="98"/>
        <v>2346.8980000000001</v>
      </c>
      <c r="BV558" s="3">
        <f t="shared" si="99"/>
        <v>0</v>
      </c>
    </row>
    <row r="559" spans="1:74" x14ac:dyDescent="0.25">
      <c r="A559" s="4">
        <v>16</v>
      </c>
      <c r="B559" s="5" t="s">
        <v>60</v>
      </c>
      <c r="C559" s="5" t="s">
        <v>61</v>
      </c>
      <c r="D559" s="5">
        <v>2023</v>
      </c>
      <c r="E559" s="5" t="s">
        <v>62</v>
      </c>
      <c r="F559" s="5" t="s">
        <v>63</v>
      </c>
      <c r="G559" s="5">
        <v>2</v>
      </c>
      <c r="H559" s="5" t="s">
        <v>64</v>
      </c>
      <c r="I559" s="5" t="s">
        <v>3801</v>
      </c>
      <c r="J559" s="5" t="s">
        <v>962</v>
      </c>
      <c r="K559" s="5" t="s">
        <v>963</v>
      </c>
      <c r="L559" s="5" t="s">
        <v>4298</v>
      </c>
      <c r="M559" s="5" t="s">
        <v>964</v>
      </c>
      <c r="N559" s="5" t="s">
        <v>3841</v>
      </c>
      <c r="O559" s="5" t="s">
        <v>68</v>
      </c>
      <c r="P559" s="5" t="s">
        <v>3846</v>
      </c>
      <c r="Q559" s="5" t="s">
        <v>69</v>
      </c>
      <c r="R559" s="5" t="s">
        <v>4004</v>
      </c>
      <c r="S559" s="5" t="s">
        <v>1119</v>
      </c>
      <c r="T559" s="5">
        <v>43</v>
      </c>
      <c r="U559" s="5">
        <v>4</v>
      </c>
      <c r="V559" s="5" t="s">
        <v>1126</v>
      </c>
      <c r="W559" s="5">
        <v>2</v>
      </c>
      <c r="X559" s="5" t="s">
        <v>76</v>
      </c>
      <c r="Y559" s="5">
        <v>1</v>
      </c>
      <c r="Z559" s="5" t="s">
        <v>73</v>
      </c>
      <c r="AA559" s="5">
        <v>1</v>
      </c>
      <c r="AB559" s="6">
        <v>100</v>
      </c>
      <c r="AC559" s="6">
        <v>100</v>
      </c>
      <c r="AD559" s="6">
        <v>100</v>
      </c>
      <c r="AE559" s="6">
        <v>100</v>
      </c>
      <c r="AF559" s="6">
        <v>100</v>
      </c>
      <c r="AG559" s="6">
        <v>100</v>
      </c>
      <c r="AH559" s="6">
        <v>100</v>
      </c>
      <c r="AI559" s="6">
        <v>100</v>
      </c>
      <c r="AJ559" s="6">
        <v>100</v>
      </c>
      <c r="AK559" s="6">
        <v>100</v>
      </c>
      <c r="AL559" s="6">
        <v>100</v>
      </c>
      <c r="AM559" s="6">
        <v>100</v>
      </c>
      <c r="AN559" s="6">
        <v>100</v>
      </c>
      <c r="AO559" s="6">
        <v>0</v>
      </c>
      <c r="AP559" s="6">
        <v>0</v>
      </c>
      <c r="AQ559" s="6" t="s">
        <v>77</v>
      </c>
      <c r="AR559" s="6" t="s">
        <v>77</v>
      </c>
      <c r="AS559" s="6" t="s">
        <v>77</v>
      </c>
      <c r="AT559" s="7">
        <v>318004534</v>
      </c>
      <c r="AU559" s="7">
        <v>309387867</v>
      </c>
      <c r="AV559" s="6">
        <v>97.29</v>
      </c>
      <c r="AW559" s="7">
        <v>997141419</v>
      </c>
      <c r="AX559" s="7">
        <v>991508086</v>
      </c>
      <c r="AY559" s="6">
        <v>99.44</v>
      </c>
      <c r="AZ559" s="7">
        <v>1745114824</v>
      </c>
      <c r="BA559" s="7">
        <v>1745114824</v>
      </c>
      <c r="BB559" s="6">
        <v>100</v>
      </c>
      <c r="BC559" s="7">
        <v>1629759612</v>
      </c>
      <c r="BD559" s="7">
        <v>1440384279</v>
      </c>
      <c r="BE559" s="6">
        <v>88.38</v>
      </c>
      <c r="BF559" s="7">
        <v>1146070000</v>
      </c>
      <c r="BG559" s="7">
        <v>0</v>
      </c>
      <c r="BH559" s="6">
        <v>0</v>
      </c>
      <c r="BI559" s="7">
        <v>5836090389</v>
      </c>
      <c r="BJ559" s="7">
        <v>4486395056</v>
      </c>
      <c r="BK559" s="6">
        <v>76.87</v>
      </c>
      <c r="BL559" s="5" t="s">
        <v>1127</v>
      </c>
      <c r="BM559" s="3">
        <f t="shared" si="90"/>
        <v>318.00453399999998</v>
      </c>
      <c r="BN559" s="3">
        <f t="shared" si="91"/>
        <v>309.38786700000003</v>
      </c>
      <c r="BO559" s="3">
        <f t="shared" si="92"/>
        <v>997.14141900000004</v>
      </c>
      <c r="BP559" s="3">
        <f t="shared" si="93"/>
        <v>991.50808600000005</v>
      </c>
      <c r="BQ559" s="3">
        <f t="shared" si="94"/>
        <v>1745.114824</v>
      </c>
      <c r="BR559" s="3">
        <f t="shared" si="95"/>
        <v>1745.114824</v>
      </c>
      <c r="BS559" s="3">
        <f t="shared" si="96"/>
        <v>1629.7596120000001</v>
      </c>
      <c r="BT559" s="3">
        <f t="shared" si="97"/>
        <v>1440.3842790000001</v>
      </c>
      <c r="BU559" s="3">
        <f t="shared" si="98"/>
        <v>1146.07</v>
      </c>
      <c r="BV559" s="3">
        <f t="shared" si="99"/>
        <v>0</v>
      </c>
    </row>
    <row r="560" spans="1:74" x14ac:dyDescent="0.25">
      <c r="A560" s="4">
        <v>16</v>
      </c>
      <c r="B560" s="5" t="s">
        <v>60</v>
      </c>
      <c r="C560" s="5" t="s">
        <v>61</v>
      </c>
      <c r="D560" s="5">
        <v>2023</v>
      </c>
      <c r="E560" s="5" t="s">
        <v>62</v>
      </c>
      <c r="F560" s="5" t="s">
        <v>63</v>
      </c>
      <c r="G560" s="5">
        <v>2</v>
      </c>
      <c r="H560" s="5" t="s">
        <v>64</v>
      </c>
      <c r="I560" s="5" t="s">
        <v>3801</v>
      </c>
      <c r="J560" s="5" t="s">
        <v>962</v>
      </c>
      <c r="K560" s="5" t="s">
        <v>963</v>
      </c>
      <c r="L560" s="5" t="s">
        <v>4298</v>
      </c>
      <c r="M560" s="5" t="s">
        <v>964</v>
      </c>
      <c r="N560" s="5" t="s">
        <v>3841</v>
      </c>
      <c r="O560" s="5" t="s">
        <v>68</v>
      </c>
      <c r="P560" s="5" t="s">
        <v>3846</v>
      </c>
      <c r="Q560" s="5" t="s">
        <v>69</v>
      </c>
      <c r="R560" s="5" t="s">
        <v>4004</v>
      </c>
      <c r="S560" s="5" t="s">
        <v>1119</v>
      </c>
      <c r="T560" s="5">
        <v>43</v>
      </c>
      <c r="U560" s="5">
        <v>5</v>
      </c>
      <c r="V560" s="5" t="s">
        <v>1128</v>
      </c>
      <c r="W560" s="5">
        <v>3</v>
      </c>
      <c r="X560" s="5" t="s">
        <v>140</v>
      </c>
      <c r="Y560" s="5">
        <v>1</v>
      </c>
      <c r="Z560" s="5" t="s">
        <v>73</v>
      </c>
      <c r="AA560" s="5">
        <v>1</v>
      </c>
      <c r="AB560" s="6">
        <v>0.6</v>
      </c>
      <c r="AC560" s="6">
        <v>0.51</v>
      </c>
      <c r="AD560" s="6">
        <v>85</v>
      </c>
      <c r="AE560" s="6">
        <v>0.7</v>
      </c>
      <c r="AF560" s="6">
        <v>0.7</v>
      </c>
      <c r="AG560" s="6">
        <v>100</v>
      </c>
      <c r="AH560" s="6">
        <v>0.8</v>
      </c>
      <c r="AI560" s="6">
        <v>0.8</v>
      </c>
      <c r="AJ560" s="6">
        <v>100</v>
      </c>
      <c r="AK560" s="6">
        <v>0.9</v>
      </c>
      <c r="AL560" s="6">
        <v>0.87</v>
      </c>
      <c r="AM560" s="6">
        <v>96.67</v>
      </c>
      <c r="AN560" s="6">
        <v>1</v>
      </c>
      <c r="AO560" s="6">
        <v>0</v>
      </c>
      <c r="AP560" s="6">
        <v>0</v>
      </c>
      <c r="AQ560" s="6" t="s">
        <v>77</v>
      </c>
      <c r="AR560" s="6" t="s">
        <v>77</v>
      </c>
      <c r="AS560" s="6" t="s">
        <v>77</v>
      </c>
      <c r="AT560" s="7">
        <v>1347813913</v>
      </c>
      <c r="AU560" s="7">
        <v>1168402127</v>
      </c>
      <c r="AV560" s="6">
        <v>86.69</v>
      </c>
      <c r="AW560" s="7">
        <v>4346279814</v>
      </c>
      <c r="AX560" s="7">
        <v>4341788596</v>
      </c>
      <c r="AY560" s="6">
        <v>99.9</v>
      </c>
      <c r="AZ560" s="7">
        <v>7152857258</v>
      </c>
      <c r="BA560" s="7">
        <v>7152857258</v>
      </c>
      <c r="BB560" s="6">
        <v>100</v>
      </c>
      <c r="BC560" s="7">
        <v>7462047771</v>
      </c>
      <c r="BD560" s="7">
        <v>5073493139</v>
      </c>
      <c r="BE560" s="6">
        <v>67.989999999999995</v>
      </c>
      <c r="BF560" s="7">
        <v>3793948000</v>
      </c>
      <c r="BG560" s="7">
        <v>0</v>
      </c>
      <c r="BH560" s="6">
        <v>0</v>
      </c>
      <c r="BI560" s="7">
        <v>24102946756</v>
      </c>
      <c r="BJ560" s="7">
        <v>17736541120</v>
      </c>
      <c r="BK560" s="6">
        <v>73.59</v>
      </c>
      <c r="BL560" s="5" t="s">
        <v>1129</v>
      </c>
      <c r="BM560" s="3">
        <f t="shared" si="90"/>
        <v>1347.813913</v>
      </c>
      <c r="BN560" s="3">
        <f t="shared" si="91"/>
        <v>1168.4021270000001</v>
      </c>
      <c r="BO560" s="3">
        <f t="shared" si="92"/>
        <v>4346.2798140000004</v>
      </c>
      <c r="BP560" s="3">
        <f t="shared" si="93"/>
        <v>4341.7885960000003</v>
      </c>
      <c r="BQ560" s="3">
        <f t="shared" si="94"/>
        <v>7152.857258</v>
      </c>
      <c r="BR560" s="3">
        <f t="shared" si="95"/>
        <v>7152.857258</v>
      </c>
      <c r="BS560" s="3">
        <f t="shared" si="96"/>
        <v>7462.0477709999996</v>
      </c>
      <c r="BT560" s="3">
        <f t="shared" si="97"/>
        <v>5073.4931390000002</v>
      </c>
      <c r="BU560" s="3">
        <f t="shared" si="98"/>
        <v>3793.9479999999999</v>
      </c>
      <c r="BV560" s="3">
        <f t="shared" si="99"/>
        <v>0</v>
      </c>
    </row>
    <row r="561" spans="1:74" x14ac:dyDescent="0.25">
      <c r="A561" s="4">
        <v>16</v>
      </c>
      <c r="B561" s="5" t="s">
        <v>60</v>
      </c>
      <c r="C561" s="5" t="s">
        <v>61</v>
      </c>
      <c r="D561" s="5">
        <v>2023</v>
      </c>
      <c r="E561" s="5" t="s">
        <v>62</v>
      </c>
      <c r="F561" s="5" t="s">
        <v>63</v>
      </c>
      <c r="G561" s="5">
        <v>2</v>
      </c>
      <c r="H561" s="5" t="s">
        <v>64</v>
      </c>
      <c r="I561" s="5" t="s">
        <v>3801</v>
      </c>
      <c r="J561" s="5" t="s">
        <v>962</v>
      </c>
      <c r="K561" s="5" t="s">
        <v>963</v>
      </c>
      <c r="L561" s="5" t="s">
        <v>4298</v>
      </c>
      <c r="M561" s="5" t="s">
        <v>964</v>
      </c>
      <c r="N561" s="5" t="s">
        <v>3841</v>
      </c>
      <c r="O561" s="5" t="s">
        <v>68</v>
      </c>
      <c r="P561" s="5" t="s">
        <v>3846</v>
      </c>
      <c r="Q561" s="5" t="s">
        <v>69</v>
      </c>
      <c r="R561" s="5" t="s">
        <v>4004</v>
      </c>
      <c r="S561" s="5" t="s">
        <v>1119</v>
      </c>
      <c r="T561" s="5">
        <v>43</v>
      </c>
      <c r="U561" s="5">
        <v>6</v>
      </c>
      <c r="V561" s="5" t="s">
        <v>1130</v>
      </c>
      <c r="W561" s="5">
        <v>1</v>
      </c>
      <c r="X561" s="5" t="s">
        <v>72</v>
      </c>
      <c r="Y561" s="5">
        <v>1</v>
      </c>
      <c r="Z561" s="5" t="s">
        <v>73</v>
      </c>
      <c r="AA561" s="5">
        <v>1</v>
      </c>
      <c r="AB561" s="6">
        <v>0</v>
      </c>
      <c r="AC561" s="6">
        <v>0</v>
      </c>
      <c r="AD561" s="6">
        <v>0</v>
      </c>
      <c r="AE561" s="6">
        <v>0</v>
      </c>
      <c r="AF561" s="6">
        <v>0</v>
      </c>
      <c r="AG561" s="6">
        <v>0</v>
      </c>
      <c r="AH561" s="6">
        <v>0</v>
      </c>
      <c r="AI561" s="6">
        <v>0</v>
      </c>
      <c r="AJ561" s="6">
        <v>0</v>
      </c>
      <c r="AK561" s="6">
        <v>1</v>
      </c>
      <c r="AL561" s="6">
        <v>1</v>
      </c>
      <c r="AM561" s="6">
        <v>100</v>
      </c>
      <c r="AN561" s="6">
        <v>0</v>
      </c>
      <c r="AO561" s="6">
        <v>0</v>
      </c>
      <c r="AP561" s="6">
        <v>0</v>
      </c>
      <c r="AQ561" s="6">
        <v>1</v>
      </c>
      <c r="AR561" s="6">
        <v>1</v>
      </c>
      <c r="AS561" s="6">
        <v>100</v>
      </c>
      <c r="AT561" s="7">
        <v>0</v>
      </c>
      <c r="AU561" s="7">
        <v>0</v>
      </c>
      <c r="AV561" s="6">
        <v>0</v>
      </c>
      <c r="AW561" s="7">
        <v>0</v>
      </c>
      <c r="AX561" s="7">
        <v>0</v>
      </c>
      <c r="AY561" s="6">
        <v>0</v>
      </c>
      <c r="AZ561" s="7">
        <v>0</v>
      </c>
      <c r="BA561" s="7">
        <v>0</v>
      </c>
      <c r="BB561" s="6">
        <v>0</v>
      </c>
      <c r="BC561" s="7">
        <v>232000000</v>
      </c>
      <c r="BD561" s="7">
        <v>221903170</v>
      </c>
      <c r="BE561" s="6">
        <v>95.65</v>
      </c>
      <c r="BF561" s="7">
        <v>0</v>
      </c>
      <c r="BG561" s="7">
        <v>0</v>
      </c>
      <c r="BH561" s="6">
        <v>0</v>
      </c>
      <c r="BI561" s="7">
        <v>232000000</v>
      </c>
      <c r="BJ561" s="7">
        <v>221903170</v>
      </c>
      <c r="BK561" s="6">
        <v>95.65</v>
      </c>
      <c r="BL561" s="5" t="s">
        <v>1131</v>
      </c>
      <c r="BM561" s="3">
        <f t="shared" si="90"/>
        <v>0</v>
      </c>
      <c r="BN561" s="3">
        <f t="shared" si="91"/>
        <v>0</v>
      </c>
      <c r="BO561" s="3">
        <f t="shared" si="92"/>
        <v>0</v>
      </c>
      <c r="BP561" s="3">
        <f t="shared" si="93"/>
        <v>0</v>
      </c>
      <c r="BQ561" s="3">
        <f t="shared" si="94"/>
        <v>0</v>
      </c>
      <c r="BR561" s="3">
        <f t="shared" si="95"/>
        <v>0</v>
      </c>
      <c r="BS561" s="3">
        <f t="shared" si="96"/>
        <v>232</v>
      </c>
      <c r="BT561" s="3">
        <f t="shared" si="97"/>
        <v>221.90316999999999</v>
      </c>
      <c r="BU561" s="3">
        <f t="shared" si="98"/>
        <v>0</v>
      </c>
      <c r="BV561" s="3">
        <f t="shared" si="99"/>
        <v>0</v>
      </c>
    </row>
    <row r="562" spans="1:74" x14ac:dyDescent="0.25">
      <c r="A562" s="4">
        <v>16</v>
      </c>
      <c r="B562" s="5" t="s">
        <v>60</v>
      </c>
      <c r="C562" s="5" t="s">
        <v>61</v>
      </c>
      <c r="D562" s="5">
        <v>2023</v>
      </c>
      <c r="E562" s="5" t="s">
        <v>62</v>
      </c>
      <c r="F562" s="5" t="s">
        <v>63</v>
      </c>
      <c r="G562" s="5">
        <v>2</v>
      </c>
      <c r="H562" s="5" t="s">
        <v>64</v>
      </c>
      <c r="I562" s="5" t="s">
        <v>3801</v>
      </c>
      <c r="J562" s="5" t="s">
        <v>962</v>
      </c>
      <c r="K562" s="5" t="s">
        <v>963</v>
      </c>
      <c r="L562" s="5" t="s">
        <v>4298</v>
      </c>
      <c r="M562" s="5" t="s">
        <v>964</v>
      </c>
      <c r="N562" s="5" t="s">
        <v>3841</v>
      </c>
      <c r="O562" s="5" t="s">
        <v>68</v>
      </c>
      <c r="P562" s="5" t="s">
        <v>3846</v>
      </c>
      <c r="Q562" s="5" t="s">
        <v>69</v>
      </c>
      <c r="R562" s="5" t="s">
        <v>4005</v>
      </c>
      <c r="S562" s="5" t="s">
        <v>1132</v>
      </c>
      <c r="T562" s="5">
        <v>27</v>
      </c>
      <c r="U562" s="5">
        <v>1</v>
      </c>
      <c r="V562" s="5" t="s">
        <v>1133</v>
      </c>
      <c r="W562" s="5">
        <v>2</v>
      </c>
      <c r="X562" s="5" t="s">
        <v>76</v>
      </c>
      <c r="Y562" s="5">
        <v>1</v>
      </c>
      <c r="Z562" s="5" t="s">
        <v>73</v>
      </c>
      <c r="AA562" s="5">
        <v>1</v>
      </c>
      <c r="AB562" s="6">
        <v>100</v>
      </c>
      <c r="AC562" s="6">
        <v>100</v>
      </c>
      <c r="AD562" s="6">
        <v>100</v>
      </c>
      <c r="AE562" s="6">
        <v>100</v>
      </c>
      <c r="AF562" s="6">
        <v>100</v>
      </c>
      <c r="AG562" s="6">
        <v>100</v>
      </c>
      <c r="AH562" s="6">
        <v>100</v>
      </c>
      <c r="AI562" s="6">
        <v>100</v>
      </c>
      <c r="AJ562" s="6">
        <v>100</v>
      </c>
      <c r="AK562" s="6">
        <v>100</v>
      </c>
      <c r="AL562" s="6">
        <v>100</v>
      </c>
      <c r="AM562" s="6">
        <v>100</v>
      </c>
      <c r="AN562" s="6">
        <v>100</v>
      </c>
      <c r="AO562" s="6">
        <v>0</v>
      </c>
      <c r="AP562" s="6">
        <v>0</v>
      </c>
      <c r="AQ562" s="6" t="s">
        <v>77</v>
      </c>
      <c r="AR562" s="6" t="s">
        <v>77</v>
      </c>
      <c r="AS562" s="6" t="s">
        <v>77</v>
      </c>
      <c r="AT562" s="7">
        <v>26166667</v>
      </c>
      <c r="AU562" s="7">
        <v>26166667</v>
      </c>
      <c r="AV562" s="6">
        <v>100</v>
      </c>
      <c r="AW562" s="7">
        <v>390670000</v>
      </c>
      <c r="AX562" s="7">
        <v>384170000</v>
      </c>
      <c r="AY562" s="6">
        <v>98.34</v>
      </c>
      <c r="AZ562" s="7">
        <v>468392000</v>
      </c>
      <c r="BA562" s="7">
        <v>468392000</v>
      </c>
      <c r="BB562" s="6">
        <v>100</v>
      </c>
      <c r="BC562" s="7">
        <v>469711000</v>
      </c>
      <c r="BD562" s="7">
        <v>352615000</v>
      </c>
      <c r="BE562" s="6">
        <v>75.069999999999993</v>
      </c>
      <c r="BF562" s="7">
        <v>275072000</v>
      </c>
      <c r="BG562" s="7">
        <v>0</v>
      </c>
      <c r="BH562" s="6">
        <v>0</v>
      </c>
      <c r="BI562" s="7">
        <v>1630011667</v>
      </c>
      <c r="BJ562" s="7">
        <v>1231343667</v>
      </c>
      <c r="BK562" s="6">
        <v>75.540000000000006</v>
      </c>
      <c r="BL562" s="5"/>
      <c r="BM562" s="3">
        <f t="shared" si="90"/>
        <v>26.166667</v>
      </c>
      <c r="BN562" s="3">
        <f t="shared" si="91"/>
        <v>26.166667</v>
      </c>
      <c r="BO562" s="3">
        <f t="shared" si="92"/>
        <v>390.67</v>
      </c>
      <c r="BP562" s="3">
        <f t="shared" si="93"/>
        <v>384.17</v>
      </c>
      <c r="BQ562" s="3">
        <f t="shared" si="94"/>
        <v>468.392</v>
      </c>
      <c r="BR562" s="3">
        <f t="shared" si="95"/>
        <v>468.392</v>
      </c>
      <c r="BS562" s="3">
        <f t="shared" si="96"/>
        <v>469.71100000000001</v>
      </c>
      <c r="BT562" s="3">
        <f t="shared" si="97"/>
        <v>352.61500000000001</v>
      </c>
      <c r="BU562" s="3">
        <f t="shared" si="98"/>
        <v>275.072</v>
      </c>
      <c r="BV562" s="3">
        <f t="shared" si="99"/>
        <v>0</v>
      </c>
    </row>
    <row r="563" spans="1:74" x14ac:dyDescent="0.25">
      <c r="A563" s="4">
        <v>16</v>
      </c>
      <c r="B563" s="5" t="s">
        <v>60</v>
      </c>
      <c r="C563" s="5" t="s">
        <v>61</v>
      </c>
      <c r="D563" s="5">
        <v>2023</v>
      </c>
      <c r="E563" s="5" t="s">
        <v>62</v>
      </c>
      <c r="F563" s="5" t="s">
        <v>63</v>
      </c>
      <c r="G563" s="5">
        <v>2</v>
      </c>
      <c r="H563" s="5" t="s">
        <v>64</v>
      </c>
      <c r="I563" s="5" t="s">
        <v>3801</v>
      </c>
      <c r="J563" s="5" t="s">
        <v>962</v>
      </c>
      <c r="K563" s="5" t="s">
        <v>963</v>
      </c>
      <c r="L563" s="5" t="s">
        <v>4298</v>
      </c>
      <c r="M563" s="5" t="s">
        <v>964</v>
      </c>
      <c r="N563" s="5" t="s">
        <v>3841</v>
      </c>
      <c r="O563" s="5" t="s">
        <v>68</v>
      </c>
      <c r="P563" s="5" t="s">
        <v>3846</v>
      </c>
      <c r="Q563" s="5" t="s">
        <v>69</v>
      </c>
      <c r="R563" s="5" t="s">
        <v>4005</v>
      </c>
      <c r="S563" s="5" t="s">
        <v>1132</v>
      </c>
      <c r="T563" s="5">
        <v>27</v>
      </c>
      <c r="U563" s="5">
        <v>2</v>
      </c>
      <c r="V563" s="5" t="s">
        <v>1134</v>
      </c>
      <c r="W563" s="5">
        <v>2</v>
      </c>
      <c r="X563" s="5" t="s">
        <v>76</v>
      </c>
      <c r="Y563" s="5">
        <v>1</v>
      </c>
      <c r="Z563" s="5" t="s">
        <v>73</v>
      </c>
      <c r="AA563" s="5">
        <v>1</v>
      </c>
      <c r="AB563" s="6">
        <v>100</v>
      </c>
      <c r="AC563" s="6">
        <v>100</v>
      </c>
      <c r="AD563" s="6">
        <v>100</v>
      </c>
      <c r="AE563" s="6">
        <v>100</v>
      </c>
      <c r="AF563" s="6">
        <v>100</v>
      </c>
      <c r="AG563" s="6">
        <v>100</v>
      </c>
      <c r="AH563" s="6">
        <v>100</v>
      </c>
      <c r="AI563" s="6">
        <v>100</v>
      </c>
      <c r="AJ563" s="6">
        <v>100</v>
      </c>
      <c r="AK563" s="6">
        <v>100</v>
      </c>
      <c r="AL563" s="6">
        <v>100</v>
      </c>
      <c r="AM563" s="6">
        <v>100</v>
      </c>
      <c r="AN563" s="6">
        <v>100</v>
      </c>
      <c r="AO563" s="6">
        <v>0</v>
      </c>
      <c r="AP563" s="6">
        <v>0</v>
      </c>
      <c r="AQ563" s="6" t="s">
        <v>77</v>
      </c>
      <c r="AR563" s="6" t="s">
        <v>77</v>
      </c>
      <c r="AS563" s="6" t="s">
        <v>77</v>
      </c>
      <c r="AT563" s="7">
        <v>428443334</v>
      </c>
      <c r="AU563" s="7">
        <v>353836666</v>
      </c>
      <c r="AV563" s="6">
        <v>82.59</v>
      </c>
      <c r="AW563" s="7">
        <v>806473334</v>
      </c>
      <c r="AX563" s="7">
        <v>774290000</v>
      </c>
      <c r="AY563" s="6">
        <v>96.01</v>
      </c>
      <c r="AZ563" s="7">
        <v>1259075399</v>
      </c>
      <c r="BA563" s="7">
        <v>1258695765</v>
      </c>
      <c r="BB563" s="6">
        <v>99.97</v>
      </c>
      <c r="BC563" s="7">
        <v>1207135600</v>
      </c>
      <c r="BD563" s="7">
        <v>1032334000</v>
      </c>
      <c r="BE563" s="6">
        <v>85.52</v>
      </c>
      <c r="BF563" s="7">
        <v>652518000</v>
      </c>
      <c r="BG563" s="7">
        <v>0</v>
      </c>
      <c r="BH563" s="6">
        <v>0</v>
      </c>
      <c r="BI563" s="7">
        <v>4353645667</v>
      </c>
      <c r="BJ563" s="7">
        <v>3419156431</v>
      </c>
      <c r="BK563" s="6">
        <v>78.540000000000006</v>
      </c>
      <c r="BL563" s="5"/>
      <c r="BM563" s="3">
        <f t="shared" si="90"/>
        <v>428.44333399999999</v>
      </c>
      <c r="BN563" s="3">
        <f t="shared" si="91"/>
        <v>353.83666599999998</v>
      </c>
      <c r="BO563" s="3">
        <f t="shared" si="92"/>
        <v>806.47333400000002</v>
      </c>
      <c r="BP563" s="3">
        <f t="shared" si="93"/>
        <v>774.29</v>
      </c>
      <c r="BQ563" s="3">
        <f t="shared" si="94"/>
        <v>1259.0753990000001</v>
      </c>
      <c r="BR563" s="3">
        <f t="shared" si="95"/>
        <v>1258.6957649999999</v>
      </c>
      <c r="BS563" s="3">
        <f t="shared" si="96"/>
        <v>1207.1356000000001</v>
      </c>
      <c r="BT563" s="3">
        <f t="shared" si="97"/>
        <v>1032.3340000000001</v>
      </c>
      <c r="BU563" s="3">
        <f t="shared" si="98"/>
        <v>652.51800000000003</v>
      </c>
      <c r="BV563" s="3">
        <f t="shared" si="99"/>
        <v>0</v>
      </c>
    </row>
    <row r="564" spans="1:74" x14ac:dyDescent="0.25">
      <c r="A564" s="4">
        <v>16</v>
      </c>
      <c r="B564" s="5" t="s">
        <v>60</v>
      </c>
      <c r="C564" s="5" t="s">
        <v>61</v>
      </c>
      <c r="D564" s="5">
        <v>2023</v>
      </c>
      <c r="E564" s="5" t="s">
        <v>62</v>
      </c>
      <c r="F564" s="5" t="s">
        <v>63</v>
      </c>
      <c r="G564" s="5">
        <v>2</v>
      </c>
      <c r="H564" s="5" t="s">
        <v>64</v>
      </c>
      <c r="I564" s="5" t="s">
        <v>3801</v>
      </c>
      <c r="J564" s="5" t="s">
        <v>962</v>
      </c>
      <c r="K564" s="5" t="s">
        <v>963</v>
      </c>
      <c r="L564" s="5" t="s">
        <v>4298</v>
      </c>
      <c r="M564" s="5" t="s">
        <v>964</v>
      </c>
      <c r="N564" s="5" t="s">
        <v>3841</v>
      </c>
      <c r="O564" s="5" t="s">
        <v>68</v>
      </c>
      <c r="P564" s="5" t="s">
        <v>3846</v>
      </c>
      <c r="Q564" s="5" t="s">
        <v>69</v>
      </c>
      <c r="R564" s="5" t="s">
        <v>4005</v>
      </c>
      <c r="S564" s="5" t="s">
        <v>1132</v>
      </c>
      <c r="T564" s="5">
        <v>27</v>
      </c>
      <c r="U564" s="5">
        <v>3</v>
      </c>
      <c r="V564" s="5" t="s">
        <v>1135</v>
      </c>
      <c r="W564" s="5">
        <v>2</v>
      </c>
      <c r="X564" s="5" t="s">
        <v>76</v>
      </c>
      <c r="Y564" s="5">
        <v>1</v>
      </c>
      <c r="Z564" s="5" t="s">
        <v>73</v>
      </c>
      <c r="AA564" s="5">
        <v>1</v>
      </c>
      <c r="AB564" s="6">
        <v>100</v>
      </c>
      <c r="AC564" s="6">
        <v>100</v>
      </c>
      <c r="AD564" s="6">
        <v>100</v>
      </c>
      <c r="AE564" s="6">
        <v>100</v>
      </c>
      <c r="AF564" s="6">
        <v>100</v>
      </c>
      <c r="AG564" s="6">
        <v>100</v>
      </c>
      <c r="AH564" s="6">
        <v>100</v>
      </c>
      <c r="AI564" s="6">
        <v>100</v>
      </c>
      <c r="AJ564" s="6">
        <v>100</v>
      </c>
      <c r="AK564" s="6">
        <v>100</v>
      </c>
      <c r="AL564" s="6">
        <v>100</v>
      </c>
      <c r="AM564" s="6">
        <v>100</v>
      </c>
      <c r="AN564" s="6">
        <v>100</v>
      </c>
      <c r="AO564" s="6">
        <v>0</v>
      </c>
      <c r="AP564" s="6">
        <v>0</v>
      </c>
      <c r="AQ564" s="6" t="s">
        <v>77</v>
      </c>
      <c r="AR564" s="6" t="s">
        <v>77</v>
      </c>
      <c r="AS564" s="6" t="s">
        <v>77</v>
      </c>
      <c r="AT564" s="7">
        <v>21533333</v>
      </c>
      <c r="AU564" s="7">
        <v>21533333</v>
      </c>
      <c r="AV564" s="6">
        <v>100</v>
      </c>
      <c r="AW564" s="7">
        <v>179533333</v>
      </c>
      <c r="AX564" s="7">
        <v>179533333</v>
      </c>
      <c r="AY564" s="6">
        <v>100</v>
      </c>
      <c r="AZ564" s="7">
        <v>277605600</v>
      </c>
      <c r="BA564" s="7">
        <v>277605600</v>
      </c>
      <c r="BB564" s="6">
        <v>100</v>
      </c>
      <c r="BC564" s="7">
        <v>303573600</v>
      </c>
      <c r="BD564" s="7">
        <v>259182000</v>
      </c>
      <c r="BE564" s="6">
        <v>85.38</v>
      </c>
      <c r="BF564" s="7">
        <v>182866000</v>
      </c>
      <c r="BG564" s="7">
        <v>0</v>
      </c>
      <c r="BH564" s="6">
        <v>0</v>
      </c>
      <c r="BI564" s="7">
        <v>965111866</v>
      </c>
      <c r="BJ564" s="7">
        <v>737854266</v>
      </c>
      <c r="BK564" s="6">
        <v>76.45</v>
      </c>
      <c r="BL564" s="5"/>
      <c r="BM564" s="3">
        <f t="shared" si="90"/>
        <v>21.533332999999999</v>
      </c>
      <c r="BN564" s="3">
        <f t="shared" si="91"/>
        <v>21.533332999999999</v>
      </c>
      <c r="BO564" s="3">
        <f t="shared" si="92"/>
        <v>179.533333</v>
      </c>
      <c r="BP564" s="3">
        <f t="shared" si="93"/>
        <v>179.533333</v>
      </c>
      <c r="BQ564" s="3">
        <f t="shared" si="94"/>
        <v>277.60559999999998</v>
      </c>
      <c r="BR564" s="3">
        <f t="shared" si="95"/>
        <v>277.60559999999998</v>
      </c>
      <c r="BS564" s="3">
        <f t="shared" si="96"/>
        <v>303.5736</v>
      </c>
      <c r="BT564" s="3">
        <f t="shared" si="97"/>
        <v>259.18200000000002</v>
      </c>
      <c r="BU564" s="3">
        <f t="shared" si="98"/>
        <v>182.86600000000001</v>
      </c>
      <c r="BV564" s="3">
        <f t="shared" si="99"/>
        <v>0</v>
      </c>
    </row>
    <row r="565" spans="1:74" x14ac:dyDescent="0.25">
      <c r="A565" s="4">
        <v>16</v>
      </c>
      <c r="B565" s="5" t="s">
        <v>60</v>
      </c>
      <c r="C565" s="5" t="s">
        <v>61</v>
      </c>
      <c r="D565" s="5">
        <v>2023</v>
      </c>
      <c r="E565" s="5" t="s">
        <v>62</v>
      </c>
      <c r="F565" s="5" t="s">
        <v>63</v>
      </c>
      <c r="G565" s="5">
        <v>2</v>
      </c>
      <c r="H565" s="5" t="s">
        <v>64</v>
      </c>
      <c r="I565" s="5" t="s">
        <v>3802</v>
      </c>
      <c r="J565" s="5" t="s">
        <v>1136</v>
      </c>
      <c r="K565" s="5" t="s">
        <v>1137</v>
      </c>
      <c r="L565" s="5" t="s">
        <v>4299</v>
      </c>
      <c r="M565" s="5" t="s">
        <v>1138</v>
      </c>
      <c r="N565" s="5" t="s">
        <v>3843</v>
      </c>
      <c r="O565" s="5" t="s">
        <v>260</v>
      </c>
      <c r="P565" s="5" t="s">
        <v>3843</v>
      </c>
      <c r="Q565" s="5" t="s">
        <v>665</v>
      </c>
      <c r="R565" s="5" t="s">
        <v>4006</v>
      </c>
      <c r="S565" s="5" t="s">
        <v>1139</v>
      </c>
      <c r="T565" s="5">
        <v>21</v>
      </c>
      <c r="U565" s="5">
        <v>1</v>
      </c>
      <c r="V565" s="5" t="s">
        <v>1140</v>
      </c>
      <c r="W565" s="5">
        <v>2</v>
      </c>
      <c r="X565" s="5" t="s">
        <v>76</v>
      </c>
      <c r="Y565" s="5">
        <v>1</v>
      </c>
      <c r="Z565" s="5" t="s">
        <v>73</v>
      </c>
      <c r="AA565" s="5">
        <v>1</v>
      </c>
      <c r="AB565" s="6">
        <v>100</v>
      </c>
      <c r="AC565" s="6">
        <v>103.5</v>
      </c>
      <c r="AD565" s="6">
        <v>103.5</v>
      </c>
      <c r="AE565" s="6">
        <v>100</v>
      </c>
      <c r="AF565" s="6">
        <v>100</v>
      </c>
      <c r="AG565" s="6">
        <v>100</v>
      </c>
      <c r="AH565" s="6">
        <v>100</v>
      </c>
      <c r="AI565" s="6">
        <v>100</v>
      </c>
      <c r="AJ565" s="6">
        <v>100</v>
      </c>
      <c r="AK565" s="6">
        <v>100</v>
      </c>
      <c r="AL565" s="6">
        <v>100</v>
      </c>
      <c r="AM565" s="6">
        <v>100</v>
      </c>
      <c r="AN565" s="6">
        <v>100</v>
      </c>
      <c r="AO565" s="6">
        <v>0</v>
      </c>
      <c r="AP565" s="6">
        <v>0</v>
      </c>
      <c r="AQ565" s="6" t="s">
        <v>77</v>
      </c>
      <c r="AR565" s="6" t="s">
        <v>77</v>
      </c>
      <c r="AS565" s="6" t="s">
        <v>77</v>
      </c>
      <c r="AT565" s="7">
        <v>14076479494</v>
      </c>
      <c r="AU565" s="7">
        <v>6958918058</v>
      </c>
      <c r="AV565" s="6">
        <v>49.44</v>
      </c>
      <c r="AW565" s="7">
        <v>6134594000</v>
      </c>
      <c r="AX565" s="7">
        <v>6108405361</v>
      </c>
      <c r="AY565" s="6">
        <v>99.57</v>
      </c>
      <c r="AZ565" s="7">
        <v>10278356000</v>
      </c>
      <c r="BA565" s="7">
        <v>10256772060</v>
      </c>
      <c r="BB565" s="6">
        <v>99.79</v>
      </c>
      <c r="BC565" s="7">
        <v>3288637000</v>
      </c>
      <c r="BD565" s="7">
        <v>3187390234</v>
      </c>
      <c r="BE565" s="6">
        <v>96.92</v>
      </c>
      <c r="BF565" s="7">
        <v>3357825000</v>
      </c>
      <c r="BG565" s="7">
        <v>0</v>
      </c>
      <c r="BH565" s="6">
        <v>0</v>
      </c>
      <c r="BI565" s="7">
        <v>37135891494</v>
      </c>
      <c r="BJ565" s="7">
        <v>26511485713</v>
      </c>
      <c r="BK565" s="6">
        <v>71.39</v>
      </c>
      <c r="BL565" s="5" t="s">
        <v>1141</v>
      </c>
      <c r="BM565" s="3">
        <f t="shared" si="90"/>
        <v>14076.479493999999</v>
      </c>
      <c r="BN565" s="3">
        <f t="shared" si="91"/>
        <v>6958.9180580000002</v>
      </c>
      <c r="BO565" s="3">
        <f t="shared" si="92"/>
        <v>6134.5940000000001</v>
      </c>
      <c r="BP565" s="3">
        <f t="shared" si="93"/>
        <v>6108.4053610000001</v>
      </c>
      <c r="BQ565" s="3">
        <f t="shared" si="94"/>
        <v>10278.356</v>
      </c>
      <c r="BR565" s="3">
        <f t="shared" si="95"/>
        <v>10256.772059999999</v>
      </c>
      <c r="BS565" s="3">
        <f t="shared" si="96"/>
        <v>3288.6370000000002</v>
      </c>
      <c r="BT565" s="3">
        <f t="shared" si="97"/>
        <v>3187.390234</v>
      </c>
      <c r="BU565" s="3">
        <f t="shared" si="98"/>
        <v>3357.8249999999998</v>
      </c>
      <c r="BV565" s="3">
        <f t="shared" si="99"/>
        <v>0</v>
      </c>
    </row>
    <row r="566" spans="1:74" x14ac:dyDescent="0.25">
      <c r="A566" s="4">
        <v>16</v>
      </c>
      <c r="B566" s="5" t="s">
        <v>60</v>
      </c>
      <c r="C566" s="5" t="s">
        <v>61</v>
      </c>
      <c r="D566" s="5">
        <v>2023</v>
      </c>
      <c r="E566" s="5" t="s">
        <v>62</v>
      </c>
      <c r="F566" s="5" t="s">
        <v>63</v>
      </c>
      <c r="G566" s="5">
        <v>2</v>
      </c>
      <c r="H566" s="5" t="s">
        <v>64</v>
      </c>
      <c r="I566" s="5" t="s">
        <v>3802</v>
      </c>
      <c r="J566" s="5" t="s">
        <v>1136</v>
      </c>
      <c r="K566" s="5" t="s">
        <v>1137</v>
      </c>
      <c r="L566" s="5" t="s">
        <v>4299</v>
      </c>
      <c r="M566" s="5" t="s">
        <v>1138</v>
      </c>
      <c r="N566" s="5" t="s">
        <v>3843</v>
      </c>
      <c r="O566" s="5" t="s">
        <v>260</v>
      </c>
      <c r="P566" s="5" t="s">
        <v>3872</v>
      </c>
      <c r="Q566" s="5" t="s">
        <v>1142</v>
      </c>
      <c r="R566" s="5" t="s">
        <v>4007</v>
      </c>
      <c r="S566" s="5" t="s">
        <v>1143</v>
      </c>
      <c r="T566" s="5">
        <v>28</v>
      </c>
      <c r="U566" s="5">
        <v>1</v>
      </c>
      <c r="V566" s="5" t="s">
        <v>1144</v>
      </c>
      <c r="W566" s="5">
        <v>2</v>
      </c>
      <c r="X566" s="5" t="s">
        <v>76</v>
      </c>
      <c r="Y566" s="5">
        <v>1</v>
      </c>
      <c r="Z566" s="5" t="s">
        <v>73</v>
      </c>
      <c r="AA566" s="5">
        <v>1</v>
      </c>
      <c r="AB566" s="6">
        <v>1</v>
      </c>
      <c r="AC566" s="6">
        <v>1</v>
      </c>
      <c r="AD566" s="6">
        <v>100</v>
      </c>
      <c r="AE566" s="6">
        <v>1</v>
      </c>
      <c r="AF566" s="6">
        <v>1</v>
      </c>
      <c r="AG566" s="6">
        <v>100</v>
      </c>
      <c r="AH566" s="6">
        <v>1</v>
      </c>
      <c r="AI566" s="6">
        <v>1</v>
      </c>
      <c r="AJ566" s="6">
        <v>100</v>
      </c>
      <c r="AK566" s="6">
        <v>1</v>
      </c>
      <c r="AL566" s="6">
        <v>0.82</v>
      </c>
      <c r="AM566" s="6">
        <v>82</v>
      </c>
      <c r="AN566" s="6">
        <v>1</v>
      </c>
      <c r="AO566" s="6">
        <v>0</v>
      </c>
      <c r="AP566" s="6">
        <v>0</v>
      </c>
      <c r="AQ566" s="6" t="s">
        <v>77</v>
      </c>
      <c r="AR566" s="6" t="s">
        <v>77</v>
      </c>
      <c r="AS566" s="6" t="s">
        <v>77</v>
      </c>
      <c r="AT566" s="7">
        <v>17987615313</v>
      </c>
      <c r="AU566" s="7">
        <v>17987615312</v>
      </c>
      <c r="AV566" s="6">
        <v>100</v>
      </c>
      <c r="AW566" s="7">
        <v>34732421732</v>
      </c>
      <c r="AX566" s="7">
        <v>34732421732</v>
      </c>
      <c r="AY566" s="6">
        <v>100</v>
      </c>
      <c r="AZ566" s="7">
        <v>40237127422</v>
      </c>
      <c r="BA566" s="7">
        <v>40233231652</v>
      </c>
      <c r="BB566" s="6">
        <v>99.99</v>
      </c>
      <c r="BC566" s="7">
        <v>46522344223</v>
      </c>
      <c r="BD566" s="7">
        <v>46483216371</v>
      </c>
      <c r="BE566" s="6">
        <v>99.92</v>
      </c>
      <c r="BF566" s="7">
        <v>54273789000</v>
      </c>
      <c r="BG566" s="7">
        <v>0</v>
      </c>
      <c r="BH566" s="6">
        <v>0</v>
      </c>
      <c r="BI566" s="7">
        <v>193753297690</v>
      </c>
      <c r="BJ566" s="7">
        <v>139436485067</v>
      </c>
      <c r="BK566" s="6">
        <v>71.97</v>
      </c>
      <c r="BL566" s="5" t="s">
        <v>1145</v>
      </c>
      <c r="BM566" s="3">
        <f t="shared" si="90"/>
        <v>17987.615312999998</v>
      </c>
      <c r="BN566" s="3">
        <f t="shared" si="91"/>
        <v>17987.615312000002</v>
      </c>
      <c r="BO566" s="3">
        <f t="shared" si="92"/>
        <v>34732.421732000003</v>
      </c>
      <c r="BP566" s="3">
        <f t="shared" si="93"/>
        <v>34732.421732000003</v>
      </c>
      <c r="BQ566" s="3">
        <f t="shared" si="94"/>
        <v>40237.127421999998</v>
      </c>
      <c r="BR566" s="3">
        <f t="shared" si="95"/>
        <v>40233.231652000002</v>
      </c>
      <c r="BS566" s="3">
        <f t="shared" si="96"/>
        <v>46522.344223</v>
      </c>
      <c r="BT566" s="3">
        <f t="shared" si="97"/>
        <v>46483.216371000002</v>
      </c>
      <c r="BU566" s="3">
        <f t="shared" si="98"/>
        <v>54273.788999999997</v>
      </c>
      <c r="BV566" s="3">
        <f t="shared" si="99"/>
        <v>0</v>
      </c>
    </row>
    <row r="567" spans="1:74" x14ac:dyDescent="0.25">
      <c r="A567" s="4">
        <v>16</v>
      </c>
      <c r="B567" s="5" t="s">
        <v>60</v>
      </c>
      <c r="C567" s="5" t="s">
        <v>61</v>
      </c>
      <c r="D567" s="5">
        <v>2023</v>
      </c>
      <c r="E567" s="5" t="s">
        <v>62</v>
      </c>
      <c r="F567" s="5" t="s">
        <v>63</v>
      </c>
      <c r="G567" s="5">
        <v>2</v>
      </c>
      <c r="H567" s="5" t="s">
        <v>64</v>
      </c>
      <c r="I567" s="5" t="s">
        <v>3802</v>
      </c>
      <c r="J567" s="5" t="s">
        <v>1136</v>
      </c>
      <c r="K567" s="5" t="s">
        <v>1137</v>
      </c>
      <c r="L567" s="5" t="s">
        <v>4299</v>
      </c>
      <c r="M567" s="5" t="s">
        <v>1138</v>
      </c>
      <c r="N567" s="5" t="s">
        <v>3843</v>
      </c>
      <c r="O567" s="5" t="s">
        <v>260</v>
      </c>
      <c r="P567" s="5" t="s">
        <v>3872</v>
      </c>
      <c r="Q567" s="5" t="s">
        <v>1142</v>
      </c>
      <c r="R567" s="5" t="s">
        <v>4007</v>
      </c>
      <c r="S567" s="5" t="s">
        <v>1143</v>
      </c>
      <c r="T567" s="5">
        <v>28</v>
      </c>
      <c r="U567" s="5">
        <v>2</v>
      </c>
      <c r="V567" s="5" t="s">
        <v>1146</v>
      </c>
      <c r="W567" s="5">
        <v>3</v>
      </c>
      <c r="X567" s="5" t="s">
        <v>140</v>
      </c>
      <c r="Y567" s="5">
        <v>1</v>
      </c>
      <c r="Z567" s="5" t="s">
        <v>73</v>
      </c>
      <c r="AA567" s="5">
        <v>1</v>
      </c>
      <c r="AB567" s="6">
        <v>0.1</v>
      </c>
      <c r="AC567" s="6">
        <v>0.1</v>
      </c>
      <c r="AD567" s="6">
        <v>100</v>
      </c>
      <c r="AE567" s="6">
        <v>0.5</v>
      </c>
      <c r="AF567" s="6">
        <v>0.5</v>
      </c>
      <c r="AG567" s="6">
        <v>100</v>
      </c>
      <c r="AH567" s="6">
        <v>0.9</v>
      </c>
      <c r="AI567" s="6">
        <v>0.9</v>
      </c>
      <c r="AJ567" s="6">
        <v>100</v>
      </c>
      <c r="AK567" s="6">
        <v>0.95</v>
      </c>
      <c r="AL567" s="6">
        <v>0.91</v>
      </c>
      <c r="AM567" s="6">
        <v>95.79</v>
      </c>
      <c r="AN567" s="6">
        <v>1</v>
      </c>
      <c r="AO567" s="6">
        <v>0</v>
      </c>
      <c r="AP567" s="6">
        <v>0</v>
      </c>
      <c r="AQ567" s="6" t="s">
        <v>77</v>
      </c>
      <c r="AR567" s="6" t="s">
        <v>77</v>
      </c>
      <c r="AS567" s="6" t="s">
        <v>77</v>
      </c>
      <c r="AT567" s="7">
        <v>38136504</v>
      </c>
      <c r="AU567" s="7">
        <v>37217333</v>
      </c>
      <c r="AV567" s="6">
        <v>97.59</v>
      </c>
      <c r="AW567" s="7">
        <v>962858268</v>
      </c>
      <c r="AX567" s="7">
        <v>956970750</v>
      </c>
      <c r="AY567" s="6">
        <v>99.39</v>
      </c>
      <c r="AZ567" s="7">
        <v>434834116</v>
      </c>
      <c r="BA567" s="7">
        <v>434834116</v>
      </c>
      <c r="BB567" s="6">
        <v>100</v>
      </c>
      <c r="BC567" s="7">
        <v>131740777</v>
      </c>
      <c r="BD567" s="7">
        <v>131740777</v>
      </c>
      <c r="BE567" s="6">
        <v>100</v>
      </c>
      <c r="BF567" s="7">
        <v>18344426000</v>
      </c>
      <c r="BG567" s="7">
        <v>0</v>
      </c>
      <c r="BH567" s="6">
        <v>0</v>
      </c>
      <c r="BI567" s="7">
        <v>19911995665</v>
      </c>
      <c r="BJ567" s="7">
        <v>1560762976</v>
      </c>
      <c r="BK567" s="6">
        <v>7.84</v>
      </c>
      <c r="BL567" s="5" t="s">
        <v>1147</v>
      </c>
      <c r="BM567" s="3">
        <f t="shared" si="90"/>
        <v>38.136504000000002</v>
      </c>
      <c r="BN567" s="3">
        <f t="shared" si="91"/>
        <v>37.217332999999996</v>
      </c>
      <c r="BO567" s="3">
        <f t="shared" si="92"/>
        <v>962.85826799999995</v>
      </c>
      <c r="BP567" s="3">
        <f t="shared" si="93"/>
        <v>956.97074999999995</v>
      </c>
      <c r="BQ567" s="3">
        <f t="shared" si="94"/>
        <v>434.83411599999999</v>
      </c>
      <c r="BR567" s="3">
        <f t="shared" si="95"/>
        <v>434.83411599999999</v>
      </c>
      <c r="BS567" s="3">
        <f t="shared" si="96"/>
        <v>131.74077700000001</v>
      </c>
      <c r="BT567" s="3">
        <f t="shared" si="97"/>
        <v>131.74077700000001</v>
      </c>
      <c r="BU567" s="3">
        <f t="shared" si="98"/>
        <v>18344.425999999999</v>
      </c>
      <c r="BV567" s="3">
        <f t="shared" si="99"/>
        <v>0</v>
      </c>
    </row>
    <row r="568" spans="1:74" x14ac:dyDescent="0.25">
      <c r="A568" s="4">
        <v>16</v>
      </c>
      <c r="B568" s="5" t="s">
        <v>60</v>
      </c>
      <c r="C568" s="5" t="s">
        <v>61</v>
      </c>
      <c r="D568" s="5">
        <v>2023</v>
      </c>
      <c r="E568" s="5" t="s">
        <v>62</v>
      </c>
      <c r="F568" s="5" t="s">
        <v>63</v>
      </c>
      <c r="G568" s="5">
        <v>2</v>
      </c>
      <c r="H568" s="5" t="s">
        <v>64</v>
      </c>
      <c r="I568" s="5" t="s">
        <v>3802</v>
      </c>
      <c r="J568" s="5" t="s">
        <v>1136</v>
      </c>
      <c r="K568" s="5" t="s">
        <v>1137</v>
      </c>
      <c r="L568" s="5" t="s">
        <v>4299</v>
      </c>
      <c r="M568" s="5" t="s">
        <v>1138</v>
      </c>
      <c r="N568" s="5" t="s">
        <v>3843</v>
      </c>
      <c r="O568" s="5" t="s">
        <v>260</v>
      </c>
      <c r="P568" s="5" t="s">
        <v>3872</v>
      </c>
      <c r="Q568" s="5" t="s">
        <v>1142</v>
      </c>
      <c r="R568" s="5" t="s">
        <v>4007</v>
      </c>
      <c r="S568" s="5" t="s">
        <v>1143</v>
      </c>
      <c r="T568" s="5">
        <v>28</v>
      </c>
      <c r="U568" s="5">
        <v>3</v>
      </c>
      <c r="V568" s="5" t="s">
        <v>1148</v>
      </c>
      <c r="W568" s="5">
        <v>1</v>
      </c>
      <c r="X568" s="5" t="s">
        <v>72</v>
      </c>
      <c r="Y568" s="5">
        <v>1</v>
      </c>
      <c r="Z568" s="5" t="s">
        <v>73</v>
      </c>
      <c r="AA568" s="5">
        <v>1</v>
      </c>
      <c r="AB568" s="6">
        <v>0</v>
      </c>
      <c r="AC568" s="6">
        <v>0</v>
      </c>
      <c r="AD568" s="6">
        <v>0</v>
      </c>
      <c r="AE568" s="6">
        <v>2</v>
      </c>
      <c r="AF568" s="6">
        <v>2</v>
      </c>
      <c r="AG568" s="6">
        <v>100</v>
      </c>
      <c r="AH568" s="6">
        <v>1</v>
      </c>
      <c r="AI568" s="6">
        <v>1</v>
      </c>
      <c r="AJ568" s="6">
        <v>100</v>
      </c>
      <c r="AK568" s="6">
        <v>1</v>
      </c>
      <c r="AL568" s="6">
        <v>1</v>
      </c>
      <c r="AM568" s="6">
        <v>100</v>
      </c>
      <c r="AN568" s="6">
        <v>1</v>
      </c>
      <c r="AO568" s="6">
        <v>0</v>
      </c>
      <c r="AP568" s="6">
        <v>0</v>
      </c>
      <c r="AQ568" s="6">
        <v>5</v>
      </c>
      <c r="AR568" s="6">
        <v>4</v>
      </c>
      <c r="AS568" s="6">
        <v>80</v>
      </c>
      <c r="AT568" s="7">
        <v>0</v>
      </c>
      <c r="AU568" s="7">
        <v>0</v>
      </c>
      <c r="AV568" s="6">
        <v>0</v>
      </c>
      <c r="AW568" s="7">
        <v>210000000</v>
      </c>
      <c r="AX568" s="7">
        <v>210000000</v>
      </c>
      <c r="AY568" s="6">
        <v>100</v>
      </c>
      <c r="AZ568" s="7">
        <v>213360000</v>
      </c>
      <c r="BA568" s="7">
        <v>213360000</v>
      </c>
      <c r="BB568" s="6">
        <v>100</v>
      </c>
      <c r="BC568" s="7">
        <v>250000000</v>
      </c>
      <c r="BD568" s="7">
        <v>250000000</v>
      </c>
      <c r="BE568" s="6">
        <v>100</v>
      </c>
      <c r="BF568" s="7">
        <v>500000000</v>
      </c>
      <c r="BG568" s="7">
        <v>0</v>
      </c>
      <c r="BH568" s="6">
        <v>0</v>
      </c>
      <c r="BI568" s="7">
        <v>1173360000</v>
      </c>
      <c r="BJ568" s="7">
        <v>673360000</v>
      </c>
      <c r="BK568" s="6">
        <v>57.39</v>
      </c>
      <c r="BL568" s="5" t="s">
        <v>1149</v>
      </c>
      <c r="BM568" s="3">
        <f t="shared" si="90"/>
        <v>0</v>
      </c>
      <c r="BN568" s="3">
        <f t="shared" si="91"/>
        <v>0</v>
      </c>
      <c r="BO568" s="3">
        <f t="shared" si="92"/>
        <v>210</v>
      </c>
      <c r="BP568" s="3">
        <f t="shared" si="93"/>
        <v>210</v>
      </c>
      <c r="BQ568" s="3">
        <f t="shared" si="94"/>
        <v>213.36</v>
      </c>
      <c r="BR568" s="3">
        <f t="shared" si="95"/>
        <v>213.36</v>
      </c>
      <c r="BS568" s="3">
        <f t="shared" si="96"/>
        <v>250</v>
      </c>
      <c r="BT568" s="3">
        <f t="shared" si="97"/>
        <v>250</v>
      </c>
      <c r="BU568" s="3">
        <f t="shared" si="98"/>
        <v>500</v>
      </c>
      <c r="BV568" s="3">
        <f t="shared" si="99"/>
        <v>0</v>
      </c>
    </row>
    <row r="569" spans="1:74" x14ac:dyDescent="0.25">
      <c r="A569" s="4">
        <v>16</v>
      </c>
      <c r="B569" s="5" t="s">
        <v>60</v>
      </c>
      <c r="C569" s="5" t="s">
        <v>61</v>
      </c>
      <c r="D569" s="5">
        <v>2023</v>
      </c>
      <c r="E569" s="5" t="s">
        <v>62</v>
      </c>
      <c r="F569" s="5" t="s">
        <v>63</v>
      </c>
      <c r="G569" s="5">
        <v>2</v>
      </c>
      <c r="H569" s="5" t="s">
        <v>64</v>
      </c>
      <c r="I569" s="5" t="s">
        <v>3802</v>
      </c>
      <c r="J569" s="5" t="s">
        <v>1136</v>
      </c>
      <c r="K569" s="5" t="s">
        <v>1137</v>
      </c>
      <c r="L569" s="5" t="s">
        <v>4299</v>
      </c>
      <c r="M569" s="5" t="s">
        <v>1138</v>
      </c>
      <c r="N569" s="5" t="s">
        <v>3843</v>
      </c>
      <c r="O569" s="5" t="s">
        <v>260</v>
      </c>
      <c r="P569" s="5" t="s">
        <v>3873</v>
      </c>
      <c r="Q569" s="5" t="s">
        <v>1150</v>
      </c>
      <c r="R569" s="5" t="s">
        <v>4008</v>
      </c>
      <c r="S569" s="5" t="s">
        <v>1151</v>
      </c>
      <c r="T569" s="5">
        <v>25</v>
      </c>
      <c r="U569" s="5">
        <v>1</v>
      </c>
      <c r="V569" s="5" t="s">
        <v>1152</v>
      </c>
      <c r="W569" s="5">
        <v>1</v>
      </c>
      <c r="X569" s="5" t="s">
        <v>72</v>
      </c>
      <c r="Y569" s="5">
        <v>1</v>
      </c>
      <c r="Z569" s="5" t="s">
        <v>73</v>
      </c>
      <c r="AA569" s="5">
        <v>1</v>
      </c>
      <c r="AB569" s="6">
        <v>0.1</v>
      </c>
      <c r="AC569" s="6">
        <v>0.1</v>
      </c>
      <c r="AD569" s="6">
        <v>100</v>
      </c>
      <c r="AE569" s="6">
        <v>0.2</v>
      </c>
      <c r="AF569" s="6">
        <v>0.2</v>
      </c>
      <c r="AG569" s="6">
        <v>100</v>
      </c>
      <c r="AH569" s="6">
        <v>0.3</v>
      </c>
      <c r="AI569" s="6">
        <v>0.3</v>
      </c>
      <c r="AJ569" s="6">
        <v>100</v>
      </c>
      <c r="AK569" s="6">
        <v>0.3</v>
      </c>
      <c r="AL569" s="6">
        <v>0.24</v>
      </c>
      <c r="AM569" s="6">
        <v>80</v>
      </c>
      <c r="AN569" s="6">
        <v>0.1</v>
      </c>
      <c r="AO569" s="6">
        <v>0</v>
      </c>
      <c r="AP569" s="6">
        <v>0</v>
      </c>
      <c r="AQ569" s="6">
        <v>1</v>
      </c>
      <c r="AR569" s="6">
        <v>0.84</v>
      </c>
      <c r="AS569" s="6">
        <v>84</v>
      </c>
      <c r="AT569" s="7">
        <v>27553255</v>
      </c>
      <c r="AU569" s="7">
        <v>27346088</v>
      </c>
      <c r="AV569" s="6">
        <v>99.27</v>
      </c>
      <c r="AW569" s="7">
        <v>63641800</v>
      </c>
      <c r="AX569" s="7">
        <v>63641800</v>
      </c>
      <c r="AY569" s="6">
        <v>100</v>
      </c>
      <c r="AZ569" s="7">
        <v>119982000</v>
      </c>
      <c r="BA569" s="7">
        <v>119981209</v>
      </c>
      <c r="BB569" s="6">
        <v>100</v>
      </c>
      <c r="BC569" s="7">
        <v>107619361</v>
      </c>
      <c r="BD569" s="7">
        <v>107619361</v>
      </c>
      <c r="BE569" s="6">
        <v>100</v>
      </c>
      <c r="BF569" s="7">
        <v>302000000</v>
      </c>
      <c r="BG569" s="7">
        <v>0</v>
      </c>
      <c r="BH569" s="6">
        <v>0</v>
      </c>
      <c r="BI569" s="7">
        <v>620796416</v>
      </c>
      <c r="BJ569" s="7">
        <v>318588458</v>
      </c>
      <c r="BK569" s="6">
        <v>51.32</v>
      </c>
      <c r="BL569" s="5" t="s">
        <v>1153</v>
      </c>
      <c r="BM569" s="3">
        <f t="shared" si="90"/>
        <v>27.553255</v>
      </c>
      <c r="BN569" s="3">
        <f t="shared" si="91"/>
        <v>27.346088000000002</v>
      </c>
      <c r="BO569" s="3">
        <f t="shared" si="92"/>
        <v>63.641800000000003</v>
      </c>
      <c r="BP569" s="3">
        <f t="shared" si="93"/>
        <v>63.641800000000003</v>
      </c>
      <c r="BQ569" s="3">
        <f t="shared" si="94"/>
        <v>119.982</v>
      </c>
      <c r="BR569" s="3">
        <f t="shared" si="95"/>
        <v>119.98120900000001</v>
      </c>
      <c r="BS569" s="3">
        <f t="shared" si="96"/>
        <v>107.619361</v>
      </c>
      <c r="BT569" s="3">
        <f t="shared" si="97"/>
        <v>107.619361</v>
      </c>
      <c r="BU569" s="3">
        <f t="shared" si="98"/>
        <v>302</v>
      </c>
      <c r="BV569" s="3">
        <f t="shared" si="99"/>
        <v>0</v>
      </c>
    </row>
    <row r="570" spans="1:74" x14ac:dyDescent="0.25">
      <c r="A570" s="4">
        <v>16</v>
      </c>
      <c r="B570" s="5" t="s">
        <v>60</v>
      </c>
      <c r="C570" s="5" t="s">
        <v>61</v>
      </c>
      <c r="D570" s="5">
        <v>2023</v>
      </c>
      <c r="E570" s="5" t="s">
        <v>62</v>
      </c>
      <c r="F570" s="5" t="s">
        <v>63</v>
      </c>
      <c r="G570" s="5">
        <v>2</v>
      </c>
      <c r="H570" s="5" t="s">
        <v>64</v>
      </c>
      <c r="I570" s="5" t="s">
        <v>3802</v>
      </c>
      <c r="J570" s="5" t="s">
        <v>1136</v>
      </c>
      <c r="K570" s="5" t="s">
        <v>1137</v>
      </c>
      <c r="L570" s="5" t="s">
        <v>4299</v>
      </c>
      <c r="M570" s="5" t="s">
        <v>1138</v>
      </c>
      <c r="N570" s="5" t="s">
        <v>3843</v>
      </c>
      <c r="O570" s="5" t="s">
        <v>260</v>
      </c>
      <c r="P570" s="5" t="s">
        <v>3873</v>
      </c>
      <c r="Q570" s="5" t="s">
        <v>1150</v>
      </c>
      <c r="R570" s="5" t="s">
        <v>4008</v>
      </c>
      <c r="S570" s="5" t="s">
        <v>1151</v>
      </c>
      <c r="T570" s="5">
        <v>25</v>
      </c>
      <c r="U570" s="5">
        <v>2</v>
      </c>
      <c r="V570" s="5" t="s">
        <v>1154</v>
      </c>
      <c r="W570" s="5">
        <v>1</v>
      </c>
      <c r="X570" s="5" t="s">
        <v>72</v>
      </c>
      <c r="Y570" s="5">
        <v>1</v>
      </c>
      <c r="Z570" s="5" t="s">
        <v>73</v>
      </c>
      <c r="AA570" s="5">
        <v>1</v>
      </c>
      <c r="AB570" s="6">
        <v>0.1</v>
      </c>
      <c r="AC570" s="6">
        <v>0.1</v>
      </c>
      <c r="AD570" s="6">
        <v>100</v>
      </c>
      <c r="AE570" s="6">
        <v>0.2</v>
      </c>
      <c r="AF570" s="6">
        <v>0.2</v>
      </c>
      <c r="AG570" s="6">
        <v>100</v>
      </c>
      <c r="AH570" s="6">
        <v>0.3</v>
      </c>
      <c r="AI570" s="6">
        <v>0.3</v>
      </c>
      <c r="AJ570" s="6">
        <v>100</v>
      </c>
      <c r="AK570" s="6">
        <v>0.3</v>
      </c>
      <c r="AL570" s="6">
        <v>0.24</v>
      </c>
      <c r="AM570" s="6">
        <v>80</v>
      </c>
      <c r="AN570" s="6">
        <v>0.1</v>
      </c>
      <c r="AO570" s="6">
        <v>0</v>
      </c>
      <c r="AP570" s="6">
        <v>0</v>
      </c>
      <c r="AQ570" s="6">
        <v>1</v>
      </c>
      <c r="AR570" s="6">
        <v>0.84</v>
      </c>
      <c r="AS570" s="6">
        <v>84</v>
      </c>
      <c r="AT570" s="7">
        <v>27553255</v>
      </c>
      <c r="AU570" s="7">
        <v>27346088</v>
      </c>
      <c r="AV570" s="6">
        <v>99.27</v>
      </c>
      <c r="AW570" s="7">
        <v>63641800</v>
      </c>
      <c r="AX570" s="7">
        <v>63641800</v>
      </c>
      <c r="AY570" s="6">
        <v>100</v>
      </c>
      <c r="AZ570" s="7">
        <v>79982000</v>
      </c>
      <c r="BA570" s="7">
        <v>79981209</v>
      </c>
      <c r="BB570" s="6">
        <v>100</v>
      </c>
      <c r="BC570" s="7">
        <v>82380639</v>
      </c>
      <c r="BD570" s="7">
        <v>82380639</v>
      </c>
      <c r="BE570" s="6">
        <v>100</v>
      </c>
      <c r="BF570" s="7">
        <v>174000000</v>
      </c>
      <c r="BG570" s="7">
        <v>0</v>
      </c>
      <c r="BH570" s="6">
        <v>0</v>
      </c>
      <c r="BI570" s="7">
        <v>427557694</v>
      </c>
      <c r="BJ570" s="7">
        <v>253349736</v>
      </c>
      <c r="BK570" s="6">
        <v>59.26</v>
      </c>
      <c r="BL570" s="5" t="s">
        <v>1155</v>
      </c>
      <c r="BM570" s="3">
        <f t="shared" si="90"/>
        <v>27.553255</v>
      </c>
      <c r="BN570" s="3">
        <f t="shared" si="91"/>
        <v>27.346088000000002</v>
      </c>
      <c r="BO570" s="3">
        <f t="shared" si="92"/>
        <v>63.641800000000003</v>
      </c>
      <c r="BP570" s="3">
        <f t="shared" si="93"/>
        <v>63.641800000000003</v>
      </c>
      <c r="BQ570" s="3">
        <f t="shared" si="94"/>
        <v>79.981999999999999</v>
      </c>
      <c r="BR570" s="3">
        <f t="shared" si="95"/>
        <v>79.981209000000007</v>
      </c>
      <c r="BS570" s="3">
        <f t="shared" si="96"/>
        <v>82.380639000000002</v>
      </c>
      <c r="BT570" s="3">
        <f t="shared" si="97"/>
        <v>82.380639000000002</v>
      </c>
      <c r="BU570" s="3">
        <f t="shared" si="98"/>
        <v>174</v>
      </c>
      <c r="BV570" s="3">
        <f t="shared" si="99"/>
        <v>0</v>
      </c>
    </row>
    <row r="571" spans="1:74" x14ac:dyDescent="0.25">
      <c r="A571" s="4">
        <v>16</v>
      </c>
      <c r="B571" s="5" t="s">
        <v>60</v>
      </c>
      <c r="C571" s="5" t="s">
        <v>61</v>
      </c>
      <c r="D571" s="5">
        <v>2023</v>
      </c>
      <c r="E571" s="5" t="s">
        <v>62</v>
      </c>
      <c r="F571" s="5" t="s">
        <v>63</v>
      </c>
      <c r="G571" s="5">
        <v>2</v>
      </c>
      <c r="H571" s="5" t="s">
        <v>64</v>
      </c>
      <c r="I571" s="5" t="s">
        <v>3802</v>
      </c>
      <c r="J571" s="5" t="s">
        <v>1136</v>
      </c>
      <c r="K571" s="5" t="s">
        <v>1137</v>
      </c>
      <c r="L571" s="5" t="s">
        <v>4299</v>
      </c>
      <c r="M571" s="5" t="s">
        <v>1138</v>
      </c>
      <c r="N571" s="5" t="s">
        <v>3843</v>
      </c>
      <c r="O571" s="5" t="s">
        <v>260</v>
      </c>
      <c r="P571" s="5" t="s">
        <v>3873</v>
      </c>
      <c r="Q571" s="5" t="s">
        <v>1150</v>
      </c>
      <c r="R571" s="5" t="s">
        <v>4008</v>
      </c>
      <c r="S571" s="5" t="s">
        <v>1151</v>
      </c>
      <c r="T571" s="5">
        <v>25</v>
      </c>
      <c r="U571" s="5">
        <v>3</v>
      </c>
      <c r="V571" s="5" t="s">
        <v>1156</v>
      </c>
      <c r="W571" s="5">
        <v>1</v>
      </c>
      <c r="X571" s="5" t="s">
        <v>72</v>
      </c>
      <c r="Y571" s="5">
        <v>3</v>
      </c>
      <c r="Z571" s="5" t="s">
        <v>92</v>
      </c>
      <c r="AA571" s="5">
        <v>1</v>
      </c>
      <c r="AB571" s="6">
        <v>0.1</v>
      </c>
      <c r="AC571" s="6">
        <v>0.1</v>
      </c>
      <c r="AD571" s="6">
        <v>100</v>
      </c>
      <c r="AE571" s="6">
        <v>0.2</v>
      </c>
      <c r="AF571" s="6">
        <v>0.2</v>
      </c>
      <c r="AG571" s="6">
        <v>100</v>
      </c>
      <c r="AH571" s="6">
        <v>0.7</v>
      </c>
      <c r="AI571" s="6">
        <v>0.7</v>
      </c>
      <c r="AJ571" s="6">
        <v>100</v>
      </c>
      <c r="AK571" s="6">
        <v>0</v>
      </c>
      <c r="AL571" s="6">
        <v>0</v>
      </c>
      <c r="AM571" s="6">
        <v>0</v>
      </c>
      <c r="AN571" s="6">
        <v>0</v>
      </c>
      <c r="AO571" s="6">
        <v>0</v>
      </c>
      <c r="AP571" s="6">
        <v>0</v>
      </c>
      <c r="AQ571" s="6">
        <v>1</v>
      </c>
      <c r="AR571" s="6">
        <v>1</v>
      </c>
      <c r="AS571" s="6">
        <v>100</v>
      </c>
      <c r="AT571" s="7">
        <v>4893490</v>
      </c>
      <c r="AU571" s="7">
        <v>4893490</v>
      </c>
      <c r="AV571" s="6">
        <v>100</v>
      </c>
      <c r="AW571" s="7">
        <v>7116400</v>
      </c>
      <c r="AX571" s="7">
        <v>7059240</v>
      </c>
      <c r="AY571" s="6">
        <v>99.16</v>
      </c>
      <c r="AZ571" s="7">
        <v>180036000</v>
      </c>
      <c r="BA571" s="7">
        <v>180000000</v>
      </c>
      <c r="BB571" s="6">
        <v>99.98</v>
      </c>
      <c r="BC571" s="7">
        <v>0</v>
      </c>
      <c r="BD571" s="7">
        <v>0</v>
      </c>
      <c r="BE571" s="6">
        <v>0</v>
      </c>
      <c r="BF571" s="7">
        <v>0</v>
      </c>
      <c r="BG571" s="7">
        <v>0</v>
      </c>
      <c r="BH571" s="6">
        <v>0</v>
      </c>
      <c r="BI571" s="7">
        <v>192045890</v>
      </c>
      <c r="BJ571" s="7">
        <v>191952730</v>
      </c>
      <c r="BK571" s="6">
        <v>99.95</v>
      </c>
      <c r="BL571" s="5"/>
      <c r="BM571" s="3">
        <f t="shared" si="90"/>
        <v>4.8934899999999999</v>
      </c>
      <c r="BN571" s="3">
        <f t="shared" si="91"/>
        <v>4.8934899999999999</v>
      </c>
      <c r="BO571" s="3">
        <f t="shared" si="92"/>
        <v>7.1163999999999996</v>
      </c>
      <c r="BP571" s="3">
        <f t="shared" si="93"/>
        <v>7.05924</v>
      </c>
      <c r="BQ571" s="3">
        <f t="shared" si="94"/>
        <v>180.036</v>
      </c>
      <c r="BR571" s="3">
        <f t="shared" si="95"/>
        <v>180</v>
      </c>
      <c r="BS571" s="3">
        <f t="shared" si="96"/>
        <v>0</v>
      </c>
      <c r="BT571" s="3">
        <f t="shared" si="97"/>
        <v>0</v>
      </c>
      <c r="BU571" s="3">
        <f t="shared" si="98"/>
        <v>0</v>
      </c>
      <c r="BV571" s="3">
        <f t="shared" si="99"/>
        <v>0</v>
      </c>
    </row>
    <row r="572" spans="1:74" x14ac:dyDescent="0.25">
      <c r="A572" s="4">
        <v>16</v>
      </c>
      <c r="B572" s="5" t="s">
        <v>60</v>
      </c>
      <c r="C572" s="5" t="s">
        <v>61</v>
      </c>
      <c r="D572" s="5">
        <v>2023</v>
      </c>
      <c r="E572" s="5" t="s">
        <v>62</v>
      </c>
      <c r="F572" s="5" t="s">
        <v>63</v>
      </c>
      <c r="G572" s="5">
        <v>2</v>
      </c>
      <c r="H572" s="5" t="s">
        <v>64</v>
      </c>
      <c r="I572" s="5" t="s">
        <v>3802</v>
      </c>
      <c r="J572" s="5" t="s">
        <v>1136</v>
      </c>
      <c r="K572" s="5" t="s">
        <v>1137</v>
      </c>
      <c r="L572" s="5" t="s">
        <v>4299</v>
      </c>
      <c r="M572" s="5" t="s">
        <v>1138</v>
      </c>
      <c r="N572" s="5" t="s">
        <v>3843</v>
      </c>
      <c r="O572" s="5" t="s">
        <v>260</v>
      </c>
      <c r="P572" s="5" t="s">
        <v>3873</v>
      </c>
      <c r="Q572" s="5" t="s">
        <v>1150</v>
      </c>
      <c r="R572" s="5" t="s">
        <v>4009</v>
      </c>
      <c r="S572" s="5" t="s">
        <v>1157</v>
      </c>
      <c r="T572" s="5">
        <v>30</v>
      </c>
      <c r="U572" s="5">
        <v>1</v>
      </c>
      <c r="V572" s="5" t="s">
        <v>1158</v>
      </c>
      <c r="W572" s="5">
        <v>1</v>
      </c>
      <c r="X572" s="5" t="s">
        <v>72</v>
      </c>
      <c r="Y572" s="5">
        <v>1</v>
      </c>
      <c r="Z572" s="5" t="s">
        <v>73</v>
      </c>
      <c r="AA572" s="5">
        <v>1</v>
      </c>
      <c r="AB572" s="6">
        <v>360</v>
      </c>
      <c r="AC572" s="6">
        <v>380</v>
      </c>
      <c r="AD572" s="6">
        <v>105.56</v>
      </c>
      <c r="AE572" s="6">
        <v>1000</v>
      </c>
      <c r="AF572" s="6">
        <v>1032</v>
      </c>
      <c r="AG572" s="6">
        <v>103.2</v>
      </c>
      <c r="AH572" s="6">
        <v>3100</v>
      </c>
      <c r="AI572" s="6">
        <v>3106</v>
      </c>
      <c r="AJ572" s="6">
        <v>100.19</v>
      </c>
      <c r="AK572" s="6">
        <v>1600</v>
      </c>
      <c r="AL572" s="6">
        <v>1293</v>
      </c>
      <c r="AM572" s="6">
        <v>80.81</v>
      </c>
      <c r="AN572" s="6">
        <v>562</v>
      </c>
      <c r="AO572" s="6">
        <v>0</v>
      </c>
      <c r="AP572" s="6">
        <v>0</v>
      </c>
      <c r="AQ572" s="6">
        <v>6680</v>
      </c>
      <c r="AR572" s="6">
        <v>5811</v>
      </c>
      <c r="AS572" s="6">
        <v>86.99</v>
      </c>
      <c r="AT572" s="7">
        <v>60613800</v>
      </c>
      <c r="AU572" s="7">
        <v>53851632</v>
      </c>
      <c r="AV572" s="6">
        <v>88.85</v>
      </c>
      <c r="AW572" s="7">
        <v>1296139944</v>
      </c>
      <c r="AX572" s="7">
        <v>233455539</v>
      </c>
      <c r="AY572" s="6">
        <v>18.010000000000002</v>
      </c>
      <c r="AZ572" s="7">
        <v>499351484</v>
      </c>
      <c r="BA572" s="7">
        <v>496237826</v>
      </c>
      <c r="BB572" s="6">
        <v>99.38</v>
      </c>
      <c r="BC572" s="7">
        <v>768846243</v>
      </c>
      <c r="BD572" s="7">
        <v>746259370</v>
      </c>
      <c r="BE572" s="6">
        <v>97.06</v>
      </c>
      <c r="BF572" s="7">
        <v>1061697000</v>
      </c>
      <c r="BG572" s="7">
        <v>0</v>
      </c>
      <c r="BH572" s="6">
        <v>0</v>
      </c>
      <c r="BI572" s="7">
        <v>3686648471</v>
      </c>
      <c r="BJ572" s="7">
        <v>1529804367</v>
      </c>
      <c r="BK572" s="6">
        <v>41.5</v>
      </c>
      <c r="BL572" s="5" t="s">
        <v>1159</v>
      </c>
      <c r="BM572" s="3">
        <f t="shared" si="90"/>
        <v>60.613799999999998</v>
      </c>
      <c r="BN572" s="3">
        <f t="shared" si="91"/>
        <v>53.851632000000002</v>
      </c>
      <c r="BO572" s="3">
        <f t="shared" si="92"/>
        <v>1296.139944</v>
      </c>
      <c r="BP572" s="3">
        <f t="shared" si="93"/>
        <v>233.45553899999999</v>
      </c>
      <c r="BQ572" s="3">
        <f t="shared" si="94"/>
        <v>499.35148400000003</v>
      </c>
      <c r="BR572" s="3">
        <f t="shared" si="95"/>
        <v>496.23782599999998</v>
      </c>
      <c r="BS572" s="3">
        <f t="shared" si="96"/>
        <v>768.84624299999996</v>
      </c>
      <c r="BT572" s="3">
        <f t="shared" si="97"/>
        <v>746.25936999999999</v>
      </c>
      <c r="BU572" s="3">
        <f t="shared" si="98"/>
        <v>1061.6969999999999</v>
      </c>
      <c r="BV572" s="3">
        <f t="shared" si="99"/>
        <v>0</v>
      </c>
    </row>
    <row r="573" spans="1:74" x14ac:dyDescent="0.25">
      <c r="A573" s="4">
        <v>16</v>
      </c>
      <c r="B573" s="5" t="s">
        <v>60</v>
      </c>
      <c r="C573" s="5" t="s">
        <v>61</v>
      </c>
      <c r="D573" s="5">
        <v>2023</v>
      </c>
      <c r="E573" s="5" t="s">
        <v>62</v>
      </c>
      <c r="F573" s="5" t="s">
        <v>63</v>
      </c>
      <c r="G573" s="5">
        <v>2</v>
      </c>
      <c r="H573" s="5" t="s">
        <v>64</v>
      </c>
      <c r="I573" s="5" t="s">
        <v>3802</v>
      </c>
      <c r="J573" s="5" t="s">
        <v>1136</v>
      </c>
      <c r="K573" s="5" t="s">
        <v>1137</v>
      </c>
      <c r="L573" s="5" t="s">
        <v>4299</v>
      </c>
      <c r="M573" s="5" t="s">
        <v>1138</v>
      </c>
      <c r="N573" s="5" t="s">
        <v>3843</v>
      </c>
      <c r="O573" s="5" t="s">
        <v>260</v>
      </c>
      <c r="P573" s="5" t="s">
        <v>3873</v>
      </c>
      <c r="Q573" s="5" t="s">
        <v>1150</v>
      </c>
      <c r="R573" s="5" t="s">
        <v>4009</v>
      </c>
      <c r="S573" s="5" t="s">
        <v>1157</v>
      </c>
      <c r="T573" s="5">
        <v>30</v>
      </c>
      <c r="U573" s="5">
        <v>2</v>
      </c>
      <c r="V573" s="5" t="s">
        <v>1160</v>
      </c>
      <c r="W573" s="5">
        <v>1</v>
      </c>
      <c r="X573" s="5" t="s">
        <v>72</v>
      </c>
      <c r="Y573" s="5">
        <v>1</v>
      </c>
      <c r="Z573" s="5" t="s">
        <v>73</v>
      </c>
      <c r="AA573" s="5">
        <v>1</v>
      </c>
      <c r="AB573" s="6">
        <v>35</v>
      </c>
      <c r="AC573" s="6">
        <v>34</v>
      </c>
      <c r="AD573" s="6">
        <v>97.14</v>
      </c>
      <c r="AE573" s="6">
        <v>46</v>
      </c>
      <c r="AF573" s="6">
        <v>46</v>
      </c>
      <c r="AG573" s="6">
        <v>100</v>
      </c>
      <c r="AH573" s="6">
        <v>45</v>
      </c>
      <c r="AI573" s="6">
        <v>45</v>
      </c>
      <c r="AJ573" s="6">
        <v>100</v>
      </c>
      <c r="AK573" s="6">
        <v>45</v>
      </c>
      <c r="AL573" s="6">
        <v>45</v>
      </c>
      <c r="AM573" s="6">
        <v>100</v>
      </c>
      <c r="AN573" s="6">
        <v>45</v>
      </c>
      <c r="AO573" s="6">
        <v>0</v>
      </c>
      <c r="AP573" s="6">
        <v>0</v>
      </c>
      <c r="AQ573" s="6">
        <v>215</v>
      </c>
      <c r="AR573" s="6">
        <v>170</v>
      </c>
      <c r="AS573" s="6">
        <v>79.069999999999993</v>
      </c>
      <c r="AT573" s="7">
        <v>116281600</v>
      </c>
      <c r="AU573" s="7">
        <v>116281600</v>
      </c>
      <c r="AV573" s="6">
        <v>100</v>
      </c>
      <c r="AW573" s="7">
        <v>176070856</v>
      </c>
      <c r="AX573" s="7">
        <v>175990205</v>
      </c>
      <c r="AY573" s="6">
        <v>99.95</v>
      </c>
      <c r="AZ573" s="7">
        <v>256407365</v>
      </c>
      <c r="BA573" s="7">
        <v>256276811</v>
      </c>
      <c r="BB573" s="6">
        <v>99.95</v>
      </c>
      <c r="BC573" s="7">
        <v>314999031</v>
      </c>
      <c r="BD573" s="7">
        <v>309676861</v>
      </c>
      <c r="BE573" s="6">
        <v>98.31</v>
      </c>
      <c r="BF573" s="7">
        <v>397286000</v>
      </c>
      <c r="BG573" s="7">
        <v>0</v>
      </c>
      <c r="BH573" s="6">
        <v>0</v>
      </c>
      <c r="BI573" s="7">
        <v>1261044852</v>
      </c>
      <c r="BJ573" s="7">
        <v>858225477</v>
      </c>
      <c r="BK573" s="6">
        <v>68.06</v>
      </c>
      <c r="BL573" s="5" t="s">
        <v>1161</v>
      </c>
      <c r="BM573" s="3">
        <f t="shared" si="90"/>
        <v>116.2816</v>
      </c>
      <c r="BN573" s="3">
        <f t="shared" si="91"/>
        <v>116.2816</v>
      </c>
      <c r="BO573" s="3">
        <f t="shared" si="92"/>
        <v>176.07085599999999</v>
      </c>
      <c r="BP573" s="3">
        <f t="shared" si="93"/>
        <v>175.990205</v>
      </c>
      <c r="BQ573" s="3">
        <f t="shared" si="94"/>
        <v>256.40736500000003</v>
      </c>
      <c r="BR573" s="3">
        <f t="shared" si="95"/>
        <v>256.27681100000001</v>
      </c>
      <c r="BS573" s="3">
        <f t="shared" si="96"/>
        <v>314.999031</v>
      </c>
      <c r="BT573" s="3">
        <f t="shared" si="97"/>
        <v>309.67686099999997</v>
      </c>
      <c r="BU573" s="3">
        <f t="shared" si="98"/>
        <v>397.286</v>
      </c>
      <c r="BV573" s="3">
        <f t="shared" si="99"/>
        <v>0</v>
      </c>
    </row>
    <row r="574" spans="1:74" x14ac:dyDescent="0.25">
      <c r="A574" s="4">
        <v>16</v>
      </c>
      <c r="B574" s="5" t="s">
        <v>60</v>
      </c>
      <c r="C574" s="5" t="s">
        <v>61</v>
      </c>
      <c r="D574" s="5">
        <v>2023</v>
      </c>
      <c r="E574" s="5" t="s">
        <v>62</v>
      </c>
      <c r="F574" s="5" t="s">
        <v>63</v>
      </c>
      <c r="G574" s="5">
        <v>2</v>
      </c>
      <c r="H574" s="5" t="s">
        <v>64</v>
      </c>
      <c r="I574" s="5" t="s">
        <v>3802</v>
      </c>
      <c r="J574" s="5" t="s">
        <v>1136</v>
      </c>
      <c r="K574" s="5" t="s">
        <v>1137</v>
      </c>
      <c r="L574" s="5" t="s">
        <v>4299</v>
      </c>
      <c r="M574" s="5" t="s">
        <v>1138</v>
      </c>
      <c r="N574" s="5" t="s">
        <v>3843</v>
      </c>
      <c r="O574" s="5" t="s">
        <v>260</v>
      </c>
      <c r="P574" s="5" t="s">
        <v>3873</v>
      </c>
      <c r="Q574" s="5" t="s">
        <v>1150</v>
      </c>
      <c r="R574" s="5" t="s">
        <v>4009</v>
      </c>
      <c r="S574" s="5" t="s">
        <v>1157</v>
      </c>
      <c r="T574" s="5">
        <v>30</v>
      </c>
      <c r="U574" s="5">
        <v>3</v>
      </c>
      <c r="V574" s="5" t="s">
        <v>1162</v>
      </c>
      <c r="W574" s="5">
        <v>1</v>
      </c>
      <c r="X574" s="5" t="s">
        <v>72</v>
      </c>
      <c r="Y574" s="5">
        <v>1</v>
      </c>
      <c r="Z574" s="5" t="s">
        <v>73</v>
      </c>
      <c r="AA574" s="5">
        <v>1</v>
      </c>
      <c r="AB574" s="6">
        <v>0.12</v>
      </c>
      <c r="AC574" s="6">
        <v>0.12</v>
      </c>
      <c r="AD574" s="6">
        <v>100</v>
      </c>
      <c r="AE574" s="6">
        <v>0.25</v>
      </c>
      <c r="AF574" s="6">
        <v>0.25</v>
      </c>
      <c r="AG574" s="6">
        <v>100</v>
      </c>
      <c r="AH574" s="6">
        <v>0.25</v>
      </c>
      <c r="AI574" s="6">
        <v>0.25</v>
      </c>
      <c r="AJ574" s="6">
        <v>100</v>
      </c>
      <c r="AK574" s="6">
        <v>0.26</v>
      </c>
      <c r="AL574" s="6">
        <v>0.19</v>
      </c>
      <c r="AM574" s="6">
        <v>73.08</v>
      </c>
      <c r="AN574" s="6">
        <v>0.12</v>
      </c>
      <c r="AO574" s="6">
        <v>0</v>
      </c>
      <c r="AP574" s="6">
        <v>0</v>
      </c>
      <c r="AQ574" s="6">
        <v>1</v>
      </c>
      <c r="AR574" s="6">
        <v>0.81</v>
      </c>
      <c r="AS574" s="6">
        <v>81</v>
      </c>
      <c r="AT574" s="7">
        <v>27676100</v>
      </c>
      <c r="AU574" s="7">
        <v>27122578</v>
      </c>
      <c r="AV574" s="6">
        <v>97.98</v>
      </c>
      <c r="AW574" s="7">
        <v>155789200</v>
      </c>
      <c r="AX574" s="7">
        <v>155291708</v>
      </c>
      <c r="AY574" s="6">
        <v>99.68</v>
      </c>
      <c r="AZ574" s="7">
        <v>174241151</v>
      </c>
      <c r="BA574" s="7">
        <v>174046547</v>
      </c>
      <c r="BB574" s="6">
        <v>99.89</v>
      </c>
      <c r="BC574" s="7">
        <v>316154726</v>
      </c>
      <c r="BD574" s="7">
        <v>307542206</v>
      </c>
      <c r="BE574" s="6">
        <v>97.28</v>
      </c>
      <c r="BF574" s="7">
        <v>498772000</v>
      </c>
      <c r="BG574" s="7">
        <v>0</v>
      </c>
      <c r="BH574" s="6">
        <v>0</v>
      </c>
      <c r="BI574" s="7">
        <v>1172633177</v>
      </c>
      <c r="BJ574" s="7">
        <v>664003039</v>
      </c>
      <c r="BK574" s="6">
        <v>56.62</v>
      </c>
      <c r="BL574" s="5" t="s">
        <v>1163</v>
      </c>
      <c r="BM574" s="3">
        <f t="shared" si="90"/>
        <v>27.676100000000002</v>
      </c>
      <c r="BN574" s="3">
        <f t="shared" si="91"/>
        <v>27.122578000000001</v>
      </c>
      <c r="BO574" s="3">
        <f t="shared" si="92"/>
        <v>155.78919999999999</v>
      </c>
      <c r="BP574" s="3">
        <f t="shared" si="93"/>
        <v>155.291708</v>
      </c>
      <c r="BQ574" s="3">
        <f t="shared" si="94"/>
        <v>174.241151</v>
      </c>
      <c r="BR574" s="3">
        <f t="shared" si="95"/>
        <v>174.046547</v>
      </c>
      <c r="BS574" s="3">
        <f t="shared" si="96"/>
        <v>316.15472599999998</v>
      </c>
      <c r="BT574" s="3">
        <f t="shared" si="97"/>
        <v>307.54220600000002</v>
      </c>
      <c r="BU574" s="3">
        <f t="shared" si="98"/>
        <v>498.77199999999999</v>
      </c>
      <c r="BV574" s="3">
        <f t="shared" si="99"/>
        <v>0</v>
      </c>
    </row>
    <row r="575" spans="1:74" x14ac:dyDescent="0.25">
      <c r="A575" s="4">
        <v>16</v>
      </c>
      <c r="B575" s="5" t="s">
        <v>60</v>
      </c>
      <c r="C575" s="5" t="s">
        <v>61</v>
      </c>
      <c r="D575" s="5">
        <v>2023</v>
      </c>
      <c r="E575" s="5" t="s">
        <v>62</v>
      </c>
      <c r="F575" s="5" t="s">
        <v>63</v>
      </c>
      <c r="G575" s="5">
        <v>2</v>
      </c>
      <c r="H575" s="5" t="s">
        <v>64</v>
      </c>
      <c r="I575" s="5" t="s">
        <v>3802</v>
      </c>
      <c r="J575" s="5" t="s">
        <v>1136</v>
      </c>
      <c r="K575" s="5" t="s">
        <v>1137</v>
      </c>
      <c r="L575" s="5" t="s">
        <v>4299</v>
      </c>
      <c r="M575" s="5" t="s">
        <v>1138</v>
      </c>
      <c r="N575" s="5" t="s">
        <v>3843</v>
      </c>
      <c r="O575" s="5" t="s">
        <v>260</v>
      </c>
      <c r="P575" s="5" t="s">
        <v>3873</v>
      </c>
      <c r="Q575" s="5" t="s">
        <v>1150</v>
      </c>
      <c r="R575" s="5" t="s">
        <v>4009</v>
      </c>
      <c r="S575" s="5" t="s">
        <v>1157</v>
      </c>
      <c r="T575" s="5">
        <v>30</v>
      </c>
      <c r="U575" s="5">
        <v>4</v>
      </c>
      <c r="V575" s="5" t="s">
        <v>1164</v>
      </c>
      <c r="W575" s="5">
        <v>1</v>
      </c>
      <c r="X575" s="5" t="s">
        <v>72</v>
      </c>
      <c r="Y575" s="5">
        <v>1</v>
      </c>
      <c r="Z575" s="5" t="s">
        <v>73</v>
      </c>
      <c r="AA575" s="5">
        <v>1</v>
      </c>
      <c r="AB575" s="6">
        <v>0</v>
      </c>
      <c r="AC575" s="6">
        <v>0</v>
      </c>
      <c r="AD575" s="6">
        <v>0</v>
      </c>
      <c r="AE575" s="6">
        <v>1</v>
      </c>
      <c r="AF575" s="6">
        <v>0.85</v>
      </c>
      <c r="AG575" s="6">
        <v>85</v>
      </c>
      <c r="AH575" s="6">
        <v>1.05</v>
      </c>
      <c r="AI575" s="6">
        <v>1.05</v>
      </c>
      <c r="AJ575" s="6">
        <v>100</v>
      </c>
      <c r="AK575" s="6">
        <v>1</v>
      </c>
      <c r="AL575" s="6">
        <v>0.56000000000000005</v>
      </c>
      <c r="AM575" s="6">
        <v>56</v>
      </c>
      <c r="AN575" s="6">
        <v>0.1</v>
      </c>
      <c r="AO575" s="6">
        <v>0</v>
      </c>
      <c r="AP575" s="6">
        <v>0</v>
      </c>
      <c r="AQ575" s="6">
        <v>3</v>
      </c>
      <c r="AR575" s="6">
        <v>2.46</v>
      </c>
      <c r="AS575" s="6">
        <v>82</v>
      </c>
      <c r="AT575" s="7">
        <v>0</v>
      </c>
      <c r="AU575" s="7">
        <v>0</v>
      </c>
      <c r="AV575" s="6">
        <v>0</v>
      </c>
      <c r="AW575" s="7">
        <v>3764576326</v>
      </c>
      <c r="AX575" s="7">
        <v>2655430047</v>
      </c>
      <c r="AY575" s="6">
        <v>70.540000000000006</v>
      </c>
      <c r="AZ575" s="7">
        <v>2808279330</v>
      </c>
      <c r="BA575" s="7">
        <v>2782711118</v>
      </c>
      <c r="BB575" s="6">
        <v>99.09</v>
      </c>
      <c r="BC575" s="7">
        <v>2878093160</v>
      </c>
      <c r="BD575" s="7">
        <v>2556620140</v>
      </c>
      <c r="BE575" s="6">
        <v>88.83</v>
      </c>
      <c r="BF575" s="7">
        <v>90307000</v>
      </c>
      <c r="BG575" s="7">
        <v>0</v>
      </c>
      <c r="BH575" s="6">
        <v>0</v>
      </c>
      <c r="BI575" s="7">
        <v>9541255816</v>
      </c>
      <c r="BJ575" s="7">
        <v>7994761305</v>
      </c>
      <c r="BK575" s="6">
        <v>83.79</v>
      </c>
      <c r="BL575" s="5" t="s">
        <v>1165</v>
      </c>
      <c r="BM575" s="3">
        <f t="shared" si="90"/>
        <v>0</v>
      </c>
      <c r="BN575" s="3">
        <f t="shared" si="91"/>
        <v>0</v>
      </c>
      <c r="BO575" s="3">
        <f t="shared" si="92"/>
        <v>3764.5763259999999</v>
      </c>
      <c r="BP575" s="3">
        <f t="shared" si="93"/>
        <v>2655.4300469999998</v>
      </c>
      <c r="BQ575" s="3">
        <f t="shared" si="94"/>
        <v>2808.2793299999998</v>
      </c>
      <c r="BR575" s="3">
        <f t="shared" si="95"/>
        <v>2782.7111180000002</v>
      </c>
      <c r="BS575" s="3">
        <f t="shared" si="96"/>
        <v>2878.0931599999999</v>
      </c>
      <c r="BT575" s="3">
        <f t="shared" si="97"/>
        <v>2556.62014</v>
      </c>
      <c r="BU575" s="3">
        <f t="shared" si="98"/>
        <v>90.307000000000002</v>
      </c>
      <c r="BV575" s="3">
        <f t="shared" si="99"/>
        <v>0</v>
      </c>
    </row>
    <row r="576" spans="1:74" x14ac:dyDescent="0.25">
      <c r="A576" s="4">
        <v>16</v>
      </c>
      <c r="B576" s="5" t="s">
        <v>60</v>
      </c>
      <c r="C576" s="5" t="s">
        <v>61</v>
      </c>
      <c r="D576" s="5">
        <v>2023</v>
      </c>
      <c r="E576" s="5" t="s">
        <v>62</v>
      </c>
      <c r="F576" s="5" t="s">
        <v>63</v>
      </c>
      <c r="G576" s="5">
        <v>2</v>
      </c>
      <c r="H576" s="5" t="s">
        <v>64</v>
      </c>
      <c r="I576" s="5" t="s">
        <v>3802</v>
      </c>
      <c r="J576" s="5" t="s">
        <v>1136</v>
      </c>
      <c r="K576" s="5" t="s">
        <v>1137</v>
      </c>
      <c r="L576" s="5" t="s">
        <v>4299</v>
      </c>
      <c r="M576" s="5" t="s">
        <v>1138</v>
      </c>
      <c r="N576" s="5" t="s">
        <v>3843</v>
      </c>
      <c r="O576" s="5" t="s">
        <v>260</v>
      </c>
      <c r="P576" s="5" t="s">
        <v>3869</v>
      </c>
      <c r="Q576" s="5" t="s">
        <v>1045</v>
      </c>
      <c r="R576" s="5" t="s">
        <v>4010</v>
      </c>
      <c r="S576" s="5" t="s">
        <v>1166</v>
      </c>
      <c r="T576" s="5">
        <v>29</v>
      </c>
      <c r="U576" s="5">
        <v>1</v>
      </c>
      <c r="V576" s="5" t="s">
        <v>1167</v>
      </c>
      <c r="W576" s="5">
        <v>2</v>
      </c>
      <c r="X576" s="5" t="s">
        <v>76</v>
      </c>
      <c r="Y576" s="5">
        <v>1</v>
      </c>
      <c r="Z576" s="5" t="s">
        <v>73</v>
      </c>
      <c r="AA576" s="5">
        <v>1</v>
      </c>
      <c r="AB576" s="6">
        <v>20</v>
      </c>
      <c r="AC576" s="6">
        <v>20</v>
      </c>
      <c r="AD576" s="6">
        <v>100</v>
      </c>
      <c r="AE576" s="6">
        <v>20</v>
      </c>
      <c r="AF576" s="6">
        <v>20</v>
      </c>
      <c r="AG576" s="6">
        <v>100</v>
      </c>
      <c r="AH576" s="6">
        <v>20</v>
      </c>
      <c r="AI576" s="6">
        <v>20</v>
      </c>
      <c r="AJ576" s="6">
        <v>100</v>
      </c>
      <c r="AK576" s="6">
        <v>20</v>
      </c>
      <c r="AL576" s="6">
        <v>15</v>
      </c>
      <c r="AM576" s="6">
        <v>75</v>
      </c>
      <c r="AN576" s="6">
        <v>20</v>
      </c>
      <c r="AO576" s="6">
        <v>0</v>
      </c>
      <c r="AP576" s="6">
        <v>0</v>
      </c>
      <c r="AQ576" s="6" t="s">
        <v>77</v>
      </c>
      <c r="AR576" s="6" t="s">
        <v>77</v>
      </c>
      <c r="AS576" s="6" t="s">
        <v>77</v>
      </c>
      <c r="AT576" s="7">
        <v>390226868</v>
      </c>
      <c r="AU576" s="7">
        <v>297307485</v>
      </c>
      <c r="AV576" s="6">
        <v>76.19</v>
      </c>
      <c r="AW576" s="7">
        <v>2797071494</v>
      </c>
      <c r="AX576" s="7">
        <v>2789881808</v>
      </c>
      <c r="AY576" s="6">
        <v>99.74</v>
      </c>
      <c r="AZ576" s="7">
        <v>3659745259</v>
      </c>
      <c r="BA576" s="7">
        <v>3654888480</v>
      </c>
      <c r="BB576" s="6">
        <v>99.87</v>
      </c>
      <c r="BC576" s="7">
        <v>3623036815</v>
      </c>
      <c r="BD576" s="7">
        <v>3538201019</v>
      </c>
      <c r="BE576" s="6">
        <v>97.66</v>
      </c>
      <c r="BF576" s="7">
        <v>4734180000</v>
      </c>
      <c r="BG576" s="7">
        <v>0</v>
      </c>
      <c r="BH576" s="6">
        <v>0</v>
      </c>
      <c r="BI576" s="7">
        <v>15204260436</v>
      </c>
      <c r="BJ576" s="7">
        <v>10280278792</v>
      </c>
      <c r="BK576" s="6">
        <v>67.61</v>
      </c>
      <c r="BL576" s="5" t="s">
        <v>1168</v>
      </c>
      <c r="BM576" s="3">
        <f t="shared" si="90"/>
        <v>390.22686800000002</v>
      </c>
      <c r="BN576" s="3">
        <f t="shared" si="91"/>
        <v>297.30748499999999</v>
      </c>
      <c r="BO576" s="3">
        <f t="shared" si="92"/>
        <v>2797.0714939999998</v>
      </c>
      <c r="BP576" s="3">
        <f t="shared" si="93"/>
        <v>2789.8818080000001</v>
      </c>
      <c r="BQ576" s="3">
        <f t="shared" si="94"/>
        <v>3659.7452589999998</v>
      </c>
      <c r="BR576" s="3">
        <f t="shared" si="95"/>
        <v>3654.8884800000001</v>
      </c>
      <c r="BS576" s="3">
        <f t="shared" si="96"/>
        <v>3623.0368149999999</v>
      </c>
      <c r="BT576" s="3">
        <f t="shared" si="97"/>
        <v>3538.2010190000001</v>
      </c>
      <c r="BU576" s="3">
        <f t="shared" si="98"/>
        <v>4734.18</v>
      </c>
      <c r="BV576" s="3">
        <f t="shared" si="99"/>
        <v>0</v>
      </c>
    </row>
    <row r="577" spans="1:74" x14ac:dyDescent="0.25">
      <c r="A577" s="4">
        <v>16</v>
      </c>
      <c r="B577" s="5" t="s">
        <v>60</v>
      </c>
      <c r="C577" s="5" t="s">
        <v>61</v>
      </c>
      <c r="D577" s="5">
        <v>2023</v>
      </c>
      <c r="E577" s="5" t="s">
        <v>62</v>
      </c>
      <c r="F577" s="5" t="s">
        <v>63</v>
      </c>
      <c r="G577" s="5">
        <v>2</v>
      </c>
      <c r="H577" s="5" t="s">
        <v>64</v>
      </c>
      <c r="I577" s="5" t="s">
        <v>3802</v>
      </c>
      <c r="J577" s="5" t="s">
        <v>1136</v>
      </c>
      <c r="K577" s="5" t="s">
        <v>1137</v>
      </c>
      <c r="L577" s="5" t="s">
        <v>4299</v>
      </c>
      <c r="M577" s="5" t="s">
        <v>1138</v>
      </c>
      <c r="N577" s="5" t="s">
        <v>3843</v>
      </c>
      <c r="O577" s="5" t="s">
        <v>260</v>
      </c>
      <c r="P577" s="5" t="s">
        <v>3869</v>
      </c>
      <c r="Q577" s="5" t="s">
        <v>1045</v>
      </c>
      <c r="R577" s="5" t="s">
        <v>4010</v>
      </c>
      <c r="S577" s="5" t="s">
        <v>1166</v>
      </c>
      <c r="T577" s="5">
        <v>29</v>
      </c>
      <c r="U577" s="5">
        <v>2</v>
      </c>
      <c r="V577" s="5" t="s">
        <v>1169</v>
      </c>
      <c r="W577" s="5">
        <v>2</v>
      </c>
      <c r="X577" s="5" t="s">
        <v>76</v>
      </c>
      <c r="Y577" s="5">
        <v>1</v>
      </c>
      <c r="Z577" s="5" t="s">
        <v>73</v>
      </c>
      <c r="AA577" s="5">
        <v>1</v>
      </c>
      <c r="AB577" s="6">
        <v>26</v>
      </c>
      <c r="AC577" s="6">
        <v>24.44</v>
      </c>
      <c r="AD577" s="6">
        <v>94</v>
      </c>
      <c r="AE577" s="6">
        <v>26</v>
      </c>
      <c r="AF577" s="6">
        <v>26</v>
      </c>
      <c r="AG577" s="6">
        <v>100</v>
      </c>
      <c r="AH577" s="6">
        <v>26</v>
      </c>
      <c r="AI577" s="6">
        <v>26</v>
      </c>
      <c r="AJ577" s="6">
        <v>100</v>
      </c>
      <c r="AK577" s="6">
        <v>26</v>
      </c>
      <c r="AL577" s="6">
        <v>20.76</v>
      </c>
      <c r="AM577" s="6">
        <v>79.849999999999994</v>
      </c>
      <c r="AN577" s="6">
        <v>26</v>
      </c>
      <c r="AO577" s="6">
        <v>0</v>
      </c>
      <c r="AP577" s="6">
        <v>0</v>
      </c>
      <c r="AQ577" s="6" t="s">
        <v>77</v>
      </c>
      <c r="AR577" s="6" t="s">
        <v>77</v>
      </c>
      <c r="AS577" s="6" t="s">
        <v>77</v>
      </c>
      <c r="AT577" s="7">
        <v>316698997</v>
      </c>
      <c r="AU577" s="7">
        <v>296698752</v>
      </c>
      <c r="AV577" s="6">
        <v>93.68</v>
      </c>
      <c r="AW577" s="7">
        <v>332641231</v>
      </c>
      <c r="AX577" s="7">
        <v>332641231</v>
      </c>
      <c r="AY577" s="6">
        <v>100</v>
      </c>
      <c r="AZ577" s="7">
        <v>1222623170</v>
      </c>
      <c r="BA577" s="7">
        <v>1222421066</v>
      </c>
      <c r="BB577" s="6">
        <v>99.98</v>
      </c>
      <c r="BC577" s="7">
        <v>891021303</v>
      </c>
      <c r="BD577" s="7">
        <v>742033604</v>
      </c>
      <c r="BE577" s="6">
        <v>83.28</v>
      </c>
      <c r="BF577" s="7">
        <v>730000000</v>
      </c>
      <c r="BG577" s="7">
        <v>0</v>
      </c>
      <c r="BH577" s="6">
        <v>0</v>
      </c>
      <c r="BI577" s="7">
        <v>3492984701</v>
      </c>
      <c r="BJ577" s="7">
        <v>2593794653</v>
      </c>
      <c r="BK577" s="6">
        <v>74.260000000000005</v>
      </c>
      <c r="BL577" s="5" t="s">
        <v>1170</v>
      </c>
      <c r="BM577" s="3">
        <f t="shared" si="90"/>
        <v>316.69899700000002</v>
      </c>
      <c r="BN577" s="3">
        <f t="shared" si="91"/>
        <v>296.69875200000001</v>
      </c>
      <c r="BO577" s="3">
        <f t="shared" si="92"/>
        <v>332.641231</v>
      </c>
      <c r="BP577" s="3">
        <f t="shared" si="93"/>
        <v>332.641231</v>
      </c>
      <c r="BQ577" s="3">
        <f t="shared" si="94"/>
        <v>1222.6231700000001</v>
      </c>
      <c r="BR577" s="3">
        <f t="shared" si="95"/>
        <v>1222.4210660000001</v>
      </c>
      <c r="BS577" s="3">
        <f t="shared" si="96"/>
        <v>891.02130299999999</v>
      </c>
      <c r="BT577" s="3">
        <f t="shared" si="97"/>
        <v>742.03360399999997</v>
      </c>
      <c r="BU577" s="3">
        <f t="shared" si="98"/>
        <v>730</v>
      </c>
      <c r="BV577" s="3">
        <f t="shared" si="99"/>
        <v>0</v>
      </c>
    </row>
    <row r="578" spans="1:74" x14ac:dyDescent="0.25">
      <c r="A578" s="4">
        <v>16</v>
      </c>
      <c r="B578" s="5" t="s">
        <v>60</v>
      </c>
      <c r="C578" s="5" t="s">
        <v>61</v>
      </c>
      <c r="D578" s="5">
        <v>2023</v>
      </c>
      <c r="E578" s="5" t="s">
        <v>62</v>
      </c>
      <c r="F578" s="5" t="s">
        <v>63</v>
      </c>
      <c r="G578" s="5">
        <v>2</v>
      </c>
      <c r="H578" s="5" t="s">
        <v>64</v>
      </c>
      <c r="I578" s="5" t="s">
        <v>3802</v>
      </c>
      <c r="J578" s="5" t="s">
        <v>1136</v>
      </c>
      <c r="K578" s="5" t="s">
        <v>1137</v>
      </c>
      <c r="L578" s="5" t="s">
        <v>4299</v>
      </c>
      <c r="M578" s="5" t="s">
        <v>1138</v>
      </c>
      <c r="N578" s="5" t="s">
        <v>3843</v>
      </c>
      <c r="O578" s="5" t="s">
        <v>260</v>
      </c>
      <c r="P578" s="5" t="s">
        <v>3869</v>
      </c>
      <c r="Q578" s="5" t="s">
        <v>1045</v>
      </c>
      <c r="R578" s="5" t="s">
        <v>4010</v>
      </c>
      <c r="S578" s="5" t="s">
        <v>1166</v>
      </c>
      <c r="T578" s="5">
        <v>29</v>
      </c>
      <c r="U578" s="5">
        <v>3</v>
      </c>
      <c r="V578" s="5" t="s">
        <v>1171</v>
      </c>
      <c r="W578" s="5">
        <v>2</v>
      </c>
      <c r="X578" s="5" t="s">
        <v>76</v>
      </c>
      <c r="Y578" s="5">
        <v>1</v>
      </c>
      <c r="Z578" s="5" t="s">
        <v>73</v>
      </c>
      <c r="AA578" s="5">
        <v>1</v>
      </c>
      <c r="AB578" s="6">
        <v>23</v>
      </c>
      <c r="AC578" s="6">
        <v>23</v>
      </c>
      <c r="AD578" s="6">
        <v>100</v>
      </c>
      <c r="AE578" s="6">
        <v>23</v>
      </c>
      <c r="AF578" s="6">
        <v>23</v>
      </c>
      <c r="AG578" s="6">
        <v>100</v>
      </c>
      <c r="AH578" s="6">
        <v>23</v>
      </c>
      <c r="AI578" s="6">
        <v>23</v>
      </c>
      <c r="AJ578" s="6">
        <v>100</v>
      </c>
      <c r="AK578" s="6">
        <v>23</v>
      </c>
      <c r="AL578" s="6">
        <v>17</v>
      </c>
      <c r="AM578" s="6">
        <v>73.91</v>
      </c>
      <c r="AN578" s="6">
        <v>23</v>
      </c>
      <c r="AO578" s="6">
        <v>0</v>
      </c>
      <c r="AP578" s="6">
        <v>0</v>
      </c>
      <c r="AQ578" s="6" t="s">
        <v>77</v>
      </c>
      <c r="AR578" s="6" t="s">
        <v>77</v>
      </c>
      <c r="AS578" s="6" t="s">
        <v>77</v>
      </c>
      <c r="AT578" s="7">
        <v>1517297893</v>
      </c>
      <c r="AU578" s="7">
        <v>1353514271</v>
      </c>
      <c r="AV578" s="6">
        <v>89.21</v>
      </c>
      <c r="AW578" s="7">
        <v>663699111</v>
      </c>
      <c r="AX578" s="7">
        <v>663196936</v>
      </c>
      <c r="AY578" s="6">
        <v>99.92</v>
      </c>
      <c r="AZ578" s="7">
        <v>3397326491</v>
      </c>
      <c r="BA578" s="7">
        <v>3397253885</v>
      </c>
      <c r="BB578" s="6">
        <v>100</v>
      </c>
      <c r="BC578" s="7">
        <v>1864221882</v>
      </c>
      <c r="BD578" s="7">
        <v>1755841882</v>
      </c>
      <c r="BE578" s="6">
        <v>94.19</v>
      </c>
      <c r="BF578" s="7">
        <v>1915981000</v>
      </c>
      <c r="BG578" s="7">
        <v>0</v>
      </c>
      <c r="BH578" s="6">
        <v>0</v>
      </c>
      <c r="BI578" s="7">
        <v>9358526377</v>
      </c>
      <c r="BJ578" s="7">
        <v>7169806974</v>
      </c>
      <c r="BK578" s="6">
        <v>76.61</v>
      </c>
      <c r="BL578" s="5" t="s">
        <v>1172</v>
      </c>
      <c r="BM578" s="3">
        <f t="shared" si="90"/>
        <v>1517.2978929999999</v>
      </c>
      <c r="BN578" s="3">
        <f t="shared" si="91"/>
        <v>1353.514271</v>
      </c>
      <c r="BO578" s="3">
        <f t="shared" si="92"/>
        <v>663.69911100000002</v>
      </c>
      <c r="BP578" s="3">
        <f t="shared" si="93"/>
        <v>663.19693600000005</v>
      </c>
      <c r="BQ578" s="3">
        <f t="shared" si="94"/>
        <v>3397.3264909999998</v>
      </c>
      <c r="BR578" s="3">
        <f t="shared" si="95"/>
        <v>3397.2538850000001</v>
      </c>
      <c r="BS578" s="3">
        <f t="shared" si="96"/>
        <v>1864.2218820000001</v>
      </c>
      <c r="BT578" s="3">
        <f t="shared" si="97"/>
        <v>1755.8418819999999</v>
      </c>
      <c r="BU578" s="3">
        <f t="shared" si="98"/>
        <v>1915.981</v>
      </c>
      <c r="BV578" s="3">
        <f t="shared" si="99"/>
        <v>0</v>
      </c>
    </row>
    <row r="579" spans="1:74" x14ac:dyDescent="0.25">
      <c r="A579" s="4">
        <v>16</v>
      </c>
      <c r="B579" s="5" t="s">
        <v>60</v>
      </c>
      <c r="C579" s="5" t="s">
        <v>61</v>
      </c>
      <c r="D579" s="5">
        <v>2023</v>
      </c>
      <c r="E579" s="5" t="s">
        <v>62</v>
      </c>
      <c r="F579" s="5" t="s">
        <v>63</v>
      </c>
      <c r="G579" s="5">
        <v>2</v>
      </c>
      <c r="H579" s="5" t="s">
        <v>64</v>
      </c>
      <c r="I579" s="5" t="s">
        <v>3802</v>
      </c>
      <c r="J579" s="5" t="s">
        <v>1136</v>
      </c>
      <c r="K579" s="5" t="s">
        <v>1137</v>
      </c>
      <c r="L579" s="5" t="s">
        <v>4299</v>
      </c>
      <c r="M579" s="5" t="s">
        <v>1138</v>
      </c>
      <c r="N579" s="5" t="s">
        <v>3843</v>
      </c>
      <c r="O579" s="5" t="s">
        <v>260</v>
      </c>
      <c r="P579" s="5" t="s">
        <v>3869</v>
      </c>
      <c r="Q579" s="5" t="s">
        <v>1045</v>
      </c>
      <c r="R579" s="5" t="s">
        <v>4011</v>
      </c>
      <c r="S579" s="5" t="s">
        <v>1173</v>
      </c>
      <c r="T579" s="5">
        <v>33</v>
      </c>
      <c r="U579" s="5">
        <v>1</v>
      </c>
      <c r="V579" s="5" t="s">
        <v>1174</v>
      </c>
      <c r="W579" s="5">
        <v>1</v>
      </c>
      <c r="X579" s="5" t="s">
        <v>72</v>
      </c>
      <c r="Y579" s="5">
        <v>1</v>
      </c>
      <c r="Z579" s="5" t="s">
        <v>73</v>
      </c>
      <c r="AA579" s="5">
        <v>1</v>
      </c>
      <c r="AB579" s="6">
        <v>2</v>
      </c>
      <c r="AC579" s="6">
        <v>2</v>
      </c>
      <c r="AD579" s="6">
        <v>100</v>
      </c>
      <c r="AE579" s="6">
        <v>2</v>
      </c>
      <c r="AF579" s="6">
        <v>2</v>
      </c>
      <c r="AG579" s="6">
        <v>100</v>
      </c>
      <c r="AH579" s="6">
        <v>2</v>
      </c>
      <c r="AI579" s="6">
        <v>2</v>
      </c>
      <c r="AJ579" s="6">
        <v>100</v>
      </c>
      <c r="AK579" s="6">
        <v>2</v>
      </c>
      <c r="AL579" s="6">
        <v>0</v>
      </c>
      <c r="AM579" s="6">
        <v>0</v>
      </c>
      <c r="AN579" s="6">
        <v>2</v>
      </c>
      <c r="AO579" s="6">
        <v>0</v>
      </c>
      <c r="AP579" s="6">
        <v>0</v>
      </c>
      <c r="AQ579" s="6">
        <v>10</v>
      </c>
      <c r="AR579" s="6">
        <v>6</v>
      </c>
      <c r="AS579" s="6">
        <v>60</v>
      </c>
      <c r="AT579" s="7">
        <v>66828531</v>
      </c>
      <c r="AU579" s="7">
        <v>52669180</v>
      </c>
      <c r="AV579" s="6">
        <v>78.81</v>
      </c>
      <c r="AW579" s="7">
        <v>306625099</v>
      </c>
      <c r="AX579" s="7">
        <v>292088683</v>
      </c>
      <c r="AY579" s="6">
        <v>95.26</v>
      </c>
      <c r="AZ579" s="7">
        <v>311688839</v>
      </c>
      <c r="BA579" s="7">
        <v>311688839</v>
      </c>
      <c r="BB579" s="6">
        <v>100</v>
      </c>
      <c r="BC579" s="7">
        <v>106739105</v>
      </c>
      <c r="BD579" s="7">
        <v>106714498</v>
      </c>
      <c r="BE579" s="6">
        <v>99.97</v>
      </c>
      <c r="BF579" s="7">
        <v>116554000</v>
      </c>
      <c r="BG579" s="7">
        <v>0</v>
      </c>
      <c r="BH579" s="6">
        <v>0</v>
      </c>
      <c r="BI579" s="7">
        <v>908435574</v>
      </c>
      <c r="BJ579" s="7">
        <v>763161200</v>
      </c>
      <c r="BK579" s="6">
        <v>84.01</v>
      </c>
      <c r="BL579" s="5" t="s">
        <v>1175</v>
      </c>
      <c r="BM579" s="3">
        <f t="shared" ref="BM579:BM642" si="100">AT579 / 1000000</f>
        <v>66.828530999999998</v>
      </c>
      <c r="BN579" s="3">
        <f t="shared" ref="BN579:BN642" si="101">AU579 / 1000000</f>
        <v>52.669179999999997</v>
      </c>
      <c r="BO579" s="3">
        <f t="shared" ref="BO579:BO642" si="102">AW579 / 1000000</f>
        <v>306.62509899999998</v>
      </c>
      <c r="BP579" s="3">
        <f t="shared" ref="BP579:BP642" si="103">AX579 / 1000000</f>
        <v>292.088683</v>
      </c>
      <c r="BQ579" s="3">
        <f t="shared" ref="BQ579:BQ642" si="104">AZ579 / 1000000</f>
        <v>311.68883899999997</v>
      </c>
      <c r="BR579" s="3">
        <f t="shared" ref="BR579:BR642" si="105">BA579 / 1000000</f>
        <v>311.68883899999997</v>
      </c>
      <c r="BS579" s="3">
        <f t="shared" ref="BS579:BS642" si="106">BC579 / 1000000</f>
        <v>106.739105</v>
      </c>
      <c r="BT579" s="3">
        <f t="shared" ref="BT579:BT642" si="107">BD579 / 1000000</f>
        <v>106.71449800000001</v>
      </c>
      <c r="BU579" s="3">
        <f t="shared" ref="BU579:BU642" si="108">BF579 / 1000000</f>
        <v>116.554</v>
      </c>
      <c r="BV579" s="3">
        <f t="shared" ref="BV579:BV642" si="109">BG579 / 1000000</f>
        <v>0</v>
      </c>
    </row>
    <row r="580" spans="1:74" x14ac:dyDescent="0.25">
      <c r="A580" s="4">
        <v>16</v>
      </c>
      <c r="B580" s="5" t="s">
        <v>60</v>
      </c>
      <c r="C580" s="5" t="s">
        <v>61</v>
      </c>
      <c r="D580" s="5">
        <v>2023</v>
      </c>
      <c r="E580" s="5" t="s">
        <v>62</v>
      </c>
      <c r="F580" s="5" t="s">
        <v>63</v>
      </c>
      <c r="G580" s="5">
        <v>2</v>
      </c>
      <c r="H580" s="5" t="s">
        <v>64</v>
      </c>
      <c r="I580" s="5" t="s">
        <v>3802</v>
      </c>
      <c r="J580" s="5" t="s">
        <v>1136</v>
      </c>
      <c r="K580" s="5" t="s">
        <v>1137</v>
      </c>
      <c r="L580" s="5" t="s">
        <v>4299</v>
      </c>
      <c r="M580" s="5" t="s">
        <v>1138</v>
      </c>
      <c r="N580" s="5" t="s">
        <v>3843</v>
      </c>
      <c r="O580" s="5" t="s">
        <v>260</v>
      </c>
      <c r="P580" s="5" t="s">
        <v>3869</v>
      </c>
      <c r="Q580" s="5" t="s">
        <v>1045</v>
      </c>
      <c r="R580" s="5" t="s">
        <v>4011</v>
      </c>
      <c r="S580" s="5" t="s">
        <v>1173</v>
      </c>
      <c r="T580" s="5">
        <v>33</v>
      </c>
      <c r="U580" s="5">
        <v>2</v>
      </c>
      <c r="V580" s="5" t="s">
        <v>1176</v>
      </c>
      <c r="W580" s="5">
        <v>1</v>
      </c>
      <c r="X580" s="5" t="s">
        <v>72</v>
      </c>
      <c r="Y580" s="5">
        <v>1</v>
      </c>
      <c r="Z580" s="5" t="s">
        <v>73</v>
      </c>
      <c r="AA580" s="5">
        <v>1</v>
      </c>
      <c r="AB580" s="6">
        <v>0</v>
      </c>
      <c r="AC580" s="6">
        <v>0</v>
      </c>
      <c r="AD580" s="6">
        <v>0</v>
      </c>
      <c r="AE580" s="6">
        <v>1</v>
      </c>
      <c r="AF580" s="6">
        <v>1</v>
      </c>
      <c r="AG580" s="6">
        <v>100</v>
      </c>
      <c r="AH580" s="6">
        <v>2</v>
      </c>
      <c r="AI580" s="6">
        <v>2</v>
      </c>
      <c r="AJ580" s="6">
        <v>100</v>
      </c>
      <c r="AK580" s="6">
        <v>2</v>
      </c>
      <c r="AL580" s="6">
        <v>2</v>
      </c>
      <c r="AM580" s="6">
        <v>100</v>
      </c>
      <c r="AN580" s="6">
        <v>2</v>
      </c>
      <c r="AO580" s="6">
        <v>0</v>
      </c>
      <c r="AP580" s="6">
        <v>0</v>
      </c>
      <c r="AQ580" s="6">
        <v>7</v>
      </c>
      <c r="AR580" s="6">
        <v>5</v>
      </c>
      <c r="AS580" s="6">
        <v>71.430000000000007</v>
      </c>
      <c r="AT580" s="7">
        <v>0</v>
      </c>
      <c r="AU580" s="7">
        <v>0</v>
      </c>
      <c r="AV580" s="6">
        <v>0</v>
      </c>
      <c r="AW580" s="7">
        <v>92954576</v>
      </c>
      <c r="AX580" s="7">
        <v>92954576</v>
      </c>
      <c r="AY580" s="6">
        <v>100</v>
      </c>
      <c r="AZ580" s="7">
        <v>90506243</v>
      </c>
      <c r="BA580" s="7">
        <v>90506243</v>
      </c>
      <c r="BB580" s="6">
        <v>100</v>
      </c>
      <c r="BC580" s="7">
        <v>65803360</v>
      </c>
      <c r="BD580" s="7">
        <v>65803360</v>
      </c>
      <c r="BE580" s="6">
        <v>100</v>
      </c>
      <c r="BF580" s="7">
        <v>71871000</v>
      </c>
      <c r="BG580" s="7">
        <v>0</v>
      </c>
      <c r="BH580" s="6">
        <v>0</v>
      </c>
      <c r="BI580" s="7">
        <v>321135179</v>
      </c>
      <c r="BJ580" s="7">
        <v>249264179</v>
      </c>
      <c r="BK580" s="6">
        <v>77.62</v>
      </c>
      <c r="BL580" s="5" t="s">
        <v>1177</v>
      </c>
      <c r="BM580" s="3">
        <f t="shared" si="100"/>
        <v>0</v>
      </c>
      <c r="BN580" s="3">
        <f t="shared" si="101"/>
        <v>0</v>
      </c>
      <c r="BO580" s="3">
        <f t="shared" si="102"/>
        <v>92.954576000000003</v>
      </c>
      <c r="BP580" s="3">
        <f t="shared" si="103"/>
        <v>92.954576000000003</v>
      </c>
      <c r="BQ580" s="3">
        <f t="shared" si="104"/>
        <v>90.506242999999998</v>
      </c>
      <c r="BR580" s="3">
        <f t="shared" si="105"/>
        <v>90.506242999999998</v>
      </c>
      <c r="BS580" s="3">
        <f t="shared" si="106"/>
        <v>65.803359999999998</v>
      </c>
      <c r="BT580" s="3">
        <f t="shared" si="107"/>
        <v>65.803359999999998</v>
      </c>
      <c r="BU580" s="3">
        <f t="shared" si="108"/>
        <v>71.870999999999995</v>
      </c>
      <c r="BV580" s="3">
        <f t="shared" si="109"/>
        <v>0</v>
      </c>
    </row>
    <row r="581" spans="1:74" x14ac:dyDescent="0.25">
      <c r="A581" s="4">
        <v>16</v>
      </c>
      <c r="B581" s="5" t="s">
        <v>60</v>
      </c>
      <c r="C581" s="5" t="s">
        <v>61</v>
      </c>
      <c r="D581" s="5">
        <v>2023</v>
      </c>
      <c r="E581" s="5" t="s">
        <v>62</v>
      </c>
      <c r="F581" s="5" t="s">
        <v>63</v>
      </c>
      <c r="G581" s="5">
        <v>2</v>
      </c>
      <c r="H581" s="5" t="s">
        <v>64</v>
      </c>
      <c r="I581" s="5" t="s">
        <v>3802</v>
      </c>
      <c r="J581" s="5" t="s">
        <v>1136</v>
      </c>
      <c r="K581" s="5" t="s">
        <v>1137</v>
      </c>
      <c r="L581" s="5" t="s">
        <v>4299</v>
      </c>
      <c r="M581" s="5" t="s">
        <v>1138</v>
      </c>
      <c r="N581" s="5" t="s">
        <v>3843</v>
      </c>
      <c r="O581" s="5" t="s">
        <v>260</v>
      </c>
      <c r="P581" s="5" t="s">
        <v>3869</v>
      </c>
      <c r="Q581" s="5" t="s">
        <v>1045</v>
      </c>
      <c r="R581" s="5" t="s">
        <v>4011</v>
      </c>
      <c r="S581" s="5" t="s">
        <v>1173</v>
      </c>
      <c r="T581" s="5">
        <v>33</v>
      </c>
      <c r="U581" s="5">
        <v>3</v>
      </c>
      <c r="V581" s="5" t="s">
        <v>1178</v>
      </c>
      <c r="W581" s="5">
        <v>1</v>
      </c>
      <c r="X581" s="5" t="s">
        <v>72</v>
      </c>
      <c r="Y581" s="5">
        <v>1</v>
      </c>
      <c r="Z581" s="5" t="s">
        <v>73</v>
      </c>
      <c r="AA581" s="5">
        <v>1</v>
      </c>
      <c r="AB581" s="6">
        <v>0</v>
      </c>
      <c r="AC581" s="6">
        <v>0</v>
      </c>
      <c r="AD581" s="6">
        <v>0</v>
      </c>
      <c r="AE581" s="6">
        <v>0.93</v>
      </c>
      <c r="AF581" s="6">
        <v>0.93</v>
      </c>
      <c r="AG581" s="6">
        <v>100</v>
      </c>
      <c r="AH581" s="6">
        <v>1.07</v>
      </c>
      <c r="AI581" s="6">
        <v>1.07</v>
      </c>
      <c r="AJ581" s="6">
        <v>100</v>
      </c>
      <c r="AK581" s="6">
        <v>1</v>
      </c>
      <c r="AL581" s="6">
        <v>0</v>
      </c>
      <c r="AM581" s="6">
        <v>0</v>
      </c>
      <c r="AN581" s="6">
        <v>1</v>
      </c>
      <c r="AO581" s="6">
        <v>0</v>
      </c>
      <c r="AP581" s="6">
        <v>0</v>
      </c>
      <c r="AQ581" s="6">
        <v>4</v>
      </c>
      <c r="AR581" s="6">
        <v>2</v>
      </c>
      <c r="AS581" s="6">
        <v>50</v>
      </c>
      <c r="AT581" s="7">
        <v>0</v>
      </c>
      <c r="AU581" s="7">
        <v>0</v>
      </c>
      <c r="AV581" s="6">
        <v>0</v>
      </c>
      <c r="AW581" s="7">
        <v>247954576</v>
      </c>
      <c r="AX581" s="7">
        <v>247954576</v>
      </c>
      <c r="AY581" s="6">
        <v>100</v>
      </c>
      <c r="AZ581" s="7">
        <v>608220653</v>
      </c>
      <c r="BA581" s="7">
        <v>608220653</v>
      </c>
      <c r="BB581" s="6">
        <v>100</v>
      </c>
      <c r="BC581" s="7">
        <v>556739105</v>
      </c>
      <c r="BD581" s="7">
        <v>106739105</v>
      </c>
      <c r="BE581" s="6">
        <v>19.170000000000002</v>
      </c>
      <c r="BF581" s="7">
        <v>608071000</v>
      </c>
      <c r="BG581" s="7">
        <v>0</v>
      </c>
      <c r="BH581" s="6">
        <v>0</v>
      </c>
      <c r="BI581" s="7">
        <v>2020985334</v>
      </c>
      <c r="BJ581" s="7">
        <v>962914334</v>
      </c>
      <c r="BK581" s="6">
        <v>47.65</v>
      </c>
      <c r="BL581" s="5" t="s">
        <v>1179</v>
      </c>
      <c r="BM581" s="3">
        <f t="shared" si="100"/>
        <v>0</v>
      </c>
      <c r="BN581" s="3">
        <f t="shared" si="101"/>
        <v>0</v>
      </c>
      <c r="BO581" s="3">
        <f t="shared" si="102"/>
        <v>247.954576</v>
      </c>
      <c r="BP581" s="3">
        <f t="shared" si="103"/>
        <v>247.954576</v>
      </c>
      <c r="BQ581" s="3">
        <f t="shared" si="104"/>
        <v>608.22065299999997</v>
      </c>
      <c r="BR581" s="3">
        <f t="shared" si="105"/>
        <v>608.22065299999997</v>
      </c>
      <c r="BS581" s="3">
        <f t="shared" si="106"/>
        <v>556.739105</v>
      </c>
      <c r="BT581" s="3">
        <f t="shared" si="107"/>
        <v>106.739105</v>
      </c>
      <c r="BU581" s="3">
        <f t="shared" si="108"/>
        <v>608.07100000000003</v>
      </c>
      <c r="BV581" s="3">
        <f t="shared" si="109"/>
        <v>0</v>
      </c>
    </row>
    <row r="582" spans="1:74" x14ac:dyDescent="0.25">
      <c r="A582" s="4">
        <v>16</v>
      </c>
      <c r="B582" s="5" t="s">
        <v>60</v>
      </c>
      <c r="C582" s="5" t="s">
        <v>61</v>
      </c>
      <c r="D582" s="5">
        <v>2023</v>
      </c>
      <c r="E582" s="5" t="s">
        <v>62</v>
      </c>
      <c r="F582" s="5" t="s">
        <v>63</v>
      </c>
      <c r="G582" s="5">
        <v>2</v>
      </c>
      <c r="H582" s="5" t="s">
        <v>64</v>
      </c>
      <c r="I582" s="5" t="s">
        <v>3802</v>
      </c>
      <c r="J582" s="5" t="s">
        <v>1136</v>
      </c>
      <c r="K582" s="5" t="s">
        <v>1137</v>
      </c>
      <c r="L582" s="5" t="s">
        <v>4299</v>
      </c>
      <c r="M582" s="5" t="s">
        <v>1138</v>
      </c>
      <c r="N582" s="5" t="s">
        <v>3843</v>
      </c>
      <c r="O582" s="5" t="s">
        <v>260</v>
      </c>
      <c r="P582" s="5" t="s">
        <v>3869</v>
      </c>
      <c r="Q582" s="5" t="s">
        <v>1045</v>
      </c>
      <c r="R582" s="5" t="s">
        <v>4011</v>
      </c>
      <c r="S582" s="5" t="s">
        <v>1173</v>
      </c>
      <c r="T582" s="5">
        <v>33</v>
      </c>
      <c r="U582" s="5">
        <v>4</v>
      </c>
      <c r="V582" s="5" t="s">
        <v>1180</v>
      </c>
      <c r="W582" s="5">
        <v>1</v>
      </c>
      <c r="X582" s="5" t="s">
        <v>72</v>
      </c>
      <c r="Y582" s="5">
        <v>1</v>
      </c>
      <c r="Z582" s="5" t="s">
        <v>73</v>
      </c>
      <c r="AA582" s="5">
        <v>1</v>
      </c>
      <c r="AB582" s="6">
        <v>529</v>
      </c>
      <c r="AC582" s="6">
        <v>529</v>
      </c>
      <c r="AD582" s="6">
        <v>100</v>
      </c>
      <c r="AE582" s="6">
        <v>650</v>
      </c>
      <c r="AF582" s="6">
        <v>649</v>
      </c>
      <c r="AG582" s="6">
        <v>99.85</v>
      </c>
      <c r="AH582" s="6">
        <v>505</v>
      </c>
      <c r="AI582" s="6">
        <v>505</v>
      </c>
      <c r="AJ582" s="6">
        <v>100</v>
      </c>
      <c r="AK582" s="6">
        <v>424</v>
      </c>
      <c r="AL582" s="6">
        <v>326</v>
      </c>
      <c r="AM582" s="6">
        <v>76.89</v>
      </c>
      <c r="AN582" s="6">
        <v>360</v>
      </c>
      <c r="AO582" s="6">
        <v>0</v>
      </c>
      <c r="AP582" s="6">
        <v>0</v>
      </c>
      <c r="AQ582" s="6">
        <v>2467</v>
      </c>
      <c r="AR582" s="6">
        <v>2009</v>
      </c>
      <c r="AS582" s="6">
        <v>81.430000000000007</v>
      </c>
      <c r="AT582" s="7">
        <v>12406923418</v>
      </c>
      <c r="AU582" s="7">
        <v>12341556897</v>
      </c>
      <c r="AV582" s="6">
        <v>99.47</v>
      </c>
      <c r="AW582" s="7">
        <v>18915903660</v>
      </c>
      <c r="AX582" s="7">
        <v>18754947968</v>
      </c>
      <c r="AY582" s="6">
        <v>99.15</v>
      </c>
      <c r="AZ582" s="7">
        <v>28147513222</v>
      </c>
      <c r="BA582" s="7">
        <v>27990956629</v>
      </c>
      <c r="BB582" s="6">
        <v>99.44</v>
      </c>
      <c r="BC582" s="7">
        <v>37403752716</v>
      </c>
      <c r="BD582" s="7">
        <v>16751086166</v>
      </c>
      <c r="BE582" s="6">
        <v>44.78</v>
      </c>
      <c r="BF582" s="7">
        <v>28773512000</v>
      </c>
      <c r="BG582" s="7">
        <v>0</v>
      </c>
      <c r="BH582" s="6">
        <v>0</v>
      </c>
      <c r="BI582" s="7">
        <v>125647605016</v>
      </c>
      <c r="BJ582" s="7">
        <v>75838547660</v>
      </c>
      <c r="BK582" s="6">
        <v>60.36</v>
      </c>
      <c r="BL582" s="5" t="s">
        <v>1181</v>
      </c>
      <c r="BM582" s="3">
        <f t="shared" si="100"/>
        <v>12406.923418</v>
      </c>
      <c r="BN582" s="3">
        <f t="shared" si="101"/>
        <v>12341.556897</v>
      </c>
      <c r="BO582" s="3">
        <f t="shared" si="102"/>
        <v>18915.90366</v>
      </c>
      <c r="BP582" s="3">
        <f t="shared" si="103"/>
        <v>18754.947968</v>
      </c>
      <c r="BQ582" s="3">
        <f t="shared" si="104"/>
        <v>28147.513222000001</v>
      </c>
      <c r="BR582" s="3">
        <f t="shared" si="105"/>
        <v>27990.956629</v>
      </c>
      <c r="BS582" s="3">
        <f t="shared" si="106"/>
        <v>37403.752716000003</v>
      </c>
      <c r="BT582" s="3">
        <f t="shared" si="107"/>
        <v>16751.086166000001</v>
      </c>
      <c r="BU582" s="3">
        <f t="shared" si="108"/>
        <v>28773.511999999999</v>
      </c>
      <c r="BV582" s="3">
        <f t="shared" si="109"/>
        <v>0</v>
      </c>
    </row>
    <row r="583" spans="1:74" x14ac:dyDescent="0.25">
      <c r="A583" s="4">
        <v>16</v>
      </c>
      <c r="B583" s="5" t="s">
        <v>60</v>
      </c>
      <c r="C583" s="5" t="s">
        <v>61</v>
      </c>
      <c r="D583" s="5">
        <v>2023</v>
      </c>
      <c r="E583" s="5" t="s">
        <v>62</v>
      </c>
      <c r="F583" s="5" t="s">
        <v>63</v>
      </c>
      <c r="G583" s="5">
        <v>2</v>
      </c>
      <c r="H583" s="5" t="s">
        <v>64</v>
      </c>
      <c r="I583" s="5" t="s">
        <v>3802</v>
      </c>
      <c r="J583" s="5" t="s">
        <v>1136</v>
      </c>
      <c r="K583" s="5" t="s">
        <v>1137</v>
      </c>
      <c r="L583" s="5" t="s">
        <v>4299</v>
      </c>
      <c r="M583" s="5" t="s">
        <v>1138</v>
      </c>
      <c r="N583" s="5" t="s">
        <v>3843</v>
      </c>
      <c r="O583" s="5" t="s">
        <v>260</v>
      </c>
      <c r="P583" s="5" t="s">
        <v>3869</v>
      </c>
      <c r="Q583" s="5" t="s">
        <v>1045</v>
      </c>
      <c r="R583" s="5" t="s">
        <v>4011</v>
      </c>
      <c r="S583" s="5" t="s">
        <v>1173</v>
      </c>
      <c r="T583" s="5">
        <v>33</v>
      </c>
      <c r="U583" s="5">
        <v>5</v>
      </c>
      <c r="V583" s="5" t="s">
        <v>1182</v>
      </c>
      <c r="W583" s="5">
        <v>1</v>
      </c>
      <c r="X583" s="5" t="s">
        <v>72</v>
      </c>
      <c r="Y583" s="5">
        <v>1</v>
      </c>
      <c r="Z583" s="5" t="s">
        <v>73</v>
      </c>
      <c r="AA583" s="5">
        <v>1</v>
      </c>
      <c r="AB583" s="6">
        <v>0</v>
      </c>
      <c r="AC583" s="6">
        <v>0</v>
      </c>
      <c r="AD583" s="6">
        <v>0</v>
      </c>
      <c r="AE583" s="6">
        <v>1300</v>
      </c>
      <c r="AF583" s="6">
        <v>1300</v>
      </c>
      <c r="AG583" s="6">
        <v>100</v>
      </c>
      <c r="AH583" s="6">
        <v>1400</v>
      </c>
      <c r="AI583" s="6">
        <v>1400</v>
      </c>
      <c r="AJ583" s="6">
        <v>100</v>
      </c>
      <c r="AK583" s="6">
        <v>1300</v>
      </c>
      <c r="AL583" s="6">
        <v>1318</v>
      </c>
      <c r="AM583" s="6">
        <v>101.38</v>
      </c>
      <c r="AN583" s="6">
        <v>1200</v>
      </c>
      <c r="AO583" s="6">
        <v>0</v>
      </c>
      <c r="AP583" s="6">
        <v>0</v>
      </c>
      <c r="AQ583" s="6">
        <v>5200</v>
      </c>
      <c r="AR583" s="6">
        <v>4018</v>
      </c>
      <c r="AS583" s="6">
        <v>77.27</v>
      </c>
      <c r="AT583" s="7">
        <v>0</v>
      </c>
      <c r="AU583" s="7">
        <v>0</v>
      </c>
      <c r="AV583" s="6">
        <v>0</v>
      </c>
      <c r="AW583" s="7">
        <v>99167420</v>
      </c>
      <c r="AX583" s="7">
        <v>99167420</v>
      </c>
      <c r="AY583" s="6">
        <v>100</v>
      </c>
      <c r="AZ583" s="7">
        <v>319727933</v>
      </c>
      <c r="BA583" s="7">
        <v>319727932</v>
      </c>
      <c r="BB583" s="6">
        <v>100</v>
      </c>
      <c r="BC583" s="7">
        <v>291331093</v>
      </c>
      <c r="BD583" s="7">
        <v>248955214</v>
      </c>
      <c r="BE583" s="6">
        <v>85.46</v>
      </c>
      <c r="BF583" s="7">
        <v>303634000</v>
      </c>
      <c r="BG583" s="7">
        <v>0</v>
      </c>
      <c r="BH583" s="6">
        <v>0</v>
      </c>
      <c r="BI583" s="7">
        <v>1013860446</v>
      </c>
      <c r="BJ583" s="7">
        <v>667850566</v>
      </c>
      <c r="BK583" s="6">
        <v>65.87</v>
      </c>
      <c r="BL583" s="5" t="s">
        <v>1183</v>
      </c>
      <c r="BM583" s="3">
        <f t="shared" si="100"/>
        <v>0</v>
      </c>
      <c r="BN583" s="3">
        <f t="shared" si="101"/>
        <v>0</v>
      </c>
      <c r="BO583" s="3">
        <f t="shared" si="102"/>
        <v>99.167420000000007</v>
      </c>
      <c r="BP583" s="3">
        <f t="shared" si="103"/>
        <v>99.167420000000007</v>
      </c>
      <c r="BQ583" s="3">
        <f t="shared" si="104"/>
        <v>319.72793300000001</v>
      </c>
      <c r="BR583" s="3">
        <f t="shared" si="105"/>
        <v>319.72793200000001</v>
      </c>
      <c r="BS583" s="3">
        <f t="shared" si="106"/>
        <v>291.33109300000001</v>
      </c>
      <c r="BT583" s="3">
        <f t="shared" si="107"/>
        <v>248.95521400000001</v>
      </c>
      <c r="BU583" s="3">
        <f t="shared" si="108"/>
        <v>303.63400000000001</v>
      </c>
      <c r="BV583" s="3">
        <f t="shared" si="109"/>
        <v>0</v>
      </c>
    </row>
    <row r="584" spans="1:74" x14ac:dyDescent="0.25">
      <c r="A584" s="4">
        <v>16</v>
      </c>
      <c r="B584" s="5" t="s">
        <v>60</v>
      </c>
      <c r="C584" s="5" t="s">
        <v>61</v>
      </c>
      <c r="D584" s="5">
        <v>2023</v>
      </c>
      <c r="E584" s="5" t="s">
        <v>62</v>
      </c>
      <c r="F584" s="5" t="s">
        <v>63</v>
      </c>
      <c r="G584" s="5">
        <v>2</v>
      </c>
      <c r="H584" s="5" t="s">
        <v>64</v>
      </c>
      <c r="I584" s="5" t="s">
        <v>3802</v>
      </c>
      <c r="J584" s="5" t="s">
        <v>1136</v>
      </c>
      <c r="K584" s="5" t="s">
        <v>1137</v>
      </c>
      <c r="L584" s="5" t="s">
        <v>4299</v>
      </c>
      <c r="M584" s="5" t="s">
        <v>1138</v>
      </c>
      <c r="N584" s="5" t="s">
        <v>3843</v>
      </c>
      <c r="O584" s="5" t="s">
        <v>260</v>
      </c>
      <c r="P584" s="5" t="s">
        <v>3869</v>
      </c>
      <c r="Q584" s="5" t="s">
        <v>1045</v>
      </c>
      <c r="R584" s="5" t="s">
        <v>4011</v>
      </c>
      <c r="S584" s="5" t="s">
        <v>1173</v>
      </c>
      <c r="T584" s="5">
        <v>33</v>
      </c>
      <c r="U584" s="5">
        <v>6</v>
      </c>
      <c r="V584" s="5" t="s">
        <v>1184</v>
      </c>
      <c r="W584" s="5">
        <v>1</v>
      </c>
      <c r="X584" s="5" t="s">
        <v>72</v>
      </c>
      <c r="Y584" s="5">
        <v>1</v>
      </c>
      <c r="Z584" s="5" t="s">
        <v>73</v>
      </c>
      <c r="AA584" s="5">
        <v>1</v>
      </c>
      <c r="AB584" s="6">
        <v>0</v>
      </c>
      <c r="AC584" s="6">
        <v>0</v>
      </c>
      <c r="AD584" s="6">
        <v>0</v>
      </c>
      <c r="AE584" s="6">
        <v>0</v>
      </c>
      <c r="AF584" s="6">
        <v>0</v>
      </c>
      <c r="AG584" s="6">
        <v>0</v>
      </c>
      <c r="AH584" s="6">
        <v>370</v>
      </c>
      <c r="AI584" s="6">
        <v>378</v>
      </c>
      <c r="AJ584" s="6">
        <v>102.16</v>
      </c>
      <c r="AK584" s="6">
        <v>400</v>
      </c>
      <c r="AL584" s="6">
        <v>401</v>
      </c>
      <c r="AM584" s="6">
        <v>100.25</v>
      </c>
      <c r="AN584" s="6">
        <v>392</v>
      </c>
      <c r="AO584" s="6">
        <v>0</v>
      </c>
      <c r="AP584" s="6">
        <v>0</v>
      </c>
      <c r="AQ584" s="6">
        <v>1170</v>
      </c>
      <c r="AR584" s="6">
        <v>779</v>
      </c>
      <c r="AS584" s="6">
        <v>66.58</v>
      </c>
      <c r="AT584" s="7">
        <v>0</v>
      </c>
      <c r="AU584" s="7">
        <v>0</v>
      </c>
      <c r="AV584" s="6">
        <v>0</v>
      </c>
      <c r="AW584" s="7">
        <v>0</v>
      </c>
      <c r="AX584" s="7">
        <v>0</v>
      </c>
      <c r="AY584" s="6">
        <v>0</v>
      </c>
      <c r="AZ584" s="7">
        <v>507001950</v>
      </c>
      <c r="BA584" s="7">
        <v>507001950</v>
      </c>
      <c r="BB584" s="6">
        <v>100</v>
      </c>
      <c r="BC584" s="7">
        <v>617632423</v>
      </c>
      <c r="BD584" s="7">
        <v>572235759</v>
      </c>
      <c r="BE584" s="6">
        <v>92.65</v>
      </c>
      <c r="BF584" s="7">
        <v>638692000</v>
      </c>
      <c r="BG584" s="7">
        <v>0</v>
      </c>
      <c r="BH584" s="6">
        <v>0</v>
      </c>
      <c r="BI584" s="7">
        <v>1763326373</v>
      </c>
      <c r="BJ584" s="7">
        <v>1079237709</v>
      </c>
      <c r="BK584" s="6">
        <v>61.2</v>
      </c>
      <c r="BL584" s="5" t="s">
        <v>1185</v>
      </c>
      <c r="BM584" s="3">
        <f t="shared" si="100"/>
        <v>0</v>
      </c>
      <c r="BN584" s="3">
        <f t="shared" si="101"/>
        <v>0</v>
      </c>
      <c r="BO584" s="3">
        <f t="shared" si="102"/>
        <v>0</v>
      </c>
      <c r="BP584" s="3">
        <f t="shared" si="103"/>
        <v>0</v>
      </c>
      <c r="BQ584" s="3">
        <f t="shared" si="104"/>
        <v>507.00195000000002</v>
      </c>
      <c r="BR584" s="3">
        <f t="shared" si="105"/>
        <v>507.00195000000002</v>
      </c>
      <c r="BS584" s="3">
        <f t="shared" si="106"/>
        <v>617.63242300000002</v>
      </c>
      <c r="BT584" s="3">
        <f t="shared" si="107"/>
        <v>572.23575900000003</v>
      </c>
      <c r="BU584" s="3">
        <f t="shared" si="108"/>
        <v>638.69200000000001</v>
      </c>
      <c r="BV584" s="3">
        <f t="shared" si="109"/>
        <v>0</v>
      </c>
    </row>
    <row r="585" spans="1:74" x14ac:dyDescent="0.25">
      <c r="A585" s="4">
        <v>16</v>
      </c>
      <c r="B585" s="5" t="s">
        <v>60</v>
      </c>
      <c r="C585" s="5" t="s">
        <v>61</v>
      </c>
      <c r="D585" s="5">
        <v>2023</v>
      </c>
      <c r="E585" s="5" t="s">
        <v>62</v>
      </c>
      <c r="F585" s="5" t="s">
        <v>63</v>
      </c>
      <c r="G585" s="5">
        <v>2</v>
      </c>
      <c r="H585" s="5" t="s">
        <v>64</v>
      </c>
      <c r="I585" s="5" t="s">
        <v>3802</v>
      </c>
      <c r="J585" s="5" t="s">
        <v>1136</v>
      </c>
      <c r="K585" s="5" t="s">
        <v>1137</v>
      </c>
      <c r="L585" s="5" t="s">
        <v>4299</v>
      </c>
      <c r="M585" s="5" t="s">
        <v>1138</v>
      </c>
      <c r="N585" s="5" t="s">
        <v>3843</v>
      </c>
      <c r="O585" s="5" t="s">
        <v>260</v>
      </c>
      <c r="P585" s="5" t="s">
        <v>3869</v>
      </c>
      <c r="Q585" s="5" t="s">
        <v>1045</v>
      </c>
      <c r="R585" s="5" t="s">
        <v>4012</v>
      </c>
      <c r="S585" s="5" t="s">
        <v>1186</v>
      </c>
      <c r="T585" s="5">
        <v>36</v>
      </c>
      <c r="U585" s="5">
        <v>1</v>
      </c>
      <c r="V585" s="5" t="s">
        <v>1187</v>
      </c>
      <c r="W585" s="5">
        <v>1</v>
      </c>
      <c r="X585" s="5" t="s">
        <v>72</v>
      </c>
      <c r="Y585" s="5">
        <v>1</v>
      </c>
      <c r="Z585" s="5" t="s">
        <v>73</v>
      </c>
      <c r="AA585" s="5">
        <v>1</v>
      </c>
      <c r="AB585" s="6">
        <v>2</v>
      </c>
      <c r="AC585" s="6">
        <v>2</v>
      </c>
      <c r="AD585" s="6">
        <v>100</v>
      </c>
      <c r="AE585" s="6">
        <v>1</v>
      </c>
      <c r="AF585" s="6">
        <v>1</v>
      </c>
      <c r="AG585" s="6">
        <v>100</v>
      </c>
      <c r="AH585" s="6">
        <v>1</v>
      </c>
      <c r="AI585" s="6">
        <v>1</v>
      </c>
      <c r="AJ585" s="6">
        <v>100</v>
      </c>
      <c r="AK585" s="6">
        <v>1</v>
      </c>
      <c r="AL585" s="6">
        <v>0.5</v>
      </c>
      <c r="AM585" s="6">
        <v>50</v>
      </c>
      <c r="AN585" s="6">
        <v>1</v>
      </c>
      <c r="AO585" s="6">
        <v>0</v>
      </c>
      <c r="AP585" s="6">
        <v>0</v>
      </c>
      <c r="AQ585" s="6">
        <v>6</v>
      </c>
      <c r="AR585" s="6">
        <v>4.5</v>
      </c>
      <c r="AS585" s="6">
        <v>75</v>
      </c>
      <c r="AT585" s="7">
        <v>105708900</v>
      </c>
      <c r="AU585" s="7">
        <v>105609598</v>
      </c>
      <c r="AV585" s="6">
        <v>99.91</v>
      </c>
      <c r="AW585" s="7">
        <v>223531099</v>
      </c>
      <c r="AX585" s="7">
        <v>216908419</v>
      </c>
      <c r="AY585" s="6">
        <v>97.04</v>
      </c>
      <c r="AZ585" s="7">
        <v>273366044</v>
      </c>
      <c r="BA585" s="7">
        <v>250555836</v>
      </c>
      <c r="BB585" s="6">
        <v>91.66</v>
      </c>
      <c r="BC585" s="7">
        <v>500932377</v>
      </c>
      <c r="BD585" s="7">
        <v>491984572</v>
      </c>
      <c r="BE585" s="6">
        <v>98.21</v>
      </c>
      <c r="BF585" s="7">
        <v>207548000</v>
      </c>
      <c r="BG585" s="7">
        <v>0</v>
      </c>
      <c r="BH585" s="6">
        <v>0</v>
      </c>
      <c r="BI585" s="7">
        <v>1311086420</v>
      </c>
      <c r="BJ585" s="7">
        <v>1065058425</v>
      </c>
      <c r="BK585" s="6">
        <v>81.23</v>
      </c>
      <c r="BL585" s="5" t="s">
        <v>1188</v>
      </c>
      <c r="BM585" s="3">
        <f t="shared" si="100"/>
        <v>105.7089</v>
      </c>
      <c r="BN585" s="3">
        <f t="shared" si="101"/>
        <v>105.60959800000001</v>
      </c>
      <c r="BO585" s="3">
        <f t="shared" si="102"/>
        <v>223.53109900000001</v>
      </c>
      <c r="BP585" s="3">
        <f t="shared" si="103"/>
        <v>216.90841900000001</v>
      </c>
      <c r="BQ585" s="3">
        <f t="shared" si="104"/>
        <v>273.36604399999999</v>
      </c>
      <c r="BR585" s="3">
        <f t="shared" si="105"/>
        <v>250.555836</v>
      </c>
      <c r="BS585" s="3">
        <f t="shared" si="106"/>
        <v>500.93237699999997</v>
      </c>
      <c r="BT585" s="3">
        <f t="shared" si="107"/>
        <v>491.98457200000001</v>
      </c>
      <c r="BU585" s="3">
        <f t="shared" si="108"/>
        <v>207.548</v>
      </c>
      <c r="BV585" s="3">
        <f t="shared" si="109"/>
        <v>0</v>
      </c>
    </row>
    <row r="586" spans="1:74" x14ac:dyDescent="0.25">
      <c r="A586" s="4">
        <v>16</v>
      </c>
      <c r="B586" s="5" t="s">
        <v>60</v>
      </c>
      <c r="C586" s="5" t="s">
        <v>61</v>
      </c>
      <c r="D586" s="5">
        <v>2023</v>
      </c>
      <c r="E586" s="5" t="s">
        <v>62</v>
      </c>
      <c r="F586" s="5" t="s">
        <v>63</v>
      </c>
      <c r="G586" s="5">
        <v>2</v>
      </c>
      <c r="H586" s="5" t="s">
        <v>64</v>
      </c>
      <c r="I586" s="5" t="s">
        <v>3802</v>
      </c>
      <c r="J586" s="5" t="s">
        <v>1136</v>
      </c>
      <c r="K586" s="5" t="s">
        <v>1137</v>
      </c>
      <c r="L586" s="5" t="s">
        <v>4299</v>
      </c>
      <c r="M586" s="5" t="s">
        <v>1138</v>
      </c>
      <c r="N586" s="5" t="s">
        <v>3843</v>
      </c>
      <c r="O586" s="5" t="s">
        <v>260</v>
      </c>
      <c r="P586" s="5" t="s">
        <v>3869</v>
      </c>
      <c r="Q586" s="5" t="s">
        <v>1045</v>
      </c>
      <c r="R586" s="5" t="s">
        <v>4012</v>
      </c>
      <c r="S586" s="5" t="s">
        <v>1186</v>
      </c>
      <c r="T586" s="5">
        <v>36</v>
      </c>
      <c r="U586" s="5">
        <v>2</v>
      </c>
      <c r="V586" s="5" t="s">
        <v>1189</v>
      </c>
      <c r="W586" s="5">
        <v>1</v>
      </c>
      <c r="X586" s="5" t="s">
        <v>72</v>
      </c>
      <c r="Y586" s="5">
        <v>1</v>
      </c>
      <c r="Z586" s="5" t="s">
        <v>73</v>
      </c>
      <c r="AA586" s="5">
        <v>1</v>
      </c>
      <c r="AB586" s="6">
        <v>0.5</v>
      </c>
      <c r="AC586" s="6">
        <v>0.1</v>
      </c>
      <c r="AD586" s="6">
        <v>20</v>
      </c>
      <c r="AE586" s="6">
        <v>1</v>
      </c>
      <c r="AF586" s="6">
        <v>1</v>
      </c>
      <c r="AG586" s="6">
        <v>100</v>
      </c>
      <c r="AH586" s="6">
        <v>4</v>
      </c>
      <c r="AI586" s="6">
        <v>4</v>
      </c>
      <c r="AJ586" s="6">
        <v>100</v>
      </c>
      <c r="AK586" s="6">
        <v>4.9000000000000004</v>
      </c>
      <c r="AL586" s="6">
        <v>2</v>
      </c>
      <c r="AM586" s="6">
        <v>40.82</v>
      </c>
      <c r="AN586" s="6">
        <v>3</v>
      </c>
      <c r="AO586" s="6">
        <v>0</v>
      </c>
      <c r="AP586" s="6">
        <v>0</v>
      </c>
      <c r="AQ586" s="6">
        <v>13</v>
      </c>
      <c r="AR586" s="6">
        <v>7.1</v>
      </c>
      <c r="AS586" s="6">
        <v>54.62</v>
      </c>
      <c r="AT586" s="7">
        <v>1205379313</v>
      </c>
      <c r="AU586" s="7">
        <v>81552230</v>
      </c>
      <c r="AV586" s="6">
        <v>6.77</v>
      </c>
      <c r="AW586" s="7">
        <v>46917304661</v>
      </c>
      <c r="AX586" s="7">
        <v>19074325420</v>
      </c>
      <c r="AY586" s="6">
        <v>40.659999999999997</v>
      </c>
      <c r="AZ586" s="7">
        <v>46940094969</v>
      </c>
      <c r="BA586" s="7">
        <v>31490570457</v>
      </c>
      <c r="BB586" s="6">
        <v>67.09</v>
      </c>
      <c r="BC586" s="7">
        <v>87261636452</v>
      </c>
      <c r="BD586" s="7">
        <v>63922143881</v>
      </c>
      <c r="BE586" s="6">
        <v>73.25</v>
      </c>
      <c r="BF586" s="7">
        <v>38251822000</v>
      </c>
      <c r="BG586" s="7">
        <v>0</v>
      </c>
      <c r="BH586" s="6">
        <v>0</v>
      </c>
      <c r="BI586" s="7">
        <v>220576237395</v>
      </c>
      <c r="BJ586" s="7">
        <v>114568591988</v>
      </c>
      <c r="BK586" s="6">
        <v>51.94</v>
      </c>
      <c r="BL586" s="5" t="s">
        <v>1190</v>
      </c>
      <c r="BM586" s="3">
        <f t="shared" si="100"/>
        <v>1205.3793129999999</v>
      </c>
      <c r="BN586" s="3">
        <f t="shared" si="101"/>
        <v>81.552229999999994</v>
      </c>
      <c r="BO586" s="3">
        <f t="shared" si="102"/>
        <v>46917.304661000002</v>
      </c>
      <c r="BP586" s="3">
        <f t="shared" si="103"/>
        <v>19074.325420000001</v>
      </c>
      <c r="BQ586" s="3">
        <f t="shared" si="104"/>
        <v>46940.094968999998</v>
      </c>
      <c r="BR586" s="3">
        <f t="shared" si="105"/>
        <v>31490.570457000002</v>
      </c>
      <c r="BS586" s="3">
        <f t="shared" si="106"/>
        <v>87261.636452000006</v>
      </c>
      <c r="BT586" s="3">
        <f t="shared" si="107"/>
        <v>63922.143881000004</v>
      </c>
      <c r="BU586" s="3">
        <f t="shared" si="108"/>
        <v>38251.822</v>
      </c>
      <c r="BV586" s="3">
        <f t="shared" si="109"/>
        <v>0</v>
      </c>
    </row>
    <row r="587" spans="1:74" x14ac:dyDescent="0.25">
      <c r="A587" s="4">
        <v>16</v>
      </c>
      <c r="B587" s="5" t="s">
        <v>60</v>
      </c>
      <c r="C587" s="5" t="s">
        <v>61</v>
      </c>
      <c r="D587" s="5">
        <v>2023</v>
      </c>
      <c r="E587" s="5" t="s">
        <v>62</v>
      </c>
      <c r="F587" s="5" t="s">
        <v>63</v>
      </c>
      <c r="G587" s="5">
        <v>2</v>
      </c>
      <c r="H587" s="5" t="s">
        <v>64</v>
      </c>
      <c r="I587" s="5" t="s">
        <v>3802</v>
      </c>
      <c r="J587" s="5" t="s">
        <v>1136</v>
      </c>
      <c r="K587" s="5" t="s">
        <v>1137</v>
      </c>
      <c r="L587" s="5" t="s">
        <v>4299</v>
      </c>
      <c r="M587" s="5" t="s">
        <v>1138</v>
      </c>
      <c r="N587" s="5" t="s">
        <v>3843</v>
      </c>
      <c r="O587" s="5" t="s">
        <v>260</v>
      </c>
      <c r="P587" s="5" t="s">
        <v>3869</v>
      </c>
      <c r="Q587" s="5" t="s">
        <v>1045</v>
      </c>
      <c r="R587" s="5" t="s">
        <v>4012</v>
      </c>
      <c r="S587" s="5" t="s">
        <v>1186</v>
      </c>
      <c r="T587" s="5">
        <v>36</v>
      </c>
      <c r="U587" s="5">
        <v>3</v>
      </c>
      <c r="V587" s="5" t="s">
        <v>1191</v>
      </c>
      <c r="W587" s="5">
        <v>1</v>
      </c>
      <c r="X587" s="5" t="s">
        <v>72</v>
      </c>
      <c r="Y587" s="5">
        <v>1</v>
      </c>
      <c r="Z587" s="5" t="s">
        <v>73</v>
      </c>
      <c r="AA587" s="5">
        <v>1</v>
      </c>
      <c r="AB587" s="6">
        <v>1</v>
      </c>
      <c r="AC587" s="6">
        <v>1</v>
      </c>
      <c r="AD587" s="6">
        <v>100</v>
      </c>
      <c r="AE587" s="6">
        <v>28</v>
      </c>
      <c r="AF587" s="6">
        <v>28</v>
      </c>
      <c r="AG587" s="6">
        <v>100</v>
      </c>
      <c r="AH587" s="6">
        <v>20</v>
      </c>
      <c r="AI587" s="6">
        <v>20</v>
      </c>
      <c r="AJ587" s="6">
        <v>100</v>
      </c>
      <c r="AK587" s="6">
        <v>10</v>
      </c>
      <c r="AL587" s="6">
        <v>6</v>
      </c>
      <c r="AM587" s="6">
        <v>60</v>
      </c>
      <c r="AN587" s="6">
        <v>9</v>
      </c>
      <c r="AO587" s="6">
        <v>0</v>
      </c>
      <c r="AP587" s="6">
        <v>0</v>
      </c>
      <c r="AQ587" s="6">
        <v>68</v>
      </c>
      <c r="AR587" s="6">
        <v>55</v>
      </c>
      <c r="AS587" s="6">
        <v>80.88</v>
      </c>
      <c r="AT587" s="7">
        <v>6215020</v>
      </c>
      <c r="AU587" s="7">
        <v>6215020</v>
      </c>
      <c r="AV587" s="6">
        <v>100</v>
      </c>
      <c r="AW587" s="7">
        <v>114085240</v>
      </c>
      <c r="AX587" s="7">
        <v>114085230</v>
      </c>
      <c r="AY587" s="6">
        <v>100</v>
      </c>
      <c r="AZ587" s="7">
        <v>396349143</v>
      </c>
      <c r="BA587" s="7">
        <v>396349143</v>
      </c>
      <c r="BB587" s="6">
        <v>100</v>
      </c>
      <c r="BC587" s="7">
        <v>222421171</v>
      </c>
      <c r="BD587" s="7">
        <v>215407406</v>
      </c>
      <c r="BE587" s="6">
        <v>96.85</v>
      </c>
      <c r="BF587" s="7">
        <v>519931000</v>
      </c>
      <c r="BG587" s="7">
        <v>0</v>
      </c>
      <c r="BH587" s="6">
        <v>0</v>
      </c>
      <c r="BI587" s="7">
        <v>1259001574</v>
      </c>
      <c r="BJ587" s="7">
        <v>732056799</v>
      </c>
      <c r="BK587" s="6">
        <v>58.15</v>
      </c>
      <c r="BL587" s="5" t="s">
        <v>1192</v>
      </c>
      <c r="BM587" s="3">
        <f t="shared" si="100"/>
        <v>6.21502</v>
      </c>
      <c r="BN587" s="3">
        <f t="shared" si="101"/>
        <v>6.21502</v>
      </c>
      <c r="BO587" s="3">
        <f t="shared" si="102"/>
        <v>114.08524</v>
      </c>
      <c r="BP587" s="3">
        <f t="shared" si="103"/>
        <v>114.08523</v>
      </c>
      <c r="BQ587" s="3">
        <f t="shared" si="104"/>
        <v>396.34914300000003</v>
      </c>
      <c r="BR587" s="3">
        <f t="shared" si="105"/>
        <v>396.34914300000003</v>
      </c>
      <c r="BS587" s="3">
        <f t="shared" si="106"/>
        <v>222.42117099999999</v>
      </c>
      <c r="BT587" s="3">
        <f t="shared" si="107"/>
        <v>215.40740600000001</v>
      </c>
      <c r="BU587" s="3">
        <f t="shared" si="108"/>
        <v>519.93100000000004</v>
      </c>
      <c r="BV587" s="3">
        <f t="shared" si="109"/>
        <v>0</v>
      </c>
    </row>
    <row r="588" spans="1:74" x14ac:dyDescent="0.25">
      <c r="A588" s="4">
        <v>16</v>
      </c>
      <c r="B588" s="5" t="s">
        <v>60</v>
      </c>
      <c r="C588" s="5" t="s">
        <v>61</v>
      </c>
      <c r="D588" s="5">
        <v>2023</v>
      </c>
      <c r="E588" s="5" t="s">
        <v>62</v>
      </c>
      <c r="F588" s="5" t="s">
        <v>63</v>
      </c>
      <c r="G588" s="5">
        <v>2</v>
      </c>
      <c r="H588" s="5" t="s">
        <v>64</v>
      </c>
      <c r="I588" s="5" t="s">
        <v>3802</v>
      </c>
      <c r="J588" s="5" t="s">
        <v>1136</v>
      </c>
      <c r="K588" s="5" t="s">
        <v>1137</v>
      </c>
      <c r="L588" s="5" t="s">
        <v>4299</v>
      </c>
      <c r="M588" s="5" t="s">
        <v>1138</v>
      </c>
      <c r="N588" s="5" t="s">
        <v>3843</v>
      </c>
      <c r="O588" s="5" t="s">
        <v>260</v>
      </c>
      <c r="P588" s="5" t="s">
        <v>3869</v>
      </c>
      <c r="Q588" s="5" t="s">
        <v>1045</v>
      </c>
      <c r="R588" s="5" t="s">
        <v>4013</v>
      </c>
      <c r="S588" s="5" t="s">
        <v>1193</v>
      </c>
      <c r="T588" s="5">
        <v>26</v>
      </c>
      <c r="U588" s="5">
        <v>1</v>
      </c>
      <c r="V588" s="5" t="s">
        <v>1194</v>
      </c>
      <c r="W588" s="5">
        <v>1</v>
      </c>
      <c r="X588" s="5" t="s">
        <v>72</v>
      </c>
      <c r="Y588" s="5">
        <v>1</v>
      </c>
      <c r="Z588" s="5" t="s">
        <v>73</v>
      </c>
      <c r="AA588" s="5">
        <v>1</v>
      </c>
      <c r="AB588" s="6">
        <v>0</v>
      </c>
      <c r="AC588" s="6">
        <v>0</v>
      </c>
      <c r="AD588" s="6">
        <v>0</v>
      </c>
      <c r="AE588" s="6">
        <v>0.3</v>
      </c>
      <c r="AF588" s="6">
        <v>0.3</v>
      </c>
      <c r="AG588" s="6">
        <v>100</v>
      </c>
      <c r="AH588" s="6">
        <v>0.35</v>
      </c>
      <c r="AI588" s="6">
        <v>0.35</v>
      </c>
      <c r="AJ588" s="6">
        <v>100</v>
      </c>
      <c r="AK588" s="6">
        <v>0.25</v>
      </c>
      <c r="AL588" s="6">
        <v>0.18</v>
      </c>
      <c r="AM588" s="6">
        <v>72</v>
      </c>
      <c r="AN588" s="6">
        <v>0.1</v>
      </c>
      <c r="AO588" s="6">
        <v>0</v>
      </c>
      <c r="AP588" s="6">
        <v>0</v>
      </c>
      <c r="AQ588" s="6">
        <v>1</v>
      </c>
      <c r="AR588" s="6">
        <v>0.83</v>
      </c>
      <c r="AS588" s="6">
        <v>83</v>
      </c>
      <c r="AT588" s="7">
        <v>0</v>
      </c>
      <c r="AU588" s="7">
        <v>0</v>
      </c>
      <c r="AV588" s="6">
        <v>0</v>
      </c>
      <c r="AW588" s="7">
        <v>90814954</v>
      </c>
      <c r="AX588" s="7">
        <v>88819072</v>
      </c>
      <c r="AY588" s="6">
        <v>97.81</v>
      </c>
      <c r="AZ588" s="7">
        <v>588867829</v>
      </c>
      <c r="BA588" s="7">
        <v>564368557</v>
      </c>
      <c r="BB588" s="6">
        <v>95.84</v>
      </c>
      <c r="BC588" s="7">
        <v>621560580</v>
      </c>
      <c r="BD588" s="7">
        <v>543253486</v>
      </c>
      <c r="BE588" s="6">
        <v>87.4</v>
      </c>
      <c r="BF588" s="7">
        <v>734889000</v>
      </c>
      <c r="BG588" s="7">
        <v>0</v>
      </c>
      <c r="BH588" s="6">
        <v>0</v>
      </c>
      <c r="BI588" s="7">
        <v>2036132363</v>
      </c>
      <c r="BJ588" s="7">
        <v>1196441115</v>
      </c>
      <c r="BK588" s="6">
        <v>58.76</v>
      </c>
      <c r="BL588" s="5" t="s">
        <v>1195</v>
      </c>
      <c r="BM588" s="3">
        <f t="shared" si="100"/>
        <v>0</v>
      </c>
      <c r="BN588" s="3">
        <f t="shared" si="101"/>
        <v>0</v>
      </c>
      <c r="BO588" s="3">
        <f t="shared" si="102"/>
        <v>90.814954</v>
      </c>
      <c r="BP588" s="3">
        <f t="shared" si="103"/>
        <v>88.819072000000006</v>
      </c>
      <c r="BQ588" s="3">
        <f t="shared" si="104"/>
        <v>588.86782900000003</v>
      </c>
      <c r="BR588" s="3">
        <f t="shared" si="105"/>
        <v>564.36855700000001</v>
      </c>
      <c r="BS588" s="3">
        <f t="shared" si="106"/>
        <v>621.56057999999996</v>
      </c>
      <c r="BT588" s="3">
        <f t="shared" si="107"/>
        <v>543.25348599999995</v>
      </c>
      <c r="BU588" s="3">
        <f t="shared" si="108"/>
        <v>734.88900000000001</v>
      </c>
      <c r="BV588" s="3">
        <f t="shared" si="109"/>
        <v>0</v>
      </c>
    </row>
    <row r="589" spans="1:74" x14ac:dyDescent="0.25">
      <c r="A589" s="4">
        <v>16</v>
      </c>
      <c r="B589" s="5" t="s">
        <v>60</v>
      </c>
      <c r="C589" s="5" t="s">
        <v>61</v>
      </c>
      <c r="D589" s="5">
        <v>2023</v>
      </c>
      <c r="E589" s="5" t="s">
        <v>62</v>
      </c>
      <c r="F589" s="5" t="s">
        <v>63</v>
      </c>
      <c r="G589" s="5">
        <v>2</v>
      </c>
      <c r="H589" s="5" t="s">
        <v>64</v>
      </c>
      <c r="I589" s="5" t="s">
        <v>3802</v>
      </c>
      <c r="J589" s="5" t="s">
        <v>1136</v>
      </c>
      <c r="K589" s="5" t="s">
        <v>1137</v>
      </c>
      <c r="L589" s="5" t="s">
        <v>4299</v>
      </c>
      <c r="M589" s="5" t="s">
        <v>1138</v>
      </c>
      <c r="N589" s="5" t="s">
        <v>3843</v>
      </c>
      <c r="O589" s="5" t="s">
        <v>260</v>
      </c>
      <c r="P589" s="5" t="s">
        <v>3869</v>
      </c>
      <c r="Q589" s="5" t="s">
        <v>1045</v>
      </c>
      <c r="R589" s="5" t="s">
        <v>4013</v>
      </c>
      <c r="S589" s="5" t="s">
        <v>1193</v>
      </c>
      <c r="T589" s="5">
        <v>26</v>
      </c>
      <c r="U589" s="5">
        <v>2</v>
      </c>
      <c r="V589" s="5" t="s">
        <v>1196</v>
      </c>
      <c r="W589" s="5">
        <v>1</v>
      </c>
      <c r="X589" s="5" t="s">
        <v>72</v>
      </c>
      <c r="Y589" s="5">
        <v>1</v>
      </c>
      <c r="Z589" s="5" t="s">
        <v>73</v>
      </c>
      <c r="AA589" s="5">
        <v>1</v>
      </c>
      <c r="AB589" s="6">
        <v>0</v>
      </c>
      <c r="AC589" s="6">
        <v>0</v>
      </c>
      <c r="AD589" s="6">
        <v>0</v>
      </c>
      <c r="AE589" s="6">
        <v>5</v>
      </c>
      <c r="AF589" s="6">
        <v>5</v>
      </c>
      <c r="AG589" s="6">
        <v>100</v>
      </c>
      <c r="AH589" s="6">
        <v>11</v>
      </c>
      <c r="AI589" s="6">
        <v>11</v>
      </c>
      <c r="AJ589" s="6">
        <v>100</v>
      </c>
      <c r="AK589" s="6">
        <v>15</v>
      </c>
      <c r="AL589" s="6">
        <v>12</v>
      </c>
      <c r="AM589" s="6">
        <v>80</v>
      </c>
      <c r="AN589" s="6">
        <v>5</v>
      </c>
      <c r="AO589" s="6">
        <v>0</v>
      </c>
      <c r="AP589" s="6">
        <v>0</v>
      </c>
      <c r="AQ589" s="6">
        <v>36</v>
      </c>
      <c r="AR589" s="6">
        <v>28</v>
      </c>
      <c r="AS589" s="6">
        <v>77.78</v>
      </c>
      <c r="AT589" s="7">
        <v>0</v>
      </c>
      <c r="AU589" s="7">
        <v>0</v>
      </c>
      <c r="AV589" s="6">
        <v>0</v>
      </c>
      <c r="AW589" s="7">
        <v>98535979</v>
      </c>
      <c r="AX589" s="7">
        <v>98503014</v>
      </c>
      <c r="AY589" s="6">
        <v>99.96</v>
      </c>
      <c r="AZ589" s="7">
        <v>289667056</v>
      </c>
      <c r="BA589" s="7">
        <v>289484274</v>
      </c>
      <c r="BB589" s="6">
        <v>99.93</v>
      </c>
      <c r="BC589" s="7">
        <v>292823680</v>
      </c>
      <c r="BD589" s="7">
        <v>247896673</v>
      </c>
      <c r="BE589" s="6">
        <v>84.66</v>
      </c>
      <c r="BF589" s="7">
        <v>291882000</v>
      </c>
      <c r="BG589" s="7">
        <v>0</v>
      </c>
      <c r="BH589" s="6">
        <v>0</v>
      </c>
      <c r="BI589" s="7">
        <v>972908715</v>
      </c>
      <c r="BJ589" s="7">
        <v>635883961</v>
      </c>
      <c r="BK589" s="6">
        <v>65.36</v>
      </c>
      <c r="BL589" s="5" t="s">
        <v>1197</v>
      </c>
      <c r="BM589" s="3">
        <f t="shared" si="100"/>
        <v>0</v>
      </c>
      <c r="BN589" s="3">
        <f t="shared" si="101"/>
        <v>0</v>
      </c>
      <c r="BO589" s="3">
        <f t="shared" si="102"/>
        <v>98.535978999999998</v>
      </c>
      <c r="BP589" s="3">
        <f t="shared" si="103"/>
        <v>98.503013999999993</v>
      </c>
      <c r="BQ589" s="3">
        <f t="shared" si="104"/>
        <v>289.667056</v>
      </c>
      <c r="BR589" s="3">
        <f t="shared" si="105"/>
        <v>289.48427400000003</v>
      </c>
      <c r="BS589" s="3">
        <f t="shared" si="106"/>
        <v>292.82368000000002</v>
      </c>
      <c r="BT589" s="3">
        <f t="shared" si="107"/>
        <v>247.89667299999999</v>
      </c>
      <c r="BU589" s="3">
        <f t="shared" si="108"/>
        <v>291.88200000000001</v>
      </c>
      <c r="BV589" s="3">
        <f t="shared" si="109"/>
        <v>0</v>
      </c>
    </row>
    <row r="590" spans="1:74" x14ac:dyDescent="0.25">
      <c r="A590" s="4">
        <v>16</v>
      </c>
      <c r="B590" s="5" t="s">
        <v>60</v>
      </c>
      <c r="C590" s="5" t="s">
        <v>61</v>
      </c>
      <c r="D590" s="5">
        <v>2023</v>
      </c>
      <c r="E590" s="5" t="s">
        <v>62</v>
      </c>
      <c r="F590" s="5" t="s">
        <v>63</v>
      </c>
      <c r="G590" s="5">
        <v>2</v>
      </c>
      <c r="H590" s="5" t="s">
        <v>64</v>
      </c>
      <c r="I590" s="5" t="s">
        <v>3802</v>
      </c>
      <c r="J590" s="5" t="s">
        <v>1136</v>
      </c>
      <c r="K590" s="5" t="s">
        <v>1137</v>
      </c>
      <c r="L590" s="5" t="s">
        <v>4299</v>
      </c>
      <c r="M590" s="5" t="s">
        <v>1138</v>
      </c>
      <c r="N590" s="5" t="s">
        <v>3843</v>
      </c>
      <c r="O590" s="5" t="s">
        <v>260</v>
      </c>
      <c r="P590" s="5" t="s">
        <v>3869</v>
      </c>
      <c r="Q590" s="5" t="s">
        <v>1045</v>
      </c>
      <c r="R590" s="5" t="s">
        <v>4013</v>
      </c>
      <c r="S590" s="5" t="s">
        <v>1193</v>
      </c>
      <c r="T590" s="5">
        <v>26</v>
      </c>
      <c r="U590" s="5">
        <v>3</v>
      </c>
      <c r="V590" s="5" t="s">
        <v>1198</v>
      </c>
      <c r="W590" s="5">
        <v>1</v>
      </c>
      <c r="X590" s="5" t="s">
        <v>72</v>
      </c>
      <c r="Y590" s="5">
        <v>1</v>
      </c>
      <c r="Z590" s="5" t="s">
        <v>73</v>
      </c>
      <c r="AA590" s="5">
        <v>1</v>
      </c>
      <c r="AB590" s="6">
        <v>50</v>
      </c>
      <c r="AC590" s="6">
        <v>54</v>
      </c>
      <c r="AD590" s="6">
        <v>108</v>
      </c>
      <c r="AE590" s="6">
        <v>307</v>
      </c>
      <c r="AF590" s="6">
        <v>307</v>
      </c>
      <c r="AG590" s="6">
        <v>100</v>
      </c>
      <c r="AH590" s="6">
        <v>400</v>
      </c>
      <c r="AI590" s="6">
        <v>400</v>
      </c>
      <c r="AJ590" s="6">
        <v>100</v>
      </c>
      <c r="AK590" s="6">
        <v>350</v>
      </c>
      <c r="AL590" s="6">
        <v>268</v>
      </c>
      <c r="AM590" s="6">
        <v>76.569999999999993</v>
      </c>
      <c r="AN590" s="6">
        <v>150</v>
      </c>
      <c r="AO590" s="6">
        <v>0</v>
      </c>
      <c r="AP590" s="6">
        <v>0</v>
      </c>
      <c r="AQ590" s="6">
        <v>1257</v>
      </c>
      <c r="AR590" s="6">
        <v>1029</v>
      </c>
      <c r="AS590" s="6">
        <v>81.86</v>
      </c>
      <c r="AT590" s="7">
        <v>39020390</v>
      </c>
      <c r="AU590" s="7">
        <v>36660424</v>
      </c>
      <c r="AV590" s="6">
        <v>93.95</v>
      </c>
      <c r="AW590" s="7">
        <v>753435067</v>
      </c>
      <c r="AX590" s="7">
        <v>738100380</v>
      </c>
      <c r="AY590" s="6">
        <v>97.96</v>
      </c>
      <c r="AZ590" s="7">
        <v>1051393962</v>
      </c>
      <c r="BA590" s="7">
        <v>1004838965</v>
      </c>
      <c r="BB590" s="6">
        <v>95.57</v>
      </c>
      <c r="BC590" s="7">
        <v>1285615740</v>
      </c>
      <c r="BD590" s="7">
        <v>1142096397</v>
      </c>
      <c r="BE590" s="6">
        <v>88.84</v>
      </c>
      <c r="BF590" s="7">
        <v>1907812000</v>
      </c>
      <c r="BG590" s="7">
        <v>0</v>
      </c>
      <c r="BH590" s="6">
        <v>0</v>
      </c>
      <c r="BI590" s="7">
        <v>5037277159</v>
      </c>
      <c r="BJ590" s="7">
        <v>2921696166</v>
      </c>
      <c r="BK590" s="6">
        <v>58</v>
      </c>
      <c r="BL590" s="5" t="s">
        <v>1199</v>
      </c>
      <c r="BM590" s="3">
        <f t="shared" si="100"/>
        <v>39.020389999999999</v>
      </c>
      <c r="BN590" s="3">
        <f t="shared" si="101"/>
        <v>36.660423999999999</v>
      </c>
      <c r="BO590" s="3">
        <f t="shared" si="102"/>
        <v>753.435067</v>
      </c>
      <c r="BP590" s="3">
        <f t="shared" si="103"/>
        <v>738.10037999999997</v>
      </c>
      <c r="BQ590" s="3">
        <f t="shared" si="104"/>
        <v>1051.3939620000001</v>
      </c>
      <c r="BR590" s="3">
        <f t="shared" si="105"/>
        <v>1004.838965</v>
      </c>
      <c r="BS590" s="3">
        <f t="shared" si="106"/>
        <v>1285.61574</v>
      </c>
      <c r="BT590" s="3">
        <f t="shared" si="107"/>
        <v>1142.096397</v>
      </c>
      <c r="BU590" s="3">
        <f t="shared" si="108"/>
        <v>1907.8119999999999</v>
      </c>
      <c r="BV590" s="3">
        <f t="shared" si="109"/>
        <v>0</v>
      </c>
    </row>
    <row r="591" spans="1:74" x14ac:dyDescent="0.25">
      <c r="A591" s="4">
        <v>16</v>
      </c>
      <c r="B591" s="5" t="s">
        <v>60</v>
      </c>
      <c r="C591" s="5" t="s">
        <v>61</v>
      </c>
      <c r="D591" s="5">
        <v>2023</v>
      </c>
      <c r="E591" s="5" t="s">
        <v>62</v>
      </c>
      <c r="F591" s="5" t="s">
        <v>63</v>
      </c>
      <c r="G591" s="5">
        <v>2</v>
      </c>
      <c r="H591" s="5" t="s">
        <v>64</v>
      </c>
      <c r="I591" s="5" t="s">
        <v>3802</v>
      </c>
      <c r="J591" s="5" t="s">
        <v>1136</v>
      </c>
      <c r="K591" s="5" t="s">
        <v>1137</v>
      </c>
      <c r="L591" s="5" t="s">
        <v>4299</v>
      </c>
      <c r="M591" s="5" t="s">
        <v>1138</v>
      </c>
      <c r="N591" s="5" t="s">
        <v>3843</v>
      </c>
      <c r="O591" s="5" t="s">
        <v>260</v>
      </c>
      <c r="P591" s="5" t="s">
        <v>3866</v>
      </c>
      <c r="Q591" s="5" t="s">
        <v>875</v>
      </c>
      <c r="R591" s="5" t="s">
        <v>4014</v>
      </c>
      <c r="S591" s="5" t="s">
        <v>1200</v>
      </c>
      <c r="T591" s="5">
        <v>31</v>
      </c>
      <c r="U591" s="5">
        <v>1</v>
      </c>
      <c r="V591" s="5" t="s">
        <v>1201</v>
      </c>
      <c r="W591" s="5">
        <v>2</v>
      </c>
      <c r="X591" s="5" t="s">
        <v>76</v>
      </c>
      <c r="Y591" s="5">
        <v>1</v>
      </c>
      <c r="Z591" s="5" t="s">
        <v>73</v>
      </c>
      <c r="AA591" s="5">
        <v>1</v>
      </c>
      <c r="AB591" s="6">
        <v>1</v>
      </c>
      <c r="AC591" s="6">
        <v>1</v>
      </c>
      <c r="AD591" s="6">
        <v>100</v>
      </c>
      <c r="AE591" s="6">
        <v>1</v>
      </c>
      <c r="AF591" s="6">
        <v>1</v>
      </c>
      <c r="AG591" s="6">
        <v>100</v>
      </c>
      <c r="AH591" s="6">
        <v>1</v>
      </c>
      <c r="AI591" s="6">
        <v>1</v>
      </c>
      <c r="AJ591" s="6">
        <v>100</v>
      </c>
      <c r="AK591" s="6">
        <v>1</v>
      </c>
      <c r="AL591" s="6">
        <v>0.8</v>
      </c>
      <c r="AM591" s="6">
        <v>80</v>
      </c>
      <c r="AN591" s="6">
        <v>1</v>
      </c>
      <c r="AO591" s="6">
        <v>0</v>
      </c>
      <c r="AP591" s="6">
        <v>0</v>
      </c>
      <c r="AQ591" s="6" t="s">
        <v>77</v>
      </c>
      <c r="AR591" s="6" t="s">
        <v>77</v>
      </c>
      <c r="AS591" s="6" t="s">
        <v>77</v>
      </c>
      <c r="AT591" s="7">
        <v>20000000</v>
      </c>
      <c r="AU591" s="7">
        <v>20000000</v>
      </c>
      <c r="AV591" s="6">
        <v>100</v>
      </c>
      <c r="AW591" s="7">
        <v>137970570</v>
      </c>
      <c r="AX591" s="7">
        <v>133711988</v>
      </c>
      <c r="AY591" s="6">
        <v>96.91</v>
      </c>
      <c r="AZ591" s="7">
        <v>3210945756</v>
      </c>
      <c r="BA591" s="7">
        <v>3210945756</v>
      </c>
      <c r="BB591" s="6">
        <v>100</v>
      </c>
      <c r="BC591" s="7">
        <v>3691084645</v>
      </c>
      <c r="BD591" s="7">
        <v>3539191502</v>
      </c>
      <c r="BE591" s="6">
        <v>95.88</v>
      </c>
      <c r="BF591" s="7">
        <v>5462945000</v>
      </c>
      <c r="BG591" s="7">
        <v>0</v>
      </c>
      <c r="BH591" s="6">
        <v>0</v>
      </c>
      <c r="BI591" s="7">
        <v>12522945971</v>
      </c>
      <c r="BJ591" s="7">
        <v>6903849246</v>
      </c>
      <c r="BK591" s="6">
        <v>55.13</v>
      </c>
      <c r="BL591" s="5" t="s">
        <v>1202</v>
      </c>
      <c r="BM591" s="3">
        <f t="shared" si="100"/>
        <v>20</v>
      </c>
      <c r="BN591" s="3">
        <f t="shared" si="101"/>
        <v>20</v>
      </c>
      <c r="BO591" s="3">
        <f t="shared" si="102"/>
        <v>137.97057000000001</v>
      </c>
      <c r="BP591" s="3">
        <f t="shared" si="103"/>
        <v>133.71198799999999</v>
      </c>
      <c r="BQ591" s="3">
        <f t="shared" si="104"/>
        <v>3210.9457560000001</v>
      </c>
      <c r="BR591" s="3">
        <f t="shared" si="105"/>
        <v>3210.9457560000001</v>
      </c>
      <c r="BS591" s="3">
        <f t="shared" si="106"/>
        <v>3691.0846449999999</v>
      </c>
      <c r="BT591" s="3">
        <f t="shared" si="107"/>
        <v>3539.1915020000001</v>
      </c>
      <c r="BU591" s="3">
        <f t="shared" si="108"/>
        <v>5462.9449999999997</v>
      </c>
      <c r="BV591" s="3">
        <f t="shared" si="109"/>
        <v>0</v>
      </c>
    </row>
    <row r="592" spans="1:74" x14ac:dyDescent="0.25">
      <c r="A592" s="4">
        <v>16</v>
      </c>
      <c r="B592" s="5" t="s">
        <v>60</v>
      </c>
      <c r="C592" s="5" t="s">
        <v>61</v>
      </c>
      <c r="D592" s="5">
        <v>2023</v>
      </c>
      <c r="E592" s="5" t="s">
        <v>62</v>
      </c>
      <c r="F592" s="5" t="s">
        <v>63</v>
      </c>
      <c r="G592" s="5">
        <v>2</v>
      </c>
      <c r="H592" s="5" t="s">
        <v>64</v>
      </c>
      <c r="I592" s="5" t="s">
        <v>3802</v>
      </c>
      <c r="J592" s="5" t="s">
        <v>1136</v>
      </c>
      <c r="K592" s="5" t="s">
        <v>1137</v>
      </c>
      <c r="L592" s="5" t="s">
        <v>4299</v>
      </c>
      <c r="M592" s="5" t="s">
        <v>1138</v>
      </c>
      <c r="N592" s="5" t="s">
        <v>3843</v>
      </c>
      <c r="O592" s="5" t="s">
        <v>260</v>
      </c>
      <c r="P592" s="5" t="s">
        <v>3866</v>
      </c>
      <c r="Q592" s="5" t="s">
        <v>875</v>
      </c>
      <c r="R592" s="5" t="s">
        <v>4014</v>
      </c>
      <c r="S592" s="5" t="s">
        <v>1200</v>
      </c>
      <c r="T592" s="5">
        <v>31</v>
      </c>
      <c r="U592" s="5">
        <v>2</v>
      </c>
      <c r="V592" s="5" t="s">
        <v>1203</v>
      </c>
      <c r="W592" s="5">
        <v>2</v>
      </c>
      <c r="X592" s="5" t="s">
        <v>76</v>
      </c>
      <c r="Y592" s="5">
        <v>1</v>
      </c>
      <c r="Z592" s="5" t="s">
        <v>73</v>
      </c>
      <c r="AA592" s="5">
        <v>1</v>
      </c>
      <c r="AB592" s="6">
        <v>1</v>
      </c>
      <c r="AC592" s="6">
        <v>1</v>
      </c>
      <c r="AD592" s="6">
        <v>100</v>
      </c>
      <c r="AE592" s="6">
        <v>1</v>
      </c>
      <c r="AF592" s="6">
        <v>1</v>
      </c>
      <c r="AG592" s="6">
        <v>100</v>
      </c>
      <c r="AH592" s="6">
        <v>1</v>
      </c>
      <c r="AI592" s="6">
        <v>1</v>
      </c>
      <c r="AJ592" s="6">
        <v>100</v>
      </c>
      <c r="AK592" s="6">
        <v>1</v>
      </c>
      <c r="AL592" s="6">
        <v>0.8</v>
      </c>
      <c r="AM592" s="6">
        <v>80</v>
      </c>
      <c r="AN592" s="6">
        <v>1</v>
      </c>
      <c r="AO592" s="6">
        <v>0</v>
      </c>
      <c r="AP592" s="6">
        <v>0</v>
      </c>
      <c r="AQ592" s="6" t="s">
        <v>77</v>
      </c>
      <c r="AR592" s="6" t="s">
        <v>77</v>
      </c>
      <c r="AS592" s="6" t="s">
        <v>77</v>
      </c>
      <c r="AT592" s="7">
        <v>1078588523</v>
      </c>
      <c r="AU592" s="7">
        <v>1078318595</v>
      </c>
      <c r="AV592" s="6">
        <v>99.97</v>
      </c>
      <c r="AW592" s="7">
        <v>6453890317</v>
      </c>
      <c r="AX592" s="7">
        <v>6083327999</v>
      </c>
      <c r="AY592" s="6">
        <v>94.26</v>
      </c>
      <c r="AZ592" s="7">
        <v>7637596819</v>
      </c>
      <c r="BA592" s="7">
        <v>7637297698</v>
      </c>
      <c r="BB592" s="6">
        <v>100</v>
      </c>
      <c r="BC592" s="7">
        <v>6100717783</v>
      </c>
      <c r="BD592" s="7">
        <v>5487423254</v>
      </c>
      <c r="BE592" s="6">
        <v>89.95</v>
      </c>
      <c r="BF592" s="7">
        <v>4590310000</v>
      </c>
      <c r="BG592" s="7">
        <v>0</v>
      </c>
      <c r="BH592" s="6">
        <v>0</v>
      </c>
      <c r="BI592" s="7">
        <v>25861103442</v>
      </c>
      <c r="BJ592" s="7">
        <v>20286367546</v>
      </c>
      <c r="BK592" s="6">
        <v>78.44</v>
      </c>
      <c r="BL592" s="5" t="s">
        <v>1204</v>
      </c>
      <c r="BM592" s="3">
        <f t="shared" si="100"/>
        <v>1078.5885229999999</v>
      </c>
      <c r="BN592" s="3">
        <f t="shared" si="101"/>
        <v>1078.318595</v>
      </c>
      <c r="BO592" s="3">
        <f t="shared" si="102"/>
        <v>6453.8903170000003</v>
      </c>
      <c r="BP592" s="3">
        <f t="shared" si="103"/>
        <v>6083.3279990000001</v>
      </c>
      <c r="BQ592" s="3">
        <f t="shared" si="104"/>
        <v>7637.5968190000003</v>
      </c>
      <c r="BR592" s="3">
        <f t="shared" si="105"/>
        <v>7637.2976980000003</v>
      </c>
      <c r="BS592" s="3">
        <f t="shared" si="106"/>
        <v>6100.7177830000001</v>
      </c>
      <c r="BT592" s="3">
        <f t="shared" si="107"/>
        <v>5487.4232540000003</v>
      </c>
      <c r="BU592" s="3">
        <f t="shared" si="108"/>
        <v>4590.3100000000004</v>
      </c>
      <c r="BV592" s="3">
        <f t="shared" si="109"/>
        <v>0</v>
      </c>
    </row>
    <row r="593" spans="1:74" x14ac:dyDescent="0.25">
      <c r="A593" s="4">
        <v>16</v>
      </c>
      <c r="B593" s="5" t="s">
        <v>60</v>
      </c>
      <c r="C593" s="5" t="s">
        <v>61</v>
      </c>
      <c r="D593" s="5">
        <v>2023</v>
      </c>
      <c r="E593" s="5" t="s">
        <v>62</v>
      </c>
      <c r="F593" s="5" t="s">
        <v>63</v>
      </c>
      <c r="G593" s="5">
        <v>2</v>
      </c>
      <c r="H593" s="5" t="s">
        <v>64</v>
      </c>
      <c r="I593" s="5" t="s">
        <v>3802</v>
      </c>
      <c r="J593" s="5" t="s">
        <v>1136</v>
      </c>
      <c r="K593" s="5" t="s">
        <v>1137</v>
      </c>
      <c r="L593" s="5" t="s">
        <v>4299</v>
      </c>
      <c r="M593" s="5" t="s">
        <v>1138</v>
      </c>
      <c r="N593" s="5" t="s">
        <v>3843</v>
      </c>
      <c r="O593" s="5" t="s">
        <v>260</v>
      </c>
      <c r="P593" s="5" t="s">
        <v>3866</v>
      </c>
      <c r="Q593" s="5" t="s">
        <v>875</v>
      </c>
      <c r="R593" s="5" t="s">
        <v>4014</v>
      </c>
      <c r="S593" s="5" t="s">
        <v>1200</v>
      </c>
      <c r="T593" s="5">
        <v>31</v>
      </c>
      <c r="U593" s="5">
        <v>3</v>
      </c>
      <c r="V593" s="5" t="s">
        <v>1205</v>
      </c>
      <c r="W593" s="5">
        <v>2</v>
      </c>
      <c r="X593" s="5" t="s">
        <v>76</v>
      </c>
      <c r="Y593" s="5">
        <v>1</v>
      </c>
      <c r="Z593" s="5" t="s">
        <v>73</v>
      </c>
      <c r="AA593" s="5">
        <v>1</v>
      </c>
      <c r="AB593" s="6">
        <v>1</v>
      </c>
      <c r="AC593" s="6">
        <v>1</v>
      </c>
      <c r="AD593" s="6">
        <v>100</v>
      </c>
      <c r="AE593" s="6">
        <v>1</v>
      </c>
      <c r="AF593" s="6">
        <v>1</v>
      </c>
      <c r="AG593" s="6">
        <v>100</v>
      </c>
      <c r="AH593" s="6">
        <v>1</v>
      </c>
      <c r="AI593" s="6">
        <v>1</v>
      </c>
      <c r="AJ593" s="6">
        <v>100</v>
      </c>
      <c r="AK593" s="6">
        <v>1</v>
      </c>
      <c r="AL593" s="6">
        <v>0.8</v>
      </c>
      <c r="AM593" s="6">
        <v>80</v>
      </c>
      <c r="AN593" s="6">
        <v>1</v>
      </c>
      <c r="AO593" s="6">
        <v>0</v>
      </c>
      <c r="AP593" s="6">
        <v>0</v>
      </c>
      <c r="AQ593" s="6" t="s">
        <v>77</v>
      </c>
      <c r="AR593" s="6" t="s">
        <v>77</v>
      </c>
      <c r="AS593" s="6" t="s">
        <v>77</v>
      </c>
      <c r="AT593" s="7">
        <v>27232788</v>
      </c>
      <c r="AU593" s="7">
        <v>27232788</v>
      </c>
      <c r="AV593" s="6">
        <v>100</v>
      </c>
      <c r="AW593" s="7">
        <v>670101351</v>
      </c>
      <c r="AX593" s="7">
        <v>668513408</v>
      </c>
      <c r="AY593" s="6">
        <v>99.76</v>
      </c>
      <c r="AZ593" s="7">
        <v>845018038</v>
      </c>
      <c r="BA593" s="7">
        <v>845018038</v>
      </c>
      <c r="BB593" s="6">
        <v>100</v>
      </c>
      <c r="BC593" s="7">
        <v>1545391774</v>
      </c>
      <c r="BD593" s="7">
        <v>1545389219</v>
      </c>
      <c r="BE593" s="6">
        <v>100</v>
      </c>
      <c r="BF593" s="7">
        <v>1523960000</v>
      </c>
      <c r="BG593" s="7">
        <v>0</v>
      </c>
      <c r="BH593" s="6">
        <v>0</v>
      </c>
      <c r="BI593" s="7">
        <v>4611703951</v>
      </c>
      <c r="BJ593" s="7">
        <v>3086153453</v>
      </c>
      <c r="BK593" s="6">
        <v>66.92</v>
      </c>
      <c r="BL593" s="5" t="s">
        <v>1206</v>
      </c>
      <c r="BM593" s="3">
        <f t="shared" si="100"/>
        <v>27.232787999999999</v>
      </c>
      <c r="BN593" s="3">
        <f t="shared" si="101"/>
        <v>27.232787999999999</v>
      </c>
      <c r="BO593" s="3">
        <f t="shared" si="102"/>
        <v>670.10135100000002</v>
      </c>
      <c r="BP593" s="3">
        <f t="shared" si="103"/>
        <v>668.51340800000003</v>
      </c>
      <c r="BQ593" s="3">
        <f t="shared" si="104"/>
        <v>845.01803800000005</v>
      </c>
      <c r="BR593" s="3">
        <f t="shared" si="105"/>
        <v>845.01803800000005</v>
      </c>
      <c r="BS593" s="3">
        <f t="shared" si="106"/>
        <v>1545.3917739999999</v>
      </c>
      <c r="BT593" s="3">
        <f t="shared" si="107"/>
        <v>1545.3892189999999</v>
      </c>
      <c r="BU593" s="3">
        <f t="shared" si="108"/>
        <v>1523.96</v>
      </c>
      <c r="BV593" s="3">
        <f t="shared" si="109"/>
        <v>0</v>
      </c>
    </row>
    <row r="594" spans="1:74" x14ac:dyDescent="0.25">
      <c r="A594" s="4">
        <v>16</v>
      </c>
      <c r="B594" s="5" t="s">
        <v>60</v>
      </c>
      <c r="C594" s="5" t="s">
        <v>61</v>
      </c>
      <c r="D594" s="5">
        <v>2023</v>
      </c>
      <c r="E594" s="5" t="s">
        <v>62</v>
      </c>
      <c r="F594" s="5" t="s">
        <v>63</v>
      </c>
      <c r="G594" s="5">
        <v>2</v>
      </c>
      <c r="H594" s="5" t="s">
        <v>64</v>
      </c>
      <c r="I594" s="5" t="s">
        <v>3802</v>
      </c>
      <c r="J594" s="5" t="s">
        <v>1136</v>
      </c>
      <c r="K594" s="5" t="s">
        <v>1137</v>
      </c>
      <c r="L594" s="5" t="s">
        <v>4299</v>
      </c>
      <c r="M594" s="5" t="s">
        <v>1138</v>
      </c>
      <c r="N594" s="5" t="s">
        <v>3843</v>
      </c>
      <c r="O594" s="5" t="s">
        <v>260</v>
      </c>
      <c r="P594" s="5" t="s">
        <v>3866</v>
      </c>
      <c r="Q594" s="5" t="s">
        <v>875</v>
      </c>
      <c r="R594" s="5" t="s">
        <v>4015</v>
      </c>
      <c r="S594" s="5" t="s">
        <v>1207</v>
      </c>
      <c r="T594" s="5">
        <v>23</v>
      </c>
      <c r="U594" s="5">
        <v>1</v>
      </c>
      <c r="V594" s="5" t="s">
        <v>1208</v>
      </c>
      <c r="W594" s="5">
        <v>3</v>
      </c>
      <c r="X594" s="5" t="s">
        <v>140</v>
      </c>
      <c r="Y594" s="5">
        <v>1</v>
      </c>
      <c r="Z594" s="5" t="s">
        <v>73</v>
      </c>
      <c r="AA594" s="5">
        <v>1</v>
      </c>
      <c r="AB594" s="6">
        <v>0.13</v>
      </c>
      <c r="AC594" s="6">
        <v>0.13</v>
      </c>
      <c r="AD594" s="6">
        <v>100</v>
      </c>
      <c r="AE594" s="6">
        <v>0.38</v>
      </c>
      <c r="AF594" s="6">
        <v>0.38</v>
      </c>
      <c r="AG594" s="6">
        <v>100</v>
      </c>
      <c r="AH594" s="6">
        <v>0.63</v>
      </c>
      <c r="AI594" s="6">
        <v>0.63</v>
      </c>
      <c r="AJ594" s="6">
        <v>100</v>
      </c>
      <c r="AK594" s="6">
        <v>0.88</v>
      </c>
      <c r="AL594" s="6">
        <v>0.81</v>
      </c>
      <c r="AM594" s="6">
        <v>92.05</v>
      </c>
      <c r="AN594" s="6">
        <v>1</v>
      </c>
      <c r="AO594" s="6">
        <v>0</v>
      </c>
      <c r="AP594" s="6">
        <v>0</v>
      </c>
      <c r="AQ594" s="6" t="s">
        <v>77</v>
      </c>
      <c r="AR594" s="6" t="s">
        <v>77</v>
      </c>
      <c r="AS594" s="6" t="s">
        <v>77</v>
      </c>
      <c r="AT594" s="7">
        <v>32464399</v>
      </c>
      <c r="AU594" s="7">
        <v>32464398</v>
      </c>
      <c r="AV594" s="6">
        <v>100</v>
      </c>
      <c r="AW594" s="7">
        <v>283720161</v>
      </c>
      <c r="AX594" s="7">
        <v>283056953</v>
      </c>
      <c r="AY594" s="6">
        <v>99.77</v>
      </c>
      <c r="AZ594" s="7">
        <v>304700975</v>
      </c>
      <c r="BA594" s="7">
        <v>302664251</v>
      </c>
      <c r="BB594" s="6">
        <v>99.33</v>
      </c>
      <c r="BC594" s="7">
        <v>365147903</v>
      </c>
      <c r="BD594" s="7">
        <v>365147903</v>
      </c>
      <c r="BE594" s="6">
        <v>100</v>
      </c>
      <c r="BF594" s="7">
        <v>554487000</v>
      </c>
      <c r="BG594" s="7">
        <v>0</v>
      </c>
      <c r="BH594" s="6">
        <v>0</v>
      </c>
      <c r="BI594" s="7">
        <v>1540520438</v>
      </c>
      <c r="BJ594" s="7">
        <v>983333505</v>
      </c>
      <c r="BK594" s="6">
        <v>63.83</v>
      </c>
      <c r="BL594" s="5" t="s">
        <v>1209</v>
      </c>
      <c r="BM594" s="3">
        <f t="shared" si="100"/>
        <v>32.464399</v>
      </c>
      <c r="BN594" s="3">
        <f t="shared" si="101"/>
        <v>32.464398000000003</v>
      </c>
      <c r="BO594" s="3">
        <f t="shared" si="102"/>
        <v>283.72016100000002</v>
      </c>
      <c r="BP594" s="3">
        <f t="shared" si="103"/>
        <v>283.05695300000002</v>
      </c>
      <c r="BQ594" s="3">
        <f t="shared" si="104"/>
        <v>304.70097500000003</v>
      </c>
      <c r="BR594" s="3">
        <f t="shared" si="105"/>
        <v>302.66425099999998</v>
      </c>
      <c r="BS594" s="3">
        <f t="shared" si="106"/>
        <v>365.14790299999999</v>
      </c>
      <c r="BT594" s="3">
        <f t="shared" si="107"/>
        <v>365.14790299999999</v>
      </c>
      <c r="BU594" s="3">
        <f t="shared" si="108"/>
        <v>554.48699999999997</v>
      </c>
      <c r="BV594" s="3">
        <f t="shared" si="109"/>
        <v>0</v>
      </c>
    </row>
    <row r="595" spans="1:74" x14ac:dyDescent="0.25">
      <c r="A595" s="4">
        <v>16</v>
      </c>
      <c r="B595" s="5" t="s">
        <v>60</v>
      </c>
      <c r="C595" s="5" t="s">
        <v>61</v>
      </c>
      <c r="D595" s="5">
        <v>2023</v>
      </c>
      <c r="E595" s="5" t="s">
        <v>62</v>
      </c>
      <c r="F595" s="5" t="s">
        <v>63</v>
      </c>
      <c r="G595" s="5">
        <v>2</v>
      </c>
      <c r="H595" s="5" t="s">
        <v>64</v>
      </c>
      <c r="I595" s="5" t="s">
        <v>3802</v>
      </c>
      <c r="J595" s="5" t="s">
        <v>1136</v>
      </c>
      <c r="K595" s="5" t="s">
        <v>1137</v>
      </c>
      <c r="L595" s="5" t="s">
        <v>4299</v>
      </c>
      <c r="M595" s="5" t="s">
        <v>1138</v>
      </c>
      <c r="N595" s="5" t="s">
        <v>3843</v>
      </c>
      <c r="O595" s="5" t="s">
        <v>260</v>
      </c>
      <c r="P595" s="5" t="s">
        <v>3866</v>
      </c>
      <c r="Q595" s="5" t="s">
        <v>875</v>
      </c>
      <c r="R595" s="5" t="s">
        <v>4015</v>
      </c>
      <c r="S595" s="5" t="s">
        <v>1207</v>
      </c>
      <c r="T595" s="5">
        <v>23</v>
      </c>
      <c r="U595" s="5">
        <v>2</v>
      </c>
      <c r="V595" s="5" t="s">
        <v>1210</v>
      </c>
      <c r="W595" s="5">
        <v>3</v>
      </c>
      <c r="X595" s="5" t="s">
        <v>140</v>
      </c>
      <c r="Y595" s="5">
        <v>1</v>
      </c>
      <c r="Z595" s="5" t="s">
        <v>73</v>
      </c>
      <c r="AA595" s="5">
        <v>1</v>
      </c>
      <c r="AB595" s="6">
        <v>1</v>
      </c>
      <c r="AC595" s="6">
        <v>1</v>
      </c>
      <c r="AD595" s="6">
        <v>100</v>
      </c>
      <c r="AE595" s="6">
        <v>5</v>
      </c>
      <c r="AF595" s="6">
        <v>5</v>
      </c>
      <c r="AG595" s="6">
        <v>100</v>
      </c>
      <c r="AH595" s="6">
        <v>8</v>
      </c>
      <c r="AI595" s="6">
        <v>8</v>
      </c>
      <c r="AJ595" s="6">
        <v>100</v>
      </c>
      <c r="AK595" s="6">
        <v>10</v>
      </c>
      <c r="AL595" s="6">
        <v>10</v>
      </c>
      <c r="AM595" s="6">
        <v>100</v>
      </c>
      <c r="AN595" s="6">
        <v>11</v>
      </c>
      <c r="AO595" s="6">
        <v>0</v>
      </c>
      <c r="AP595" s="6">
        <v>0</v>
      </c>
      <c r="AQ595" s="6" t="s">
        <v>77</v>
      </c>
      <c r="AR595" s="6" t="s">
        <v>77</v>
      </c>
      <c r="AS595" s="6" t="s">
        <v>77</v>
      </c>
      <c r="AT595" s="7">
        <v>101035837</v>
      </c>
      <c r="AU595" s="7">
        <v>81679794</v>
      </c>
      <c r="AV595" s="6">
        <v>80.84</v>
      </c>
      <c r="AW595" s="7">
        <v>637579839</v>
      </c>
      <c r="AX595" s="7">
        <v>634134839</v>
      </c>
      <c r="AY595" s="6">
        <v>99.46</v>
      </c>
      <c r="AZ595" s="7">
        <v>955299025</v>
      </c>
      <c r="BA595" s="7">
        <v>944390505</v>
      </c>
      <c r="BB595" s="6">
        <v>98.86</v>
      </c>
      <c r="BC595" s="7">
        <v>1634852097</v>
      </c>
      <c r="BD595" s="7">
        <v>1606934393</v>
      </c>
      <c r="BE595" s="6">
        <v>98.29</v>
      </c>
      <c r="BF595" s="7">
        <v>1992513000</v>
      </c>
      <c r="BG595" s="7">
        <v>0</v>
      </c>
      <c r="BH595" s="6">
        <v>0</v>
      </c>
      <c r="BI595" s="7">
        <v>5321279798</v>
      </c>
      <c r="BJ595" s="7">
        <v>3267139531</v>
      </c>
      <c r="BK595" s="6">
        <v>61.4</v>
      </c>
      <c r="BL595" s="5" t="s">
        <v>1211</v>
      </c>
      <c r="BM595" s="3">
        <f t="shared" si="100"/>
        <v>101.035837</v>
      </c>
      <c r="BN595" s="3">
        <f t="shared" si="101"/>
        <v>81.679794000000001</v>
      </c>
      <c r="BO595" s="3">
        <f t="shared" si="102"/>
        <v>637.57983899999999</v>
      </c>
      <c r="BP595" s="3">
        <f t="shared" si="103"/>
        <v>634.13483900000006</v>
      </c>
      <c r="BQ595" s="3">
        <f t="shared" si="104"/>
        <v>955.29902500000003</v>
      </c>
      <c r="BR595" s="3">
        <f t="shared" si="105"/>
        <v>944.39050499999996</v>
      </c>
      <c r="BS595" s="3">
        <f t="shared" si="106"/>
        <v>1634.852097</v>
      </c>
      <c r="BT595" s="3">
        <f t="shared" si="107"/>
        <v>1606.934393</v>
      </c>
      <c r="BU595" s="3">
        <f t="shared" si="108"/>
        <v>1992.5129999999999</v>
      </c>
      <c r="BV595" s="3">
        <f t="shared" si="109"/>
        <v>0</v>
      </c>
    </row>
    <row r="596" spans="1:74" x14ac:dyDescent="0.25">
      <c r="A596" s="4">
        <v>16</v>
      </c>
      <c r="B596" s="5" t="s">
        <v>60</v>
      </c>
      <c r="C596" s="5" t="s">
        <v>61</v>
      </c>
      <c r="D596" s="5">
        <v>2023</v>
      </c>
      <c r="E596" s="5" t="s">
        <v>62</v>
      </c>
      <c r="F596" s="5" t="s">
        <v>63</v>
      </c>
      <c r="G596" s="5">
        <v>2</v>
      </c>
      <c r="H596" s="5" t="s">
        <v>64</v>
      </c>
      <c r="I596" s="5" t="s">
        <v>3802</v>
      </c>
      <c r="J596" s="5" t="s">
        <v>1136</v>
      </c>
      <c r="K596" s="5" t="s">
        <v>1137</v>
      </c>
      <c r="L596" s="5" t="s">
        <v>4299</v>
      </c>
      <c r="M596" s="5" t="s">
        <v>1138</v>
      </c>
      <c r="N596" s="5" t="s">
        <v>3842</v>
      </c>
      <c r="O596" s="5" t="s">
        <v>136</v>
      </c>
      <c r="P596" s="5" t="s">
        <v>3862</v>
      </c>
      <c r="Q596" s="5" t="s">
        <v>647</v>
      </c>
      <c r="R596" s="5" t="s">
        <v>4016</v>
      </c>
      <c r="S596" s="5" t="s">
        <v>1212</v>
      </c>
      <c r="T596" s="5">
        <v>27</v>
      </c>
      <c r="U596" s="5">
        <v>1</v>
      </c>
      <c r="V596" s="5" t="s">
        <v>1213</v>
      </c>
      <c r="W596" s="5">
        <v>2</v>
      </c>
      <c r="X596" s="5" t="s">
        <v>76</v>
      </c>
      <c r="Y596" s="5">
        <v>1</v>
      </c>
      <c r="Z596" s="5" t="s">
        <v>73</v>
      </c>
      <c r="AA596" s="5">
        <v>1</v>
      </c>
      <c r="AB596" s="6">
        <v>5</v>
      </c>
      <c r="AC596" s="6">
        <v>5</v>
      </c>
      <c r="AD596" s="6">
        <v>100</v>
      </c>
      <c r="AE596" s="6">
        <v>10</v>
      </c>
      <c r="AF596" s="6">
        <v>10</v>
      </c>
      <c r="AG596" s="6">
        <v>100</v>
      </c>
      <c r="AH596" s="6">
        <v>10</v>
      </c>
      <c r="AI596" s="6">
        <v>10</v>
      </c>
      <c r="AJ596" s="6">
        <v>100</v>
      </c>
      <c r="AK596" s="6">
        <v>10</v>
      </c>
      <c r="AL596" s="6">
        <v>10</v>
      </c>
      <c r="AM596" s="6">
        <v>100</v>
      </c>
      <c r="AN596" s="6">
        <v>10</v>
      </c>
      <c r="AO596" s="6">
        <v>0</v>
      </c>
      <c r="AP596" s="6">
        <v>0</v>
      </c>
      <c r="AQ596" s="6" t="s">
        <v>77</v>
      </c>
      <c r="AR596" s="6" t="s">
        <v>77</v>
      </c>
      <c r="AS596" s="6" t="s">
        <v>77</v>
      </c>
      <c r="AT596" s="7">
        <v>76235450</v>
      </c>
      <c r="AU596" s="7">
        <v>45959697</v>
      </c>
      <c r="AV596" s="6">
        <v>60.28</v>
      </c>
      <c r="AW596" s="7">
        <v>268243625</v>
      </c>
      <c r="AX596" s="7">
        <v>265420844</v>
      </c>
      <c r="AY596" s="6">
        <v>98.95</v>
      </c>
      <c r="AZ596" s="7">
        <v>311763486</v>
      </c>
      <c r="BA596" s="7">
        <v>311230987</v>
      </c>
      <c r="BB596" s="6">
        <v>99.83</v>
      </c>
      <c r="BC596" s="7">
        <v>347379489</v>
      </c>
      <c r="BD596" s="7">
        <v>329309314</v>
      </c>
      <c r="BE596" s="6">
        <v>94.8</v>
      </c>
      <c r="BF596" s="7">
        <v>383000000</v>
      </c>
      <c r="BG596" s="7">
        <v>0</v>
      </c>
      <c r="BH596" s="6">
        <v>0</v>
      </c>
      <c r="BI596" s="7">
        <v>1386622050</v>
      </c>
      <c r="BJ596" s="7">
        <v>951920842</v>
      </c>
      <c r="BK596" s="6">
        <v>68.650000000000006</v>
      </c>
      <c r="BL596" s="5" t="s">
        <v>1214</v>
      </c>
      <c r="BM596" s="3">
        <f t="shared" si="100"/>
        <v>76.23545</v>
      </c>
      <c r="BN596" s="3">
        <f t="shared" si="101"/>
        <v>45.959696999999998</v>
      </c>
      <c r="BO596" s="3">
        <f t="shared" si="102"/>
        <v>268.24362500000001</v>
      </c>
      <c r="BP596" s="3">
        <f t="shared" si="103"/>
        <v>265.42084399999999</v>
      </c>
      <c r="BQ596" s="3">
        <f t="shared" si="104"/>
        <v>311.763486</v>
      </c>
      <c r="BR596" s="3">
        <f t="shared" si="105"/>
        <v>311.23098700000003</v>
      </c>
      <c r="BS596" s="3">
        <f t="shared" si="106"/>
        <v>347.37948899999998</v>
      </c>
      <c r="BT596" s="3">
        <f t="shared" si="107"/>
        <v>329.30931399999997</v>
      </c>
      <c r="BU596" s="3">
        <f t="shared" si="108"/>
        <v>383</v>
      </c>
      <c r="BV596" s="3">
        <f t="shared" si="109"/>
        <v>0</v>
      </c>
    </row>
    <row r="597" spans="1:74" x14ac:dyDescent="0.25">
      <c r="A597" s="4">
        <v>16</v>
      </c>
      <c r="B597" s="5" t="s">
        <v>60</v>
      </c>
      <c r="C597" s="5" t="s">
        <v>61</v>
      </c>
      <c r="D597" s="5">
        <v>2023</v>
      </c>
      <c r="E597" s="5" t="s">
        <v>62</v>
      </c>
      <c r="F597" s="5" t="s">
        <v>63</v>
      </c>
      <c r="G597" s="5">
        <v>2</v>
      </c>
      <c r="H597" s="5" t="s">
        <v>64</v>
      </c>
      <c r="I597" s="5" t="s">
        <v>3802</v>
      </c>
      <c r="J597" s="5" t="s">
        <v>1136</v>
      </c>
      <c r="K597" s="5" t="s">
        <v>1137</v>
      </c>
      <c r="L597" s="5" t="s">
        <v>4299</v>
      </c>
      <c r="M597" s="5" t="s">
        <v>1138</v>
      </c>
      <c r="N597" s="5" t="s">
        <v>3842</v>
      </c>
      <c r="O597" s="5" t="s">
        <v>136</v>
      </c>
      <c r="P597" s="5" t="s">
        <v>3862</v>
      </c>
      <c r="Q597" s="5" t="s">
        <v>647</v>
      </c>
      <c r="R597" s="5" t="s">
        <v>4016</v>
      </c>
      <c r="S597" s="5" t="s">
        <v>1212</v>
      </c>
      <c r="T597" s="5">
        <v>27</v>
      </c>
      <c r="U597" s="5">
        <v>2</v>
      </c>
      <c r="V597" s="5" t="s">
        <v>1215</v>
      </c>
      <c r="W597" s="5">
        <v>1</v>
      </c>
      <c r="X597" s="5" t="s">
        <v>72</v>
      </c>
      <c r="Y597" s="5">
        <v>1</v>
      </c>
      <c r="Z597" s="5" t="s">
        <v>73</v>
      </c>
      <c r="AA597" s="5">
        <v>1</v>
      </c>
      <c r="AB597" s="6">
        <v>20</v>
      </c>
      <c r="AC597" s="6">
        <v>27</v>
      </c>
      <c r="AD597" s="6">
        <v>135</v>
      </c>
      <c r="AE597" s="6">
        <v>62</v>
      </c>
      <c r="AF597" s="6">
        <v>62</v>
      </c>
      <c r="AG597" s="6">
        <v>100</v>
      </c>
      <c r="AH597" s="6">
        <v>64</v>
      </c>
      <c r="AI597" s="6">
        <v>64</v>
      </c>
      <c r="AJ597" s="6">
        <v>100</v>
      </c>
      <c r="AK597" s="6">
        <v>52</v>
      </c>
      <c r="AL597" s="6">
        <v>12</v>
      </c>
      <c r="AM597" s="6">
        <v>23.08</v>
      </c>
      <c r="AN597" s="6">
        <v>2</v>
      </c>
      <c r="AO597" s="6">
        <v>0</v>
      </c>
      <c r="AP597" s="6">
        <v>0</v>
      </c>
      <c r="AQ597" s="6">
        <v>200</v>
      </c>
      <c r="AR597" s="6">
        <v>165</v>
      </c>
      <c r="AS597" s="6">
        <v>82.5</v>
      </c>
      <c r="AT597" s="7">
        <v>578907595</v>
      </c>
      <c r="AU597" s="7">
        <v>557291342</v>
      </c>
      <c r="AV597" s="6">
        <v>96.27</v>
      </c>
      <c r="AW597" s="7">
        <v>334756375</v>
      </c>
      <c r="AX597" s="7">
        <v>334756375</v>
      </c>
      <c r="AY597" s="6">
        <v>100</v>
      </c>
      <c r="AZ597" s="7">
        <v>368525155</v>
      </c>
      <c r="BA597" s="7">
        <v>368525154</v>
      </c>
      <c r="BB597" s="6">
        <v>100</v>
      </c>
      <c r="BC597" s="7">
        <v>332620511</v>
      </c>
      <c r="BD597" s="7">
        <v>314561524</v>
      </c>
      <c r="BE597" s="6">
        <v>94.57</v>
      </c>
      <c r="BF597" s="7">
        <v>357000000</v>
      </c>
      <c r="BG597" s="7">
        <v>0</v>
      </c>
      <c r="BH597" s="6">
        <v>0</v>
      </c>
      <c r="BI597" s="7">
        <v>1971809636</v>
      </c>
      <c r="BJ597" s="7">
        <v>1575134395</v>
      </c>
      <c r="BK597" s="6">
        <v>79.88</v>
      </c>
      <c r="BL597" s="5" t="s">
        <v>1216</v>
      </c>
      <c r="BM597" s="3">
        <f t="shared" si="100"/>
        <v>578.90759500000001</v>
      </c>
      <c r="BN597" s="3">
        <f t="shared" si="101"/>
        <v>557.29134199999999</v>
      </c>
      <c r="BO597" s="3">
        <f t="shared" si="102"/>
        <v>334.75637499999999</v>
      </c>
      <c r="BP597" s="3">
        <f t="shared" si="103"/>
        <v>334.75637499999999</v>
      </c>
      <c r="BQ597" s="3">
        <f t="shared" si="104"/>
        <v>368.52515499999998</v>
      </c>
      <c r="BR597" s="3">
        <f t="shared" si="105"/>
        <v>368.52515399999999</v>
      </c>
      <c r="BS597" s="3">
        <f t="shared" si="106"/>
        <v>332.62051100000002</v>
      </c>
      <c r="BT597" s="3">
        <f t="shared" si="107"/>
        <v>314.56152400000002</v>
      </c>
      <c r="BU597" s="3">
        <f t="shared" si="108"/>
        <v>357</v>
      </c>
      <c r="BV597" s="3">
        <f t="shared" si="109"/>
        <v>0</v>
      </c>
    </row>
    <row r="598" spans="1:74" x14ac:dyDescent="0.25">
      <c r="A598" s="4">
        <v>16</v>
      </c>
      <c r="B598" s="5" t="s">
        <v>60</v>
      </c>
      <c r="C598" s="5" t="s">
        <v>61</v>
      </c>
      <c r="D598" s="5">
        <v>2023</v>
      </c>
      <c r="E598" s="5" t="s">
        <v>62</v>
      </c>
      <c r="F598" s="5" t="s">
        <v>63</v>
      </c>
      <c r="G598" s="5">
        <v>2</v>
      </c>
      <c r="H598" s="5" t="s">
        <v>64</v>
      </c>
      <c r="I598" s="5" t="s">
        <v>3802</v>
      </c>
      <c r="J598" s="5" t="s">
        <v>1136</v>
      </c>
      <c r="K598" s="5" t="s">
        <v>1137</v>
      </c>
      <c r="L598" s="5" t="s">
        <v>4299</v>
      </c>
      <c r="M598" s="5" t="s">
        <v>1138</v>
      </c>
      <c r="N598" s="5" t="s">
        <v>3841</v>
      </c>
      <c r="O598" s="5" t="s">
        <v>68</v>
      </c>
      <c r="P598" s="5" t="s">
        <v>3874</v>
      </c>
      <c r="Q598" s="5" t="s">
        <v>1217</v>
      </c>
      <c r="R598" s="5" t="s">
        <v>4017</v>
      </c>
      <c r="S598" s="5" t="s">
        <v>1218</v>
      </c>
      <c r="T598" s="5">
        <v>32</v>
      </c>
      <c r="U598" s="5">
        <v>1</v>
      </c>
      <c r="V598" s="5" t="s">
        <v>1219</v>
      </c>
      <c r="W598" s="5">
        <v>2</v>
      </c>
      <c r="X598" s="5" t="s">
        <v>76</v>
      </c>
      <c r="Y598" s="5">
        <v>3</v>
      </c>
      <c r="Z598" s="5" t="s">
        <v>92</v>
      </c>
      <c r="AA598" s="5">
        <v>1</v>
      </c>
      <c r="AB598" s="6">
        <v>1</v>
      </c>
      <c r="AC598" s="6">
        <v>1</v>
      </c>
      <c r="AD598" s="6">
        <v>100</v>
      </c>
      <c r="AE598" s="6">
        <v>1</v>
      </c>
      <c r="AF598" s="6">
        <v>1</v>
      </c>
      <c r="AG598" s="6">
        <v>100</v>
      </c>
      <c r="AH598" s="6">
        <v>1</v>
      </c>
      <c r="AI598" s="6">
        <v>1</v>
      </c>
      <c r="AJ598" s="6">
        <v>100</v>
      </c>
      <c r="AK598" s="6">
        <v>0</v>
      </c>
      <c r="AL598" s="6">
        <v>0</v>
      </c>
      <c r="AM598" s="6">
        <v>0</v>
      </c>
      <c r="AN598" s="6">
        <v>0</v>
      </c>
      <c r="AO598" s="6">
        <v>0</v>
      </c>
      <c r="AP598" s="6">
        <v>0</v>
      </c>
      <c r="AQ598" s="6" t="s">
        <v>77</v>
      </c>
      <c r="AR598" s="6" t="s">
        <v>77</v>
      </c>
      <c r="AS598" s="6" t="s">
        <v>77</v>
      </c>
      <c r="AT598" s="7">
        <v>4000000</v>
      </c>
      <c r="AU598" s="7">
        <v>4000000</v>
      </c>
      <c r="AV598" s="6">
        <v>100</v>
      </c>
      <c r="AW598" s="7">
        <v>35547419</v>
      </c>
      <c r="AX598" s="7">
        <v>35547419</v>
      </c>
      <c r="AY598" s="6">
        <v>100</v>
      </c>
      <c r="AZ598" s="7">
        <v>10881863</v>
      </c>
      <c r="BA598" s="7">
        <v>10881863</v>
      </c>
      <c r="BB598" s="6">
        <v>100</v>
      </c>
      <c r="BC598" s="7">
        <v>0</v>
      </c>
      <c r="BD598" s="7">
        <v>0</v>
      </c>
      <c r="BE598" s="6">
        <v>0</v>
      </c>
      <c r="BF598" s="7">
        <v>0</v>
      </c>
      <c r="BG598" s="7">
        <v>0</v>
      </c>
      <c r="BH598" s="6">
        <v>0</v>
      </c>
      <c r="BI598" s="7">
        <v>50429282</v>
      </c>
      <c r="BJ598" s="7">
        <v>50429282</v>
      </c>
      <c r="BK598" s="6">
        <v>100</v>
      </c>
      <c r="BL598" s="5"/>
      <c r="BM598" s="3">
        <f t="shared" si="100"/>
        <v>4</v>
      </c>
      <c r="BN598" s="3">
        <f t="shared" si="101"/>
        <v>4</v>
      </c>
      <c r="BO598" s="3">
        <f t="shared" si="102"/>
        <v>35.547418999999998</v>
      </c>
      <c r="BP598" s="3">
        <f t="shared" si="103"/>
        <v>35.547418999999998</v>
      </c>
      <c r="BQ598" s="3">
        <f t="shared" si="104"/>
        <v>10.881862999999999</v>
      </c>
      <c r="BR598" s="3">
        <f t="shared" si="105"/>
        <v>10.881862999999999</v>
      </c>
      <c r="BS598" s="3">
        <f t="shared" si="106"/>
        <v>0</v>
      </c>
      <c r="BT598" s="3">
        <f t="shared" si="107"/>
        <v>0</v>
      </c>
      <c r="BU598" s="3">
        <f t="shared" si="108"/>
        <v>0</v>
      </c>
      <c r="BV598" s="3">
        <f t="shared" si="109"/>
        <v>0</v>
      </c>
    </row>
    <row r="599" spans="1:74" x14ac:dyDescent="0.25">
      <c r="A599" s="4">
        <v>16</v>
      </c>
      <c r="B599" s="5" t="s">
        <v>60</v>
      </c>
      <c r="C599" s="5" t="s">
        <v>61</v>
      </c>
      <c r="D599" s="5">
        <v>2023</v>
      </c>
      <c r="E599" s="5" t="s">
        <v>62</v>
      </c>
      <c r="F599" s="5" t="s">
        <v>63</v>
      </c>
      <c r="G599" s="5">
        <v>2</v>
      </c>
      <c r="H599" s="5" t="s">
        <v>64</v>
      </c>
      <c r="I599" s="5" t="s">
        <v>3802</v>
      </c>
      <c r="J599" s="5" t="s">
        <v>1136</v>
      </c>
      <c r="K599" s="5" t="s">
        <v>1137</v>
      </c>
      <c r="L599" s="5" t="s">
        <v>4299</v>
      </c>
      <c r="M599" s="5" t="s">
        <v>1138</v>
      </c>
      <c r="N599" s="5" t="s">
        <v>3841</v>
      </c>
      <c r="O599" s="5" t="s">
        <v>68</v>
      </c>
      <c r="P599" s="5" t="s">
        <v>3874</v>
      </c>
      <c r="Q599" s="5" t="s">
        <v>1217</v>
      </c>
      <c r="R599" s="5" t="s">
        <v>4017</v>
      </c>
      <c r="S599" s="5" t="s">
        <v>1218</v>
      </c>
      <c r="T599" s="5">
        <v>32</v>
      </c>
      <c r="U599" s="5">
        <v>2</v>
      </c>
      <c r="V599" s="5" t="s">
        <v>1220</v>
      </c>
      <c r="W599" s="5">
        <v>1</v>
      </c>
      <c r="X599" s="5" t="s">
        <v>72</v>
      </c>
      <c r="Y599" s="5">
        <v>1</v>
      </c>
      <c r="Z599" s="5" t="s">
        <v>73</v>
      </c>
      <c r="AA599" s="5">
        <v>1</v>
      </c>
      <c r="AB599" s="6">
        <v>3</v>
      </c>
      <c r="AC599" s="6">
        <v>3</v>
      </c>
      <c r="AD599" s="6">
        <v>100</v>
      </c>
      <c r="AE599" s="6">
        <v>4</v>
      </c>
      <c r="AF599" s="6">
        <v>4</v>
      </c>
      <c r="AG599" s="6">
        <v>100</v>
      </c>
      <c r="AH599" s="6">
        <v>3</v>
      </c>
      <c r="AI599" s="6">
        <v>3</v>
      </c>
      <c r="AJ599" s="6">
        <v>100</v>
      </c>
      <c r="AK599" s="6">
        <v>2</v>
      </c>
      <c r="AL599" s="6">
        <v>2</v>
      </c>
      <c r="AM599" s="6">
        <v>100</v>
      </c>
      <c r="AN599" s="6">
        <v>1</v>
      </c>
      <c r="AO599" s="6">
        <v>0</v>
      </c>
      <c r="AP599" s="6">
        <v>0</v>
      </c>
      <c r="AQ599" s="6">
        <v>13</v>
      </c>
      <c r="AR599" s="6">
        <v>12</v>
      </c>
      <c r="AS599" s="6">
        <v>92.31</v>
      </c>
      <c r="AT599" s="7">
        <v>2302944674</v>
      </c>
      <c r="AU599" s="7">
        <v>2212475536</v>
      </c>
      <c r="AV599" s="6">
        <v>96.07</v>
      </c>
      <c r="AW599" s="7">
        <v>6736539216</v>
      </c>
      <c r="AX599" s="7">
        <v>6354927749</v>
      </c>
      <c r="AY599" s="6">
        <v>94.34</v>
      </c>
      <c r="AZ599" s="7">
        <v>8844051685</v>
      </c>
      <c r="BA599" s="7">
        <v>8832331714</v>
      </c>
      <c r="BB599" s="6">
        <v>99.87</v>
      </c>
      <c r="BC599" s="7">
        <v>7682825645</v>
      </c>
      <c r="BD599" s="7">
        <v>6294501796</v>
      </c>
      <c r="BE599" s="6">
        <v>81.93</v>
      </c>
      <c r="BF599" s="7">
        <v>9735449000</v>
      </c>
      <c r="BG599" s="7">
        <v>0</v>
      </c>
      <c r="BH599" s="6">
        <v>0</v>
      </c>
      <c r="BI599" s="7">
        <v>35301810220</v>
      </c>
      <c r="BJ599" s="7">
        <v>23694236795</v>
      </c>
      <c r="BK599" s="6">
        <v>67.12</v>
      </c>
      <c r="BL599" s="5" t="s">
        <v>1221</v>
      </c>
      <c r="BM599" s="3">
        <f t="shared" si="100"/>
        <v>2302.9446739999998</v>
      </c>
      <c r="BN599" s="3">
        <f t="shared" si="101"/>
        <v>2212.4755359999999</v>
      </c>
      <c r="BO599" s="3">
        <f t="shared" si="102"/>
        <v>6736.5392160000001</v>
      </c>
      <c r="BP599" s="3">
        <f t="shared" si="103"/>
        <v>6354.9277490000004</v>
      </c>
      <c r="BQ599" s="3">
        <f t="shared" si="104"/>
        <v>8844.0516850000004</v>
      </c>
      <c r="BR599" s="3">
        <f t="shared" si="105"/>
        <v>8832.3317139999999</v>
      </c>
      <c r="BS599" s="3">
        <f t="shared" si="106"/>
        <v>7682.8256449999999</v>
      </c>
      <c r="BT599" s="3">
        <f t="shared" si="107"/>
        <v>6294.5017959999996</v>
      </c>
      <c r="BU599" s="3">
        <f t="shared" si="108"/>
        <v>9735.4490000000005</v>
      </c>
      <c r="BV599" s="3">
        <f t="shared" si="109"/>
        <v>0</v>
      </c>
    </row>
    <row r="600" spans="1:74" x14ac:dyDescent="0.25">
      <c r="A600" s="4">
        <v>16</v>
      </c>
      <c r="B600" s="5" t="s">
        <v>60</v>
      </c>
      <c r="C600" s="5" t="s">
        <v>61</v>
      </c>
      <c r="D600" s="5">
        <v>2023</v>
      </c>
      <c r="E600" s="5" t="s">
        <v>62</v>
      </c>
      <c r="F600" s="5" t="s">
        <v>63</v>
      </c>
      <c r="G600" s="5">
        <v>2</v>
      </c>
      <c r="H600" s="5" t="s">
        <v>64</v>
      </c>
      <c r="I600" s="5" t="s">
        <v>3802</v>
      </c>
      <c r="J600" s="5" t="s">
        <v>1136</v>
      </c>
      <c r="K600" s="5" t="s">
        <v>1137</v>
      </c>
      <c r="L600" s="5" t="s">
        <v>4299</v>
      </c>
      <c r="M600" s="5" t="s">
        <v>1138</v>
      </c>
      <c r="N600" s="5" t="s">
        <v>3841</v>
      </c>
      <c r="O600" s="5" t="s">
        <v>68</v>
      </c>
      <c r="P600" s="5" t="s">
        <v>3874</v>
      </c>
      <c r="Q600" s="5" t="s">
        <v>1217</v>
      </c>
      <c r="R600" s="5" t="s">
        <v>4017</v>
      </c>
      <c r="S600" s="5" t="s">
        <v>1218</v>
      </c>
      <c r="T600" s="5">
        <v>32</v>
      </c>
      <c r="U600" s="5">
        <v>3</v>
      </c>
      <c r="V600" s="5" t="s">
        <v>1222</v>
      </c>
      <c r="W600" s="5">
        <v>2</v>
      </c>
      <c r="X600" s="5" t="s">
        <v>76</v>
      </c>
      <c r="Y600" s="5">
        <v>1</v>
      </c>
      <c r="Z600" s="5" t="s">
        <v>73</v>
      </c>
      <c r="AA600" s="5">
        <v>1</v>
      </c>
      <c r="AB600" s="6">
        <v>1</v>
      </c>
      <c r="AC600" s="6">
        <v>1</v>
      </c>
      <c r="AD600" s="6">
        <v>100</v>
      </c>
      <c r="AE600" s="6">
        <v>1</v>
      </c>
      <c r="AF600" s="6">
        <v>1</v>
      </c>
      <c r="AG600" s="6">
        <v>100</v>
      </c>
      <c r="AH600" s="6">
        <v>1</v>
      </c>
      <c r="AI600" s="6">
        <v>1</v>
      </c>
      <c r="AJ600" s="6">
        <v>100</v>
      </c>
      <c r="AK600" s="6">
        <v>1</v>
      </c>
      <c r="AL600" s="6">
        <v>0.5</v>
      </c>
      <c r="AM600" s="6">
        <v>50</v>
      </c>
      <c r="AN600" s="6">
        <v>1</v>
      </c>
      <c r="AO600" s="6">
        <v>0</v>
      </c>
      <c r="AP600" s="6">
        <v>0</v>
      </c>
      <c r="AQ600" s="6" t="s">
        <v>77</v>
      </c>
      <c r="AR600" s="6" t="s">
        <v>77</v>
      </c>
      <c r="AS600" s="6" t="s">
        <v>77</v>
      </c>
      <c r="AT600" s="7">
        <v>891047667</v>
      </c>
      <c r="AU600" s="7">
        <v>805531993</v>
      </c>
      <c r="AV600" s="6">
        <v>90.4</v>
      </c>
      <c r="AW600" s="7">
        <v>2221443385</v>
      </c>
      <c r="AX600" s="7">
        <v>2021837279</v>
      </c>
      <c r="AY600" s="6">
        <v>91.01</v>
      </c>
      <c r="AZ600" s="7">
        <v>2162066452</v>
      </c>
      <c r="BA600" s="7">
        <v>2162066452</v>
      </c>
      <c r="BB600" s="6">
        <v>100</v>
      </c>
      <c r="BC600" s="7">
        <v>1392174355</v>
      </c>
      <c r="BD600" s="7">
        <v>1375440756</v>
      </c>
      <c r="BE600" s="6">
        <v>98.8</v>
      </c>
      <c r="BF600" s="7">
        <v>2235551000</v>
      </c>
      <c r="BG600" s="7">
        <v>0</v>
      </c>
      <c r="BH600" s="6">
        <v>0</v>
      </c>
      <c r="BI600" s="7">
        <v>8902282859</v>
      </c>
      <c r="BJ600" s="7">
        <v>6364876480</v>
      </c>
      <c r="BK600" s="6">
        <v>71.5</v>
      </c>
      <c r="BL600" s="5" t="s">
        <v>1223</v>
      </c>
      <c r="BM600" s="3">
        <f t="shared" si="100"/>
        <v>891.04766700000005</v>
      </c>
      <c r="BN600" s="3">
        <f t="shared" si="101"/>
        <v>805.53199300000006</v>
      </c>
      <c r="BO600" s="3">
        <f t="shared" si="102"/>
        <v>2221.443385</v>
      </c>
      <c r="BP600" s="3">
        <f t="shared" si="103"/>
        <v>2021.8372790000001</v>
      </c>
      <c r="BQ600" s="3">
        <f t="shared" si="104"/>
        <v>2162.066452</v>
      </c>
      <c r="BR600" s="3">
        <f t="shared" si="105"/>
        <v>2162.066452</v>
      </c>
      <c r="BS600" s="3">
        <f t="shared" si="106"/>
        <v>1392.1743550000001</v>
      </c>
      <c r="BT600" s="3">
        <f t="shared" si="107"/>
        <v>1375.440756</v>
      </c>
      <c r="BU600" s="3">
        <f t="shared" si="108"/>
        <v>2235.5509999999999</v>
      </c>
      <c r="BV600" s="3">
        <f t="shared" si="109"/>
        <v>0</v>
      </c>
    </row>
    <row r="601" spans="1:74" x14ac:dyDescent="0.25">
      <c r="A601" s="4">
        <v>16</v>
      </c>
      <c r="B601" s="5" t="s">
        <v>60</v>
      </c>
      <c r="C601" s="5" t="s">
        <v>61</v>
      </c>
      <c r="D601" s="5">
        <v>2023</v>
      </c>
      <c r="E601" s="5" t="s">
        <v>62</v>
      </c>
      <c r="F601" s="5" t="s">
        <v>63</v>
      </c>
      <c r="G601" s="5">
        <v>2</v>
      </c>
      <c r="H601" s="5" t="s">
        <v>64</v>
      </c>
      <c r="I601" s="5" t="s">
        <v>3802</v>
      </c>
      <c r="J601" s="5" t="s">
        <v>1136</v>
      </c>
      <c r="K601" s="5" t="s">
        <v>1137</v>
      </c>
      <c r="L601" s="5" t="s">
        <v>4299</v>
      </c>
      <c r="M601" s="5" t="s">
        <v>1138</v>
      </c>
      <c r="N601" s="5" t="s">
        <v>3841</v>
      </c>
      <c r="O601" s="5" t="s">
        <v>68</v>
      </c>
      <c r="P601" s="5" t="s">
        <v>3846</v>
      </c>
      <c r="Q601" s="5" t="s">
        <v>69</v>
      </c>
      <c r="R601" s="5" t="s">
        <v>4018</v>
      </c>
      <c r="S601" s="5" t="s">
        <v>1224</v>
      </c>
      <c r="T601" s="5">
        <v>32</v>
      </c>
      <c r="U601" s="5">
        <v>1</v>
      </c>
      <c r="V601" s="5" t="s">
        <v>1225</v>
      </c>
      <c r="W601" s="5">
        <v>1</v>
      </c>
      <c r="X601" s="5" t="s">
        <v>72</v>
      </c>
      <c r="Y601" s="5">
        <v>1</v>
      </c>
      <c r="Z601" s="5" t="s">
        <v>73</v>
      </c>
      <c r="AA601" s="5">
        <v>1</v>
      </c>
      <c r="AB601" s="6">
        <v>1</v>
      </c>
      <c r="AC601" s="6">
        <v>1</v>
      </c>
      <c r="AD601" s="6">
        <v>100</v>
      </c>
      <c r="AE601" s="6">
        <v>11</v>
      </c>
      <c r="AF601" s="6">
        <v>11</v>
      </c>
      <c r="AG601" s="6">
        <v>100</v>
      </c>
      <c r="AH601" s="6">
        <v>15</v>
      </c>
      <c r="AI601" s="6">
        <v>15</v>
      </c>
      <c r="AJ601" s="6">
        <v>100</v>
      </c>
      <c r="AK601" s="6">
        <v>28</v>
      </c>
      <c r="AL601" s="6">
        <v>20.5</v>
      </c>
      <c r="AM601" s="6">
        <v>73.209999999999994</v>
      </c>
      <c r="AN601" s="6">
        <v>15</v>
      </c>
      <c r="AO601" s="6">
        <v>0</v>
      </c>
      <c r="AP601" s="6">
        <v>0</v>
      </c>
      <c r="AQ601" s="6">
        <v>70</v>
      </c>
      <c r="AR601" s="6">
        <v>47.5</v>
      </c>
      <c r="AS601" s="6">
        <v>67.86</v>
      </c>
      <c r="AT601" s="7">
        <v>859483468</v>
      </c>
      <c r="AU601" s="7">
        <v>854036339</v>
      </c>
      <c r="AV601" s="6">
        <v>99.37</v>
      </c>
      <c r="AW601" s="7">
        <v>270146914</v>
      </c>
      <c r="AX601" s="7">
        <v>255153124</v>
      </c>
      <c r="AY601" s="6">
        <v>94.45</v>
      </c>
      <c r="AZ601" s="7">
        <v>1658547677</v>
      </c>
      <c r="BA601" s="7">
        <v>1658346222</v>
      </c>
      <c r="BB601" s="6">
        <v>99.99</v>
      </c>
      <c r="BC601" s="7">
        <v>1679968689</v>
      </c>
      <c r="BD601" s="7">
        <v>932581066</v>
      </c>
      <c r="BE601" s="6">
        <v>55.51</v>
      </c>
      <c r="BF601" s="7">
        <v>1754000000</v>
      </c>
      <c r="BG601" s="7">
        <v>0</v>
      </c>
      <c r="BH601" s="6">
        <v>0</v>
      </c>
      <c r="BI601" s="7">
        <v>6222146748</v>
      </c>
      <c r="BJ601" s="7">
        <v>3700116751</v>
      </c>
      <c r="BK601" s="6">
        <v>59.47</v>
      </c>
      <c r="BL601" s="5" t="s">
        <v>1226</v>
      </c>
      <c r="BM601" s="3">
        <f t="shared" si="100"/>
        <v>859.48346800000002</v>
      </c>
      <c r="BN601" s="3">
        <f t="shared" si="101"/>
        <v>854.036339</v>
      </c>
      <c r="BO601" s="3">
        <f t="shared" si="102"/>
        <v>270.14691399999998</v>
      </c>
      <c r="BP601" s="3">
        <f t="shared" si="103"/>
        <v>255.15312399999999</v>
      </c>
      <c r="BQ601" s="3">
        <f t="shared" si="104"/>
        <v>1658.547677</v>
      </c>
      <c r="BR601" s="3">
        <f t="shared" si="105"/>
        <v>1658.3462219999999</v>
      </c>
      <c r="BS601" s="3">
        <f t="shared" si="106"/>
        <v>1679.968689</v>
      </c>
      <c r="BT601" s="3">
        <f t="shared" si="107"/>
        <v>932.58106599999996</v>
      </c>
      <c r="BU601" s="3">
        <f t="shared" si="108"/>
        <v>1754</v>
      </c>
      <c r="BV601" s="3">
        <f t="shared" si="109"/>
        <v>0</v>
      </c>
    </row>
    <row r="602" spans="1:74" x14ac:dyDescent="0.25">
      <c r="A602" s="4">
        <v>16</v>
      </c>
      <c r="B602" s="5" t="s">
        <v>60</v>
      </c>
      <c r="C602" s="5" t="s">
        <v>61</v>
      </c>
      <c r="D602" s="5">
        <v>2023</v>
      </c>
      <c r="E602" s="5" t="s">
        <v>62</v>
      </c>
      <c r="F602" s="5" t="s">
        <v>63</v>
      </c>
      <c r="G602" s="5">
        <v>2</v>
      </c>
      <c r="H602" s="5" t="s">
        <v>64</v>
      </c>
      <c r="I602" s="5" t="s">
        <v>3802</v>
      </c>
      <c r="J602" s="5" t="s">
        <v>1136</v>
      </c>
      <c r="K602" s="5" t="s">
        <v>1137</v>
      </c>
      <c r="L602" s="5" t="s">
        <v>4299</v>
      </c>
      <c r="M602" s="5" t="s">
        <v>1138</v>
      </c>
      <c r="N602" s="5" t="s">
        <v>3841</v>
      </c>
      <c r="O602" s="5" t="s">
        <v>68</v>
      </c>
      <c r="P602" s="5" t="s">
        <v>3846</v>
      </c>
      <c r="Q602" s="5" t="s">
        <v>69</v>
      </c>
      <c r="R602" s="5" t="s">
        <v>4018</v>
      </c>
      <c r="S602" s="5" t="s">
        <v>1224</v>
      </c>
      <c r="T602" s="5">
        <v>32</v>
      </c>
      <c r="U602" s="5">
        <v>2</v>
      </c>
      <c r="V602" s="5" t="s">
        <v>1227</v>
      </c>
      <c r="W602" s="5">
        <v>1</v>
      </c>
      <c r="X602" s="5" t="s">
        <v>72</v>
      </c>
      <c r="Y602" s="5">
        <v>1</v>
      </c>
      <c r="Z602" s="5" t="s">
        <v>73</v>
      </c>
      <c r="AA602" s="5">
        <v>1</v>
      </c>
      <c r="AB602" s="6">
        <v>0.2</v>
      </c>
      <c r="AC602" s="6">
        <v>0.2</v>
      </c>
      <c r="AD602" s="6">
        <v>100</v>
      </c>
      <c r="AE602" s="6">
        <v>0.2</v>
      </c>
      <c r="AF602" s="6">
        <v>0.2</v>
      </c>
      <c r="AG602" s="6">
        <v>100</v>
      </c>
      <c r="AH602" s="6">
        <v>0.2</v>
      </c>
      <c r="AI602" s="6">
        <v>0.2</v>
      </c>
      <c r="AJ602" s="6">
        <v>100</v>
      </c>
      <c r="AK602" s="6">
        <v>0.2</v>
      </c>
      <c r="AL602" s="6">
        <v>0.15</v>
      </c>
      <c r="AM602" s="6">
        <v>75</v>
      </c>
      <c r="AN602" s="6">
        <v>0.2</v>
      </c>
      <c r="AO602" s="6">
        <v>0</v>
      </c>
      <c r="AP602" s="6">
        <v>0</v>
      </c>
      <c r="AQ602" s="6">
        <v>1</v>
      </c>
      <c r="AR602" s="6">
        <v>0.75</v>
      </c>
      <c r="AS602" s="6">
        <v>75</v>
      </c>
      <c r="AT602" s="7">
        <v>33801170</v>
      </c>
      <c r="AU602" s="7">
        <v>19420238</v>
      </c>
      <c r="AV602" s="6">
        <v>57.46</v>
      </c>
      <c r="AW602" s="7">
        <v>1366334323</v>
      </c>
      <c r="AX602" s="7">
        <v>1359432910</v>
      </c>
      <c r="AY602" s="6">
        <v>99.49</v>
      </c>
      <c r="AZ602" s="7">
        <v>2198565586</v>
      </c>
      <c r="BA602" s="7">
        <v>2128494451</v>
      </c>
      <c r="BB602" s="6">
        <v>96.81</v>
      </c>
      <c r="BC602" s="7">
        <v>2225445311</v>
      </c>
      <c r="BD602" s="7">
        <v>2177826788</v>
      </c>
      <c r="BE602" s="6">
        <v>97.86</v>
      </c>
      <c r="BF602" s="7">
        <v>3039000000</v>
      </c>
      <c r="BG602" s="7">
        <v>0</v>
      </c>
      <c r="BH602" s="6">
        <v>0</v>
      </c>
      <c r="BI602" s="7">
        <v>8863146390</v>
      </c>
      <c r="BJ602" s="7">
        <v>5685174387</v>
      </c>
      <c r="BK602" s="6">
        <v>64.14</v>
      </c>
      <c r="BL602" s="5" t="s">
        <v>1228</v>
      </c>
      <c r="BM602" s="3">
        <f t="shared" si="100"/>
        <v>33.801169999999999</v>
      </c>
      <c r="BN602" s="3">
        <f t="shared" si="101"/>
        <v>19.420238000000001</v>
      </c>
      <c r="BO602" s="3">
        <f t="shared" si="102"/>
        <v>1366.334323</v>
      </c>
      <c r="BP602" s="3">
        <f t="shared" si="103"/>
        <v>1359.43291</v>
      </c>
      <c r="BQ602" s="3">
        <f t="shared" si="104"/>
        <v>2198.5655860000002</v>
      </c>
      <c r="BR602" s="3">
        <f t="shared" si="105"/>
        <v>2128.494451</v>
      </c>
      <c r="BS602" s="3">
        <f t="shared" si="106"/>
        <v>2225.4453109999999</v>
      </c>
      <c r="BT602" s="3">
        <f t="shared" si="107"/>
        <v>2177.8267879999999</v>
      </c>
      <c r="BU602" s="3">
        <f t="shared" si="108"/>
        <v>3039</v>
      </c>
      <c r="BV602" s="3">
        <f t="shared" si="109"/>
        <v>0</v>
      </c>
    </row>
    <row r="603" spans="1:74" x14ac:dyDescent="0.25">
      <c r="A603" s="4">
        <v>16</v>
      </c>
      <c r="B603" s="5" t="s">
        <v>60</v>
      </c>
      <c r="C603" s="5" t="s">
        <v>61</v>
      </c>
      <c r="D603" s="5">
        <v>2023</v>
      </c>
      <c r="E603" s="5" t="s">
        <v>62</v>
      </c>
      <c r="F603" s="5" t="s">
        <v>63</v>
      </c>
      <c r="G603" s="5">
        <v>2</v>
      </c>
      <c r="H603" s="5" t="s">
        <v>64</v>
      </c>
      <c r="I603" s="5" t="s">
        <v>3802</v>
      </c>
      <c r="J603" s="5" t="s">
        <v>1136</v>
      </c>
      <c r="K603" s="5" t="s">
        <v>1137</v>
      </c>
      <c r="L603" s="5" t="s">
        <v>4299</v>
      </c>
      <c r="M603" s="5" t="s">
        <v>1138</v>
      </c>
      <c r="N603" s="5" t="s">
        <v>3841</v>
      </c>
      <c r="O603" s="5" t="s">
        <v>68</v>
      </c>
      <c r="P603" s="5" t="s">
        <v>3846</v>
      </c>
      <c r="Q603" s="5" t="s">
        <v>69</v>
      </c>
      <c r="R603" s="5" t="s">
        <v>4018</v>
      </c>
      <c r="S603" s="5" t="s">
        <v>1224</v>
      </c>
      <c r="T603" s="5">
        <v>32</v>
      </c>
      <c r="U603" s="5">
        <v>3</v>
      </c>
      <c r="V603" s="5" t="s">
        <v>1229</v>
      </c>
      <c r="W603" s="5">
        <v>1</v>
      </c>
      <c r="X603" s="5" t="s">
        <v>72</v>
      </c>
      <c r="Y603" s="5">
        <v>1</v>
      </c>
      <c r="Z603" s="5" t="s">
        <v>73</v>
      </c>
      <c r="AA603" s="5">
        <v>1</v>
      </c>
      <c r="AB603" s="6">
        <v>1</v>
      </c>
      <c r="AC603" s="6">
        <v>0.96</v>
      </c>
      <c r="AD603" s="6">
        <v>96</v>
      </c>
      <c r="AE603" s="6">
        <v>1.04</v>
      </c>
      <c r="AF603" s="6">
        <v>1.04</v>
      </c>
      <c r="AG603" s="6">
        <v>100</v>
      </c>
      <c r="AH603" s="6">
        <v>1</v>
      </c>
      <c r="AI603" s="6">
        <v>1</v>
      </c>
      <c r="AJ603" s="6">
        <v>100</v>
      </c>
      <c r="AK603" s="6">
        <v>1</v>
      </c>
      <c r="AL603" s="6">
        <v>0.63</v>
      </c>
      <c r="AM603" s="6">
        <v>63</v>
      </c>
      <c r="AN603" s="6">
        <v>1</v>
      </c>
      <c r="AO603" s="6">
        <v>0</v>
      </c>
      <c r="AP603" s="6">
        <v>0</v>
      </c>
      <c r="AQ603" s="6">
        <v>5</v>
      </c>
      <c r="AR603" s="6">
        <v>3.63</v>
      </c>
      <c r="AS603" s="6">
        <v>72.599999999999994</v>
      </c>
      <c r="AT603" s="7">
        <v>177638865</v>
      </c>
      <c r="AU603" s="7">
        <v>177638865</v>
      </c>
      <c r="AV603" s="6">
        <v>100</v>
      </c>
      <c r="AW603" s="7">
        <v>159050653</v>
      </c>
      <c r="AX603" s="7">
        <v>159050653</v>
      </c>
      <c r="AY603" s="6">
        <v>100</v>
      </c>
      <c r="AZ603" s="7">
        <v>41399616</v>
      </c>
      <c r="BA603" s="7">
        <v>26117158</v>
      </c>
      <c r="BB603" s="6">
        <v>63.09</v>
      </c>
      <c r="BC603" s="7">
        <v>296608000</v>
      </c>
      <c r="BD603" s="7">
        <v>35247479</v>
      </c>
      <c r="BE603" s="6">
        <v>11.88</v>
      </c>
      <c r="BF603" s="7">
        <v>413000000</v>
      </c>
      <c r="BG603" s="7">
        <v>0</v>
      </c>
      <c r="BH603" s="6">
        <v>0</v>
      </c>
      <c r="BI603" s="7">
        <v>1087697134</v>
      </c>
      <c r="BJ603" s="7">
        <v>398054155</v>
      </c>
      <c r="BK603" s="6">
        <v>36.6</v>
      </c>
      <c r="BL603" s="5" t="s">
        <v>1230</v>
      </c>
      <c r="BM603" s="3">
        <f t="shared" si="100"/>
        <v>177.63886500000001</v>
      </c>
      <c r="BN603" s="3">
        <f t="shared" si="101"/>
        <v>177.63886500000001</v>
      </c>
      <c r="BO603" s="3">
        <f t="shared" si="102"/>
        <v>159.05065300000001</v>
      </c>
      <c r="BP603" s="3">
        <f t="shared" si="103"/>
        <v>159.05065300000001</v>
      </c>
      <c r="BQ603" s="3">
        <f t="shared" si="104"/>
        <v>41.399616000000002</v>
      </c>
      <c r="BR603" s="3">
        <f t="shared" si="105"/>
        <v>26.117158</v>
      </c>
      <c r="BS603" s="3">
        <f t="shared" si="106"/>
        <v>296.608</v>
      </c>
      <c r="BT603" s="3">
        <f t="shared" si="107"/>
        <v>35.247478999999998</v>
      </c>
      <c r="BU603" s="3">
        <f t="shared" si="108"/>
        <v>413</v>
      </c>
      <c r="BV603" s="3">
        <f t="shared" si="109"/>
        <v>0</v>
      </c>
    </row>
    <row r="604" spans="1:74" x14ac:dyDescent="0.25">
      <c r="A604" s="4">
        <v>16</v>
      </c>
      <c r="B604" s="5" t="s">
        <v>60</v>
      </c>
      <c r="C604" s="5" t="s">
        <v>61</v>
      </c>
      <c r="D604" s="5">
        <v>2023</v>
      </c>
      <c r="E604" s="5" t="s">
        <v>62</v>
      </c>
      <c r="F604" s="5" t="s">
        <v>63</v>
      </c>
      <c r="G604" s="5">
        <v>2</v>
      </c>
      <c r="H604" s="5" t="s">
        <v>64</v>
      </c>
      <c r="I604" s="5" t="s">
        <v>3802</v>
      </c>
      <c r="J604" s="5" t="s">
        <v>1136</v>
      </c>
      <c r="K604" s="5" t="s">
        <v>1137</v>
      </c>
      <c r="L604" s="5" t="s">
        <v>4299</v>
      </c>
      <c r="M604" s="5" t="s">
        <v>1138</v>
      </c>
      <c r="N604" s="5" t="s">
        <v>3841</v>
      </c>
      <c r="O604" s="5" t="s">
        <v>68</v>
      </c>
      <c r="P604" s="5" t="s">
        <v>3846</v>
      </c>
      <c r="Q604" s="5" t="s">
        <v>69</v>
      </c>
      <c r="R604" s="5" t="s">
        <v>4018</v>
      </c>
      <c r="S604" s="5" t="s">
        <v>1224</v>
      </c>
      <c r="T604" s="5">
        <v>32</v>
      </c>
      <c r="U604" s="5">
        <v>4</v>
      </c>
      <c r="V604" s="5" t="s">
        <v>1231</v>
      </c>
      <c r="W604" s="5">
        <v>1</v>
      </c>
      <c r="X604" s="5" t="s">
        <v>72</v>
      </c>
      <c r="Y604" s="5">
        <v>1</v>
      </c>
      <c r="Z604" s="5" t="s">
        <v>73</v>
      </c>
      <c r="AA604" s="5">
        <v>1</v>
      </c>
      <c r="AB604" s="6">
        <v>0.2</v>
      </c>
      <c r="AC604" s="6">
        <v>0.2</v>
      </c>
      <c r="AD604" s="6">
        <v>100</v>
      </c>
      <c r="AE604" s="6">
        <v>0.2</v>
      </c>
      <c r="AF604" s="6">
        <v>0.2</v>
      </c>
      <c r="AG604" s="6">
        <v>100</v>
      </c>
      <c r="AH604" s="6">
        <v>0.2</v>
      </c>
      <c r="AI604" s="6">
        <v>0.2</v>
      </c>
      <c r="AJ604" s="6">
        <v>100</v>
      </c>
      <c r="AK604" s="6">
        <v>0.2</v>
      </c>
      <c r="AL604" s="6">
        <v>0.19</v>
      </c>
      <c r="AM604" s="6">
        <v>95</v>
      </c>
      <c r="AN604" s="6">
        <v>0.2</v>
      </c>
      <c r="AO604" s="6">
        <v>0</v>
      </c>
      <c r="AP604" s="6">
        <v>0</v>
      </c>
      <c r="AQ604" s="6">
        <v>1</v>
      </c>
      <c r="AR604" s="6">
        <v>0.79</v>
      </c>
      <c r="AS604" s="6">
        <v>79</v>
      </c>
      <c r="AT604" s="7">
        <v>232118612</v>
      </c>
      <c r="AU604" s="7">
        <v>149467755</v>
      </c>
      <c r="AV604" s="6">
        <v>64.39</v>
      </c>
      <c r="AW604" s="7">
        <v>1485444083</v>
      </c>
      <c r="AX604" s="7">
        <v>1480379036</v>
      </c>
      <c r="AY604" s="6">
        <v>99.66</v>
      </c>
      <c r="AZ604" s="7">
        <v>2272424820</v>
      </c>
      <c r="BA604" s="7">
        <v>2200761824</v>
      </c>
      <c r="BB604" s="6">
        <v>96.85</v>
      </c>
      <c r="BC604" s="7">
        <v>3002889574</v>
      </c>
      <c r="BD604" s="7">
        <v>2807821403</v>
      </c>
      <c r="BE604" s="6">
        <v>93.5</v>
      </c>
      <c r="BF604" s="7">
        <v>4000000000</v>
      </c>
      <c r="BG604" s="7">
        <v>0</v>
      </c>
      <c r="BH604" s="6">
        <v>0</v>
      </c>
      <c r="BI604" s="7">
        <v>10992877089</v>
      </c>
      <c r="BJ604" s="7">
        <v>6638430018</v>
      </c>
      <c r="BK604" s="6">
        <v>60.39</v>
      </c>
      <c r="BL604" s="5" t="s">
        <v>1232</v>
      </c>
      <c r="BM604" s="3">
        <f t="shared" si="100"/>
        <v>232.11861200000001</v>
      </c>
      <c r="BN604" s="3">
        <f t="shared" si="101"/>
        <v>149.46775500000001</v>
      </c>
      <c r="BO604" s="3">
        <f t="shared" si="102"/>
        <v>1485.4440830000001</v>
      </c>
      <c r="BP604" s="3">
        <f t="shared" si="103"/>
        <v>1480.379036</v>
      </c>
      <c r="BQ604" s="3">
        <f t="shared" si="104"/>
        <v>2272.4248200000002</v>
      </c>
      <c r="BR604" s="3">
        <f t="shared" si="105"/>
        <v>2200.7618240000002</v>
      </c>
      <c r="BS604" s="3">
        <f t="shared" si="106"/>
        <v>3002.8895739999998</v>
      </c>
      <c r="BT604" s="3">
        <f t="shared" si="107"/>
        <v>2807.8214029999999</v>
      </c>
      <c r="BU604" s="3">
        <f t="shared" si="108"/>
        <v>4000</v>
      </c>
      <c r="BV604" s="3">
        <f t="shared" si="109"/>
        <v>0</v>
      </c>
    </row>
    <row r="605" spans="1:74" x14ac:dyDescent="0.25">
      <c r="A605" s="4">
        <v>16</v>
      </c>
      <c r="B605" s="5" t="s">
        <v>60</v>
      </c>
      <c r="C605" s="5" t="s">
        <v>61</v>
      </c>
      <c r="D605" s="5">
        <v>2023</v>
      </c>
      <c r="E605" s="5" t="s">
        <v>62</v>
      </c>
      <c r="F605" s="5" t="s">
        <v>63</v>
      </c>
      <c r="G605" s="5">
        <v>2</v>
      </c>
      <c r="H605" s="5" t="s">
        <v>64</v>
      </c>
      <c r="I605" s="5" t="s">
        <v>3802</v>
      </c>
      <c r="J605" s="5" t="s">
        <v>1136</v>
      </c>
      <c r="K605" s="5" t="s">
        <v>1137</v>
      </c>
      <c r="L605" s="5" t="s">
        <v>4299</v>
      </c>
      <c r="M605" s="5" t="s">
        <v>1138</v>
      </c>
      <c r="N605" s="5" t="s">
        <v>3841</v>
      </c>
      <c r="O605" s="5" t="s">
        <v>68</v>
      </c>
      <c r="P605" s="5" t="s">
        <v>3846</v>
      </c>
      <c r="Q605" s="5" t="s">
        <v>69</v>
      </c>
      <c r="R605" s="5" t="s">
        <v>4018</v>
      </c>
      <c r="S605" s="5" t="s">
        <v>1224</v>
      </c>
      <c r="T605" s="5">
        <v>32</v>
      </c>
      <c r="U605" s="5">
        <v>5</v>
      </c>
      <c r="V605" s="5" t="s">
        <v>1233</v>
      </c>
      <c r="W605" s="5">
        <v>1</v>
      </c>
      <c r="X605" s="5" t="s">
        <v>72</v>
      </c>
      <c r="Y605" s="5">
        <v>1</v>
      </c>
      <c r="Z605" s="5" t="s">
        <v>73</v>
      </c>
      <c r="AA605" s="5">
        <v>1</v>
      </c>
      <c r="AB605" s="6">
        <v>0.2</v>
      </c>
      <c r="AC605" s="6">
        <v>0.13</v>
      </c>
      <c r="AD605" s="6">
        <v>65</v>
      </c>
      <c r="AE605" s="6">
        <v>0.27</v>
      </c>
      <c r="AF605" s="6">
        <v>0.27</v>
      </c>
      <c r="AG605" s="6">
        <v>100</v>
      </c>
      <c r="AH605" s="6">
        <v>0.25</v>
      </c>
      <c r="AI605" s="6">
        <v>0.25</v>
      </c>
      <c r="AJ605" s="6">
        <v>100</v>
      </c>
      <c r="AK605" s="6">
        <v>0.2</v>
      </c>
      <c r="AL605" s="6">
        <v>0.14000000000000001</v>
      </c>
      <c r="AM605" s="6">
        <v>70</v>
      </c>
      <c r="AN605" s="6">
        <v>0.15</v>
      </c>
      <c r="AO605" s="6">
        <v>0</v>
      </c>
      <c r="AP605" s="6">
        <v>0</v>
      </c>
      <c r="AQ605" s="6">
        <v>1</v>
      </c>
      <c r="AR605" s="6">
        <v>0.79</v>
      </c>
      <c r="AS605" s="6">
        <v>79</v>
      </c>
      <c r="AT605" s="7">
        <v>101421731</v>
      </c>
      <c r="AU605" s="7">
        <v>89911600</v>
      </c>
      <c r="AV605" s="6">
        <v>88.65</v>
      </c>
      <c r="AW605" s="7">
        <v>641523055</v>
      </c>
      <c r="AX605" s="7">
        <v>639513902</v>
      </c>
      <c r="AY605" s="6">
        <v>99.69</v>
      </c>
      <c r="AZ605" s="7">
        <v>534563281</v>
      </c>
      <c r="BA605" s="7">
        <v>521509746</v>
      </c>
      <c r="BB605" s="6">
        <v>97.56</v>
      </c>
      <c r="BC605" s="7">
        <v>485089331</v>
      </c>
      <c r="BD605" s="7">
        <v>428361874</v>
      </c>
      <c r="BE605" s="6">
        <v>88.31</v>
      </c>
      <c r="BF605" s="7">
        <v>700000000</v>
      </c>
      <c r="BG605" s="7">
        <v>0</v>
      </c>
      <c r="BH605" s="6">
        <v>0</v>
      </c>
      <c r="BI605" s="7">
        <v>2462597398</v>
      </c>
      <c r="BJ605" s="7">
        <v>1679297122</v>
      </c>
      <c r="BK605" s="6">
        <v>68.19</v>
      </c>
      <c r="BL605" s="5" t="s">
        <v>1234</v>
      </c>
      <c r="BM605" s="3">
        <f t="shared" si="100"/>
        <v>101.42173099999999</v>
      </c>
      <c r="BN605" s="3">
        <f t="shared" si="101"/>
        <v>89.911600000000007</v>
      </c>
      <c r="BO605" s="3">
        <f t="shared" si="102"/>
        <v>641.523055</v>
      </c>
      <c r="BP605" s="3">
        <f t="shared" si="103"/>
        <v>639.51390200000003</v>
      </c>
      <c r="BQ605" s="3">
        <f t="shared" si="104"/>
        <v>534.56328099999996</v>
      </c>
      <c r="BR605" s="3">
        <f t="shared" si="105"/>
        <v>521.50974599999995</v>
      </c>
      <c r="BS605" s="3">
        <f t="shared" si="106"/>
        <v>485.08933100000002</v>
      </c>
      <c r="BT605" s="3">
        <f t="shared" si="107"/>
        <v>428.361874</v>
      </c>
      <c r="BU605" s="3">
        <f t="shared" si="108"/>
        <v>700</v>
      </c>
      <c r="BV605" s="3">
        <f t="shared" si="109"/>
        <v>0</v>
      </c>
    </row>
    <row r="606" spans="1:74" x14ac:dyDescent="0.25">
      <c r="A606" s="4">
        <v>16</v>
      </c>
      <c r="B606" s="5" t="s">
        <v>60</v>
      </c>
      <c r="C606" s="5" t="s">
        <v>61</v>
      </c>
      <c r="D606" s="5">
        <v>2023</v>
      </c>
      <c r="E606" s="5" t="s">
        <v>62</v>
      </c>
      <c r="F606" s="5" t="s">
        <v>63</v>
      </c>
      <c r="G606" s="5">
        <v>2</v>
      </c>
      <c r="H606" s="5" t="s">
        <v>64</v>
      </c>
      <c r="I606" s="5" t="s">
        <v>3802</v>
      </c>
      <c r="J606" s="5" t="s">
        <v>1136</v>
      </c>
      <c r="K606" s="5" t="s">
        <v>1137</v>
      </c>
      <c r="L606" s="5" t="s">
        <v>4299</v>
      </c>
      <c r="M606" s="5" t="s">
        <v>1138</v>
      </c>
      <c r="N606" s="5" t="s">
        <v>3841</v>
      </c>
      <c r="O606" s="5" t="s">
        <v>68</v>
      </c>
      <c r="P606" s="5" t="s">
        <v>3846</v>
      </c>
      <c r="Q606" s="5" t="s">
        <v>69</v>
      </c>
      <c r="R606" s="5" t="s">
        <v>4018</v>
      </c>
      <c r="S606" s="5" t="s">
        <v>1224</v>
      </c>
      <c r="T606" s="5">
        <v>32</v>
      </c>
      <c r="U606" s="5">
        <v>6</v>
      </c>
      <c r="V606" s="5" t="s">
        <v>1235</v>
      </c>
      <c r="W606" s="5">
        <v>1</v>
      </c>
      <c r="X606" s="5" t="s">
        <v>72</v>
      </c>
      <c r="Y606" s="5">
        <v>1</v>
      </c>
      <c r="Z606" s="5" t="s">
        <v>73</v>
      </c>
      <c r="AA606" s="5">
        <v>1</v>
      </c>
      <c r="AB606" s="6">
        <v>0.2</v>
      </c>
      <c r="AC606" s="6">
        <v>0.19</v>
      </c>
      <c r="AD606" s="6">
        <v>95</v>
      </c>
      <c r="AE606" s="6">
        <v>0.21</v>
      </c>
      <c r="AF606" s="6">
        <v>0.21</v>
      </c>
      <c r="AG606" s="6">
        <v>100</v>
      </c>
      <c r="AH606" s="6">
        <v>0.2</v>
      </c>
      <c r="AI606" s="6">
        <v>0.2</v>
      </c>
      <c r="AJ606" s="6">
        <v>100</v>
      </c>
      <c r="AK606" s="6">
        <v>0.2</v>
      </c>
      <c r="AL606" s="6">
        <v>0.15</v>
      </c>
      <c r="AM606" s="6">
        <v>75</v>
      </c>
      <c r="AN606" s="6">
        <v>0.2</v>
      </c>
      <c r="AO606" s="6">
        <v>0</v>
      </c>
      <c r="AP606" s="6">
        <v>0</v>
      </c>
      <c r="AQ606" s="6">
        <v>1</v>
      </c>
      <c r="AR606" s="6">
        <v>0.75</v>
      </c>
      <c r="AS606" s="6">
        <v>75</v>
      </c>
      <c r="AT606" s="7">
        <v>345281733</v>
      </c>
      <c r="AU606" s="7">
        <v>340851162</v>
      </c>
      <c r="AV606" s="6">
        <v>98.72</v>
      </c>
      <c r="AW606" s="7">
        <v>943514590</v>
      </c>
      <c r="AX606" s="7">
        <v>943514590</v>
      </c>
      <c r="AY606" s="6">
        <v>100</v>
      </c>
      <c r="AZ606" s="7">
        <v>1404109428</v>
      </c>
      <c r="BA606" s="7">
        <v>1404109428</v>
      </c>
      <c r="BB606" s="6">
        <v>100</v>
      </c>
      <c r="BC606" s="7">
        <v>1996300000</v>
      </c>
      <c r="BD606" s="7">
        <v>1762672724</v>
      </c>
      <c r="BE606" s="6">
        <v>88.3</v>
      </c>
      <c r="BF606" s="7">
        <v>2168000000</v>
      </c>
      <c r="BG606" s="7">
        <v>0</v>
      </c>
      <c r="BH606" s="6">
        <v>0</v>
      </c>
      <c r="BI606" s="7">
        <v>6857205751</v>
      </c>
      <c r="BJ606" s="7">
        <v>4451147904</v>
      </c>
      <c r="BK606" s="6">
        <v>64.91</v>
      </c>
      <c r="BL606" s="5" t="s">
        <v>1236</v>
      </c>
      <c r="BM606" s="3">
        <f t="shared" si="100"/>
        <v>345.28173299999997</v>
      </c>
      <c r="BN606" s="3">
        <f t="shared" si="101"/>
        <v>340.85116199999999</v>
      </c>
      <c r="BO606" s="3">
        <f t="shared" si="102"/>
        <v>943.51459</v>
      </c>
      <c r="BP606" s="3">
        <f t="shared" si="103"/>
        <v>943.51459</v>
      </c>
      <c r="BQ606" s="3">
        <f t="shared" si="104"/>
        <v>1404.109428</v>
      </c>
      <c r="BR606" s="3">
        <f t="shared" si="105"/>
        <v>1404.109428</v>
      </c>
      <c r="BS606" s="3">
        <f t="shared" si="106"/>
        <v>1996.3</v>
      </c>
      <c r="BT606" s="3">
        <f t="shared" si="107"/>
        <v>1762.672724</v>
      </c>
      <c r="BU606" s="3">
        <f t="shared" si="108"/>
        <v>2168</v>
      </c>
      <c r="BV606" s="3">
        <f t="shared" si="109"/>
        <v>0</v>
      </c>
    </row>
    <row r="607" spans="1:74" x14ac:dyDescent="0.25">
      <c r="A607" s="4">
        <v>16</v>
      </c>
      <c r="B607" s="5" t="s">
        <v>60</v>
      </c>
      <c r="C607" s="5" t="s">
        <v>61</v>
      </c>
      <c r="D607" s="5">
        <v>2023</v>
      </c>
      <c r="E607" s="5" t="s">
        <v>62</v>
      </c>
      <c r="F607" s="5" t="s">
        <v>63</v>
      </c>
      <c r="G607" s="5">
        <v>2</v>
      </c>
      <c r="H607" s="5" t="s">
        <v>64</v>
      </c>
      <c r="I607" s="5" t="s">
        <v>3802</v>
      </c>
      <c r="J607" s="5" t="s">
        <v>1136</v>
      </c>
      <c r="K607" s="5" t="s">
        <v>1137</v>
      </c>
      <c r="L607" s="5" t="s">
        <v>4299</v>
      </c>
      <c r="M607" s="5" t="s">
        <v>1138</v>
      </c>
      <c r="N607" s="5" t="s">
        <v>3841</v>
      </c>
      <c r="O607" s="5" t="s">
        <v>68</v>
      </c>
      <c r="P607" s="5" t="s">
        <v>3846</v>
      </c>
      <c r="Q607" s="5" t="s">
        <v>69</v>
      </c>
      <c r="R607" s="5" t="s">
        <v>4018</v>
      </c>
      <c r="S607" s="5" t="s">
        <v>1224</v>
      </c>
      <c r="T607" s="5">
        <v>32</v>
      </c>
      <c r="U607" s="5">
        <v>7</v>
      </c>
      <c r="V607" s="5" t="s">
        <v>1237</v>
      </c>
      <c r="W607" s="5">
        <v>1</v>
      </c>
      <c r="X607" s="5" t="s">
        <v>72</v>
      </c>
      <c r="Y607" s="5">
        <v>1</v>
      </c>
      <c r="Z607" s="5" t="s">
        <v>73</v>
      </c>
      <c r="AA607" s="5">
        <v>1</v>
      </c>
      <c r="AB607" s="6">
        <v>0.2</v>
      </c>
      <c r="AC607" s="6">
        <v>0.2</v>
      </c>
      <c r="AD607" s="6">
        <v>100</v>
      </c>
      <c r="AE607" s="6">
        <v>0.2</v>
      </c>
      <c r="AF607" s="6">
        <v>0.2</v>
      </c>
      <c r="AG607" s="6">
        <v>100</v>
      </c>
      <c r="AH607" s="6">
        <v>0.2</v>
      </c>
      <c r="AI607" s="6">
        <v>0.2</v>
      </c>
      <c r="AJ607" s="6">
        <v>100</v>
      </c>
      <c r="AK607" s="6">
        <v>0.2</v>
      </c>
      <c r="AL607" s="6">
        <v>0.12</v>
      </c>
      <c r="AM607" s="6">
        <v>60</v>
      </c>
      <c r="AN607" s="6">
        <v>0.2</v>
      </c>
      <c r="AO607" s="6">
        <v>0</v>
      </c>
      <c r="AP607" s="6">
        <v>0</v>
      </c>
      <c r="AQ607" s="6">
        <v>1</v>
      </c>
      <c r="AR607" s="6">
        <v>0.72</v>
      </c>
      <c r="AS607" s="6">
        <v>72</v>
      </c>
      <c r="AT607" s="7">
        <v>1312535469</v>
      </c>
      <c r="AU607" s="7">
        <v>1312535469</v>
      </c>
      <c r="AV607" s="6">
        <v>100</v>
      </c>
      <c r="AW607" s="7">
        <v>1213780362</v>
      </c>
      <c r="AX607" s="7">
        <v>1208752939</v>
      </c>
      <c r="AY607" s="6">
        <v>99.59</v>
      </c>
      <c r="AZ607" s="7">
        <v>1353389592</v>
      </c>
      <c r="BA607" s="7">
        <v>1352093360</v>
      </c>
      <c r="BB607" s="6">
        <v>99.9</v>
      </c>
      <c r="BC607" s="7">
        <v>4113699095</v>
      </c>
      <c r="BD607" s="7">
        <v>3423708745</v>
      </c>
      <c r="BE607" s="6">
        <v>83.23</v>
      </c>
      <c r="BF607" s="7">
        <v>4700000000</v>
      </c>
      <c r="BG607" s="7">
        <v>0</v>
      </c>
      <c r="BH607" s="6">
        <v>0</v>
      </c>
      <c r="BI607" s="7">
        <v>12693404518</v>
      </c>
      <c r="BJ607" s="7">
        <v>7297090513</v>
      </c>
      <c r="BK607" s="6">
        <v>57.49</v>
      </c>
      <c r="BL607" s="5" t="s">
        <v>1238</v>
      </c>
      <c r="BM607" s="3">
        <f t="shared" si="100"/>
        <v>1312.5354689999999</v>
      </c>
      <c r="BN607" s="3">
        <f t="shared" si="101"/>
        <v>1312.5354689999999</v>
      </c>
      <c r="BO607" s="3">
        <f t="shared" si="102"/>
        <v>1213.780362</v>
      </c>
      <c r="BP607" s="3">
        <f t="shared" si="103"/>
        <v>1208.752939</v>
      </c>
      <c r="BQ607" s="3">
        <f t="shared" si="104"/>
        <v>1353.389592</v>
      </c>
      <c r="BR607" s="3">
        <f t="shared" si="105"/>
        <v>1352.0933600000001</v>
      </c>
      <c r="BS607" s="3">
        <f t="shared" si="106"/>
        <v>4113.6990949999999</v>
      </c>
      <c r="BT607" s="3">
        <f t="shared" si="107"/>
        <v>3423.7087449999999</v>
      </c>
      <c r="BU607" s="3">
        <f t="shared" si="108"/>
        <v>4700</v>
      </c>
      <c r="BV607" s="3">
        <f t="shared" si="109"/>
        <v>0</v>
      </c>
    </row>
    <row r="608" spans="1:74" x14ac:dyDescent="0.25">
      <c r="A608" s="4">
        <v>16</v>
      </c>
      <c r="B608" s="5" t="s">
        <v>60</v>
      </c>
      <c r="C608" s="5" t="s">
        <v>61</v>
      </c>
      <c r="D608" s="5">
        <v>2023</v>
      </c>
      <c r="E608" s="5" t="s">
        <v>62</v>
      </c>
      <c r="F608" s="5" t="s">
        <v>63</v>
      </c>
      <c r="G608" s="5">
        <v>2</v>
      </c>
      <c r="H608" s="5" t="s">
        <v>64</v>
      </c>
      <c r="I608" s="5" t="s">
        <v>3803</v>
      </c>
      <c r="J608" s="5" t="s">
        <v>1239</v>
      </c>
      <c r="K608" s="5" t="s">
        <v>1240</v>
      </c>
      <c r="L608" s="5" t="s">
        <v>4300</v>
      </c>
      <c r="M608" s="5" t="s">
        <v>1241</v>
      </c>
      <c r="N608" s="5" t="s">
        <v>3843</v>
      </c>
      <c r="O608" s="5" t="s">
        <v>260</v>
      </c>
      <c r="P608" s="5" t="s">
        <v>3845</v>
      </c>
      <c r="Q608" s="5" t="s">
        <v>261</v>
      </c>
      <c r="R608" s="5" t="s">
        <v>4019</v>
      </c>
      <c r="S608" s="5" t="s">
        <v>1242</v>
      </c>
      <c r="T608" s="5">
        <v>36</v>
      </c>
      <c r="U608" s="5">
        <v>1</v>
      </c>
      <c r="V608" s="5" t="s">
        <v>1243</v>
      </c>
      <c r="W608" s="5">
        <v>1</v>
      </c>
      <c r="X608" s="5" t="s">
        <v>72</v>
      </c>
      <c r="Y608" s="5">
        <v>3</v>
      </c>
      <c r="Z608" s="5" t="s">
        <v>92</v>
      </c>
      <c r="AA608" s="5">
        <v>1</v>
      </c>
      <c r="AB608" s="6">
        <v>0</v>
      </c>
      <c r="AC608" s="6">
        <v>0</v>
      </c>
      <c r="AD608" s="6">
        <v>0</v>
      </c>
      <c r="AE608" s="6">
        <v>1</v>
      </c>
      <c r="AF608" s="6">
        <v>1</v>
      </c>
      <c r="AG608" s="6">
        <v>100</v>
      </c>
      <c r="AH608" s="6">
        <v>0</v>
      </c>
      <c r="AI608" s="6">
        <v>0</v>
      </c>
      <c r="AJ608" s="6">
        <v>0</v>
      </c>
      <c r="AK608" s="6">
        <v>0</v>
      </c>
      <c r="AL608" s="6">
        <v>0</v>
      </c>
      <c r="AM608" s="6">
        <v>0</v>
      </c>
      <c r="AN608" s="6">
        <v>0</v>
      </c>
      <c r="AO608" s="6">
        <v>0</v>
      </c>
      <c r="AP608" s="6">
        <v>0</v>
      </c>
      <c r="AQ608" s="6">
        <v>1</v>
      </c>
      <c r="AR608" s="6">
        <v>1</v>
      </c>
      <c r="AS608" s="6">
        <v>100</v>
      </c>
      <c r="AT608" s="7">
        <v>0</v>
      </c>
      <c r="AU608" s="7">
        <v>0</v>
      </c>
      <c r="AV608" s="6">
        <v>0</v>
      </c>
      <c r="AW608" s="7">
        <v>20000000</v>
      </c>
      <c r="AX608" s="7">
        <v>20000000</v>
      </c>
      <c r="AY608" s="6">
        <v>100</v>
      </c>
      <c r="AZ608" s="7">
        <v>0</v>
      </c>
      <c r="BA608" s="7">
        <v>0</v>
      </c>
      <c r="BB608" s="6">
        <v>0</v>
      </c>
      <c r="BC608" s="7">
        <v>0</v>
      </c>
      <c r="BD608" s="7">
        <v>0</v>
      </c>
      <c r="BE608" s="6">
        <v>0</v>
      </c>
      <c r="BF608" s="7">
        <v>0</v>
      </c>
      <c r="BG608" s="7">
        <v>0</v>
      </c>
      <c r="BH608" s="6">
        <v>0</v>
      </c>
      <c r="BI608" s="7">
        <v>20000000</v>
      </c>
      <c r="BJ608" s="7">
        <v>20000000</v>
      </c>
      <c r="BK608" s="6">
        <v>100</v>
      </c>
      <c r="BL608" s="5"/>
      <c r="BM608" s="3">
        <f t="shared" si="100"/>
        <v>0</v>
      </c>
      <c r="BN608" s="3">
        <f t="shared" si="101"/>
        <v>0</v>
      </c>
      <c r="BO608" s="3">
        <f t="shared" si="102"/>
        <v>20</v>
      </c>
      <c r="BP608" s="3">
        <f t="shared" si="103"/>
        <v>20</v>
      </c>
      <c r="BQ608" s="3">
        <f t="shared" si="104"/>
        <v>0</v>
      </c>
      <c r="BR608" s="3">
        <f t="shared" si="105"/>
        <v>0</v>
      </c>
      <c r="BS608" s="3">
        <f t="shared" si="106"/>
        <v>0</v>
      </c>
      <c r="BT608" s="3">
        <f t="shared" si="107"/>
        <v>0</v>
      </c>
      <c r="BU608" s="3">
        <f t="shared" si="108"/>
        <v>0</v>
      </c>
      <c r="BV608" s="3">
        <f t="shared" si="109"/>
        <v>0</v>
      </c>
    </row>
    <row r="609" spans="1:74" x14ac:dyDescent="0.25">
      <c r="A609" s="4">
        <v>16</v>
      </c>
      <c r="B609" s="5" t="s">
        <v>60</v>
      </c>
      <c r="C609" s="5" t="s">
        <v>61</v>
      </c>
      <c r="D609" s="5">
        <v>2023</v>
      </c>
      <c r="E609" s="5" t="s">
        <v>62</v>
      </c>
      <c r="F609" s="5" t="s">
        <v>63</v>
      </c>
      <c r="G609" s="5">
        <v>2</v>
      </c>
      <c r="H609" s="5" t="s">
        <v>64</v>
      </c>
      <c r="I609" s="5" t="s">
        <v>3803</v>
      </c>
      <c r="J609" s="5" t="s">
        <v>1239</v>
      </c>
      <c r="K609" s="5" t="s">
        <v>1240</v>
      </c>
      <c r="L609" s="5" t="s">
        <v>4300</v>
      </c>
      <c r="M609" s="5" t="s">
        <v>1241</v>
      </c>
      <c r="N609" s="5" t="s">
        <v>3843</v>
      </c>
      <c r="O609" s="5" t="s">
        <v>260</v>
      </c>
      <c r="P609" s="5" t="s">
        <v>3845</v>
      </c>
      <c r="Q609" s="5" t="s">
        <v>261</v>
      </c>
      <c r="R609" s="5" t="s">
        <v>4019</v>
      </c>
      <c r="S609" s="5" t="s">
        <v>1242</v>
      </c>
      <c r="T609" s="5">
        <v>36</v>
      </c>
      <c r="U609" s="5">
        <v>2</v>
      </c>
      <c r="V609" s="5" t="s">
        <v>1244</v>
      </c>
      <c r="W609" s="5">
        <v>2</v>
      </c>
      <c r="X609" s="5" t="s">
        <v>76</v>
      </c>
      <c r="Y609" s="5">
        <v>1</v>
      </c>
      <c r="Z609" s="5" t="s">
        <v>73</v>
      </c>
      <c r="AA609" s="5">
        <v>1</v>
      </c>
      <c r="AB609" s="6">
        <v>100</v>
      </c>
      <c r="AC609" s="6">
        <v>100</v>
      </c>
      <c r="AD609" s="6">
        <v>100</v>
      </c>
      <c r="AE609" s="6">
        <v>100</v>
      </c>
      <c r="AF609" s="6">
        <v>95</v>
      </c>
      <c r="AG609" s="6">
        <v>95</v>
      </c>
      <c r="AH609" s="6">
        <v>100</v>
      </c>
      <c r="AI609" s="6">
        <v>100</v>
      </c>
      <c r="AJ609" s="6">
        <v>100</v>
      </c>
      <c r="AK609" s="6">
        <v>100</v>
      </c>
      <c r="AL609" s="6">
        <v>75</v>
      </c>
      <c r="AM609" s="6">
        <v>75</v>
      </c>
      <c r="AN609" s="6">
        <v>100</v>
      </c>
      <c r="AO609" s="6">
        <v>0</v>
      </c>
      <c r="AP609" s="6">
        <v>0</v>
      </c>
      <c r="AQ609" s="6" t="s">
        <v>77</v>
      </c>
      <c r="AR609" s="6" t="s">
        <v>77</v>
      </c>
      <c r="AS609" s="6" t="s">
        <v>77</v>
      </c>
      <c r="AT609" s="7">
        <v>56107700</v>
      </c>
      <c r="AU609" s="7">
        <v>55172564</v>
      </c>
      <c r="AV609" s="6">
        <v>98.32</v>
      </c>
      <c r="AW609" s="7">
        <v>528920000</v>
      </c>
      <c r="AX609" s="7">
        <v>337919514</v>
      </c>
      <c r="AY609" s="6">
        <v>63.89</v>
      </c>
      <c r="AZ609" s="7">
        <v>364100900</v>
      </c>
      <c r="BA609" s="7">
        <v>364100900</v>
      </c>
      <c r="BB609" s="6">
        <v>100</v>
      </c>
      <c r="BC609" s="7">
        <v>602754369</v>
      </c>
      <c r="BD609" s="7">
        <v>602754369</v>
      </c>
      <c r="BE609" s="6">
        <v>100</v>
      </c>
      <c r="BF609" s="7">
        <v>882700000</v>
      </c>
      <c r="BG609" s="7">
        <v>0</v>
      </c>
      <c r="BH609" s="6">
        <v>0</v>
      </c>
      <c r="BI609" s="7">
        <v>2434582969</v>
      </c>
      <c r="BJ609" s="7">
        <v>1359947347</v>
      </c>
      <c r="BK609" s="6">
        <v>55.86</v>
      </c>
      <c r="BL609" s="5" t="s">
        <v>1245</v>
      </c>
      <c r="BM609" s="3">
        <f t="shared" si="100"/>
        <v>56.107700000000001</v>
      </c>
      <c r="BN609" s="3">
        <f t="shared" si="101"/>
        <v>55.172564000000001</v>
      </c>
      <c r="BO609" s="3">
        <f t="shared" si="102"/>
        <v>528.91999999999996</v>
      </c>
      <c r="BP609" s="3">
        <f t="shared" si="103"/>
        <v>337.91951399999999</v>
      </c>
      <c r="BQ609" s="3">
        <f t="shared" si="104"/>
        <v>364.10090000000002</v>
      </c>
      <c r="BR609" s="3">
        <f t="shared" si="105"/>
        <v>364.10090000000002</v>
      </c>
      <c r="BS609" s="3">
        <f t="shared" si="106"/>
        <v>602.754369</v>
      </c>
      <c r="BT609" s="3">
        <f t="shared" si="107"/>
        <v>602.754369</v>
      </c>
      <c r="BU609" s="3">
        <f t="shared" si="108"/>
        <v>882.7</v>
      </c>
      <c r="BV609" s="3">
        <f t="shared" si="109"/>
        <v>0</v>
      </c>
    </row>
    <row r="610" spans="1:74" x14ac:dyDescent="0.25">
      <c r="A610" s="4">
        <v>16</v>
      </c>
      <c r="B610" s="5" t="s">
        <v>60</v>
      </c>
      <c r="C610" s="5" t="s">
        <v>61</v>
      </c>
      <c r="D610" s="5">
        <v>2023</v>
      </c>
      <c r="E610" s="5" t="s">
        <v>62</v>
      </c>
      <c r="F610" s="5" t="s">
        <v>63</v>
      </c>
      <c r="G610" s="5">
        <v>2</v>
      </c>
      <c r="H610" s="5" t="s">
        <v>64</v>
      </c>
      <c r="I610" s="5" t="s">
        <v>3803</v>
      </c>
      <c r="J610" s="5" t="s">
        <v>1239</v>
      </c>
      <c r="K610" s="5" t="s">
        <v>1240</v>
      </c>
      <c r="L610" s="5" t="s">
        <v>4300</v>
      </c>
      <c r="M610" s="5" t="s">
        <v>1241</v>
      </c>
      <c r="N610" s="5" t="s">
        <v>3843</v>
      </c>
      <c r="O610" s="5" t="s">
        <v>260</v>
      </c>
      <c r="P610" s="5" t="s">
        <v>3845</v>
      </c>
      <c r="Q610" s="5" t="s">
        <v>261</v>
      </c>
      <c r="R610" s="5" t="s">
        <v>4019</v>
      </c>
      <c r="S610" s="5" t="s">
        <v>1242</v>
      </c>
      <c r="T610" s="5">
        <v>36</v>
      </c>
      <c r="U610" s="5">
        <v>3</v>
      </c>
      <c r="V610" s="5" t="s">
        <v>1246</v>
      </c>
      <c r="W610" s="5">
        <v>3</v>
      </c>
      <c r="X610" s="5" t="s">
        <v>140</v>
      </c>
      <c r="Y610" s="5">
        <v>4</v>
      </c>
      <c r="Z610" s="5" t="s">
        <v>347</v>
      </c>
      <c r="AA610" s="5">
        <v>1</v>
      </c>
      <c r="AB610" s="6">
        <v>0</v>
      </c>
      <c r="AC610" s="6">
        <v>0</v>
      </c>
      <c r="AD610" s="6">
        <v>0</v>
      </c>
      <c r="AE610" s="6">
        <v>25</v>
      </c>
      <c r="AF610" s="6">
        <v>25</v>
      </c>
      <c r="AG610" s="6">
        <v>100</v>
      </c>
      <c r="AH610" s="6">
        <v>0</v>
      </c>
      <c r="AI610" s="6">
        <v>0</v>
      </c>
      <c r="AJ610" s="6">
        <v>0</v>
      </c>
      <c r="AK610" s="6">
        <v>0</v>
      </c>
      <c r="AL610" s="6">
        <v>0</v>
      </c>
      <c r="AM610" s="6">
        <v>0</v>
      </c>
      <c r="AN610" s="6">
        <v>0</v>
      </c>
      <c r="AO610" s="6">
        <v>0</v>
      </c>
      <c r="AP610" s="6">
        <v>0</v>
      </c>
      <c r="AQ610" s="6" t="s">
        <v>77</v>
      </c>
      <c r="AR610" s="6" t="s">
        <v>77</v>
      </c>
      <c r="AS610" s="6" t="s">
        <v>77</v>
      </c>
      <c r="AT610" s="7">
        <v>0</v>
      </c>
      <c r="AU610" s="7">
        <v>0</v>
      </c>
      <c r="AV610" s="6">
        <v>0</v>
      </c>
      <c r="AW610" s="7">
        <v>36000000</v>
      </c>
      <c r="AX610" s="7">
        <v>34200000</v>
      </c>
      <c r="AY610" s="6">
        <v>95</v>
      </c>
      <c r="AZ610" s="7">
        <v>0</v>
      </c>
      <c r="BA610" s="7">
        <v>0</v>
      </c>
      <c r="BB610" s="6">
        <v>0</v>
      </c>
      <c r="BC610" s="7">
        <v>0</v>
      </c>
      <c r="BD610" s="7">
        <v>0</v>
      </c>
      <c r="BE610" s="6">
        <v>0</v>
      </c>
      <c r="BF610" s="7">
        <v>0</v>
      </c>
      <c r="BG610" s="7">
        <v>0</v>
      </c>
      <c r="BH610" s="6">
        <v>0</v>
      </c>
      <c r="BI610" s="7">
        <v>36000000</v>
      </c>
      <c r="BJ610" s="7">
        <v>34200000</v>
      </c>
      <c r="BK610" s="6">
        <v>95</v>
      </c>
      <c r="BL610" s="5"/>
      <c r="BM610" s="3">
        <f t="shared" si="100"/>
        <v>0</v>
      </c>
      <c r="BN610" s="3">
        <f t="shared" si="101"/>
        <v>0</v>
      </c>
      <c r="BO610" s="3">
        <f t="shared" si="102"/>
        <v>36</v>
      </c>
      <c r="BP610" s="3">
        <f t="shared" si="103"/>
        <v>34.200000000000003</v>
      </c>
      <c r="BQ610" s="3">
        <f t="shared" si="104"/>
        <v>0</v>
      </c>
      <c r="BR610" s="3">
        <f t="shared" si="105"/>
        <v>0</v>
      </c>
      <c r="BS610" s="3">
        <f t="shared" si="106"/>
        <v>0</v>
      </c>
      <c r="BT610" s="3">
        <f t="shared" si="107"/>
        <v>0</v>
      </c>
      <c r="BU610" s="3">
        <f t="shared" si="108"/>
        <v>0</v>
      </c>
      <c r="BV610" s="3">
        <f t="shared" si="109"/>
        <v>0</v>
      </c>
    </row>
    <row r="611" spans="1:74" x14ac:dyDescent="0.25">
      <c r="A611" s="4">
        <v>16</v>
      </c>
      <c r="B611" s="5" t="s">
        <v>60</v>
      </c>
      <c r="C611" s="5" t="s">
        <v>61</v>
      </c>
      <c r="D611" s="5">
        <v>2023</v>
      </c>
      <c r="E611" s="5" t="s">
        <v>62</v>
      </c>
      <c r="F611" s="5" t="s">
        <v>63</v>
      </c>
      <c r="G611" s="5">
        <v>2</v>
      </c>
      <c r="H611" s="5" t="s">
        <v>64</v>
      </c>
      <c r="I611" s="5" t="s">
        <v>3803</v>
      </c>
      <c r="J611" s="5" t="s">
        <v>1239</v>
      </c>
      <c r="K611" s="5" t="s">
        <v>1240</v>
      </c>
      <c r="L611" s="5" t="s">
        <v>4300</v>
      </c>
      <c r="M611" s="5" t="s">
        <v>1241</v>
      </c>
      <c r="N611" s="5" t="s">
        <v>3843</v>
      </c>
      <c r="O611" s="5" t="s">
        <v>260</v>
      </c>
      <c r="P611" s="5" t="s">
        <v>3845</v>
      </c>
      <c r="Q611" s="5" t="s">
        <v>261</v>
      </c>
      <c r="R611" s="5" t="s">
        <v>4019</v>
      </c>
      <c r="S611" s="5" t="s">
        <v>1242</v>
      </c>
      <c r="T611" s="5">
        <v>36</v>
      </c>
      <c r="U611" s="5">
        <v>4</v>
      </c>
      <c r="V611" s="5" t="s">
        <v>1247</v>
      </c>
      <c r="W611" s="5">
        <v>1</v>
      </c>
      <c r="X611" s="5" t="s">
        <v>72</v>
      </c>
      <c r="Y611" s="5">
        <v>4</v>
      </c>
      <c r="Z611" s="5" t="s">
        <v>347</v>
      </c>
      <c r="AA611" s="5">
        <v>1</v>
      </c>
      <c r="AB611" s="6">
        <v>0</v>
      </c>
      <c r="AC611" s="6">
        <v>0</v>
      </c>
      <c r="AD611" s="6">
        <v>0</v>
      </c>
      <c r="AE611" s="6">
        <v>0</v>
      </c>
      <c r="AF611" s="6">
        <v>0</v>
      </c>
      <c r="AG611" s="6">
        <v>0</v>
      </c>
      <c r="AH611" s="6">
        <v>0</v>
      </c>
      <c r="AI611" s="6">
        <v>0</v>
      </c>
      <c r="AJ611" s="6">
        <v>0</v>
      </c>
      <c r="AK611" s="6">
        <v>0</v>
      </c>
      <c r="AL611" s="6">
        <v>0</v>
      </c>
      <c r="AM611" s="6">
        <v>0</v>
      </c>
      <c r="AN611" s="6">
        <v>0</v>
      </c>
      <c r="AO611" s="6">
        <v>0</v>
      </c>
      <c r="AP611" s="6">
        <v>0</v>
      </c>
      <c r="AQ611" s="6">
        <v>3</v>
      </c>
      <c r="AR611" s="6">
        <v>0</v>
      </c>
      <c r="AS611" s="6">
        <v>0</v>
      </c>
      <c r="AT611" s="7">
        <v>0</v>
      </c>
      <c r="AU611" s="7">
        <v>0</v>
      </c>
      <c r="AV611" s="6">
        <v>0</v>
      </c>
      <c r="AW611" s="7">
        <v>0</v>
      </c>
      <c r="AX611" s="7">
        <v>0</v>
      </c>
      <c r="AY611" s="6">
        <v>0</v>
      </c>
      <c r="AZ611" s="7">
        <v>0</v>
      </c>
      <c r="BA611" s="7">
        <v>0</v>
      </c>
      <c r="BB611" s="6">
        <v>0</v>
      </c>
      <c r="BC611" s="7">
        <v>0</v>
      </c>
      <c r="BD611" s="7">
        <v>0</v>
      </c>
      <c r="BE611" s="6">
        <v>0</v>
      </c>
      <c r="BF611" s="7">
        <v>0</v>
      </c>
      <c r="BG611" s="7">
        <v>0</v>
      </c>
      <c r="BH611" s="6">
        <v>0</v>
      </c>
      <c r="BI611" s="7">
        <v>0</v>
      </c>
      <c r="BJ611" s="7">
        <v>0</v>
      </c>
      <c r="BK611" s="6">
        <v>0</v>
      </c>
      <c r="BL611" s="5"/>
      <c r="BM611" s="3">
        <f t="shared" si="100"/>
        <v>0</v>
      </c>
      <c r="BN611" s="3">
        <f t="shared" si="101"/>
        <v>0</v>
      </c>
      <c r="BO611" s="3">
        <f t="shared" si="102"/>
        <v>0</v>
      </c>
      <c r="BP611" s="3">
        <f t="shared" si="103"/>
        <v>0</v>
      </c>
      <c r="BQ611" s="3">
        <f t="shared" si="104"/>
        <v>0</v>
      </c>
      <c r="BR611" s="3">
        <f t="shared" si="105"/>
        <v>0</v>
      </c>
      <c r="BS611" s="3">
        <f t="shared" si="106"/>
        <v>0</v>
      </c>
      <c r="BT611" s="3">
        <f t="shared" si="107"/>
        <v>0</v>
      </c>
      <c r="BU611" s="3">
        <f t="shared" si="108"/>
        <v>0</v>
      </c>
      <c r="BV611" s="3">
        <f t="shared" si="109"/>
        <v>0</v>
      </c>
    </row>
    <row r="612" spans="1:74" x14ac:dyDescent="0.25">
      <c r="A612" s="4">
        <v>16</v>
      </c>
      <c r="B612" s="5" t="s">
        <v>60</v>
      </c>
      <c r="C612" s="5" t="s">
        <v>61</v>
      </c>
      <c r="D612" s="5">
        <v>2023</v>
      </c>
      <c r="E612" s="5" t="s">
        <v>62</v>
      </c>
      <c r="F612" s="5" t="s">
        <v>63</v>
      </c>
      <c r="G612" s="5">
        <v>2</v>
      </c>
      <c r="H612" s="5" t="s">
        <v>64</v>
      </c>
      <c r="I612" s="5" t="s">
        <v>3803</v>
      </c>
      <c r="J612" s="5" t="s">
        <v>1239</v>
      </c>
      <c r="K612" s="5" t="s">
        <v>1240</v>
      </c>
      <c r="L612" s="5" t="s">
        <v>4300</v>
      </c>
      <c r="M612" s="5" t="s">
        <v>1241</v>
      </c>
      <c r="N612" s="5" t="s">
        <v>3843</v>
      </c>
      <c r="O612" s="5" t="s">
        <v>260</v>
      </c>
      <c r="P612" s="5" t="s">
        <v>3845</v>
      </c>
      <c r="Q612" s="5" t="s">
        <v>261</v>
      </c>
      <c r="R612" s="5" t="s">
        <v>4019</v>
      </c>
      <c r="S612" s="5" t="s">
        <v>1242</v>
      </c>
      <c r="T612" s="5">
        <v>36</v>
      </c>
      <c r="U612" s="5">
        <v>5</v>
      </c>
      <c r="V612" s="5" t="s">
        <v>1248</v>
      </c>
      <c r="W612" s="5">
        <v>2</v>
      </c>
      <c r="X612" s="5" t="s">
        <v>76</v>
      </c>
      <c r="Y612" s="5">
        <v>1</v>
      </c>
      <c r="Z612" s="5" t="s">
        <v>73</v>
      </c>
      <c r="AA612" s="5">
        <v>1</v>
      </c>
      <c r="AB612" s="6">
        <v>15</v>
      </c>
      <c r="AC612" s="6">
        <v>15</v>
      </c>
      <c r="AD612" s="6">
        <v>100</v>
      </c>
      <c r="AE612" s="6">
        <v>15</v>
      </c>
      <c r="AF612" s="6">
        <v>15</v>
      </c>
      <c r="AG612" s="6">
        <v>100</v>
      </c>
      <c r="AH612" s="6">
        <v>15</v>
      </c>
      <c r="AI612" s="6">
        <v>15</v>
      </c>
      <c r="AJ612" s="6">
        <v>100</v>
      </c>
      <c r="AK612" s="6">
        <v>15</v>
      </c>
      <c r="AL612" s="6">
        <v>12</v>
      </c>
      <c r="AM612" s="6">
        <v>80</v>
      </c>
      <c r="AN612" s="6">
        <v>15</v>
      </c>
      <c r="AO612" s="6">
        <v>0</v>
      </c>
      <c r="AP612" s="6">
        <v>0</v>
      </c>
      <c r="AQ612" s="6" t="s">
        <v>77</v>
      </c>
      <c r="AR612" s="6" t="s">
        <v>77</v>
      </c>
      <c r="AS612" s="6" t="s">
        <v>77</v>
      </c>
      <c r="AT612" s="7">
        <v>28400000</v>
      </c>
      <c r="AU612" s="7">
        <v>28400000</v>
      </c>
      <c r="AV612" s="6">
        <v>100</v>
      </c>
      <c r="AW612" s="7">
        <v>152100000</v>
      </c>
      <c r="AX612" s="7">
        <v>152100000</v>
      </c>
      <c r="AY612" s="6">
        <v>100</v>
      </c>
      <c r="AZ612" s="7">
        <v>267470000</v>
      </c>
      <c r="BA612" s="7">
        <v>267470000</v>
      </c>
      <c r="BB612" s="6">
        <v>100</v>
      </c>
      <c r="BC612" s="7">
        <v>708961766</v>
      </c>
      <c r="BD612" s="7">
        <v>708961766</v>
      </c>
      <c r="BE612" s="6">
        <v>100</v>
      </c>
      <c r="BF612" s="7">
        <v>173000000</v>
      </c>
      <c r="BG612" s="7">
        <v>0</v>
      </c>
      <c r="BH612" s="6">
        <v>0</v>
      </c>
      <c r="BI612" s="7">
        <v>1329931766</v>
      </c>
      <c r="BJ612" s="7">
        <v>1156931766</v>
      </c>
      <c r="BK612" s="6">
        <v>86.99</v>
      </c>
      <c r="BL612" s="5" t="s">
        <v>1249</v>
      </c>
      <c r="BM612" s="3">
        <f t="shared" si="100"/>
        <v>28.4</v>
      </c>
      <c r="BN612" s="3">
        <f t="shared" si="101"/>
        <v>28.4</v>
      </c>
      <c r="BO612" s="3">
        <f t="shared" si="102"/>
        <v>152.1</v>
      </c>
      <c r="BP612" s="3">
        <f t="shared" si="103"/>
        <v>152.1</v>
      </c>
      <c r="BQ612" s="3">
        <f t="shared" si="104"/>
        <v>267.47000000000003</v>
      </c>
      <c r="BR612" s="3">
        <f t="shared" si="105"/>
        <v>267.47000000000003</v>
      </c>
      <c r="BS612" s="3">
        <f t="shared" si="106"/>
        <v>708.96176600000001</v>
      </c>
      <c r="BT612" s="3">
        <f t="shared" si="107"/>
        <v>708.96176600000001</v>
      </c>
      <c r="BU612" s="3">
        <f t="shared" si="108"/>
        <v>173</v>
      </c>
      <c r="BV612" s="3">
        <f t="shared" si="109"/>
        <v>0</v>
      </c>
    </row>
    <row r="613" spans="1:74" x14ac:dyDescent="0.25">
      <c r="A613" s="4">
        <v>16</v>
      </c>
      <c r="B613" s="5" t="s">
        <v>60</v>
      </c>
      <c r="C613" s="5" t="s">
        <v>61</v>
      </c>
      <c r="D613" s="5">
        <v>2023</v>
      </c>
      <c r="E613" s="5" t="s">
        <v>62</v>
      </c>
      <c r="F613" s="5" t="s">
        <v>63</v>
      </c>
      <c r="G613" s="5">
        <v>2</v>
      </c>
      <c r="H613" s="5" t="s">
        <v>64</v>
      </c>
      <c r="I613" s="5" t="s">
        <v>3803</v>
      </c>
      <c r="J613" s="5" t="s">
        <v>1239</v>
      </c>
      <c r="K613" s="5" t="s">
        <v>1240</v>
      </c>
      <c r="L613" s="5" t="s">
        <v>4300</v>
      </c>
      <c r="M613" s="5" t="s">
        <v>1241</v>
      </c>
      <c r="N613" s="5" t="s">
        <v>3843</v>
      </c>
      <c r="O613" s="5" t="s">
        <v>260</v>
      </c>
      <c r="P613" s="5" t="s">
        <v>3845</v>
      </c>
      <c r="Q613" s="5" t="s">
        <v>261</v>
      </c>
      <c r="R613" s="5" t="s">
        <v>4019</v>
      </c>
      <c r="S613" s="5" t="s">
        <v>1242</v>
      </c>
      <c r="T613" s="5">
        <v>36</v>
      </c>
      <c r="U613" s="5">
        <v>6</v>
      </c>
      <c r="V613" s="5" t="s">
        <v>1250</v>
      </c>
      <c r="W613" s="5">
        <v>1</v>
      </c>
      <c r="X613" s="5" t="s">
        <v>72</v>
      </c>
      <c r="Y613" s="5">
        <v>1</v>
      </c>
      <c r="Z613" s="5" t="s">
        <v>73</v>
      </c>
      <c r="AA613" s="5">
        <v>1</v>
      </c>
      <c r="AB613" s="6">
        <v>0</v>
      </c>
      <c r="AC613" s="6">
        <v>0</v>
      </c>
      <c r="AD613" s="6">
        <v>0</v>
      </c>
      <c r="AE613" s="6">
        <v>1</v>
      </c>
      <c r="AF613" s="6">
        <v>0.8</v>
      </c>
      <c r="AG613" s="6">
        <v>80</v>
      </c>
      <c r="AH613" s="6">
        <v>0.5</v>
      </c>
      <c r="AI613" s="6">
        <v>0.5</v>
      </c>
      <c r="AJ613" s="6">
        <v>100</v>
      </c>
      <c r="AK613" s="6">
        <v>2.7</v>
      </c>
      <c r="AL613" s="6">
        <v>3.3</v>
      </c>
      <c r="AM613" s="6">
        <v>122.22</v>
      </c>
      <c r="AN613" s="6">
        <v>0</v>
      </c>
      <c r="AO613" s="6">
        <v>0</v>
      </c>
      <c r="AP613" s="6">
        <v>0</v>
      </c>
      <c r="AQ613" s="6">
        <v>4</v>
      </c>
      <c r="AR613" s="6">
        <v>4.5999999999999996</v>
      </c>
      <c r="AS613" s="6">
        <v>115</v>
      </c>
      <c r="AT613" s="7">
        <v>0</v>
      </c>
      <c r="AU613" s="7">
        <v>0</v>
      </c>
      <c r="AV613" s="6">
        <v>0</v>
      </c>
      <c r="AW613" s="7">
        <v>161846875</v>
      </c>
      <c r="AX613" s="7">
        <v>161846875</v>
      </c>
      <c r="AY613" s="6">
        <v>100</v>
      </c>
      <c r="AZ613" s="7">
        <v>110000000</v>
      </c>
      <c r="BA613" s="7">
        <v>110000000</v>
      </c>
      <c r="BB613" s="6">
        <v>100</v>
      </c>
      <c r="BC613" s="7">
        <v>59010800</v>
      </c>
      <c r="BD613" s="7">
        <v>59010800</v>
      </c>
      <c r="BE613" s="6">
        <v>100</v>
      </c>
      <c r="BF613" s="7">
        <v>0</v>
      </c>
      <c r="BG613" s="7">
        <v>0</v>
      </c>
      <c r="BH613" s="6">
        <v>0</v>
      </c>
      <c r="BI613" s="7">
        <v>330857675</v>
      </c>
      <c r="BJ613" s="7">
        <v>330857675</v>
      </c>
      <c r="BK613" s="6">
        <v>100</v>
      </c>
      <c r="BL613" s="5" t="s">
        <v>1251</v>
      </c>
      <c r="BM613" s="3">
        <f t="shared" si="100"/>
        <v>0</v>
      </c>
      <c r="BN613" s="3">
        <f t="shared" si="101"/>
        <v>0</v>
      </c>
      <c r="BO613" s="3">
        <f t="shared" si="102"/>
        <v>161.84687500000001</v>
      </c>
      <c r="BP613" s="3">
        <f t="shared" si="103"/>
        <v>161.84687500000001</v>
      </c>
      <c r="BQ613" s="3">
        <f t="shared" si="104"/>
        <v>110</v>
      </c>
      <c r="BR613" s="3">
        <f t="shared" si="105"/>
        <v>110</v>
      </c>
      <c r="BS613" s="3">
        <f t="shared" si="106"/>
        <v>59.010800000000003</v>
      </c>
      <c r="BT613" s="3">
        <f t="shared" si="107"/>
        <v>59.010800000000003</v>
      </c>
      <c r="BU613" s="3">
        <f t="shared" si="108"/>
        <v>0</v>
      </c>
      <c r="BV613" s="3">
        <f t="shared" si="109"/>
        <v>0</v>
      </c>
    </row>
    <row r="614" spans="1:74" x14ac:dyDescent="0.25">
      <c r="A614" s="4">
        <v>16</v>
      </c>
      <c r="B614" s="5" t="s">
        <v>60</v>
      </c>
      <c r="C614" s="5" t="s">
        <v>61</v>
      </c>
      <c r="D614" s="5">
        <v>2023</v>
      </c>
      <c r="E614" s="5" t="s">
        <v>62</v>
      </c>
      <c r="F614" s="5" t="s">
        <v>63</v>
      </c>
      <c r="G614" s="5">
        <v>2</v>
      </c>
      <c r="H614" s="5" t="s">
        <v>64</v>
      </c>
      <c r="I614" s="5" t="s">
        <v>3803</v>
      </c>
      <c r="J614" s="5" t="s">
        <v>1239</v>
      </c>
      <c r="K614" s="5" t="s">
        <v>1240</v>
      </c>
      <c r="L614" s="5" t="s">
        <v>4300</v>
      </c>
      <c r="M614" s="5" t="s">
        <v>1241</v>
      </c>
      <c r="N614" s="5" t="s">
        <v>3843</v>
      </c>
      <c r="O614" s="5" t="s">
        <v>260</v>
      </c>
      <c r="P614" s="5" t="s">
        <v>3845</v>
      </c>
      <c r="Q614" s="5" t="s">
        <v>261</v>
      </c>
      <c r="R614" s="5" t="s">
        <v>4019</v>
      </c>
      <c r="S614" s="5" t="s">
        <v>1242</v>
      </c>
      <c r="T614" s="5">
        <v>36</v>
      </c>
      <c r="U614" s="5">
        <v>7</v>
      </c>
      <c r="V614" s="5" t="s">
        <v>1252</v>
      </c>
      <c r="W614" s="5">
        <v>1</v>
      </c>
      <c r="X614" s="5" t="s">
        <v>72</v>
      </c>
      <c r="Y614" s="5">
        <v>1</v>
      </c>
      <c r="Z614" s="5" t="s">
        <v>73</v>
      </c>
      <c r="AA614" s="5">
        <v>1</v>
      </c>
      <c r="AB614" s="6">
        <v>0</v>
      </c>
      <c r="AC614" s="6">
        <v>0</v>
      </c>
      <c r="AD614" s="6">
        <v>0</v>
      </c>
      <c r="AE614" s="6">
        <v>4</v>
      </c>
      <c r="AF614" s="6">
        <v>4</v>
      </c>
      <c r="AG614" s="6">
        <v>100</v>
      </c>
      <c r="AH614" s="6">
        <v>4</v>
      </c>
      <c r="AI614" s="6">
        <v>4</v>
      </c>
      <c r="AJ614" s="6">
        <v>100</v>
      </c>
      <c r="AK614" s="6">
        <v>4</v>
      </c>
      <c r="AL614" s="6">
        <v>3</v>
      </c>
      <c r="AM614" s="6">
        <v>75</v>
      </c>
      <c r="AN614" s="6">
        <v>2</v>
      </c>
      <c r="AO614" s="6">
        <v>0</v>
      </c>
      <c r="AP614" s="6">
        <v>0</v>
      </c>
      <c r="AQ614" s="6">
        <v>14</v>
      </c>
      <c r="AR614" s="6">
        <v>11</v>
      </c>
      <c r="AS614" s="6">
        <v>78.569999999999993</v>
      </c>
      <c r="AT614" s="7">
        <v>0</v>
      </c>
      <c r="AU614" s="7">
        <v>0</v>
      </c>
      <c r="AV614" s="6">
        <v>0</v>
      </c>
      <c r="AW614" s="7">
        <v>38000000</v>
      </c>
      <c r="AX614" s="7">
        <v>38000000</v>
      </c>
      <c r="AY614" s="6">
        <v>100</v>
      </c>
      <c r="AZ614" s="7">
        <v>63000000</v>
      </c>
      <c r="BA614" s="7">
        <v>63000000</v>
      </c>
      <c r="BB614" s="6">
        <v>100</v>
      </c>
      <c r="BC614" s="7">
        <v>65000000</v>
      </c>
      <c r="BD614" s="7">
        <v>65000000</v>
      </c>
      <c r="BE614" s="6">
        <v>100</v>
      </c>
      <c r="BF614" s="7">
        <v>71500000</v>
      </c>
      <c r="BG614" s="7">
        <v>0</v>
      </c>
      <c r="BH614" s="6">
        <v>0</v>
      </c>
      <c r="BI614" s="7">
        <v>237500000</v>
      </c>
      <c r="BJ614" s="7">
        <v>166000000</v>
      </c>
      <c r="BK614" s="6">
        <v>69.89</v>
      </c>
      <c r="BL614" s="5" t="s">
        <v>1253</v>
      </c>
      <c r="BM614" s="3">
        <f t="shared" si="100"/>
        <v>0</v>
      </c>
      <c r="BN614" s="3">
        <f t="shared" si="101"/>
        <v>0</v>
      </c>
      <c r="BO614" s="3">
        <f t="shared" si="102"/>
        <v>38</v>
      </c>
      <c r="BP614" s="3">
        <f t="shared" si="103"/>
        <v>38</v>
      </c>
      <c r="BQ614" s="3">
        <f t="shared" si="104"/>
        <v>63</v>
      </c>
      <c r="BR614" s="3">
        <f t="shared" si="105"/>
        <v>63</v>
      </c>
      <c r="BS614" s="3">
        <f t="shared" si="106"/>
        <v>65</v>
      </c>
      <c r="BT614" s="3">
        <f t="shared" si="107"/>
        <v>65</v>
      </c>
      <c r="BU614" s="3">
        <f t="shared" si="108"/>
        <v>71.5</v>
      </c>
      <c r="BV614" s="3">
        <f t="shared" si="109"/>
        <v>0</v>
      </c>
    </row>
    <row r="615" spans="1:74" x14ac:dyDescent="0.25">
      <c r="A615" s="4">
        <v>16</v>
      </c>
      <c r="B615" s="5" t="s">
        <v>60</v>
      </c>
      <c r="C615" s="5" t="s">
        <v>61</v>
      </c>
      <c r="D615" s="5">
        <v>2023</v>
      </c>
      <c r="E615" s="5" t="s">
        <v>62</v>
      </c>
      <c r="F615" s="5" t="s">
        <v>63</v>
      </c>
      <c r="G615" s="5">
        <v>2</v>
      </c>
      <c r="H615" s="5" t="s">
        <v>64</v>
      </c>
      <c r="I615" s="5" t="s">
        <v>3803</v>
      </c>
      <c r="J615" s="5" t="s">
        <v>1239</v>
      </c>
      <c r="K615" s="5" t="s">
        <v>1240</v>
      </c>
      <c r="L615" s="5" t="s">
        <v>4300</v>
      </c>
      <c r="M615" s="5" t="s">
        <v>1241</v>
      </c>
      <c r="N615" s="5" t="s">
        <v>3843</v>
      </c>
      <c r="O615" s="5" t="s">
        <v>260</v>
      </c>
      <c r="P615" s="5" t="s">
        <v>3845</v>
      </c>
      <c r="Q615" s="5" t="s">
        <v>261</v>
      </c>
      <c r="R615" s="5" t="s">
        <v>4019</v>
      </c>
      <c r="S615" s="5" t="s">
        <v>1242</v>
      </c>
      <c r="T615" s="5">
        <v>36</v>
      </c>
      <c r="U615" s="5">
        <v>8</v>
      </c>
      <c r="V615" s="5" t="s">
        <v>1254</v>
      </c>
      <c r="W615" s="5">
        <v>1</v>
      </c>
      <c r="X615" s="5" t="s">
        <v>72</v>
      </c>
      <c r="Y615" s="5">
        <v>3</v>
      </c>
      <c r="Z615" s="5" t="s">
        <v>92</v>
      </c>
      <c r="AA615" s="5">
        <v>1</v>
      </c>
      <c r="AB615" s="6">
        <v>1</v>
      </c>
      <c r="AC615" s="6">
        <v>0.4</v>
      </c>
      <c r="AD615" s="6">
        <v>40</v>
      </c>
      <c r="AE615" s="6">
        <v>0.6</v>
      </c>
      <c r="AF615" s="6">
        <v>0.6</v>
      </c>
      <c r="AG615" s="6">
        <v>100</v>
      </c>
      <c r="AH615" s="6">
        <v>0</v>
      </c>
      <c r="AI615" s="6">
        <v>0</v>
      </c>
      <c r="AJ615" s="6">
        <v>0</v>
      </c>
      <c r="AK615" s="6">
        <v>0</v>
      </c>
      <c r="AL615" s="6">
        <v>0</v>
      </c>
      <c r="AM615" s="6">
        <v>0</v>
      </c>
      <c r="AN615" s="6">
        <v>0</v>
      </c>
      <c r="AO615" s="6">
        <v>0</v>
      </c>
      <c r="AP615" s="6">
        <v>0</v>
      </c>
      <c r="AQ615" s="6">
        <v>1</v>
      </c>
      <c r="AR615" s="6">
        <v>1</v>
      </c>
      <c r="AS615" s="6">
        <v>100</v>
      </c>
      <c r="AT615" s="7">
        <v>172472300</v>
      </c>
      <c r="AU615" s="7">
        <v>172472300</v>
      </c>
      <c r="AV615" s="6">
        <v>100</v>
      </c>
      <c r="AW615" s="7">
        <v>0</v>
      </c>
      <c r="AX615" s="7">
        <v>0</v>
      </c>
      <c r="AY615" s="6">
        <v>0</v>
      </c>
      <c r="AZ615" s="7">
        <v>0</v>
      </c>
      <c r="BA615" s="7">
        <v>0</v>
      </c>
      <c r="BB615" s="6">
        <v>0</v>
      </c>
      <c r="BC615" s="7">
        <v>0</v>
      </c>
      <c r="BD615" s="7">
        <v>0</v>
      </c>
      <c r="BE615" s="6">
        <v>0</v>
      </c>
      <c r="BF615" s="7">
        <v>0</v>
      </c>
      <c r="BG615" s="7">
        <v>0</v>
      </c>
      <c r="BH615" s="6">
        <v>0</v>
      </c>
      <c r="BI615" s="7">
        <v>172472300</v>
      </c>
      <c r="BJ615" s="7">
        <v>172472300</v>
      </c>
      <c r="BK615" s="6">
        <v>100</v>
      </c>
      <c r="BL615" s="5"/>
      <c r="BM615" s="3">
        <f t="shared" si="100"/>
        <v>172.47229999999999</v>
      </c>
      <c r="BN615" s="3">
        <f t="shared" si="101"/>
        <v>172.47229999999999</v>
      </c>
      <c r="BO615" s="3">
        <f t="shared" si="102"/>
        <v>0</v>
      </c>
      <c r="BP615" s="3">
        <f t="shared" si="103"/>
        <v>0</v>
      </c>
      <c r="BQ615" s="3">
        <f t="shared" si="104"/>
        <v>0</v>
      </c>
      <c r="BR615" s="3">
        <f t="shared" si="105"/>
        <v>0</v>
      </c>
      <c r="BS615" s="3">
        <f t="shared" si="106"/>
        <v>0</v>
      </c>
      <c r="BT615" s="3">
        <f t="shared" si="107"/>
        <v>0</v>
      </c>
      <c r="BU615" s="3">
        <f t="shared" si="108"/>
        <v>0</v>
      </c>
      <c r="BV615" s="3">
        <f t="shared" si="109"/>
        <v>0</v>
      </c>
    </row>
    <row r="616" spans="1:74" x14ac:dyDescent="0.25">
      <c r="A616" s="4">
        <v>16</v>
      </c>
      <c r="B616" s="5" t="s">
        <v>60</v>
      </c>
      <c r="C616" s="5" t="s">
        <v>61</v>
      </c>
      <c r="D616" s="5">
        <v>2023</v>
      </c>
      <c r="E616" s="5" t="s">
        <v>62</v>
      </c>
      <c r="F616" s="5" t="s">
        <v>63</v>
      </c>
      <c r="G616" s="5">
        <v>2</v>
      </c>
      <c r="H616" s="5" t="s">
        <v>64</v>
      </c>
      <c r="I616" s="5" t="s">
        <v>3803</v>
      </c>
      <c r="J616" s="5" t="s">
        <v>1239</v>
      </c>
      <c r="K616" s="5" t="s">
        <v>1240</v>
      </c>
      <c r="L616" s="5" t="s">
        <v>4300</v>
      </c>
      <c r="M616" s="5" t="s">
        <v>1241</v>
      </c>
      <c r="N616" s="5" t="s">
        <v>3843</v>
      </c>
      <c r="O616" s="5" t="s">
        <v>260</v>
      </c>
      <c r="P616" s="5" t="s">
        <v>3845</v>
      </c>
      <c r="Q616" s="5" t="s">
        <v>261</v>
      </c>
      <c r="R616" s="5" t="s">
        <v>4019</v>
      </c>
      <c r="S616" s="5" t="s">
        <v>1242</v>
      </c>
      <c r="T616" s="5">
        <v>36</v>
      </c>
      <c r="U616" s="5">
        <v>9</v>
      </c>
      <c r="V616" s="5" t="s">
        <v>1255</v>
      </c>
      <c r="W616" s="5">
        <v>1</v>
      </c>
      <c r="X616" s="5" t="s">
        <v>72</v>
      </c>
      <c r="Y616" s="5">
        <v>1</v>
      </c>
      <c r="Z616" s="5" t="s">
        <v>73</v>
      </c>
      <c r="AA616" s="5">
        <v>1</v>
      </c>
      <c r="AB616" s="6">
        <v>0</v>
      </c>
      <c r="AC616" s="6">
        <v>0</v>
      </c>
      <c r="AD616" s="6">
        <v>0</v>
      </c>
      <c r="AE616" s="6">
        <v>0.25</v>
      </c>
      <c r="AF616" s="6">
        <v>0.25</v>
      </c>
      <c r="AG616" s="6">
        <v>100</v>
      </c>
      <c r="AH616" s="6">
        <v>0.25</v>
      </c>
      <c r="AI616" s="6">
        <v>0.25</v>
      </c>
      <c r="AJ616" s="6">
        <v>100</v>
      </c>
      <c r="AK616" s="6">
        <v>0.25</v>
      </c>
      <c r="AL616" s="6">
        <v>0.18</v>
      </c>
      <c r="AM616" s="6">
        <v>72</v>
      </c>
      <c r="AN616" s="6">
        <v>0.25</v>
      </c>
      <c r="AO616" s="6">
        <v>0</v>
      </c>
      <c r="AP616" s="6">
        <v>0</v>
      </c>
      <c r="AQ616" s="6">
        <v>1</v>
      </c>
      <c r="AR616" s="6">
        <v>0.68</v>
      </c>
      <c r="AS616" s="6">
        <v>68</v>
      </c>
      <c r="AT616" s="7">
        <v>0</v>
      </c>
      <c r="AU616" s="7">
        <v>0</v>
      </c>
      <c r="AV616" s="6">
        <v>0</v>
      </c>
      <c r="AW616" s="7">
        <v>86400000</v>
      </c>
      <c r="AX616" s="7">
        <v>86400000</v>
      </c>
      <c r="AY616" s="6">
        <v>100</v>
      </c>
      <c r="AZ616" s="7">
        <v>63000000</v>
      </c>
      <c r="BA616" s="7">
        <v>63000000</v>
      </c>
      <c r="BB616" s="6">
        <v>100</v>
      </c>
      <c r="BC616" s="7">
        <v>70000000</v>
      </c>
      <c r="BD616" s="7">
        <v>70000000</v>
      </c>
      <c r="BE616" s="6">
        <v>100</v>
      </c>
      <c r="BF616" s="7">
        <v>77000000</v>
      </c>
      <c r="BG616" s="7">
        <v>0</v>
      </c>
      <c r="BH616" s="6">
        <v>0</v>
      </c>
      <c r="BI616" s="7">
        <v>296400000</v>
      </c>
      <c r="BJ616" s="7">
        <v>219400000</v>
      </c>
      <c r="BK616" s="6">
        <v>74.02</v>
      </c>
      <c r="BL616" s="5" t="s">
        <v>1256</v>
      </c>
      <c r="BM616" s="3">
        <f t="shared" si="100"/>
        <v>0</v>
      </c>
      <c r="BN616" s="3">
        <f t="shared" si="101"/>
        <v>0</v>
      </c>
      <c r="BO616" s="3">
        <f t="shared" si="102"/>
        <v>86.4</v>
      </c>
      <c r="BP616" s="3">
        <f t="shared" si="103"/>
        <v>86.4</v>
      </c>
      <c r="BQ616" s="3">
        <f t="shared" si="104"/>
        <v>63</v>
      </c>
      <c r="BR616" s="3">
        <f t="shared" si="105"/>
        <v>63</v>
      </c>
      <c r="BS616" s="3">
        <f t="shared" si="106"/>
        <v>70</v>
      </c>
      <c r="BT616" s="3">
        <f t="shared" si="107"/>
        <v>70</v>
      </c>
      <c r="BU616" s="3">
        <f t="shared" si="108"/>
        <v>77</v>
      </c>
      <c r="BV616" s="3">
        <f t="shared" si="109"/>
        <v>0</v>
      </c>
    </row>
    <row r="617" spans="1:74" x14ac:dyDescent="0.25">
      <c r="A617" s="4">
        <v>16</v>
      </c>
      <c r="B617" s="5" t="s">
        <v>60</v>
      </c>
      <c r="C617" s="5" t="s">
        <v>61</v>
      </c>
      <c r="D617" s="5">
        <v>2023</v>
      </c>
      <c r="E617" s="5" t="s">
        <v>62</v>
      </c>
      <c r="F617" s="5" t="s">
        <v>63</v>
      </c>
      <c r="G617" s="5">
        <v>2</v>
      </c>
      <c r="H617" s="5" t="s">
        <v>64</v>
      </c>
      <c r="I617" s="5" t="s">
        <v>3803</v>
      </c>
      <c r="J617" s="5" t="s">
        <v>1239</v>
      </c>
      <c r="K617" s="5" t="s">
        <v>1240</v>
      </c>
      <c r="L617" s="5" t="s">
        <v>4300</v>
      </c>
      <c r="M617" s="5" t="s">
        <v>1241</v>
      </c>
      <c r="N617" s="5" t="s">
        <v>3843</v>
      </c>
      <c r="O617" s="5" t="s">
        <v>260</v>
      </c>
      <c r="P617" s="5" t="s">
        <v>3845</v>
      </c>
      <c r="Q617" s="5" t="s">
        <v>261</v>
      </c>
      <c r="R617" s="5" t="s">
        <v>4019</v>
      </c>
      <c r="S617" s="5" t="s">
        <v>1242</v>
      </c>
      <c r="T617" s="5">
        <v>36</v>
      </c>
      <c r="U617" s="5">
        <v>10</v>
      </c>
      <c r="V617" s="5" t="s">
        <v>1257</v>
      </c>
      <c r="W617" s="5">
        <v>2</v>
      </c>
      <c r="X617" s="5" t="s">
        <v>76</v>
      </c>
      <c r="Y617" s="5">
        <v>1</v>
      </c>
      <c r="Z617" s="5" t="s">
        <v>73</v>
      </c>
      <c r="AA617" s="5">
        <v>1</v>
      </c>
      <c r="AB617" s="6">
        <v>0</v>
      </c>
      <c r="AC617" s="6">
        <v>0</v>
      </c>
      <c r="AD617" s="6">
        <v>0</v>
      </c>
      <c r="AE617" s="6">
        <v>100</v>
      </c>
      <c r="AF617" s="6">
        <v>100</v>
      </c>
      <c r="AG617" s="6">
        <v>100</v>
      </c>
      <c r="AH617" s="6">
        <v>100</v>
      </c>
      <c r="AI617" s="6">
        <v>95</v>
      </c>
      <c r="AJ617" s="6">
        <v>95</v>
      </c>
      <c r="AK617" s="6">
        <v>100</v>
      </c>
      <c r="AL617" s="6">
        <v>75</v>
      </c>
      <c r="AM617" s="6">
        <v>75</v>
      </c>
      <c r="AN617" s="6">
        <v>100</v>
      </c>
      <c r="AO617" s="6">
        <v>0</v>
      </c>
      <c r="AP617" s="6">
        <v>0</v>
      </c>
      <c r="AQ617" s="6" t="s">
        <v>77</v>
      </c>
      <c r="AR617" s="6" t="s">
        <v>77</v>
      </c>
      <c r="AS617" s="6" t="s">
        <v>77</v>
      </c>
      <c r="AT617" s="7">
        <v>0</v>
      </c>
      <c r="AU617" s="7">
        <v>0</v>
      </c>
      <c r="AV617" s="6">
        <v>0</v>
      </c>
      <c r="AW617" s="7">
        <v>105000000</v>
      </c>
      <c r="AX617" s="7">
        <v>105000000</v>
      </c>
      <c r="AY617" s="6">
        <v>100</v>
      </c>
      <c r="AZ617" s="7">
        <v>592844100</v>
      </c>
      <c r="BA617" s="7">
        <v>592844100</v>
      </c>
      <c r="BB617" s="6">
        <v>100</v>
      </c>
      <c r="BC617" s="7">
        <v>70000000</v>
      </c>
      <c r="BD617" s="7">
        <v>70000000</v>
      </c>
      <c r="BE617" s="6">
        <v>100</v>
      </c>
      <c r="BF617" s="7">
        <v>72500000</v>
      </c>
      <c r="BG617" s="7">
        <v>0</v>
      </c>
      <c r="BH617" s="6">
        <v>0</v>
      </c>
      <c r="BI617" s="7">
        <v>840344100</v>
      </c>
      <c r="BJ617" s="7">
        <v>767844100</v>
      </c>
      <c r="BK617" s="6">
        <v>91.37</v>
      </c>
      <c r="BL617" s="5" t="s">
        <v>1258</v>
      </c>
      <c r="BM617" s="3">
        <f t="shared" si="100"/>
        <v>0</v>
      </c>
      <c r="BN617" s="3">
        <f t="shared" si="101"/>
        <v>0</v>
      </c>
      <c r="BO617" s="3">
        <f t="shared" si="102"/>
        <v>105</v>
      </c>
      <c r="BP617" s="3">
        <f t="shared" si="103"/>
        <v>105</v>
      </c>
      <c r="BQ617" s="3">
        <f t="shared" si="104"/>
        <v>592.84410000000003</v>
      </c>
      <c r="BR617" s="3">
        <f t="shared" si="105"/>
        <v>592.84410000000003</v>
      </c>
      <c r="BS617" s="3">
        <f t="shared" si="106"/>
        <v>70</v>
      </c>
      <c r="BT617" s="3">
        <f t="shared" si="107"/>
        <v>70</v>
      </c>
      <c r="BU617" s="3">
        <f t="shared" si="108"/>
        <v>72.5</v>
      </c>
      <c r="BV617" s="3">
        <f t="shared" si="109"/>
        <v>0</v>
      </c>
    </row>
    <row r="618" spans="1:74" x14ac:dyDescent="0.25">
      <c r="A618" s="4">
        <v>16</v>
      </c>
      <c r="B618" s="5" t="s">
        <v>60</v>
      </c>
      <c r="C618" s="5" t="s">
        <v>61</v>
      </c>
      <c r="D618" s="5">
        <v>2023</v>
      </c>
      <c r="E618" s="5" t="s">
        <v>62</v>
      </c>
      <c r="F618" s="5" t="s">
        <v>63</v>
      </c>
      <c r="G618" s="5">
        <v>2</v>
      </c>
      <c r="H618" s="5" t="s">
        <v>64</v>
      </c>
      <c r="I618" s="5" t="s">
        <v>3803</v>
      </c>
      <c r="J618" s="5" t="s">
        <v>1239</v>
      </c>
      <c r="K618" s="5" t="s">
        <v>1240</v>
      </c>
      <c r="L618" s="5" t="s">
        <v>4300</v>
      </c>
      <c r="M618" s="5" t="s">
        <v>1241</v>
      </c>
      <c r="N618" s="5" t="s">
        <v>3843</v>
      </c>
      <c r="O618" s="5" t="s">
        <v>260</v>
      </c>
      <c r="P618" s="5" t="s">
        <v>3845</v>
      </c>
      <c r="Q618" s="5" t="s">
        <v>261</v>
      </c>
      <c r="R618" s="5" t="s">
        <v>4019</v>
      </c>
      <c r="S618" s="5" t="s">
        <v>1242</v>
      </c>
      <c r="T618" s="5">
        <v>36</v>
      </c>
      <c r="U618" s="5">
        <v>11</v>
      </c>
      <c r="V618" s="5" t="s">
        <v>1259</v>
      </c>
      <c r="W618" s="5">
        <v>1</v>
      </c>
      <c r="X618" s="5" t="s">
        <v>72</v>
      </c>
      <c r="Y618" s="5">
        <v>1</v>
      </c>
      <c r="Z618" s="5" t="s">
        <v>73</v>
      </c>
      <c r="AA618" s="5">
        <v>1</v>
      </c>
      <c r="AB618" s="6">
        <v>0</v>
      </c>
      <c r="AC618" s="6">
        <v>0</v>
      </c>
      <c r="AD618" s="6">
        <v>0</v>
      </c>
      <c r="AE618" s="6">
        <v>0</v>
      </c>
      <c r="AF618" s="6">
        <v>0</v>
      </c>
      <c r="AG618" s="6">
        <v>0</v>
      </c>
      <c r="AH618" s="6">
        <v>0</v>
      </c>
      <c r="AI618" s="6">
        <v>0</v>
      </c>
      <c r="AJ618" s="6">
        <v>0</v>
      </c>
      <c r="AK618" s="6">
        <v>1</v>
      </c>
      <c r="AL618" s="6">
        <v>0.67</v>
      </c>
      <c r="AM618" s="6">
        <v>67</v>
      </c>
      <c r="AN618" s="6">
        <v>0</v>
      </c>
      <c r="AO618" s="6">
        <v>0</v>
      </c>
      <c r="AP618" s="6">
        <v>0</v>
      </c>
      <c r="AQ618" s="6">
        <v>1</v>
      </c>
      <c r="AR618" s="6">
        <v>0.67</v>
      </c>
      <c r="AS618" s="6">
        <v>67</v>
      </c>
      <c r="AT618" s="7">
        <v>0</v>
      </c>
      <c r="AU618" s="7">
        <v>0</v>
      </c>
      <c r="AV618" s="6">
        <v>0</v>
      </c>
      <c r="AW618" s="7">
        <v>0</v>
      </c>
      <c r="AX618" s="7">
        <v>0</v>
      </c>
      <c r="AY618" s="6">
        <v>0</v>
      </c>
      <c r="AZ618" s="7">
        <v>0</v>
      </c>
      <c r="BA618" s="7">
        <v>0</v>
      </c>
      <c r="BB618" s="6">
        <v>0</v>
      </c>
      <c r="BC618" s="7">
        <v>77000000</v>
      </c>
      <c r="BD618" s="7">
        <v>77000000</v>
      </c>
      <c r="BE618" s="6">
        <v>100</v>
      </c>
      <c r="BF618" s="7">
        <v>0</v>
      </c>
      <c r="BG618" s="7">
        <v>0</v>
      </c>
      <c r="BH618" s="6">
        <v>0</v>
      </c>
      <c r="BI618" s="7">
        <v>77000000</v>
      </c>
      <c r="BJ618" s="7">
        <v>77000000</v>
      </c>
      <c r="BK618" s="6">
        <v>100</v>
      </c>
      <c r="BL618" s="5" t="s">
        <v>1260</v>
      </c>
      <c r="BM618" s="3">
        <f t="shared" si="100"/>
        <v>0</v>
      </c>
      <c r="BN618" s="3">
        <f t="shared" si="101"/>
        <v>0</v>
      </c>
      <c r="BO618" s="3">
        <f t="shared" si="102"/>
        <v>0</v>
      </c>
      <c r="BP618" s="3">
        <f t="shared" si="103"/>
        <v>0</v>
      </c>
      <c r="BQ618" s="3">
        <f t="shared" si="104"/>
        <v>0</v>
      </c>
      <c r="BR618" s="3">
        <f t="shared" si="105"/>
        <v>0</v>
      </c>
      <c r="BS618" s="3">
        <f t="shared" si="106"/>
        <v>77</v>
      </c>
      <c r="BT618" s="3">
        <f t="shared" si="107"/>
        <v>77</v>
      </c>
      <c r="BU618" s="3">
        <f t="shared" si="108"/>
        <v>0</v>
      </c>
      <c r="BV618" s="3">
        <f t="shared" si="109"/>
        <v>0</v>
      </c>
    </row>
    <row r="619" spans="1:74" x14ac:dyDescent="0.25">
      <c r="A619" s="4">
        <v>16</v>
      </c>
      <c r="B619" s="5" t="s">
        <v>60</v>
      </c>
      <c r="C619" s="5" t="s">
        <v>61</v>
      </c>
      <c r="D619" s="5">
        <v>2023</v>
      </c>
      <c r="E619" s="5" t="s">
        <v>62</v>
      </c>
      <c r="F619" s="5" t="s">
        <v>63</v>
      </c>
      <c r="G619" s="5">
        <v>2</v>
      </c>
      <c r="H619" s="5" t="s">
        <v>64</v>
      </c>
      <c r="I619" s="5" t="s">
        <v>3803</v>
      </c>
      <c r="J619" s="5" t="s">
        <v>1239</v>
      </c>
      <c r="K619" s="5" t="s">
        <v>1240</v>
      </c>
      <c r="L619" s="5" t="s">
        <v>4300</v>
      </c>
      <c r="M619" s="5" t="s">
        <v>1241</v>
      </c>
      <c r="N619" s="5" t="s">
        <v>3843</v>
      </c>
      <c r="O619" s="5" t="s">
        <v>260</v>
      </c>
      <c r="P619" s="5" t="s">
        <v>3845</v>
      </c>
      <c r="Q619" s="5" t="s">
        <v>261</v>
      </c>
      <c r="R619" s="5" t="s">
        <v>4019</v>
      </c>
      <c r="S619" s="5" t="s">
        <v>1242</v>
      </c>
      <c r="T619" s="5">
        <v>36</v>
      </c>
      <c r="U619" s="5">
        <v>12</v>
      </c>
      <c r="V619" s="5" t="s">
        <v>1261</v>
      </c>
      <c r="W619" s="5">
        <v>2</v>
      </c>
      <c r="X619" s="5" t="s">
        <v>76</v>
      </c>
      <c r="Y619" s="5">
        <v>1</v>
      </c>
      <c r="Z619" s="5" t="s">
        <v>73</v>
      </c>
      <c r="AA619" s="5">
        <v>1</v>
      </c>
      <c r="AB619" s="6">
        <v>0</v>
      </c>
      <c r="AC619" s="6">
        <v>0</v>
      </c>
      <c r="AD619" s="6">
        <v>0</v>
      </c>
      <c r="AE619" s="6">
        <v>100</v>
      </c>
      <c r="AF619" s="6">
        <v>100</v>
      </c>
      <c r="AG619" s="6">
        <v>100</v>
      </c>
      <c r="AH619" s="6">
        <v>100</v>
      </c>
      <c r="AI619" s="6">
        <v>100</v>
      </c>
      <c r="AJ619" s="6">
        <v>100</v>
      </c>
      <c r="AK619" s="6">
        <v>100</v>
      </c>
      <c r="AL619" s="6">
        <v>70</v>
      </c>
      <c r="AM619" s="6">
        <v>70</v>
      </c>
      <c r="AN619" s="6">
        <v>100</v>
      </c>
      <c r="AO619" s="6">
        <v>0</v>
      </c>
      <c r="AP619" s="6">
        <v>0</v>
      </c>
      <c r="AQ619" s="6" t="s">
        <v>77</v>
      </c>
      <c r="AR619" s="6" t="s">
        <v>77</v>
      </c>
      <c r="AS619" s="6" t="s">
        <v>77</v>
      </c>
      <c r="AT619" s="7">
        <v>0</v>
      </c>
      <c r="AU619" s="7">
        <v>0</v>
      </c>
      <c r="AV619" s="6">
        <v>0</v>
      </c>
      <c r="AW619" s="7">
        <v>102000000</v>
      </c>
      <c r="AX619" s="7">
        <v>102000000</v>
      </c>
      <c r="AY619" s="6">
        <v>100</v>
      </c>
      <c r="AZ619" s="7">
        <v>75600000</v>
      </c>
      <c r="BA619" s="7">
        <v>75600000</v>
      </c>
      <c r="BB619" s="6">
        <v>100</v>
      </c>
      <c r="BC619" s="7">
        <v>83000000</v>
      </c>
      <c r="BD619" s="7">
        <v>83000000</v>
      </c>
      <c r="BE619" s="6">
        <v>100</v>
      </c>
      <c r="BF619" s="7">
        <v>91300000</v>
      </c>
      <c r="BG619" s="7">
        <v>0</v>
      </c>
      <c r="BH619" s="6">
        <v>0</v>
      </c>
      <c r="BI619" s="7">
        <v>351900000</v>
      </c>
      <c r="BJ619" s="7">
        <v>260600000</v>
      </c>
      <c r="BK619" s="6">
        <v>74.06</v>
      </c>
      <c r="BL619" s="5" t="s">
        <v>1262</v>
      </c>
      <c r="BM619" s="3">
        <f t="shared" si="100"/>
        <v>0</v>
      </c>
      <c r="BN619" s="3">
        <f t="shared" si="101"/>
        <v>0</v>
      </c>
      <c r="BO619" s="3">
        <f t="shared" si="102"/>
        <v>102</v>
      </c>
      <c r="BP619" s="3">
        <f t="shared" si="103"/>
        <v>102</v>
      </c>
      <c r="BQ619" s="3">
        <f t="shared" si="104"/>
        <v>75.599999999999994</v>
      </c>
      <c r="BR619" s="3">
        <f t="shared" si="105"/>
        <v>75.599999999999994</v>
      </c>
      <c r="BS619" s="3">
        <f t="shared" si="106"/>
        <v>83</v>
      </c>
      <c r="BT619" s="3">
        <f t="shared" si="107"/>
        <v>83</v>
      </c>
      <c r="BU619" s="3">
        <f t="shared" si="108"/>
        <v>91.3</v>
      </c>
      <c r="BV619" s="3">
        <f t="shared" si="109"/>
        <v>0</v>
      </c>
    </row>
    <row r="620" spans="1:74" x14ac:dyDescent="0.25">
      <c r="A620" s="4">
        <v>16</v>
      </c>
      <c r="B620" s="5" t="s">
        <v>60</v>
      </c>
      <c r="C620" s="5" t="s">
        <v>61</v>
      </c>
      <c r="D620" s="5">
        <v>2023</v>
      </c>
      <c r="E620" s="5" t="s">
        <v>62</v>
      </c>
      <c r="F620" s="5" t="s">
        <v>63</v>
      </c>
      <c r="G620" s="5">
        <v>2</v>
      </c>
      <c r="H620" s="5" t="s">
        <v>64</v>
      </c>
      <c r="I620" s="5" t="s">
        <v>3803</v>
      </c>
      <c r="J620" s="5" t="s">
        <v>1239</v>
      </c>
      <c r="K620" s="5" t="s">
        <v>1240</v>
      </c>
      <c r="L620" s="5" t="s">
        <v>4300</v>
      </c>
      <c r="M620" s="5" t="s">
        <v>1241</v>
      </c>
      <c r="N620" s="5" t="s">
        <v>3843</v>
      </c>
      <c r="O620" s="5" t="s">
        <v>260</v>
      </c>
      <c r="P620" s="5" t="s">
        <v>3845</v>
      </c>
      <c r="Q620" s="5" t="s">
        <v>261</v>
      </c>
      <c r="R620" s="5" t="s">
        <v>4019</v>
      </c>
      <c r="S620" s="5" t="s">
        <v>1242</v>
      </c>
      <c r="T620" s="5">
        <v>36</v>
      </c>
      <c r="U620" s="5">
        <v>13</v>
      </c>
      <c r="V620" s="5" t="s">
        <v>1263</v>
      </c>
      <c r="W620" s="5">
        <v>2</v>
      </c>
      <c r="X620" s="5" t="s">
        <v>76</v>
      </c>
      <c r="Y620" s="5">
        <v>1</v>
      </c>
      <c r="Z620" s="5" t="s">
        <v>73</v>
      </c>
      <c r="AA620" s="5">
        <v>1</v>
      </c>
      <c r="AB620" s="6">
        <v>0</v>
      </c>
      <c r="AC620" s="6">
        <v>0</v>
      </c>
      <c r="AD620" s="6">
        <v>0</v>
      </c>
      <c r="AE620" s="6">
        <v>100</v>
      </c>
      <c r="AF620" s="6">
        <v>100</v>
      </c>
      <c r="AG620" s="6">
        <v>100</v>
      </c>
      <c r="AH620" s="6">
        <v>100</v>
      </c>
      <c r="AI620" s="6">
        <v>100</v>
      </c>
      <c r="AJ620" s="6">
        <v>100</v>
      </c>
      <c r="AK620" s="6">
        <v>100</v>
      </c>
      <c r="AL620" s="6">
        <v>75</v>
      </c>
      <c r="AM620" s="6">
        <v>75</v>
      </c>
      <c r="AN620" s="6">
        <v>100</v>
      </c>
      <c r="AO620" s="6">
        <v>0</v>
      </c>
      <c r="AP620" s="6">
        <v>0</v>
      </c>
      <c r="AQ620" s="6" t="s">
        <v>77</v>
      </c>
      <c r="AR620" s="6" t="s">
        <v>77</v>
      </c>
      <c r="AS620" s="6" t="s">
        <v>77</v>
      </c>
      <c r="AT620" s="7">
        <v>0</v>
      </c>
      <c r="AU620" s="7">
        <v>0</v>
      </c>
      <c r="AV620" s="6">
        <v>0</v>
      </c>
      <c r="AW620" s="7">
        <v>26600000</v>
      </c>
      <c r="AX620" s="7">
        <v>26600000</v>
      </c>
      <c r="AY620" s="6">
        <v>100</v>
      </c>
      <c r="AZ620" s="7">
        <v>28350000</v>
      </c>
      <c r="BA620" s="7">
        <v>28350000</v>
      </c>
      <c r="BB620" s="6">
        <v>100</v>
      </c>
      <c r="BC620" s="7">
        <v>40000000</v>
      </c>
      <c r="BD620" s="7">
        <v>40000000</v>
      </c>
      <c r="BE620" s="6">
        <v>100</v>
      </c>
      <c r="BF620" s="7">
        <v>44000000</v>
      </c>
      <c r="BG620" s="7">
        <v>0</v>
      </c>
      <c r="BH620" s="6">
        <v>0</v>
      </c>
      <c r="BI620" s="7">
        <v>138950000</v>
      </c>
      <c r="BJ620" s="7">
        <v>94950000</v>
      </c>
      <c r="BK620" s="6">
        <v>68.33</v>
      </c>
      <c r="BL620" s="5" t="s">
        <v>1264</v>
      </c>
      <c r="BM620" s="3">
        <f t="shared" si="100"/>
        <v>0</v>
      </c>
      <c r="BN620" s="3">
        <f t="shared" si="101"/>
        <v>0</v>
      </c>
      <c r="BO620" s="3">
        <f t="shared" si="102"/>
        <v>26.6</v>
      </c>
      <c r="BP620" s="3">
        <f t="shared" si="103"/>
        <v>26.6</v>
      </c>
      <c r="BQ620" s="3">
        <f t="shared" si="104"/>
        <v>28.35</v>
      </c>
      <c r="BR620" s="3">
        <f t="shared" si="105"/>
        <v>28.35</v>
      </c>
      <c r="BS620" s="3">
        <f t="shared" si="106"/>
        <v>40</v>
      </c>
      <c r="BT620" s="3">
        <f t="shared" si="107"/>
        <v>40</v>
      </c>
      <c r="BU620" s="3">
        <f t="shared" si="108"/>
        <v>44</v>
      </c>
      <c r="BV620" s="3">
        <f t="shared" si="109"/>
        <v>0</v>
      </c>
    </row>
    <row r="621" spans="1:74" x14ac:dyDescent="0.25">
      <c r="A621" s="4">
        <v>16</v>
      </c>
      <c r="B621" s="5" t="s">
        <v>60</v>
      </c>
      <c r="C621" s="5" t="s">
        <v>61</v>
      </c>
      <c r="D621" s="5">
        <v>2023</v>
      </c>
      <c r="E621" s="5" t="s">
        <v>62</v>
      </c>
      <c r="F621" s="5" t="s">
        <v>63</v>
      </c>
      <c r="G621" s="5">
        <v>2</v>
      </c>
      <c r="H621" s="5" t="s">
        <v>64</v>
      </c>
      <c r="I621" s="5" t="s">
        <v>3803</v>
      </c>
      <c r="J621" s="5" t="s">
        <v>1239</v>
      </c>
      <c r="K621" s="5" t="s">
        <v>1240</v>
      </c>
      <c r="L621" s="5" t="s">
        <v>4300</v>
      </c>
      <c r="M621" s="5" t="s">
        <v>1241</v>
      </c>
      <c r="N621" s="5" t="s">
        <v>3843</v>
      </c>
      <c r="O621" s="5" t="s">
        <v>260</v>
      </c>
      <c r="P621" s="5" t="s">
        <v>3845</v>
      </c>
      <c r="Q621" s="5" t="s">
        <v>261</v>
      </c>
      <c r="R621" s="5" t="s">
        <v>4019</v>
      </c>
      <c r="S621" s="5" t="s">
        <v>1242</v>
      </c>
      <c r="T621" s="5">
        <v>36</v>
      </c>
      <c r="U621" s="5">
        <v>14</v>
      </c>
      <c r="V621" s="5" t="s">
        <v>1265</v>
      </c>
      <c r="W621" s="5">
        <v>3</v>
      </c>
      <c r="X621" s="5" t="s">
        <v>140</v>
      </c>
      <c r="Y621" s="5">
        <v>1</v>
      </c>
      <c r="Z621" s="5" t="s">
        <v>73</v>
      </c>
      <c r="AA621" s="5">
        <v>1</v>
      </c>
      <c r="AB621" s="6">
        <v>0</v>
      </c>
      <c r="AC621" s="6">
        <v>0</v>
      </c>
      <c r="AD621" s="6">
        <v>0</v>
      </c>
      <c r="AE621" s="6">
        <v>25</v>
      </c>
      <c r="AF621" s="6">
        <v>20</v>
      </c>
      <c r="AG621" s="6">
        <v>80</v>
      </c>
      <c r="AH621" s="6">
        <v>50</v>
      </c>
      <c r="AI621" s="6">
        <v>50</v>
      </c>
      <c r="AJ621" s="6">
        <v>100</v>
      </c>
      <c r="AK621" s="6">
        <v>75</v>
      </c>
      <c r="AL621" s="6">
        <v>68.7</v>
      </c>
      <c r="AM621" s="6">
        <v>91.6</v>
      </c>
      <c r="AN621" s="6">
        <v>100</v>
      </c>
      <c r="AO621" s="6">
        <v>0</v>
      </c>
      <c r="AP621" s="6">
        <v>0</v>
      </c>
      <c r="AQ621" s="6" t="s">
        <v>77</v>
      </c>
      <c r="AR621" s="6" t="s">
        <v>77</v>
      </c>
      <c r="AS621" s="6" t="s">
        <v>77</v>
      </c>
      <c r="AT621" s="7">
        <v>0</v>
      </c>
      <c r="AU621" s="7">
        <v>0</v>
      </c>
      <c r="AV621" s="6">
        <v>0</v>
      </c>
      <c r="AW621" s="7">
        <v>182033125</v>
      </c>
      <c r="AX621" s="7">
        <v>176858678</v>
      </c>
      <c r="AY621" s="6">
        <v>97.16</v>
      </c>
      <c r="AZ621" s="7">
        <v>87735000</v>
      </c>
      <c r="BA621" s="7">
        <v>87735000</v>
      </c>
      <c r="BB621" s="6">
        <v>100</v>
      </c>
      <c r="BC621" s="7">
        <v>80000000</v>
      </c>
      <c r="BD621" s="7">
        <v>80000000</v>
      </c>
      <c r="BE621" s="6">
        <v>100</v>
      </c>
      <c r="BF621" s="7">
        <v>88000000</v>
      </c>
      <c r="BG621" s="7">
        <v>0</v>
      </c>
      <c r="BH621" s="6">
        <v>0</v>
      </c>
      <c r="BI621" s="7">
        <v>437768125</v>
      </c>
      <c r="BJ621" s="7">
        <v>344593678</v>
      </c>
      <c r="BK621" s="6">
        <v>78.72</v>
      </c>
      <c r="BL621" s="5" t="s">
        <v>1266</v>
      </c>
      <c r="BM621" s="3">
        <f t="shared" si="100"/>
        <v>0</v>
      </c>
      <c r="BN621" s="3">
        <f t="shared" si="101"/>
        <v>0</v>
      </c>
      <c r="BO621" s="3">
        <f t="shared" si="102"/>
        <v>182.03312500000001</v>
      </c>
      <c r="BP621" s="3">
        <f t="shared" si="103"/>
        <v>176.858678</v>
      </c>
      <c r="BQ621" s="3">
        <f t="shared" si="104"/>
        <v>87.734999999999999</v>
      </c>
      <c r="BR621" s="3">
        <f t="shared" si="105"/>
        <v>87.734999999999999</v>
      </c>
      <c r="BS621" s="3">
        <f t="shared" si="106"/>
        <v>80</v>
      </c>
      <c r="BT621" s="3">
        <f t="shared" si="107"/>
        <v>80</v>
      </c>
      <c r="BU621" s="3">
        <f t="shared" si="108"/>
        <v>88</v>
      </c>
      <c r="BV621" s="3">
        <f t="shared" si="109"/>
        <v>0</v>
      </c>
    </row>
    <row r="622" spans="1:74" x14ac:dyDescent="0.25">
      <c r="A622" s="4">
        <v>16</v>
      </c>
      <c r="B622" s="5" t="s">
        <v>60</v>
      </c>
      <c r="C622" s="5" t="s">
        <v>61</v>
      </c>
      <c r="D622" s="5">
        <v>2023</v>
      </c>
      <c r="E622" s="5" t="s">
        <v>62</v>
      </c>
      <c r="F622" s="5" t="s">
        <v>63</v>
      </c>
      <c r="G622" s="5">
        <v>2</v>
      </c>
      <c r="H622" s="5" t="s">
        <v>64</v>
      </c>
      <c r="I622" s="5" t="s">
        <v>3803</v>
      </c>
      <c r="J622" s="5" t="s">
        <v>1239</v>
      </c>
      <c r="K622" s="5" t="s">
        <v>1240</v>
      </c>
      <c r="L622" s="5" t="s">
        <v>4300</v>
      </c>
      <c r="M622" s="5" t="s">
        <v>1241</v>
      </c>
      <c r="N622" s="5" t="s">
        <v>3843</v>
      </c>
      <c r="O622" s="5" t="s">
        <v>260</v>
      </c>
      <c r="P622" s="5" t="s">
        <v>3875</v>
      </c>
      <c r="Q622" s="5" t="s">
        <v>1267</v>
      </c>
      <c r="R622" s="5" t="s">
        <v>4020</v>
      </c>
      <c r="S622" s="5" t="s">
        <v>1268</v>
      </c>
      <c r="T622" s="5">
        <v>21</v>
      </c>
      <c r="U622" s="5">
        <v>1</v>
      </c>
      <c r="V622" s="5" t="s">
        <v>1269</v>
      </c>
      <c r="W622" s="5">
        <v>1</v>
      </c>
      <c r="X622" s="5" t="s">
        <v>72</v>
      </c>
      <c r="Y622" s="5">
        <v>1</v>
      </c>
      <c r="Z622" s="5" t="s">
        <v>73</v>
      </c>
      <c r="AA622" s="5">
        <v>1</v>
      </c>
      <c r="AB622" s="6">
        <v>0.1</v>
      </c>
      <c r="AC622" s="6">
        <v>0.1</v>
      </c>
      <c r="AD622" s="6">
        <v>100</v>
      </c>
      <c r="AE622" s="6">
        <v>0.25</v>
      </c>
      <c r="AF622" s="6">
        <v>0.24</v>
      </c>
      <c r="AG622" s="6">
        <v>96</v>
      </c>
      <c r="AH622" s="6">
        <v>0.26</v>
      </c>
      <c r="AI622" s="6">
        <v>0.26</v>
      </c>
      <c r="AJ622" s="6">
        <v>100</v>
      </c>
      <c r="AK622" s="6">
        <v>0.25</v>
      </c>
      <c r="AL622" s="6">
        <v>0.2</v>
      </c>
      <c r="AM622" s="6">
        <v>80</v>
      </c>
      <c r="AN622" s="6">
        <v>0.15</v>
      </c>
      <c r="AO622" s="6">
        <v>0</v>
      </c>
      <c r="AP622" s="6">
        <v>0</v>
      </c>
      <c r="AQ622" s="6">
        <v>1</v>
      </c>
      <c r="AR622" s="6">
        <v>0.8</v>
      </c>
      <c r="AS622" s="6">
        <v>80</v>
      </c>
      <c r="AT622" s="7">
        <v>14000000</v>
      </c>
      <c r="AU622" s="7">
        <v>14000000</v>
      </c>
      <c r="AV622" s="6">
        <v>100</v>
      </c>
      <c r="AW622" s="7">
        <v>177308760</v>
      </c>
      <c r="AX622" s="7">
        <v>148508760</v>
      </c>
      <c r="AY622" s="6">
        <v>83.76</v>
      </c>
      <c r="AZ622" s="7">
        <v>687276667</v>
      </c>
      <c r="BA622" s="7">
        <v>673803333</v>
      </c>
      <c r="BB622" s="6">
        <v>98.04</v>
      </c>
      <c r="BC622" s="7">
        <v>289583382</v>
      </c>
      <c r="BD622" s="7">
        <v>280165049</v>
      </c>
      <c r="BE622" s="6">
        <v>96.75</v>
      </c>
      <c r="BF622" s="7">
        <v>127500000</v>
      </c>
      <c r="BG622" s="7">
        <v>0</v>
      </c>
      <c r="BH622" s="6">
        <v>0</v>
      </c>
      <c r="BI622" s="7">
        <v>1295668809</v>
      </c>
      <c r="BJ622" s="7">
        <v>1116477142</v>
      </c>
      <c r="BK622" s="6">
        <v>86.17</v>
      </c>
      <c r="BL622" s="5" t="s">
        <v>1270</v>
      </c>
      <c r="BM622" s="3">
        <f t="shared" si="100"/>
        <v>14</v>
      </c>
      <c r="BN622" s="3">
        <f t="shared" si="101"/>
        <v>14</v>
      </c>
      <c r="BO622" s="3">
        <f t="shared" si="102"/>
        <v>177.30876000000001</v>
      </c>
      <c r="BP622" s="3">
        <f t="shared" si="103"/>
        <v>148.50876</v>
      </c>
      <c r="BQ622" s="3">
        <f t="shared" si="104"/>
        <v>687.27666699999997</v>
      </c>
      <c r="BR622" s="3">
        <f t="shared" si="105"/>
        <v>673.80333299999995</v>
      </c>
      <c r="BS622" s="3">
        <f t="shared" si="106"/>
        <v>289.58338199999997</v>
      </c>
      <c r="BT622" s="3">
        <f t="shared" si="107"/>
        <v>280.16504900000001</v>
      </c>
      <c r="BU622" s="3">
        <f t="shared" si="108"/>
        <v>127.5</v>
      </c>
      <c r="BV622" s="3">
        <f t="shared" si="109"/>
        <v>0</v>
      </c>
    </row>
    <row r="623" spans="1:74" x14ac:dyDescent="0.25">
      <c r="A623" s="4">
        <v>16</v>
      </c>
      <c r="B623" s="5" t="s">
        <v>60</v>
      </c>
      <c r="C623" s="5" t="s">
        <v>61</v>
      </c>
      <c r="D623" s="5">
        <v>2023</v>
      </c>
      <c r="E623" s="5" t="s">
        <v>62</v>
      </c>
      <c r="F623" s="5" t="s">
        <v>63</v>
      </c>
      <c r="G623" s="5">
        <v>2</v>
      </c>
      <c r="H623" s="5" t="s">
        <v>64</v>
      </c>
      <c r="I623" s="5" t="s">
        <v>3803</v>
      </c>
      <c r="J623" s="5" t="s">
        <v>1239</v>
      </c>
      <c r="K623" s="5" t="s">
        <v>1240</v>
      </c>
      <c r="L623" s="5" t="s">
        <v>4300</v>
      </c>
      <c r="M623" s="5" t="s">
        <v>1241</v>
      </c>
      <c r="N623" s="5" t="s">
        <v>3843</v>
      </c>
      <c r="O623" s="5" t="s">
        <v>260</v>
      </c>
      <c r="P623" s="5" t="s">
        <v>3875</v>
      </c>
      <c r="Q623" s="5" t="s">
        <v>1267</v>
      </c>
      <c r="R623" s="5" t="s">
        <v>4020</v>
      </c>
      <c r="S623" s="5" t="s">
        <v>1268</v>
      </c>
      <c r="T623" s="5">
        <v>21</v>
      </c>
      <c r="U623" s="5">
        <v>2</v>
      </c>
      <c r="V623" s="5" t="s">
        <v>1271</v>
      </c>
      <c r="W623" s="5">
        <v>1</v>
      </c>
      <c r="X623" s="5" t="s">
        <v>72</v>
      </c>
      <c r="Y623" s="5">
        <v>1</v>
      </c>
      <c r="Z623" s="5" t="s">
        <v>73</v>
      </c>
      <c r="AA623" s="5">
        <v>1</v>
      </c>
      <c r="AB623" s="6">
        <v>10</v>
      </c>
      <c r="AC623" s="6">
        <v>10</v>
      </c>
      <c r="AD623" s="6">
        <v>100</v>
      </c>
      <c r="AE623" s="6">
        <v>25</v>
      </c>
      <c r="AF623" s="6">
        <v>25</v>
      </c>
      <c r="AG623" s="6">
        <v>100</v>
      </c>
      <c r="AH623" s="6">
        <v>25</v>
      </c>
      <c r="AI623" s="6">
        <v>25</v>
      </c>
      <c r="AJ623" s="6">
        <v>100</v>
      </c>
      <c r="AK623" s="6">
        <v>40</v>
      </c>
      <c r="AL623" s="6">
        <v>19</v>
      </c>
      <c r="AM623" s="6">
        <v>47.5</v>
      </c>
      <c r="AN623" s="6">
        <v>0</v>
      </c>
      <c r="AO623" s="6">
        <v>0</v>
      </c>
      <c r="AP623" s="6">
        <v>0</v>
      </c>
      <c r="AQ623" s="6">
        <v>100</v>
      </c>
      <c r="AR623" s="6">
        <v>79</v>
      </c>
      <c r="AS623" s="6">
        <v>79</v>
      </c>
      <c r="AT623" s="7">
        <v>14000000</v>
      </c>
      <c r="AU623" s="7">
        <v>14000000</v>
      </c>
      <c r="AV623" s="6">
        <v>100</v>
      </c>
      <c r="AW623" s="7">
        <v>79999992</v>
      </c>
      <c r="AX623" s="7">
        <v>79999992</v>
      </c>
      <c r="AY623" s="6">
        <v>100</v>
      </c>
      <c r="AZ623" s="7">
        <v>175750000</v>
      </c>
      <c r="BA623" s="7">
        <v>175750000</v>
      </c>
      <c r="BB623" s="6">
        <v>100</v>
      </c>
      <c r="BC623" s="7">
        <v>156866667</v>
      </c>
      <c r="BD623" s="7">
        <v>137866667</v>
      </c>
      <c r="BE623" s="6">
        <v>87.89</v>
      </c>
      <c r="BF623" s="7">
        <v>0</v>
      </c>
      <c r="BG623" s="7">
        <v>0</v>
      </c>
      <c r="BH623" s="6">
        <v>0</v>
      </c>
      <c r="BI623" s="7">
        <v>426616659</v>
      </c>
      <c r="BJ623" s="7">
        <v>407616659</v>
      </c>
      <c r="BK623" s="6">
        <v>95.55</v>
      </c>
      <c r="BL623" s="5" t="s">
        <v>1272</v>
      </c>
      <c r="BM623" s="3">
        <f t="shared" si="100"/>
        <v>14</v>
      </c>
      <c r="BN623" s="3">
        <f t="shared" si="101"/>
        <v>14</v>
      </c>
      <c r="BO623" s="3">
        <f t="shared" si="102"/>
        <v>79.999992000000006</v>
      </c>
      <c r="BP623" s="3">
        <f t="shared" si="103"/>
        <v>79.999992000000006</v>
      </c>
      <c r="BQ623" s="3">
        <f t="shared" si="104"/>
        <v>175.75</v>
      </c>
      <c r="BR623" s="3">
        <f t="shared" si="105"/>
        <v>175.75</v>
      </c>
      <c r="BS623" s="3">
        <f t="shared" si="106"/>
        <v>156.86666700000001</v>
      </c>
      <c r="BT623" s="3">
        <f t="shared" si="107"/>
        <v>137.86666700000001</v>
      </c>
      <c r="BU623" s="3">
        <f t="shared" si="108"/>
        <v>0</v>
      </c>
      <c r="BV623" s="3">
        <f t="shared" si="109"/>
        <v>0</v>
      </c>
    </row>
    <row r="624" spans="1:74" x14ac:dyDescent="0.25">
      <c r="A624" s="4">
        <v>16</v>
      </c>
      <c r="B624" s="5" t="s">
        <v>60</v>
      </c>
      <c r="C624" s="5" t="s">
        <v>61</v>
      </c>
      <c r="D624" s="5">
        <v>2023</v>
      </c>
      <c r="E624" s="5" t="s">
        <v>62</v>
      </c>
      <c r="F624" s="5" t="s">
        <v>63</v>
      </c>
      <c r="G624" s="5">
        <v>2</v>
      </c>
      <c r="H624" s="5" t="s">
        <v>64</v>
      </c>
      <c r="I624" s="5" t="s">
        <v>3803</v>
      </c>
      <c r="J624" s="5" t="s">
        <v>1239</v>
      </c>
      <c r="K624" s="5" t="s">
        <v>1240</v>
      </c>
      <c r="L624" s="5" t="s">
        <v>4300</v>
      </c>
      <c r="M624" s="5" t="s">
        <v>1241</v>
      </c>
      <c r="N624" s="5" t="s">
        <v>3843</v>
      </c>
      <c r="O624" s="5" t="s">
        <v>260</v>
      </c>
      <c r="P624" s="5" t="s">
        <v>3875</v>
      </c>
      <c r="Q624" s="5" t="s">
        <v>1267</v>
      </c>
      <c r="R624" s="5" t="s">
        <v>4020</v>
      </c>
      <c r="S624" s="5" t="s">
        <v>1268</v>
      </c>
      <c r="T624" s="5">
        <v>21</v>
      </c>
      <c r="U624" s="5">
        <v>3</v>
      </c>
      <c r="V624" s="5" t="s">
        <v>1273</v>
      </c>
      <c r="W624" s="5">
        <v>1</v>
      </c>
      <c r="X624" s="5" t="s">
        <v>72</v>
      </c>
      <c r="Y624" s="5">
        <v>1</v>
      </c>
      <c r="Z624" s="5" t="s">
        <v>73</v>
      </c>
      <c r="AA624" s="5">
        <v>1</v>
      </c>
      <c r="AB624" s="6">
        <v>10</v>
      </c>
      <c r="AC624" s="6">
        <v>9.8000000000000007</v>
      </c>
      <c r="AD624" s="6">
        <v>98</v>
      </c>
      <c r="AE624" s="6">
        <v>25.2</v>
      </c>
      <c r="AF624" s="6">
        <v>24</v>
      </c>
      <c r="AG624" s="6">
        <v>95.24</v>
      </c>
      <c r="AH624" s="6">
        <v>26.2</v>
      </c>
      <c r="AI624" s="6">
        <v>26.2</v>
      </c>
      <c r="AJ624" s="6">
        <v>100</v>
      </c>
      <c r="AK624" s="6">
        <v>40</v>
      </c>
      <c r="AL624" s="6">
        <v>19</v>
      </c>
      <c r="AM624" s="6">
        <v>47.5</v>
      </c>
      <c r="AN624" s="6">
        <v>0</v>
      </c>
      <c r="AO624" s="6">
        <v>0</v>
      </c>
      <c r="AP624" s="6">
        <v>0</v>
      </c>
      <c r="AQ624" s="6">
        <v>100</v>
      </c>
      <c r="AR624" s="6">
        <v>79</v>
      </c>
      <c r="AS624" s="6">
        <v>79</v>
      </c>
      <c r="AT624" s="7">
        <v>117200000</v>
      </c>
      <c r="AU624" s="7">
        <v>117200000</v>
      </c>
      <c r="AV624" s="6">
        <v>100</v>
      </c>
      <c r="AW624" s="7">
        <v>409399989</v>
      </c>
      <c r="AX624" s="7">
        <v>409399989</v>
      </c>
      <c r="AY624" s="6">
        <v>100</v>
      </c>
      <c r="AZ624" s="7">
        <v>351133333</v>
      </c>
      <c r="BA624" s="7">
        <v>351133333</v>
      </c>
      <c r="BB624" s="6">
        <v>100</v>
      </c>
      <c r="BC624" s="7">
        <v>564275667</v>
      </c>
      <c r="BD624" s="7">
        <v>558544000</v>
      </c>
      <c r="BE624" s="6">
        <v>98.98</v>
      </c>
      <c r="BF624" s="7">
        <v>0</v>
      </c>
      <c r="BG624" s="7">
        <v>0</v>
      </c>
      <c r="BH624" s="6">
        <v>0</v>
      </c>
      <c r="BI624" s="7">
        <v>1442008989</v>
      </c>
      <c r="BJ624" s="7">
        <v>1436277322</v>
      </c>
      <c r="BK624" s="6">
        <v>99.6</v>
      </c>
      <c r="BL624" s="5" t="s">
        <v>1274</v>
      </c>
      <c r="BM624" s="3">
        <f t="shared" si="100"/>
        <v>117.2</v>
      </c>
      <c r="BN624" s="3">
        <f t="shared" si="101"/>
        <v>117.2</v>
      </c>
      <c r="BO624" s="3">
        <f t="shared" si="102"/>
        <v>409.39998900000001</v>
      </c>
      <c r="BP624" s="3">
        <f t="shared" si="103"/>
        <v>409.39998900000001</v>
      </c>
      <c r="BQ624" s="3">
        <f t="shared" si="104"/>
        <v>351.13333299999999</v>
      </c>
      <c r="BR624" s="3">
        <f t="shared" si="105"/>
        <v>351.13333299999999</v>
      </c>
      <c r="BS624" s="3">
        <f t="shared" si="106"/>
        <v>564.275667</v>
      </c>
      <c r="BT624" s="3">
        <f t="shared" si="107"/>
        <v>558.54399999999998</v>
      </c>
      <c r="BU624" s="3">
        <f t="shared" si="108"/>
        <v>0</v>
      </c>
      <c r="BV624" s="3">
        <f t="shared" si="109"/>
        <v>0</v>
      </c>
    </row>
    <row r="625" spans="1:74" x14ac:dyDescent="0.25">
      <c r="A625" s="4">
        <v>16</v>
      </c>
      <c r="B625" s="5" t="s">
        <v>60</v>
      </c>
      <c r="C625" s="5" t="s">
        <v>61</v>
      </c>
      <c r="D625" s="5">
        <v>2023</v>
      </c>
      <c r="E625" s="5" t="s">
        <v>62</v>
      </c>
      <c r="F625" s="5" t="s">
        <v>63</v>
      </c>
      <c r="G625" s="5">
        <v>2</v>
      </c>
      <c r="H625" s="5" t="s">
        <v>64</v>
      </c>
      <c r="I625" s="5" t="s">
        <v>3803</v>
      </c>
      <c r="J625" s="5" t="s">
        <v>1239</v>
      </c>
      <c r="K625" s="5" t="s">
        <v>1240</v>
      </c>
      <c r="L625" s="5" t="s">
        <v>4300</v>
      </c>
      <c r="M625" s="5" t="s">
        <v>1241</v>
      </c>
      <c r="N625" s="5" t="s">
        <v>3843</v>
      </c>
      <c r="O625" s="5" t="s">
        <v>260</v>
      </c>
      <c r="P625" s="5" t="s">
        <v>3875</v>
      </c>
      <c r="Q625" s="5" t="s">
        <v>1267</v>
      </c>
      <c r="R625" s="5" t="s">
        <v>4020</v>
      </c>
      <c r="S625" s="5" t="s">
        <v>1268</v>
      </c>
      <c r="T625" s="5">
        <v>21</v>
      </c>
      <c r="U625" s="5">
        <v>4</v>
      </c>
      <c r="V625" s="5" t="s">
        <v>1275</v>
      </c>
      <c r="W625" s="5">
        <v>1</v>
      </c>
      <c r="X625" s="5" t="s">
        <v>72</v>
      </c>
      <c r="Y625" s="5">
        <v>1</v>
      </c>
      <c r="Z625" s="5" t="s">
        <v>73</v>
      </c>
      <c r="AA625" s="5">
        <v>1</v>
      </c>
      <c r="AB625" s="6">
        <v>12.5</v>
      </c>
      <c r="AC625" s="6">
        <v>12</v>
      </c>
      <c r="AD625" s="6">
        <v>96</v>
      </c>
      <c r="AE625" s="6">
        <v>25.5</v>
      </c>
      <c r="AF625" s="6">
        <v>24.3</v>
      </c>
      <c r="AG625" s="6">
        <v>95.29</v>
      </c>
      <c r="AH625" s="6">
        <v>26.2</v>
      </c>
      <c r="AI625" s="6">
        <v>26</v>
      </c>
      <c r="AJ625" s="6">
        <v>99.24</v>
      </c>
      <c r="AK625" s="6">
        <v>25.2</v>
      </c>
      <c r="AL625" s="6">
        <v>20.2</v>
      </c>
      <c r="AM625" s="6">
        <v>80.16</v>
      </c>
      <c r="AN625" s="6">
        <v>12.5</v>
      </c>
      <c r="AO625" s="6">
        <v>0</v>
      </c>
      <c r="AP625" s="6">
        <v>0</v>
      </c>
      <c r="AQ625" s="6">
        <v>100</v>
      </c>
      <c r="AR625" s="6">
        <v>82.5</v>
      </c>
      <c r="AS625" s="6">
        <v>82.5</v>
      </c>
      <c r="AT625" s="7">
        <v>19000000</v>
      </c>
      <c r="AU625" s="7">
        <v>19000000</v>
      </c>
      <c r="AV625" s="6">
        <v>100</v>
      </c>
      <c r="AW625" s="7">
        <v>400041259</v>
      </c>
      <c r="AX625" s="7">
        <v>322087490</v>
      </c>
      <c r="AY625" s="6">
        <v>80.510000000000005</v>
      </c>
      <c r="AZ625" s="7">
        <v>489840000</v>
      </c>
      <c r="BA625" s="7">
        <v>489840000</v>
      </c>
      <c r="BB625" s="6">
        <v>100</v>
      </c>
      <c r="BC625" s="7">
        <v>345750000</v>
      </c>
      <c r="BD625" s="7">
        <v>327000000</v>
      </c>
      <c r="BE625" s="6">
        <v>94.58</v>
      </c>
      <c r="BF625" s="7">
        <v>522500000</v>
      </c>
      <c r="BG625" s="7">
        <v>0</v>
      </c>
      <c r="BH625" s="6">
        <v>0</v>
      </c>
      <c r="BI625" s="7">
        <v>1777131259</v>
      </c>
      <c r="BJ625" s="7">
        <v>1157927490</v>
      </c>
      <c r="BK625" s="6">
        <v>65.16</v>
      </c>
      <c r="BL625" s="5" t="s">
        <v>1276</v>
      </c>
      <c r="BM625" s="3">
        <f t="shared" si="100"/>
        <v>19</v>
      </c>
      <c r="BN625" s="3">
        <f t="shared" si="101"/>
        <v>19</v>
      </c>
      <c r="BO625" s="3">
        <f t="shared" si="102"/>
        <v>400.04125900000003</v>
      </c>
      <c r="BP625" s="3">
        <f t="shared" si="103"/>
        <v>322.08749</v>
      </c>
      <c r="BQ625" s="3">
        <f t="shared" si="104"/>
        <v>489.84</v>
      </c>
      <c r="BR625" s="3">
        <f t="shared" si="105"/>
        <v>489.84</v>
      </c>
      <c r="BS625" s="3">
        <f t="shared" si="106"/>
        <v>345.75</v>
      </c>
      <c r="BT625" s="3">
        <f t="shared" si="107"/>
        <v>327</v>
      </c>
      <c r="BU625" s="3">
        <f t="shared" si="108"/>
        <v>522.5</v>
      </c>
      <c r="BV625" s="3">
        <f t="shared" si="109"/>
        <v>0</v>
      </c>
    </row>
    <row r="626" spans="1:74" x14ac:dyDescent="0.25">
      <c r="A626" s="4">
        <v>16</v>
      </c>
      <c r="B626" s="5" t="s">
        <v>60</v>
      </c>
      <c r="C626" s="5" t="s">
        <v>61</v>
      </c>
      <c r="D626" s="5">
        <v>2023</v>
      </c>
      <c r="E626" s="5" t="s">
        <v>62</v>
      </c>
      <c r="F626" s="5" t="s">
        <v>63</v>
      </c>
      <c r="G626" s="5">
        <v>2</v>
      </c>
      <c r="H626" s="5" t="s">
        <v>64</v>
      </c>
      <c r="I626" s="5" t="s">
        <v>3803</v>
      </c>
      <c r="J626" s="5" t="s">
        <v>1239</v>
      </c>
      <c r="K626" s="5" t="s">
        <v>1240</v>
      </c>
      <c r="L626" s="5" t="s">
        <v>4300</v>
      </c>
      <c r="M626" s="5" t="s">
        <v>1241</v>
      </c>
      <c r="N626" s="5" t="s">
        <v>3841</v>
      </c>
      <c r="O626" s="5" t="s">
        <v>68</v>
      </c>
      <c r="P626" s="5" t="s">
        <v>3848</v>
      </c>
      <c r="Q626" s="5" t="s">
        <v>152</v>
      </c>
      <c r="R626" s="5" t="s">
        <v>4021</v>
      </c>
      <c r="S626" s="5" t="s">
        <v>1277</v>
      </c>
      <c r="T626" s="5">
        <v>41</v>
      </c>
      <c r="U626" s="5">
        <v>1</v>
      </c>
      <c r="V626" s="5" t="s">
        <v>1278</v>
      </c>
      <c r="W626" s="5">
        <v>1</v>
      </c>
      <c r="X626" s="5" t="s">
        <v>72</v>
      </c>
      <c r="Y626" s="5">
        <v>1</v>
      </c>
      <c r="Z626" s="5" t="s">
        <v>73</v>
      </c>
      <c r="AA626" s="5">
        <v>1</v>
      </c>
      <c r="AB626" s="6">
        <v>0.1</v>
      </c>
      <c r="AC626" s="6">
        <v>0.1</v>
      </c>
      <c r="AD626" s="6">
        <v>100</v>
      </c>
      <c r="AE626" s="6">
        <v>0.15</v>
      </c>
      <c r="AF626" s="6">
        <v>0.15</v>
      </c>
      <c r="AG626" s="6">
        <v>100</v>
      </c>
      <c r="AH626" s="6">
        <v>0.25</v>
      </c>
      <c r="AI626" s="6">
        <v>0.25</v>
      </c>
      <c r="AJ626" s="6">
        <v>100</v>
      </c>
      <c r="AK626" s="6">
        <v>0.25</v>
      </c>
      <c r="AL626" s="6">
        <v>0.17</v>
      </c>
      <c r="AM626" s="6">
        <v>68</v>
      </c>
      <c r="AN626" s="6">
        <v>0.25</v>
      </c>
      <c r="AO626" s="6">
        <v>0</v>
      </c>
      <c r="AP626" s="6">
        <v>0</v>
      </c>
      <c r="AQ626" s="6">
        <v>1</v>
      </c>
      <c r="AR626" s="6">
        <v>0.67</v>
      </c>
      <c r="AS626" s="6">
        <v>67</v>
      </c>
      <c r="AT626" s="7">
        <v>364691057</v>
      </c>
      <c r="AU626" s="7">
        <v>346386300</v>
      </c>
      <c r="AV626" s="6">
        <v>94.98</v>
      </c>
      <c r="AW626" s="7">
        <v>2487122818</v>
      </c>
      <c r="AX626" s="7">
        <v>2486911714</v>
      </c>
      <c r="AY626" s="6">
        <v>99.99</v>
      </c>
      <c r="AZ626" s="7">
        <v>3397197789</v>
      </c>
      <c r="BA626" s="7">
        <v>3328773862</v>
      </c>
      <c r="BB626" s="6">
        <v>97.99</v>
      </c>
      <c r="BC626" s="7">
        <v>3523778700</v>
      </c>
      <c r="BD626" s="7">
        <v>3405302933</v>
      </c>
      <c r="BE626" s="6">
        <v>96.64</v>
      </c>
      <c r="BF626" s="7">
        <v>3121626000</v>
      </c>
      <c r="BG626" s="7">
        <v>0</v>
      </c>
      <c r="BH626" s="6">
        <v>0</v>
      </c>
      <c r="BI626" s="7">
        <v>12894416364</v>
      </c>
      <c r="BJ626" s="7">
        <v>9567374809</v>
      </c>
      <c r="BK626" s="6">
        <v>74.2</v>
      </c>
      <c r="BL626" s="5" t="s">
        <v>1279</v>
      </c>
      <c r="BM626" s="3">
        <f t="shared" si="100"/>
        <v>364.691057</v>
      </c>
      <c r="BN626" s="3">
        <f t="shared" si="101"/>
        <v>346.38630000000001</v>
      </c>
      <c r="BO626" s="3">
        <f t="shared" si="102"/>
        <v>2487.1228179999998</v>
      </c>
      <c r="BP626" s="3">
        <f t="shared" si="103"/>
        <v>2486.9117139999998</v>
      </c>
      <c r="BQ626" s="3">
        <f t="shared" si="104"/>
        <v>3397.1977889999998</v>
      </c>
      <c r="BR626" s="3">
        <f t="shared" si="105"/>
        <v>3328.773862</v>
      </c>
      <c r="BS626" s="3">
        <f t="shared" si="106"/>
        <v>3523.7786999999998</v>
      </c>
      <c r="BT626" s="3">
        <f t="shared" si="107"/>
        <v>3405.3029329999999</v>
      </c>
      <c r="BU626" s="3">
        <f t="shared" si="108"/>
        <v>3121.6260000000002</v>
      </c>
      <c r="BV626" s="3">
        <f t="shared" si="109"/>
        <v>0</v>
      </c>
    </row>
    <row r="627" spans="1:74" x14ac:dyDescent="0.25">
      <c r="A627" s="4">
        <v>16</v>
      </c>
      <c r="B627" s="5" t="s">
        <v>60</v>
      </c>
      <c r="C627" s="5" t="s">
        <v>61</v>
      </c>
      <c r="D627" s="5">
        <v>2023</v>
      </c>
      <c r="E627" s="5" t="s">
        <v>62</v>
      </c>
      <c r="F627" s="5" t="s">
        <v>63</v>
      </c>
      <c r="G627" s="5">
        <v>2</v>
      </c>
      <c r="H627" s="5" t="s">
        <v>64</v>
      </c>
      <c r="I627" s="5" t="s">
        <v>3803</v>
      </c>
      <c r="J627" s="5" t="s">
        <v>1239</v>
      </c>
      <c r="K627" s="5" t="s">
        <v>1240</v>
      </c>
      <c r="L627" s="5" t="s">
        <v>4300</v>
      </c>
      <c r="M627" s="5" t="s">
        <v>1241</v>
      </c>
      <c r="N627" s="5" t="s">
        <v>3841</v>
      </c>
      <c r="O627" s="5" t="s">
        <v>68</v>
      </c>
      <c r="P627" s="5" t="s">
        <v>3848</v>
      </c>
      <c r="Q627" s="5" t="s">
        <v>152</v>
      </c>
      <c r="R627" s="5" t="s">
        <v>4021</v>
      </c>
      <c r="S627" s="5" t="s">
        <v>1277</v>
      </c>
      <c r="T627" s="5">
        <v>41</v>
      </c>
      <c r="U627" s="5">
        <v>2</v>
      </c>
      <c r="V627" s="5" t="s">
        <v>1280</v>
      </c>
      <c r="W627" s="5">
        <v>1</v>
      </c>
      <c r="X627" s="5" t="s">
        <v>72</v>
      </c>
      <c r="Y627" s="5">
        <v>1</v>
      </c>
      <c r="Z627" s="5" t="s">
        <v>73</v>
      </c>
      <c r="AA627" s="5">
        <v>1</v>
      </c>
      <c r="AB627" s="6">
        <v>0</v>
      </c>
      <c r="AC627" s="6">
        <v>0</v>
      </c>
      <c r="AD627" s="6">
        <v>0</v>
      </c>
      <c r="AE627" s="6">
        <v>25</v>
      </c>
      <c r="AF627" s="6">
        <v>24</v>
      </c>
      <c r="AG627" s="6">
        <v>96</v>
      </c>
      <c r="AH627" s="6">
        <v>26</v>
      </c>
      <c r="AI627" s="6">
        <v>26</v>
      </c>
      <c r="AJ627" s="6">
        <v>100</v>
      </c>
      <c r="AK627" s="6">
        <v>25</v>
      </c>
      <c r="AL627" s="6">
        <v>20</v>
      </c>
      <c r="AM627" s="6">
        <v>80</v>
      </c>
      <c r="AN627" s="6">
        <v>25</v>
      </c>
      <c r="AO627" s="6">
        <v>0</v>
      </c>
      <c r="AP627" s="6">
        <v>0</v>
      </c>
      <c r="AQ627" s="6">
        <v>100</v>
      </c>
      <c r="AR627" s="6">
        <v>70</v>
      </c>
      <c r="AS627" s="6">
        <v>70</v>
      </c>
      <c r="AT627" s="7">
        <v>0</v>
      </c>
      <c r="AU627" s="7">
        <v>0</v>
      </c>
      <c r="AV627" s="6">
        <v>0</v>
      </c>
      <c r="AW627" s="7">
        <v>191420000</v>
      </c>
      <c r="AX627" s="7">
        <v>191420000</v>
      </c>
      <c r="AY627" s="6">
        <v>100</v>
      </c>
      <c r="AZ627" s="7">
        <v>452622000</v>
      </c>
      <c r="BA627" s="7">
        <v>452622000</v>
      </c>
      <c r="BB627" s="6">
        <v>100</v>
      </c>
      <c r="BC627" s="7">
        <v>253221300</v>
      </c>
      <c r="BD627" s="7">
        <v>253221300</v>
      </c>
      <c r="BE627" s="6">
        <v>100</v>
      </c>
      <c r="BF627" s="7">
        <v>178374000</v>
      </c>
      <c r="BG627" s="7">
        <v>0</v>
      </c>
      <c r="BH627" s="6">
        <v>0</v>
      </c>
      <c r="BI627" s="7">
        <v>1075637300</v>
      </c>
      <c r="BJ627" s="7">
        <v>897263300</v>
      </c>
      <c r="BK627" s="6">
        <v>83.42</v>
      </c>
      <c r="BL627" s="5" t="s">
        <v>1281</v>
      </c>
      <c r="BM627" s="3">
        <f t="shared" si="100"/>
        <v>0</v>
      </c>
      <c r="BN627" s="3">
        <f t="shared" si="101"/>
        <v>0</v>
      </c>
      <c r="BO627" s="3">
        <f t="shared" si="102"/>
        <v>191.42</v>
      </c>
      <c r="BP627" s="3">
        <f t="shared" si="103"/>
        <v>191.42</v>
      </c>
      <c r="BQ627" s="3">
        <f t="shared" si="104"/>
        <v>452.62200000000001</v>
      </c>
      <c r="BR627" s="3">
        <f t="shared" si="105"/>
        <v>452.62200000000001</v>
      </c>
      <c r="BS627" s="3">
        <f t="shared" si="106"/>
        <v>253.22130000000001</v>
      </c>
      <c r="BT627" s="3">
        <f t="shared" si="107"/>
        <v>253.22130000000001</v>
      </c>
      <c r="BU627" s="3">
        <f t="shared" si="108"/>
        <v>178.374</v>
      </c>
      <c r="BV627" s="3">
        <f t="shared" si="109"/>
        <v>0</v>
      </c>
    </row>
    <row r="628" spans="1:74" x14ac:dyDescent="0.25">
      <c r="A628" s="4">
        <v>16</v>
      </c>
      <c r="B628" s="5" t="s">
        <v>60</v>
      </c>
      <c r="C628" s="5" t="s">
        <v>61</v>
      </c>
      <c r="D628" s="5">
        <v>2023</v>
      </c>
      <c r="E628" s="5" t="s">
        <v>62</v>
      </c>
      <c r="F628" s="5" t="s">
        <v>63</v>
      </c>
      <c r="G628" s="5">
        <v>2</v>
      </c>
      <c r="H628" s="5" t="s">
        <v>64</v>
      </c>
      <c r="I628" s="5" t="s">
        <v>3803</v>
      </c>
      <c r="J628" s="5" t="s">
        <v>1239</v>
      </c>
      <c r="K628" s="5" t="s">
        <v>1240</v>
      </c>
      <c r="L628" s="5" t="s">
        <v>4300</v>
      </c>
      <c r="M628" s="5" t="s">
        <v>1241</v>
      </c>
      <c r="N628" s="5" t="s">
        <v>3841</v>
      </c>
      <c r="O628" s="5" t="s">
        <v>68</v>
      </c>
      <c r="P628" s="5" t="s">
        <v>3852</v>
      </c>
      <c r="Q628" s="5" t="s">
        <v>321</v>
      </c>
      <c r="R628" s="5" t="s">
        <v>4022</v>
      </c>
      <c r="S628" s="5" t="s">
        <v>1282</v>
      </c>
      <c r="T628" s="5">
        <v>35</v>
      </c>
      <c r="U628" s="5">
        <v>1</v>
      </c>
      <c r="V628" s="5" t="s">
        <v>1283</v>
      </c>
      <c r="W628" s="5">
        <v>1</v>
      </c>
      <c r="X628" s="5" t="s">
        <v>72</v>
      </c>
      <c r="Y628" s="5">
        <v>3</v>
      </c>
      <c r="Z628" s="5" t="s">
        <v>92</v>
      </c>
      <c r="AA628" s="5">
        <v>1</v>
      </c>
      <c r="AB628" s="6">
        <v>60</v>
      </c>
      <c r="AC628" s="6">
        <v>58</v>
      </c>
      <c r="AD628" s="6">
        <v>96.67</v>
      </c>
      <c r="AE628" s="6">
        <v>42</v>
      </c>
      <c r="AF628" s="6">
        <v>42</v>
      </c>
      <c r="AG628" s="6">
        <v>100</v>
      </c>
      <c r="AH628" s="6">
        <v>0</v>
      </c>
      <c r="AI628" s="6">
        <v>0</v>
      </c>
      <c r="AJ628" s="6">
        <v>0</v>
      </c>
      <c r="AK628" s="6">
        <v>0</v>
      </c>
      <c r="AL628" s="6">
        <v>0</v>
      </c>
      <c r="AM628" s="6">
        <v>0</v>
      </c>
      <c r="AN628" s="6">
        <v>0</v>
      </c>
      <c r="AO628" s="6">
        <v>0</v>
      </c>
      <c r="AP628" s="6">
        <v>0</v>
      </c>
      <c r="AQ628" s="6">
        <v>100</v>
      </c>
      <c r="AR628" s="6">
        <v>100</v>
      </c>
      <c r="AS628" s="6">
        <v>100</v>
      </c>
      <c r="AT628" s="7">
        <v>220010084</v>
      </c>
      <c r="AU628" s="7">
        <v>215100000</v>
      </c>
      <c r="AV628" s="6">
        <v>97.77</v>
      </c>
      <c r="AW628" s="7">
        <v>4466540231</v>
      </c>
      <c r="AX628" s="7">
        <v>4301716375</v>
      </c>
      <c r="AY628" s="6">
        <v>96.31</v>
      </c>
      <c r="AZ628" s="7">
        <v>0</v>
      </c>
      <c r="BA628" s="7">
        <v>0</v>
      </c>
      <c r="BB628" s="6">
        <v>0</v>
      </c>
      <c r="BC628" s="7">
        <v>0</v>
      </c>
      <c r="BD628" s="7">
        <v>0</v>
      </c>
      <c r="BE628" s="6">
        <v>0</v>
      </c>
      <c r="BF628" s="7">
        <v>0</v>
      </c>
      <c r="BG628" s="7">
        <v>0</v>
      </c>
      <c r="BH628" s="6">
        <v>0</v>
      </c>
      <c r="BI628" s="7">
        <v>4686550315</v>
      </c>
      <c r="BJ628" s="7">
        <v>4516816375</v>
      </c>
      <c r="BK628" s="6">
        <v>96.38</v>
      </c>
      <c r="BL628" s="5"/>
      <c r="BM628" s="3">
        <f t="shared" si="100"/>
        <v>220.01008400000001</v>
      </c>
      <c r="BN628" s="3">
        <f t="shared" si="101"/>
        <v>215.1</v>
      </c>
      <c r="BO628" s="3">
        <f t="shared" si="102"/>
        <v>4466.5402309999999</v>
      </c>
      <c r="BP628" s="3">
        <f t="shared" si="103"/>
        <v>4301.716375</v>
      </c>
      <c r="BQ628" s="3">
        <f t="shared" si="104"/>
        <v>0</v>
      </c>
      <c r="BR628" s="3">
        <f t="shared" si="105"/>
        <v>0</v>
      </c>
      <c r="BS628" s="3">
        <f t="shared" si="106"/>
        <v>0</v>
      </c>
      <c r="BT628" s="3">
        <f t="shared" si="107"/>
        <v>0</v>
      </c>
      <c r="BU628" s="3">
        <f t="shared" si="108"/>
        <v>0</v>
      </c>
      <c r="BV628" s="3">
        <f t="shared" si="109"/>
        <v>0</v>
      </c>
    </row>
    <row r="629" spans="1:74" x14ac:dyDescent="0.25">
      <c r="A629" s="4">
        <v>16</v>
      </c>
      <c r="B629" s="5" t="s">
        <v>60</v>
      </c>
      <c r="C629" s="5" t="s">
        <v>61</v>
      </c>
      <c r="D629" s="5">
        <v>2023</v>
      </c>
      <c r="E629" s="5" t="s">
        <v>62</v>
      </c>
      <c r="F629" s="5" t="s">
        <v>63</v>
      </c>
      <c r="G629" s="5">
        <v>2</v>
      </c>
      <c r="H629" s="5" t="s">
        <v>64</v>
      </c>
      <c r="I629" s="5" t="s">
        <v>3803</v>
      </c>
      <c r="J629" s="5" t="s">
        <v>1239</v>
      </c>
      <c r="K629" s="5" t="s">
        <v>1240</v>
      </c>
      <c r="L629" s="5" t="s">
        <v>4300</v>
      </c>
      <c r="M629" s="5" t="s">
        <v>1241</v>
      </c>
      <c r="N629" s="5" t="s">
        <v>3841</v>
      </c>
      <c r="O629" s="5" t="s">
        <v>68</v>
      </c>
      <c r="P629" s="5" t="s">
        <v>3852</v>
      </c>
      <c r="Q629" s="5" t="s">
        <v>321</v>
      </c>
      <c r="R629" s="5" t="s">
        <v>4022</v>
      </c>
      <c r="S629" s="5" t="s">
        <v>1282</v>
      </c>
      <c r="T629" s="5">
        <v>35</v>
      </c>
      <c r="U629" s="5">
        <v>2</v>
      </c>
      <c r="V629" s="5" t="s">
        <v>1284</v>
      </c>
      <c r="W629" s="5">
        <v>1</v>
      </c>
      <c r="X629" s="5" t="s">
        <v>72</v>
      </c>
      <c r="Y629" s="5">
        <v>1</v>
      </c>
      <c r="Z629" s="5" t="s">
        <v>73</v>
      </c>
      <c r="AA629" s="5">
        <v>1</v>
      </c>
      <c r="AB629" s="6">
        <v>0</v>
      </c>
      <c r="AC629" s="6">
        <v>0</v>
      </c>
      <c r="AD629" s="6">
        <v>0</v>
      </c>
      <c r="AE629" s="6">
        <v>0</v>
      </c>
      <c r="AF629" s="6">
        <v>0</v>
      </c>
      <c r="AG629" s="6">
        <v>0</v>
      </c>
      <c r="AH629" s="6">
        <v>1</v>
      </c>
      <c r="AI629" s="6">
        <v>1</v>
      </c>
      <c r="AJ629" s="6">
        <v>100</v>
      </c>
      <c r="AK629" s="6">
        <v>1</v>
      </c>
      <c r="AL629" s="6">
        <v>0.77</v>
      </c>
      <c r="AM629" s="6">
        <v>77</v>
      </c>
      <c r="AN629" s="6">
        <v>1</v>
      </c>
      <c r="AO629" s="6">
        <v>0</v>
      </c>
      <c r="AP629" s="6">
        <v>0</v>
      </c>
      <c r="AQ629" s="6">
        <v>3</v>
      </c>
      <c r="AR629" s="6">
        <v>1.77</v>
      </c>
      <c r="AS629" s="6">
        <v>59</v>
      </c>
      <c r="AT629" s="7">
        <v>0</v>
      </c>
      <c r="AU629" s="7">
        <v>0</v>
      </c>
      <c r="AV629" s="6">
        <v>0</v>
      </c>
      <c r="AW629" s="7">
        <v>0</v>
      </c>
      <c r="AX629" s="7">
        <v>0</v>
      </c>
      <c r="AY629" s="6">
        <v>0</v>
      </c>
      <c r="AZ629" s="7">
        <v>5800403717</v>
      </c>
      <c r="BA629" s="7">
        <v>5780542587</v>
      </c>
      <c r="BB629" s="6">
        <v>99.66</v>
      </c>
      <c r="BC629" s="7">
        <v>5458236152</v>
      </c>
      <c r="BD629" s="7">
        <v>4872799492</v>
      </c>
      <c r="BE629" s="6">
        <v>89.27</v>
      </c>
      <c r="BF629" s="7">
        <v>4153303000</v>
      </c>
      <c r="BG629" s="7">
        <v>0</v>
      </c>
      <c r="BH629" s="6">
        <v>0</v>
      </c>
      <c r="BI629" s="7">
        <v>15411942869</v>
      </c>
      <c r="BJ629" s="7">
        <v>10653342079</v>
      </c>
      <c r="BK629" s="6">
        <v>69.12</v>
      </c>
      <c r="BL629" s="5" t="s">
        <v>1285</v>
      </c>
      <c r="BM629" s="3">
        <f t="shared" si="100"/>
        <v>0</v>
      </c>
      <c r="BN629" s="3">
        <f t="shared" si="101"/>
        <v>0</v>
      </c>
      <c r="BO629" s="3">
        <f t="shared" si="102"/>
        <v>0</v>
      </c>
      <c r="BP629" s="3">
        <f t="shared" si="103"/>
        <v>0</v>
      </c>
      <c r="BQ629" s="3">
        <f t="shared" si="104"/>
        <v>5800.4037170000001</v>
      </c>
      <c r="BR629" s="3">
        <f t="shared" si="105"/>
        <v>5780.5425869999999</v>
      </c>
      <c r="BS629" s="3">
        <f t="shared" si="106"/>
        <v>5458.2361520000004</v>
      </c>
      <c r="BT629" s="3">
        <f t="shared" si="107"/>
        <v>4872.7994920000001</v>
      </c>
      <c r="BU629" s="3">
        <f t="shared" si="108"/>
        <v>4153.3029999999999</v>
      </c>
      <c r="BV629" s="3">
        <f t="shared" si="109"/>
        <v>0</v>
      </c>
    </row>
    <row r="630" spans="1:74" x14ac:dyDescent="0.25">
      <c r="A630" s="4">
        <v>16</v>
      </c>
      <c r="B630" s="5" t="s">
        <v>60</v>
      </c>
      <c r="C630" s="5" t="s">
        <v>61</v>
      </c>
      <c r="D630" s="5">
        <v>2023</v>
      </c>
      <c r="E630" s="5" t="s">
        <v>62</v>
      </c>
      <c r="F630" s="5" t="s">
        <v>63</v>
      </c>
      <c r="G630" s="5">
        <v>2</v>
      </c>
      <c r="H630" s="5" t="s">
        <v>64</v>
      </c>
      <c r="I630" s="5" t="s">
        <v>3803</v>
      </c>
      <c r="J630" s="5" t="s">
        <v>1239</v>
      </c>
      <c r="K630" s="5" t="s">
        <v>1240</v>
      </c>
      <c r="L630" s="5" t="s">
        <v>4300</v>
      </c>
      <c r="M630" s="5" t="s">
        <v>1241</v>
      </c>
      <c r="N630" s="5" t="s">
        <v>3841</v>
      </c>
      <c r="O630" s="5" t="s">
        <v>68</v>
      </c>
      <c r="P630" s="5" t="s">
        <v>3852</v>
      </c>
      <c r="Q630" s="5" t="s">
        <v>321</v>
      </c>
      <c r="R630" s="5" t="s">
        <v>4022</v>
      </c>
      <c r="S630" s="5" t="s">
        <v>1282</v>
      </c>
      <c r="T630" s="5">
        <v>35</v>
      </c>
      <c r="U630" s="5">
        <v>3</v>
      </c>
      <c r="V630" s="5" t="s">
        <v>1286</v>
      </c>
      <c r="W630" s="5">
        <v>1</v>
      </c>
      <c r="X630" s="5" t="s">
        <v>72</v>
      </c>
      <c r="Y630" s="5">
        <v>1</v>
      </c>
      <c r="Z630" s="5" t="s">
        <v>73</v>
      </c>
      <c r="AA630" s="5">
        <v>1</v>
      </c>
      <c r="AB630" s="6">
        <v>0</v>
      </c>
      <c r="AC630" s="6">
        <v>0</v>
      </c>
      <c r="AD630" s="6">
        <v>0</v>
      </c>
      <c r="AE630" s="6">
        <v>0</v>
      </c>
      <c r="AF630" s="6">
        <v>0</v>
      </c>
      <c r="AG630" s="6">
        <v>0</v>
      </c>
      <c r="AH630" s="6">
        <v>0</v>
      </c>
      <c r="AI630" s="6">
        <v>0</v>
      </c>
      <c r="AJ630" s="6">
        <v>0</v>
      </c>
      <c r="AK630" s="6">
        <v>2</v>
      </c>
      <c r="AL630" s="6">
        <v>1.25</v>
      </c>
      <c r="AM630" s="6">
        <v>62.5</v>
      </c>
      <c r="AN630" s="6">
        <v>0</v>
      </c>
      <c r="AO630" s="6">
        <v>0</v>
      </c>
      <c r="AP630" s="6">
        <v>0</v>
      </c>
      <c r="AQ630" s="6">
        <v>2</v>
      </c>
      <c r="AR630" s="6">
        <v>1.25</v>
      </c>
      <c r="AS630" s="6">
        <v>62.5</v>
      </c>
      <c r="AT630" s="7">
        <v>0</v>
      </c>
      <c r="AU630" s="7">
        <v>0</v>
      </c>
      <c r="AV630" s="6">
        <v>0</v>
      </c>
      <c r="AW630" s="7">
        <v>0</v>
      </c>
      <c r="AX630" s="7">
        <v>0</v>
      </c>
      <c r="AY630" s="6">
        <v>0</v>
      </c>
      <c r="AZ630" s="7">
        <v>0</v>
      </c>
      <c r="BA630" s="7">
        <v>0</v>
      </c>
      <c r="BB630" s="6">
        <v>0</v>
      </c>
      <c r="BC630" s="7">
        <v>403095000</v>
      </c>
      <c r="BD630" s="7">
        <v>383645000</v>
      </c>
      <c r="BE630" s="6">
        <v>95.17</v>
      </c>
      <c r="BF630" s="7">
        <v>0</v>
      </c>
      <c r="BG630" s="7">
        <v>0</v>
      </c>
      <c r="BH630" s="6">
        <v>0</v>
      </c>
      <c r="BI630" s="7">
        <v>403095000</v>
      </c>
      <c r="BJ630" s="7">
        <v>383645000</v>
      </c>
      <c r="BK630" s="6">
        <v>95.17</v>
      </c>
      <c r="BL630" s="5" t="s">
        <v>1287</v>
      </c>
      <c r="BM630" s="3">
        <f t="shared" si="100"/>
        <v>0</v>
      </c>
      <c r="BN630" s="3">
        <f t="shared" si="101"/>
        <v>0</v>
      </c>
      <c r="BO630" s="3">
        <f t="shared" si="102"/>
        <v>0</v>
      </c>
      <c r="BP630" s="3">
        <f t="shared" si="103"/>
        <v>0</v>
      </c>
      <c r="BQ630" s="3">
        <f t="shared" si="104"/>
        <v>0</v>
      </c>
      <c r="BR630" s="3">
        <f t="shared" si="105"/>
        <v>0</v>
      </c>
      <c r="BS630" s="3">
        <f t="shared" si="106"/>
        <v>403.09500000000003</v>
      </c>
      <c r="BT630" s="3">
        <f t="shared" si="107"/>
        <v>383.64499999999998</v>
      </c>
      <c r="BU630" s="3">
        <f t="shared" si="108"/>
        <v>0</v>
      </c>
      <c r="BV630" s="3">
        <f t="shared" si="109"/>
        <v>0</v>
      </c>
    </row>
    <row r="631" spans="1:74" x14ac:dyDescent="0.25">
      <c r="A631" s="4">
        <v>16</v>
      </c>
      <c r="B631" s="5" t="s">
        <v>60</v>
      </c>
      <c r="C631" s="5" t="s">
        <v>61</v>
      </c>
      <c r="D631" s="5">
        <v>2023</v>
      </c>
      <c r="E631" s="5" t="s">
        <v>62</v>
      </c>
      <c r="F631" s="5" t="s">
        <v>63</v>
      </c>
      <c r="G631" s="5">
        <v>2</v>
      </c>
      <c r="H631" s="5" t="s">
        <v>64</v>
      </c>
      <c r="I631" s="5" t="s">
        <v>3803</v>
      </c>
      <c r="J631" s="5" t="s">
        <v>1239</v>
      </c>
      <c r="K631" s="5" t="s">
        <v>1240</v>
      </c>
      <c r="L631" s="5" t="s">
        <v>4300</v>
      </c>
      <c r="M631" s="5" t="s">
        <v>1241</v>
      </c>
      <c r="N631" s="5" t="s">
        <v>3841</v>
      </c>
      <c r="O631" s="5" t="s">
        <v>68</v>
      </c>
      <c r="P631" s="5" t="s">
        <v>3852</v>
      </c>
      <c r="Q631" s="5" t="s">
        <v>321</v>
      </c>
      <c r="R631" s="5" t="s">
        <v>4022</v>
      </c>
      <c r="S631" s="5" t="s">
        <v>1282</v>
      </c>
      <c r="T631" s="5">
        <v>35</v>
      </c>
      <c r="U631" s="5">
        <v>4</v>
      </c>
      <c r="V631" s="5" t="s">
        <v>1288</v>
      </c>
      <c r="W631" s="5">
        <v>1</v>
      </c>
      <c r="X631" s="5" t="s">
        <v>72</v>
      </c>
      <c r="Y631" s="5">
        <v>1</v>
      </c>
      <c r="Z631" s="5" t="s">
        <v>73</v>
      </c>
      <c r="AA631" s="5">
        <v>1</v>
      </c>
      <c r="AB631" s="6">
        <v>0</v>
      </c>
      <c r="AC631" s="6">
        <v>0</v>
      </c>
      <c r="AD631" s="6">
        <v>0</v>
      </c>
      <c r="AE631" s="6">
        <v>25</v>
      </c>
      <c r="AF631" s="6">
        <v>25</v>
      </c>
      <c r="AG631" s="6">
        <v>100</v>
      </c>
      <c r="AH631" s="6">
        <v>25</v>
      </c>
      <c r="AI631" s="6">
        <v>25</v>
      </c>
      <c r="AJ631" s="6">
        <v>100</v>
      </c>
      <c r="AK631" s="6">
        <v>50</v>
      </c>
      <c r="AL631" s="6">
        <v>33.24</v>
      </c>
      <c r="AM631" s="6">
        <v>66.48</v>
      </c>
      <c r="AN631" s="6">
        <v>0</v>
      </c>
      <c r="AO631" s="6">
        <v>0</v>
      </c>
      <c r="AP631" s="6">
        <v>0</v>
      </c>
      <c r="AQ631" s="6">
        <v>100</v>
      </c>
      <c r="AR631" s="6">
        <v>83.24</v>
      </c>
      <c r="AS631" s="6">
        <v>83.24</v>
      </c>
      <c r="AT631" s="7">
        <v>0</v>
      </c>
      <c r="AU631" s="7">
        <v>0</v>
      </c>
      <c r="AV631" s="6">
        <v>0</v>
      </c>
      <c r="AW631" s="7">
        <v>68000000</v>
      </c>
      <c r="AX631" s="7">
        <v>68000000</v>
      </c>
      <c r="AY631" s="6">
        <v>100</v>
      </c>
      <c r="AZ631" s="7">
        <v>90717000</v>
      </c>
      <c r="BA631" s="7">
        <v>90717000</v>
      </c>
      <c r="BB631" s="6">
        <v>100</v>
      </c>
      <c r="BC631" s="7">
        <v>77400000</v>
      </c>
      <c r="BD631" s="7">
        <v>65545490</v>
      </c>
      <c r="BE631" s="6">
        <v>84.69</v>
      </c>
      <c r="BF631" s="7">
        <v>0</v>
      </c>
      <c r="BG631" s="7">
        <v>0</v>
      </c>
      <c r="BH631" s="6">
        <v>0</v>
      </c>
      <c r="BI631" s="7">
        <v>236117000</v>
      </c>
      <c r="BJ631" s="7">
        <v>224262490</v>
      </c>
      <c r="BK631" s="6">
        <v>94.98</v>
      </c>
      <c r="BL631" s="5" t="s">
        <v>1289</v>
      </c>
      <c r="BM631" s="3">
        <f t="shared" si="100"/>
        <v>0</v>
      </c>
      <c r="BN631" s="3">
        <f t="shared" si="101"/>
        <v>0</v>
      </c>
      <c r="BO631" s="3">
        <f t="shared" si="102"/>
        <v>68</v>
      </c>
      <c r="BP631" s="3">
        <f t="shared" si="103"/>
        <v>68</v>
      </c>
      <c r="BQ631" s="3">
        <f t="shared" si="104"/>
        <v>90.716999999999999</v>
      </c>
      <c r="BR631" s="3">
        <f t="shared" si="105"/>
        <v>90.716999999999999</v>
      </c>
      <c r="BS631" s="3">
        <f t="shared" si="106"/>
        <v>77.400000000000006</v>
      </c>
      <c r="BT631" s="3">
        <f t="shared" si="107"/>
        <v>65.545490000000001</v>
      </c>
      <c r="BU631" s="3">
        <f t="shared" si="108"/>
        <v>0</v>
      </c>
      <c r="BV631" s="3">
        <f t="shared" si="109"/>
        <v>0</v>
      </c>
    </row>
    <row r="632" spans="1:74" x14ac:dyDescent="0.25">
      <c r="A632" s="4">
        <v>16</v>
      </c>
      <c r="B632" s="5" t="s">
        <v>60</v>
      </c>
      <c r="C632" s="5" t="s">
        <v>61</v>
      </c>
      <c r="D632" s="5">
        <v>2023</v>
      </c>
      <c r="E632" s="5" t="s">
        <v>62</v>
      </c>
      <c r="F632" s="5" t="s">
        <v>63</v>
      </c>
      <c r="G632" s="5">
        <v>2</v>
      </c>
      <c r="H632" s="5" t="s">
        <v>64</v>
      </c>
      <c r="I632" s="5" t="s">
        <v>3803</v>
      </c>
      <c r="J632" s="5" t="s">
        <v>1239</v>
      </c>
      <c r="K632" s="5" t="s">
        <v>1240</v>
      </c>
      <c r="L632" s="5" t="s">
        <v>4300</v>
      </c>
      <c r="M632" s="5" t="s">
        <v>1241</v>
      </c>
      <c r="N632" s="5" t="s">
        <v>3841</v>
      </c>
      <c r="O632" s="5" t="s">
        <v>68</v>
      </c>
      <c r="P632" s="5" t="s">
        <v>3852</v>
      </c>
      <c r="Q632" s="5" t="s">
        <v>321</v>
      </c>
      <c r="R632" s="5" t="s">
        <v>4022</v>
      </c>
      <c r="S632" s="5" t="s">
        <v>1282</v>
      </c>
      <c r="T632" s="5">
        <v>35</v>
      </c>
      <c r="U632" s="5">
        <v>5</v>
      </c>
      <c r="V632" s="5" t="s">
        <v>1290</v>
      </c>
      <c r="W632" s="5">
        <v>1</v>
      </c>
      <c r="X632" s="5" t="s">
        <v>72</v>
      </c>
      <c r="Y632" s="5">
        <v>3</v>
      </c>
      <c r="Z632" s="5" t="s">
        <v>92</v>
      </c>
      <c r="AA632" s="5">
        <v>1</v>
      </c>
      <c r="AB632" s="6">
        <v>0</v>
      </c>
      <c r="AC632" s="6">
        <v>0</v>
      </c>
      <c r="AD632" s="6">
        <v>0</v>
      </c>
      <c r="AE632" s="6">
        <v>0.7</v>
      </c>
      <c r="AF632" s="6">
        <v>0.7</v>
      </c>
      <c r="AG632" s="6">
        <v>100</v>
      </c>
      <c r="AH632" s="6">
        <v>0.3</v>
      </c>
      <c r="AI632" s="6">
        <v>0.3</v>
      </c>
      <c r="AJ632" s="6">
        <v>100</v>
      </c>
      <c r="AK632" s="6">
        <v>0</v>
      </c>
      <c r="AL632" s="6">
        <v>0</v>
      </c>
      <c r="AM632" s="6">
        <v>0</v>
      </c>
      <c r="AN632" s="6">
        <v>0</v>
      </c>
      <c r="AO632" s="6">
        <v>0</v>
      </c>
      <c r="AP632" s="6">
        <v>0</v>
      </c>
      <c r="AQ632" s="6">
        <v>1</v>
      </c>
      <c r="AR632" s="6">
        <v>1</v>
      </c>
      <c r="AS632" s="6">
        <v>100</v>
      </c>
      <c r="AT632" s="7">
        <v>0</v>
      </c>
      <c r="AU632" s="7">
        <v>0</v>
      </c>
      <c r="AV632" s="6">
        <v>0</v>
      </c>
      <c r="AW632" s="7">
        <v>365290920</v>
      </c>
      <c r="AX632" s="7">
        <v>365290920</v>
      </c>
      <c r="AY632" s="6">
        <v>100</v>
      </c>
      <c r="AZ632" s="7">
        <v>0</v>
      </c>
      <c r="BA632" s="7">
        <v>0</v>
      </c>
      <c r="BB632" s="6">
        <v>0</v>
      </c>
      <c r="BC632" s="7">
        <v>0</v>
      </c>
      <c r="BD632" s="7">
        <v>0</v>
      </c>
      <c r="BE632" s="6">
        <v>0</v>
      </c>
      <c r="BF632" s="7">
        <v>0</v>
      </c>
      <c r="BG632" s="7">
        <v>0</v>
      </c>
      <c r="BH632" s="6">
        <v>0</v>
      </c>
      <c r="BI632" s="7">
        <v>365290920</v>
      </c>
      <c r="BJ632" s="7">
        <v>365290920</v>
      </c>
      <c r="BK632" s="6">
        <v>100</v>
      </c>
      <c r="BL632" s="5"/>
      <c r="BM632" s="3">
        <f t="shared" si="100"/>
        <v>0</v>
      </c>
      <c r="BN632" s="3">
        <f t="shared" si="101"/>
        <v>0</v>
      </c>
      <c r="BO632" s="3">
        <f t="shared" si="102"/>
        <v>365.29092000000003</v>
      </c>
      <c r="BP632" s="3">
        <f t="shared" si="103"/>
        <v>365.29092000000003</v>
      </c>
      <c r="BQ632" s="3">
        <f t="shared" si="104"/>
        <v>0</v>
      </c>
      <c r="BR632" s="3">
        <f t="shared" si="105"/>
        <v>0</v>
      </c>
      <c r="BS632" s="3">
        <f t="shared" si="106"/>
        <v>0</v>
      </c>
      <c r="BT632" s="3">
        <f t="shared" si="107"/>
        <v>0</v>
      </c>
      <c r="BU632" s="3">
        <f t="shared" si="108"/>
        <v>0</v>
      </c>
      <c r="BV632" s="3">
        <f t="shared" si="109"/>
        <v>0</v>
      </c>
    </row>
    <row r="633" spans="1:74" x14ac:dyDescent="0.25">
      <c r="A633" s="4">
        <v>16</v>
      </c>
      <c r="B633" s="5" t="s">
        <v>60</v>
      </c>
      <c r="C633" s="5" t="s">
        <v>61</v>
      </c>
      <c r="D633" s="5">
        <v>2023</v>
      </c>
      <c r="E633" s="5" t="s">
        <v>62</v>
      </c>
      <c r="F633" s="5" t="s">
        <v>63</v>
      </c>
      <c r="G633" s="5">
        <v>2</v>
      </c>
      <c r="H633" s="5" t="s">
        <v>64</v>
      </c>
      <c r="I633" s="5" t="s">
        <v>3803</v>
      </c>
      <c r="J633" s="5" t="s">
        <v>1239</v>
      </c>
      <c r="K633" s="5" t="s">
        <v>1240</v>
      </c>
      <c r="L633" s="5" t="s">
        <v>4300</v>
      </c>
      <c r="M633" s="5" t="s">
        <v>1241</v>
      </c>
      <c r="N633" s="5" t="s">
        <v>3841</v>
      </c>
      <c r="O633" s="5" t="s">
        <v>68</v>
      </c>
      <c r="P633" s="5" t="s">
        <v>3852</v>
      </c>
      <c r="Q633" s="5" t="s">
        <v>321</v>
      </c>
      <c r="R633" s="5" t="s">
        <v>4022</v>
      </c>
      <c r="S633" s="5" t="s">
        <v>1282</v>
      </c>
      <c r="T633" s="5">
        <v>35</v>
      </c>
      <c r="U633" s="5">
        <v>6</v>
      </c>
      <c r="V633" s="5" t="s">
        <v>1291</v>
      </c>
      <c r="W633" s="5">
        <v>1</v>
      </c>
      <c r="X633" s="5" t="s">
        <v>72</v>
      </c>
      <c r="Y633" s="5">
        <v>3</v>
      </c>
      <c r="Z633" s="5" t="s">
        <v>92</v>
      </c>
      <c r="AA633" s="5">
        <v>1</v>
      </c>
      <c r="AB633" s="6">
        <v>0</v>
      </c>
      <c r="AC633" s="6">
        <v>0</v>
      </c>
      <c r="AD633" s="6">
        <v>0</v>
      </c>
      <c r="AE633" s="6">
        <v>100</v>
      </c>
      <c r="AF633" s="6">
        <v>100</v>
      </c>
      <c r="AG633" s="6">
        <v>100</v>
      </c>
      <c r="AH633" s="6">
        <v>0</v>
      </c>
      <c r="AI633" s="6">
        <v>0</v>
      </c>
      <c r="AJ633" s="6">
        <v>0</v>
      </c>
      <c r="AK633" s="6">
        <v>0</v>
      </c>
      <c r="AL633" s="6">
        <v>0</v>
      </c>
      <c r="AM633" s="6">
        <v>0</v>
      </c>
      <c r="AN633" s="6">
        <v>0</v>
      </c>
      <c r="AO633" s="6">
        <v>0</v>
      </c>
      <c r="AP633" s="6">
        <v>0</v>
      </c>
      <c r="AQ633" s="6">
        <v>100</v>
      </c>
      <c r="AR633" s="6">
        <v>100</v>
      </c>
      <c r="AS633" s="6">
        <v>100</v>
      </c>
      <c r="AT633" s="7">
        <v>0</v>
      </c>
      <c r="AU633" s="7">
        <v>0</v>
      </c>
      <c r="AV633" s="6">
        <v>0</v>
      </c>
      <c r="AW633" s="7">
        <v>40000000</v>
      </c>
      <c r="AX633" s="7">
        <v>40000000</v>
      </c>
      <c r="AY633" s="6">
        <v>100</v>
      </c>
      <c r="AZ633" s="7">
        <v>0</v>
      </c>
      <c r="BA633" s="7">
        <v>0</v>
      </c>
      <c r="BB633" s="6">
        <v>0</v>
      </c>
      <c r="BC633" s="7">
        <v>0</v>
      </c>
      <c r="BD633" s="7">
        <v>0</v>
      </c>
      <c r="BE633" s="6">
        <v>0</v>
      </c>
      <c r="BF633" s="7">
        <v>0</v>
      </c>
      <c r="BG633" s="7">
        <v>0</v>
      </c>
      <c r="BH633" s="6">
        <v>0</v>
      </c>
      <c r="BI633" s="7">
        <v>40000000</v>
      </c>
      <c r="BJ633" s="7">
        <v>40000000</v>
      </c>
      <c r="BK633" s="6">
        <v>100</v>
      </c>
      <c r="BL633" s="5"/>
      <c r="BM633" s="3">
        <f t="shared" si="100"/>
        <v>0</v>
      </c>
      <c r="BN633" s="3">
        <f t="shared" si="101"/>
        <v>0</v>
      </c>
      <c r="BO633" s="3">
        <f t="shared" si="102"/>
        <v>40</v>
      </c>
      <c r="BP633" s="3">
        <f t="shared" si="103"/>
        <v>40</v>
      </c>
      <c r="BQ633" s="3">
        <f t="shared" si="104"/>
        <v>0</v>
      </c>
      <c r="BR633" s="3">
        <f t="shared" si="105"/>
        <v>0</v>
      </c>
      <c r="BS633" s="3">
        <f t="shared" si="106"/>
        <v>0</v>
      </c>
      <c r="BT633" s="3">
        <f t="shared" si="107"/>
        <v>0</v>
      </c>
      <c r="BU633" s="3">
        <f t="shared" si="108"/>
        <v>0</v>
      </c>
      <c r="BV633" s="3">
        <f t="shared" si="109"/>
        <v>0</v>
      </c>
    </row>
    <row r="634" spans="1:74" x14ac:dyDescent="0.25">
      <c r="A634" s="4">
        <v>16</v>
      </c>
      <c r="B634" s="5" t="s">
        <v>60</v>
      </c>
      <c r="C634" s="5" t="s">
        <v>61</v>
      </c>
      <c r="D634" s="5">
        <v>2023</v>
      </c>
      <c r="E634" s="5" t="s">
        <v>62</v>
      </c>
      <c r="F634" s="5" t="s">
        <v>63</v>
      </c>
      <c r="G634" s="5">
        <v>2</v>
      </c>
      <c r="H634" s="5" t="s">
        <v>64</v>
      </c>
      <c r="I634" s="5" t="s">
        <v>3803</v>
      </c>
      <c r="J634" s="5" t="s">
        <v>1239</v>
      </c>
      <c r="K634" s="5" t="s">
        <v>1240</v>
      </c>
      <c r="L634" s="5" t="s">
        <v>4300</v>
      </c>
      <c r="M634" s="5" t="s">
        <v>1241</v>
      </c>
      <c r="N634" s="5" t="s">
        <v>3841</v>
      </c>
      <c r="O634" s="5" t="s">
        <v>68</v>
      </c>
      <c r="P634" s="5" t="s">
        <v>3852</v>
      </c>
      <c r="Q634" s="5" t="s">
        <v>321</v>
      </c>
      <c r="R634" s="5" t="s">
        <v>4022</v>
      </c>
      <c r="S634" s="5" t="s">
        <v>1282</v>
      </c>
      <c r="T634" s="5">
        <v>35</v>
      </c>
      <c r="U634" s="5">
        <v>7</v>
      </c>
      <c r="V634" s="5" t="s">
        <v>1292</v>
      </c>
      <c r="W634" s="5">
        <v>1</v>
      </c>
      <c r="X634" s="5" t="s">
        <v>72</v>
      </c>
      <c r="Y634" s="5">
        <v>3</v>
      </c>
      <c r="Z634" s="5" t="s">
        <v>92</v>
      </c>
      <c r="AA634" s="5">
        <v>1</v>
      </c>
      <c r="AB634" s="6">
        <v>0</v>
      </c>
      <c r="AC634" s="6">
        <v>0</v>
      </c>
      <c r="AD634" s="6">
        <v>0</v>
      </c>
      <c r="AE634" s="6">
        <v>0.7</v>
      </c>
      <c r="AF634" s="6">
        <v>0.7</v>
      </c>
      <c r="AG634" s="6">
        <v>100</v>
      </c>
      <c r="AH634" s="6">
        <v>0.3</v>
      </c>
      <c r="AI634" s="6">
        <v>0.3</v>
      </c>
      <c r="AJ634" s="6">
        <v>100</v>
      </c>
      <c r="AK634" s="6">
        <v>0</v>
      </c>
      <c r="AL634" s="6">
        <v>0</v>
      </c>
      <c r="AM634" s="6">
        <v>0</v>
      </c>
      <c r="AN634" s="6">
        <v>0</v>
      </c>
      <c r="AO634" s="6">
        <v>0</v>
      </c>
      <c r="AP634" s="6">
        <v>0</v>
      </c>
      <c r="AQ634" s="6">
        <v>1</v>
      </c>
      <c r="AR634" s="6">
        <v>1</v>
      </c>
      <c r="AS634" s="6">
        <v>100</v>
      </c>
      <c r="AT634" s="7">
        <v>0</v>
      </c>
      <c r="AU634" s="7">
        <v>0</v>
      </c>
      <c r="AV634" s="6">
        <v>0</v>
      </c>
      <c r="AW634" s="7">
        <v>160268185</v>
      </c>
      <c r="AX634" s="7">
        <v>160268185</v>
      </c>
      <c r="AY634" s="6">
        <v>100</v>
      </c>
      <c r="AZ634" s="7">
        <v>0</v>
      </c>
      <c r="BA634" s="7">
        <v>0</v>
      </c>
      <c r="BB634" s="6">
        <v>0</v>
      </c>
      <c r="BC634" s="7">
        <v>0</v>
      </c>
      <c r="BD634" s="7">
        <v>0</v>
      </c>
      <c r="BE634" s="6">
        <v>0</v>
      </c>
      <c r="BF634" s="7">
        <v>0</v>
      </c>
      <c r="BG634" s="7">
        <v>0</v>
      </c>
      <c r="BH634" s="6">
        <v>0</v>
      </c>
      <c r="BI634" s="7">
        <v>160268185</v>
      </c>
      <c r="BJ634" s="7">
        <v>160268185</v>
      </c>
      <c r="BK634" s="6">
        <v>100</v>
      </c>
      <c r="BL634" s="5"/>
      <c r="BM634" s="3">
        <f t="shared" si="100"/>
        <v>0</v>
      </c>
      <c r="BN634" s="3">
        <f t="shared" si="101"/>
        <v>0</v>
      </c>
      <c r="BO634" s="3">
        <f t="shared" si="102"/>
        <v>160.26818499999999</v>
      </c>
      <c r="BP634" s="3">
        <f t="shared" si="103"/>
        <v>160.26818499999999</v>
      </c>
      <c r="BQ634" s="3">
        <f t="shared" si="104"/>
        <v>0</v>
      </c>
      <c r="BR634" s="3">
        <f t="shared" si="105"/>
        <v>0</v>
      </c>
      <c r="BS634" s="3">
        <f t="shared" si="106"/>
        <v>0</v>
      </c>
      <c r="BT634" s="3">
        <f t="shared" si="107"/>
        <v>0</v>
      </c>
      <c r="BU634" s="3">
        <f t="shared" si="108"/>
        <v>0</v>
      </c>
      <c r="BV634" s="3">
        <f t="shared" si="109"/>
        <v>0</v>
      </c>
    </row>
    <row r="635" spans="1:74" x14ac:dyDescent="0.25">
      <c r="A635" s="4">
        <v>16</v>
      </c>
      <c r="B635" s="5" t="s">
        <v>60</v>
      </c>
      <c r="C635" s="5" t="s">
        <v>61</v>
      </c>
      <c r="D635" s="5">
        <v>2023</v>
      </c>
      <c r="E635" s="5" t="s">
        <v>62</v>
      </c>
      <c r="F635" s="5" t="s">
        <v>63</v>
      </c>
      <c r="G635" s="5">
        <v>2</v>
      </c>
      <c r="H635" s="5" t="s">
        <v>64</v>
      </c>
      <c r="I635" s="5" t="s">
        <v>3803</v>
      </c>
      <c r="J635" s="5" t="s">
        <v>1239</v>
      </c>
      <c r="K635" s="5" t="s">
        <v>1240</v>
      </c>
      <c r="L635" s="5" t="s">
        <v>4300</v>
      </c>
      <c r="M635" s="5" t="s">
        <v>1241</v>
      </c>
      <c r="N635" s="5" t="s">
        <v>3841</v>
      </c>
      <c r="O635" s="5" t="s">
        <v>68</v>
      </c>
      <c r="P635" s="5" t="s">
        <v>3852</v>
      </c>
      <c r="Q635" s="5" t="s">
        <v>321</v>
      </c>
      <c r="R635" s="5" t="s">
        <v>4022</v>
      </c>
      <c r="S635" s="5" t="s">
        <v>1282</v>
      </c>
      <c r="T635" s="5">
        <v>35</v>
      </c>
      <c r="U635" s="5">
        <v>8</v>
      </c>
      <c r="V635" s="5" t="s">
        <v>1293</v>
      </c>
      <c r="W635" s="5">
        <v>1</v>
      </c>
      <c r="X635" s="5" t="s">
        <v>72</v>
      </c>
      <c r="Y635" s="5">
        <v>4</v>
      </c>
      <c r="Z635" s="5" t="s">
        <v>347</v>
      </c>
      <c r="AA635" s="5">
        <v>1</v>
      </c>
      <c r="AB635" s="6">
        <v>0</v>
      </c>
      <c r="AC635" s="6">
        <v>0</v>
      </c>
      <c r="AD635" s="6">
        <v>0</v>
      </c>
      <c r="AE635" s="6">
        <v>0</v>
      </c>
      <c r="AF635" s="6">
        <v>0</v>
      </c>
      <c r="AG635" s="6">
        <v>0</v>
      </c>
      <c r="AH635" s="6">
        <v>0</v>
      </c>
      <c r="AI635" s="6">
        <v>0</v>
      </c>
      <c r="AJ635" s="6">
        <v>0</v>
      </c>
      <c r="AK635" s="6">
        <v>0</v>
      </c>
      <c r="AL635" s="6">
        <v>0</v>
      </c>
      <c r="AM635" s="6">
        <v>0</v>
      </c>
      <c r="AN635" s="6">
        <v>0</v>
      </c>
      <c r="AO635" s="6">
        <v>0</v>
      </c>
      <c r="AP635" s="6">
        <v>0</v>
      </c>
      <c r="AQ635" s="6">
        <v>1</v>
      </c>
      <c r="AR635" s="6">
        <v>0</v>
      </c>
      <c r="AS635" s="6">
        <v>0</v>
      </c>
      <c r="AT635" s="7">
        <v>0</v>
      </c>
      <c r="AU635" s="7">
        <v>0</v>
      </c>
      <c r="AV635" s="6">
        <v>0</v>
      </c>
      <c r="AW635" s="7">
        <v>0</v>
      </c>
      <c r="AX635" s="7">
        <v>0</v>
      </c>
      <c r="AY635" s="6">
        <v>0</v>
      </c>
      <c r="AZ635" s="7">
        <v>0</v>
      </c>
      <c r="BA635" s="7">
        <v>0</v>
      </c>
      <c r="BB635" s="6">
        <v>0</v>
      </c>
      <c r="BC635" s="7">
        <v>0</v>
      </c>
      <c r="BD635" s="7">
        <v>0</v>
      </c>
      <c r="BE635" s="6">
        <v>0</v>
      </c>
      <c r="BF635" s="7">
        <v>0</v>
      </c>
      <c r="BG635" s="7">
        <v>0</v>
      </c>
      <c r="BH635" s="6">
        <v>0</v>
      </c>
      <c r="BI635" s="7">
        <v>0</v>
      </c>
      <c r="BJ635" s="7">
        <v>0</v>
      </c>
      <c r="BK635" s="6">
        <v>0</v>
      </c>
      <c r="BL635" s="5"/>
      <c r="BM635" s="3">
        <f t="shared" si="100"/>
        <v>0</v>
      </c>
      <c r="BN635" s="3">
        <f t="shared" si="101"/>
        <v>0</v>
      </c>
      <c r="BO635" s="3">
        <f t="shared" si="102"/>
        <v>0</v>
      </c>
      <c r="BP635" s="3">
        <f t="shared" si="103"/>
        <v>0</v>
      </c>
      <c r="BQ635" s="3">
        <f t="shared" si="104"/>
        <v>0</v>
      </c>
      <c r="BR635" s="3">
        <f t="shared" si="105"/>
        <v>0</v>
      </c>
      <c r="BS635" s="3">
        <f t="shared" si="106"/>
        <v>0</v>
      </c>
      <c r="BT635" s="3">
        <f t="shared" si="107"/>
        <v>0</v>
      </c>
      <c r="BU635" s="3">
        <f t="shared" si="108"/>
        <v>0</v>
      </c>
      <c r="BV635" s="3">
        <f t="shared" si="109"/>
        <v>0</v>
      </c>
    </row>
    <row r="636" spans="1:74" x14ac:dyDescent="0.25">
      <c r="A636" s="4">
        <v>16</v>
      </c>
      <c r="B636" s="5" t="s">
        <v>60</v>
      </c>
      <c r="C636" s="5" t="s">
        <v>61</v>
      </c>
      <c r="D636" s="5">
        <v>2023</v>
      </c>
      <c r="E636" s="5" t="s">
        <v>62</v>
      </c>
      <c r="F636" s="5" t="s">
        <v>63</v>
      </c>
      <c r="G636" s="5">
        <v>2</v>
      </c>
      <c r="H636" s="5" t="s">
        <v>64</v>
      </c>
      <c r="I636" s="5" t="s">
        <v>3803</v>
      </c>
      <c r="J636" s="5" t="s">
        <v>1239</v>
      </c>
      <c r="K636" s="5" t="s">
        <v>1240</v>
      </c>
      <c r="L636" s="5" t="s">
        <v>4300</v>
      </c>
      <c r="M636" s="5" t="s">
        <v>1241</v>
      </c>
      <c r="N636" s="5" t="s">
        <v>3841</v>
      </c>
      <c r="O636" s="5" t="s">
        <v>68</v>
      </c>
      <c r="P636" s="5" t="s">
        <v>3852</v>
      </c>
      <c r="Q636" s="5" t="s">
        <v>321</v>
      </c>
      <c r="R636" s="5" t="s">
        <v>4022</v>
      </c>
      <c r="S636" s="5" t="s">
        <v>1282</v>
      </c>
      <c r="T636" s="5">
        <v>35</v>
      </c>
      <c r="U636" s="5">
        <v>9</v>
      </c>
      <c r="V636" s="5" t="s">
        <v>1294</v>
      </c>
      <c r="W636" s="5">
        <v>1</v>
      </c>
      <c r="X636" s="5" t="s">
        <v>72</v>
      </c>
      <c r="Y636" s="5">
        <v>1</v>
      </c>
      <c r="Z636" s="5" t="s">
        <v>73</v>
      </c>
      <c r="AA636" s="5">
        <v>1</v>
      </c>
      <c r="AB636" s="6">
        <v>1</v>
      </c>
      <c r="AC636" s="6">
        <v>1</v>
      </c>
      <c r="AD636" s="6">
        <v>100</v>
      </c>
      <c r="AE636" s="6">
        <v>1</v>
      </c>
      <c r="AF636" s="6">
        <v>1</v>
      </c>
      <c r="AG636" s="6">
        <v>100</v>
      </c>
      <c r="AH636" s="6">
        <v>1</v>
      </c>
      <c r="AI636" s="6">
        <v>1</v>
      </c>
      <c r="AJ636" s="6">
        <v>100</v>
      </c>
      <c r="AK636" s="6">
        <v>1</v>
      </c>
      <c r="AL636" s="6">
        <v>0.75</v>
      </c>
      <c r="AM636" s="6">
        <v>75</v>
      </c>
      <c r="AN636" s="6">
        <v>1</v>
      </c>
      <c r="AO636" s="6">
        <v>0</v>
      </c>
      <c r="AP636" s="6">
        <v>0</v>
      </c>
      <c r="AQ636" s="6">
        <v>5</v>
      </c>
      <c r="AR636" s="6">
        <v>3.75</v>
      </c>
      <c r="AS636" s="6">
        <v>75</v>
      </c>
      <c r="AT636" s="7">
        <v>659323916</v>
      </c>
      <c r="AU636" s="7">
        <v>659323616</v>
      </c>
      <c r="AV636" s="6">
        <v>100</v>
      </c>
      <c r="AW636" s="7">
        <v>5599940454</v>
      </c>
      <c r="AX636" s="7">
        <v>5397865664</v>
      </c>
      <c r="AY636" s="6">
        <v>96.39</v>
      </c>
      <c r="AZ636" s="7">
        <v>10619367283</v>
      </c>
      <c r="BA636" s="7">
        <v>10408448823</v>
      </c>
      <c r="BB636" s="6">
        <v>98.01</v>
      </c>
      <c r="BC636" s="7">
        <v>8755452026</v>
      </c>
      <c r="BD636" s="7">
        <v>8215885836</v>
      </c>
      <c r="BE636" s="6">
        <v>93.84</v>
      </c>
      <c r="BF636" s="7">
        <v>6937697000</v>
      </c>
      <c r="BG636" s="7">
        <v>0</v>
      </c>
      <c r="BH636" s="6">
        <v>0</v>
      </c>
      <c r="BI636" s="7">
        <v>32571780679</v>
      </c>
      <c r="BJ636" s="7">
        <v>24681523939</v>
      </c>
      <c r="BK636" s="6">
        <v>75.78</v>
      </c>
      <c r="BL636" s="5" t="s">
        <v>1295</v>
      </c>
      <c r="BM636" s="3">
        <f t="shared" si="100"/>
        <v>659.32391600000005</v>
      </c>
      <c r="BN636" s="3">
        <f t="shared" si="101"/>
        <v>659.32361600000002</v>
      </c>
      <c r="BO636" s="3">
        <f t="shared" si="102"/>
        <v>5599.9404539999996</v>
      </c>
      <c r="BP636" s="3">
        <f t="shared" si="103"/>
        <v>5397.8656639999999</v>
      </c>
      <c r="BQ636" s="3">
        <f t="shared" si="104"/>
        <v>10619.367283</v>
      </c>
      <c r="BR636" s="3">
        <f t="shared" si="105"/>
        <v>10408.448823000001</v>
      </c>
      <c r="BS636" s="3">
        <f t="shared" si="106"/>
        <v>8755.4520260000008</v>
      </c>
      <c r="BT636" s="3">
        <f t="shared" si="107"/>
        <v>8215.8858359999995</v>
      </c>
      <c r="BU636" s="3">
        <f t="shared" si="108"/>
        <v>6937.6970000000001</v>
      </c>
      <c r="BV636" s="3">
        <f t="shared" si="109"/>
        <v>0</v>
      </c>
    </row>
    <row r="637" spans="1:74" x14ac:dyDescent="0.25">
      <c r="A637" s="4">
        <v>16</v>
      </c>
      <c r="B637" s="5" t="s">
        <v>60</v>
      </c>
      <c r="C637" s="5" t="s">
        <v>61</v>
      </c>
      <c r="D637" s="5">
        <v>2023</v>
      </c>
      <c r="E637" s="5" t="s">
        <v>62</v>
      </c>
      <c r="F637" s="5" t="s">
        <v>63</v>
      </c>
      <c r="G637" s="5">
        <v>2</v>
      </c>
      <c r="H637" s="5" t="s">
        <v>64</v>
      </c>
      <c r="I637" s="5" t="s">
        <v>3803</v>
      </c>
      <c r="J637" s="5" t="s">
        <v>1239</v>
      </c>
      <c r="K637" s="5" t="s">
        <v>1240</v>
      </c>
      <c r="L637" s="5" t="s">
        <v>4300</v>
      </c>
      <c r="M637" s="5" t="s">
        <v>1241</v>
      </c>
      <c r="N637" s="5" t="s">
        <v>3841</v>
      </c>
      <c r="O637" s="5" t="s">
        <v>68</v>
      </c>
      <c r="P637" s="5" t="s">
        <v>3852</v>
      </c>
      <c r="Q637" s="5" t="s">
        <v>321</v>
      </c>
      <c r="R637" s="5" t="s">
        <v>4023</v>
      </c>
      <c r="S637" s="5" t="s">
        <v>1296</v>
      </c>
      <c r="T637" s="5">
        <v>31</v>
      </c>
      <c r="U637" s="5">
        <v>1</v>
      </c>
      <c r="V637" s="5" t="s">
        <v>1297</v>
      </c>
      <c r="W637" s="5">
        <v>1</v>
      </c>
      <c r="X637" s="5" t="s">
        <v>72</v>
      </c>
      <c r="Y637" s="5">
        <v>1</v>
      </c>
      <c r="Z637" s="5" t="s">
        <v>73</v>
      </c>
      <c r="AA637" s="5">
        <v>1</v>
      </c>
      <c r="AB637" s="6">
        <v>0.25</v>
      </c>
      <c r="AC637" s="6">
        <v>0.25</v>
      </c>
      <c r="AD637" s="6">
        <v>100</v>
      </c>
      <c r="AE637" s="6">
        <v>1.5</v>
      </c>
      <c r="AF637" s="6">
        <v>1.5</v>
      </c>
      <c r="AG637" s="6">
        <v>100</v>
      </c>
      <c r="AH637" s="6">
        <v>2</v>
      </c>
      <c r="AI637" s="6">
        <v>1.95</v>
      </c>
      <c r="AJ637" s="6">
        <v>97.5</v>
      </c>
      <c r="AK637" s="6">
        <v>3.05</v>
      </c>
      <c r="AL637" s="6">
        <v>2.5499999999999998</v>
      </c>
      <c r="AM637" s="6">
        <v>83.61</v>
      </c>
      <c r="AN637" s="6">
        <v>0.25</v>
      </c>
      <c r="AO637" s="6">
        <v>0</v>
      </c>
      <c r="AP637" s="6">
        <v>0</v>
      </c>
      <c r="AQ637" s="6">
        <v>7</v>
      </c>
      <c r="AR637" s="6">
        <v>6.25</v>
      </c>
      <c r="AS637" s="6">
        <v>89.29</v>
      </c>
      <c r="AT637" s="7">
        <v>89357000</v>
      </c>
      <c r="AU637" s="7">
        <v>89338500</v>
      </c>
      <c r="AV637" s="6">
        <v>99.98</v>
      </c>
      <c r="AW637" s="7">
        <v>460924998</v>
      </c>
      <c r="AX637" s="7">
        <v>449429182</v>
      </c>
      <c r="AY637" s="6">
        <v>97.51</v>
      </c>
      <c r="AZ637" s="7">
        <v>1366849728</v>
      </c>
      <c r="BA637" s="7">
        <v>1298109444</v>
      </c>
      <c r="BB637" s="6">
        <v>94.97</v>
      </c>
      <c r="BC637" s="7">
        <v>4966188752</v>
      </c>
      <c r="BD637" s="7">
        <v>4783713845</v>
      </c>
      <c r="BE637" s="6">
        <v>96.33</v>
      </c>
      <c r="BF637" s="7">
        <v>2879510000</v>
      </c>
      <c r="BG637" s="7">
        <v>0</v>
      </c>
      <c r="BH637" s="6">
        <v>0</v>
      </c>
      <c r="BI637" s="7">
        <v>9762830478</v>
      </c>
      <c r="BJ637" s="7">
        <v>6620590971</v>
      </c>
      <c r="BK637" s="6">
        <v>67.81</v>
      </c>
      <c r="BL637" s="5" t="s">
        <v>1298</v>
      </c>
      <c r="BM637" s="3">
        <f t="shared" si="100"/>
        <v>89.356999999999999</v>
      </c>
      <c r="BN637" s="3">
        <f t="shared" si="101"/>
        <v>89.338499999999996</v>
      </c>
      <c r="BO637" s="3">
        <f t="shared" si="102"/>
        <v>460.92499800000002</v>
      </c>
      <c r="BP637" s="3">
        <f t="shared" si="103"/>
        <v>449.42918200000003</v>
      </c>
      <c r="BQ637" s="3">
        <f t="shared" si="104"/>
        <v>1366.8497279999999</v>
      </c>
      <c r="BR637" s="3">
        <f t="shared" si="105"/>
        <v>1298.1094439999999</v>
      </c>
      <c r="BS637" s="3">
        <f t="shared" si="106"/>
        <v>4966.188752</v>
      </c>
      <c r="BT637" s="3">
        <f t="shared" si="107"/>
        <v>4783.7138450000002</v>
      </c>
      <c r="BU637" s="3">
        <f t="shared" si="108"/>
        <v>2879.51</v>
      </c>
      <c r="BV637" s="3">
        <f t="shared" si="109"/>
        <v>0</v>
      </c>
    </row>
    <row r="638" spans="1:74" x14ac:dyDescent="0.25">
      <c r="A638" s="4">
        <v>16</v>
      </c>
      <c r="B638" s="5" t="s">
        <v>60</v>
      </c>
      <c r="C638" s="5" t="s">
        <v>61</v>
      </c>
      <c r="D638" s="5">
        <v>2023</v>
      </c>
      <c r="E638" s="5" t="s">
        <v>62</v>
      </c>
      <c r="F638" s="5" t="s">
        <v>63</v>
      </c>
      <c r="G638" s="5">
        <v>2</v>
      </c>
      <c r="H638" s="5" t="s">
        <v>64</v>
      </c>
      <c r="I638" s="5" t="s">
        <v>3803</v>
      </c>
      <c r="J638" s="5" t="s">
        <v>1239</v>
      </c>
      <c r="K638" s="5" t="s">
        <v>1240</v>
      </c>
      <c r="L638" s="5" t="s">
        <v>4300</v>
      </c>
      <c r="M638" s="5" t="s">
        <v>1241</v>
      </c>
      <c r="N638" s="5" t="s">
        <v>3841</v>
      </c>
      <c r="O638" s="5" t="s">
        <v>68</v>
      </c>
      <c r="P638" s="5" t="s">
        <v>3852</v>
      </c>
      <c r="Q638" s="5" t="s">
        <v>321</v>
      </c>
      <c r="R638" s="5" t="s">
        <v>4023</v>
      </c>
      <c r="S638" s="5" t="s">
        <v>1296</v>
      </c>
      <c r="T638" s="5">
        <v>31</v>
      </c>
      <c r="U638" s="5">
        <v>2</v>
      </c>
      <c r="V638" s="5" t="s">
        <v>1299</v>
      </c>
      <c r="W638" s="5">
        <v>1</v>
      </c>
      <c r="X638" s="5" t="s">
        <v>72</v>
      </c>
      <c r="Y638" s="5">
        <v>1</v>
      </c>
      <c r="Z638" s="5" t="s">
        <v>73</v>
      </c>
      <c r="AA638" s="5">
        <v>1</v>
      </c>
      <c r="AB638" s="6">
        <v>0</v>
      </c>
      <c r="AC638" s="6">
        <v>0</v>
      </c>
      <c r="AD638" s="6">
        <v>0</v>
      </c>
      <c r="AE638" s="6">
        <v>1</v>
      </c>
      <c r="AF638" s="6">
        <v>1</v>
      </c>
      <c r="AG638" s="6">
        <v>100</v>
      </c>
      <c r="AH638" s="6">
        <v>1</v>
      </c>
      <c r="AI638" s="6">
        <v>0.97</v>
      </c>
      <c r="AJ638" s="6">
        <v>97</v>
      </c>
      <c r="AK638" s="6">
        <v>0.83</v>
      </c>
      <c r="AL638" s="6">
        <v>0.71</v>
      </c>
      <c r="AM638" s="6">
        <v>85.54</v>
      </c>
      <c r="AN638" s="6">
        <v>0.2</v>
      </c>
      <c r="AO638" s="6">
        <v>0</v>
      </c>
      <c r="AP638" s="6">
        <v>0</v>
      </c>
      <c r="AQ638" s="6">
        <v>3</v>
      </c>
      <c r="AR638" s="6">
        <v>2.68</v>
      </c>
      <c r="AS638" s="6">
        <v>89.33</v>
      </c>
      <c r="AT638" s="7">
        <v>0</v>
      </c>
      <c r="AU638" s="7">
        <v>0</v>
      </c>
      <c r="AV638" s="6">
        <v>0</v>
      </c>
      <c r="AW638" s="7">
        <v>96000000</v>
      </c>
      <c r="AX638" s="7">
        <v>96000000</v>
      </c>
      <c r="AY638" s="6">
        <v>100</v>
      </c>
      <c r="AZ638" s="7">
        <v>942833333</v>
      </c>
      <c r="BA638" s="7">
        <v>942833333</v>
      </c>
      <c r="BB638" s="6">
        <v>100</v>
      </c>
      <c r="BC638" s="7">
        <v>407568447</v>
      </c>
      <c r="BD638" s="7">
        <v>407568447</v>
      </c>
      <c r="BE638" s="6">
        <v>100</v>
      </c>
      <c r="BF638" s="7">
        <v>298658000</v>
      </c>
      <c r="BG638" s="7">
        <v>0</v>
      </c>
      <c r="BH638" s="6">
        <v>0</v>
      </c>
      <c r="BI638" s="7">
        <v>1745059780</v>
      </c>
      <c r="BJ638" s="7">
        <v>1446401780</v>
      </c>
      <c r="BK638" s="6">
        <v>82.89</v>
      </c>
      <c r="BL638" s="5" t="s">
        <v>1300</v>
      </c>
      <c r="BM638" s="3">
        <f t="shared" si="100"/>
        <v>0</v>
      </c>
      <c r="BN638" s="3">
        <f t="shared" si="101"/>
        <v>0</v>
      </c>
      <c r="BO638" s="3">
        <f t="shared" si="102"/>
        <v>96</v>
      </c>
      <c r="BP638" s="3">
        <f t="shared" si="103"/>
        <v>96</v>
      </c>
      <c r="BQ638" s="3">
        <f t="shared" si="104"/>
        <v>942.83333300000004</v>
      </c>
      <c r="BR638" s="3">
        <f t="shared" si="105"/>
        <v>942.83333300000004</v>
      </c>
      <c r="BS638" s="3">
        <f t="shared" si="106"/>
        <v>407.56844699999999</v>
      </c>
      <c r="BT638" s="3">
        <f t="shared" si="107"/>
        <v>407.56844699999999</v>
      </c>
      <c r="BU638" s="3">
        <f t="shared" si="108"/>
        <v>298.65800000000002</v>
      </c>
      <c r="BV638" s="3">
        <f t="shared" si="109"/>
        <v>0</v>
      </c>
    </row>
    <row r="639" spans="1:74" x14ac:dyDescent="0.25">
      <c r="A639" s="4">
        <v>16</v>
      </c>
      <c r="B639" s="5" t="s">
        <v>60</v>
      </c>
      <c r="C639" s="5" t="s">
        <v>61</v>
      </c>
      <c r="D639" s="5">
        <v>2023</v>
      </c>
      <c r="E639" s="5" t="s">
        <v>62</v>
      </c>
      <c r="F639" s="5" t="s">
        <v>63</v>
      </c>
      <c r="G639" s="5">
        <v>2</v>
      </c>
      <c r="H639" s="5" t="s">
        <v>64</v>
      </c>
      <c r="I639" s="5" t="s">
        <v>3803</v>
      </c>
      <c r="J639" s="5" t="s">
        <v>1239</v>
      </c>
      <c r="K639" s="5" t="s">
        <v>1240</v>
      </c>
      <c r="L639" s="5" t="s">
        <v>4300</v>
      </c>
      <c r="M639" s="5" t="s">
        <v>1241</v>
      </c>
      <c r="N639" s="5" t="s">
        <v>3841</v>
      </c>
      <c r="O639" s="5" t="s">
        <v>68</v>
      </c>
      <c r="P639" s="5" t="s">
        <v>3852</v>
      </c>
      <c r="Q639" s="5" t="s">
        <v>321</v>
      </c>
      <c r="R639" s="5" t="s">
        <v>4023</v>
      </c>
      <c r="S639" s="5" t="s">
        <v>1296</v>
      </c>
      <c r="T639" s="5">
        <v>31</v>
      </c>
      <c r="U639" s="5">
        <v>3</v>
      </c>
      <c r="V639" s="5" t="s">
        <v>1301</v>
      </c>
      <c r="W639" s="5">
        <v>1</v>
      </c>
      <c r="X639" s="5" t="s">
        <v>72</v>
      </c>
      <c r="Y639" s="5">
        <v>1</v>
      </c>
      <c r="Z639" s="5" t="s">
        <v>73</v>
      </c>
      <c r="AA639" s="5">
        <v>1</v>
      </c>
      <c r="AB639" s="6">
        <v>0</v>
      </c>
      <c r="AC639" s="6">
        <v>0</v>
      </c>
      <c r="AD639" s="6">
        <v>0</v>
      </c>
      <c r="AE639" s="6">
        <v>0.5</v>
      </c>
      <c r="AF639" s="6">
        <v>0.5</v>
      </c>
      <c r="AG639" s="6">
        <v>100</v>
      </c>
      <c r="AH639" s="6">
        <v>1</v>
      </c>
      <c r="AI639" s="6">
        <v>1</v>
      </c>
      <c r="AJ639" s="6">
        <v>100</v>
      </c>
      <c r="AK639" s="6">
        <v>5</v>
      </c>
      <c r="AL639" s="6">
        <v>4.5999999999999996</v>
      </c>
      <c r="AM639" s="6">
        <v>92</v>
      </c>
      <c r="AN639" s="6">
        <v>0.5</v>
      </c>
      <c r="AO639" s="6">
        <v>0</v>
      </c>
      <c r="AP639" s="6">
        <v>0</v>
      </c>
      <c r="AQ639" s="6">
        <v>7</v>
      </c>
      <c r="AR639" s="6">
        <v>6.1</v>
      </c>
      <c r="AS639" s="6">
        <v>87.14</v>
      </c>
      <c r="AT639" s="7">
        <v>0</v>
      </c>
      <c r="AU639" s="7">
        <v>0</v>
      </c>
      <c r="AV639" s="6">
        <v>0</v>
      </c>
      <c r="AW639" s="7">
        <v>72000000</v>
      </c>
      <c r="AX639" s="7">
        <v>72000000</v>
      </c>
      <c r="AY639" s="6">
        <v>100</v>
      </c>
      <c r="AZ639" s="7">
        <v>88000000</v>
      </c>
      <c r="BA639" s="7">
        <v>80000000</v>
      </c>
      <c r="BB639" s="6">
        <v>90.91</v>
      </c>
      <c r="BC639" s="7">
        <v>762393907</v>
      </c>
      <c r="BD639" s="7">
        <v>656761667</v>
      </c>
      <c r="BE639" s="6">
        <v>86.14</v>
      </c>
      <c r="BF639" s="7">
        <v>395857000</v>
      </c>
      <c r="BG639" s="7">
        <v>0</v>
      </c>
      <c r="BH639" s="6">
        <v>0</v>
      </c>
      <c r="BI639" s="7">
        <v>1318250907</v>
      </c>
      <c r="BJ639" s="7">
        <v>808761667</v>
      </c>
      <c r="BK639" s="6">
        <v>61.35</v>
      </c>
      <c r="BL639" s="5" t="s">
        <v>1302</v>
      </c>
      <c r="BM639" s="3">
        <f t="shared" si="100"/>
        <v>0</v>
      </c>
      <c r="BN639" s="3">
        <f t="shared" si="101"/>
        <v>0</v>
      </c>
      <c r="BO639" s="3">
        <f t="shared" si="102"/>
        <v>72</v>
      </c>
      <c r="BP639" s="3">
        <f t="shared" si="103"/>
        <v>72</v>
      </c>
      <c r="BQ639" s="3">
        <f t="shared" si="104"/>
        <v>88</v>
      </c>
      <c r="BR639" s="3">
        <f t="shared" si="105"/>
        <v>80</v>
      </c>
      <c r="BS639" s="3">
        <f t="shared" si="106"/>
        <v>762.39390700000001</v>
      </c>
      <c r="BT639" s="3">
        <f t="shared" si="107"/>
        <v>656.76166699999999</v>
      </c>
      <c r="BU639" s="3">
        <f t="shared" si="108"/>
        <v>395.85700000000003</v>
      </c>
      <c r="BV639" s="3">
        <f t="shared" si="109"/>
        <v>0</v>
      </c>
    </row>
    <row r="640" spans="1:74" x14ac:dyDescent="0.25">
      <c r="A640" s="4">
        <v>16</v>
      </c>
      <c r="B640" s="5" t="s">
        <v>60</v>
      </c>
      <c r="C640" s="5" t="s">
        <v>61</v>
      </c>
      <c r="D640" s="5">
        <v>2023</v>
      </c>
      <c r="E640" s="5" t="s">
        <v>62</v>
      </c>
      <c r="F640" s="5" t="s">
        <v>63</v>
      </c>
      <c r="G640" s="5">
        <v>2</v>
      </c>
      <c r="H640" s="5" t="s">
        <v>64</v>
      </c>
      <c r="I640" s="5" t="s">
        <v>3803</v>
      </c>
      <c r="J640" s="5" t="s">
        <v>1239</v>
      </c>
      <c r="K640" s="5" t="s">
        <v>1240</v>
      </c>
      <c r="L640" s="5" t="s">
        <v>4300</v>
      </c>
      <c r="M640" s="5" t="s">
        <v>1241</v>
      </c>
      <c r="N640" s="5" t="s">
        <v>3841</v>
      </c>
      <c r="O640" s="5" t="s">
        <v>68</v>
      </c>
      <c r="P640" s="5" t="s">
        <v>3852</v>
      </c>
      <c r="Q640" s="5" t="s">
        <v>321</v>
      </c>
      <c r="R640" s="5" t="s">
        <v>4023</v>
      </c>
      <c r="S640" s="5" t="s">
        <v>1296</v>
      </c>
      <c r="T640" s="5">
        <v>31</v>
      </c>
      <c r="U640" s="5">
        <v>4</v>
      </c>
      <c r="V640" s="5" t="s">
        <v>1303</v>
      </c>
      <c r="W640" s="5">
        <v>1</v>
      </c>
      <c r="X640" s="5" t="s">
        <v>72</v>
      </c>
      <c r="Y640" s="5">
        <v>1</v>
      </c>
      <c r="Z640" s="5" t="s">
        <v>73</v>
      </c>
      <c r="AA640" s="5">
        <v>1</v>
      </c>
      <c r="AB640" s="6">
        <v>0.1</v>
      </c>
      <c r="AC640" s="6">
        <v>0.1</v>
      </c>
      <c r="AD640" s="6">
        <v>100</v>
      </c>
      <c r="AE640" s="6">
        <v>0.25</v>
      </c>
      <c r="AF640" s="6">
        <v>0.25</v>
      </c>
      <c r="AG640" s="6">
        <v>100</v>
      </c>
      <c r="AH640" s="6">
        <v>0.25</v>
      </c>
      <c r="AI640" s="6">
        <v>0.25</v>
      </c>
      <c r="AJ640" s="6">
        <v>100</v>
      </c>
      <c r="AK640" s="6">
        <v>0.4</v>
      </c>
      <c r="AL640" s="6">
        <v>0.19</v>
      </c>
      <c r="AM640" s="6">
        <v>47.5</v>
      </c>
      <c r="AN640" s="6">
        <v>0</v>
      </c>
      <c r="AO640" s="6">
        <v>0</v>
      </c>
      <c r="AP640" s="6">
        <v>0</v>
      </c>
      <c r="AQ640" s="6">
        <v>1</v>
      </c>
      <c r="AR640" s="6">
        <v>0.79</v>
      </c>
      <c r="AS640" s="6">
        <v>79</v>
      </c>
      <c r="AT640" s="7">
        <v>69165000</v>
      </c>
      <c r="AU640" s="7">
        <v>69165000</v>
      </c>
      <c r="AV640" s="6">
        <v>100</v>
      </c>
      <c r="AW640" s="7">
        <v>268500002</v>
      </c>
      <c r="AX640" s="7">
        <v>268499994</v>
      </c>
      <c r="AY640" s="6">
        <v>100</v>
      </c>
      <c r="AZ640" s="7">
        <v>126596639</v>
      </c>
      <c r="BA640" s="7">
        <v>125250141</v>
      </c>
      <c r="BB640" s="6">
        <v>98.93</v>
      </c>
      <c r="BC640" s="7">
        <v>278190000</v>
      </c>
      <c r="BD640" s="7">
        <v>278190000</v>
      </c>
      <c r="BE640" s="6">
        <v>100</v>
      </c>
      <c r="BF640" s="7">
        <v>0</v>
      </c>
      <c r="BG640" s="7">
        <v>0</v>
      </c>
      <c r="BH640" s="6">
        <v>0</v>
      </c>
      <c r="BI640" s="7">
        <v>742451641</v>
      </c>
      <c r="BJ640" s="7">
        <v>741105135</v>
      </c>
      <c r="BK640" s="6">
        <v>99.82</v>
      </c>
      <c r="BL640" s="5" t="s">
        <v>1304</v>
      </c>
      <c r="BM640" s="3">
        <f t="shared" si="100"/>
        <v>69.165000000000006</v>
      </c>
      <c r="BN640" s="3">
        <f t="shared" si="101"/>
        <v>69.165000000000006</v>
      </c>
      <c r="BO640" s="3">
        <f t="shared" si="102"/>
        <v>268.50000199999999</v>
      </c>
      <c r="BP640" s="3">
        <f t="shared" si="103"/>
        <v>268.49999400000002</v>
      </c>
      <c r="BQ640" s="3">
        <f t="shared" si="104"/>
        <v>126.596639</v>
      </c>
      <c r="BR640" s="3">
        <f t="shared" si="105"/>
        <v>125.250141</v>
      </c>
      <c r="BS640" s="3">
        <f t="shared" si="106"/>
        <v>278.19</v>
      </c>
      <c r="BT640" s="3">
        <f t="shared" si="107"/>
        <v>278.19</v>
      </c>
      <c r="BU640" s="3">
        <f t="shared" si="108"/>
        <v>0</v>
      </c>
      <c r="BV640" s="3">
        <f t="shared" si="109"/>
        <v>0</v>
      </c>
    </row>
    <row r="641" spans="1:74" x14ac:dyDescent="0.25">
      <c r="A641" s="4">
        <v>16</v>
      </c>
      <c r="B641" s="5" t="s">
        <v>60</v>
      </c>
      <c r="C641" s="5" t="s">
        <v>61</v>
      </c>
      <c r="D641" s="5">
        <v>2023</v>
      </c>
      <c r="E641" s="5" t="s">
        <v>62</v>
      </c>
      <c r="F641" s="5" t="s">
        <v>63</v>
      </c>
      <c r="G641" s="5">
        <v>2</v>
      </c>
      <c r="H641" s="5" t="s">
        <v>64</v>
      </c>
      <c r="I641" s="5" t="s">
        <v>3803</v>
      </c>
      <c r="J641" s="5" t="s">
        <v>1239</v>
      </c>
      <c r="K641" s="5" t="s">
        <v>1240</v>
      </c>
      <c r="L641" s="5" t="s">
        <v>4300</v>
      </c>
      <c r="M641" s="5" t="s">
        <v>1241</v>
      </c>
      <c r="N641" s="5" t="s">
        <v>3841</v>
      </c>
      <c r="O641" s="5" t="s">
        <v>68</v>
      </c>
      <c r="P641" s="5" t="s">
        <v>3852</v>
      </c>
      <c r="Q641" s="5" t="s">
        <v>321</v>
      </c>
      <c r="R641" s="5" t="s">
        <v>4023</v>
      </c>
      <c r="S641" s="5" t="s">
        <v>1296</v>
      </c>
      <c r="T641" s="5">
        <v>31</v>
      </c>
      <c r="U641" s="5">
        <v>5</v>
      </c>
      <c r="V641" s="5" t="s">
        <v>1305</v>
      </c>
      <c r="W641" s="5">
        <v>1</v>
      </c>
      <c r="X641" s="5" t="s">
        <v>72</v>
      </c>
      <c r="Y641" s="5">
        <v>1</v>
      </c>
      <c r="Z641" s="5" t="s">
        <v>73</v>
      </c>
      <c r="AA641" s="5">
        <v>1</v>
      </c>
      <c r="AB641" s="6">
        <v>0</v>
      </c>
      <c r="AC641" s="6">
        <v>0</v>
      </c>
      <c r="AD641" s="6">
        <v>0</v>
      </c>
      <c r="AE641" s="6">
        <v>3</v>
      </c>
      <c r="AF641" s="6">
        <v>3</v>
      </c>
      <c r="AG641" s="6">
        <v>100</v>
      </c>
      <c r="AH641" s="6">
        <v>2</v>
      </c>
      <c r="AI641" s="6">
        <v>2</v>
      </c>
      <c r="AJ641" s="6">
        <v>100</v>
      </c>
      <c r="AK641" s="6">
        <v>2</v>
      </c>
      <c r="AL641" s="6">
        <v>1.46</v>
      </c>
      <c r="AM641" s="6">
        <v>73</v>
      </c>
      <c r="AN641" s="6">
        <v>1</v>
      </c>
      <c r="AO641" s="6">
        <v>0</v>
      </c>
      <c r="AP641" s="6">
        <v>0</v>
      </c>
      <c r="AQ641" s="6">
        <v>8</v>
      </c>
      <c r="AR641" s="6">
        <v>6.46</v>
      </c>
      <c r="AS641" s="6">
        <v>80.75</v>
      </c>
      <c r="AT641" s="7">
        <v>0</v>
      </c>
      <c r="AU641" s="7">
        <v>0</v>
      </c>
      <c r="AV641" s="6">
        <v>0</v>
      </c>
      <c r="AW641" s="7">
        <v>180000000</v>
      </c>
      <c r="AX641" s="7">
        <v>180000000</v>
      </c>
      <c r="AY641" s="6">
        <v>100</v>
      </c>
      <c r="AZ641" s="7">
        <v>799500000</v>
      </c>
      <c r="BA641" s="7">
        <v>799500000</v>
      </c>
      <c r="BB641" s="6">
        <v>100</v>
      </c>
      <c r="BC641" s="7">
        <v>150000000</v>
      </c>
      <c r="BD641" s="7">
        <v>150000000</v>
      </c>
      <c r="BE641" s="6">
        <v>100</v>
      </c>
      <c r="BF641" s="7">
        <v>184975000</v>
      </c>
      <c r="BG641" s="7">
        <v>0</v>
      </c>
      <c r="BH641" s="6">
        <v>0</v>
      </c>
      <c r="BI641" s="7">
        <v>1314475000</v>
      </c>
      <c r="BJ641" s="7">
        <v>1129500000</v>
      </c>
      <c r="BK641" s="6">
        <v>85.93</v>
      </c>
      <c r="BL641" s="5" t="s">
        <v>1306</v>
      </c>
      <c r="BM641" s="3">
        <f t="shared" si="100"/>
        <v>0</v>
      </c>
      <c r="BN641" s="3">
        <f t="shared" si="101"/>
        <v>0</v>
      </c>
      <c r="BO641" s="3">
        <f t="shared" si="102"/>
        <v>180</v>
      </c>
      <c r="BP641" s="3">
        <f t="shared" si="103"/>
        <v>180</v>
      </c>
      <c r="BQ641" s="3">
        <f t="shared" si="104"/>
        <v>799.5</v>
      </c>
      <c r="BR641" s="3">
        <f t="shared" si="105"/>
        <v>799.5</v>
      </c>
      <c r="BS641" s="3">
        <f t="shared" si="106"/>
        <v>150</v>
      </c>
      <c r="BT641" s="3">
        <f t="shared" si="107"/>
        <v>150</v>
      </c>
      <c r="BU641" s="3">
        <f t="shared" si="108"/>
        <v>184.97499999999999</v>
      </c>
      <c r="BV641" s="3">
        <f t="shared" si="109"/>
        <v>0</v>
      </c>
    </row>
    <row r="642" spans="1:74" x14ac:dyDescent="0.25">
      <c r="A642" s="4">
        <v>16</v>
      </c>
      <c r="B642" s="5" t="s">
        <v>60</v>
      </c>
      <c r="C642" s="5" t="s">
        <v>61</v>
      </c>
      <c r="D642" s="5">
        <v>2023</v>
      </c>
      <c r="E642" s="5" t="s">
        <v>62</v>
      </c>
      <c r="F642" s="5" t="s">
        <v>63</v>
      </c>
      <c r="G642" s="5">
        <v>2</v>
      </c>
      <c r="H642" s="5" t="s">
        <v>64</v>
      </c>
      <c r="I642" s="5" t="s">
        <v>3803</v>
      </c>
      <c r="J642" s="5" t="s">
        <v>1239</v>
      </c>
      <c r="K642" s="5" t="s">
        <v>1240</v>
      </c>
      <c r="L642" s="5" t="s">
        <v>4300</v>
      </c>
      <c r="M642" s="5" t="s">
        <v>1241</v>
      </c>
      <c r="N642" s="5" t="s">
        <v>3841</v>
      </c>
      <c r="O642" s="5" t="s">
        <v>68</v>
      </c>
      <c r="P642" s="5" t="s">
        <v>3852</v>
      </c>
      <c r="Q642" s="5" t="s">
        <v>321</v>
      </c>
      <c r="R642" s="5" t="s">
        <v>4023</v>
      </c>
      <c r="S642" s="5" t="s">
        <v>1296</v>
      </c>
      <c r="T642" s="5">
        <v>31</v>
      </c>
      <c r="U642" s="5">
        <v>6</v>
      </c>
      <c r="V642" s="5" t="s">
        <v>1307</v>
      </c>
      <c r="W642" s="5">
        <v>1</v>
      </c>
      <c r="X642" s="5" t="s">
        <v>72</v>
      </c>
      <c r="Y642" s="5">
        <v>1</v>
      </c>
      <c r="Z642" s="5" t="s">
        <v>73</v>
      </c>
      <c r="AA642" s="5">
        <v>1</v>
      </c>
      <c r="AB642" s="6">
        <v>0</v>
      </c>
      <c r="AC642" s="6">
        <v>0</v>
      </c>
      <c r="AD642" s="6">
        <v>0</v>
      </c>
      <c r="AE642" s="6">
        <v>1</v>
      </c>
      <c r="AF642" s="6">
        <v>0.7</v>
      </c>
      <c r="AG642" s="6">
        <v>70</v>
      </c>
      <c r="AH642" s="6">
        <v>1.3</v>
      </c>
      <c r="AI642" s="6">
        <v>1.25</v>
      </c>
      <c r="AJ642" s="6">
        <v>96.15</v>
      </c>
      <c r="AK642" s="6">
        <v>0.05</v>
      </c>
      <c r="AL642" s="6">
        <v>0.05</v>
      </c>
      <c r="AM642" s="6">
        <v>100</v>
      </c>
      <c r="AN642" s="6">
        <v>0</v>
      </c>
      <c r="AO642" s="6">
        <v>0</v>
      </c>
      <c r="AP642" s="6">
        <v>0</v>
      </c>
      <c r="AQ642" s="6">
        <v>2</v>
      </c>
      <c r="AR642" s="6">
        <v>2</v>
      </c>
      <c r="AS642" s="6">
        <v>100</v>
      </c>
      <c r="AT642" s="7">
        <v>0</v>
      </c>
      <c r="AU642" s="7">
        <v>0</v>
      </c>
      <c r="AV642" s="6">
        <v>0</v>
      </c>
      <c r="AW642" s="7">
        <v>299000000</v>
      </c>
      <c r="AX642" s="7">
        <v>298904000</v>
      </c>
      <c r="AY642" s="6">
        <v>99.97</v>
      </c>
      <c r="AZ642" s="7">
        <v>597820300</v>
      </c>
      <c r="BA642" s="7">
        <v>597820300</v>
      </c>
      <c r="BB642" s="6">
        <v>100</v>
      </c>
      <c r="BC642" s="7">
        <v>0</v>
      </c>
      <c r="BD642" s="7">
        <v>0</v>
      </c>
      <c r="BE642" s="6">
        <v>0</v>
      </c>
      <c r="BF642" s="7">
        <v>0</v>
      </c>
      <c r="BG642" s="7">
        <v>0</v>
      </c>
      <c r="BH642" s="6">
        <v>0</v>
      </c>
      <c r="BI642" s="7">
        <v>896820300</v>
      </c>
      <c r="BJ642" s="7">
        <v>896724300</v>
      </c>
      <c r="BK642" s="6">
        <v>99.99</v>
      </c>
      <c r="BL642" s="5" t="s">
        <v>1308</v>
      </c>
      <c r="BM642" s="3">
        <f t="shared" si="100"/>
        <v>0</v>
      </c>
      <c r="BN642" s="3">
        <f t="shared" si="101"/>
        <v>0</v>
      </c>
      <c r="BO642" s="3">
        <f t="shared" si="102"/>
        <v>299</v>
      </c>
      <c r="BP642" s="3">
        <f t="shared" si="103"/>
        <v>298.904</v>
      </c>
      <c r="BQ642" s="3">
        <f t="shared" si="104"/>
        <v>597.82029999999997</v>
      </c>
      <c r="BR642" s="3">
        <f t="shared" si="105"/>
        <v>597.82029999999997</v>
      </c>
      <c r="BS642" s="3">
        <f t="shared" si="106"/>
        <v>0</v>
      </c>
      <c r="BT642" s="3">
        <f t="shared" si="107"/>
        <v>0</v>
      </c>
      <c r="BU642" s="3">
        <f t="shared" si="108"/>
        <v>0</v>
      </c>
      <c r="BV642" s="3">
        <f t="shared" si="109"/>
        <v>0</v>
      </c>
    </row>
    <row r="643" spans="1:74" x14ac:dyDescent="0.25">
      <c r="A643" s="4">
        <v>16</v>
      </c>
      <c r="B643" s="5" t="s">
        <v>60</v>
      </c>
      <c r="C643" s="5" t="s">
        <v>61</v>
      </c>
      <c r="D643" s="5">
        <v>2023</v>
      </c>
      <c r="E643" s="5" t="s">
        <v>62</v>
      </c>
      <c r="F643" s="5" t="s">
        <v>63</v>
      </c>
      <c r="G643" s="5">
        <v>2</v>
      </c>
      <c r="H643" s="5" t="s">
        <v>64</v>
      </c>
      <c r="I643" s="5" t="s">
        <v>3803</v>
      </c>
      <c r="J643" s="5" t="s">
        <v>1239</v>
      </c>
      <c r="K643" s="5" t="s">
        <v>1240</v>
      </c>
      <c r="L643" s="5" t="s">
        <v>4300</v>
      </c>
      <c r="M643" s="5" t="s">
        <v>1241</v>
      </c>
      <c r="N643" s="5" t="s">
        <v>3841</v>
      </c>
      <c r="O643" s="5" t="s">
        <v>68</v>
      </c>
      <c r="P643" s="5" t="s">
        <v>3852</v>
      </c>
      <c r="Q643" s="5" t="s">
        <v>321</v>
      </c>
      <c r="R643" s="5" t="s">
        <v>4024</v>
      </c>
      <c r="S643" s="5" t="s">
        <v>1309</v>
      </c>
      <c r="T643" s="5">
        <v>29</v>
      </c>
      <c r="U643" s="5">
        <v>1</v>
      </c>
      <c r="V643" s="5" t="s">
        <v>1310</v>
      </c>
      <c r="W643" s="5">
        <v>2</v>
      </c>
      <c r="X643" s="5" t="s">
        <v>76</v>
      </c>
      <c r="Y643" s="5">
        <v>1</v>
      </c>
      <c r="Z643" s="5" t="s">
        <v>73</v>
      </c>
      <c r="AA643" s="5">
        <v>1</v>
      </c>
      <c r="AB643" s="6">
        <v>1</v>
      </c>
      <c r="AC643" s="6">
        <v>1</v>
      </c>
      <c r="AD643" s="6">
        <v>100</v>
      </c>
      <c r="AE643" s="6">
        <v>1</v>
      </c>
      <c r="AF643" s="6">
        <v>1</v>
      </c>
      <c r="AG643" s="6">
        <v>100</v>
      </c>
      <c r="AH643" s="6">
        <v>1</v>
      </c>
      <c r="AI643" s="6">
        <v>1</v>
      </c>
      <c r="AJ643" s="6">
        <v>100</v>
      </c>
      <c r="AK643" s="6">
        <v>1</v>
      </c>
      <c r="AL643" s="6">
        <v>0.7</v>
      </c>
      <c r="AM643" s="6">
        <v>70</v>
      </c>
      <c r="AN643" s="6">
        <v>1</v>
      </c>
      <c r="AO643" s="6">
        <v>0</v>
      </c>
      <c r="AP643" s="6">
        <v>0</v>
      </c>
      <c r="AQ643" s="6" t="s">
        <v>77</v>
      </c>
      <c r="AR643" s="6" t="s">
        <v>77</v>
      </c>
      <c r="AS643" s="6" t="s">
        <v>77</v>
      </c>
      <c r="AT643" s="7">
        <v>84000000</v>
      </c>
      <c r="AU643" s="7">
        <v>84000000</v>
      </c>
      <c r="AV643" s="6">
        <v>100</v>
      </c>
      <c r="AW643" s="7">
        <v>235149425</v>
      </c>
      <c r="AX643" s="7">
        <v>219000000</v>
      </c>
      <c r="AY643" s="6">
        <v>93.13</v>
      </c>
      <c r="AZ643" s="7">
        <v>220500000</v>
      </c>
      <c r="BA643" s="7">
        <v>220500000</v>
      </c>
      <c r="BB643" s="6">
        <v>100</v>
      </c>
      <c r="BC643" s="7">
        <v>214666667</v>
      </c>
      <c r="BD643" s="7">
        <v>184000000</v>
      </c>
      <c r="BE643" s="6">
        <v>85.71</v>
      </c>
      <c r="BF643" s="7">
        <v>129000000</v>
      </c>
      <c r="BG643" s="7">
        <v>0</v>
      </c>
      <c r="BH643" s="6">
        <v>0</v>
      </c>
      <c r="BI643" s="7">
        <v>883316092</v>
      </c>
      <c r="BJ643" s="7">
        <v>707500000</v>
      </c>
      <c r="BK643" s="6">
        <v>80.099999999999994</v>
      </c>
      <c r="BL643" s="5" t="s">
        <v>1311</v>
      </c>
      <c r="BM643" s="3">
        <f t="shared" ref="BM643:BM706" si="110">AT643 / 1000000</f>
        <v>84</v>
      </c>
      <c r="BN643" s="3">
        <f t="shared" ref="BN643:BN706" si="111">AU643 / 1000000</f>
        <v>84</v>
      </c>
      <c r="BO643" s="3">
        <f t="shared" ref="BO643:BO706" si="112">AW643 / 1000000</f>
        <v>235.14942500000001</v>
      </c>
      <c r="BP643" s="3">
        <f t="shared" ref="BP643:BP706" si="113">AX643 / 1000000</f>
        <v>219</v>
      </c>
      <c r="BQ643" s="3">
        <f t="shared" ref="BQ643:BQ706" si="114">AZ643 / 1000000</f>
        <v>220.5</v>
      </c>
      <c r="BR643" s="3">
        <f t="shared" ref="BR643:BR706" si="115">BA643 / 1000000</f>
        <v>220.5</v>
      </c>
      <c r="BS643" s="3">
        <f t="shared" ref="BS643:BS706" si="116">BC643 / 1000000</f>
        <v>214.66666699999999</v>
      </c>
      <c r="BT643" s="3">
        <f t="shared" ref="BT643:BT706" si="117">BD643 / 1000000</f>
        <v>184</v>
      </c>
      <c r="BU643" s="3">
        <f t="shared" ref="BU643:BU706" si="118">BF643 / 1000000</f>
        <v>129</v>
      </c>
      <c r="BV643" s="3">
        <f t="shared" ref="BV643:BV706" si="119">BG643 / 1000000</f>
        <v>0</v>
      </c>
    </row>
    <row r="644" spans="1:74" x14ac:dyDescent="0.25">
      <c r="A644" s="4">
        <v>16</v>
      </c>
      <c r="B644" s="5" t="s">
        <v>60</v>
      </c>
      <c r="C644" s="5" t="s">
        <v>61</v>
      </c>
      <c r="D644" s="5">
        <v>2023</v>
      </c>
      <c r="E644" s="5" t="s">
        <v>62</v>
      </c>
      <c r="F644" s="5" t="s">
        <v>63</v>
      </c>
      <c r="G644" s="5">
        <v>2</v>
      </c>
      <c r="H644" s="5" t="s">
        <v>64</v>
      </c>
      <c r="I644" s="5" t="s">
        <v>3803</v>
      </c>
      <c r="J644" s="5" t="s">
        <v>1239</v>
      </c>
      <c r="K644" s="5" t="s">
        <v>1240</v>
      </c>
      <c r="L644" s="5" t="s">
        <v>4300</v>
      </c>
      <c r="M644" s="5" t="s">
        <v>1241</v>
      </c>
      <c r="N644" s="5" t="s">
        <v>3841</v>
      </c>
      <c r="O644" s="5" t="s">
        <v>68</v>
      </c>
      <c r="P644" s="5" t="s">
        <v>3852</v>
      </c>
      <c r="Q644" s="5" t="s">
        <v>321</v>
      </c>
      <c r="R644" s="5" t="s">
        <v>4024</v>
      </c>
      <c r="S644" s="5" t="s">
        <v>1309</v>
      </c>
      <c r="T644" s="5">
        <v>29</v>
      </c>
      <c r="U644" s="5">
        <v>2</v>
      </c>
      <c r="V644" s="5" t="s">
        <v>1312</v>
      </c>
      <c r="W644" s="5">
        <v>2</v>
      </c>
      <c r="X644" s="5" t="s">
        <v>76</v>
      </c>
      <c r="Y644" s="5">
        <v>1</v>
      </c>
      <c r="Z644" s="5" t="s">
        <v>73</v>
      </c>
      <c r="AA644" s="5">
        <v>1</v>
      </c>
      <c r="AB644" s="6">
        <v>1</v>
      </c>
      <c r="AC644" s="6">
        <v>1</v>
      </c>
      <c r="AD644" s="6">
        <v>100</v>
      </c>
      <c r="AE644" s="6">
        <v>1</v>
      </c>
      <c r="AF644" s="6">
        <v>1</v>
      </c>
      <c r="AG644" s="6">
        <v>100</v>
      </c>
      <c r="AH644" s="6">
        <v>1</v>
      </c>
      <c r="AI644" s="6">
        <v>1</v>
      </c>
      <c r="AJ644" s="6">
        <v>100</v>
      </c>
      <c r="AK644" s="6">
        <v>1</v>
      </c>
      <c r="AL644" s="6">
        <v>0.7</v>
      </c>
      <c r="AM644" s="6">
        <v>70</v>
      </c>
      <c r="AN644" s="6">
        <v>1</v>
      </c>
      <c r="AO644" s="6">
        <v>0</v>
      </c>
      <c r="AP644" s="6">
        <v>0</v>
      </c>
      <c r="AQ644" s="6" t="s">
        <v>77</v>
      </c>
      <c r="AR644" s="6" t="s">
        <v>77</v>
      </c>
      <c r="AS644" s="6" t="s">
        <v>77</v>
      </c>
      <c r="AT644" s="7">
        <v>69755259</v>
      </c>
      <c r="AU644" s="7">
        <v>69738259</v>
      </c>
      <c r="AV644" s="6">
        <v>99.97</v>
      </c>
      <c r="AW644" s="7">
        <v>726250000</v>
      </c>
      <c r="AX644" s="7">
        <v>726250000</v>
      </c>
      <c r="AY644" s="6">
        <v>100</v>
      </c>
      <c r="AZ644" s="7">
        <v>766350000</v>
      </c>
      <c r="BA644" s="7">
        <v>766350000</v>
      </c>
      <c r="BB644" s="6">
        <v>100</v>
      </c>
      <c r="BC644" s="7">
        <v>638516666</v>
      </c>
      <c r="BD644" s="7">
        <v>581392000</v>
      </c>
      <c r="BE644" s="6">
        <v>91.05</v>
      </c>
      <c r="BF644" s="7">
        <v>340500000</v>
      </c>
      <c r="BG644" s="7">
        <v>0</v>
      </c>
      <c r="BH644" s="6">
        <v>0</v>
      </c>
      <c r="BI644" s="7">
        <v>2541371925</v>
      </c>
      <c r="BJ644" s="7">
        <v>2143730259</v>
      </c>
      <c r="BK644" s="6">
        <v>84.35</v>
      </c>
      <c r="BL644" s="5" t="s">
        <v>1313</v>
      </c>
      <c r="BM644" s="3">
        <f t="shared" si="110"/>
        <v>69.755258999999995</v>
      </c>
      <c r="BN644" s="3">
        <f t="shared" si="111"/>
        <v>69.738258999999999</v>
      </c>
      <c r="BO644" s="3">
        <f t="shared" si="112"/>
        <v>726.25</v>
      </c>
      <c r="BP644" s="3">
        <f t="shared" si="113"/>
        <v>726.25</v>
      </c>
      <c r="BQ644" s="3">
        <f t="shared" si="114"/>
        <v>766.35</v>
      </c>
      <c r="BR644" s="3">
        <f t="shared" si="115"/>
        <v>766.35</v>
      </c>
      <c r="BS644" s="3">
        <f t="shared" si="116"/>
        <v>638.51666599999999</v>
      </c>
      <c r="BT644" s="3">
        <f t="shared" si="117"/>
        <v>581.39200000000005</v>
      </c>
      <c r="BU644" s="3">
        <f t="shared" si="118"/>
        <v>340.5</v>
      </c>
      <c r="BV644" s="3">
        <f t="shared" si="119"/>
        <v>0</v>
      </c>
    </row>
    <row r="645" spans="1:74" x14ac:dyDescent="0.25">
      <c r="A645" s="4">
        <v>16</v>
      </c>
      <c r="B645" s="5" t="s">
        <v>60</v>
      </c>
      <c r="C645" s="5" t="s">
        <v>61</v>
      </c>
      <c r="D645" s="5">
        <v>2023</v>
      </c>
      <c r="E645" s="5" t="s">
        <v>62</v>
      </c>
      <c r="F645" s="5" t="s">
        <v>63</v>
      </c>
      <c r="G645" s="5">
        <v>2</v>
      </c>
      <c r="H645" s="5" t="s">
        <v>64</v>
      </c>
      <c r="I645" s="5" t="s">
        <v>3803</v>
      </c>
      <c r="J645" s="5" t="s">
        <v>1239</v>
      </c>
      <c r="K645" s="5" t="s">
        <v>1240</v>
      </c>
      <c r="L645" s="5" t="s">
        <v>4300</v>
      </c>
      <c r="M645" s="5" t="s">
        <v>1241</v>
      </c>
      <c r="N645" s="5" t="s">
        <v>3841</v>
      </c>
      <c r="O645" s="5" t="s">
        <v>68</v>
      </c>
      <c r="P645" s="5" t="s">
        <v>3852</v>
      </c>
      <c r="Q645" s="5" t="s">
        <v>321</v>
      </c>
      <c r="R645" s="5" t="s">
        <v>4024</v>
      </c>
      <c r="S645" s="5" t="s">
        <v>1309</v>
      </c>
      <c r="T645" s="5">
        <v>29</v>
      </c>
      <c r="U645" s="5">
        <v>3</v>
      </c>
      <c r="V645" s="5" t="s">
        <v>1314</v>
      </c>
      <c r="W645" s="5">
        <v>1</v>
      </c>
      <c r="X645" s="5" t="s">
        <v>72</v>
      </c>
      <c r="Y645" s="5">
        <v>1</v>
      </c>
      <c r="Z645" s="5" t="s">
        <v>73</v>
      </c>
      <c r="AA645" s="5">
        <v>1</v>
      </c>
      <c r="AB645" s="6">
        <v>0</v>
      </c>
      <c r="AC645" s="6">
        <v>0</v>
      </c>
      <c r="AD645" s="6">
        <v>0</v>
      </c>
      <c r="AE645" s="6">
        <v>2</v>
      </c>
      <c r="AF645" s="6">
        <v>2</v>
      </c>
      <c r="AG645" s="6">
        <v>100</v>
      </c>
      <c r="AH645" s="6">
        <v>4</v>
      </c>
      <c r="AI645" s="6">
        <v>4</v>
      </c>
      <c r="AJ645" s="6">
        <v>100</v>
      </c>
      <c r="AK645" s="6">
        <v>2</v>
      </c>
      <c r="AL645" s="6">
        <v>1.5</v>
      </c>
      <c r="AM645" s="6">
        <v>75</v>
      </c>
      <c r="AN645" s="6">
        <v>0</v>
      </c>
      <c r="AO645" s="6">
        <v>0</v>
      </c>
      <c r="AP645" s="6">
        <v>0</v>
      </c>
      <c r="AQ645" s="6">
        <v>8</v>
      </c>
      <c r="AR645" s="6">
        <v>7.5</v>
      </c>
      <c r="AS645" s="6">
        <v>93.75</v>
      </c>
      <c r="AT645" s="7">
        <v>0</v>
      </c>
      <c r="AU645" s="7">
        <v>0</v>
      </c>
      <c r="AV645" s="6">
        <v>0</v>
      </c>
      <c r="AW645" s="7">
        <v>196350000</v>
      </c>
      <c r="AX645" s="7">
        <v>196350000</v>
      </c>
      <c r="AY645" s="6">
        <v>100</v>
      </c>
      <c r="AZ645" s="7">
        <v>266926667</v>
      </c>
      <c r="BA645" s="7">
        <v>266926667</v>
      </c>
      <c r="BB645" s="6">
        <v>100</v>
      </c>
      <c r="BC645" s="7">
        <v>292516667</v>
      </c>
      <c r="BD645" s="7">
        <v>250900000</v>
      </c>
      <c r="BE645" s="6">
        <v>85.77</v>
      </c>
      <c r="BF645" s="7">
        <v>0</v>
      </c>
      <c r="BG645" s="7">
        <v>0</v>
      </c>
      <c r="BH645" s="6">
        <v>0</v>
      </c>
      <c r="BI645" s="7">
        <v>755793334</v>
      </c>
      <c r="BJ645" s="7">
        <v>714176667</v>
      </c>
      <c r="BK645" s="6">
        <v>94.49</v>
      </c>
      <c r="BL645" s="5" t="s">
        <v>1315</v>
      </c>
      <c r="BM645" s="3">
        <f t="shared" si="110"/>
        <v>0</v>
      </c>
      <c r="BN645" s="3">
        <f t="shared" si="111"/>
        <v>0</v>
      </c>
      <c r="BO645" s="3">
        <f t="shared" si="112"/>
        <v>196.35</v>
      </c>
      <c r="BP645" s="3">
        <f t="shared" si="113"/>
        <v>196.35</v>
      </c>
      <c r="BQ645" s="3">
        <f t="shared" si="114"/>
        <v>266.92666700000001</v>
      </c>
      <c r="BR645" s="3">
        <f t="shared" si="115"/>
        <v>266.92666700000001</v>
      </c>
      <c r="BS645" s="3">
        <f t="shared" si="116"/>
        <v>292.51666699999998</v>
      </c>
      <c r="BT645" s="3">
        <f t="shared" si="117"/>
        <v>250.9</v>
      </c>
      <c r="BU645" s="3">
        <f t="shared" si="118"/>
        <v>0</v>
      </c>
      <c r="BV645" s="3">
        <f t="shared" si="119"/>
        <v>0</v>
      </c>
    </row>
    <row r="646" spans="1:74" x14ac:dyDescent="0.25">
      <c r="A646" s="4">
        <v>16</v>
      </c>
      <c r="B646" s="5" t="s">
        <v>60</v>
      </c>
      <c r="C646" s="5" t="s">
        <v>61</v>
      </c>
      <c r="D646" s="5">
        <v>2023</v>
      </c>
      <c r="E646" s="5" t="s">
        <v>62</v>
      </c>
      <c r="F646" s="5" t="s">
        <v>63</v>
      </c>
      <c r="G646" s="5">
        <v>2</v>
      </c>
      <c r="H646" s="5" t="s">
        <v>64</v>
      </c>
      <c r="I646" s="5" t="s">
        <v>3803</v>
      </c>
      <c r="J646" s="5" t="s">
        <v>1239</v>
      </c>
      <c r="K646" s="5" t="s">
        <v>1240</v>
      </c>
      <c r="L646" s="5" t="s">
        <v>4300</v>
      </c>
      <c r="M646" s="5" t="s">
        <v>1241</v>
      </c>
      <c r="N646" s="5" t="s">
        <v>3841</v>
      </c>
      <c r="O646" s="5" t="s">
        <v>68</v>
      </c>
      <c r="P646" s="5" t="s">
        <v>3852</v>
      </c>
      <c r="Q646" s="5" t="s">
        <v>321</v>
      </c>
      <c r="R646" s="5" t="s">
        <v>4024</v>
      </c>
      <c r="S646" s="5" t="s">
        <v>1309</v>
      </c>
      <c r="T646" s="5">
        <v>29</v>
      </c>
      <c r="U646" s="5">
        <v>4</v>
      </c>
      <c r="V646" s="5" t="s">
        <v>1316</v>
      </c>
      <c r="W646" s="5">
        <v>2</v>
      </c>
      <c r="X646" s="5" t="s">
        <v>76</v>
      </c>
      <c r="Y646" s="5">
        <v>1</v>
      </c>
      <c r="Z646" s="5" t="s">
        <v>73</v>
      </c>
      <c r="AA646" s="5">
        <v>1</v>
      </c>
      <c r="AB646" s="6">
        <v>1</v>
      </c>
      <c r="AC646" s="6">
        <v>1</v>
      </c>
      <c r="AD646" s="6">
        <v>100</v>
      </c>
      <c r="AE646" s="6">
        <v>1</v>
      </c>
      <c r="AF646" s="6">
        <v>1</v>
      </c>
      <c r="AG646" s="6">
        <v>100</v>
      </c>
      <c r="AH646" s="6">
        <v>1</v>
      </c>
      <c r="AI646" s="6">
        <v>1</v>
      </c>
      <c r="AJ646" s="6">
        <v>100</v>
      </c>
      <c r="AK646" s="6">
        <v>1</v>
      </c>
      <c r="AL646" s="6">
        <v>0.75</v>
      </c>
      <c r="AM646" s="6">
        <v>75</v>
      </c>
      <c r="AN646" s="6">
        <v>1</v>
      </c>
      <c r="AO646" s="6">
        <v>0</v>
      </c>
      <c r="AP646" s="6">
        <v>0</v>
      </c>
      <c r="AQ646" s="6" t="s">
        <v>77</v>
      </c>
      <c r="AR646" s="6" t="s">
        <v>77</v>
      </c>
      <c r="AS646" s="6" t="s">
        <v>77</v>
      </c>
      <c r="AT646" s="7">
        <v>50000000</v>
      </c>
      <c r="AU646" s="7">
        <v>50000000</v>
      </c>
      <c r="AV646" s="6">
        <v>100</v>
      </c>
      <c r="AW646" s="7">
        <v>344500000</v>
      </c>
      <c r="AX646" s="7">
        <v>344500000</v>
      </c>
      <c r="AY646" s="6">
        <v>100</v>
      </c>
      <c r="AZ646" s="7">
        <v>873430333</v>
      </c>
      <c r="BA646" s="7">
        <v>873430333</v>
      </c>
      <c r="BB646" s="6">
        <v>100</v>
      </c>
      <c r="BC646" s="7">
        <v>47916666</v>
      </c>
      <c r="BD646" s="7">
        <v>47916666</v>
      </c>
      <c r="BE646" s="6">
        <v>100</v>
      </c>
      <c r="BF646" s="7">
        <v>69000000</v>
      </c>
      <c r="BG646" s="7">
        <v>0</v>
      </c>
      <c r="BH646" s="6">
        <v>0</v>
      </c>
      <c r="BI646" s="7">
        <v>1384846999</v>
      </c>
      <c r="BJ646" s="7">
        <v>1315846999</v>
      </c>
      <c r="BK646" s="6">
        <v>95.02</v>
      </c>
      <c r="BL646" s="5" t="s">
        <v>1317</v>
      </c>
      <c r="BM646" s="3">
        <f t="shared" si="110"/>
        <v>50</v>
      </c>
      <c r="BN646" s="3">
        <f t="shared" si="111"/>
        <v>50</v>
      </c>
      <c r="BO646" s="3">
        <f t="shared" si="112"/>
        <v>344.5</v>
      </c>
      <c r="BP646" s="3">
        <f t="shared" si="113"/>
        <v>344.5</v>
      </c>
      <c r="BQ646" s="3">
        <f t="shared" si="114"/>
        <v>873.43033300000002</v>
      </c>
      <c r="BR646" s="3">
        <f t="shared" si="115"/>
        <v>873.43033300000002</v>
      </c>
      <c r="BS646" s="3">
        <f t="shared" si="116"/>
        <v>47.916665999999999</v>
      </c>
      <c r="BT646" s="3">
        <f t="shared" si="117"/>
        <v>47.916665999999999</v>
      </c>
      <c r="BU646" s="3">
        <f t="shared" si="118"/>
        <v>69</v>
      </c>
      <c r="BV646" s="3">
        <f t="shared" si="119"/>
        <v>0</v>
      </c>
    </row>
    <row r="647" spans="1:74" x14ac:dyDescent="0.25">
      <c r="A647" s="4">
        <v>16</v>
      </c>
      <c r="B647" s="5" t="s">
        <v>60</v>
      </c>
      <c r="C647" s="5" t="s">
        <v>61</v>
      </c>
      <c r="D647" s="5">
        <v>2023</v>
      </c>
      <c r="E647" s="5" t="s">
        <v>62</v>
      </c>
      <c r="F647" s="5" t="s">
        <v>63</v>
      </c>
      <c r="G647" s="5">
        <v>2</v>
      </c>
      <c r="H647" s="5" t="s">
        <v>64</v>
      </c>
      <c r="I647" s="5" t="s">
        <v>3803</v>
      </c>
      <c r="J647" s="5" t="s">
        <v>1239</v>
      </c>
      <c r="K647" s="5" t="s">
        <v>1240</v>
      </c>
      <c r="L647" s="5" t="s">
        <v>4300</v>
      </c>
      <c r="M647" s="5" t="s">
        <v>1241</v>
      </c>
      <c r="N647" s="5" t="s">
        <v>3841</v>
      </c>
      <c r="O647" s="5" t="s">
        <v>68</v>
      </c>
      <c r="P647" s="5" t="s">
        <v>3852</v>
      </c>
      <c r="Q647" s="5" t="s">
        <v>321</v>
      </c>
      <c r="R647" s="5" t="s">
        <v>4024</v>
      </c>
      <c r="S647" s="5" t="s">
        <v>1309</v>
      </c>
      <c r="T647" s="5">
        <v>29</v>
      </c>
      <c r="U647" s="5">
        <v>5</v>
      </c>
      <c r="V647" s="5" t="s">
        <v>1318</v>
      </c>
      <c r="W647" s="5">
        <v>2</v>
      </c>
      <c r="X647" s="5" t="s">
        <v>76</v>
      </c>
      <c r="Y647" s="5">
        <v>3</v>
      </c>
      <c r="Z647" s="5" t="s">
        <v>92</v>
      </c>
      <c r="AA647" s="5">
        <v>1</v>
      </c>
      <c r="AB647" s="6">
        <v>100</v>
      </c>
      <c r="AC647" s="6">
        <v>100</v>
      </c>
      <c r="AD647" s="6">
        <v>100</v>
      </c>
      <c r="AE647" s="6">
        <v>100</v>
      </c>
      <c r="AF647" s="6">
        <v>100</v>
      </c>
      <c r="AG647" s="6">
        <v>100</v>
      </c>
      <c r="AH647" s="6">
        <v>0</v>
      </c>
      <c r="AI647" s="6">
        <v>0</v>
      </c>
      <c r="AJ647" s="6">
        <v>0</v>
      </c>
      <c r="AK647" s="6">
        <v>0</v>
      </c>
      <c r="AL647" s="6">
        <v>0</v>
      </c>
      <c r="AM647" s="6">
        <v>0</v>
      </c>
      <c r="AN647" s="6">
        <v>0</v>
      </c>
      <c r="AO647" s="6">
        <v>0</v>
      </c>
      <c r="AP647" s="6">
        <v>0</v>
      </c>
      <c r="AQ647" s="6" t="s">
        <v>77</v>
      </c>
      <c r="AR647" s="6" t="s">
        <v>77</v>
      </c>
      <c r="AS647" s="6" t="s">
        <v>77</v>
      </c>
      <c r="AT647" s="7">
        <v>178922714</v>
      </c>
      <c r="AU647" s="7">
        <v>178922711</v>
      </c>
      <c r="AV647" s="6">
        <v>100</v>
      </c>
      <c r="AW647" s="7">
        <v>227700000</v>
      </c>
      <c r="AX647" s="7">
        <v>227700000</v>
      </c>
      <c r="AY647" s="6">
        <v>100</v>
      </c>
      <c r="AZ647" s="7">
        <v>0</v>
      </c>
      <c r="BA647" s="7">
        <v>0</v>
      </c>
      <c r="BB647" s="6">
        <v>0</v>
      </c>
      <c r="BC647" s="7">
        <v>0</v>
      </c>
      <c r="BD647" s="7">
        <v>0</v>
      </c>
      <c r="BE647" s="6">
        <v>0</v>
      </c>
      <c r="BF647" s="7">
        <v>0</v>
      </c>
      <c r="BG647" s="7">
        <v>0</v>
      </c>
      <c r="BH647" s="6">
        <v>0</v>
      </c>
      <c r="BI647" s="7">
        <v>406622714</v>
      </c>
      <c r="BJ647" s="7">
        <v>406622711</v>
      </c>
      <c r="BK647" s="6">
        <v>100</v>
      </c>
      <c r="BL647" s="5"/>
      <c r="BM647" s="3">
        <f t="shared" si="110"/>
        <v>178.92271400000001</v>
      </c>
      <c r="BN647" s="3">
        <f t="shared" si="111"/>
        <v>178.92271099999999</v>
      </c>
      <c r="BO647" s="3">
        <f t="shared" si="112"/>
        <v>227.7</v>
      </c>
      <c r="BP647" s="3">
        <f t="shared" si="113"/>
        <v>227.7</v>
      </c>
      <c r="BQ647" s="3">
        <f t="shared" si="114"/>
        <v>0</v>
      </c>
      <c r="BR647" s="3">
        <f t="shared" si="115"/>
        <v>0</v>
      </c>
      <c r="BS647" s="3">
        <f t="shared" si="116"/>
        <v>0</v>
      </c>
      <c r="BT647" s="3">
        <f t="shared" si="117"/>
        <v>0</v>
      </c>
      <c r="BU647" s="3">
        <f t="shared" si="118"/>
        <v>0</v>
      </c>
      <c r="BV647" s="3">
        <f t="shared" si="119"/>
        <v>0</v>
      </c>
    </row>
    <row r="648" spans="1:74" x14ac:dyDescent="0.25">
      <c r="A648" s="4">
        <v>16</v>
      </c>
      <c r="B648" s="5" t="s">
        <v>60</v>
      </c>
      <c r="C648" s="5" t="s">
        <v>61</v>
      </c>
      <c r="D648" s="5">
        <v>2023</v>
      </c>
      <c r="E648" s="5" t="s">
        <v>62</v>
      </c>
      <c r="F648" s="5" t="s">
        <v>63</v>
      </c>
      <c r="G648" s="5">
        <v>2</v>
      </c>
      <c r="H648" s="5" t="s">
        <v>64</v>
      </c>
      <c r="I648" s="5" t="s">
        <v>3803</v>
      </c>
      <c r="J648" s="5" t="s">
        <v>1239</v>
      </c>
      <c r="K648" s="5" t="s">
        <v>1240</v>
      </c>
      <c r="L648" s="5" t="s">
        <v>4300</v>
      </c>
      <c r="M648" s="5" t="s">
        <v>1241</v>
      </c>
      <c r="N648" s="5" t="s">
        <v>3841</v>
      </c>
      <c r="O648" s="5" t="s">
        <v>68</v>
      </c>
      <c r="P648" s="5" t="s">
        <v>3852</v>
      </c>
      <c r="Q648" s="5" t="s">
        <v>321</v>
      </c>
      <c r="R648" s="5" t="s">
        <v>4024</v>
      </c>
      <c r="S648" s="5" t="s">
        <v>1309</v>
      </c>
      <c r="T648" s="5">
        <v>29</v>
      </c>
      <c r="U648" s="5">
        <v>6</v>
      </c>
      <c r="V648" s="5" t="s">
        <v>1319</v>
      </c>
      <c r="W648" s="5">
        <v>2</v>
      </c>
      <c r="X648" s="5" t="s">
        <v>76</v>
      </c>
      <c r="Y648" s="5">
        <v>1</v>
      </c>
      <c r="Z648" s="5" t="s">
        <v>73</v>
      </c>
      <c r="AA648" s="5">
        <v>1</v>
      </c>
      <c r="AB648" s="6">
        <v>0</v>
      </c>
      <c r="AC648" s="6">
        <v>0</v>
      </c>
      <c r="AD648" s="6">
        <v>0</v>
      </c>
      <c r="AE648" s="6">
        <v>1</v>
      </c>
      <c r="AF648" s="6">
        <v>1</v>
      </c>
      <c r="AG648" s="6">
        <v>100</v>
      </c>
      <c r="AH648" s="6">
        <v>1</v>
      </c>
      <c r="AI648" s="6">
        <v>1</v>
      </c>
      <c r="AJ648" s="6">
        <v>100</v>
      </c>
      <c r="AK648" s="6">
        <v>1</v>
      </c>
      <c r="AL648" s="6">
        <v>0.7</v>
      </c>
      <c r="AM648" s="6">
        <v>70</v>
      </c>
      <c r="AN648" s="6">
        <v>0</v>
      </c>
      <c r="AO648" s="6">
        <v>0</v>
      </c>
      <c r="AP648" s="6">
        <v>0</v>
      </c>
      <c r="AQ648" s="6" t="s">
        <v>77</v>
      </c>
      <c r="AR648" s="6" t="s">
        <v>77</v>
      </c>
      <c r="AS648" s="6" t="s">
        <v>77</v>
      </c>
      <c r="AT648" s="7">
        <v>0</v>
      </c>
      <c r="AU648" s="7">
        <v>0</v>
      </c>
      <c r="AV648" s="6">
        <v>0</v>
      </c>
      <c r="AW648" s="7">
        <v>347350000</v>
      </c>
      <c r="AX648" s="7">
        <v>347350000</v>
      </c>
      <c r="AY648" s="6">
        <v>100</v>
      </c>
      <c r="AZ648" s="7">
        <v>603043000</v>
      </c>
      <c r="BA648" s="7">
        <v>602830000</v>
      </c>
      <c r="BB648" s="6">
        <v>99.97</v>
      </c>
      <c r="BC648" s="7">
        <v>590083334</v>
      </c>
      <c r="BD648" s="7">
        <v>494500000</v>
      </c>
      <c r="BE648" s="6">
        <v>83.8</v>
      </c>
      <c r="BF648" s="7">
        <v>0</v>
      </c>
      <c r="BG648" s="7">
        <v>0</v>
      </c>
      <c r="BH648" s="6">
        <v>0</v>
      </c>
      <c r="BI648" s="7">
        <v>1540476334</v>
      </c>
      <c r="BJ648" s="7">
        <v>1444680000</v>
      </c>
      <c r="BK648" s="6">
        <v>93.78</v>
      </c>
      <c r="BL648" s="5" t="s">
        <v>1320</v>
      </c>
      <c r="BM648" s="3">
        <f t="shared" si="110"/>
        <v>0</v>
      </c>
      <c r="BN648" s="3">
        <f t="shared" si="111"/>
        <v>0</v>
      </c>
      <c r="BO648" s="3">
        <f t="shared" si="112"/>
        <v>347.35</v>
      </c>
      <c r="BP648" s="3">
        <f t="shared" si="113"/>
        <v>347.35</v>
      </c>
      <c r="BQ648" s="3">
        <f t="shared" si="114"/>
        <v>603.04300000000001</v>
      </c>
      <c r="BR648" s="3">
        <f t="shared" si="115"/>
        <v>602.83000000000004</v>
      </c>
      <c r="BS648" s="3">
        <f t="shared" si="116"/>
        <v>590.08333400000004</v>
      </c>
      <c r="BT648" s="3">
        <f t="shared" si="117"/>
        <v>494.5</v>
      </c>
      <c r="BU648" s="3">
        <f t="shared" si="118"/>
        <v>0</v>
      </c>
      <c r="BV648" s="3">
        <f t="shared" si="119"/>
        <v>0</v>
      </c>
    </row>
    <row r="649" spans="1:74" x14ac:dyDescent="0.25">
      <c r="A649" s="4">
        <v>16</v>
      </c>
      <c r="B649" s="5" t="s">
        <v>60</v>
      </c>
      <c r="C649" s="5" t="s">
        <v>61</v>
      </c>
      <c r="D649" s="5">
        <v>2023</v>
      </c>
      <c r="E649" s="5" t="s">
        <v>62</v>
      </c>
      <c r="F649" s="5" t="s">
        <v>63</v>
      </c>
      <c r="G649" s="5">
        <v>2</v>
      </c>
      <c r="H649" s="5" t="s">
        <v>64</v>
      </c>
      <c r="I649" s="5" t="s">
        <v>3803</v>
      </c>
      <c r="J649" s="5" t="s">
        <v>1239</v>
      </c>
      <c r="K649" s="5" t="s">
        <v>1240</v>
      </c>
      <c r="L649" s="5" t="s">
        <v>4300</v>
      </c>
      <c r="M649" s="5" t="s">
        <v>1241</v>
      </c>
      <c r="N649" s="5" t="s">
        <v>3841</v>
      </c>
      <c r="O649" s="5" t="s">
        <v>68</v>
      </c>
      <c r="P649" s="5" t="s">
        <v>3852</v>
      </c>
      <c r="Q649" s="5" t="s">
        <v>321</v>
      </c>
      <c r="R649" s="5" t="s">
        <v>4024</v>
      </c>
      <c r="S649" s="5" t="s">
        <v>1309</v>
      </c>
      <c r="T649" s="5">
        <v>29</v>
      </c>
      <c r="U649" s="5">
        <v>7</v>
      </c>
      <c r="V649" s="5" t="s">
        <v>1321</v>
      </c>
      <c r="W649" s="5">
        <v>2</v>
      </c>
      <c r="X649" s="5" t="s">
        <v>76</v>
      </c>
      <c r="Y649" s="5">
        <v>1</v>
      </c>
      <c r="Z649" s="5" t="s">
        <v>73</v>
      </c>
      <c r="AA649" s="5">
        <v>1</v>
      </c>
      <c r="AB649" s="6">
        <v>0</v>
      </c>
      <c r="AC649" s="6">
        <v>0</v>
      </c>
      <c r="AD649" s="6">
        <v>0</v>
      </c>
      <c r="AE649" s="6">
        <v>0</v>
      </c>
      <c r="AF649" s="6">
        <v>0</v>
      </c>
      <c r="AG649" s="6">
        <v>0</v>
      </c>
      <c r="AH649" s="6">
        <v>1</v>
      </c>
      <c r="AI649" s="6">
        <v>1</v>
      </c>
      <c r="AJ649" s="6">
        <v>100</v>
      </c>
      <c r="AK649" s="6">
        <v>1</v>
      </c>
      <c r="AL649" s="6">
        <v>0.7</v>
      </c>
      <c r="AM649" s="6">
        <v>70</v>
      </c>
      <c r="AN649" s="6">
        <v>1</v>
      </c>
      <c r="AO649" s="6">
        <v>0</v>
      </c>
      <c r="AP649" s="6">
        <v>0</v>
      </c>
      <c r="AQ649" s="6" t="s">
        <v>77</v>
      </c>
      <c r="AR649" s="6" t="s">
        <v>77</v>
      </c>
      <c r="AS649" s="6" t="s">
        <v>77</v>
      </c>
      <c r="AT649" s="7">
        <v>0</v>
      </c>
      <c r="AU649" s="7">
        <v>0</v>
      </c>
      <c r="AV649" s="6">
        <v>0</v>
      </c>
      <c r="AW649" s="7">
        <v>0</v>
      </c>
      <c r="AX649" s="7">
        <v>0</v>
      </c>
      <c r="AY649" s="6">
        <v>0</v>
      </c>
      <c r="AZ649" s="7">
        <v>14500000</v>
      </c>
      <c r="BA649" s="7">
        <v>14500000</v>
      </c>
      <c r="BB649" s="6">
        <v>100</v>
      </c>
      <c r="BC649" s="7">
        <v>96300000</v>
      </c>
      <c r="BD649" s="7">
        <v>96300000</v>
      </c>
      <c r="BE649" s="6">
        <v>100</v>
      </c>
      <c r="BF649" s="7">
        <v>311500000</v>
      </c>
      <c r="BG649" s="7">
        <v>0</v>
      </c>
      <c r="BH649" s="6">
        <v>0</v>
      </c>
      <c r="BI649" s="7">
        <v>422300000</v>
      </c>
      <c r="BJ649" s="7">
        <v>110800000</v>
      </c>
      <c r="BK649" s="6">
        <v>26.24</v>
      </c>
      <c r="BL649" s="5" t="s">
        <v>1322</v>
      </c>
      <c r="BM649" s="3">
        <f t="shared" si="110"/>
        <v>0</v>
      </c>
      <c r="BN649" s="3">
        <f t="shared" si="111"/>
        <v>0</v>
      </c>
      <c r="BO649" s="3">
        <f t="shared" si="112"/>
        <v>0</v>
      </c>
      <c r="BP649" s="3">
        <f t="shared" si="113"/>
        <v>0</v>
      </c>
      <c r="BQ649" s="3">
        <f t="shared" si="114"/>
        <v>14.5</v>
      </c>
      <c r="BR649" s="3">
        <f t="shared" si="115"/>
        <v>14.5</v>
      </c>
      <c r="BS649" s="3">
        <f t="shared" si="116"/>
        <v>96.3</v>
      </c>
      <c r="BT649" s="3">
        <f t="shared" si="117"/>
        <v>96.3</v>
      </c>
      <c r="BU649" s="3">
        <f t="shared" si="118"/>
        <v>311.5</v>
      </c>
      <c r="BV649" s="3">
        <f t="shared" si="119"/>
        <v>0</v>
      </c>
    </row>
    <row r="650" spans="1:74" x14ac:dyDescent="0.25">
      <c r="A650" s="4">
        <v>16</v>
      </c>
      <c r="B650" s="5" t="s">
        <v>60</v>
      </c>
      <c r="C650" s="5" t="s">
        <v>61</v>
      </c>
      <c r="D650" s="5">
        <v>2023</v>
      </c>
      <c r="E650" s="5" t="s">
        <v>62</v>
      </c>
      <c r="F650" s="5" t="s">
        <v>63</v>
      </c>
      <c r="G650" s="5">
        <v>2</v>
      </c>
      <c r="H650" s="5" t="s">
        <v>64</v>
      </c>
      <c r="I650" s="5" t="s">
        <v>3803</v>
      </c>
      <c r="J650" s="5" t="s">
        <v>1239</v>
      </c>
      <c r="K650" s="5" t="s">
        <v>1240</v>
      </c>
      <c r="L650" s="5" t="s">
        <v>4300</v>
      </c>
      <c r="M650" s="5" t="s">
        <v>1241</v>
      </c>
      <c r="N650" s="5" t="s">
        <v>3841</v>
      </c>
      <c r="O650" s="5" t="s">
        <v>68</v>
      </c>
      <c r="P650" s="5" t="s">
        <v>3867</v>
      </c>
      <c r="Q650" s="5" t="s">
        <v>935</v>
      </c>
      <c r="R650" s="5" t="s">
        <v>4025</v>
      </c>
      <c r="S650" s="5" t="s">
        <v>1323</v>
      </c>
      <c r="T650" s="5">
        <v>30</v>
      </c>
      <c r="U650" s="5">
        <v>1</v>
      </c>
      <c r="V650" s="5" t="s">
        <v>1324</v>
      </c>
      <c r="W650" s="5">
        <v>2</v>
      </c>
      <c r="X650" s="5" t="s">
        <v>76</v>
      </c>
      <c r="Y650" s="5">
        <v>1</v>
      </c>
      <c r="Z650" s="5" t="s">
        <v>73</v>
      </c>
      <c r="AA650" s="5">
        <v>1</v>
      </c>
      <c r="AB650" s="6">
        <v>1</v>
      </c>
      <c r="AC650" s="6">
        <v>1</v>
      </c>
      <c r="AD650" s="6">
        <v>100</v>
      </c>
      <c r="AE650" s="6">
        <v>1</v>
      </c>
      <c r="AF650" s="6">
        <v>1</v>
      </c>
      <c r="AG650" s="6">
        <v>100</v>
      </c>
      <c r="AH650" s="6">
        <v>1</v>
      </c>
      <c r="AI650" s="6">
        <v>1</v>
      </c>
      <c r="AJ650" s="6">
        <v>100</v>
      </c>
      <c r="AK650" s="6">
        <v>1</v>
      </c>
      <c r="AL650" s="6">
        <v>0.72</v>
      </c>
      <c r="AM650" s="6">
        <v>72</v>
      </c>
      <c r="AN650" s="6">
        <v>1</v>
      </c>
      <c r="AO650" s="6">
        <v>0</v>
      </c>
      <c r="AP650" s="6">
        <v>0</v>
      </c>
      <c r="AQ650" s="6" t="s">
        <v>77</v>
      </c>
      <c r="AR650" s="6" t="s">
        <v>77</v>
      </c>
      <c r="AS650" s="6" t="s">
        <v>77</v>
      </c>
      <c r="AT650" s="7">
        <v>463817251</v>
      </c>
      <c r="AU650" s="7">
        <v>449630285</v>
      </c>
      <c r="AV650" s="6">
        <v>96.94</v>
      </c>
      <c r="AW650" s="7">
        <v>1096431250</v>
      </c>
      <c r="AX650" s="7">
        <v>1078181250</v>
      </c>
      <c r="AY650" s="6">
        <v>98.34</v>
      </c>
      <c r="AZ650" s="7">
        <v>1568383014</v>
      </c>
      <c r="BA650" s="7">
        <v>1547355042</v>
      </c>
      <c r="BB650" s="6">
        <v>98.66</v>
      </c>
      <c r="BC650" s="7">
        <v>815471560</v>
      </c>
      <c r="BD650" s="7">
        <v>799606557</v>
      </c>
      <c r="BE650" s="6">
        <v>98.06</v>
      </c>
      <c r="BF650" s="7">
        <v>1000000000</v>
      </c>
      <c r="BG650" s="7">
        <v>0</v>
      </c>
      <c r="BH650" s="6">
        <v>0</v>
      </c>
      <c r="BI650" s="7">
        <v>4944103075</v>
      </c>
      <c r="BJ650" s="7">
        <v>3874773134</v>
      </c>
      <c r="BK650" s="6">
        <v>78.37</v>
      </c>
      <c r="BL650" s="5" t="s">
        <v>1325</v>
      </c>
      <c r="BM650" s="3">
        <f t="shared" si="110"/>
        <v>463.817251</v>
      </c>
      <c r="BN650" s="3">
        <f t="shared" si="111"/>
        <v>449.63028500000001</v>
      </c>
      <c r="BO650" s="3">
        <f t="shared" si="112"/>
        <v>1096.4312500000001</v>
      </c>
      <c r="BP650" s="3">
        <f t="shared" si="113"/>
        <v>1078.1812500000001</v>
      </c>
      <c r="BQ650" s="3">
        <f t="shared" si="114"/>
        <v>1568.383014</v>
      </c>
      <c r="BR650" s="3">
        <f t="shared" si="115"/>
        <v>1547.3550419999999</v>
      </c>
      <c r="BS650" s="3">
        <f t="shared" si="116"/>
        <v>815.47155999999995</v>
      </c>
      <c r="BT650" s="3">
        <f t="shared" si="117"/>
        <v>799.60655699999995</v>
      </c>
      <c r="BU650" s="3">
        <f t="shared" si="118"/>
        <v>1000</v>
      </c>
      <c r="BV650" s="3">
        <f t="shared" si="119"/>
        <v>0</v>
      </c>
    </row>
    <row r="651" spans="1:74" x14ac:dyDescent="0.25">
      <c r="A651" s="4">
        <v>16</v>
      </c>
      <c r="B651" s="5" t="s">
        <v>60</v>
      </c>
      <c r="C651" s="5" t="s">
        <v>61</v>
      </c>
      <c r="D651" s="5">
        <v>2023</v>
      </c>
      <c r="E651" s="5" t="s">
        <v>62</v>
      </c>
      <c r="F651" s="5" t="s">
        <v>63</v>
      </c>
      <c r="G651" s="5">
        <v>2</v>
      </c>
      <c r="H651" s="5" t="s">
        <v>64</v>
      </c>
      <c r="I651" s="5" t="s">
        <v>3803</v>
      </c>
      <c r="J651" s="5" t="s">
        <v>1239</v>
      </c>
      <c r="K651" s="5" t="s">
        <v>1240</v>
      </c>
      <c r="L651" s="5" t="s">
        <v>4300</v>
      </c>
      <c r="M651" s="5" t="s">
        <v>1241</v>
      </c>
      <c r="N651" s="5" t="s">
        <v>3841</v>
      </c>
      <c r="O651" s="5" t="s">
        <v>68</v>
      </c>
      <c r="P651" s="5" t="s">
        <v>3867</v>
      </c>
      <c r="Q651" s="5" t="s">
        <v>935</v>
      </c>
      <c r="R651" s="5" t="s">
        <v>4025</v>
      </c>
      <c r="S651" s="5" t="s">
        <v>1323</v>
      </c>
      <c r="T651" s="5">
        <v>30</v>
      </c>
      <c r="U651" s="5">
        <v>2</v>
      </c>
      <c r="V651" s="5" t="s">
        <v>1326</v>
      </c>
      <c r="W651" s="5">
        <v>2</v>
      </c>
      <c r="X651" s="5" t="s">
        <v>76</v>
      </c>
      <c r="Y651" s="5">
        <v>1</v>
      </c>
      <c r="Z651" s="5" t="s">
        <v>73</v>
      </c>
      <c r="AA651" s="5">
        <v>1</v>
      </c>
      <c r="AB651" s="6">
        <v>1</v>
      </c>
      <c r="AC651" s="6">
        <v>0.75</v>
      </c>
      <c r="AD651" s="6">
        <v>75</v>
      </c>
      <c r="AE651" s="6">
        <v>1</v>
      </c>
      <c r="AF651" s="6">
        <v>0.97</v>
      </c>
      <c r="AG651" s="6">
        <v>97</v>
      </c>
      <c r="AH651" s="6">
        <v>1</v>
      </c>
      <c r="AI651" s="6">
        <v>0.94</v>
      </c>
      <c r="AJ651" s="6">
        <v>94</v>
      </c>
      <c r="AK651" s="6">
        <v>1</v>
      </c>
      <c r="AL651" s="6">
        <v>0.77</v>
      </c>
      <c r="AM651" s="6">
        <v>77</v>
      </c>
      <c r="AN651" s="6">
        <v>1</v>
      </c>
      <c r="AO651" s="6">
        <v>0</v>
      </c>
      <c r="AP651" s="6">
        <v>0</v>
      </c>
      <c r="AQ651" s="6" t="s">
        <v>77</v>
      </c>
      <c r="AR651" s="6" t="s">
        <v>77</v>
      </c>
      <c r="AS651" s="6" t="s">
        <v>77</v>
      </c>
      <c r="AT651" s="7">
        <v>1305240604</v>
      </c>
      <c r="AU651" s="7">
        <v>1302323491</v>
      </c>
      <c r="AV651" s="6">
        <v>99.78</v>
      </c>
      <c r="AW651" s="7">
        <v>4237257966</v>
      </c>
      <c r="AX651" s="7">
        <v>4232237151</v>
      </c>
      <c r="AY651" s="6">
        <v>99.88</v>
      </c>
      <c r="AZ651" s="7">
        <v>4739119998</v>
      </c>
      <c r="BA651" s="7">
        <v>4739119998</v>
      </c>
      <c r="BB651" s="6">
        <v>100</v>
      </c>
      <c r="BC651" s="7">
        <v>3750460939</v>
      </c>
      <c r="BD651" s="7">
        <v>2616772043</v>
      </c>
      <c r="BE651" s="6">
        <v>69.77</v>
      </c>
      <c r="BF651" s="7">
        <v>3700000000</v>
      </c>
      <c r="BG651" s="7">
        <v>0</v>
      </c>
      <c r="BH651" s="6">
        <v>0</v>
      </c>
      <c r="BI651" s="7">
        <v>17732079507</v>
      </c>
      <c r="BJ651" s="7">
        <v>12890452683</v>
      </c>
      <c r="BK651" s="6">
        <v>72.7</v>
      </c>
      <c r="BL651" s="5" t="s">
        <v>1327</v>
      </c>
      <c r="BM651" s="3">
        <f t="shared" si="110"/>
        <v>1305.2406040000001</v>
      </c>
      <c r="BN651" s="3">
        <f t="shared" si="111"/>
        <v>1302.3234910000001</v>
      </c>
      <c r="BO651" s="3">
        <f t="shared" si="112"/>
        <v>4237.2579660000001</v>
      </c>
      <c r="BP651" s="3">
        <f t="shared" si="113"/>
        <v>4232.2371510000003</v>
      </c>
      <c r="BQ651" s="3">
        <f t="shared" si="114"/>
        <v>4739.1199980000001</v>
      </c>
      <c r="BR651" s="3">
        <f t="shared" si="115"/>
        <v>4739.1199980000001</v>
      </c>
      <c r="BS651" s="3">
        <f t="shared" si="116"/>
        <v>3750.4609390000001</v>
      </c>
      <c r="BT651" s="3">
        <f t="shared" si="117"/>
        <v>2616.7720429999999</v>
      </c>
      <c r="BU651" s="3">
        <f t="shared" si="118"/>
        <v>3700</v>
      </c>
      <c r="BV651" s="3">
        <f t="shared" si="119"/>
        <v>0</v>
      </c>
    </row>
    <row r="652" spans="1:74" x14ac:dyDescent="0.25">
      <c r="A652" s="4">
        <v>16</v>
      </c>
      <c r="B652" s="5" t="s">
        <v>60</v>
      </c>
      <c r="C652" s="5" t="s">
        <v>61</v>
      </c>
      <c r="D652" s="5">
        <v>2023</v>
      </c>
      <c r="E652" s="5" t="s">
        <v>62</v>
      </c>
      <c r="F652" s="5" t="s">
        <v>63</v>
      </c>
      <c r="G652" s="5">
        <v>2</v>
      </c>
      <c r="H652" s="5" t="s">
        <v>64</v>
      </c>
      <c r="I652" s="5" t="s">
        <v>3803</v>
      </c>
      <c r="J652" s="5" t="s">
        <v>1239</v>
      </c>
      <c r="K652" s="5" t="s">
        <v>1240</v>
      </c>
      <c r="L652" s="5" t="s">
        <v>4300</v>
      </c>
      <c r="M652" s="5" t="s">
        <v>1241</v>
      </c>
      <c r="N652" s="5" t="s">
        <v>3841</v>
      </c>
      <c r="O652" s="5" t="s">
        <v>68</v>
      </c>
      <c r="P652" s="5" t="s">
        <v>3867</v>
      </c>
      <c r="Q652" s="5" t="s">
        <v>935</v>
      </c>
      <c r="R652" s="5" t="s">
        <v>4025</v>
      </c>
      <c r="S652" s="5" t="s">
        <v>1323</v>
      </c>
      <c r="T652" s="5">
        <v>30</v>
      </c>
      <c r="U652" s="5">
        <v>3</v>
      </c>
      <c r="V652" s="5" t="s">
        <v>1328</v>
      </c>
      <c r="W652" s="5">
        <v>2</v>
      </c>
      <c r="X652" s="5" t="s">
        <v>76</v>
      </c>
      <c r="Y652" s="5">
        <v>1</v>
      </c>
      <c r="Z652" s="5" t="s">
        <v>73</v>
      </c>
      <c r="AA652" s="5">
        <v>1</v>
      </c>
      <c r="AB652" s="6">
        <v>0</v>
      </c>
      <c r="AC652" s="6">
        <v>0</v>
      </c>
      <c r="AD652" s="6">
        <v>0</v>
      </c>
      <c r="AE652" s="6">
        <v>1</v>
      </c>
      <c r="AF652" s="6">
        <v>1</v>
      </c>
      <c r="AG652" s="6">
        <v>100</v>
      </c>
      <c r="AH652" s="6">
        <v>1</v>
      </c>
      <c r="AI652" s="6">
        <v>1</v>
      </c>
      <c r="AJ652" s="6">
        <v>100</v>
      </c>
      <c r="AK652" s="6">
        <v>1</v>
      </c>
      <c r="AL652" s="6">
        <v>1</v>
      </c>
      <c r="AM652" s="6">
        <v>100</v>
      </c>
      <c r="AN652" s="6">
        <v>1</v>
      </c>
      <c r="AO652" s="6">
        <v>0</v>
      </c>
      <c r="AP652" s="6">
        <v>0</v>
      </c>
      <c r="AQ652" s="6" t="s">
        <v>77</v>
      </c>
      <c r="AR652" s="6" t="s">
        <v>77</v>
      </c>
      <c r="AS652" s="6" t="s">
        <v>77</v>
      </c>
      <c r="AT652" s="7">
        <v>0</v>
      </c>
      <c r="AU652" s="7">
        <v>0</v>
      </c>
      <c r="AV652" s="6">
        <v>0</v>
      </c>
      <c r="AW652" s="7">
        <v>1054308000</v>
      </c>
      <c r="AX652" s="7">
        <v>786414866</v>
      </c>
      <c r="AY652" s="6">
        <v>74.59</v>
      </c>
      <c r="AZ652" s="7">
        <v>1346331404</v>
      </c>
      <c r="BA652" s="7">
        <v>1346331404</v>
      </c>
      <c r="BB652" s="6">
        <v>100</v>
      </c>
      <c r="BC652" s="7">
        <v>977716667</v>
      </c>
      <c r="BD652" s="7">
        <v>977716667</v>
      </c>
      <c r="BE652" s="6">
        <v>100</v>
      </c>
      <c r="BF652" s="7">
        <v>1100000000</v>
      </c>
      <c r="BG652" s="7">
        <v>0</v>
      </c>
      <c r="BH652" s="6">
        <v>0</v>
      </c>
      <c r="BI652" s="7">
        <v>4478356071</v>
      </c>
      <c r="BJ652" s="7">
        <v>3110462937</v>
      </c>
      <c r="BK652" s="6">
        <v>69.459999999999994</v>
      </c>
      <c r="BL652" s="5" t="s">
        <v>1329</v>
      </c>
      <c r="BM652" s="3">
        <f t="shared" si="110"/>
        <v>0</v>
      </c>
      <c r="BN652" s="3">
        <f t="shared" si="111"/>
        <v>0</v>
      </c>
      <c r="BO652" s="3">
        <f t="shared" si="112"/>
        <v>1054.308</v>
      </c>
      <c r="BP652" s="3">
        <f t="shared" si="113"/>
        <v>786.41486599999996</v>
      </c>
      <c r="BQ652" s="3">
        <f t="shared" si="114"/>
        <v>1346.331404</v>
      </c>
      <c r="BR652" s="3">
        <f t="shared" si="115"/>
        <v>1346.331404</v>
      </c>
      <c r="BS652" s="3">
        <f t="shared" si="116"/>
        <v>977.71666700000003</v>
      </c>
      <c r="BT652" s="3">
        <f t="shared" si="117"/>
        <v>977.71666700000003</v>
      </c>
      <c r="BU652" s="3">
        <f t="shared" si="118"/>
        <v>1100</v>
      </c>
      <c r="BV652" s="3">
        <f t="shared" si="119"/>
        <v>0</v>
      </c>
    </row>
    <row r="653" spans="1:74" x14ac:dyDescent="0.25">
      <c r="A653" s="4">
        <v>16</v>
      </c>
      <c r="B653" s="5" t="s">
        <v>60</v>
      </c>
      <c r="C653" s="5" t="s">
        <v>61</v>
      </c>
      <c r="D653" s="5">
        <v>2023</v>
      </c>
      <c r="E653" s="5" t="s">
        <v>62</v>
      </c>
      <c r="F653" s="5" t="s">
        <v>63</v>
      </c>
      <c r="G653" s="5">
        <v>2</v>
      </c>
      <c r="H653" s="5" t="s">
        <v>64</v>
      </c>
      <c r="I653" s="5" t="s">
        <v>3803</v>
      </c>
      <c r="J653" s="5" t="s">
        <v>1239</v>
      </c>
      <c r="K653" s="5" t="s">
        <v>1240</v>
      </c>
      <c r="L653" s="5" t="s">
        <v>4300</v>
      </c>
      <c r="M653" s="5" t="s">
        <v>1241</v>
      </c>
      <c r="N653" s="5" t="s">
        <v>3841</v>
      </c>
      <c r="O653" s="5" t="s">
        <v>68</v>
      </c>
      <c r="P653" s="5" t="s">
        <v>3867</v>
      </c>
      <c r="Q653" s="5" t="s">
        <v>935</v>
      </c>
      <c r="R653" s="5" t="s">
        <v>4025</v>
      </c>
      <c r="S653" s="5" t="s">
        <v>1323</v>
      </c>
      <c r="T653" s="5">
        <v>30</v>
      </c>
      <c r="U653" s="5">
        <v>4</v>
      </c>
      <c r="V653" s="5" t="s">
        <v>1330</v>
      </c>
      <c r="W653" s="5">
        <v>1</v>
      </c>
      <c r="X653" s="5" t="s">
        <v>72</v>
      </c>
      <c r="Y653" s="5">
        <v>3</v>
      </c>
      <c r="Z653" s="5" t="s">
        <v>92</v>
      </c>
      <c r="AA653" s="5">
        <v>1</v>
      </c>
      <c r="AB653" s="6">
        <v>0</v>
      </c>
      <c r="AC653" s="6">
        <v>0</v>
      </c>
      <c r="AD653" s="6">
        <v>0</v>
      </c>
      <c r="AE653" s="6">
        <v>0</v>
      </c>
      <c r="AF653" s="6">
        <v>0</v>
      </c>
      <c r="AG653" s="6">
        <v>0</v>
      </c>
      <c r="AH653" s="6">
        <v>1</v>
      </c>
      <c r="AI653" s="6">
        <v>1</v>
      </c>
      <c r="AJ653" s="6">
        <v>100</v>
      </c>
      <c r="AK653" s="6">
        <v>0</v>
      </c>
      <c r="AL653" s="6">
        <v>0</v>
      </c>
      <c r="AM653" s="6">
        <v>0</v>
      </c>
      <c r="AN653" s="6">
        <v>0</v>
      </c>
      <c r="AO653" s="6">
        <v>0</v>
      </c>
      <c r="AP653" s="6">
        <v>0</v>
      </c>
      <c r="AQ653" s="6">
        <v>1</v>
      </c>
      <c r="AR653" s="6">
        <v>1</v>
      </c>
      <c r="AS653" s="6">
        <v>100</v>
      </c>
      <c r="AT653" s="7">
        <v>0</v>
      </c>
      <c r="AU653" s="7">
        <v>0</v>
      </c>
      <c r="AV653" s="6">
        <v>0</v>
      </c>
      <c r="AW653" s="7">
        <v>0</v>
      </c>
      <c r="AX653" s="7">
        <v>0</v>
      </c>
      <c r="AY653" s="6">
        <v>0</v>
      </c>
      <c r="AZ653" s="7">
        <v>304471803</v>
      </c>
      <c r="BA653" s="7">
        <v>245000000</v>
      </c>
      <c r="BB653" s="6">
        <v>80.47</v>
      </c>
      <c r="BC653" s="7">
        <v>0</v>
      </c>
      <c r="BD653" s="7">
        <v>0</v>
      </c>
      <c r="BE653" s="6">
        <v>0</v>
      </c>
      <c r="BF653" s="7">
        <v>0</v>
      </c>
      <c r="BG653" s="7">
        <v>0</v>
      </c>
      <c r="BH653" s="6">
        <v>0</v>
      </c>
      <c r="BI653" s="7">
        <v>304471803</v>
      </c>
      <c r="BJ653" s="7">
        <v>245000000</v>
      </c>
      <c r="BK653" s="6">
        <v>80.47</v>
      </c>
      <c r="BL653" s="5"/>
      <c r="BM653" s="3">
        <f t="shared" si="110"/>
        <v>0</v>
      </c>
      <c r="BN653" s="3">
        <f t="shared" si="111"/>
        <v>0</v>
      </c>
      <c r="BO653" s="3">
        <f t="shared" si="112"/>
        <v>0</v>
      </c>
      <c r="BP653" s="3">
        <f t="shared" si="113"/>
        <v>0</v>
      </c>
      <c r="BQ653" s="3">
        <f t="shared" si="114"/>
        <v>304.47180300000002</v>
      </c>
      <c r="BR653" s="3">
        <f t="shared" si="115"/>
        <v>245</v>
      </c>
      <c r="BS653" s="3">
        <f t="shared" si="116"/>
        <v>0</v>
      </c>
      <c r="BT653" s="3">
        <f t="shared" si="117"/>
        <v>0</v>
      </c>
      <c r="BU653" s="3">
        <f t="shared" si="118"/>
        <v>0</v>
      </c>
      <c r="BV653" s="3">
        <f t="shared" si="119"/>
        <v>0</v>
      </c>
    </row>
    <row r="654" spans="1:74" x14ac:dyDescent="0.25">
      <c r="A654" s="4">
        <v>16</v>
      </c>
      <c r="B654" s="5" t="s">
        <v>60</v>
      </c>
      <c r="C654" s="5" t="s">
        <v>61</v>
      </c>
      <c r="D654" s="5">
        <v>2023</v>
      </c>
      <c r="E654" s="5" t="s">
        <v>62</v>
      </c>
      <c r="F654" s="5" t="s">
        <v>63</v>
      </c>
      <c r="G654" s="5">
        <v>2</v>
      </c>
      <c r="H654" s="5" t="s">
        <v>64</v>
      </c>
      <c r="I654" s="5" t="s">
        <v>3803</v>
      </c>
      <c r="J654" s="5" t="s">
        <v>1239</v>
      </c>
      <c r="K654" s="5" t="s">
        <v>1240</v>
      </c>
      <c r="L654" s="5" t="s">
        <v>4300</v>
      </c>
      <c r="M654" s="5" t="s">
        <v>1241</v>
      </c>
      <c r="N654" s="5" t="s">
        <v>3841</v>
      </c>
      <c r="O654" s="5" t="s">
        <v>68</v>
      </c>
      <c r="P654" s="5" t="s">
        <v>3867</v>
      </c>
      <c r="Q654" s="5" t="s">
        <v>935</v>
      </c>
      <c r="R654" s="5" t="s">
        <v>4025</v>
      </c>
      <c r="S654" s="5" t="s">
        <v>1323</v>
      </c>
      <c r="T654" s="5">
        <v>30</v>
      </c>
      <c r="U654" s="5">
        <v>5</v>
      </c>
      <c r="V654" s="5" t="s">
        <v>1331</v>
      </c>
      <c r="W654" s="5">
        <v>1</v>
      </c>
      <c r="X654" s="5" t="s">
        <v>72</v>
      </c>
      <c r="Y654" s="5">
        <v>1</v>
      </c>
      <c r="Z654" s="5" t="s">
        <v>73</v>
      </c>
      <c r="AA654" s="5">
        <v>1</v>
      </c>
      <c r="AB654" s="6">
        <v>0.2</v>
      </c>
      <c r="AC654" s="6">
        <v>0.2</v>
      </c>
      <c r="AD654" s="6">
        <v>100</v>
      </c>
      <c r="AE654" s="6">
        <v>0.65</v>
      </c>
      <c r="AF654" s="6">
        <v>0.65</v>
      </c>
      <c r="AG654" s="6">
        <v>100</v>
      </c>
      <c r="AH654" s="6">
        <v>0.15</v>
      </c>
      <c r="AI654" s="6">
        <v>0.15</v>
      </c>
      <c r="AJ654" s="6">
        <v>100</v>
      </c>
      <c r="AK654" s="6">
        <v>0</v>
      </c>
      <c r="AL654" s="6">
        <v>0</v>
      </c>
      <c r="AM654" s="6">
        <v>0</v>
      </c>
      <c r="AN654" s="6">
        <v>1</v>
      </c>
      <c r="AO654" s="6">
        <v>0</v>
      </c>
      <c r="AP654" s="6">
        <v>0</v>
      </c>
      <c r="AQ654" s="6">
        <v>2</v>
      </c>
      <c r="AR654" s="6">
        <v>1</v>
      </c>
      <c r="AS654" s="6">
        <v>50</v>
      </c>
      <c r="AT654" s="7">
        <v>18178724146</v>
      </c>
      <c r="AU654" s="7">
        <v>18178724032</v>
      </c>
      <c r="AV654" s="6">
        <v>100</v>
      </c>
      <c r="AW654" s="7">
        <v>0</v>
      </c>
      <c r="AX654" s="7">
        <v>0</v>
      </c>
      <c r="AY654" s="6">
        <v>0</v>
      </c>
      <c r="AZ654" s="7">
        <v>26500000</v>
      </c>
      <c r="BA654" s="7">
        <v>26500000</v>
      </c>
      <c r="BB654" s="6">
        <v>100</v>
      </c>
      <c r="BC654" s="7">
        <v>0</v>
      </c>
      <c r="BD654" s="7">
        <v>0</v>
      </c>
      <c r="BE654" s="6">
        <v>0</v>
      </c>
      <c r="BF654" s="7">
        <v>17000000000</v>
      </c>
      <c r="BG654" s="7">
        <v>0</v>
      </c>
      <c r="BH654" s="6">
        <v>0</v>
      </c>
      <c r="BI654" s="7">
        <v>35205224146</v>
      </c>
      <c r="BJ654" s="7">
        <v>18205224032</v>
      </c>
      <c r="BK654" s="6">
        <v>51.71</v>
      </c>
      <c r="BL654" s="5"/>
      <c r="BM654" s="3">
        <f t="shared" si="110"/>
        <v>18178.724146</v>
      </c>
      <c r="BN654" s="3">
        <f t="shared" si="111"/>
        <v>18178.724031999998</v>
      </c>
      <c r="BO654" s="3">
        <f t="shared" si="112"/>
        <v>0</v>
      </c>
      <c r="BP654" s="3">
        <f t="shared" si="113"/>
        <v>0</v>
      </c>
      <c r="BQ654" s="3">
        <f t="shared" si="114"/>
        <v>26.5</v>
      </c>
      <c r="BR654" s="3">
        <f t="shared" si="115"/>
        <v>26.5</v>
      </c>
      <c r="BS654" s="3">
        <f t="shared" si="116"/>
        <v>0</v>
      </c>
      <c r="BT654" s="3">
        <f t="shared" si="117"/>
        <v>0</v>
      </c>
      <c r="BU654" s="3">
        <f t="shared" si="118"/>
        <v>17000</v>
      </c>
      <c r="BV654" s="3">
        <f t="shared" si="119"/>
        <v>0</v>
      </c>
    </row>
    <row r="655" spans="1:74" x14ac:dyDescent="0.25">
      <c r="A655" s="4">
        <v>16</v>
      </c>
      <c r="B655" s="5" t="s">
        <v>60</v>
      </c>
      <c r="C655" s="5" t="s">
        <v>61</v>
      </c>
      <c r="D655" s="5">
        <v>2023</v>
      </c>
      <c r="E655" s="5" t="s">
        <v>62</v>
      </c>
      <c r="F655" s="5" t="s">
        <v>63</v>
      </c>
      <c r="G655" s="5">
        <v>2</v>
      </c>
      <c r="H655" s="5" t="s">
        <v>64</v>
      </c>
      <c r="I655" s="5" t="s">
        <v>3803</v>
      </c>
      <c r="J655" s="5" t="s">
        <v>1239</v>
      </c>
      <c r="K655" s="5" t="s">
        <v>1240</v>
      </c>
      <c r="L655" s="5" t="s">
        <v>4300</v>
      </c>
      <c r="M655" s="5" t="s">
        <v>1241</v>
      </c>
      <c r="N655" s="5" t="s">
        <v>3841</v>
      </c>
      <c r="O655" s="5" t="s">
        <v>68</v>
      </c>
      <c r="P655" s="5" t="s">
        <v>3867</v>
      </c>
      <c r="Q655" s="5" t="s">
        <v>935</v>
      </c>
      <c r="R655" s="5" t="s">
        <v>4025</v>
      </c>
      <c r="S655" s="5" t="s">
        <v>1323</v>
      </c>
      <c r="T655" s="5">
        <v>30</v>
      </c>
      <c r="U655" s="5">
        <v>6</v>
      </c>
      <c r="V655" s="5" t="s">
        <v>1332</v>
      </c>
      <c r="W655" s="5">
        <v>1</v>
      </c>
      <c r="X655" s="5" t="s">
        <v>72</v>
      </c>
      <c r="Y655" s="5">
        <v>1</v>
      </c>
      <c r="Z655" s="5" t="s">
        <v>73</v>
      </c>
      <c r="AA655" s="5">
        <v>1</v>
      </c>
      <c r="AB655" s="6">
        <v>1</v>
      </c>
      <c r="AC655" s="6">
        <v>1</v>
      </c>
      <c r="AD655" s="6">
        <v>100</v>
      </c>
      <c r="AE655" s="6">
        <v>2</v>
      </c>
      <c r="AF655" s="6">
        <v>2</v>
      </c>
      <c r="AG655" s="6">
        <v>100</v>
      </c>
      <c r="AH655" s="6">
        <v>3</v>
      </c>
      <c r="AI655" s="6">
        <v>3</v>
      </c>
      <c r="AJ655" s="6">
        <v>100</v>
      </c>
      <c r="AK655" s="6">
        <v>4</v>
      </c>
      <c r="AL655" s="6">
        <v>3.3</v>
      </c>
      <c r="AM655" s="6">
        <v>82.5</v>
      </c>
      <c r="AN655" s="6">
        <v>1</v>
      </c>
      <c r="AO655" s="6">
        <v>0</v>
      </c>
      <c r="AP655" s="6">
        <v>0</v>
      </c>
      <c r="AQ655" s="6">
        <v>11</v>
      </c>
      <c r="AR655" s="6">
        <v>9.3000000000000007</v>
      </c>
      <c r="AS655" s="6">
        <v>84.55</v>
      </c>
      <c r="AT655" s="7">
        <v>66600000</v>
      </c>
      <c r="AU655" s="7">
        <v>66134800</v>
      </c>
      <c r="AV655" s="6">
        <v>99.29</v>
      </c>
      <c r="AW655" s="7">
        <v>530554667</v>
      </c>
      <c r="AX655" s="7">
        <v>530554667</v>
      </c>
      <c r="AY655" s="6">
        <v>100</v>
      </c>
      <c r="AZ655" s="7">
        <v>591525988</v>
      </c>
      <c r="BA655" s="7">
        <v>591525988</v>
      </c>
      <c r="BB655" s="6">
        <v>100</v>
      </c>
      <c r="BC655" s="7">
        <v>599471593</v>
      </c>
      <c r="BD655" s="7">
        <v>584471593</v>
      </c>
      <c r="BE655" s="6">
        <v>97.5</v>
      </c>
      <c r="BF655" s="7">
        <v>1102695000</v>
      </c>
      <c r="BG655" s="7">
        <v>0</v>
      </c>
      <c r="BH655" s="6">
        <v>0</v>
      </c>
      <c r="BI655" s="7">
        <v>2890847248</v>
      </c>
      <c r="BJ655" s="7">
        <v>1772687048</v>
      </c>
      <c r="BK655" s="6">
        <v>61.32</v>
      </c>
      <c r="BL655" s="5" t="s">
        <v>1333</v>
      </c>
      <c r="BM655" s="3">
        <f t="shared" si="110"/>
        <v>66.599999999999994</v>
      </c>
      <c r="BN655" s="3">
        <f t="shared" si="111"/>
        <v>66.134799999999998</v>
      </c>
      <c r="BO655" s="3">
        <f t="shared" si="112"/>
        <v>530.55466699999999</v>
      </c>
      <c r="BP655" s="3">
        <f t="shared" si="113"/>
        <v>530.55466699999999</v>
      </c>
      <c r="BQ655" s="3">
        <f t="shared" si="114"/>
        <v>591.52598799999998</v>
      </c>
      <c r="BR655" s="3">
        <f t="shared" si="115"/>
        <v>591.52598799999998</v>
      </c>
      <c r="BS655" s="3">
        <f t="shared" si="116"/>
        <v>599.47159299999998</v>
      </c>
      <c r="BT655" s="3">
        <f t="shared" si="117"/>
        <v>584.47159299999998</v>
      </c>
      <c r="BU655" s="3">
        <f t="shared" si="118"/>
        <v>1102.6949999999999</v>
      </c>
      <c r="BV655" s="3">
        <f t="shared" si="119"/>
        <v>0</v>
      </c>
    </row>
    <row r="656" spans="1:74" x14ac:dyDescent="0.25">
      <c r="A656" s="4">
        <v>16</v>
      </c>
      <c r="B656" s="5" t="s">
        <v>60</v>
      </c>
      <c r="C656" s="5" t="s">
        <v>61</v>
      </c>
      <c r="D656" s="5">
        <v>2023</v>
      </c>
      <c r="E656" s="5" t="s">
        <v>62</v>
      </c>
      <c r="F656" s="5" t="s">
        <v>63</v>
      </c>
      <c r="G656" s="5">
        <v>2</v>
      </c>
      <c r="H656" s="5" t="s">
        <v>64</v>
      </c>
      <c r="I656" s="5" t="s">
        <v>3803</v>
      </c>
      <c r="J656" s="5" t="s">
        <v>1239</v>
      </c>
      <c r="K656" s="5" t="s">
        <v>1240</v>
      </c>
      <c r="L656" s="5" t="s">
        <v>4300</v>
      </c>
      <c r="M656" s="5" t="s">
        <v>1241</v>
      </c>
      <c r="N656" s="5" t="s">
        <v>3841</v>
      </c>
      <c r="O656" s="5" t="s">
        <v>68</v>
      </c>
      <c r="P656" s="5" t="s">
        <v>3867</v>
      </c>
      <c r="Q656" s="5" t="s">
        <v>935</v>
      </c>
      <c r="R656" s="5" t="s">
        <v>4025</v>
      </c>
      <c r="S656" s="5" t="s">
        <v>1323</v>
      </c>
      <c r="T656" s="5">
        <v>30</v>
      </c>
      <c r="U656" s="5">
        <v>7</v>
      </c>
      <c r="V656" s="5" t="s">
        <v>1334</v>
      </c>
      <c r="W656" s="5">
        <v>1</v>
      </c>
      <c r="X656" s="5" t="s">
        <v>72</v>
      </c>
      <c r="Y656" s="5">
        <v>1</v>
      </c>
      <c r="Z656" s="5" t="s">
        <v>73</v>
      </c>
      <c r="AA656" s="5">
        <v>1</v>
      </c>
      <c r="AB656" s="6">
        <v>0.5</v>
      </c>
      <c r="AC656" s="6">
        <v>0.1</v>
      </c>
      <c r="AD656" s="6">
        <v>20</v>
      </c>
      <c r="AE656" s="6">
        <v>1.9</v>
      </c>
      <c r="AF656" s="6">
        <v>1.9</v>
      </c>
      <c r="AG656" s="6">
        <v>100</v>
      </c>
      <c r="AH656" s="6">
        <v>1</v>
      </c>
      <c r="AI656" s="6">
        <v>0.55000000000000004</v>
      </c>
      <c r="AJ656" s="6">
        <v>55</v>
      </c>
      <c r="AK656" s="6">
        <v>1.45</v>
      </c>
      <c r="AL656" s="6">
        <v>1.2</v>
      </c>
      <c r="AM656" s="6">
        <v>82.76</v>
      </c>
      <c r="AN656" s="6">
        <v>1</v>
      </c>
      <c r="AO656" s="6">
        <v>0</v>
      </c>
      <c r="AP656" s="6">
        <v>0</v>
      </c>
      <c r="AQ656" s="6">
        <v>5</v>
      </c>
      <c r="AR656" s="6">
        <v>3.75</v>
      </c>
      <c r="AS656" s="6">
        <v>75</v>
      </c>
      <c r="AT656" s="7">
        <v>600000000</v>
      </c>
      <c r="AU656" s="7">
        <v>593200000</v>
      </c>
      <c r="AV656" s="6">
        <v>98.87</v>
      </c>
      <c r="AW656" s="7">
        <v>686628417</v>
      </c>
      <c r="AX656" s="7">
        <v>686628417</v>
      </c>
      <c r="AY656" s="6">
        <v>100</v>
      </c>
      <c r="AZ656" s="7">
        <v>889131793</v>
      </c>
      <c r="BA656" s="7">
        <v>889131793</v>
      </c>
      <c r="BB656" s="6">
        <v>100</v>
      </c>
      <c r="BC656" s="7">
        <v>1176418330</v>
      </c>
      <c r="BD656" s="7">
        <v>1176418330</v>
      </c>
      <c r="BE656" s="6">
        <v>100</v>
      </c>
      <c r="BF656" s="7">
        <v>393000000</v>
      </c>
      <c r="BG656" s="7">
        <v>0</v>
      </c>
      <c r="BH656" s="6">
        <v>0</v>
      </c>
      <c r="BI656" s="7">
        <v>3745178540</v>
      </c>
      <c r="BJ656" s="7">
        <v>3345378540</v>
      </c>
      <c r="BK656" s="6">
        <v>89.32</v>
      </c>
      <c r="BL656" s="5" t="s">
        <v>1335</v>
      </c>
      <c r="BM656" s="3">
        <f t="shared" si="110"/>
        <v>600</v>
      </c>
      <c r="BN656" s="3">
        <f t="shared" si="111"/>
        <v>593.20000000000005</v>
      </c>
      <c r="BO656" s="3">
        <f t="shared" si="112"/>
        <v>686.62841700000001</v>
      </c>
      <c r="BP656" s="3">
        <f t="shared" si="113"/>
        <v>686.62841700000001</v>
      </c>
      <c r="BQ656" s="3">
        <f t="shared" si="114"/>
        <v>889.13179300000002</v>
      </c>
      <c r="BR656" s="3">
        <f t="shared" si="115"/>
        <v>889.13179300000002</v>
      </c>
      <c r="BS656" s="3">
        <f t="shared" si="116"/>
        <v>1176.41833</v>
      </c>
      <c r="BT656" s="3">
        <f t="shared" si="117"/>
        <v>1176.41833</v>
      </c>
      <c r="BU656" s="3">
        <f t="shared" si="118"/>
        <v>393</v>
      </c>
      <c r="BV656" s="3">
        <f t="shared" si="119"/>
        <v>0</v>
      </c>
    </row>
    <row r="657" spans="1:74" x14ac:dyDescent="0.25">
      <c r="A657" s="4">
        <v>16</v>
      </c>
      <c r="B657" s="5" t="s">
        <v>60</v>
      </c>
      <c r="C657" s="5" t="s">
        <v>61</v>
      </c>
      <c r="D657" s="5">
        <v>2023</v>
      </c>
      <c r="E657" s="5" t="s">
        <v>62</v>
      </c>
      <c r="F657" s="5" t="s">
        <v>63</v>
      </c>
      <c r="G657" s="5">
        <v>2</v>
      </c>
      <c r="H657" s="5" t="s">
        <v>64</v>
      </c>
      <c r="I657" s="5" t="s">
        <v>3803</v>
      </c>
      <c r="J657" s="5" t="s">
        <v>1239</v>
      </c>
      <c r="K657" s="5" t="s">
        <v>1240</v>
      </c>
      <c r="L657" s="5" t="s">
        <v>4300</v>
      </c>
      <c r="M657" s="5" t="s">
        <v>1241</v>
      </c>
      <c r="N657" s="5" t="s">
        <v>3841</v>
      </c>
      <c r="O657" s="5" t="s">
        <v>68</v>
      </c>
      <c r="P657" s="5" t="s">
        <v>3867</v>
      </c>
      <c r="Q657" s="5" t="s">
        <v>935</v>
      </c>
      <c r="R657" s="5" t="s">
        <v>4025</v>
      </c>
      <c r="S657" s="5" t="s">
        <v>1323</v>
      </c>
      <c r="T657" s="5">
        <v>30</v>
      </c>
      <c r="U657" s="5">
        <v>8</v>
      </c>
      <c r="V657" s="5" t="s">
        <v>1336</v>
      </c>
      <c r="W657" s="5">
        <v>2</v>
      </c>
      <c r="X657" s="5" t="s">
        <v>76</v>
      </c>
      <c r="Y657" s="5">
        <v>1</v>
      </c>
      <c r="Z657" s="5" t="s">
        <v>73</v>
      </c>
      <c r="AA657" s="5">
        <v>1</v>
      </c>
      <c r="AB657" s="6">
        <v>100</v>
      </c>
      <c r="AC657" s="6">
        <v>100</v>
      </c>
      <c r="AD657" s="6">
        <v>100</v>
      </c>
      <c r="AE657" s="6">
        <v>100</v>
      </c>
      <c r="AF657" s="6">
        <v>100</v>
      </c>
      <c r="AG657" s="6">
        <v>100</v>
      </c>
      <c r="AH657" s="6">
        <v>100</v>
      </c>
      <c r="AI657" s="6">
        <v>100</v>
      </c>
      <c r="AJ657" s="6">
        <v>100</v>
      </c>
      <c r="AK657" s="6">
        <v>100</v>
      </c>
      <c r="AL657" s="6">
        <v>75</v>
      </c>
      <c r="AM657" s="6">
        <v>75</v>
      </c>
      <c r="AN657" s="6">
        <v>100</v>
      </c>
      <c r="AO657" s="6">
        <v>0</v>
      </c>
      <c r="AP657" s="6">
        <v>0</v>
      </c>
      <c r="AQ657" s="6" t="s">
        <v>77</v>
      </c>
      <c r="AR657" s="6" t="s">
        <v>77</v>
      </c>
      <c r="AS657" s="6" t="s">
        <v>77</v>
      </c>
      <c r="AT657" s="7">
        <v>24898750</v>
      </c>
      <c r="AU657" s="7">
        <v>24898750</v>
      </c>
      <c r="AV657" s="6">
        <v>100</v>
      </c>
      <c r="AW657" s="7">
        <v>468124000</v>
      </c>
      <c r="AX657" s="7">
        <v>468124000</v>
      </c>
      <c r="AY657" s="6">
        <v>100</v>
      </c>
      <c r="AZ657" s="7">
        <v>641000000</v>
      </c>
      <c r="BA657" s="7">
        <v>641000000</v>
      </c>
      <c r="BB657" s="6">
        <v>100</v>
      </c>
      <c r="BC657" s="7">
        <v>355300000</v>
      </c>
      <c r="BD657" s="7">
        <v>338640000</v>
      </c>
      <c r="BE657" s="6">
        <v>95.31</v>
      </c>
      <c r="BF657" s="7">
        <v>300000000</v>
      </c>
      <c r="BG657" s="7">
        <v>0</v>
      </c>
      <c r="BH657" s="6">
        <v>0</v>
      </c>
      <c r="BI657" s="7">
        <v>1789322750</v>
      </c>
      <c r="BJ657" s="7">
        <v>1472662750</v>
      </c>
      <c r="BK657" s="6">
        <v>82.3</v>
      </c>
      <c r="BL657" s="5" t="s">
        <v>1337</v>
      </c>
      <c r="BM657" s="3">
        <f t="shared" si="110"/>
        <v>24.89875</v>
      </c>
      <c r="BN657" s="3">
        <f t="shared" si="111"/>
        <v>24.89875</v>
      </c>
      <c r="BO657" s="3">
        <f t="shared" si="112"/>
        <v>468.12400000000002</v>
      </c>
      <c r="BP657" s="3">
        <f t="shared" si="113"/>
        <v>468.12400000000002</v>
      </c>
      <c r="BQ657" s="3">
        <f t="shared" si="114"/>
        <v>641</v>
      </c>
      <c r="BR657" s="3">
        <f t="shared" si="115"/>
        <v>641</v>
      </c>
      <c r="BS657" s="3">
        <f t="shared" si="116"/>
        <v>355.3</v>
      </c>
      <c r="BT657" s="3">
        <f t="shared" si="117"/>
        <v>338.64</v>
      </c>
      <c r="BU657" s="3">
        <f t="shared" si="118"/>
        <v>300</v>
      </c>
      <c r="BV657" s="3">
        <f t="shared" si="119"/>
        <v>0</v>
      </c>
    </row>
    <row r="658" spans="1:74" x14ac:dyDescent="0.25">
      <c r="A658" s="4">
        <v>16</v>
      </c>
      <c r="B658" s="5" t="s">
        <v>60</v>
      </c>
      <c r="C658" s="5" t="s">
        <v>61</v>
      </c>
      <c r="D658" s="5">
        <v>2023</v>
      </c>
      <c r="E658" s="5" t="s">
        <v>62</v>
      </c>
      <c r="F658" s="5" t="s">
        <v>63</v>
      </c>
      <c r="G658" s="5">
        <v>2</v>
      </c>
      <c r="H658" s="5" t="s">
        <v>64</v>
      </c>
      <c r="I658" s="5" t="s">
        <v>3803</v>
      </c>
      <c r="J658" s="5" t="s">
        <v>1239</v>
      </c>
      <c r="K658" s="5" t="s">
        <v>1240</v>
      </c>
      <c r="L658" s="5" t="s">
        <v>4300</v>
      </c>
      <c r="M658" s="5" t="s">
        <v>1241</v>
      </c>
      <c r="N658" s="5" t="s">
        <v>3841</v>
      </c>
      <c r="O658" s="5" t="s">
        <v>68</v>
      </c>
      <c r="P658" s="5" t="s">
        <v>3867</v>
      </c>
      <c r="Q658" s="5" t="s">
        <v>935</v>
      </c>
      <c r="R658" s="5" t="s">
        <v>4025</v>
      </c>
      <c r="S658" s="5" t="s">
        <v>1323</v>
      </c>
      <c r="T658" s="5">
        <v>30</v>
      </c>
      <c r="U658" s="5">
        <v>9</v>
      </c>
      <c r="V658" s="5" t="s">
        <v>1338</v>
      </c>
      <c r="W658" s="5">
        <v>2</v>
      </c>
      <c r="X658" s="5" t="s">
        <v>76</v>
      </c>
      <c r="Y658" s="5">
        <v>1</v>
      </c>
      <c r="Z658" s="5" t="s">
        <v>73</v>
      </c>
      <c r="AA658" s="5">
        <v>1</v>
      </c>
      <c r="AB658" s="6">
        <v>1</v>
      </c>
      <c r="AC658" s="6">
        <v>1</v>
      </c>
      <c r="AD658" s="6">
        <v>100</v>
      </c>
      <c r="AE658" s="6">
        <v>1</v>
      </c>
      <c r="AF658" s="6">
        <v>1</v>
      </c>
      <c r="AG658" s="6">
        <v>100</v>
      </c>
      <c r="AH658" s="6">
        <v>1</v>
      </c>
      <c r="AI658" s="6">
        <v>1</v>
      </c>
      <c r="AJ658" s="6">
        <v>100</v>
      </c>
      <c r="AK658" s="6">
        <v>1</v>
      </c>
      <c r="AL658" s="6">
        <v>0.71</v>
      </c>
      <c r="AM658" s="6">
        <v>71</v>
      </c>
      <c r="AN658" s="6">
        <v>1</v>
      </c>
      <c r="AO658" s="6">
        <v>0</v>
      </c>
      <c r="AP658" s="6">
        <v>0</v>
      </c>
      <c r="AQ658" s="6" t="s">
        <v>77</v>
      </c>
      <c r="AR658" s="6" t="s">
        <v>77</v>
      </c>
      <c r="AS658" s="6" t="s">
        <v>77</v>
      </c>
      <c r="AT658" s="7">
        <v>51800000</v>
      </c>
      <c r="AU658" s="7">
        <v>25900000</v>
      </c>
      <c r="AV658" s="6">
        <v>50</v>
      </c>
      <c r="AW658" s="7">
        <v>305282000</v>
      </c>
      <c r="AX658" s="7">
        <v>305282000</v>
      </c>
      <c r="AY658" s="6">
        <v>100</v>
      </c>
      <c r="AZ658" s="7">
        <v>125950000</v>
      </c>
      <c r="BA658" s="7">
        <v>125950000</v>
      </c>
      <c r="BB658" s="6">
        <v>100</v>
      </c>
      <c r="BC658" s="7">
        <v>640500000</v>
      </c>
      <c r="BD658" s="7">
        <v>640500000</v>
      </c>
      <c r="BE658" s="6">
        <v>100</v>
      </c>
      <c r="BF658" s="7">
        <v>391000000</v>
      </c>
      <c r="BG658" s="7">
        <v>0</v>
      </c>
      <c r="BH658" s="6">
        <v>0</v>
      </c>
      <c r="BI658" s="7">
        <v>1514532000</v>
      </c>
      <c r="BJ658" s="7">
        <v>1097632000</v>
      </c>
      <c r="BK658" s="6">
        <v>72.47</v>
      </c>
      <c r="BL658" s="5" t="s">
        <v>1339</v>
      </c>
      <c r="BM658" s="3">
        <f t="shared" si="110"/>
        <v>51.8</v>
      </c>
      <c r="BN658" s="3">
        <f t="shared" si="111"/>
        <v>25.9</v>
      </c>
      <c r="BO658" s="3">
        <f t="shared" si="112"/>
        <v>305.28199999999998</v>
      </c>
      <c r="BP658" s="3">
        <f t="shared" si="113"/>
        <v>305.28199999999998</v>
      </c>
      <c r="BQ658" s="3">
        <f t="shared" si="114"/>
        <v>125.95</v>
      </c>
      <c r="BR658" s="3">
        <f t="shared" si="115"/>
        <v>125.95</v>
      </c>
      <c r="BS658" s="3">
        <f t="shared" si="116"/>
        <v>640.5</v>
      </c>
      <c r="BT658" s="3">
        <f t="shared" si="117"/>
        <v>640.5</v>
      </c>
      <c r="BU658" s="3">
        <f t="shared" si="118"/>
        <v>391</v>
      </c>
      <c r="BV658" s="3">
        <f t="shared" si="119"/>
        <v>0</v>
      </c>
    </row>
    <row r="659" spans="1:74" x14ac:dyDescent="0.25">
      <c r="A659" s="4">
        <v>16</v>
      </c>
      <c r="B659" s="5" t="s">
        <v>60</v>
      </c>
      <c r="C659" s="5" t="s">
        <v>61</v>
      </c>
      <c r="D659" s="5">
        <v>2023</v>
      </c>
      <c r="E659" s="5" t="s">
        <v>62</v>
      </c>
      <c r="F659" s="5" t="s">
        <v>63</v>
      </c>
      <c r="G659" s="5">
        <v>2</v>
      </c>
      <c r="H659" s="5" t="s">
        <v>64</v>
      </c>
      <c r="I659" s="5" t="s">
        <v>3803</v>
      </c>
      <c r="J659" s="5" t="s">
        <v>1239</v>
      </c>
      <c r="K659" s="5" t="s">
        <v>1240</v>
      </c>
      <c r="L659" s="5" t="s">
        <v>4300</v>
      </c>
      <c r="M659" s="5" t="s">
        <v>1241</v>
      </c>
      <c r="N659" s="5" t="s">
        <v>3841</v>
      </c>
      <c r="O659" s="5" t="s">
        <v>68</v>
      </c>
      <c r="P659" s="5" t="s">
        <v>3867</v>
      </c>
      <c r="Q659" s="5" t="s">
        <v>935</v>
      </c>
      <c r="R659" s="5" t="s">
        <v>4025</v>
      </c>
      <c r="S659" s="5" t="s">
        <v>1323</v>
      </c>
      <c r="T659" s="5">
        <v>30</v>
      </c>
      <c r="U659" s="5">
        <v>10</v>
      </c>
      <c r="V659" s="5" t="s">
        <v>1340</v>
      </c>
      <c r="W659" s="5">
        <v>1</v>
      </c>
      <c r="X659" s="5" t="s">
        <v>72</v>
      </c>
      <c r="Y659" s="5">
        <v>1</v>
      </c>
      <c r="Z659" s="5" t="s">
        <v>73</v>
      </c>
      <c r="AA659" s="5">
        <v>1</v>
      </c>
      <c r="AB659" s="6">
        <v>0</v>
      </c>
      <c r="AC659" s="6">
        <v>0</v>
      </c>
      <c r="AD659" s="6">
        <v>0</v>
      </c>
      <c r="AE659" s="6">
        <v>8</v>
      </c>
      <c r="AF659" s="6">
        <v>8</v>
      </c>
      <c r="AG659" s="6">
        <v>100</v>
      </c>
      <c r="AH659" s="6">
        <v>11</v>
      </c>
      <c r="AI659" s="6">
        <v>8</v>
      </c>
      <c r="AJ659" s="6">
        <v>72.73</v>
      </c>
      <c r="AK659" s="6">
        <v>25</v>
      </c>
      <c r="AL659" s="6">
        <v>14</v>
      </c>
      <c r="AM659" s="6">
        <v>56</v>
      </c>
      <c r="AN659" s="6">
        <v>0</v>
      </c>
      <c r="AO659" s="6">
        <v>0</v>
      </c>
      <c r="AP659" s="6">
        <v>0</v>
      </c>
      <c r="AQ659" s="6">
        <v>41</v>
      </c>
      <c r="AR659" s="6">
        <v>30</v>
      </c>
      <c r="AS659" s="6">
        <v>73.17</v>
      </c>
      <c r="AT659" s="7">
        <v>0</v>
      </c>
      <c r="AU659" s="7">
        <v>0</v>
      </c>
      <c r="AV659" s="6">
        <v>0</v>
      </c>
      <c r="AW659" s="7">
        <v>82394700</v>
      </c>
      <c r="AX659" s="7">
        <v>82394697</v>
      </c>
      <c r="AY659" s="6">
        <v>100</v>
      </c>
      <c r="AZ659" s="7">
        <v>79250000</v>
      </c>
      <c r="BA659" s="7">
        <v>79250000</v>
      </c>
      <c r="BB659" s="6">
        <v>100</v>
      </c>
      <c r="BC659" s="7">
        <v>77200000</v>
      </c>
      <c r="BD659" s="7">
        <v>77200000</v>
      </c>
      <c r="BE659" s="6">
        <v>100</v>
      </c>
      <c r="BF659" s="7">
        <v>0</v>
      </c>
      <c r="BG659" s="7">
        <v>0</v>
      </c>
      <c r="BH659" s="6">
        <v>0</v>
      </c>
      <c r="BI659" s="7">
        <v>238844700</v>
      </c>
      <c r="BJ659" s="7">
        <v>238844697</v>
      </c>
      <c r="BK659" s="6">
        <v>100</v>
      </c>
      <c r="BL659" s="5" t="s">
        <v>1341</v>
      </c>
      <c r="BM659" s="3">
        <f t="shared" si="110"/>
        <v>0</v>
      </c>
      <c r="BN659" s="3">
        <f t="shared" si="111"/>
        <v>0</v>
      </c>
      <c r="BO659" s="3">
        <f t="shared" si="112"/>
        <v>82.3947</v>
      </c>
      <c r="BP659" s="3">
        <f t="shared" si="113"/>
        <v>82.394696999999994</v>
      </c>
      <c r="BQ659" s="3">
        <f t="shared" si="114"/>
        <v>79.25</v>
      </c>
      <c r="BR659" s="3">
        <f t="shared" si="115"/>
        <v>79.25</v>
      </c>
      <c r="BS659" s="3">
        <f t="shared" si="116"/>
        <v>77.2</v>
      </c>
      <c r="BT659" s="3">
        <f t="shared" si="117"/>
        <v>77.2</v>
      </c>
      <c r="BU659" s="3">
        <f t="shared" si="118"/>
        <v>0</v>
      </c>
      <c r="BV659" s="3">
        <f t="shared" si="119"/>
        <v>0</v>
      </c>
    </row>
    <row r="660" spans="1:74" x14ac:dyDescent="0.25">
      <c r="A660" s="4">
        <v>16</v>
      </c>
      <c r="B660" s="5" t="s">
        <v>60</v>
      </c>
      <c r="C660" s="5" t="s">
        <v>61</v>
      </c>
      <c r="D660" s="5">
        <v>2023</v>
      </c>
      <c r="E660" s="5" t="s">
        <v>62</v>
      </c>
      <c r="F660" s="5" t="s">
        <v>63</v>
      </c>
      <c r="G660" s="5">
        <v>2</v>
      </c>
      <c r="H660" s="5" t="s">
        <v>64</v>
      </c>
      <c r="I660" s="5" t="s">
        <v>3803</v>
      </c>
      <c r="J660" s="5" t="s">
        <v>1239</v>
      </c>
      <c r="K660" s="5" t="s">
        <v>1240</v>
      </c>
      <c r="L660" s="5" t="s">
        <v>4300</v>
      </c>
      <c r="M660" s="5" t="s">
        <v>1241</v>
      </c>
      <c r="N660" s="5" t="s">
        <v>3841</v>
      </c>
      <c r="O660" s="5" t="s">
        <v>68</v>
      </c>
      <c r="P660" s="5" t="s">
        <v>3846</v>
      </c>
      <c r="Q660" s="5" t="s">
        <v>69</v>
      </c>
      <c r="R660" s="5" t="s">
        <v>4026</v>
      </c>
      <c r="S660" s="5" t="s">
        <v>1342</v>
      </c>
      <c r="T660" s="5">
        <v>23</v>
      </c>
      <c r="U660" s="5">
        <v>1</v>
      </c>
      <c r="V660" s="5" t="s">
        <v>1343</v>
      </c>
      <c r="W660" s="5">
        <v>3</v>
      </c>
      <c r="X660" s="5" t="s">
        <v>140</v>
      </c>
      <c r="Y660" s="5">
        <v>1</v>
      </c>
      <c r="Z660" s="5" t="s">
        <v>73</v>
      </c>
      <c r="AA660" s="5">
        <v>1</v>
      </c>
      <c r="AB660" s="6">
        <v>0</v>
      </c>
      <c r="AC660" s="6">
        <v>0</v>
      </c>
      <c r="AD660" s="6">
        <v>0</v>
      </c>
      <c r="AE660" s="6">
        <v>30</v>
      </c>
      <c r="AF660" s="6">
        <v>30</v>
      </c>
      <c r="AG660" s="6">
        <v>100</v>
      </c>
      <c r="AH660" s="6">
        <v>60</v>
      </c>
      <c r="AI660" s="6">
        <v>60</v>
      </c>
      <c r="AJ660" s="6">
        <v>100</v>
      </c>
      <c r="AK660" s="6">
        <v>80</v>
      </c>
      <c r="AL660" s="6">
        <v>75</v>
      </c>
      <c r="AM660" s="6">
        <v>93.75</v>
      </c>
      <c r="AN660" s="6">
        <v>100</v>
      </c>
      <c r="AO660" s="6">
        <v>0</v>
      </c>
      <c r="AP660" s="6">
        <v>0</v>
      </c>
      <c r="AQ660" s="6" t="s">
        <v>77</v>
      </c>
      <c r="AR660" s="6" t="s">
        <v>77</v>
      </c>
      <c r="AS660" s="6" t="s">
        <v>77</v>
      </c>
      <c r="AT660" s="7">
        <v>0</v>
      </c>
      <c r="AU660" s="7">
        <v>0</v>
      </c>
      <c r="AV660" s="6">
        <v>0</v>
      </c>
      <c r="AW660" s="7">
        <v>93694948</v>
      </c>
      <c r="AX660" s="7">
        <v>93694948</v>
      </c>
      <c r="AY660" s="6">
        <v>100</v>
      </c>
      <c r="AZ660" s="7">
        <v>260580000</v>
      </c>
      <c r="BA660" s="7">
        <v>260580000</v>
      </c>
      <c r="BB660" s="6">
        <v>100</v>
      </c>
      <c r="BC660" s="7">
        <v>312723982</v>
      </c>
      <c r="BD660" s="7">
        <v>302006340</v>
      </c>
      <c r="BE660" s="6">
        <v>96.58</v>
      </c>
      <c r="BF660" s="7">
        <v>299931000</v>
      </c>
      <c r="BG660" s="7">
        <v>0</v>
      </c>
      <c r="BH660" s="6">
        <v>0</v>
      </c>
      <c r="BI660" s="7">
        <v>966929930</v>
      </c>
      <c r="BJ660" s="7">
        <v>656281288</v>
      </c>
      <c r="BK660" s="6">
        <v>67.87</v>
      </c>
      <c r="BL660" s="5" t="s">
        <v>1344</v>
      </c>
      <c r="BM660" s="3">
        <f t="shared" si="110"/>
        <v>0</v>
      </c>
      <c r="BN660" s="3">
        <f t="shared" si="111"/>
        <v>0</v>
      </c>
      <c r="BO660" s="3">
        <f t="shared" si="112"/>
        <v>93.694947999999997</v>
      </c>
      <c r="BP660" s="3">
        <f t="shared" si="113"/>
        <v>93.694947999999997</v>
      </c>
      <c r="BQ660" s="3">
        <f t="shared" si="114"/>
        <v>260.58</v>
      </c>
      <c r="BR660" s="3">
        <f t="shared" si="115"/>
        <v>260.58</v>
      </c>
      <c r="BS660" s="3">
        <f t="shared" si="116"/>
        <v>312.72398199999998</v>
      </c>
      <c r="BT660" s="3">
        <f t="shared" si="117"/>
        <v>302.00634000000002</v>
      </c>
      <c r="BU660" s="3">
        <f t="shared" si="118"/>
        <v>299.93099999999998</v>
      </c>
      <c r="BV660" s="3">
        <f t="shared" si="119"/>
        <v>0</v>
      </c>
    </row>
    <row r="661" spans="1:74" x14ac:dyDescent="0.25">
      <c r="A661" s="4">
        <v>16</v>
      </c>
      <c r="B661" s="5" t="s">
        <v>60</v>
      </c>
      <c r="C661" s="5" t="s">
        <v>61</v>
      </c>
      <c r="D661" s="5">
        <v>2023</v>
      </c>
      <c r="E661" s="5" t="s">
        <v>62</v>
      </c>
      <c r="F661" s="5" t="s">
        <v>63</v>
      </c>
      <c r="G661" s="5">
        <v>2</v>
      </c>
      <c r="H661" s="5" t="s">
        <v>64</v>
      </c>
      <c r="I661" s="5" t="s">
        <v>3803</v>
      </c>
      <c r="J661" s="5" t="s">
        <v>1239</v>
      </c>
      <c r="K661" s="5" t="s">
        <v>1240</v>
      </c>
      <c r="L661" s="5" t="s">
        <v>4300</v>
      </c>
      <c r="M661" s="5" t="s">
        <v>1241</v>
      </c>
      <c r="N661" s="5" t="s">
        <v>3841</v>
      </c>
      <c r="O661" s="5" t="s">
        <v>68</v>
      </c>
      <c r="P661" s="5" t="s">
        <v>3846</v>
      </c>
      <c r="Q661" s="5" t="s">
        <v>69</v>
      </c>
      <c r="R661" s="5" t="s">
        <v>4026</v>
      </c>
      <c r="S661" s="5" t="s">
        <v>1342</v>
      </c>
      <c r="T661" s="5">
        <v>23</v>
      </c>
      <c r="U661" s="5">
        <v>2</v>
      </c>
      <c r="V661" s="5" t="s">
        <v>1345</v>
      </c>
      <c r="W661" s="5">
        <v>1</v>
      </c>
      <c r="X661" s="5" t="s">
        <v>72</v>
      </c>
      <c r="Y661" s="5">
        <v>1</v>
      </c>
      <c r="Z661" s="5" t="s">
        <v>73</v>
      </c>
      <c r="AA661" s="5">
        <v>1</v>
      </c>
      <c r="AB661" s="6">
        <v>0</v>
      </c>
      <c r="AC661" s="6">
        <v>0</v>
      </c>
      <c r="AD661" s="6">
        <v>0</v>
      </c>
      <c r="AE661" s="6">
        <v>3</v>
      </c>
      <c r="AF661" s="6">
        <v>3</v>
      </c>
      <c r="AG661" s="6">
        <v>100</v>
      </c>
      <c r="AH661" s="6">
        <v>2</v>
      </c>
      <c r="AI661" s="6">
        <v>2</v>
      </c>
      <c r="AJ661" s="6">
        <v>100</v>
      </c>
      <c r="AK661" s="6">
        <v>2</v>
      </c>
      <c r="AL661" s="6">
        <v>1.5</v>
      </c>
      <c r="AM661" s="6">
        <v>75</v>
      </c>
      <c r="AN661" s="6">
        <v>2</v>
      </c>
      <c r="AO661" s="6">
        <v>0</v>
      </c>
      <c r="AP661" s="6">
        <v>0</v>
      </c>
      <c r="AQ661" s="6">
        <v>9</v>
      </c>
      <c r="AR661" s="6">
        <v>6.5</v>
      </c>
      <c r="AS661" s="6">
        <v>72.22</v>
      </c>
      <c r="AT661" s="7">
        <v>0</v>
      </c>
      <c r="AU661" s="7">
        <v>0</v>
      </c>
      <c r="AV661" s="6">
        <v>0</v>
      </c>
      <c r="AW661" s="7">
        <v>172389850</v>
      </c>
      <c r="AX661" s="7">
        <v>172389850</v>
      </c>
      <c r="AY661" s="6">
        <v>100</v>
      </c>
      <c r="AZ661" s="7">
        <v>640034220</v>
      </c>
      <c r="BA661" s="7">
        <v>640033333</v>
      </c>
      <c r="BB661" s="6">
        <v>100</v>
      </c>
      <c r="BC661" s="7">
        <v>306395023</v>
      </c>
      <c r="BD661" s="7">
        <v>304195023</v>
      </c>
      <c r="BE661" s="6">
        <v>99.28</v>
      </c>
      <c r="BF661" s="7">
        <v>96692000</v>
      </c>
      <c r="BG661" s="7">
        <v>0</v>
      </c>
      <c r="BH661" s="6">
        <v>0</v>
      </c>
      <c r="BI661" s="7">
        <v>1215511093</v>
      </c>
      <c r="BJ661" s="7">
        <v>1116618206</v>
      </c>
      <c r="BK661" s="6">
        <v>91.86</v>
      </c>
      <c r="BL661" s="5" t="s">
        <v>1346</v>
      </c>
      <c r="BM661" s="3">
        <f t="shared" si="110"/>
        <v>0</v>
      </c>
      <c r="BN661" s="3">
        <f t="shared" si="111"/>
        <v>0</v>
      </c>
      <c r="BO661" s="3">
        <f t="shared" si="112"/>
        <v>172.38985</v>
      </c>
      <c r="BP661" s="3">
        <f t="shared" si="113"/>
        <v>172.38985</v>
      </c>
      <c r="BQ661" s="3">
        <f t="shared" si="114"/>
        <v>640.03422</v>
      </c>
      <c r="BR661" s="3">
        <f t="shared" si="115"/>
        <v>640.03333299999997</v>
      </c>
      <c r="BS661" s="3">
        <f t="shared" si="116"/>
        <v>306.39502299999998</v>
      </c>
      <c r="BT661" s="3">
        <f t="shared" si="117"/>
        <v>304.19502299999999</v>
      </c>
      <c r="BU661" s="3">
        <f t="shared" si="118"/>
        <v>96.691999999999993</v>
      </c>
      <c r="BV661" s="3">
        <f t="shared" si="119"/>
        <v>0</v>
      </c>
    </row>
    <row r="662" spans="1:74" x14ac:dyDescent="0.25">
      <c r="A662" s="4">
        <v>16</v>
      </c>
      <c r="B662" s="5" t="s">
        <v>60</v>
      </c>
      <c r="C662" s="5" t="s">
        <v>61</v>
      </c>
      <c r="D662" s="5">
        <v>2023</v>
      </c>
      <c r="E662" s="5" t="s">
        <v>62</v>
      </c>
      <c r="F662" s="5" t="s">
        <v>63</v>
      </c>
      <c r="G662" s="5">
        <v>2</v>
      </c>
      <c r="H662" s="5" t="s">
        <v>64</v>
      </c>
      <c r="I662" s="5" t="s">
        <v>3803</v>
      </c>
      <c r="J662" s="5" t="s">
        <v>1239</v>
      </c>
      <c r="K662" s="5" t="s">
        <v>1240</v>
      </c>
      <c r="L662" s="5" t="s">
        <v>4300</v>
      </c>
      <c r="M662" s="5" t="s">
        <v>1241</v>
      </c>
      <c r="N662" s="5" t="s">
        <v>3841</v>
      </c>
      <c r="O662" s="5" t="s">
        <v>68</v>
      </c>
      <c r="P662" s="5" t="s">
        <v>3846</v>
      </c>
      <c r="Q662" s="5" t="s">
        <v>69</v>
      </c>
      <c r="R662" s="5" t="s">
        <v>4026</v>
      </c>
      <c r="S662" s="5" t="s">
        <v>1342</v>
      </c>
      <c r="T662" s="5">
        <v>23</v>
      </c>
      <c r="U662" s="5">
        <v>3</v>
      </c>
      <c r="V662" s="5" t="s">
        <v>1347</v>
      </c>
      <c r="W662" s="5">
        <v>2</v>
      </c>
      <c r="X662" s="5" t="s">
        <v>76</v>
      </c>
      <c r="Y662" s="5">
        <v>1</v>
      </c>
      <c r="Z662" s="5" t="s">
        <v>73</v>
      </c>
      <c r="AA662" s="5">
        <v>1</v>
      </c>
      <c r="AB662" s="6">
        <v>0</v>
      </c>
      <c r="AC662" s="6">
        <v>0</v>
      </c>
      <c r="AD662" s="6">
        <v>0</v>
      </c>
      <c r="AE662" s="6">
        <v>100</v>
      </c>
      <c r="AF662" s="6">
        <v>100</v>
      </c>
      <c r="AG662" s="6">
        <v>100</v>
      </c>
      <c r="AH662" s="6">
        <v>100</v>
      </c>
      <c r="AI662" s="6">
        <v>100</v>
      </c>
      <c r="AJ662" s="6">
        <v>100</v>
      </c>
      <c r="AK662" s="6">
        <v>100</v>
      </c>
      <c r="AL662" s="6">
        <v>100</v>
      </c>
      <c r="AM662" s="6">
        <v>100</v>
      </c>
      <c r="AN662" s="6">
        <v>100</v>
      </c>
      <c r="AO662" s="6">
        <v>0</v>
      </c>
      <c r="AP662" s="6">
        <v>0</v>
      </c>
      <c r="AQ662" s="6" t="s">
        <v>77</v>
      </c>
      <c r="AR662" s="6" t="s">
        <v>77</v>
      </c>
      <c r="AS662" s="6" t="s">
        <v>77</v>
      </c>
      <c r="AT662" s="7">
        <v>0</v>
      </c>
      <c r="AU662" s="7">
        <v>0</v>
      </c>
      <c r="AV662" s="6">
        <v>0</v>
      </c>
      <c r="AW662" s="7">
        <v>129000000</v>
      </c>
      <c r="AX662" s="7">
        <v>129000000</v>
      </c>
      <c r="AY662" s="6">
        <v>100</v>
      </c>
      <c r="AZ662" s="7">
        <v>496485580</v>
      </c>
      <c r="BA662" s="7">
        <v>482485580</v>
      </c>
      <c r="BB662" s="6">
        <v>97.18</v>
      </c>
      <c r="BC662" s="7">
        <v>307844911</v>
      </c>
      <c r="BD662" s="7">
        <v>299748911</v>
      </c>
      <c r="BE662" s="6">
        <v>97.37</v>
      </c>
      <c r="BF662" s="7">
        <v>456600000</v>
      </c>
      <c r="BG662" s="7">
        <v>0</v>
      </c>
      <c r="BH662" s="6">
        <v>0</v>
      </c>
      <c r="BI662" s="7">
        <v>1389930491</v>
      </c>
      <c r="BJ662" s="7">
        <v>911234491</v>
      </c>
      <c r="BK662" s="6">
        <v>65.56</v>
      </c>
      <c r="BL662" s="5" t="s">
        <v>1348</v>
      </c>
      <c r="BM662" s="3">
        <f t="shared" si="110"/>
        <v>0</v>
      </c>
      <c r="BN662" s="3">
        <f t="shared" si="111"/>
        <v>0</v>
      </c>
      <c r="BO662" s="3">
        <f t="shared" si="112"/>
        <v>129</v>
      </c>
      <c r="BP662" s="3">
        <f t="shared" si="113"/>
        <v>129</v>
      </c>
      <c r="BQ662" s="3">
        <f t="shared" si="114"/>
        <v>496.48558000000003</v>
      </c>
      <c r="BR662" s="3">
        <f t="shared" si="115"/>
        <v>482.48558000000003</v>
      </c>
      <c r="BS662" s="3">
        <f t="shared" si="116"/>
        <v>307.84491100000002</v>
      </c>
      <c r="BT662" s="3">
        <f t="shared" si="117"/>
        <v>299.74891100000002</v>
      </c>
      <c r="BU662" s="3">
        <f t="shared" si="118"/>
        <v>456.6</v>
      </c>
      <c r="BV662" s="3">
        <f t="shared" si="119"/>
        <v>0</v>
      </c>
    </row>
    <row r="663" spans="1:74" x14ac:dyDescent="0.25">
      <c r="A663" s="4">
        <v>16</v>
      </c>
      <c r="B663" s="5" t="s">
        <v>60</v>
      </c>
      <c r="C663" s="5" t="s">
        <v>61</v>
      </c>
      <c r="D663" s="5">
        <v>2023</v>
      </c>
      <c r="E663" s="5" t="s">
        <v>62</v>
      </c>
      <c r="F663" s="5" t="s">
        <v>63</v>
      </c>
      <c r="G663" s="5">
        <v>2</v>
      </c>
      <c r="H663" s="5" t="s">
        <v>64</v>
      </c>
      <c r="I663" s="5" t="s">
        <v>3803</v>
      </c>
      <c r="J663" s="5" t="s">
        <v>1239</v>
      </c>
      <c r="K663" s="5" t="s">
        <v>1240</v>
      </c>
      <c r="L663" s="5" t="s">
        <v>4300</v>
      </c>
      <c r="M663" s="5" t="s">
        <v>1241</v>
      </c>
      <c r="N663" s="5" t="s">
        <v>3841</v>
      </c>
      <c r="O663" s="5" t="s">
        <v>68</v>
      </c>
      <c r="P663" s="5" t="s">
        <v>3846</v>
      </c>
      <c r="Q663" s="5" t="s">
        <v>69</v>
      </c>
      <c r="R663" s="5" t="s">
        <v>4026</v>
      </c>
      <c r="S663" s="5" t="s">
        <v>1342</v>
      </c>
      <c r="T663" s="5">
        <v>23</v>
      </c>
      <c r="U663" s="5">
        <v>4</v>
      </c>
      <c r="V663" s="5" t="s">
        <v>1349</v>
      </c>
      <c r="W663" s="5">
        <v>1</v>
      </c>
      <c r="X663" s="5" t="s">
        <v>72</v>
      </c>
      <c r="Y663" s="5">
        <v>1</v>
      </c>
      <c r="Z663" s="5" t="s">
        <v>73</v>
      </c>
      <c r="AA663" s="5">
        <v>1</v>
      </c>
      <c r="AB663" s="6">
        <v>0</v>
      </c>
      <c r="AC663" s="6">
        <v>0</v>
      </c>
      <c r="AD663" s="6">
        <v>0</v>
      </c>
      <c r="AE663" s="6">
        <v>5</v>
      </c>
      <c r="AF663" s="6">
        <v>5</v>
      </c>
      <c r="AG663" s="6">
        <v>100</v>
      </c>
      <c r="AH663" s="6">
        <v>5</v>
      </c>
      <c r="AI663" s="6">
        <v>5</v>
      </c>
      <c r="AJ663" s="6">
        <v>100</v>
      </c>
      <c r="AK663" s="6">
        <v>4</v>
      </c>
      <c r="AL663" s="6">
        <v>2.8</v>
      </c>
      <c r="AM663" s="6">
        <v>70</v>
      </c>
      <c r="AN663" s="6">
        <v>1</v>
      </c>
      <c r="AO663" s="6">
        <v>0</v>
      </c>
      <c r="AP663" s="6">
        <v>0</v>
      </c>
      <c r="AQ663" s="6">
        <v>15</v>
      </c>
      <c r="AR663" s="6">
        <v>12.8</v>
      </c>
      <c r="AS663" s="6">
        <v>85.33</v>
      </c>
      <c r="AT663" s="7">
        <v>0</v>
      </c>
      <c r="AU663" s="7">
        <v>0</v>
      </c>
      <c r="AV663" s="6">
        <v>0</v>
      </c>
      <c r="AW663" s="7">
        <v>482813777</v>
      </c>
      <c r="AX663" s="7">
        <v>482813627</v>
      </c>
      <c r="AY663" s="6">
        <v>100</v>
      </c>
      <c r="AZ663" s="7">
        <v>985119200</v>
      </c>
      <c r="BA663" s="7">
        <v>985119200</v>
      </c>
      <c r="BB663" s="6">
        <v>100</v>
      </c>
      <c r="BC663" s="7">
        <v>660677602</v>
      </c>
      <c r="BD663" s="7">
        <v>395226212</v>
      </c>
      <c r="BE663" s="6">
        <v>59.82</v>
      </c>
      <c r="BF663" s="7">
        <v>345470000</v>
      </c>
      <c r="BG663" s="7">
        <v>0</v>
      </c>
      <c r="BH663" s="6">
        <v>0</v>
      </c>
      <c r="BI663" s="7">
        <v>2474080579</v>
      </c>
      <c r="BJ663" s="7">
        <v>1863159039</v>
      </c>
      <c r="BK663" s="6">
        <v>75.31</v>
      </c>
      <c r="BL663" s="5" t="s">
        <v>1350</v>
      </c>
      <c r="BM663" s="3">
        <f t="shared" si="110"/>
        <v>0</v>
      </c>
      <c r="BN663" s="3">
        <f t="shared" si="111"/>
        <v>0</v>
      </c>
      <c r="BO663" s="3">
        <f t="shared" si="112"/>
        <v>482.81377700000002</v>
      </c>
      <c r="BP663" s="3">
        <f t="shared" si="113"/>
        <v>482.813627</v>
      </c>
      <c r="BQ663" s="3">
        <f t="shared" si="114"/>
        <v>985.11919999999998</v>
      </c>
      <c r="BR663" s="3">
        <f t="shared" si="115"/>
        <v>985.11919999999998</v>
      </c>
      <c r="BS663" s="3">
        <f t="shared" si="116"/>
        <v>660.67760199999998</v>
      </c>
      <c r="BT663" s="3">
        <f t="shared" si="117"/>
        <v>395.22621199999998</v>
      </c>
      <c r="BU663" s="3">
        <f t="shared" si="118"/>
        <v>345.47</v>
      </c>
      <c r="BV663" s="3">
        <f t="shared" si="119"/>
        <v>0</v>
      </c>
    </row>
    <row r="664" spans="1:74" x14ac:dyDescent="0.25">
      <c r="A664" s="4">
        <v>16</v>
      </c>
      <c r="B664" s="5" t="s">
        <v>60</v>
      </c>
      <c r="C664" s="5" t="s">
        <v>61</v>
      </c>
      <c r="D664" s="5">
        <v>2023</v>
      </c>
      <c r="E664" s="5" t="s">
        <v>62</v>
      </c>
      <c r="F664" s="5" t="s">
        <v>63</v>
      </c>
      <c r="G664" s="5">
        <v>2</v>
      </c>
      <c r="H664" s="5" t="s">
        <v>64</v>
      </c>
      <c r="I664" s="5" t="s">
        <v>3803</v>
      </c>
      <c r="J664" s="5" t="s">
        <v>1239</v>
      </c>
      <c r="K664" s="5" t="s">
        <v>1240</v>
      </c>
      <c r="L664" s="5" t="s">
        <v>4300</v>
      </c>
      <c r="M664" s="5" t="s">
        <v>1241</v>
      </c>
      <c r="N664" s="5" t="s">
        <v>3841</v>
      </c>
      <c r="O664" s="5" t="s">
        <v>68</v>
      </c>
      <c r="P664" s="5" t="s">
        <v>3846</v>
      </c>
      <c r="Q664" s="5" t="s">
        <v>69</v>
      </c>
      <c r="R664" s="5" t="s">
        <v>4026</v>
      </c>
      <c r="S664" s="5" t="s">
        <v>1342</v>
      </c>
      <c r="T664" s="5">
        <v>23</v>
      </c>
      <c r="U664" s="5">
        <v>5</v>
      </c>
      <c r="V664" s="5" t="s">
        <v>1351</v>
      </c>
      <c r="W664" s="5">
        <v>1</v>
      </c>
      <c r="X664" s="5" t="s">
        <v>72</v>
      </c>
      <c r="Y664" s="5">
        <v>1</v>
      </c>
      <c r="Z664" s="5" t="s">
        <v>73</v>
      </c>
      <c r="AA664" s="5">
        <v>1</v>
      </c>
      <c r="AB664" s="6">
        <v>0</v>
      </c>
      <c r="AC664" s="6">
        <v>0</v>
      </c>
      <c r="AD664" s="6">
        <v>0</v>
      </c>
      <c r="AE664" s="6">
        <v>0</v>
      </c>
      <c r="AF664" s="6">
        <v>0</v>
      </c>
      <c r="AG664" s="6">
        <v>0</v>
      </c>
      <c r="AH664" s="6">
        <v>0</v>
      </c>
      <c r="AI664" s="6">
        <v>0</v>
      </c>
      <c r="AJ664" s="6">
        <v>0</v>
      </c>
      <c r="AK664" s="6">
        <v>3</v>
      </c>
      <c r="AL664" s="6">
        <v>2.25</v>
      </c>
      <c r="AM664" s="6">
        <v>75</v>
      </c>
      <c r="AN664" s="6">
        <v>2</v>
      </c>
      <c r="AO664" s="6">
        <v>0</v>
      </c>
      <c r="AP664" s="6">
        <v>0</v>
      </c>
      <c r="AQ664" s="6">
        <v>5</v>
      </c>
      <c r="AR664" s="6">
        <v>2.25</v>
      </c>
      <c r="AS664" s="6">
        <v>45</v>
      </c>
      <c r="AT664" s="7">
        <v>0</v>
      </c>
      <c r="AU664" s="7">
        <v>0</v>
      </c>
      <c r="AV664" s="6">
        <v>0</v>
      </c>
      <c r="AW664" s="7">
        <v>0</v>
      </c>
      <c r="AX664" s="7">
        <v>0</v>
      </c>
      <c r="AY664" s="6">
        <v>0</v>
      </c>
      <c r="AZ664" s="7">
        <v>0</v>
      </c>
      <c r="BA664" s="7">
        <v>0</v>
      </c>
      <c r="BB664" s="6">
        <v>0</v>
      </c>
      <c r="BC664" s="7">
        <v>1773111427</v>
      </c>
      <c r="BD664" s="7">
        <v>1340307427</v>
      </c>
      <c r="BE664" s="6">
        <v>75.59</v>
      </c>
      <c r="BF664" s="7">
        <v>990512000</v>
      </c>
      <c r="BG664" s="7">
        <v>0</v>
      </c>
      <c r="BH664" s="6">
        <v>0</v>
      </c>
      <c r="BI664" s="7">
        <v>2763623427</v>
      </c>
      <c r="BJ664" s="7">
        <v>1340307427</v>
      </c>
      <c r="BK664" s="6">
        <v>48.5</v>
      </c>
      <c r="BL664" s="5" t="s">
        <v>1352</v>
      </c>
      <c r="BM664" s="3">
        <f t="shared" si="110"/>
        <v>0</v>
      </c>
      <c r="BN664" s="3">
        <f t="shared" si="111"/>
        <v>0</v>
      </c>
      <c r="BO664" s="3">
        <f t="shared" si="112"/>
        <v>0</v>
      </c>
      <c r="BP664" s="3">
        <f t="shared" si="113"/>
        <v>0</v>
      </c>
      <c r="BQ664" s="3">
        <f t="shared" si="114"/>
        <v>0</v>
      </c>
      <c r="BR664" s="3">
        <f t="shared" si="115"/>
        <v>0</v>
      </c>
      <c r="BS664" s="3">
        <f t="shared" si="116"/>
        <v>1773.111427</v>
      </c>
      <c r="BT664" s="3">
        <f t="shared" si="117"/>
        <v>1340.307427</v>
      </c>
      <c r="BU664" s="3">
        <f t="shared" si="118"/>
        <v>990.51199999999994</v>
      </c>
      <c r="BV664" s="3">
        <f t="shared" si="119"/>
        <v>0</v>
      </c>
    </row>
    <row r="665" spans="1:74" x14ac:dyDescent="0.25">
      <c r="A665" s="4">
        <v>16</v>
      </c>
      <c r="B665" s="5" t="s">
        <v>60</v>
      </c>
      <c r="C665" s="5" t="s">
        <v>61</v>
      </c>
      <c r="D665" s="5">
        <v>2023</v>
      </c>
      <c r="E665" s="5" t="s">
        <v>62</v>
      </c>
      <c r="F665" s="5" t="s">
        <v>63</v>
      </c>
      <c r="G665" s="5">
        <v>2</v>
      </c>
      <c r="H665" s="5" t="s">
        <v>64</v>
      </c>
      <c r="I665" s="5" t="s">
        <v>3803</v>
      </c>
      <c r="J665" s="5" t="s">
        <v>1239</v>
      </c>
      <c r="K665" s="5" t="s">
        <v>1240</v>
      </c>
      <c r="L665" s="5" t="s">
        <v>4300</v>
      </c>
      <c r="M665" s="5" t="s">
        <v>1241</v>
      </c>
      <c r="N665" s="5" t="s">
        <v>3841</v>
      </c>
      <c r="O665" s="5" t="s">
        <v>68</v>
      </c>
      <c r="P665" s="5" t="s">
        <v>3846</v>
      </c>
      <c r="Q665" s="5" t="s">
        <v>69</v>
      </c>
      <c r="R665" s="5" t="s">
        <v>4026</v>
      </c>
      <c r="S665" s="5" t="s">
        <v>1342</v>
      </c>
      <c r="T665" s="5">
        <v>23</v>
      </c>
      <c r="U665" s="5">
        <v>6</v>
      </c>
      <c r="V665" s="5" t="s">
        <v>1353</v>
      </c>
      <c r="W665" s="5">
        <v>1</v>
      </c>
      <c r="X665" s="5" t="s">
        <v>72</v>
      </c>
      <c r="Y665" s="5">
        <v>1</v>
      </c>
      <c r="Z665" s="5" t="s">
        <v>73</v>
      </c>
      <c r="AA665" s="5">
        <v>1</v>
      </c>
      <c r="AB665" s="6">
        <v>0</v>
      </c>
      <c r="AC665" s="6">
        <v>0</v>
      </c>
      <c r="AD665" s="6">
        <v>0</v>
      </c>
      <c r="AE665" s="6">
        <v>0</v>
      </c>
      <c r="AF665" s="6">
        <v>0</v>
      </c>
      <c r="AG665" s="6">
        <v>0</v>
      </c>
      <c r="AH665" s="6">
        <v>0</v>
      </c>
      <c r="AI665" s="6">
        <v>0</v>
      </c>
      <c r="AJ665" s="6">
        <v>0</v>
      </c>
      <c r="AK665" s="6">
        <v>2</v>
      </c>
      <c r="AL665" s="6">
        <v>1.4</v>
      </c>
      <c r="AM665" s="6">
        <v>70</v>
      </c>
      <c r="AN665" s="6">
        <v>1</v>
      </c>
      <c r="AO665" s="6">
        <v>0</v>
      </c>
      <c r="AP665" s="6">
        <v>0</v>
      </c>
      <c r="AQ665" s="6">
        <v>3</v>
      </c>
      <c r="AR665" s="6">
        <v>1.4</v>
      </c>
      <c r="AS665" s="6">
        <v>46.67</v>
      </c>
      <c r="AT665" s="7">
        <v>0</v>
      </c>
      <c r="AU665" s="7">
        <v>0</v>
      </c>
      <c r="AV665" s="6">
        <v>0</v>
      </c>
      <c r="AW665" s="7">
        <v>0</v>
      </c>
      <c r="AX665" s="7">
        <v>0</v>
      </c>
      <c r="AY665" s="6">
        <v>0</v>
      </c>
      <c r="AZ665" s="7">
        <v>0</v>
      </c>
      <c r="BA665" s="7">
        <v>0</v>
      </c>
      <c r="BB665" s="6">
        <v>0</v>
      </c>
      <c r="BC665" s="7">
        <v>3771062120</v>
      </c>
      <c r="BD665" s="7">
        <v>3217070908</v>
      </c>
      <c r="BE665" s="6">
        <v>85.31</v>
      </c>
      <c r="BF665" s="7">
        <v>4281389000</v>
      </c>
      <c r="BG665" s="7">
        <v>0</v>
      </c>
      <c r="BH665" s="6">
        <v>0</v>
      </c>
      <c r="BI665" s="7">
        <v>8052451120</v>
      </c>
      <c r="BJ665" s="7">
        <v>3217070908</v>
      </c>
      <c r="BK665" s="6">
        <v>39.950000000000003</v>
      </c>
      <c r="BL665" s="5" t="s">
        <v>1354</v>
      </c>
      <c r="BM665" s="3">
        <f t="shared" si="110"/>
        <v>0</v>
      </c>
      <c r="BN665" s="3">
        <f t="shared" si="111"/>
        <v>0</v>
      </c>
      <c r="BO665" s="3">
        <f t="shared" si="112"/>
        <v>0</v>
      </c>
      <c r="BP665" s="3">
        <f t="shared" si="113"/>
        <v>0</v>
      </c>
      <c r="BQ665" s="3">
        <f t="shared" si="114"/>
        <v>0</v>
      </c>
      <c r="BR665" s="3">
        <f t="shared" si="115"/>
        <v>0</v>
      </c>
      <c r="BS665" s="3">
        <f t="shared" si="116"/>
        <v>3771.06212</v>
      </c>
      <c r="BT665" s="3">
        <f t="shared" si="117"/>
        <v>3217.0709080000001</v>
      </c>
      <c r="BU665" s="3">
        <f t="shared" si="118"/>
        <v>4281.3890000000001</v>
      </c>
      <c r="BV665" s="3">
        <f t="shared" si="119"/>
        <v>0</v>
      </c>
    </row>
    <row r="666" spans="1:74" x14ac:dyDescent="0.25">
      <c r="A666" s="4">
        <v>16</v>
      </c>
      <c r="B666" s="5" t="s">
        <v>60</v>
      </c>
      <c r="C666" s="5" t="s">
        <v>61</v>
      </c>
      <c r="D666" s="5">
        <v>2023</v>
      </c>
      <c r="E666" s="5" t="s">
        <v>62</v>
      </c>
      <c r="F666" s="5" t="s">
        <v>63</v>
      </c>
      <c r="G666" s="5">
        <v>2</v>
      </c>
      <c r="H666" s="5" t="s">
        <v>64</v>
      </c>
      <c r="I666" s="5" t="s">
        <v>3803</v>
      </c>
      <c r="J666" s="5" t="s">
        <v>1239</v>
      </c>
      <c r="K666" s="5" t="s">
        <v>1240</v>
      </c>
      <c r="L666" s="5" t="s">
        <v>4300</v>
      </c>
      <c r="M666" s="5" t="s">
        <v>1241</v>
      </c>
      <c r="N666" s="5" t="s">
        <v>3841</v>
      </c>
      <c r="O666" s="5" t="s">
        <v>68</v>
      </c>
      <c r="P666" s="5" t="s">
        <v>3846</v>
      </c>
      <c r="Q666" s="5" t="s">
        <v>69</v>
      </c>
      <c r="R666" s="5" t="s">
        <v>4026</v>
      </c>
      <c r="S666" s="5" t="s">
        <v>1342</v>
      </c>
      <c r="T666" s="5">
        <v>23</v>
      </c>
      <c r="U666" s="5">
        <v>7</v>
      </c>
      <c r="V666" s="5" t="s">
        <v>1355</v>
      </c>
      <c r="W666" s="5">
        <v>1</v>
      </c>
      <c r="X666" s="5" t="s">
        <v>72</v>
      </c>
      <c r="Y666" s="5">
        <v>1</v>
      </c>
      <c r="Z666" s="5" t="s">
        <v>73</v>
      </c>
      <c r="AA666" s="5">
        <v>1</v>
      </c>
      <c r="AB666" s="6">
        <v>0</v>
      </c>
      <c r="AC666" s="6">
        <v>0</v>
      </c>
      <c r="AD666" s="6">
        <v>0</v>
      </c>
      <c r="AE666" s="6">
        <v>0</v>
      </c>
      <c r="AF666" s="6">
        <v>0</v>
      </c>
      <c r="AG666" s="6">
        <v>0</v>
      </c>
      <c r="AH666" s="6">
        <v>0</v>
      </c>
      <c r="AI666" s="6">
        <v>0</v>
      </c>
      <c r="AJ666" s="6">
        <v>0</v>
      </c>
      <c r="AK666" s="6">
        <v>2</v>
      </c>
      <c r="AL666" s="6">
        <v>1.5</v>
      </c>
      <c r="AM666" s="6">
        <v>75</v>
      </c>
      <c r="AN666" s="6">
        <v>1</v>
      </c>
      <c r="AO666" s="6">
        <v>0</v>
      </c>
      <c r="AP666" s="6">
        <v>0</v>
      </c>
      <c r="AQ666" s="6">
        <v>3</v>
      </c>
      <c r="AR666" s="6">
        <v>1.5</v>
      </c>
      <c r="AS666" s="6">
        <v>50</v>
      </c>
      <c r="AT666" s="7">
        <v>0</v>
      </c>
      <c r="AU666" s="7">
        <v>0</v>
      </c>
      <c r="AV666" s="6">
        <v>0</v>
      </c>
      <c r="AW666" s="7">
        <v>0</v>
      </c>
      <c r="AX666" s="7">
        <v>0</v>
      </c>
      <c r="AY666" s="6">
        <v>0</v>
      </c>
      <c r="AZ666" s="7">
        <v>0</v>
      </c>
      <c r="BA666" s="7">
        <v>0</v>
      </c>
      <c r="BB666" s="6">
        <v>0</v>
      </c>
      <c r="BC666" s="7">
        <v>680458000</v>
      </c>
      <c r="BD666" s="7">
        <v>674048000</v>
      </c>
      <c r="BE666" s="6">
        <v>99.06</v>
      </c>
      <c r="BF666" s="7">
        <v>929406000</v>
      </c>
      <c r="BG666" s="7">
        <v>0</v>
      </c>
      <c r="BH666" s="6">
        <v>0</v>
      </c>
      <c r="BI666" s="7">
        <v>1609864000</v>
      </c>
      <c r="BJ666" s="7">
        <v>674048000</v>
      </c>
      <c r="BK666" s="6">
        <v>41.87</v>
      </c>
      <c r="BL666" s="5" t="s">
        <v>1356</v>
      </c>
      <c r="BM666" s="3">
        <f t="shared" si="110"/>
        <v>0</v>
      </c>
      <c r="BN666" s="3">
        <f t="shared" si="111"/>
        <v>0</v>
      </c>
      <c r="BO666" s="3">
        <f t="shared" si="112"/>
        <v>0</v>
      </c>
      <c r="BP666" s="3">
        <f t="shared" si="113"/>
        <v>0</v>
      </c>
      <c r="BQ666" s="3">
        <f t="shared" si="114"/>
        <v>0</v>
      </c>
      <c r="BR666" s="3">
        <f t="shared" si="115"/>
        <v>0</v>
      </c>
      <c r="BS666" s="3">
        <f t="shared" si="116"/>
        <v>680.45799999999997</v>
      </c>
      <c r="BT666" s="3">
        <f t="shared" si="117"/>
        <v>674.048</v>
      </c>
      <c r="BU666" s="3">
        <f t="shared" si="118"/>
        <v>929.40599999999995</v>
      </c>
      <c r="BV666" s="3">
        <f t="shared" si="119"/>
        <v>0</v>
      </c>
    </row>
    <row r="667" spans="1:74" x14ac:dyDescent="0.25">
      <c r="A667" s="4">
        <v>16</v>
      </c>
      <c r="B667" s="5" t="s">
        <v>60</v>
      </c>
      <c r="C667" s="5" t="s">
        <v>61</v>
      </c>
      <c r="D667" s="5">
        <v>2023</v>
      </c>
      <c r="E667" s="5" t="s">
        <v>62</v>
      </c>
      <c r="F667" s="5" t="s">
        <v>63</v>
      </c>
      <c r="G667" s="5">
        <v>2</v>
      </c>
      <c r="H667" s="5" t="s">
        <v>64</v>
      </c>
      <c r="I667" s="5" t="s">
        <v>3803</v>
      </c>
      <c r="J667" s="5" t="s">
        <v>1239</v>
      </c>
      <c r="K667" s="5" t="s">
        <v>1240</v>
      </c>
      <c r="L667" s="5" t="s">
        <v>4300</v>
      </c>
      <c r="M667" s="5" t="s">
        <v>1241</v>
      </c>
      <c r="N667" s="5" t="s">
        <v>3841</v>
      </c>
      <c r="O667" s="5" t="s">
        <v>68</v>
      </c>
      <c r="P667" s="5" t="s">
        <v>3846</v>
      </c>
      <c r="Q667" s="5" t="s">
        <v>69</v>
      </c>
      <c r="R667" s="5" t="s">
        <v>4027</v>
      </c>
      <c r="S667" s="5" t="s">
        <v>1357</v>
      </c>
      <c r="T667" s="5">
        <v>25</v>
      </c>
      <c r="U667" s="5">
        <v>1</v>
      </c>
      <c r="V667" s="5" t="s">
        <v>1358</v>
      </c>
      <c r="W667" s="5">
        <v>2</v>
      </c>
      <c r="X667" s="5" t="s">
        <v>76</v>
      </c>
      <c r="Y667" s="5">
        <v>1</v>
      </c>
      <c r="Z667" s="5" t="s">
        <v>73</v>
      </c>
      <c r="AA667" s="5">
        <v>1</v>
      </c>
      <c r="AB667" s="6">
        <v>100</v>
      </c>
      <c r="AC667" s="6">
        <v>100</v>
      </c>
      <c r="AD667" s="6">
        <v>100</v>
      </c>
      <c r="AE667" s="6">
        <v>100</v>
      </c>
      <c r="AF667" s="6">
        <v>100</v>
      </c>
      <c r="AG667" s="6">
        <v>100</v>
      </c>
      <c r="AH667" s="6">
        <v>100</v>
      </c>
      <c r="AI667" s="6">
        <v>100</v>
      </c>
      <c r="AJ667" s="6">
        <v>100</v>
      </c>
      <c r="AK667" s="6">
        <v>100</v>
      </c>
      <c r="AL667" s="6">
        <v>100</v>
      </c>
      <c r="AM667" s="6">
        <v>100</v>
      </c>
      <c r="AN667" s="6">
        <v>100</v>
      </c>
      <c r="AO667" s="6">
        <v>0</v>
      </c>
      <c r="AP667" s="6">
        <v>0</v>
      </c>
      <c r="AQ667" s="6" t="s">
        <v>77</v>
      </c>
      <c r="AR667" s="6" t="s">
        <v>77</v>
      </c>
      <c r="AS667" s="6" t="s">
        <v>77</v>
      </c>
      <c r="AT667" s="7">
        <v>29656704</v>
      </c>
      <c r="AU667" s="7">
        <v>28985800</v>
      </c>
      <c r="AV667" s="6">
        <v>97.74</v>
      </c>
      <c r="AW667" s="7">
        <v>484347405</v>
      </c>
      <c r="AX667" s="7">
        <v>484347405</v>
      </c>
      <c r="AY667" s="6">
        <v>100</v>
      </c>
      <c r="AZ667" s="7">
        <v>878142400</v>
      </c>
      <c r="BA667" s="7">
        <v>878142400</v>
      </c>
      <c r="BB667" s="6">
        <v>100</v>
      </c>
      <c r="BC667" s="7">
        <v>429757968</v>
      </c>
      <c r="BD667" s="7">
        <v>424046333</v>
      </c>
      <c r="BE667" s="6">
        <v>98.67</v>
      </c>
      <c r="BF667" s="7">
        <v>2135700000</v>
      </c>
      <c r="BG667" s="7">
        <v>0</v>
      </c>
      <c r="BH667" s="6">
        <v>0</v>
      </c>
      <c r="BI667" s="7">
        <v>3957604477</v>
      </c>
      <c r="BJ667" s="7">
        <v>1815521938</v>
      </c>
      <c r="BK667" s="6">
        <v>45.87</v>
      </c>
      <c r="BL667" s="5" t="s">
        <v>1359</v>
      </c>
      <c r="BM667" s="3">
        <f t="shared" si="110"/>
        <v>29.656704000000001</v>
      </c>
      <c r="BN667" s="3">
        <f t="shared" si="111"/>
        <v>28.985800000000001</v>
      </c>
      <c r="BO667" s="3">
        <f t="shared" si="112"/>
        <v>484.34740499999998</v>
      </c>
      <c r="BP667" s="3">
        <f t="shared" si="113"/>
        <v>484.34740499999998</v>
      </c>
      <c r="BQ667" s="3">
        <f t="shared" si="114"/>
        <v>878.14239999999995</v>
      </c>
      <c r="BR667" s="3">
        <f t="shared" si="115"/>
        <v>878.14239999999995</v>
      </c>
      <c r="BS667" s="3">
        <f t="shared" si="116"/>
        <v>429.75796800000001</v>
      </c>
      <c r="BT667" s="3">
        <f t="shared" si="117"/>
        <v>424.046333</v>
      </c>
      <c r="BU667" s="3">
        <f t="shared" si="118"/>
        <v>2135.6999999999998</v>
      </c>
      <c r="BV667" s="3">
        <f t="shared" si="119"/>
        <v>0</v>
      </c>
    </row>
    <row r="668" spans="1:74" x14ac:dyDescent="0.25">
      <c r="A668" s="4">
        <v>16</v>
      </c>
      <c r="B668" s="5" t="s">
        <v>60</v>
      </c>
      <c r="C668" s="5" t="s">
        <v>61</v>
      </c>
      <c r="D668" s="5">
        <v>2023</v>
      </c>
      <c r="E668" s="5" t="s">
        <v>62</v>
      </c>
      <c r="F668" s="5" t="s">
        <v>63</v>
      </c>
      <c r="G668" s="5">
        <v>2</v>
      </c>
      <c r="H668" s="5" t="s">
        <v>64</v>
      </c>
      <c r="I668" s="5" t="s">
        <v>3803</v>
      </c>
      <c r="J668" s="5" t="s">
        <v>1239</v>
      </c>
      <c r="K668" s="5" t="s">
        <v>1240</v>
      </c>
      <c r="L668" s="5" t="s">
        <v>4300</v>
      </c>
      <c r="M668" s="5" t="s">
        <v>1241</v>
      </c>
      <c r="N668" s="5" t="s">
        <v>3841</v>
      </c>
      <c r="O668" s="5" t="s">
        <v>68</v>
      </c>
      <c r="P668" s="5" t="s">
        <v>3846</v>
      </c>
      <c r="Q668" s="5" t="s">
        <v>69</v>
      </c>
      <c r="R668" s="5" t="s">
        <v>4027</v>
      </c>
      <c r="S668" s="5" t="s">
        <v>1357</v>
      </c>
      <c r="T668" s="5">
        <v>25</v>
      </c>
      <c r="U668" s="5">
        <v>2</v>
      </c>
      <c r="V668" s="5" t="s">
        <v>1360</v>
      </c>
      <c r="W668" s="5">
        <v>2</v>
      </c>
      <c r="X668" s="5" t="s">
        <v>76</v>
      </c>
      <c r="Y668" s="5">
        <v>1</v>
      </c>
      <c r="Z668" s="5" t="s">
        <v>73</v>
      </c>
      <c r="AA668" s="5">
        <v>1</v>
      </c>
      <c r="AB668" s="6">
        <v>100</v>
      </c>
      <c r="AC668" s="6">
        <v>100</v>
      </c>
      <c r="AD668" s="6">
        <v>100</v>
      </c>
      <c r="AE668" s="6">
        <v>100</v>
      </c>
      <c r="AF668" s="6">
        <v>100</v>
      </c>
      <c r="AG668" s="6">
        <v>100</v>
      </c>
      <c r="AH668" s="6">
        <v>100</v>
      </c>
      <c r="AI668" s="6">
        <v>100</v>
      </c>
      <c r="AJ668" s="6">
        <v>100</v>
      </c>
      <c r="AK668" s="6">
        <v>100</v>
      </c>
      <c r="AL668" s="6">
        <v>76</v>
      </c>
      <c r="AM668" s="6">
        <v>76</v>
      </c>
      <c r="AN668" s="6">
        <v>100</v>
      </c>
      <c r="AO668" s="6">
        <v>0</v>
      </c>
      <c r="AP668" s="6">
        <v>0</v>
      </c>
      <c r="AQ668" s="6" t="s">
        <v>77</v>
      </c>
      <c r="AR668" s="6" t="s">
        <v>77</v>
      </c>
      <c r="AS668" s="6" t="s">
        <v>77</v>
      </c>
      <c r="AT668" s="7">
        <v>23646000</v>
      </c>
      <c r="AU668" s="7">
        <v>23363833</v>
      </c>
      <c r="AV668" s="6">
        <v>98.77</v>
      </c>
      <c r="AW668" s="7">
        <v>90028980</v>
      </c>
      <c r="AX668" s="7">
        <v>90028980</v>
      </c>
      <c r="AY668" s="6">
        <v>100</v>
      </c>
      <c r="AZ668" s="7">
        <v>166029000</v>
      </c>
      <c r="BA668" s="7">
        <v>166029000</v>
      </c>
      <c r="BB668" s="6">
        <v>100</v>
      </c>
      <c r="BC668" s="7">
        <v>136400000</v>
      </c>
      <c r="BD668" s="7">
        <v>136400000</v>
      </c>
      <c r="BE668" s="6">
        <v>100</v>
      </c>
      <c r="BF668" s="7">
        <v>202100000</v>
      </c>
      <c r="BG668" s="7">
        <v>0</v>
      </c>
      <c r="BH668" s="6">
        <v>0</v>
      </c>
      <c r="BI668" s="7">
        <v>618203980</v>
      </c>
      <c r="BJ668" s="7">
        <v>415821813</v>
      </c>
      <c r="BK668" s="6">
        <v>67.260000000000005</v>
      </c>
      <c r="BL668" s="5" t="s">
        <v>1361</v>
      </c>
      <c r="BM668" s="3">
        <f t="shared" si="110"/>
        <v>23.646000000000001</v>
      </c>
      <c r="BN668" s="3">
        <f t="shared" si="111"/>
        <v>23.363833</v>
      </c>
      <c r="BO668" s="3">
        <f t="shared" si="112"/>
        <v>90.028980000000004</v>
      </c>
      <c r="BP668" s="3">
        <f t="shared" si="113"/>
        <v>90.028980000000004</v>
      </c>
      <c r="BQ668" s="3">
        <f t="shared" si="114"/>
        <v>166.029</v>
      </c>
      <c r="BR668" s="3">
        <f t="shared" si="115"/>
        <v>166.029</v>
      </c>
      <c r="BS668" s="3">
        <f t="shared" si="116"/>
        <v>136.4</v>
      </c>
      <c r="BT668" s="3">
        <f t="shared" si="117"/>
        <v>136.4</v>
      </c>
      <c r="BU668" s="3">
        <f t="shared" si="118"/>
        <v>202.1</v>
      </c>
      <c r="BV668" s="3">
        <f t="shared" si="119"/>
        <v>0</v>
      </c>
    </row>
    <row r="669" spans="1:74" x14ac:dyDescent="0.25">
      <c r="A669" s="4">
        <v>16</v>
      </c>
      <c r="B669" s="5" t="s">
        <v>60</v>
      </c>
      <c r="C669" s="5" t="s">
        <v>61</v>
      </c>
      <c r="D669" s="5">
        <v>2023</v>
      </c>
      <c r="E669" s="5" t="s">
        <v>62</v>
      </c>
      <c r="F669" s="5" t="s">
        <v>63</v>
      </c>
      <c r="G669" s="5">
        <v>2</v>
      </c>
      <c r="H669" s="5" t="s">
        <v>64</v>
      </c>
      <c r="I669" s="5" t="s">
        <v>3803</v>
      </c>
      <c r="J669" s="5" t="s">
        <v>1239</v>
      </c>
      <c r="K669" s="5" t="s">
        <v>1240</v>
      </c>
      <c r="L669" s="5" t="s">
        <v>4300</v>
      </c>
      <c r="M669" s="5" t="s">
        <v>1241</v>
      </c>
      <c r="N669" s="5" t="s">
        <v>3841</v>
      </c>
      <c r="O669" s="5" t="s">
        <v>68</v>
      </c>
      <c r="P669" s="5" t="s">
        <v>3846</v>
      </c>
      <c r="Q669" s="5" t="s">
        <v>69</v>
      </c>
      <c r="R669" s="5" t="s">
        <v>4027</v>
      </c>
      <c r="S669" s="5" t="s">
        <v>1357</v>
      </c>
      <c r="T669" s="5">
        <v>25</v>
      </c>
      <c r="U669" s="5">
        <v>3</v>
      </c>
      <c r="V669" s="5" t="s">
        <v>1362</v>
      </c>
      <c r="W669" s="5">
        <v>2</v>
      </c>
      <c r="X669" s="5" t="s">
        <v>76</v>
      </c>
      <c r="Y669" s="5">
        <v>1</v>
      </c>
      <c r="Z669" s="5" t="s">
        <v>73</v>
      </c>
      <c r="AA669" s="5">
        <v>1</v>
      </c>
      <c r="AB669" s="6">
        <v>100</v>
      </c>
      <c r="AC669" s="6">
        <v>100</v>
      </c>
      <c r="AD669" s="6">
        <v>100</v>
      </c>
      <c r="AE669" s="6">
        <v>100</v>
      </c>
      <c r="AF669" s="6">
        <v>100</v>
      </c>
      <c r="AG669" s="6">
        <v>100</v>
      </c>
      <c r="AH669" s="6">
        <v>100</v>
      </c>
      <c r="AI669" s="6">
        <v>100</v>
      </c>
      <c r="AJ669" s="6">
        <v>100</v>
      </c>
      <c r="AK669" s="6">
        <v>100</v>
      </c>
      <c r="AL669" s="6">
        <v>75</v>
      </c>
      <c r="AM669" s="6">
        <v>75</v>
      </c>
      <c r="AN669" s="6">
        <v>0</v>
      </c>
      <c r="AO669" s="6">
        <v>0</v>
      </c>
      <c r="AP669" s="6">
        <v>0</v>
      </c>
      <c r="AQ669" s="6" t="s">
        <v>77</v>
      </c>
      <c r="AR669" s="6" t="s">
        <v>77</v>
      </c>
      <c r="AS669" s="6" t="s">
        <v>77</v>
      </c>
      <c r="AT669" s="7">
        <v>85500000</v>
      </c>
      <c r="AU669" s="7">
        <v>85500000</v>
      </c>
      <c r="AV669" s="6">
        <v>100</v>
      </c>
      <c r="AW669" s="7">
        <v>214016530</v>
      </c>
      <c r="AX669" s="7">
        <v>214016530</v>
      </c>
      <c r="AY669" s="6">
        <v>100</v>
      </c>
      <c r="AZ669" s="7">
        <v>375731000</v>
      </c>
      <c r="BA669" s="7">
        <v>375731000</v>
      </c>
      <c r="BB669" s="6">
        <v>100</v>
      </c>
      <c r="BC669" s="7">
        <v>260700000</v>
      </c>
      <c r="BD669" s="7">
        <v>260700000</v>
      </c>
      <c r="BE669" s="6">
        <v>100</v>
      </c>
      <c r="BF669" s="7">
        <v>0</v>
      </c>
      <c r="BG669" s="7">
        <v>0</v>
      </c>
      <c r="BH669" s="6">
        <v>0</v>
      </c>
      <c r="BI669" s="7">
        <v>935947530</v>
      </c>
      <c r="BJ669" s="7">
        <v>935947530</v>
      </c>
      <c r="BK669" s="6">
        <v>100</v>
      </c>
      <c r="BL669" s="5" t="s">
        <v>1363</v>
      </c>
      <c r="BM669" s="3">
        <f t="shared" si="110"/>
        <v>85.5</v>
      </c>
      <c r="BN669" s="3">
        <f t="shared" si="111"/>
        <v>85.5</v>
      </c>
      <c r="BO669" s="3">
        <f t="shared" si="112"/>
        <v>214.01652999999999</v>
      </c>
      <c r="BP669" s="3">
        <f t="shared" si="113"/>
        <v>214.01652999999999</v>
      </c>
      <c r="BQ669" s="3">
        <f t="shared" si="114"/>
        <v>375.73099999999999</v>
      </c>
      <c r="BR669" s="3">
        <f t="shared" si="115"/>
        <v>375.73099999999999</v>
      </c>
      <c r="BS669" s="3">
        <f t="shared" si="116"/>
        <v>260.7</v>
      </c>
      <c r="BT669" s="3">
        <f t="shared" si="117"/>
        <v>260.7</v>
      </c>
      <c r="BU669" s="3">
        <f t="shared" si="118"/>
        <v>0</v>
      </c>
      <c r="BV669" s="3">
        <f t="shared" si="119"/>
        <v>0</v>
      </c>
    </row>
    <row r="670" spans="1:74" x14ac:dyDescent="0.25">
      <c r="A670" s="4">
        <v>16</v>
      </c>
      <c r="B670" s="5" t="s">
        <v>60</v>
      </c>
      <c r="C670" s="5" t="s">
        <v>61</v>
      </c>
      <c r="D670" s="5">
        <v>2023</v>
      </c>
      <c r="E670" s="5" t="s">
        <v>62</v>
      </c>
      <c r="F670" s="5" t="s">
        <v>63</v>
      </c>
      <c r="G670" s="5">
        <v>2</v>
      </c>
      <c r="H670" s="5" t="s">
        <v>64</v>
      </c>
      <c r="I670" s="5" t="s">
        <v>3803</v>
      </c>
      <c r="J670" s="5" t="s">
        <v>1239</v>
      </c>
      <c r="K670" s="5" t="s">
        <v>1240</v>
      </c>
      <c r="L670" s="5" t="s">
        <v>4300</v>
      </c>
      <c r="M670" s="5" t="s">
        <v>1241</v>
      </c>
      <c r="N670" s="5" t="s">
        <v>3841</v>
      </c>
      <c r="O670" s="5" t="s">
        <v>68</v>
      </c>
      <c r="P670" s="5" t="s">
        <v>3846</v>
      </c>
      <c r="Q670" s="5" t="s">
        <v>69</v>
      </c>
      <c r="R670" s="5" t="s">
        <v>4027</v>
      </c>
      <c r="S670" s="5" t="s">
        <v>1357</v>
      </c>
      <c r="T670" s="5">
        <v>25</v>
      </c>
      <c r="U670" s="5">
        <v>4</v>
      </c>
      <c r="V670" s="5" t="s">
        <v>1364</v>
      </c>
      <c r="W670" s="5">
        <v>1</v>
      </c>
      <c r="X670" s="5" t="s">
        <v>72</v>
      </c>
      <c r="Y670" s="5">
        <v>1</v>
      </c>
      <c r="Z670" s="5" t="s">
        <v>73</v>
      </c>
      <c r="AA670" s="5">
        <v>1</v>
      </c>
      <c r="AB670" s="6">
        <v>0</v>
      </c>
      <c r="AC670" s="6">
        <v>0</v>
      </c>
      <c r="AD670" s="6">
        <v>0</v>
      </c>
      <c r="AE670" s="6">
        <v>1</v>
      </c>
      <c r="AF670" s="6">
        <v>1</v>
      </c>
      <c r="AG670" s="6">
        <v>100</v>
      </c>
      <c r="AH670" s="6">
        <v>1</v>
      </c>
      <c r="AI670" s="6">
        <v>1</v>
      </c>
      <c r="AJ670" s="6">
        <v>100</v>
      </c>
      <c r="AK670" s="6">
        <v>1</v>
      </c>
      <c r="AL670" s="6">
        <v>0.7</v>
      </c>
      <c r="AM670" s="6">
        <v>70</v>
      </c>
      <c r="AN670" s="6">
        <v>1</v>
      </c>
      <c r="AO670" s="6">
        <v>0</v>
      </c>
      <c r="AP670" s="6">
        <v>0</v>
      </c>
      <c r="AQ670" s="6">
        <v>4</v>
      </c>
      <c r="AR670" s="6">
        <v>2.7</v>
      </c>
      <c r="AS670" s="6">
        <v>67.5</v>
      </c>
      <c r="AT670" s="7">
        <v>0</v>
      </c>
      <c r="AU670" s="7">
        <v>0</v>
      </c>
      <c r="AV670" s="6">
        <v>0</v>
      </c>
      <c r="AW670" s="7">
        <v>135693000</v>
      </c>
      <c r="AX670" s="7">
        <v>135693000</v>
      </c>
      <c r="AY670" s="6">
        <v>100</v>
      </c>
      <c r="AZ670" s="7">
        <v>164662000</v>
      </c>
      <c r="BA670" s="7">
        <v>164662000</v>
      </c>
      <c r="BB670" s="6">
        <v>100</v>
      </c>
      <c r="BC670" s="7">
        <v>112200000</v>
      </c>
      <c r="BD670" s="7">
        <v>112200000</v>
      </c>
      <c r="BE670" s="6">
        <v>100</v>
      </c>
      <c r="BF670" s="7">
        <v>112200000</v>
      </c>
      <c r="BG670" s="7">
        <v>0</v>
      </c>
      <c r="BH670" s="6">
        <v>0</v>
      </c>
      <c r="BI670" s="7">
        <v>524755000</v>
      </c>
      <c r="BJ670" s="7">
        <v>412555000</v>
      </c>
      <c r="BK670" s="6">
        <v>78.62</v>
      </c>
      <c r="BL670" s="5" t="s">
        <v>1365</v>
      </c>
      <c r="BM670" s="3">
        <f t="shared" si="110"/>
        <v>0</v>
      </c>
      <c r="BN670" s="3">
        <f t="shared" si="111"/>
        <v>0</v>
      </c>
      <c r="BO670" s="3">
        <f t="shared" si="112"/>
        <v>135.69300000000001</v>
      </c>
      <c r="BP670" s="3">
        <f t="shared" si="113"/>
        <v>135.69300000000001</v>
      </c>
      <c r="BQ670" s="3">
        <f t="shared" si="114"/>
        <v>164.66200000000001</v>
      </c>
      <c r="BR670" s="3">
        <f t="shared" si="115"/>
        <v>164.66200000000001</v>
      </c>
      <c r="BS670" s="3">
        <f t="shared" si="116"/>
        <v>112.2</v>
      </c>
      <c r="BT670" s="3">
        <f t="shared" si="117"/>
        <v>112.2</v>
      </c>
      <c r="BU670" s="3">
        <f t="shared" si="118"/>
        <v>112.2</v>
      </c>
      <c r="BV670" s="3">
        <f t="shared" si="119"/>
        <v>0</v>
      </c>
    </row>
    <row r="671" spans="1:74" x14ac:dyDescent="0.25">
      <c r="A671" s="4">
        <v>16</v>
      </c>
      <c r="B671" s="5" t="s">
        <v>60</v>
      </c>
      <c r="C671" s="5" t="s">
        <v>61</v>
      </c>
      <c r="D671" s="5">
        <v>2023</v>
      </c>
      <c r="E671" s="5" t="s">
        <v>62</v>
      </c>
      <c r="F671" s="5" t="s">
        <v>63</v>
      </c>
      <c r="G671" s="5">
        <v>2</v>
      </c>
      <c r="H671" s="5" t="s">
        <v>64</v>
      </c>
      <c r="I671" s="5" t="s">
        <v>3803</v>
      </c>
      <c r="J671" s="5" t="s">
        <v>1239</v>
      </c>
      <c r="K671" s="5" t="s">
        <v>1240</v>
      </c>
      <c r="L671" s="5" t="s">
        <v>4300</v>
      </c>
      <c r="M671" s="5" t="s">
        <v>1241</v>
      </c>
      <c r="N671" s="5" t="s">
        <v>3841</v>
      </c>
      <c r="O671" s="5" t="s">
        <v>68</v>
      </c>
      <c r="P671" s="5" t="s">
        <v>3846</v>
      </c>
      <c r="Q671" s="5" t="s">
        <v>69</v>
      </c>
      <c r="R671" s="5" t="s">
        <v>4027</v>
      </c>
      <c r="S671" s="5" t="s">
        <v>1357</v>
      </c>
      <c r="T671" s="5">
        <v>25</v>
      </c>
      <c r="U671" s="5">
        <v>5</v>
      </c>
      <c r="V671" s="5" t="s">
        <v>1366</v>
      </c>
      <c r="W671" s="5">
        <v>1</v>
      </c>
      <c r="X671" s="5" t="s">
        <v>72</v>
      </c>
      <c r="Y671" s="5">
        <v>1</v>
      </c>
      <c r="Z671" s="5" t="s">
        <v>73</v>
      </c>
      <c r="AA671" s="5">
        <v>1</v>
      </c>
      <c r="AB671" s="6">
        <v>0.68</v>
      </c>
      <c r="AC671" s="6">
        <v>0.68</v>
      </c>
      <c r="AD671" s="6">
        <v>100</v>
      </c>
      <c r="AE671" s="6">
        <v>0.3</v>
      </c>
      <c r="AF671" s="6">
        <v>0.3</v>
      </c>
      <c r="AG671" s="6">
        <v>100</v>
      </c>
      <c r="AH671" s="6">
        <v>0.01</v>
      </c>
      <c r="AI671" s="6">
        <v>0.01</v>
      </c>
      <c r="AJ671" s="6">
        <v>100</v>
      </c>
      <c r="AK671" s="6">
        <v>0.01</v>
      </c>
      <c r="AL671" s="6">
        <v>0</v>
      </c>
      <c r="AM671" s="6">
        <v>0</v>
      </c>
      <c r="AN671" s="6">
        <v>0</v>
      </c>
      <c r="AO671" s="6">
        <v>0</v>
      </c>
      <c r="AP671" s="6">
        <v>0</v>
      </c>
      <c r="AQ671" s="6">
        <v>1</v>
      </c>
      <c r="AR671" s="6">
        <v>0.99</v>
      </c>
      <c r="AS671" s="6">
        <v>99</v>
      </c>
      <c r="AT671" s="7">
        <v>86517840</v>
      </c>
      <c r="AU671" s="7">
        <v>86517840</v>
      </c>
      <c r="AV671" s="6">
        <v>100</v>
      </c>
      <c r="AW671" s="7">
        <v>1391593267</v>
      </c>
      <c r="AX671" s="7">
        <v>718752840</v>
      </c>
      <c r="AY671" s="6">
        <v>51.65</v>
      </c>
      <c r="AZ671" s="7">
        <v>414959811</v>
      </c>
      <c r="BA671" s="7">
        <v>413883211</v>
      </c>
      <c r="BB671" s="6">
        <v>99.74</v>
      </c>
      <c r="BC671" s="7">
        <v>1032992032</v>
      </c>
      <c r="BD671" s="7">
        <v>913600000</v>
      </c>
      <c r="BE671" s="6">
        <v>88.44</v>
      </c>
      <c r="BF671" s="7">
        <v>0</v>
      </c>
      <c r="BG671" s="7">
        <v>0</v>
      </c>
      <c r="BH671" s="6">
        <v>0</v>
      </c>
      <c r="BI671" s="7">
        <v>2926062950</v>
      </c>
      <c r="BJ671" s="7">
        <v>2132753891</v>
      </c>
      <c r="BK671" s="6">
        <v>72.89</v>
      </c>
      <c r="BL671" s="5" t="s">
        <v>1367</v>
      </c>
      <c r="BM671" s="3">
        <f t="shared" si="110"/>
        <v>86.517840000000007</v>
      </c>
      <c r="BN671" s="3">
        <f t="shared" si="111"/>
        <v>86.517840000000007</v>
      </c>
      <c r="BO671" s="3">
        <f t="shared" si="112"/>
        <v>1391.593267</v>
      </c>
      <c r="BP671" s="3">
        <f t="shared" si="113"/>
        <v>718.75283999999999</v>
      </c>
      <c r="BQ671" s="3">
        <f t="shared" si="114"/>
        <v>414.959811</v>
      </c>
      <c r="BR671" s="3">
        <f t="shared" si="115"/>
        <v>413.88321100000002</v>
      </c>
      <c r="BS671" s="3">
        <f t="shared" si="116"/>
        <v>1032.9920320000001</v>
      </c>
      <c r="BT671" s="3">
        <f t="shared" si="117"/>
        <v>913.6</v>
      </c>
      <c r="BU671" s="3">
        <f t="shared" si="118"/>
        <v>0</v>
      </c>
      <c r="BV671" s="3">
        <f t="shared" si="119"/>
        <v>0</v>
      </c>
    </row>
    <row r="672" spans="1:74" x14ac:dyDescent="0.25">
      <c r="A672" s="4">
        <v>16</v>
      </c>
      <c r="B672" s="5" t="s">
        <v>60</v>
      </c>
      <c r="C672" s="5" t="s">
        <v>61</v>
      </c>
      <c r="D672" s="5">
        <v>2023</v>
      </c>
      <c r="E672" s="5" t="s">
        <v>62</v>
      </c>
      <c r="F672" s="5" t="s">
        <v>63</v>
      </c>
      <c r="G672" s="5">
        <v>2</v>
      </c>
      <c r="H672" s="5" t="s">
        <v>64</v>
      </c>
      <c r="I672" s="5" t="s">
        <v>3803</v>
      </c>
      <c r="J672" s="5" t="s">
        <v>1239</v>
      </c>
      <c r="K672" s="5" t="s">
        <v>1240</v>
      </c>
      <c r="L672" s="5" t="s">
        <v>4300</v>
      </c>
      <c r="M672" s="5" t="s">
        <v>1241</v>
      </c>
      <c r="N672" s="5" t="s">
        <v>3841</v>
      </c>
      <c r="O672" s="5" t="s">
        <v>68</v>
      </c>
      <c r="P672" s="5" t="s">
        <v>3846</v>
      </c>
      <c r="Q672" s="5" t="s">
        <v>69</v>
      </c>
      <c r="R672" s="5" t="s">
        <v>4028</v>
      </c>
      <c r="S672" s="5" t="s">
        <v>1368</v>
      </c>
      <c r="T672" s="5">
        <v>31</v>
      </c>
      <c r="U672" s="5">
        <v>1</v>
      </c>
      <c r="V672" s="5" t="s">
        <v>1369</v>
      </c>
      <c r="W672" s="5">
        <v>1</v>
      </c>
      <c r="X672" s="5" t="s">
        <v>72</v>
      </c>
      <c r="Y672" s="5">
        <v>1</v>
      </c>
      <c r="Z672" s="5" t="s">
        <v>73</v>
      </c>
      <c r="AA672" s="5">
        <v>1</v>
      </c>
      <c r="AB672" s="6">
        <v>0</v>
      </c>
      <c r="AC672" s="6">
        <v>0</v>
      </c>
      <c r="AD672" s="6">
        <v>0</v>
      </c>
      <c r="AE672" s="6">
        <v>0</v>
      </c>
      <c r="AF672" s="6">
        <v>0</v>
      </c>
      <c r="AG672" s="6">
        <v>0</v>
      </c>
      <c r="AH672" s="6">
        <v>100</v>
      </c>
      <c r="AI672" s="6">
        <v>100</v>
      </c>
      <c r="AJ672" s="6">
        <v>100</v>
      </c>
      <c r="AK672" s="6">
        <v>0</v>
      </c>
      <c r="AL672" s="6">
        <v>0</v>
      </c>
      <c r="AM672" s="6">
        <v>0</v>
      </c>
      <c r="AN672" s="6">
        <v>0</v>
      </c>
      <c r="AO672" s="6">
        <v>0</v>
      </c>
      <c r="AP672" s="6">
        <v>0</v>
      </c>
      <c r="AQ672" s="6">
        <v>100</v>
      </c>
      <c r="AR672" s="6">
        <v>100</v>
      </c>
      <c r="AS672" s="6">
        <v>100</v>
      </c>
      <c r="AT672" s="7">
        <v>0</v>
      </c>
      <c r="AU672" s="7">
        <v>0</v>
      </c>
      <c r="AV672" s="6">
        <v>0</v>
      </c>
      <c r="AW672" s="7">
        <v>0</v>
      </c>
      <c r="AX672" s="7">
        <v>0</v>
      </c>
      <c r="AY672" s="6">
        <v>0</v>
      </c>
      <c r="AZ672" s="7">
        <v>186922168</v>
      </c>
      <c r="BA672" s="7">
        <v>186922168</v>
      </c>
      <c r="BB672" s="6">
        <v>100</v>
      </c>
      <c r="BC672" s="7">
        <v>0</v>
      </c>
      <c r="BD672" s="7">
        <v>0</v>
      </c>
      <c r="BE672" s="6">
        <v>0</v>
      </c>
      <c r="BF672" s="7">
        <v>0</v>
      </c>
      <c r="BG672" s="7">
        <v>0</v>
      </c>
      <c r="BH672" s="6">
        <v>0</v>
      </c>
      <c r="BI672" s="7">
        <v>186922168</v>
      </c>
      <c r="BJ672" s="7">
        <v>186922168</v>
      </c>
      <c r="BK672" s="6">
        <v>100</v>
      </c>
      <c r="BL672" s="5" t="s">
        <v>1370</v>
      </c>
      <c r="BM672" s="3">
        <f t="shared" si="110"/>
        <v>0</v>
      </c>
      <c r="BN672" s="3">
        <f t="shared" si="111"/>
        <v>0</v>
      </c>
      <c r="BO672" s="3">
        <f t="shared" si="112"/>
        <v>0</v>
      </c>
      <c r="BP672" s="3">
        <f t="shared" si="113"/>
        <v>0</v>
      </c>
      <c r="BQ672" s="3">
        <f t="shared" si="114"/>
        <v>186.922168</v>
      </c>
      <c r="BR672" s="3">
        <f t="shared" si="115"/>
        <v>186.922168</v>
      </c>
      <c r="BS672" s="3">
        <f t="shared" si="116"/>
        <v>0</v>
      </c>
      <c r="BT672" s="3">
        <f t="shared" si="117"/>
        <v>0</v>
      </c>
      <c r="BU672" s="3">
        <f t="shared" si="118"/>
        <v>0</v>
      </c>
      <c r="BV672" s="3">
        <f t="shared" si="119"/>
        <v>0</v>
      </c>
    </row>
    <row r="673" spans="1:74" x14ac:dyDescent="0.25">
      <c r="A673" s="4">
        <v>16</v>
      </c>
      <c r="B673" s="5" t="s">
        <v>60</v>
      </c>
      <c r="C673" s="5" t="s">
        <v>61</v>
      </c>
      <c r="D673" s="5">
        <v>2023</v>
      </c>
      <c r="E673" s="5" t="s">
        <v>62</v>
      </c>
      <c r="F673" s="5" t="s">
        <v>63</v>
      </c>
      <c r="G673" s="5">
        <v>2</v>
      </c>
      <c r="H673" s="5" t="s">
        <v>64</v>
      </c>
      <c r="I673" s="5" t="s">
        <v>3803</v>
      </c>
      <c r="J673" s="5" t="s">
        <v>1239</v>
      </c>
      <c r="K673" s="5" t="s">
        <v>1240</v>
      </c>
      <c r="L673" s="5" t="s">
        <v>4300</v>
      </c>
      <c r="M673" s="5" t="s">
        <v>1241</v>
      </c>
      <c r="N673" s="5" t="s">
        <v>3841</v>
      </c>
      <c r="O673" s="5" t="s">
        <v>68</v>
      </c>
      <c r="P673" s="5" t="s">
        <v>3846</v>
      </c>
      <c r="Q673" s="5" t="s">
        <v>69</v>
      </c>
      <c r="R673" s="5" t="s">
        <v>4028</v>
      </c>
      <c r="S673" s="5" t="s">
        <v>1368</v>
      </c>
      <c r="T673" s="5">
        <v>31</v>
      </c>
      <c r="U673" s="5">
        <v>2</v>
      </c>
      <c r="V673" s="5" t="s">
        <v>1371</v>
      </c>
      <c r="W673" s="5">
        <v>1</v>
      </c>
      <c r="X673" s="5" t="s">
        <v>72</v>
      </c>
      <c r="Y673" s="5">
        <v>1</v>
      </c>
      <c r="Z673" s="5" t="s">
        <v>73</v>
      </c>
      <c r="AA673" s="5">
        <v>1</v>
      </c>
      <c r="AB673" s="6">
        <v>0</v>
      </c>
      <c r="AC673" s="6">
        <v>0</v>
      </c>
      <c r="AD673" s="6">
        <v>0</v>
      </c>
      <c r="AE673" s="6">
        <v>0</v>
      </c>
      <c r="AF673" s="6">
        <v>0</v>
      </c>
      <c r="AG673" s="6">
        <v>0</v>
      </c>
      <c r="AH673" s="6">
        <v>10</v>
      </c>
      <c r="AI673" s="6">
        <v>10</v>
      </c>
      <c r="AJ673" s="6">
        <v>100</v>
      </c>
      <c r="AK673" s="6">
        <v>90</v>
      </c>
      <c r="AL673" s="6">
        <v>20</v>
      </c>
      <c r="AM673" s="6">
        <v>22.22</v>
      </c>
      <c r="AN673" s="6">
        <v>0</v>
      </c>
      <c r="AO673" s="6">
        <v>0</v>
      </c>
      <c r="AP673" s="6">
        <v>0</v>
      </c>
      <c r="AQ673" s="6">
        <v>100</v>
      </c>
      <c r="AR673" s="6">
        <v>30</v>
      </c>
      <c r="AS673" s="6">
        <v>30</v>
      </c>
      <c r="AT673" s="7">
        <v>0</v>
      </c>
      <c r="AU673" s="7">
        <v>0</v>
      </c>
      <c r="AV673" s="6">
        <v>0</v>
      </c>
      <c r="AW673" s="7">
        <v>0</v>
      </c>
      <c r="AX673" s="7">
        <v>0</v>
      </c>
      <c r="AY673" s="6">
        <v>0</v>
      </c>
      <c r="AZ673" s="7">
        <v>49370000</v>
      </c>
      <c r="BA673" s="7">
        <v>49370000</v>
      </c>
      <c r="BB673" s="6">
        <v>100</v>
      </c>
      <c r="BC673" s="7">
        <v>149008867</v>
      </c>
      <c r="BD673" s="7">
        <v>149008867</v>
      </c>
      <c r="BE673" s="6">
        <v>100</v>
      </c>
      <c r="BF673" s="7">
        <v>0</v>
      </c>
      <c r="BG673" s="7">
        <v>0</v>
      </c>
      <c r="BH673" s="6">
        <v>0</v>
      </c>
      <c r="BI673" s="7">
        <v>198378867</v>
      </c>
      <c r="BJ673" s="7">
        <v>198378867</v>
      </c>
      <c r="BK673" s="6">
        <v>100</v>
      </c>
      <c r="BL673" s="5" t="s">
        <v>1372</v>
      </c>
      <c r="BM673" s="3">
        <f t="shared" si="110"/>
        <v>0</v>
      </c>
      <c r="BN673" s="3">
        <f t="shared" si="111"/>
        <v>0</v>
      </c>
      <c r="BO673" s="3">
        <f t="shared" si="112"/>
        <v>0</v>
      </c>
      <c r="BP673" s="3">
        <f t="shared" si="113"/>
        <v>0</v>
      </c>
      <c r="BQ673" s="3">
        <f t="shared" si="114"/>
        <v>49.37</v>
      </c>
      <c r="BR673" s="3">
        <f t="shared" si="115"/>
        <v>49.37</v>
      </c>
      <c r="BS673" s="3">
        <f t="shared" si="116"/>
        <v>149.00886700000001</v>
      </c>
      <c r="BT673" s="3">
        <f t="shared" si="117"/>
        <v>149.00886700000001</v>
      </c>
      <c r="BU673" s="3">
        <f t="shared" si="118"/>
        <v>0</v>
      </c>
      <c r="BV673" s="3">
        <f t="shared" si="119"/>
        <v>0</v>
      </c>
    </row>
    <row r="674" spans="1:74" x14ac:dyDescent="0.25">
      <c r="A674" s="4">
        <v>16</v>
      </c>
      <c r="B674" s="5" t="s">
        <v>60</v>
      </c>
      <c r="C674" s="5" t="s">
        <v>61</v>
      </c>
      <c r="D674" s="5">
        <v>2023</v>
      </c>
      <c r="E674" s="5" t="s">
        <v>62</v>
      </c>
      <c r="F674" s="5" t="s">
        <v>63</v>
      </c>
      <c r="G674" s="5">
        <v>2</v>
      </c>
      <c r="H674" s="5" t="s">
        <v>64</v>
      </c>
      <c r="I674" s="5" t="s">
        <v>3803</v>
      </c>
      <c r="J674" s="5" t="s">
        <v>1239</v>
      </c>
      <c r="K674" s="5" t="s">
        <v>1240</v>
      </c>
      <c r="L674" s="5" t="s">
        <v>4300</v>
      </c>
      <c r="M674" s="5" t="s">
        <v>1241</v>
      </c>
      <c r="N674" s="5" t="s">
        <v>3841</v>
      </c>
      <c r="O674" s="5" t="s">
        <v>68</v>
      </c>
      <c r="P674" s="5" t="s">
        <v>3846</v>
      </c>
      <c r="Q674" s="5" t="s">
        <v>69</v>
      </c>
      <c r="R674" s="5" t="s">
        <v>4028</v>
      </c>
      <c r="S674" s="5" t="s">
        <v>1368</v>
      </c>
      <c r="T674" s="5">
        <v>31</v>
      </c>
      <c r="U674" s="5">
        <v>3</v>
      </c>
      <c r="V674" s="5" t="s">
        <v>1373</v>
      </c>
      <c r="W674" s="5">
        <v>2</v>
      </c>
      <c r="X674" s="5" t="s">
        <v>76</v>
      </c>
      <c r="Y674" s="5">
        <v>1</v>
      </c>
      <c r="Z674" s="5" t="s">
        <v>73</v>
      </c>
      <c r="AA674" s="5">
        <v>1</v>
      </c>
      <c r="AB674" s="6">
        <v>0</v>
      </c>
      <c r="AC674" s="6">
        <v>0</v>
      </c>
      <c r="AD674" s="6">
        <v>0</v>
      </c>
      <c r="AE674" s="6">
        <v>100</v>
      </c>
      <c r="AF674" s="6">
        <v>100</v>
      </c>
      <c r="AG674" s="6">
        <v>100</v>
      </c>
      <c r="AH674" s="6">
        <v>100</v>
      </c>
      <c r="AI674" s="6">
        <v>78</v>
      </c>
      <c r="AJ674" s="6">
        <v>78</v>
      </c>
      <c r="AK674" s="6">
        <v>100</v>
      </c>
      <c r="AL674" s="6">
        <v>75</v>
      </c>
      <c r="AM674" s="6">
        <v>75</v>
      </c>
      <c r="AN674" s="6">
        <v>100</v>
      </c>
      <c r="AO674" s="6">
        <v>0</v>
      </c>
      <c r="AP674" s="6">
        <v>0</v>
      </c>
      <c r="AQ674" s="6" t="s">
        <v>77</v>
      </c>
      <c r="AR674" s="6" t="s">
        <v>77</v>
      </c>
      <c r="AS674" s="6" t="s">
        <v>77</v>
      </c>
      <c r="AT674" s="7">
        <v>0</v>
      </c>
      <c r="AU674" s="7">
        <v>0</v>
      </c>
      <c r="AV674" s="6">
        <v>0</v>
      </c>
      <c r="AW674" s="7">
        <v>269300000</v>
      </c>
      <c r="AX674" s="7">
        <v>269100000</v>
      </c>
      <c r="AY674" s="6">
        <v>99.93</v>
      </c>
      <c r="AZ674" s="7">
        <v>27953333</v>
      </c>
      <c r="BA674" s="7">
        <v>21953333</v>
      </c>
      <c r="BB674" s="6">
        <v>78.53</v>
      </c>
      <c r="BC674" s="7">
        <v>26472723</v>
      </c>
      <c r="BD674" s="7">
        <v>24818178</v>
      </c>
      <c r="BE674" s="6">
        <v>93.77</v>
      </c>
      <c r="BF674" s="7">
        <v>40950000</v>
      </c>
      <c r="BG674" s="7">
        <v>0</v>
      </c>
      <c r="BH674" s="6">
        <v>0</v>
      </c>
      <c r="BI674" s="7">
        <v>364676056</v>
      </c>
      <c r="BJ674" s="7">
        <v>315871511</v>
      </c>
      <c r="BK674" s="6">
        <v>86.62</v>
      </c>
      <c r="BL674" s="5" t="s">
        <v>1374</v>
      </c>
      <c r="BM674" s="3">
        <f t="shared" si="110"/>
        <v>0</v>
      </c>
      <c r="BN674" s="3">
        <f t="shared" si="111"/>
        <v>0</v>
      </c>
      <c r="BO674" s="3">
        <f t="shared" si="112"/>
        <v>269.3</v>
      </c>
      <c r="BP674" s="3">
        <f t="shared" si="113"/>
        <v>269.10000000000002</v>
      </c>
      <c r="BQ674" s="3">
        <f t="shared" si="114"/>
        <v>27.953333000000001</v>
      </c>
      <c r="BR674" s="3">
        <f t="shared" si="115"/>
        <v>21.953333000000001</v>
      </c>
      <c r="BS674" s="3">
        <f t="shared" si="116"/>
        <v>26.472722999999998</v>
      </c>
      <c r="BT674" s="3">
        <f t="shared" si="117"/>
        <v>24.818178</v>
      </c>
      <c r="BU674" s="3">
        <f t="shared" si="118"/>
        <v>40.950000000000003</v>
      </c>
      <c r="BV674" s="3">
        <f t="shared" si="119"/>
        <v>0</v>
      </c>
    </row>
    <row r="675" spans="1:74" x14ac:dyDescent="0.25">
      <c r="A675" s="4">
        <v>16</v>
      </c>
      <c r="B675" s="5" t="s">
        <v>60</v>
      </c>
      <c r="C675" s="5" t="s">
        <v>61</v>
      </c>
      <c r="D675" s="5">
        <v>2023</v>
      </c>
      <c r="E675" s="5" t="s">
        <v>62</v>
      </c>
      <c r="F675" s="5" t="s">
        <v>63</v>
      </c>
      <c r="G675" s="5">
        <v>2</v>
      </c>
      <c r="H675" s="5" t="s">
        <v>64</v>
      </c>
      <c r="I675" s="5" t="s">
        <v>3803</v>
      </c>
      <c r="J675" s="5" t="s">
        <v>1239</v>
      </c>
      <c r="K675" s="5" t="s">
        <v>1240</v>
      </c>
      <c r="L675" s="5" t="s">
        <v>4300</v>
      </c>
      <c r="M675" s="5" t="s">
        <v>1241</v>
      </c>
      <c r="N675" s="5" t="s">
        <v>3841</v>
      </c>
      <c r="O675" s="5" t="s">
        <v>68</v>
      </c>
      <c r="P675" s="5" t="s">
        <v>3846</v>
      </c>
      <c r="Q675" s="5" t="s">
        <v>69</v>
      </c>
      <c r="R675" s="5" t="s">
        <v>4028</v>
      </c>
      <c r="S675" s="5" t="s">
        <v>1368</v>
      </c>
      <c r="T675" s="5">
        <v>31</v>
      </c>
      <c r="U675" s="5">
        <v>4</v>
      </c>
      <c r="V675" s="5" t="s">
        <v>1375</v>
      </c>
      <c r="W675" s="5">
        <v>2</v>
      </c>
      <c r="X675" s="5" t="s">
        <v>76</v>
      </c>
      <c r="Y675" s="5">
        <v>1</v>
      </c>
      <c r="Z675" s="5" t="s">
        <v>73</v>
      </c>
      <c r="AA675" s="5">
        <v>1</v>
      </c>
      <c r="AB675" s="6">
        <v>100</v>
      </c>
      <c r="AC675" s="6">
        <v>100</v>
      </c>
      <c r="AD675" s="6">
        <v>100</v>
      </c>
      <c r="AE675" s="6">
        <v>100</v>
      </c>
      <c r="AF675" s="6">
        <v>100</v>
      </c>
      <c r="AG675" s="6">
        <v>100</v>
      </c>
      <c r="AH675" s="6">
        <v>100</v>
      </c>
      <c r="AI675" s="6">
        <v>94.9</v>
      </c>
      <c r="AJ675" s="6">
        <v>94.9</v>
      </c>
      <c r="AK675" s="6">
        <v>100</v>
      </c>
      <c r="AL675" s="6">
        <v>75</v>
      </c>
      <c r="AM675" s="6">
        <v>75</v>
      </c>
      <c r="AN675" s="6">
        <v>100</v>
      </c>
      <c r="AO675" s="6">
        <v>0</v>
      </c>
      <c r="AP675" s="6">
        <v>0</v>
      </c>
      <c r="AQ675" s="6" t="s">
        <v>77</v>
      </c>
      <c r="AR675" s="6" t="s">
        <v>77</v>
      </c>
      <c r="AS675" s="6" t="s">
        <v>77</v>
      </c>
      <c r="AT675" s="7">
        <v>41977000</v>
      </c>
      <c r="AU675" s="7">
        <v>41977000</v>
      </c>
      <c r="AV675" s="6">
        <v>100</v>
      </c>
      <c r="AW675" s="7">
        <v>291897359</v>
      </c>
      <c r="AX675" s="7">
        <v>291897359</v>
      </c>
      <c r="AY675" s="6">
        <v>100</v>
      </c>
      <c r="AZ675" s="7">
        <v>1402294253</v>
      </c>
      <c r="BA675" s="7">
        <v>1398690919</v>
      </c>
      <c r="BB675" s="6">
        <v>99.74</v>
      </c>
      <c r="BC675" s="7">
        <v>238692222</v>
      </c>
      <c r="BD675" s="7">
        <v>231959956</v>
      </c>
      <c r="BE675" s="6">
        <v>97.18</v>
      </c>
      <c r="BF675" s="7">
        <v>446952000</v>
      </c>
      <c r="BG675" s="7">
        <v>0</v>
      </c>
      <c r="BH675" s="6">
        <v>0</v>
      </c>
      <c r="BI675" s="7">
        <v>2421812834</v>
      </c>
      <c r="BJ675" s="7">
        <v>1964525234</v>
      </c>
      <c r="BK675" s="6">
        <v>81.12</v>
      </c>
      <c r="BL675" s="5" t="s">
        <v>1376</v>
      </c>
      <c r="BM675" s="3">
        <f t="shared" si="110"/>
        <v>41.976999999999997</v>
      </c>
      <c r="BN675" s="3">
        <f t="shared" si="111"/>
        <v>41.976999999999997</v>
      </c>
      <c r="BO675" s="3">
        <f t="shared" si="112"/>
        <v>291.89735899999999</v>
      </c>
      <c r="BP675" s="3">
        <f t="shared" si="113"/>
        <v>291.89735899999999</v>
      </c>
      <c r="BQ675" s="3">
        <f t="shared" si="114"/>
        <v>1402.294253</v>
      </c>
      <c r="BR675" s="3">
        <f t="shared" si="115"/>
        <v>1398.6909189999999</v>
      </c>
      <c r="BS675" s="3">
        <f t="shared" si="116"/>
        <v>238.69222199999999</v>
      </c>
      <c r="BT675" s="3">
        <f t="shared" si="117"/>
        <v>231.95995600000001</v>
      </c>
      <c r="BU675" s="3">
        <f t="shared" si="118"/>
        <v>446.952</v>
      </c>
      <c r="BV675" s="3">
        <f t="shared" si="119"/>
        <v>0</v>
      </c>
    </row>
    <row r="676" spans="1:74" x14ac:dyDescent="0.25">
      <c r="A676" s="4">
        <v>16</v>
      </c>
      <c r="B676" s="5" t="s">
        <v>60</v>
      </c>
      <c r="C676" s="5" t="s">
        <v>61</v>
      </c>
      <c r="D676" s="5">
        <v>2023</v>
      </c>
      <c r="E676" s="5" t="s">
        <v>62</v>
      </c>
      <c r="F676" s="5" t="s">
        <v>63</v>
      </c>
      <c r="G676" s="5">
        <v>2</v>
      </c>
      <c r="H676" s="5" t="s">
        <v>64</v>
      </c>
      <c r="I676" s="5" t="s">
        <v>3803</v>
      </c>
      <c r="J676" s="5" t="s">
        <v>1239</v>
      </c>
      <c r="K676" s="5" t="s">
        <v>1240</v>
      </c>
      <c r="L676" s="5" t="s">
        <v>4300</v>
      </c>
      <c r="M676" s="5" t="s">
        <v>1241</v>
      </c>
      <c r="N676" s="5" t="s">
        <v>3841</v>
      </c>
      <c r="O676" s="5" t="s">
        <v>68</v>
      </c>
      <c r="P676" s="5" t="s">
        <v>3846</v>
      </c>
      <c r="Q676" s="5" t="s">
        <v>69</v>
      </c>
      <c r="R676" s="5" t="s">
        <v>4028</v>
      </c>
      <c r="S676" s="5" t="s">
        <v>1368</v>
      </c>
      <c r="T676" s="5">
        <v>31</v>
      </c>
      <c r="U676" s="5">
        <v>5</v>
      </c>
      <c r="V676" s="5" t="s">
        <v>1377</v>
      </c>
      <c r="W676" s="5">
        <v>2</v>
      </c>
      <c r="X676" s="5" t="s">
        <v>76</v>
      </c>
      <c r="Y676" s="5">
        <v>1</v>
      </c>
      <c r="Z676" s="5" t="s">
        <v>73</v>
      </c>
      <c r="AA676" s="5">
        <v>1</v>
      </c>
      <c r="AB676" s="6">
        <v>100</v>
      </c>
      <c r="AC676" s="6">
        <v>100</v>
      </c>
      <c r="AD676" s="6">
        <v>100</v>
      </c>
      <c r="AE676" s="6">
        <v>100</v>
      </c>
      <c r="AF676" s="6">
        <v>100</v>
      </c>
      <c r="AG676" s="6">
        <v>100</v>
      </c>
      <c r="AH676" s="6">
        <v>100</v>
      </c>
      <c r="AI676" s="6">
        <v>100</v>
      </c>
      <c r="AJ676" s="6">
        <v>100</v>
      </c>
      <c r="AK676" s="6">
        <v>100</v>
      </c>
      <c r="AL676" s="6">
        <v>75</v>
      </c>
      <c r="AM676" s="6">
        <v>75</v>
      </c>
      <c r="AN676" s="6">
        <v>100</v>
      </c>
      <c r="AO676" s="6">
        <v>0</v>
      </c>
      <c r="AP676" s="6">
        <v>0</v>
      </c>
      <c r="AQ676" s="6" t="s">
        <v>77</v>
      </c>
      <c r="AR676" s="6" t="s">
        <v>77</v>
      </c>
      <c r="AS676" s="6" t="s">
        <v>77</v>
      </c>
      <c r="AT676" s="7">
        <v>97771558</v>
      </c>
      <c r="AU676" s="7">
        <v>92182558</v>
      </c>
      <c r="AV676" s="6">
        <v>94.28</v>
      </c>
      <c r="AW676" s="7">
        <v>22975960</v>
      </c>
      <c r="AX676" s="7">
        <v>22975960</v>
      </c>
      <c r="AY676" s="6">
        <v>100</v>
      </c>
      <c r="AZ676" s="7">
        <v>73884009</v>
      </c>
      <c r="BA676" s="7">
        <v>73884009</v>
      </c>
      <c r="BB676" s="6">
        <v>100</v>
      </c>
      <c r="BC676" s="7">
        <v>202545705</v>
      </c>
      <c r="BD676" s="7">
        <v>198317341</v>
      </c>
      <c r="BE676" s="6">
        <v>97.91</v>
      </c>
      <c r="BF676" s="7">
        <v>304235000</v>
      </c>
      <c r="BG676" s="7">
        <v>0</v>
      </c>
      <c r="BH676" s="6">
        <v>0</v>
      </c>
      <c r="BI676" s="7">
        <v>701412232</v>
      </c>
      <c r="BJ676" s="7">
        <v>387359868</v>
      </c>
      <c r="BK676" s="6">
        <v>55.23</v>
      </c>
      <c r="BL676" s="5" t="s">
        <v>1378</v>
      </c>
      <c r="BM676" s="3">
        <f t="shared" si="110"/>
        <v>97.771557999999999</v>
      </c>
      <c r="BN676" s="3">
        <f t="shared" si="111"/>
        <v>92.182558</v>
      </c>
      <c r="BO676" s="3">
        <f t="shared" si="112"/>
        <v>22.975960000000001</v>
      </c>
      <c r="BP676" s="3">
        <f t="shared" si="113"/>
        <v>22.975960000000001</v>
      </c>
      <c r="BQ676" s="3">
        <f t="shared" si="114"/>
        <v>73.884009000000006</v>
      </c>
      <c r="BR676" s="3">
        <f t="shared" si="115"/>
        <v>73.884009000000006</v>
      </c>
      <c r="BS676" s="3">
        <f t="shared" si="116"/>
        <v>202.545705</v>
      </c>
      <c r="BT676" s="3">
        <f t="shared" si="117"/>
        <v>198.317341</v>
      </c>
      <c r="BU676" s="3">
        <f t="shared" si="118"/>
        <v>304.23500000000001</v>
      </c>
      <c r="BV676" s="3">
        <f t="shared" si="119"/>
        <v>0</v>
      </c>
    </row>
    <row r="677" spans="1:74" x14ac:dyDescent="0.25">
      <c r="A677" s="4">
        <v>16</v>
      </c>
      <c r="B677" s="5" t="s">
        <v>60</v>
      </c>
      <c r="C677" s="5" t="s">
        <v>61</v>
      </c>
      <c r="D677" s="5">
        <v>2023</v>
      </c>
      <c r="E677" s="5" t="s">
        <v>62</v>
      </c>
      <c r="F677" s="5" t="s">
        <v>63</v>
      </c>
      <c r="G677" s="5">
        <v>2</v>
      </c>
      <c r="H677" s="5" t="s">
        <v>64</v>
      </c>
      <c r="I677" s="5" t="s">
        <v>3803</v>
      </c>
      <c r="J677" s="5" t="s">
        <v>1239</v>
      </c>
      <c r="K677" s="5" t="s">
        <v>1240</v>
      </c>
      <c r="L677" s="5" t="s">
        <v>4300</v>
      </c>
      <c r="M677" s="5" t="s">
        <v>1241</v>
      </c>
      <c r="N677" s="5" t="s">
        <v>3841</v>
      </c>
      <c r="O677" s="5" t="s">
        <v>68</v>
      </c>
      <c r="P677" s="5" t="s">
        <v>3846</v>
      </c>
      <c r="Q677" s="5" t="s">
        <v>69</v>
      </c>
      <c r="R677" s="5" t="s">
        <v>4028</v>
      </c>
      <c r="S677" s="5" t="s">
        <v>1368</v>
      </c>
      <c r="T677" s="5">
        <v>31</v>
      </c>
      <c r="U677" s="5">
        <v>6</v>
      </c>
      <c r="V677" s="5" t="s">
        <v>1379</v>
      </c>
      <c r="W677" s="5">
        <v>2</v>
      </c>
      <c r="X677" s="5" t="s">
        <v>76</v>
      </c>
      <c r="Y677" s="5">
        <v>1</v>
      </c>
      <c r="Z677" s="5" t="s">
        <v>73</v>
      </c>
      <c r="AA677" s="5">
        <v>1</v>
      </c>
      <c r="AB677" s="6">
        <v>0</v>
      </c>
      <c r="AC677" s="6">
        <v>0</v>
      </c>
      <c r="AD677" s="6">
        <v>0</v>
      </c>
      <c r="AE677" s="6">
        <v>100</v>
      </c>
      <c r="AF677" s="6">
        <v>100</v>
      </c>
      <c r="AG677" s="6">
        <v>100</v>
      </c>
      <c r="AH677" s="6">
        <v>100</v>
      </c>
      <c r="AI677" s="6">
        <v>90</v>
      </c>
      <c r="AJ677" s="6">
        <v>90</v>
      </c>
      <c r="AK677" s="6">
        <v>100</v>
      </c>
      <c r="AL677" s="6">
        <v>67</v>
      </c>
      <c r="AM677" s="6">
        <v>67</v>
      </c>
      <c r="AN677" s="6">
        <v>100</v>
      </c>
      <c r="AO677" s="6">
        <v>0</v>
      </c>
      <c r="AP677" s="6">
        <v>0</v>
      </c>
      <c r="AQ677" s="6" t="s">
        <v>77</v>
      </c>
      <c r="AR677" s="6" t="s">
        <v>77</v>
      </c>
      <c r="AS677" s="6" t="s">
        <v>77</v>
      </c>
      <c r="AT677" s="7">
        <v>0</v>
      </c>
      <c r="AU677" s="7">
        <v>0</v>
      </c>
      <c r="AV677" s="6">
        <v>0</v>
      </c>
      <c r="AW677" s="7">
        <v>69500000</v>
      </c>
      <c r="AX677" s="7">
        <v>69500000</v>
      </c>
      <c r="AY677" s="6">
        <v>100</v>
      </c>
      <c r="AZ677" s="7">
        <v>100219000</v>
      </c>
      <c r="BA677" s="7">
        <v>100219000</v>
      </c>
      <c r="BB677" s="6">
        <v>100</v>
      </c>
      <c r="BC677" s="7">
        <v>74076882</v>
      </c>
      <c r="BD677" s="7">
        <v>67653218</v>
      </c>
      <c r="BE677" s="6">
        <v>91.32</v>
      </c>
      <c r="BF677" s="7">
        <v>74193000</v>
      </c>
      <c r="BG677" s="7">
        <v>0</v>
      </c>
      <c r="BH677" s="6">
        <v>0</v>
      </c>
      <c r="BI677" s="7">
        <v>317988882</v>
      </c>
      <c r="BJ677" s="7">
        <v>237372218</v>
      </c>
      <c r="BK677" s="6">
        <v>74.650000000000006</v>
      </c>
      <c r="BL677" s="5" t="s">
        <v>1380</v>
      </c>
      <c r="BM677" s="3">
        <f t="shared" si="110"/>
        <v>0</v>
      </c>
      <c r="BN677" s="3">
        <f t="shared" si="111"/>
        <v>0</v>
      </c>
      <c r="BO677" s="3">
        <f t="shared" si="112"/>
        <v>69.5</v>
      </c>
      <c r="BP677" s="3">
        <f t="shared" si="113"/>
        <v>69.5</v>
      </c>
      <c r="BQ677" s="3">
        <f t="shared" si="114"/>
        <v>100.21899999999999</v>
      </c>
      <c r="BR677" s="3">
        <f t="shared" si="115"/>
        <v>100.21899999999999</v>
      </c>
      <c r="BS677" s="3">
        <f t="shared" si="116"/>
        <v>74.076881999999998</v>
      </c>
      <c r="BT677" s="3">
        <f t="shared" si="117"/>
        <v>67.653217999999995</v>
      </c>
      <c r="BU677" s="3">
        <f t="shared" si="118"/>
        <v>74.192999999999998</v>
      </c>
      <c r="BV677" s="3">
        <f t="shared" si="119"/>
        <v>0</v>
      </c>
    </row>
    <row r="678" spans="1:74" x14ac:dyDescent="0.25">
      <c r="A678" s="4">
        <v>16</v>
      </c>
      <c r="B678" s="5" t="s">
        <v>60</v>
      </c>
      <c r="C678" s="5" t="s">
        <v>61</v>
      </c>
      <c r="D678" s="5">
        <v>2023</v>
      </c>
      <c r="E678" s="5" t="s">
        <v>62</v>
      </c>
      <c r="F678" s="5" t="s">
        <v>63</v>
      </c>
      <c r="G678" s="5">
        <v>2</v>
      </c>
      <c r="H678" s="5" t="s">
        <v>64</v>
      </c>
      <c r="I678" s="5" t="s">
        <v>3803</v>
      </c>
      <c r="J678" s="5" t="s">
        <v>1239</v>
      </c>
      <c r="K678" s="5" t="s">
        <v>1240</v>
      </c>
      <c r="L678" s="5" t="s">
        <v>4300</v>
      </c>
      <c r="M678" s="5" t="s">
        <v>1241</v>
      </c>
      <c r="N678" s="5" t="s">
        <v>3841</v>
      </c>
      <c r="O678" s="5" t="s">
        <v>68</v>
      </c>
      <c r="P678" s="5" t="s">
        <v>3846</v>
      </c>
      <c r="Q678" s="5" t="s">
        <v>69</v>
      </c>
      <c r="R678" s="5" t="s">
        <v>4028</v>
      </c>
      <c r="S678" s="5" t="s">
        <v>1368</v>
      </c>
      <c r="T678" s="5">
        <v>31</v>
      </c>
      <c r="U678" s="5">
        <v>7</v>
      </c>
      <c r="V678" s="5" t="s">
        <v>1381</v>
      </c>
      <c r="W678" s="5">
        <v>2</v>
      </c>
      <c r="X678" s="5" t="s">
        <v>76</v>
      </c>
      <c r="Y678" s="5">
        <v>1</v>
      </c>
      <c r="Z678" s="5" t="s">
        <v>73</v>
      </c>
      <c r="AA678" s="5">
        <v>1</v>
      </c>
      <c r="AB678" s="6">
        <v>0</v>
      </c>
      <c r="AC678" s="6">
        <v>0</v>
      </c>
      <c r="AD678" s="6">
        <v>0</v>
      </c>
      <c r="AE678" s="6">
        <v>100</v>
      </c>
      <c r="AF678" s="6">
        <v>100</v>
      </c>
      <c r="AG678" s="6">
        <v>100</v>
      </c>
      <c r="AH678" s="6">
        <v>100</v>
      </c>
      <c r="AI678" s="6">
        <v>100</v>
      </c>
      <c r="AJ678" s="6">
        <v>100</v>
      </c>
      <c r="AK678" s="6">
        <v>100</v>
      </c>
      <c r="AL678" s="6">
        <v>75</v>
      </c>
      <c r="AM678" s="6">
        <v>75</v>
      </c>
      <c r="AN678" s="6">
        <v>100</v>
      </c>
      <c r="AO678" s="6">
        <v>0</v>
      </c>
      <c r="AP678" s="6">
        <v>0</v>
      </c>
      <c r="AQ678" s="6" t="s">
        <v>77</v>
      </c>
      <c r="AR678" s="6" t="s">
        <v>77</v>
      </c>
      <c r="AS678" s="6" t="s">
        <v>77</v>
      </c>
      <c r="AT678" s="7">
        <v>0</v>
      </c>
      <c r="AU678" s="7">
        <v>0</v>
      </c>
      <c r="AV678" s="6">
        <v>0</v>
      </c>
      <c r="AW678" s="7">
        <v>239650000</v>
      </c>
      <c r="AX678" s="7">
        <v>239650000</v>
      </c>
      <c r="AY678" s="6">
        <v>100</v>
      </c>
      <c r="AZ678" s="7">
        <v>768000000</v>
      </c>
      <c r="BA678" s="7">
        <v>766866839</v>
      </c>
      <c r="BB678" s="6">
        <v>99.85</v>
      </c>
      <c r="BC678" s="7">
        <v>125000000</v>
      </c>
      <c r="BD678" s="7">
        <v>125000000</v>
      </c>
      <c r="BE678" s="6">
        <v>100</v>
      </c>
      <c r="BF678" s="7">
        <v>385702000</v>
      </c>
      <c r="BG678" s="7">
        <v>0</v>
      </c>
      <c r="BH678" s="6">
        <v>0</v>
      </c>
      <c r="BI678" s="7">
        <v>1518352000</v>
      </c>
      <c r="BJ678" s="7">
        <v>1131516839</v>
      </c>
      <c r="BK678" s="6">
        <v>74.52</v>
      </c>
      <c r="BL678" s="5" t="s">
        <v>1382</v>
      </c>
      <c r="BM678" s="3">
        <f t="shared" si="110"/>
        <v>0</v>
      </c>
      <c r="BN678" s="3">
        <f t="shared" si="111"/>
        <v>0</v>
      </c>
      <c r="BO678" s="3">
        <f t="shared" si="112"/>
        <v>239.65</v>
      </c>
      <c r="BP678" s="3">
        <f t="shared" si="113"/>
        <v>239.65</v>
      </c>
      <c r="BQ678" s="3">
        <f t="shared" si="114"/>
        <v>768</v>
      </c>
      <c r="BR678" s="3">
        <f t="shared" si="115"/>
        <v>766.86683900000003</v>
      </c>
      <c r="BS678" s="3">
        <f t="shared" si="116"/>
        <v>125</v>
      </c>
      <c r="BT678" s="3">
        <f t="shared" si="117"/>
        <v>125</v>
      </c>
      <c r="BU678" s="3">
        <f t="shared" si="118"/>
        <v>385.702</v>
      </c>
      <c r="BV678" s="3">
        <f t="shared" si="119"/>
        <v>0</v>
      </c>
    </row>
    <row r="679" spans="1:74" x14ac:dyDescent="0.25">
      <c r="A679" s="4">
        <v>16</v>
      </c>
      <c r="B679" s="5" t="s">
        <v>60</v>
      </c>
      <c r="C679" s="5" t="s">
        <v>61</v>
      </c>
      <c r="D679" s="5">
        <v>2023</v>
      </c>
      <c r="E679" s="5" t="s">
        <v>62</v>
      </c>
      <c r="F679" s="5" t="s">
        <v>63</v>
      </c>
      <c r="G679" s="5">
        <v>2</v>
      </c>
      <c r="H679" s="5" t="s">
        <v>64</v>
      </c>
      <c r="I679" s="5" t="s">
        <v>3803</v>
      </c>
      <c r="J679" s="5" t="s">
        <v>1239</v>
      </c>
      <c r="K679" s="5" t="s">
        <v>1240</v>
      </c>
      <c r="L679" s="5" t="s">
        <v>4300</v>
      </c>
      <c r="M679" s="5" t="s">
        <v>1241</v>
      </c>
      <c r="N679" s="5" t="s">
        <v>3841</v>
      </c>
      <c r="O679" s="5" t="s">
        <v>68</v>
      </c>
      <c r="P679" s="5" t="s">
        <v>3846</v>
      </c>
      <c r="Q679" s="5" t="s">
        <v>69</v>
      </c>
      <c r="R679" s="5" t="s">
        <v>4028</v>
      </c>
      <c r="S679" s="5" t="s">
        <v>1368</v>
      </c>
      <c r="T679" s="5">
        <v>31</v>
      </c>
      <c r="U679" s="5">
        <v>8</v>
      </c>
      <c r="V679" s="5" t="s">
        <v>1383</v>
      </c>
      <c r="W679" s="5">
        <v>2</v>
      </c>
      <c r="X679" s="5" t="s">
        <v>76</v>
      </c>
      <c r="Y679" s="5">
        <v>1</v>
      </c>
      <c r="Z679" s="5" t="s">
        <v>73</v>
      </c>
      <c r="AA679" s="5">
        <v>1</v>
      </c>
      <c r="AB679" s="6">
        <v>100</v>
      </c>
      <c r="AC679" s="6">
        <v>100</v>
      </c>
      <c r="AD679" s="6">
        <v>100</v>
      </c>
      <c r="AE679" s="6">
        <v>100</v>
      </c>
      <c r="AF679" s="6">
        <v>100</v>
      </c>
      <c r="AG679" s="6">
        <v>100</v>
      </c>
      <c r="AH679" s="6">
        <v>100</v>
      </c>
      <c r="AI679" s="6">
        <v>100</v>
      </c>
      <c r="AJ679" s="6">
        <v>100</v>
      </c>
      <c r="AK679" s="6">
        <v>100</v>
      </c>
      <c r="AL679" s="6">
        <v>100</v>
      </c>
      <c r="AM679" s="6">
        <v>100</v>
      </c>
      <c r="AN679" s="6">
        <v>100</v>
      </c>
      <c r="AO679" s="6">
        <v>0</v>
      </c>
      <c r="AP679" s="6">
        <v>0</v>
      </c>
      <c r="AQ679" s="6" t="s">
        <v>77</v>
      </c>
      <c r="AR679" s="6" t="s">
        <v>77</v>
      </c>
      <c r="AS679" s="6" t="s">
        <v>77</v>
      </c>
      <c r="AT679" s="7">
        <v>203831110</v>
      </c>
      <c r="AU679" s="7">
        <v>203455038</v>
      </c>
      <c r="AV679" s="6">
        <v>99.82</v>
      </c>
      <c r="AW679" s="7">
        <v>946894100</v>
      </c>
      <c r="AX679" s="7">
        <v>924680767</v>
      </c>
      <c r="AY679" s="6">
        <v>97.65</v>
      </c>
      <c r="AZ679" s="7">
        <v>544951330</v>
      </c>
      <c r="BA679" s="7">
        <v>526828213</v>
      </c>
      <c r="BB679" s="6">
        <v>96.67</v>
      </c>
      <c r="BC679" s="7">
        <v>863186876</v>
      </c>
      <c r="BD679" s="7">
        <v>807241319</v>
      </c>
      <c r="BE679" s="6">
        <v>93.52</v>
      </c>
      <c r="BF679" s="7">
        <v>1082277000</v>
      </c>
      <c r="BG679" s="7">
        <v>0</v>
      </c>
      <c r="BH679" s="6">
        <v>0</v>
      </c>
      <c r="BI679" s="7">
        <v>3641140416</v>
      </c>
      <c r="BJ679" s="7">
        <v>2462205337</v>
      </c>
      <c r="BK679" s="6">
        <v>67.62</v>
      </c>
      <c r="BL679" s="5" t="s">
        <v>1384</v>
      </c>
      <c r="BM679" s="3">
        <f t="shared" si="110"/>
        <v>203.83111</v>
      </c>
      <c r="BN679" s="3">
        <f t="shared" si="111"/>
        <v>203.455038</v>
      </c>
      <c r="BO679" s="3">
        <f t="shared" si="112"/>
        <v>946.89409999999998</v>
      </c>
      <c r="BP679" s="3">
        <f t="shared" si="113"/>
        <v>924.68076699999995</v>
      </c>
      <c r="BQ679" s="3">
        <f t="shared" si="114"/>
        <v>544.95132999999998</v>
      </c>
      <c r="BR679" s="3">
        <f t="shared" si="115"/>
        <v>526.82821300000001</v>
      </c>
      <c r="BS679" s="3">
        <f t="shared" si="116"/>
        <v>863.18687599999998</v>
      </c>
      <c r="BT679" s="3">
        <f t="shared" si="117"/>
        <v>807.24131899999998</v>
      </c>
      <c r="BU679" s="3">
        <f t="shared" si="118"/>
        <v>1082.277</v>
      </c>
      <c r="BV679" s="3">
        <f t="shared" si="119"/>
        <v>0</v>
      </c>
    </row>
    <row r="680" spans="1:74" x14ac:dyDescent="0.25">
      <c r="A680" s="4">
        <v>16</v>
      </c>
      <c r="B680" s="5" t="s">
        <v>60</v>
      </c>
      <c r="C680" s="5" t="s">
        <v>61</v>
      </c>
      <c r="D680" s="5">
        <v>2023</v>
      </c>
      <c r="E680" s="5" t="s">
        <v>62</v>
      </c>
      <c r="F680" s="5" t="s">
        <v>63</v>
      </c>
      <c r="G680" s="5">
        <v>2</v>
      </c>
      <c r="H680" s="5" t="s">
        <v>64</v>
      </c>
      <c r="I680" s="5" t="s">
        <v>3803</v>
      </c>
      <c r="J680" s="5" t="s">
        <v>1239</v>
      </c>
      <c r="K680" s="5" t="s">
        <v>1240</v>
      </c>
      <c r="L680" s="5" t="s">
        <v>4300</v>
      </c>
      <c r="M680" s="5" t="s">
        <v>1241</v>
      </c>
      <c r="N680" s="5" t="s">
        <v>3841</v>
      </c>
      <c r="O680" s="5" t="s">
        <v>68</v>
      </c>
      <c r="P680" s="5" t="s">
        <v>3846</v>
      </c>
      <c r="Q680" s="5" t="s">
        <v>69</v>
      </c>
      <c r="R680" s="5" t="s">
        <v>4028</v>
      </c>
      <c r="S680" s="5" t="s">
        <v>1368</v>
      </c>
      <c r="T680" s="5">
        <v>31</v>
      </c>
      <c r="U680" s="5">
        <v>9</v>
      </c>
      <c r="V680" s="5" t="s">
        <v>1385</v>
      </c>
      <c r="W680" s="5">
        <v>2</v>
      </c>
      <c r="X680" s="5" t="s">
        <v>76</v>
      </c>
      <c r="Y680" s="5">
        <v>1</v>
      </c>
      <c r="Z680" s="5" t="s">
        <v>73</v>
      </c>
      <c r="AA680" s="5">
        <v>1</v>
      </c>
      <c r="AB680" s="6">
        <v>100</v>
      </c>
      <c r="AC680" s="6">
        <v>100</v>
      </c>
      <c r="AD680" s="6">
        <v>100</v>
      </c>
      <c r="AE680" s="6">
        <v>100</v>
      </c>
      <c r="AF680" s="6">
        <v>100</v>
      </c>
      <c r="AG680" s="6">
        <v>100</v>
      </c>
      <c r="AH680" s="6">
        <v>100</v>
      </c>
      <c r="AI680" s="6">
        <v>100</v>
      </c>
      <c r="AJ680" s="6">
        <v>100</v>
      </c>
      <c r="AK680" s="6">
        <v>100</v>
      </c>
      <c r="AL680" s="6">
        <v>100</v>
      </c>
      <c r="AM680" s="6">
        <v>100</v>
      </c>
      <c r="AN680" s="6">
        <v>100</v>
      </c>
      <c r="AO680" s="6">
        <v>0</v>
      </c>
      <c r="AP680" s="6">
        <v>0</v>
      </c>
      <c r="AQ680" s="6" t="s">
        <v>77</v>
      </c>
      <c r="AR680" s="6" t="s">
        <v>77</v>
      </c>
      <c r="AS680" s="6" t="s">
        <v>77</v>
      </c>
      <c r="AT680" s="7">
        <v>118745169</v>
      </c>
      <c r="AU680" s="7">
        <v>111037700</v>
      </c>
      <c r="AV680" s="6">
        <v>93.51</v>
      </c>
      <c r="AW680" s="7">
        <v>2515031265</v>
      </c>
      <c r="AX680" s="7">
        <v>2478851850</v>
      </c>
      <c r="AY680" s="6">
        <v>98.56</v>
      </c>
      <c r="AZ680" s="7">
        <v>3239009136</v>
      </c>
      <c r="BA680" s="7">
        <v>3207165761</v>
      </c>
      <c r="BB680" s="6">
        <v>99.02</v>
      </c>
      <c r="BC680" s="7">
        <v>3114553092</v>
      </c>
      <c r="BD680" s="7">
        <v>3030597472</v>
      </c>
      <c r="BE680" s="6">
        <v>97.3</v>
      </c>
      <c r="BF680" s="7">
        <v>3084548000</v>
      </c>
      <c r="BG680" s="7">
        <v>0</v>
      </c>
      <c r="BH680" s="6">
        <v>0</v>
      </c>
      <c r="BI680" s="7">
        <v>12071886662</v>
      </c>
      <c r="BJ680" s="7">
        <v>8827652783</v>
      </c>
      <c r="BK680" s="6">
        <v>73.13</v>
      </c>
      <c r="BL680" s="5" t="s">
        <v>1386</v>
      </c>
      <c r="BM680" s="3">
        <f t="shared" si="110"/>
        <v>118.745169</v>
      </c>
      <c r="BN680" s="3">
        <f t="shared" si="111"/>
        <v>111.0377</v>
      </c>
      <c r="BO680" s="3">
        <f t="shared" si="112"/>
        <v>2515.0312650000001</v>
      </c>
      <c r="BP680" s="3">
        <f t="shared" si="113"/>
        <v>2478.85185</v>
      </c>
      <c r="BQ680" s="3">
        <f t="shared" si="114"/>
        <v>3239.0091360000001</v>
      </c>
      <c r="BR680" s="3">
        <f t="shared" si="115"/>
        <v>3207.1657610000002</v>
      </c>
      <c r="BS680" s="3">
        <f t="shared" si="116"/>
        <v>3114.5530920000001</v>
      </c>
      <c r="BT680" s="3">
        <f t="shared" si="117"/>
        <v>3030.5974719999999</v>
      </c>
      <c r="BU680" s="3">
        <f t="shared" si="118"/>
        <v>3084.5479999999998</v>
      </c>
      <c r="BV680" s="3">
        <f t="shared" si="119"/>
        <v>0</v>
      </c>
    </row>
    <row r="681" spans="1:74" x14ac:dyDescent="0.25">
      <c r="A681" s="4">
        <v>16</v>
      </c>
      <c r="B681" s="5" t="s">
        <v>60</v>
      </c>
      <c r="C681" s="5" t="s">
        <v>61</v>
      </c>
      <c r="D681" s="5">
        <v>2023</v>
      </c>
      <c r="E681" s="5" t="s">
        <v>62</v>
      </c>
      <c r="F681" s="5" t="s">
        <v>63</v>
      </c>
      <c r="G681" s="5">
        <v>2</v>
      </c>
      <c r="H681" s="5" t="s">
        <v>64</v>
      </c>
      <c r="I681" s="5" t="s">
        <v>3803</v>
      </c>
      <c r="J681" s="5" t="s">
        <v>1239</v>
      </c>
      <c r="K681" s="5" t="s">
        <v>1240</v>
      </c>
      <c r="L681" s="5" t="s">
        <v>4300</v>
      </c>
      <c r="M681" s="5" t="s">
        <v>1241</v>
      </c>
      <c r="N681" s="5" t="s">
        <v>3841</v>
      </c>
      <c r="O681" s="5" t="s">
        <v>68</v>
      </c>
      <c r="P681" s="5" t="s">
        <v>3846</v>
      </c>
      <c r="Q681" s="5" t="s">
        <v>69</v>
      </c>
      <c r="R681" s="5" t="s">
        <v>4028</v>
      </c>
      <c r="S681" s="5" t="s">
        <v>1368</v>
      </c>
      <c r="T681" s="5">
        <v>31</v>
      </c>
      <c r="U681" s="5">
        <v>10</v>
      </c>
      <c r="V681" s="5" t="s">
        <v>1387</v>
      </c>
      <c r="W681" s="5">
        <v>1</v>
      </c>
      <c r="X681" s="5" t="s">
        <v>72</v>
      </c>
      <c r="Y681" s="5">
        <v>4</v>
      </c>
      <c r="Z681" s="5" t="s">
        <v>347</v>
      </c>
      <c r="AA681" s="5">
        <v>1</v>
      </c>
      <c r="AB681" s="6">
        <v>0</v>
      </c>
      <c r="AC681" s="6">
        <v>0</v>
      </c>
      <c r="AD681" s="6">
        <v>0</v>
      </c>
      <c r="AE681" s="6">
        <v>0</v>
      </c>
      <c r="AF681" s="6">
        <v>0</v>
      </c>
      <c r="AG681" s="6">
        <v>0</v>
      </c>
      <c r="AH681" s="6">
        <v>0</v>
      </c>
      <c r="AI681" s="6">
        <v>0</v>
      </c>
      <c r="AJ681" s="6">
        <v>0</v>
      </c>
      <c r="AK681" s="6">
        <v>0</v>
      </c>
      <c r="AL681" s="6">
        <v>0</v>
      </c>
      <c r="AM681" s="6">
        <v>0</v>
      </c>
      <c r="AN681" s="6">
        <v>0</v>
      </c>
      <c r="AO681" s="6">
        <v>0</v>
      </c>
      <c r="AP681" s="6">
        <v>0</v>
      </c>
      <c r="AQ681" s="6">
        <v>1</v>
      </c>
      <c r="AR681" s="6">
        <v>0</v>
      </c>
      <c r="AS681" s="6">
        <v>0</v>
      </c>
      <c r="AT681" s="7">
        <v>0</v>
      </c>
      <c r="AU681" s="7">
        <v>0</v>
      </c>
      <c r="AV681" s="6">
        <v>0</v>
      </c>
      <c r="AW681" s="7">
        <v>0</v>
      </c>
      <c r="AX681" s="7">
        <v>0</v>
      </c>
      <c r="AY681" s="6">
        <v>0</v>
      </c>
      <c r="AZ681" s="7">
        <v>0</v>
      </c>
      <c r="BA681" s="7">
        <v>0</v>
      </c>
      <c r="BB681" s="6">
        <v>0</v>
      </c>
      <c r="BC681" s="7">
        <v>0</v>
      </c>
      <c r="BD681" s="7">
        <v>0</v>
      </c>
      <c r="BE681" s="6">
        <v>0</v>
      </c>
      <c r="BF681" s="7">
        <v>0</v>
      </c>
      <c r="BG681" s="7">
        <v>0</v>
      </c>
      <c r="BH681" s="6">
        <v>0</v>
      </c>
      <c r="BI681" s="7">
        <v>0</v>
      </c>
      <c r="BJ681" s="7">
        <v>0</v>
      </c>
      <c r="BK681" s="6">
        <v>0</v>
      </c>
      <c r="BL681" s="5"/>
      <c r="BM681" s="3">
        <f t="shared" si="110"/>
        <v>0</v>
      </c>
      <c r="BN681" s="3">
        <f t="shared" si="111"/>
        <v>0</v>
      </c>
      <c r="BO681" s="3">
        <f t="shared" si="112"/>
        <v>0</v>
      </c>
      <c r="BP681" s="3">
        <f t="shared" si="113"/>
        <v>0</v>
      </c>
      <c r="BQ681" s="3">
        <f t="shared" si="114"/>
        <v>0</v>
      </c>
      <c r="BR681" s="3">
        <f t="shared" si="115"/>
        <v>0</v>
      </c>
      <c r="BS681" s="3">
        <f t="shared" si="116"/>
        <v>0</v>
      </c>
      <c r="BT681" s="3">
        <f t="shared" si="117"/>
        <v>0</v>
      </c>
      <c r="BU681" s="3">
        <f t="shared" si="118"/>
        <v>0</v>
      </c>
      <c r="BV681" s="3">
        <f t="shared" si="119"/>
        <v>0</v>
      </c>
    </row>
    <row r="682" spans="1:74" x14ac:dyDescent="0.25">
      <c r="A682" s="4">
        <v>16</v>
      </c>
      <c r="B682" s="5" t="s">
        <v>60</v>
      </c>
      <c r="C682" s="5" t="s">
        <v>61</v>
      </c>
      <c r="D682" s="5">
        <v>2023</v>
      </c>
      <c r="E682" s="5" t="s">
        <v>62</v>
      </c>
      <c r="F682" s="5" t="s">
        <v>63</v>
      </c>
      <c r="G682" s="5">
        <v>2</v>
      </c>
      <c r="H682" s="5" t="s">
        <v>64</v>
      </c>
      <c r="I682" s="5" t="s">
        <v>3803</v>
      </c>
      <c r="J682" s="5" t="s">
        <v>1239</v>
      </c>
      <c r="K682" s="5" t="s">
        <v>1240</v>
      </c>
      <c r="L682" s="5" t="s">
        <v>4300</v>
      </c>
      <c r="M682" s="5" t="s">
        <v>1241</v>
      </c>
      <c r="N682" s="5" t="s">
        <v>3841</v>
      </c>
      <c r="O682" s="5" t="s">
        <v>68</v>
      </c>
      <c r="P682" s="5" t="s">
        <v>3846</v>
      </c>
      <c r="Q682" s="5" t="s">
        <v>69</v>
      </c>
      <c r="R682" s="5" t="s">
        <v>4028</v>
      </c>
      <c r="S682" s="5" t="s">
        <v>1368</v>
      </c>
      <c r="T682" s="5">
        <v>31</v>
      </c>
      <c r="U682" s="5">
        <v>11</v>
      </c>
      <c r="V682" s="5" t="s">
        <v>1388</v>
      </c>
      <c r="W682" s="5">
        <v>1</v>
      </c>
      <c r="X682" s="5" t="s">
        <v>72</v>
      </c>
      <c r="Y682" s="5">
        <v>4</v>
      </c>
      <c r="Z682" s="5" t="s">
        <v>347</v>
      </c>
      <c r="AA682" s="5">
        <v>1</v>
      </c>
      <c r="AB682" s="6">
        <v>0</v>
      </c>
      <c r="AC682" s="6">
        <v>0</v>
      </c>
      <c r="AD682" s="6">
        <v>0</v>
      </c>
      <c r="AE682" s="6">
        <v>0</v>
      </c>
      <c r="AF682" s="6">
        <v>0</v>
      </c>
      <c r="AG682" s="6">
        <v>0</v>
      </c>
      <c r="AH682" s="6">
        <v>0</v>
      </c>
      <c r="AI682" s="6">
        <v>0</v>
      </c>
      <c r="AJ682" s="6">
        <v>0</v>
      </c>
      <c r="AK682" s="6">
        <v>0</v>
      </c>
      <c r="AL682" s="6">
        <v>0</v>
      </c>
      <c r="AM682" s="6">
        <v>0</v>
      </c>
      <c r="AN682" s="6">
        <v>0</v>
      </c>
      <c r="AO682" s="6">
        <v>0</v>
      </c>
      <c r="AP682" s="6">
        <v>0</v>
      </c>
      <c r="AQ682" s="6">
        <v>1</v>
      </c>
      <c r="AR682" s="6">
        <v>0</v>
      </c>
      <c r="AS682" s="6">
        <v>0</v>
      </c>
      <c r="AT682" s="7">
        <v>0</v>
      </c>
      <c r="AU682" s="7">
        <v>0</v>
      </c>
      <c r="AV682" s="6">
        <v>0</v>
      </c>
      <c r="AW682" s="7">
        <v>0</v>
      </c>
      <c r="AX682" s="7">
        <v>0</v>
      </c>
      <c r="AY682" s="6">
        <v>0</v>
      </c>
      <c r="AZ682" s="7">
        <v>0</v>
      </c>
      <c r="BA682" s="7">
        <v>0</v>
      </c>
      <c r="BB682" s="6">
        <v>0</v>
      </c>
      <c r="BC682" s="7">
        <v>0</v>
      </c>
      <c r="BD682" s="7">
        <v>0</v>
      </c>
      <c r="BE682" s="6">
        <v>0</v>
      </c>
      <c r="BF682" s="7">
        <v>0</v>
      </c>
      <c r="BG682" s="7">
        <v>0</v>
      </c>
      <c r="BH682" s="6">
        <v>0</v>
      </c>
      <c r="BI682" s="7">
        <v>0</v>
      </c>
      <c r="BJ682" s="7">
        <v>0</v>
      </c>
      <c r="BK682" s="6">
        <v>0</v>
      </c>
      <c r="BL682" s="5"/>
      <c r="BM682" s="3">
        <f t="shared" si="110"/>
        <v>0</v>
      </c>
      <c r="BN682" s="3">
        <f t="shared" si="111"/>
        <v>0</v>
      </c>
      <c r="BO682" s="3">
        <f t="shared" si="112"/>
        <v>0</v>
      </c>
      <c r="BP682" s="3">
        <f t="shared" si="113"/>
        <v>0</v>
      </c>
      <c r="BQ682" s="3">
        <f t="shared" si="114"/>
        <v>0</v>
      </c>
      <c r="BR682" s="3">
        <f t="shared" si="115"/>
        <v>0</v>
      </c>
      <c r="BS682" s="3">
        <f t="shared" si="116"/>
        <v>0</v>
      </c>
      <c r="BT682" s="3">
        <f t="shared" si="117"/>
        <v>0</v>
      </c>
      <c r="BU682" s="3">
        <f t="shared" si="118"/>
        <v>0</v>
      </c>
      <c r="BV682" s="3">
        <f t="shared" si="119"/>
        <v>0</v>
      </c>
    </row>
    <row r="683" spans="1:74" x14ac:dyDescent="0.25">
      <c r="A683" s="4">
        <v>16</v>
      </c>
      <c r="B683" s="5" t="s">
        <v>60</v>
      </c>
      <c r="C683" s="5" t="s">
        <v>61</v>
      </c>
      <c r="D683" s="5">
        <v>2023</v>
      </c>
      <c r="E683" s="5" t="s">
        <v>62</v>
      </c>
      <c r="F683" s="5" t="s">
        <v>63</v>
      </c>
      <c r="G683" s="5">
        <v>2</v>
      </c>
      <c r="H683" s="5" t="s">
        <v>64</v>
      </c>
      <c r="I683" s="5" t="s">
        <v>3803</v>
      </c>
      <c r="J683" s="5" t="s">
        <v>1239</v>
      </c>
      <c r="K683" s="5" t="s">
        <v>1240</v>
      </c>
      <c r="L683" s="5" t="s">
        <v>4300</v>
      </c>
      <c r="M683" s="5" t="s">
        <v>1241</v>
      </c>
      <c r="N683" s="5" t="s">
        <v>3841</v>
      </c>
      <c r="O683" s="5" t="s">
        <v>68</v>
      </c>
      <c r="P683" s="5" t="s">
        <v>3846</v>
      </c>
      <c r="Q683" s="5" t="s">
        <v>69</v>
      </c>
      <c r="R683" s="5" t="s">
        <v>4028</v>
      </c>
      <c r="S683" s="5" t="s">
        <v>1368</v>
      </c>
      <c r="T683" s="5">
        <v>31</v>
      </c>
      <c r="U683" s="5">
        <v>12</v>
      </c>
      <c r="V683" s="5" t="s">
        <v>1389</v>
      </c>
      <c r="W683" s="5">
        <v>1</v>
      </c>
      <c r="X683" s="5" t="s">
        <v>72</v>
      </c>
      <c r="Y683" s="5">
        <v>1</v>
      </c>
      <c r="Z683" s="5" t="s">
        <v>73</v>
      </c>
      <c r="AA683" s="5">
        <v>1</v>
      </c>
      <c r="AB683" s="6">
        <v>0</v>
      </c>
      <c r="AC683" s="6">
        <v>0</v>
      </c>
      <c r="AD683" s="6">
        <v>0</v>
      </c>
      <c r="AE683" s="6">
        <v>1</v>
      </c>
      <c r="AF683" s="6">
        <v>0</v>
      </c>
      <c r="AG683" s="6">
        <v>0</v>
      </c>
      <c r="AH683" s="6">
        <v>1</v>
      </c>
      <c r="AI683" s="6">
        <v>0</v>
      </c>
      <c r="AJ683" s="6">
        <v>0</v>
      </c>
      <c r="AK683" s="6">
        <v>3</v>
      </c>
      <c r="AL683" s="6">
        <v>0</v>
      </c>
      <c r="AM683" s="6">
        <v>0</v>
      </c>
      <c r="AN683" s="6">
        <v>0</v>
      </c>
      <c r="AO683" s="6">
        <v>0</v>
      </c>
      <c r="AP683" s="6">
        <v>0</v>
      </c>
      <c r="AQ683" s="6">
        <v>3</v>
      </c>
      <c r="AR683" s="6">
        <v>0</v>
      </c>
      <c r="AS683" s="6">
        <v>0</v>
      </c>
      <c r="AT683" s="7">
        <v>0</v>
      </c>
      <c r="AU683" s="7">
        <v>0</v>
      </c>
      <c r="AV683" s="6">
        <v>0</v>
      </c>
      <c r="AW683" s="7">
        <v>150000000</v>
      </c>
      <c r="AX683" s="7">
        <v>149761500</v>
      </c>
      <c r="AY683" s="6">
        <v>99.84</v>
      </c>
      <c r="AZ683" s="7">
        <v>0</v>
      </c>
      <c r="BA683" s="7">
        <v>0</v>
      </c>
      <c r="BB683" s="6">
        <v>0</v>
      </c>
      <c r="BC683" s="7">
        <v>123052000</v>
      </c>
      <c r="BD683" s="7">
        <v>123052000</v>
      </c>
      <c r="BE683" s="6">
        <v>100</v>
      </c>
      <c r="BF683" s="7">
        <v>0</v>
      </c>
      <c r="BG683" s="7">
        <v>0</v>
      </c>
      <c r="BH683" s="6">
        <v>0</v>
      </c>
      <c r="BI683" s="7">
        <v>273052000</v>
      </c>
      <c r="BJ683" s="7">
        <v>272813500</v>
      </c>
      <c r="BK683" s="6">
        <v>99.91</v>
      </c>
      <c r="BL683" s="5" t="s">
        <v>1390</v>
      </c>
      <c r="BM683" s="3">
        <f t="shared" si="110"/>
        <v>0</v>
      </c>
      <c r="BN683" s="3">
        <f t="shared" si="111"/>
        <v>0</v>
      </c>
      <c r="BO683" s="3">
        <f t="shared" si="112"/>
        <v>150</v>
      </c>
      <c r="BP683" s="3">
        <f t="shared" si="113"/>
        <v>149.76150000000001</v>
      </c>
      <c r="BQ683" s="3">
        <f t="shared" si="114"/>
        <v>0</v>
      </c>
      <c r="BR683" s="3">
        <f t="shared" si="115"/>
        <v>0</v>
      </c>
      <c r="BS683" s="3">
        <f t="shared" si="116"/>
        <v>123.05200000000001</v>
      </c>
      <c r="BT683" s="3">
        <f t="shared" si="117"/>
        <v>123.05200000000001</v>
      </c>
      <c r="BU683" s="3">
        <f t="shared" si="118"/>
        <v>0</v>
      </c>
      <c r="BV683" s="3">
        <f t="shared" si="119"/>
        <v>0</v>
      </c>
    </row>
    <row r="684" spans="1:74" x14ac:dyDescent="0.25">
      <c r="A684" s="4">
        <v>16</v>
      </c>
      <c r="B684" s="5" t="s">
        <v>60</v>
      </c>
      <c r="C684" s="5" t="s">
        <v>61</v>
      </c>
      <c r="D684" s="5">
        <v>2023</v>
      </c>
      <c r="E684" s="5" t="s">
        <v>62</v>
      </c>
      <c r="F684" s="5" t="s">
        <v>63</v>
      </c>
      <c r="G684" s="5">
        <v>2</v>
      </c>
      <c r="H684" s="5" t="s">
        <v>64</v>
      </c>
      <c r="I684" s="5" t="s">
        <v>3803</v>
      </c>
      <c r="J684" s="5" t="s">
        <v>1239</v>
      </c>
      <c r="K684" s="5" t="s">
        <v>1240</v>
      </c>
      <c r="L684" s="5" t="s">
        <v>4300</v>
      </c>
      <c r="M684" s="5" t="s">
        <v>1241</v>
      </c>
      <c r="N684" s="5" t="s">
        <v>3841</v>
      </c>
      <c r="O684" s="5" t="s">
        <v>68</v>
      </c>
      <c r="P684" s="5" t="s">
        <v>3846</v>
      </c>
      <c r="Q684" s="5" t="s">
        <v>69</v>
      </c>
      <c r="R684" s="5" t="s">
        <v>4028</v>
      </c>
      <c r="S684" s="5" t="s">
        <v>1368</v>
      </c>
      <c r="T684" s="5">
        <v>31</v>
      </c>
      <c r="U684" s="5">
        <v>13</v>
      </c>
      <c r="V684" s="5" t="s">
        <v>1391</v>
      </c>
      <c r="W684" s="5">
        <v>1</v>
      </c>
      <c r="X684" s="5" t="s">
        <v>72</v>
      </c>
      <c r="Y684" s="5">
        <v>1</v>
      </c>
      <c r="Z684" s="5" t="s">
        <v>73</v>
      </c>
      <c r="AA684" s="5">
        <v>1</v>
      </c>
      <c r="AB684" s="6">
        <v>10</v>
      </c>
      <c r="AC684" s="6">
        <v>10</v>
      </c>
      <c r="AD684" s="6">
        <v>100</v>
      </c>
      <c r="AE684" s="6">
        <v>10</v>
      </c>
      <c r="AF684" s="6">
        <v>10</v>
      </c>
      <c r="AG684" s="6">
        <v>100</v>
      </c>
      <c r="AH684" s="6">
        <v>10</v>
      </c>
      <c r="AI684" s="6">
        <v>10</v>
      </c>
      <c r="AJ684" s="6">
        <v>100</v>
      </c>
      <c r="AK684" s="6">
        <v>10</v>
      </c>
      <c r="AL684" s="6">
        <v>7.5</v>
      </c>
      <c r="AM684" s="6">
        <v>75</v>
      </c>
      <c r="AN684" s="6">
        <v>10</v>
      </c>
      <c r="AO684" s="6">
        <v>0</v>
      </c>
      <c r="AP684" s="6">
        <v>0</v>
      </c>
      <c r="AQ684" s="6">
        <v>50</v>
      </c>
      <c r="AR684" s="6">
        <v>37.5</v>
      </c>
      <c r="AS684" s="6">
        <v>75</v>
      </c>
      <c r="AT684" s="7">
        <v>615500799</v>
      </c>
      <c r="AU684" s="7">
        <v>594321104</v>
      </c>
      <c r="AV684" s="6">
        <v>96.56</v>
      </c>
      <c r="AW684" s="7">
        <v>1780714776</v>
      </c>
      <c r="AX684" s="7">
        <v>1776112544</v>
      </c>
      <c r="AY684" s="6">
        <v>99.74</v>
      </c>
      <c r="AZ684" s="7">
        <v>2273508771</v>
      </c>
      <c r="BA684" s="7">
        <v>2273508771</v>
      </c>
      <c r="BB684" s="6">
        <v>100</v>
      </c>
      <c r="BC684" s="7">
        <v>1951990544</v>
      </c>
      <c r="BD684" s="7">
        <v>1812776384</v>
      </c>
      <c r="BE684" s="6">
        <v>92.87</v>
      </c>
      <c r="BF684" s="7">
        <v>1981143000</v>
      </c>
      <c r="BG684" s="7">
        <v>0</v>
      </c>
      <c r="BH684" s="6">
        <v>0</v>
      </c>
      <c r="BI684" s="7">
        <v>8602857890</v>
      </c>
      <c r="BJ684" s="7">
        <v>6456718803</v>
      </c>
      <c r="BK684" s="6">
        <v>75.05</v>
      </c>
      <c r="BL684" s="5" t="s">
        <v>1392</v>
      </c>
      <c r="BM684" s="3">
        <f t="shared" si="110"/>
        <v>615.50079900000003</v>
      </c>
      <c r="BN684" s="3">
        <f t="shared" si="111"/>
        <v>594.32110399999999</v>
      </c>
      <c r="BO684" s="3">
        <f t="shared" si="112"/>
        <v>1780.714776</v>
      </c>
      <c r="BP684" s="3">
        <f t="shared" si="113"/>
        <v>1776.1125440000001</v>
      </c>
      <c r="BQ684" s="3">
        <f t="shared" si="114"/>
        <v>2273.5087709999998</v>
      </c>
      <c r="BR684" s="3">
        <f t="shared" si="115"/>
        <v>2273.5087709999998</v>
      </c>
      <c r="BS684" s="3">
        <f t="shared" si="116"/>
        <v>1951.990544</v>
      </c>
      <c r="BT684" s="3">
        <f t="shared" si="117"/>
        <v>1812.776384</v>
      </c>
      <c r="BU684" s="3">
        <f t="shared" si="118"/>
        <v>1981.143</v>
      </c>
      <c r="BV684" s="3">
        <f t="shared" si="119"/>
        <v>0</v>
      </c>
    </row>
    <row r="685" spans="1:74" x14ac:dyDescent="0.25">
      <c r="A685" s="4">
        <v>16</v>
      </c>
      <c r="B685" s="5" t="s">
        <v>60</v>
      </c>
      <c r="C685" s="5" t="s">
        <v>61</v>
      </c>
      <c r="D685" s="5">
        <v>2023</v>
      </c>
      <c r="E685" s="5" t="s">
        <v>62</v>
      </c>
      <c r="F685" s="5" t="s">
        <v>63</v>
      </c>
      <c r="G685" s="5">
        <v>2</v>
      </c>
      <c r="H685" s="5" t="s">
        <v>64</v>
      </c>
      <c r="I685" s="5" t="s">
        <v>3803</v>
      </c>
      <c r="J685" s="5" t="s">
        <v>1239</v>
      </c>
      <c r="K685" s="5" t="s">
        <v>1240</v>
      </c>
      <c r="L685" s="5" t="s">
        <v>4300</v>
      </c>
      <c r="M685" s="5" t="s">
        <v>1241</v>
      </c>
      <c r="N685" s="5" t="s">
        <v>3841</v>
      </c>
      <c r="O685" s="5" t="s">
        <v>68</v>
      </c>
      <c r="P685" s="5" t="s">
        <v>3846</v>
      </c>
      <c r="Q685" s="5" t="s">
        <v>69</v>
      </c>
      <c r="R685" s="5" t="s">
        <v>4028</v>
      </c>
      <c r="S685" s="5" t="s">
        <v>1368</v>
      </c>
      <c r="T685" s="5">
        <v>31</v>
      </c>
      <c r="U685" s="5">
        <v>14</v>
      </c>
      <c r="V685" s="5" t="s">
        <v>1393</v>
      </c>
      <c r="W685" s="5">
        <v>1</v>
      </c>
      <c r="X685" s="5" t="s">
        <v>72</v>
      </c>
      <c r="Y685" s="5">
        <v>1</v>
      </c>
      <c r="Z685" s="5" t="s">
        <v>73</v>
      </c>
      <c r="AA685" s="5">
        <v>1</v>
      </c>
      <c r="AB685" s="6">
        <v>0</v>
      </c>
      <c r="AC685" s="6">
        <v>0</v>
      </c>
      <c r="AD685" s="6">
        <v>0</v>
      </c>
      <c r="AE685" s="6">
        <v>0</v>
      </c>
      <c r="AF685" s="6">
        <v>0</v>
      </c>
      <c r="AG685" s="6">
        <v>0</v>
      </c>
      <c r="AH685" s="6">
        <v>0</v>
      </c>
      <c r="AI685" s="6">
        <v>0</v>
      </c>
      <c r="AJ685" s="6">
        <v>0</v>
      </c>
      <c r="AK685" s="6">
        <v>100</v>
      </c>
      <c r="AL685" s="6">
        <v>43</v>
      </c>
      <c r="AM685" s="6">
        <v>43</v>
      </c>
      <c r="AN685" s="6">
        <v>0</v>
      </c>
      <c r="AO685" s="6">
        <v>0</v>
      </c>
      <c r="AP685" s="6">
        <v>0</v>
      </c>
      <c r="AQ685" s="6">
        <v>100</v>
      </c>
      <c r="AR685" s="6">
        <v>43</v>
      </c>
      <c r="AS685" s="6">
        <v>43</v>
      </c>
      <c r="AT685" s="7">
        <v>0</v>
      </c>
      <c r="AU685" s="7">
        <v>0</v>
      </c>
      <c r="AV685" s="6">
        <v>0</v>
      </c>
      <c r="AW685" s="7">
        <v>0</v>
      </c>
      <c r="AX685" s="7">
        <v>0</v>
      </c>
      <c r="AY685" s="6">
        <v>0</v>
      </c>
      <c r="AZ685" s="7">
        <v>0</v>
      </c>
      <c r="BA685" s="7">
        <v>0</v>
      </c>
      <c r="BB685" s="6">
        <v>0</v>
      </c>
      <c r="BC685" s="7">
        <v>100000000</v>
      </c>
      <c r="BD685" s="7">
        <v>100000000</v>
      </c>
      <c r="BE685" s="6">
        <v>100</v>
      </c>
      <c r="BF685" s="7">
        <v>0</v>
      </c>
      <c r="BG685" s="7">
        <v>0</v>
      </c>
      <c r="BH685" s="6">
        <v>0</v>
      </c>
      <c r="BI685" s="7">
        <v>100000000</v>
      </c>
      <c r="BJ685" s="7">
        <v>100000000</v>
      </c>
      <c r="BK685" s="6">
        <v>100</v>
      </c>
      <c r="BL685" s="5" t="s">
        <v>1394</v>
      </c>
      <c r="BM685" s="3">
        <f t="shared" si="110"/>
        <v>0</v>
      </c>
      <c r="BN685" s="3">
        <f t="shared" si="111"/>
        <v>0</v>
      </c>
      <c r="BO685" s="3">
        <f t="shared" si="112"/>
        <v>0</v>
      </c>
      <c r="BP685" s="3">
        <f t="shared" si="113"/>
        <v>0</v>
      </c>
      <c r="BQ685" s="3">
        <f t="shared" si="114"/>
        <v>0</v>
      </c>
      <c r="BR685" s="3">
        <f t="shared" si="115"/>
        <v>0</v>
      </c>
      <c r="BS685" s="3">
        <f t="shared" si="116"/>
        <v>100</v>
      </c>
      <c r="BT685" s="3">
        <f t="shared" si="117"/>
        <v>100</v>
      </c>
      <c r="BU685" s="3">
        <f t="shared" si="118"/>
        <v>0</v>
      </c>
      <c r="BV685" s="3">
        <f t="shared" si="119"/>
        <v>0</v>
      </c>
    </row>
    <row r="686" spans="1:74" x14ac:dyDescent="0.25">
      <c r="A686" s="4">
        <v>16</v>
      </c>
      <c r="B686" s="5" t="s">
        <v>60</v>
      </c>
      <c r="C686" s="5" t="s">
        <v>61</v>
      </c>
      <c r="D686" s="5">
        <v>2023</v>
      </c>
      <c r="E686" s="5" t="s">
        <v>62</v>
      </c>
      <c r="F686" s="5" t="s">
        <v>63</v>
      </c>
      <c r="G686" s="5">
        <v>2</v>
      </c>
      <c r="H686" s="5" t="s">
        <v>64</v>
      </c>
      <c r="I686" s="5" t="s">
        <v>3803</v>
      </c>
      <c r="J686" s="5" t="s">
        <v>1239</v>
      </c>
      <c r="K686" s="5" t="s">
        <v>1240</v>
      </c>
      <c r="L686" s="5" t="s">
        <v>4300</v>
      </c>
      <c r="M686" s="5" t="s">
        <v>1241</v>
      </c>
      <c r="N686" s="5" t="s">
        <v>3841</v>
      </c>
      <c r="O686" s="5" t="s">
        <v>68</v>
      </c>
      <c r="P686" s="5" t="s">
        <v>3846</v>
      </c>
      <c r="Q686" s="5" t="s">
        <v>69</v>
      </c>
      <c r="R686" s="5" t="s">
        <v>4029</v>
      </c>
      <c r="S686" s="5" t="s">
        <v>1395</v>
      </c>
      <c r="T686" s="5">
        <v>36</v>
      </c>
      <c r="U686" s="5">
        <v>1</v>
      </c>
      <c r="V686" s="5" t="s">
        <v>1396</v>
      </c>
      <c r="W686" s="5">
        <v>2</v>
      </c>
      <c r="X686" s="5" t="s">
        <v>76</v>
      </c>
      <c r="Y686" s="5">
        <v>1</v>
      </c>
      <c r="Z686" s="5" t="s">
        <v>73</v>
      </c>
      <c r="AA686" s="5">
        <v>1</v>
      </c>
      <c r="AB686" s="6">
        <v>100</v>
      </c>
      <c r="AC686" s="6">
        <v>100</v>
      </c>
      <c r="AD686" s="6">
        <v>100</v>
      </c>
      <c r="AE686" s="6">
        <v>100</v>
      </c>
      <c r="AF686" s="6">
        <v>90</v>
      </c>
      <c r="AG686" s="6">
        <v>90</v>
      </c>
      <c r="AH686" s="6">
        <v>100</v>
      </c>
      <c r="AI686" s="6">
        <v>100</v>
      </c>
      <c r="AJ686" s="6">
        <v>100</v>
      </c>
      <c r="AK686" s="6">
        <v>100</v>
      </c>
      <c r="AL686" s="6">
        <v>76</v>
      </c>
      <c r="AM686" s="6">
        <v>76</v>
      </c>
      <c r="AN686" s="6">
        <v>100</v>
      </c>
      <c r="AO686" s="6">
        <v>0</v>
      </c>
      <c r="AP686" s="6">
        <v>0</v>
      </c>
      <c r="AQ686" s="6" t="s">
        <v>77</v>
      </c>
      <c r="AR686" s="6" t="s">
        <v>77</v>
      </c>
      <c r="AS686" s="6" t="s">
        <v>77</v>
      </c>
      <c r="AT686" s="7">
        <v>1537500639</v>
      </c>
      <c r="AU686" s="7">
        <v>1516846609</v>
      </c>
      <c r="AV686" s="6">
        <v>98.66</v>
      </c>
      <c r="AW686" s="7">
        <v>2570045143</v>
      </c>
      <c r="AX686" s="7">
        <v>2049829354</v>
      </c>
      <c r="AY686" s="6">
        <v>79.760000000000005</v>
      </c>
      <c r="AZ686" s="7">
        <v>3077901706</v>
      </c>
      <c r="BA686" s="7">
        <v>3077901706</v>
      </c>
      <c r="BB686" s="6">
        <v>100</v>
      </c>
      <c r="BC686" s="7">
        <v>3737820805</v>
      </c>
      <c r="BD686" s="7">
        <v>2850572070</v>
      </c>
      <c r="BE686" s="6">
        <v>76.260000000000005</v>
      </c>
      <c r="BF686" s="7">
        <v>2491599000</v>
      </c>
      <c r="BG686" s="7">
        <v>0</v>
      </c>
      <c r="BH686" s="6">
        <v>0</v>
      </c>
      <c r="BI686" s="7">
        <v>13414867293</v>
      </c>
      <c r="BJ686" s="7">
        <v>9495149739</v>
      </c>
      <c r="BK686" s="6">
        <v>70.78</v>
      </c>
      <c r="BL686" s="5" t="s">
        <v>1397</v>
      </c>
      <c r="BM686" s="3">
        <f t="shared" si="110"/>
        <v>1537.5006390000001</v>
      </c>
      <c r="BN686" s="3">
        <f t="shared" si="111"/>
        <v>1516.8466089999999</v>
      </c>
      <c r="BO686" s="3">
        <f t="shared" si="112"/>
        <v>2570.0451429999998</v>
      </c>
      <c r="BP686" s="3">
        <f t="shared" si="113"/>
        <v>2049.829354</v>
      </c>
      <c r="BQ686" s="3">
        <f t="shared" si="114"/>
        <v>3077.9017060000001</v>
      </c>
      <c r="BR686" s="3">
        <f t="shared" si="115"/>
        <v>3077.9017060000001</v>
      </c>
      <c r="BS686" s="3">
        <f t="shared" si="116"/>
        <v>3737.8208049999998</v>
      </c>
      <c r="BT686" s="3">
        <f t="shared" si="117"/>
        <v>2850.5720700000002</v>
      </c>
      <c r="BU686" s="3">
        <f t="shared" si="118"/>
        <v>2491.5990000000002</v>
      </c>
      <c r="BV686" s="3">
        <f t="shared" si="119"/>
        <v>0</v>
      </c>
    </row>
    <row r="687" spans="1:74" x14ac:dyDescent="0.25">
      <c r="A687" s="4">
        <v>16</v>
      </c>
      <c r="B687" s="5" t="s">
        <v>60</v>
      </c>
      <c r="C687" s="5" t="s">
        <v>61</v>
      </c>
      <c r="D687" s="5">
        <v>2023</v>
      </c>
      <c r="E687" s="5" t="s">
        <v>62</v>
      </c>
      <c r="F687" s="5" t="s">
        <v>63</v>
      </c>
      <c r="G687" s="5">
        <v>2</v>
      </c>
      <c r="H687" s="5" t="s">
        <v>64</v>
      </c>
      <c r="I687" s="5" t="s">
        <v>3803</v>
      </c>
      <c r="J687" s="5" t="s">
        <v>1239</v>
      </c>
      <c r="K687" s="5" t="s">
        <v>1240</v>
      </c>
      <c r="L687" s="5" t="s">
        <v>4300</v>
      </c>
      <c r="M687" s="5" t="s">
        <v>1241</v>
      </c>
      <c r="N687" s="5" t="s">
        <v>3841</v>
      </c>
      <c r="O687" s="5" t="s">
        <v>68</v>
      </c>
      <c r="P687" s="5" t="s">
        <v>3846</v>
      </c>
      <c r="Q687" s="5" t="s">
        <v>69</v>
      </c>
      <c r="R687" s="5" t="s">
        <v>4029</v>
      </c>
      <c r="S687" s="5" t="s">
        <v>1395</v>
      </c>
      <c r="T687" s="5">
        <v>36</v>
      </c>
      <c r="U687" s="5">
        <v>2</v>
      </c>
      <c r="V687" s="5" t="s">
        <v>1398</v>
      </c>
      <c r="W687" s="5">
        <v>2</v>
      </c>
      <c r="X687" s="5" t="s">
        <v>76</v>
      </c>
      <c r="Y687" s="5">
        <v>1</v>
      </c>
      <c r="Z687" s="5" t="s">
        <v>73</v>
      </c>
      <c r="AA687" s="5">
        <v>1</v>
      </c>
      <c r="AB687" s="6">
        <v>100</v>
      </c>
      <c r="AC687" s="6">
        <v>100</v>
      </c>
      <c r="AD687" s="6">
        <v>100</v>
      </c>
      <c r="AE687" s="6">
        <v>100</v>
      </c>
      <c r="AF687" s="6">
        <v>80</v>
      </c>
      <c r="AG687" s="6">
        <v>80</v>
      </c>
      <c r="AH687" s="6">
        <v>100</v>
      </c>
      <c r="AI687" s="6">
        <v>90</v>
      </c>
      <c r="AJ687" s="6">
        <v>90</v>
      </c>
      <c r="AK687" s="6">
        <v>100</v>
      </c>
      <c r="AL687" s="6">
        <v>60</v>
      </c>
      <c r="AM687" s="6">
        <v>60</v>
      </c>
      <c r="AN687" s="6">
        <v>100</v>
      </c>
      <c r="AO687" s="6">
        <v>0</v>
      </c>
      <c r="AP687" s="6">
        <v>0</v>
      </c>
      <c r="AQ687" s="6" t="s">
        <v>77</v>
      </c>
      <c r="AR687" s="6" t="s">
        <v>77</v>
      </c>
      <c r="AS687" s="6" t="s">
        <v>77</v>
      </c>
      <c r="AT687" s="7">
        <v>85680000</v>
      </c>
      <c r="AU687" s="7">
        <v>85680000</v>
      </c>
      <c r="AV687" s="6">
        <v>100</v>
      </c>
      <c r="AW687" s="7">
        <v>1043207187</v>
      </c>
      <c r="AX687" s="7">
        <v>998212337</v>
      </c>
      <c r="AY687" s="6">
        <v>95.69</v>
      </c>
      <c r="AZ687" s="7">
        <v>656600000</v>
      </c>
      <c r="BA687" s="7">
        <v>623392008</v>
      </c>
      <c r="BB687" s="6">
        <v>94.94</v>
      </c>
      <c r="BC687" s="7">
        <v>956900000</v>
      </c>
      <c r="BD687" s="7">
        <v>497700000</v>
      </c>
      <c r="BE687" s="6">
        <v>52.01</v>
      </c>
      <c r="BF687" s="7">
        <v>1775300000</v>
      </c>
      <c r="BG687" s="7">
        <v>0</v>
      </c>
      <c r="BH687" s="6">
        <v>0</v>
      </c>
      <c r="BI687" s="7">
        <v>4517687187</v>
      </c>
      <c r="BJ687" s="7">
        <v>2204984345</v>
      </c>
      <c r="BK687" s="6">
        <v>48.81</v>
      </c>
      <c r="BL687" s="5" t="s">
        <v>1399</v>
      </c>
      <c r="BM687" s="3">
        <f t="shared" si="110"/>
        <v>85.68</v>
      </c>
      <c r="BN687" s="3">
        <f t="shared" si="111"/>
        <v>85.68</v>
      </c>
      <c r="BO687" s="3">
        <f t="shared" si="112"/>
        <v>1043.207187</v>
      </c>
      <c r="BP687" s="3">
        <f t="shared" si="113"/>
        <v>998.21233700000005</v>
      </c>
      <c r="BQ687" s="3">
        <f t="shared" si="114"/>
        <v>656.6</v>
      </c>
      <c r="BR687" s="3">
        <f t="shared" si="115"/>
        <v>623.39200800000003</v>
      </c>
      <c r="BS687" s="3">
        <f t="shared" si="116"/>
        <v>956.9</v>
      </c>
      <c r="BT687" s="3">
        <f t="shared" si="117"/>
        <v>497.7</v>
      </c>
      <c r="BU687" s="3">
        <f t="shared" si="118"/>
        <v>1775.3</v>
      </c>
      <c r="BV687" s="3">
        <f t="shared" si="119"/>
        <v>0</v>
      </c>
    </row>
    <row r="688" spans="1:74" x14ac:dyDescent="0.25">
      <c r="A688" s="4">
        <v>16</v>
      </c>
      <c r="B688" s="5" t="s">
        <v>60</v>
      </c>
      <c r="C688" s="5" t="s">
        <v>61</v>
      </c>
      <c r="D688" s="5">
        <v>2023</v>
      </c>
      <c r="E688" s="5" t="s">
        <v>62</v>
      </c>
      <c r="F688" s="5" t="s">
        <v>63</v>
      </c>
      <c r="G688" s="5">
        <v>2</v>
      </c>
      <c r="H688" s="5" t="s">
        <v>64</v>
      </c>
      <c r="I688" s="5" t="s">
        <v>3803</v>
      </c>
      <c r="J688" s="5" t="s">
        <v>1239</v>
      </c>
      <c r="K688" s="5" t="s">
        <v>1240</v>
      </c>
      <c r="L688" s="5" t="s">
        <v>4300</v>
      </c>
      <c r="M688" s="5" t="s">
        <v>1241</v>
      </c>
      <c r="N688" s="5" t="s">
        <v>3841</v>
      </c>
      <c r="O688" s="5" t="s">
        <v>68</v>
      </c>
      <c r="P688" s="5" t="s">
        <v>3846</v>
      </c>
      <c r="Q688" s="5" t="s">
        <v>69</v>
      </c>
      <c r="R688" s="5" t="s">
        <v>4029</v>
      </c>
      <c r="S688" s="5" t="s">
        <v>1395</v>
      </c>
      <c r="T688" s="5">
        <v>36</v>
      </c>
      <c r="U688" s="5">
        <v>3</v>
      </c>
      <c r="V688" s="5" t="s">
        <v>1400</v>
      </c>
      <c r="W688" s="5">
        <v>2</v>
      </c>
      <c r="X688" s="5" t="s">
        <v>76</v>
      </c>
      <c r="Y688" s="5">
        <v>1</v>
      </c>
      <c r="Z688" s="5" t="s">
        <v>73</v>
      </c>
      <c r="AA688" s="5">
        <v>1</v>
      </c>
      <c r="AB688" s="6">
        <v>100</v>
      </c>
      <c r="AC688" s="6">
        <v>100</v>
      </c>
      <c r="AD688" s="6">
        <v>100</v>
      </c>
      <c r="AE688" s="6">
        <v>100</v>
      </c>
      <c r="AF688" s="6">
        <v>100</v>
      </c>
      <c r="AG688" s="6">
        <v>100</v>
      </c>
      <c r="AH688" s="6">
        <v>100</v>
      </c>
      <c r="AI688" s="6">
        <v>100</v>
      </c>
      <c r="AJ688" s="6">
        <v>100</v>
      </c>
      <c r="AK688" s="6">
        <v>100</v>
      </c>
      <c r="AL688" s="6">
        <v>70</v>
      </c>
      <c r="AM688" s="6">
        <v>70</v>
      </c>
      <c r="AN688" s="6">
        <v>100</v>
      </c>
      <c r="AO688" s="6">
        <v>0</v>
      </c>
      <c r="AP688" s="6">
        <v>0</v>
      </c>
      <c r="AQ688" s="6" t="s">
        <v>77</v>
      </c>
      <c r="AR688" s="6" t="s">
        <v>77</v>
      </c>
      <c r="AS688" s="6" t="s">
        <v>77</v>
      </c>
      <c r="AT688" s="7">
        <v>1434827555</v>
      </c>
      <c r="AU688" s="7">
        <v>1434806005</v>
      </c>
      <c r="AV688" s="6">
        <v>100</v>
      </c>
      <c r="AW688" s="7">
        <v>855585993</v>
      </c>
      <c r="AX688" s="7">
        <v>555585993</v>
      </c>
      <c r="AY688" s="6">
        <v>64.94</v>
      </c>
      <c r="AZ688" s="7">
        <v>3095693337</v>
      </c>
      <c r="BA688" s="7">
        <v>2844119288</v>
      </c>
      <c r="BB688" s="6">
        <v>91.87</v>
      </c>
      <c r="BC688" s="7">
        <v>2655053185</v>
      </c>
      <c r="BD688" s="7">
        <v>2596861387</v>
      </c>
      <c r="BE688" s="6">
        <v>97.81</v>
      </c>
      <c r="BF688" s="7">
        <v>3060221000</v>
      </c>
      <c r="BG688" s="7">
        <v>0</v>
      </c>
      <c r="BH688" s="6">
        <v>0</v>
      </c>
      <c r="BI688" s="7">
        <v>11101381070</v>
      </c>
      <c r="BJ688" s="7">
        <v>7431372673</v>
      </c>
      <c r="BK688" s="6">
        <v>66.94</v>
      </c>
      <c r="BL688" s="5" t="s">
        <v>1401</v>
      </c>
      <c r="BM688" s="3">
        <f t="shared" si="110"/>
        <v>1434.8275550000001</v>
      </c>
      <c r="BN688" s="3">
        <f t="shared" si="111"/>
        <v>1434.8060049999999</v>
      </c>
      <c r="BO688" s="3">
        <f t="shared" si="112"/>
        <v>855.58599300000003</v>
      </c>
      <c r="BP688" s="3">
        <f t="shared" si="113"/>
        <v>555.58599300000003</v>
      </c>
      <c r="BQ688" s="3">
        <f t="shared" si="114"/>
        <v>3095.6933370000002</v>
      </c>
      <c r="BR688" s="3">
        <f t="shared" si="115"/>
        <v>2844.1192879999999</v>
      </c>
      <c r="BS688" s="3">
        <f t="shared" si="116"/>
        <v>2655.0531850000002</v>
      </c>
      <c r="BT688" s="3">
        <f t="shared" si="117"/>
        <v>2596.8613869999999</v>
      </c>
      <c r="BU688" s="3">
        <f t="shared" si="118"/>
        <v>3060.221</v>
      </c>
      <c r="BV688" s="3">
        <f t="shared" si="119"/>
        <v>0</v>
      </c>
    </row>
    <row r="689" spans="1:74" x14ac:dyDescent="0.25">
      <c r="A689" s="4">
        <v>16</v>
      </c>
      <c r="B689" s="5" t="s">
        <v>60</v>
      </c>
      <c r="C689" s="5" t="s">
        <v>61</v>
      </c>
      <c r="D689" s="5">
        <v>2023</v>
      </c>
      <c r="E689" s="5" t="s">
        <v>62</v>
      </c>
      <c r="F689" s="5" t="s">
        <v>63</v>
      </c>
      <c r="G689" s="5">
        <v>2</v>
      </c>
      <c r="H689" s="5" t="s">
        <v>64</v>
      </c>
      <c r="I689" s="5" t="s">
        <v>3803</v>
      </c>
      <c r="J689" s="5" t="s">
        <v>1239</v>
      </c>
      <c r="K689" s="5" t="s">
        <v>1240</v>
      </c>
      <c r="L689" s="5" t="s">
        <v>4300</v>
      </c>
      <c r="M689" s="5" t="s">
        <v>1241</v>
      </c>
      <c r="N689" s="5" t="s">
        <v>3841</v>
      </c>
      <c r="O689" s="5" t="s">
        <v>68</v>
      </c>
      <c r="P689" s="5" t="s">
        <v>3846</v>
      </c>
      <c r="Q689" s="5" t="s">
        <v>69</v>
      </c>
      <c r="R689" s="5" t="s">
        <v>4029</v>
      </c>
      <c r="S689" s="5" t="s">
        <v>1395</v>
      </c>
      <c r="T689" s="5">
        <v>36</v>
      </c>
      <c r="U689" s="5">
        <v>4</v>
      </c>
      <c r="V689" s="5" t="s">
        <v>1402</v>
      </c>
      <c r="W689" s="5">
        <v>2</v>
      </c>
      <c r="X689" s="5" t="s">
        <v>76</v>
      </c>
      <c r="Y689" s="5">
        <v>1</v>
      </c>
      <c r="Z689" s="5" t="s">
        <v>73</v>
      </c>
      <c r="AA689" s="5">
        <v>1</v>
      </c>
      <c r="AB689" s="6">
        <v>100</v>
      </c>
      <c r="AC689" s="6">
        <v>100</v>
      </c>
      <c r="AD689" s="6">
        <v>100</v>
      </c>
      <c r="AE689" s="6">
        <v>100</v>
      </c>
      <c r="AF689" s="6">
        <v>100</v>
      </c>
      <c r="AG689" s="6">
        <v>100</v>
      </c>
      <c r="AH689" s="6">
        <v>100</v>
      </c>
      <c r="AI689" s="6">
        <v>100</v>
      </c>
      <c r="AJ689" s="6">
        <v>100</v>
      </c>
      <c r="AK689" s="6">
        <v>100</v>
      </c>
      <c r="AL689" s="6">
        <v>67</v>
      </c>
      <c r="AM689" s="6">
        <v>67</v>
      </c>
      <c r="AN689" s="6">
        <v>100</v>
      </c>
      <c r="AO689" s="6">
        <v>0</v>
      </c>
      <c r="AP689" s="6">
        <v>0</v>
      </c>
      <c r="AQ689" s="6" t="s">
        <v>77</v>
      </c>
      <c r="AR689" s="6" t="s">
        <v>77</v>
      </c>
      <c r="AS689" s="6" t="s">
        <v>77</v>
      </c>
      <c r="AT689" s="7">
        <v>215000000</v>
      </c>
      <c r="AU689" s="7">
        <v>215000000</v>
      </c>
      <c r="AV689" s="6">
        <v>100</v>
      </c>
      <c r="AW689" s="7">
        <v>526300000</v>
      </c>
      <c r="AX689" s="7">
        <v>526300000</v>
      </c>
      <c r="AY689" s="6">
        <v>100</v>
      </c>
      <c r="AZ689" s="7">
        <v>936871042</v>
      </c>
      <c r="BA689" s="7">
        <v>936871042</v>
      </c>
      <c r="BB689" s="6">
        <v>100</v>
      </c>
      <c r="BC689" s="7">
        <v>557140000</v>
      </c>
      <c r="BD689" s="7">
        <v>107140000</v>
      </c>
      <c r="BE689" s="6">
        <v>19.23</v>
      </c>
      <c r="BF689" s="7">
        <v>337000000</v>
      </c>
      <c r="BG689" s="7">
        <v>0</v>
      </c>
      <c r="BH689" s="6">
        <v>0</v>
      </c>
      <c r="BI689" s="7">
        <v>2572311042</v>
      </c>
      <c r="BJ689" s="7">
        <v>1785311042</v>
      </c>
      <c r="BK689" s="6">
        <v>69.400000000000006</v>
      </c>
      <c r="BL689" s="5" t="s">
        <v>1403</v>
      </c>
      <c r="BM689" s="3">
        <f t="shared" si="110"/>
        <v>215</v>
      </c>
      <c r="BN689" s="3">
        <f t="shared" si="111"/>
        <v>215</v>
      </c>
      <c r="BO689" s="3">
        <f t="shared" si="112"/>
        <v>526.29999999999995</v>
      </c>
      <c r="BP689" s="3">
        <f t="shared" si="113"/>
        <v>526.29999999999995</v>
      </c>
      <c r="BQ689" s="3">
        <f t="shared" si="114"/>
        <v>936.87104199999999</v>
      </c>
      <c r="BR689" s="3">
        <f t="shared" si="115"/>
        <v>936.87104199999999</v>
      </c>
      <c r="BS689" s="3">
        <f t="shared" si="116"/>
        <v>557.14</v>
      </c>
      <c r="BT689" s="3">
        <f t="shared" si="117"/>
        <v>107.14</v>
      </c>
      <c r="BU689" s="3">
        <f t="shared" si="118"/>
        <v>337</v>
      </c>
      <c r="BV689" s="3">
        <f t="shared" si="119"/>
        <v>0</v>
      </c>
    </row>
    <row r="690" spans="1:74" x14ac:dyDescent="0.25">
      <c r="A690" s="4">
        <v>16</v>
      </c>
      <c r="B690" s="5" t="s">
        <v>60</v>
      </c>
      <c r="C690" s="5" t="s">
        <v>61</v>
      </c>
      <c r="D690" s="5">
        <v>2023</v>
      </c>
      <c r="E690" s="5" t="s">
        <v>62</v>
      </c>
      <c r="F690" s="5" t="s">
        <v>63</v>
      </c>
      <c r="G690" s="5">
        <v>2</v>
      </c>
      <c r="H690" s="5" t="s">
        <v>64</v>
      </c>
      <c r="I690" s="5" t="s">
        <v>3803</v>
      </c>
      <c r="J690" s="5" t="s">
        <v>1239</v>
      </c>
      <c r="K690" s="5" t="s">
        <v>1240</v>
      </c>
      <c r="L690" s="5" t="s">
        <v>4300</v>
      </c>
      <c r="M690" s="5" t="s">
        <v>1241</v>
      </c>
      <c r="N690" s="5" t="s">
        <v>3841</v>
      </c>
      <c r="O690" s="5" t="s">
        <v>68</v>
      </c>
      <c r="P690" s="5" t="s">
        <v>3846</v>
      </c>
      <c r="Q690" s="5" t="s">
        <v>69</v>
      </c>
      <c r="R690" s="5" t="s">
        <v>4029</v>
      </c>
      <c r="S690" s="5" t="s">
        <v>1395</v>
      </c>
      <c r="T690" s="5">
        <v>36</v>
      </c>
      <c r="U690" s="5">
        <v>5</v>
      </c>
      <c r="V690" s="5" t="s">
        <v>1404</v>
      </c>
      <c r="W690" s="5">
        <v>2</v>
      </c>
      <c r="X690" s="5" t="s">
        <v>76</v>
      </c>
      <c r="Y690" s="5">
        <v>1</v>
      </c>
      <c r="Z690" s="5" t="s">
        <v>73</v>
      </c>
      <c r="AA690" s="5">
        <v>1</v>
      </c>
      <c r="AB690" s="6">
        <v>100</v>
      </c>
      <c r="AC690" s="6">
        <v>100</v>
      </c>
      <c r="AD690" s="6">
        <v>100</v>
      </c>
      <c r="AE690" s="6">
        <v>100</v>
      </c>
      <c r="AF690" s="6">
        <v>94</v>
      </c>
      <c r="AG690" s="6">
        <v>94</v>
      </c>
      <c r="AH690" s="6">
        <v>100</v>
      </c>
      <c r="AI690" s="6">
        <v>90</v>
      </c>
      <c r="AJ690" s="6">
        <v>90</v>
      </c>
      <c r="AK690" s="6">
        <v>100</v>
      </c>
      <c r="AL690" s="6">
        <v>75</v>
      </c>
      <c r="AM690" s="6">
        <v>75</v>
      </c>
      <c r="AN690" s="6">
        <v>100</v>
      </c>
      <c r="AO690" s="6">
        <v>0</v>
      </c>
      <c r="AP690" s="6">
        <v>0</v>
      </c>
      <c r="AQ690" s="6" t="s">
        <v>77</v>
      </c>
      <c r="AR690" s="6" t="s">
        <v>77</v>
      </c>
      <c r="AS690" s="6" t="s">
        <v>77</v>
      </c>
      <c r="AT690" s="7">
        <v>673571580</v>
      </c>
      <c r="AU690" s="7">
        <v>673571580</v>
      </c>
      <c r="AV690" s="6">
        <v>100</v>
      </c>
      <c r="AW690" s="7">
        <v>712161427</v>
      </c>
      <c r="AX690" s="7">
        <v>472161427</v>
      </c>
      <c r="AY690" s="6">
        <v>66.3</v>
      </c>
      <c r="AZ690" s="7">
        <v>665712915</v>
      </c>
      <c r="BA690" s="7">
        <v>636081428</v>
      </c>
      <c r="BB690" s="6">
        <v>95.55</v>
      </c>
      <c r="BC690" s="7">
        <v>548086010</v>
      </c>
      <c r="BD690" s="7">
        <v>439415560</v>
      </c>
      <c r="BE690" s="6">
        <v>80.17</v>
      </c>
      <c r="BF690" s="7">
        <v>1035880000</v>
      </c>
      <c r="BG690" s="7">
        <v>0</v>
      </c>
      <c r="BH690" s="6">
        <v>0</v>
      </c>
      <c r="BI690" s="7">
        <v>3635411932</v>
      </c>
      <c r="BJ690" s="7">
        <v>2221229995</v>
      </c>
      <c r="BK690" s="6">
        <v>61.1</v>
      </c>
      <c r="BL690" s="5" t="s">
        <v>1405</v>
      </c>
      <c r="BM690" s="3">
        <f t="shared" si="110"/>
        <v>673.57158000000004</v>
      </c>
      <c r="BN690" s="3">
        <f t="shared" si="111"/>
        <v>673.57158000000004</v>
      </c>
      <c r="BO690" s="3">
        <f t="shared" si="112"/>
        <v>712.161427</v>
      </c>
      <c r="BP690" s="3">
        <f t="shared" si="113"/>
        <v>472.161427</v>
      </c>
      <c r="BQ690" s="3">
        <f t="shared" si="114"/>
        <v>665.71291499999995</v>
      </c>
      <c r="BR690" s="3">
        <f t="shared" si="115"/>
        <v>636.08142799999996</v>
      </c>
      <c r="BS690" s="3">
        <f t="shared" si="116"/>
        <v>548.08600999999999</v>
      </c>
      <c r="BT690" s="3">
        <f t="shared" si="117"/>
        <v>439.41556000000003</v>
      </c>
      <c r="BU690" s="3">
        <f t="shared" si="118"/>
        <v>1035.8800000000001</v>
      </c>
      <c r="BV690" s="3">
        <f t="shared" si="119"/>
        <v>0</v>
      </c>
    </row>
    <row r="691" spans="1:74" x14ac:dyDescent="0.25">
      <c r="A691" s="4">
        <v>16</v>
      </c>
      <c r="B691" s="5" t="s">
        <v>60</v>
      </c>
      <c r="C691" s="5" t="s">
        <v>61</v>
      </c>
      <c r="D691" s="5">
        <v>2023</v>
      </c>
      <c r="E691" s="5" t="s">
        <v>62</v>
      </c>
      <c r="F691" s="5" t="s">
        <v>63</v>
      </c>
      <c r="G691" s="5">
        <v>2</v>
      </c>
      <c r="H691" s="5" t="s">
        <v>64</v>
      </c>
      <c r="I691" s="5" t="s">
        <v>3804</v>
      </c>
      <c r="J691" s="5" t="s">
        <v>1406</v>
      </c>
      <c r="K691" s="5" t="s">
        <v>1407</v>
      </c>
      <c r="L691" s="5" t="s">
        <v>4301</v>
      </c>
      <c r="M691" s="5" t="s">
        <v>1408</v>
      </c>
      <c r="N691" s="5" t="s">
        <v>3843</v>
      </c>
      <c r="O691" s="5" t="s">
        <v>260</v>
      </c>
      <c r="P691" s="5" t="s">
        <v>3844</v>
      </c>
      <c r="Q691" s="5" t="s">
        <v>1409</v>
      </c>
      <c r="R691" s="5" t="s">
        <v>4030</v>
      </c>
      <c r="S691" s="5" t="s">
        <v>1410</v>
      </c>
      <c r="T691" s="5">
        <v>31</v>
      </c>
      <c r="U691" s="5">
        <v>1</v>
      </c>
      <c r="V691" s="5" t="s">
        <v>1411</v>
      </c>
      <c r="W691" s="5">
        <v>1</v>
      </c>
      <c r="X691" s="5" t="s">
        <v>72</v>
      </c>
      <c r="Y691" s="5">
        <v>1</v>
      </c>
      <c r="Z691" s="5" t="s">
        <v>73</v>
      </c>
      <c r="AA691" s="5">
        <v>1</v>
      </c>
      <c r="AB691" s="6">
        <v>2000</v>
      </c>
      <c r="AC691" s="6">
        <v>2000</v>
      </c>
      <c r="AD691" s="6">
        <v>100</v>
      </c>
      <c r="AE691" s="6">
        <v>7000</v>
      </c>
      <c r="AF691" s="6">
        <v>7537</v>
      </c>
      <c r="AG691" s="6">
        <v>107.67</v>
      </c>
      <c r="AH691" s="6">
        <v>7000</v>
      </c>
      <c r="AI691" s="6">
        <v>7401</v>
      </c>
      <c r="AJ691" s="6">
        <v>105.73</v>
      </c>
      <c r="AK691" s="6">
        <v>7000</v>
      </c>
      <c r="AL691" s="6">
        <v>6186</v>
      </c>
      <c r="AM691" s="6">
        <v>88.37</v>
      </c>
      <c r="AN691" s="6">
        <v>3100</v>
      </c>
      <c r="AO691" s="6">
        <v>0</v>
      </c>
      <c r="AP691" s="6">
        <v>0</v>
      </c>
      <c r="AQ691" s="6">
        <v>26100</v>
      </c>
      <c r="AR691" s="6">
        <v>23124</v>
      </c>
      <c r="AS691" s="6">
        <v>88.6</v>
      </c>
      <c r="AT691" s="7">
        <v>104570000</v>
      </c>
      <c r="AU691" s="7">
        <v>104564466</v>
      </c>
      <c r="AV691" s="6">
        <v>99.99</v>
      </c>
      <c r="AW691" s="7">
        <v>2363000000</v>
      </c>
      <c r="AX691" s="7">
        <v>1548162728</v>
      </c>
      <c r="AY691" s="6">
        <v>65.52</v>
      </c>
      <c r="AZ691" s="7">
        <v>2314660065</v>
      </c>
      <c r="BA691" s="7">
        <v>2256973757</v>
      </c>
      <c r="BB691" s="6">
        <v>97.51</v>
      </c>
      <c r="BC691" s="7">
        <v>2665138934</v>
      </c>
      <c r="BD691" s="7">
        <v>2342306310</v>
      </c>
      <c r="BE691" s="6">
        <v>87.89</v>
      </c>
      <c r="BF691" s="7">
        <v>2103525000</v>
      </c>
      <c r="BG691" s="7">
        <v>0</v>
      </c>
      <c r="BH691" s="6">
        <v>0</v>
      </c>
      <c r="BI691" s="7">
        <v>9550893999</v>
      </c>
      <c r="BJ691" s="7">
        <v>6252007261</v>
      </c>
      <c r="BK691" s="6">
        <v>65.459999999999994</v>
      </c>
      <c r="BL691" s="5" t="s">
        <v>1412</v>
      </c>
      <c r="BM691" s="3">
        <f t="shared" si="110"/>
        <v>104.57</v>
      </c>
      <c r="BN691" s="3">
        <f t="shared" si="111"/>
        <v>104.564466</v>
      </c>
      <c r="BO691" s="3">
        <f t="shared" si="112"/>
        <v>2363</v>
      </c>
      <c r="BP691" s="3">
        <f t="shared" si="113"/>
        <v>1548.162728</v>
      </c>
      <c r="BQ691" s="3">
        <f t="shared" si="114"/>
        <v>2314.660065</v>
      </c>
      <c r="BR691" s="3">
        <f t="shared" si="115"/>
        <v>2256.9737570000002</v>
      </c>
      <c r="BS691" s="3">
        <f t="shared" si="116"/>
        <v>2665.1389340000001</v>
      </c>
      <c r="BT691" s="3">
        <f t="shared" si="117"/>
        <v>2342.3063099999999</v>
      </c>
      <c r="BU691" s="3">
        <f t="shared" si="118"/>
        <v>2103.5250000000001</v>
      </c>
      <c r="BV691" s="3">
        <f t="shared" si="119"/>
        <v>0</v>
      </c>
    </row>
    <row r="692" spans="1:74" x14ac:dyDescent="0.25">
      <c r="A692" s="4">
        <v>16</v>
      </c>
      <c r="B692" s="5" t="s">
        <v>60</v>
      </c>
      <c r="C692" s="5" t="s">
        <v>61</v>
      </c>
      <c r="D692" s="5">
        <v>2023</v>
      </c>
      <c r="E692" s="5" t="s">
        <v>62</v>
      </c>
      <c r="F692" s="5" t="s">
        <v>63</v>
      </c>
      <c r="G692" s="5">
        <v>2</v>
      </c>
      <c r="H692" s="5" t="s">
        <v>64</v>
      </c>
      <c r="I692" s="5" t="s">
        <v>3804</v>
      </c>
      <c r="J692" s="5" t="s">
        <v>1406</v>
      </c>
      <c r="K692" s="5" t="s">
        <v>1407</v>
      </c>
      <c r="L692" s="5" t="s">
        <v>4301</v>
      </c>
      <c r="M692" s="5" t="s">
        <v>1408</v>
      </c>
      <c r="N692" s="5" t="s">
        <v>3843</v>
      </c>
      <c r="O692" s="5" t="s">
        <v>260</v>
      </c>
      <c r="P692" s="5" t="s">
        <v>3844</v>
      </c>
      <c r="Q692" s="5" t="s">
        <v>1409</v>
      </c>
      <c r="R692" s="5" t="s">
        <v>4030</v>
      </c>
      <c r="S692" s="5" t="s">
        <v>1410</v>
      </c>
      <c r="T692" s="5">
        <v>31</v>
      </c>
      <c r="U692" s="5">
        <v>2</v>
      </c>
      <c r="V692" s="5" t="s">
        <v>1413</v>
      </c>
      <c r="W692" s="5">
        <v>1</v>
      </c>
      <c r="X692" s="5" t="s">
        <v>72</v>
      </c>
      <c r="Y692" s="5">
        <v>1</v>
      </c>
      <c r="Z692" s="5" t="s">
        <v>73</v>
      </c>
      <c r="AA692" s="5">
        <v>1</v>
      </c>
      <c r="AB692" s="6">
        <v>2</v>
      </c>
      <c r="AC692" s="6">
        <v>2</v>
      </c>
      <c r="AD692" s="6">
        <v>100</v>
      </c>
      <c r="AE692" s="6">
        <v>4</v>
      </c>
      <c r="AF692" s="6">
        <v>4</v>
      </c>
      <c r="AG692" s="6">
        <v>100</v>
      </c>
      <c r="AH692" s="6">
        <v>4</v>
      </c>
      <c r="AI692" s="6">
        <v>4</v>
      </c>
      <c r="AJ692" s="6">
        <v>100</v>
      </c>
      <c r="AK692" s="6">
        <v>3</v>
      </c>
      <c r="AL692" s="6">
        <v>0</v>
      </c>
      <c r="AM692" s="6">
        <v>0</v>
      </c>
      <c r="AN692" s="6">
        <v>0</v>
      </c>
      <c r="AO692" s="6">
        <v>0</v>
      </c>
      <c r="AP692" s="6">
        <v>0</v>
      </c>
      <c r="AQ692" s="6">
        <v>13</v>
      </c>
      <c r="AR692" s="6">
        <v>10</v>
      </c>
      <c r="AS692" s="6">
        <v>76.92</v>
      </c>
      <c r="AT692" s="7">
        <v>120000000</v>
      </c>
      <c r="AU692" s="7">
        <v>120000000</v>
      </c>
      <c r="AV692" s="6">
        <v>100</v>
      </c>
      <c r="AW692" s="7">
        <v>260000010</v>
      </c>
      <c r="AX692" s="7">
        <v>260000010</v>
      </c>
      <c r="AY692" s="6">
        <v>100</v>
      </c>
      <c r="AZ692" s="7">
        <v>280463582</v>
      </c>
      <c r="BA692" s="7">
        <v>280463582</v>
      </c>
      <c r="BB692" s="6">
        <v>100</v>
      </c>
      <c r="BC692" s="7">
        <v>242531900</v>
      </c>
      <c r="BD692" s="7">
        <v>240038690</v>
      </c>
      <c r="BE692" s="6">
        <v>98.97</v>
      </c>
      <c r="BF692" s="7">
        <v>0</v>
      </c>
      <c r="BG692" s="7">
        <v>0</v>
      </c>
      <c r="BH692" s="6">
        <v>0</v>
      </c>
      <c r="BI692" s="7">
        <v>902995492</v>
      </c>
      <c r="BJ692" s="7">
        <v>900502282</v>
      </c>
      <c r="BK692" s="6">
        <v>99.72</v>
      </c>
      <c r="BL692" s="5" t="s">
        <v>1414</v>
      </c>
      <c r="BM692" s="3">
        <f t="shared" si="110"/>
        <v>120</v>
      </c>
      <c r="BN692" s="3">
        <f t="shared" si="111"/>
        <v>120</v>
      </c>
      <c r="BO692" s="3">
        <f t="shared" si="112"/>
        <v>260.00000999999997</v>
      </c>
      <c r="BP692" s="3">
        <f t="shared" si="113"/>
        <v>260.00000999999997</v>
      </c>
      <c r="BQ692" s="3">
        <f t="shared" si="114"/>
        <v>280.46358199999997</v>
      </c>
      <c r="BR692" s="3">
        <f t="shared" si="115"/>
        <v>280.46358199999997</v>
      </c>
      <c r="BS692" s="3">
        <f t="shared" si="116"/>
        <v>242.53190000000001</v>
      </c>
      <c r="BT692" s="3">
        <f t="shared" si="117"/>
        <v>240.03869</v>
      </c>
      <c r="BU692" s="3">
        <f t="shared" si="118"/>
        <v>0</v>
      </c>
      <c r="BV692" s="3">
        <f t="shared" si="119"/>
        <v>0</v>
      </c>
    </row>
    <row r="693" spans="1:74" x14ac:dyDescent="0.25">
      <c r="A693" s="4">
        <v>16</v>
      </c>
      <c r="B693" s="5" t="s">
        <v>60</v>
      </c>
      <c r="C693" s="5" t="s">
        <v>61</v>
      </c>
      <c r="D693" s="5">
        <v>2023</v>
      </c>
      <c r="E693" s="5" t="s">
        <v>62</v>
      </c>
      <c r="F693" s="5" t="s">
        <v>63</v>
      </c>
      <c r="G693" s="5">
        <v>2</v>
      </c>
      <c r="H693" s="5" t="s">
        <v>64</v>
      </c>
      <c r="I693" s="5" t="s">
        <v>3804</v>
      </c>
      <c r="J693" s="5" t="s">
        <v>1406</v>
      </c>
      <c r="K693" s="5" t="s">
        <v>1407</v>
      </c>
      <c r="L693" s="5" t="s">
        <v>4301</v>
      </c>
      <c r="M693" s="5" t="s">
        <v>1408</v>
      </c>
      <c r="N693" s="5" t="s">
        <v>3843</v>
      </c>
      <c r="O693" s="5" t="s">
        <v>260</v>
      </c>
      <c r="P693" s="5" t="s">
        <v>3844</v>
      </c>
      <c r="Q693" s="5" t="s">
        <v>1409</v>
      </c>
      <c r="R693" s="5" t="s">
        <v>4030</v>
      </c>
      <c r="S693" s="5" t="s">
        <v>1410</v>
      </c>
      <c r="T693" s="5">
        <v>31</v>
      </c>
      <c r="U693" s="5">
        <v>3</v>
      </c>
      <c r="V693" s="5" t="s">
        <v>1415</v>
      </c>
      <c r="W693" s="5">
        <v>1</v>
      </c>
      <c r="X693" s="5" t="s">
        <v>72</v>
      </c>
      <c r="Y693" s="5">
        <v>1</v>
      </c>
      <c r="Z693" s="5" t="s">
        <v>73</v>
      </c>
      <c r="AA693" s="5">
        <v>1</v>
      </c>
      <c r="AB693" s="6">
        <v>0.2</v>
      </c>
      <c r="AC693" s="6">
        <v>0.19</v>
      </c>
      <c r="AD693" s="6">
        <v>95</v>
      </c>
      <c r="AE693" s="6">
        <v>0.21</v>
      </c>
      <c r="AF693" s="6">
        <v>0.21</v>
      </c>
      <c r="AG693" s="6">
        <v>100</v>
      </c>
      <c r="AH693" s="6">
        <v>0.2</v>
      </c>
      <c r="AI693" s="6">
        <v>0.2</v>
      </c>
      <c r="AJ693" s="6">
        <v>100</v>
      </c>
      <c r="AK693" s="6">
        <v>0.2</v>
      </c>
      <c r="AL693" s="6">
        <v>0.19</v>
      </c>
      <c r="AM693" s="6">
        <v>95</v>
      </c>
      <c r="AN693" s="6">
        <v>0.2</v>
      </c>
      <c r="AO693" s="6">
        <v>0</v>
      </c>
      <c r="AP693" s="6">
        <v>0</v>
      </c>
      <c r="AQ693" s="6">
        <v>1</v>
      </c>
      <c r="AR693" s="6">
        <v>0.79</v>
      </c>
      <c r="AS693" s="6">
        <v>79</v>
      </c>
      <c r="AT693" s="7">
        <v>97800000</v>
      </c>
      <c r="AU693" s="7">
        <v>97776667</v>
      </c>
      <c r="AV693" s="6">
        <v>99.98</v>
      </c>
      <c r="AW693" s="7">
        <v>1367984990</v>
      </c>
      <c r="AX693" s="7">
        <v>840507237</v>
      </c>
      <c r="AY693" s="6">
        <v>61.44</v>
      </c>
      <c r="AZ693" s="7">
        <v>1600135353</v>
      </c>
      <c r="BA693" s="7">
        <v>1600135353</v>
      </c>
      <c r="BB693" s="6">
        <v>100</v>
      </c>
      <c r="BC693" s="7">
        <v>1495249166</v>
      </c>
      <c r="BD693" s="7">
        <v>1410543233</v>
      </c>
      <c r="BE693" s="6">
        <v>94.33</v>
      </c>
      <c r="BF693" s="7">
        <v>1132475000</v>
      </c>
      <c r="BG693" s="7">
        <v>0</v>
      </c>
      <c r="BH693" s="6">
        <v>0</v>
      </c>
      <c r="BI693" s="7">
        <v>5693644509</v>
      </c>
      <c r="BJ693" s="7">
        <v>3948962490</v>
      </c>
      <c r="BK693" s="6">
        <v>69.36</v>
      </c>
      <c r="BL693" s="5" t="s">
        <v>1416</v>
      </c>
      <c r="BM693" s="3">
        <f t="shared" si="110"/>
        <v>97.8</v>
      </c>
      <c r="BN693" s="3">
        <f t="shared" si="111"/>
        <v>97.776667000000003</v>
      </c>
      <c r="BO693" s="3">
        <f t="shared" si="112"/>
        <v>1367.9849899999999</v>
      </c>
      <c r="BP693" s="3">
        <f t="shared" si="113"/>
        <v>840.50723700000003</v>
      </c>
      <c r="BQ693" s="3">
        <f t="shared" si="114"/>
        <v>1600.1353529999999</v>
      </c>
      <c r="BR693" s="3">
        <f t="shared" si="115"/>
        <v>1600.1353529999999</v>
      </c>
      <c r="BS693" s="3">
        <f t="shared" si="116"/>
        <v>1495.2491660000001</v>
      </c>
      <c r="BT693" s="3">
        <f t="shared" si="117"/>
        <v>1410.5432330000001</v>
      </c>
      <c r="BU693" s="3">
        <f t="shared" si="118"/>
        <v>1132.4749999999999</v>
      </c>
      <c r="BV693" s="3">
        <f t="shared" si="119"/>
        <v>0</v>
      </c>
    </row>
    <row r="694" spans="1:74" x14ac:dyDescent="0.25">
      <c r="A694" s="4">
        <v>16</v>
      </c>
      <c r="B694" s="5" t="s">
        <v>60</v>
      </c>
      <c r="C694" s="5" t="s">
        <v>61</v>
      </c>
      <c r="D694" s="5">
        <v>2023</v>
      </c>
      <c r="E694" s="5" t="s">
        <v>62</v>
      </c>
      <c r="F694" s="5" t="s">
        <v>63</v>
      </c>
      <c r="G694" s="5">
        <v>2</v>
      </c>
      <c r="H694" s="5" t="s">
        <v>64</v>
      </c>
      <c r="I694" s="5" t="s">
        <v>3804</v>
      </c>
      <c r="J694" s="5" t="s">
        <v>1406</v>
      </c>
      <c r="K694" s="5" t="s">
        <v>1407</v>
      </c>
      <c r="L694" s="5" t="s">
        <v>4301</v>
      </c>
      <c r="M694" s="5" t="s">
        <v>1408</v>
      </c>
      <c r="N694" s="5" t="s">
        <v>3843</v>
      </c>
      <c r="O694" s="5" t="s">
        <v>260</v>
      </c>
      <c r="P694" s="5" t="s">
        <v>3844</v>
      </c>
      <c r="Q694" s="5" t="s">
        <v>1409</v>
      </c>
      <c r="R694" s="5" t="s">
        <v>4030</v>
      </c>
      <c r="S694" s="5" t="s">
        <v>1410</v>
      </c>
      <c r="T694" s="5">
        <v>31</v>
      </c>
      <c r="U694" s="5">
        <v>4</v>
      </c>
      <c r="V694" s="5" t="s">
        <v>1417</v>
      </c>
      <c r="W694" s="5">
        <v>1</v>
      </c>
      <c r="X694" s="5" t="s">
        <v>72</v>
      </c>
      <c r="Y694" s="5">
        <v>3</v>
      </c>
      <c r="Z694" s="5" t="s">
        <v>92</v>
      </c>
      <c r="AA694" s="5">
        <v>1</v>
      </c>
      <c r="AB694" s="6">
        <v>0</v>
      </c>
      <c r="AC694" s="6">
        <v>0</v>
      </c>
      <c r="AD694" s="6">
        <v>0</v>
      </c>
      <c r="AE694" s="6">
        <v>0</v>
      </c>
      <c r="AF694" s="6">
        <v>0</v>
      </c>
      <c r="AG694" s="6">
        <v>0</v>
      </c>
      <c r="AH694" s="6">
        <v>1</v>
      </c>
      <c r="AI694" s="6">
        <v>1</v>
      </c>
      <c r="AJ694" s="6">
        <v>100</v>
      </c>
      <c r="AK694" s="6">
        <v>0</v>
      </c>
      <c r="AL694" s="6">
        <v>0</v>
      </c>
      <c r="AM694" s="6">
        <v>0</v>
      </c>
      <c r="AN694" s="6">
        <v>0</v>
      </c>
      <c r="AO694" s="6">
        <v>0</v>
      </c>
      <c r="AP694" s="6">
        <v>0</v>
      </c>
      <c r="AQ694" s="6">
        <v>1</v>
      </c>
      <c r="AR694" s="6">
        <v>1</v>
      </c>
      <c r="AS694" s="6">
        <v>100</v>
      </c>
      <c r="AT694" s="7">
        <v>0</v>
      </c>
      <c r="AU694" s="7">
        <v>0</v>
      </c>
      <c r="AV694" s="6">
        <v>0</v>
      </c>
      <c r="AW694" s="7">
        <v>0</v>
      </c>
      <c r="AX694" s="7">
        <v>0</v>
      </c>
      <c r="AY694" s="6">
        <v>0</v>
      </c>
      <c r="AZ694" s="7">
        <v>1230000000</v>
      </c>
      <c r="BA694" s="7">
        <v>1230000000</v>
      </c>
      <c r="BB694" s="6">
        <v>100</v>
      </c>
      <c r="BC694" s="7">
        <v>0</v>
      </c>
      <c r="BD694" s="7">
        <v>0</v>
      </c>
      <c r="BE694" s="6">
        <v>0</v>
      </c>
      <c r="BF694" s="7">
        <v>0</v>
      </c>
      <c r="BG694" s="7">
        <v>0</v>
      </c>
      <c r="BH694" s="6">
        <v>0</v>
      </c>
      <c r="BI694" s="7">
        <v>1230000000</v>
      </c>
      <c r="BJ694" s="7">
        <v>1230000000</v>
      </c>
      <c r="BK694" s="6">
        <v>100</v>
      </c>
      <c r="BL694" s="5"/>
      <c r="BM694" s="3">
        <f t="shared" si="110"/>
        <v>0</v>
      </c>
      <c r="BN694" s="3">
        <f t="shared" si="111"/>
        <v>0</v>
      </c>
      <c r="BO694" s="3">
        <f t="shared" si="112"/>
        <v>0</v>
      </c>
      <c r="BP694" s="3">
        <f t="shared" si="113"/>
        <v>0</v>
      </c>
      <c r="BQ694" s="3">
        <f t="shared" si="114"/>
        <v>1230</v>
      </c>
      <c r="BR694" s="3">
        <f t="shared" si="115"/>
        <v>1230</v>
      </c>
      <c r="BS694" s="3">
        <f t="shared" si="116"/>
        <v>0</v>
      </c>
      <c r="BT694" s="3">
        <f t="shared" si="117"/>
        <v>0</v>
      </c>
      <c r="BU694" s="3">
        <f t="shared" si="118"/>
        <v>0</v>
      </c>
      <c r="BV694" s="3">
        <f t="shared" si="119"/>
        <v>0</v>
      </c>
    </row>
    <row r="695" spans="1:74" x14ac:dyDescent="0.25">
      <c r="A695" s="4">
        <v>16</v>
      </c>
      <c r="B695" s="5" t="s">
        <v>60</v>
      </c>
      <c r="C695" s="5" t="s">
        <v>61</v>
      </c>
      <c r="D695" s="5">
        <v>2023</v>
      </c>
      <c r="E695" s="5" t="s">
        <v>62</v>
      </c>
      <c r="F695" s="5" t="s">
        <v>63</v>
      </c>
      <c r="G695" s="5">
        <v>2</v>
      </c>
      <c r="H695" s="5" t="s">
        <v>64</v>
      </c>
      <c r="I695" s="5" t="s">
        <v>3804</v>
      </c>
      <c r="J695" s="5" t="s">
        <v>1406</v>
      </c>
      <c r="K695" s="5" t="s">
        <v>1407</v>
      </c>
      <c r="L695" s="5" t="s">
        <v>4301</v>
      </c>
      <c r="M695" s="5" t="s">
        <v>1408</v>
      </c>
      <c r="N695" s="5" t="s">
        <v>3843</v>
      </c>
      <c r="O695" s="5" t="s">
        <v>260</v>
      </c>
      <c r="P695" s="5" t="s">
        <v>3844</v>
      </c>
      <c r="Q695" s="5" t="s">
        <v>1409</v>
      </c>
      <c r="R695" s="5" t="s">
        <v>4031</v>
      </c>
      <c r="S695" s="5" t="s">
        <v>1418</v>
      </c>
      <c r="T695" s="5">
        <v>32</v>
      </c>
      <c r="U695" s="5">
        <v>1</v>
      </c>
      <c r="V695" s="5" t="s">
        <v>1419</v>
      </c>
      <c r="W695" s="5">
        <v>1</v>
      </c>
      <c r="X695" s="5" t="s">
        <v>72</v>
      </c>
      <c r="Y695" s="5">
        <v>4</v>
      </c>
      <c r="Z695" s="5" t="s">
        <v>347</v>
      </c>
      <c r="AA695" s="5">
        <v>1</v>
      </c>
      <c r="AB695" s="6">
        <v>12000</v>
      </c>
      <c r="AC695" s="6">
        <v>12019</v>
      </c>
      <c r="AD695" s="6">
        <v>100.16</v>
      </c>
      <c r="AE695" s="6">
        <v>8230</v>
      </c>
      <c r="AF695" s="6">
        <v>9122</v>
      </c>
      <c r="AG695" s="6">
        <v>110.84</v>
      </c>
      <c r="AH695" s="6">
        <v>0</v>
      </c>
      <c r="AI695" s="6">
        <v>0</v>
      </c>
      <c r="AJ695" s="6">
        <v>0</v>
      </c>
      <c r="AK695" s="6">
        <v>0</v>
      </c>
      <c r="AL695" s="6">
        <v>0</v>
      </c>
      <c r="AM695" s="6">
        <v>0</v>
      </c>
      <c r="AN695" s="6">
        <v>0</v>
      </c>
      <c r="AO695" s="6">
        <v>0</v>
      </c>
      <c r="AP695" s="6">
        <v>0</v>
      </c>
      <c r="AQ695" s="6">
        <v>20249</v>
      </c>
      <c r="AR695" s="6">
        <v>21141</v>
      </c>
      <c r="AS695" s="6">
        <v>104.41</v>
      </c>
      <c r="AT695" s="7">
        <v>1022080000</v>
      </c>
      <c r="AU695" s="7">
        <v>1022079887</v>
      </c>
      <c r="AV695" s="6">
        <v>100</v>
      </c>
      <c r="AW695" s="7">
        <v>1139870190</v>
      </c>
      <c r="AX695" s="7">
        <v>1135031858</v>
      </c>
      <c r="AY695" s="6">
        <v>99.58</v>
      </c>
      <c r="AZ695" s="7">
        <v>0</v>
      </c>
      <c r="BA695" s="7">
        <v>0</v>
      </c>
      <c r="BB695" s="6">
        <v>0</v>
      </c>
      <c r="BC695" s="7">
        <v>0</v>
      </c>
      <c r="BD695" s="7">
        <v>0</v>
      </c>
      <c r="BE695" s="6">
        <v>0</v>
      </c>
      <c r="BF695" s="7">
        <v>0</v>
      </c>
      <c r="BG695" s="7">
        <v>0</v>
      </c>
      <c r="BH695" s="6">
        <v>0</v>
      </c>
      <c r="BI695" s="7">
        <v>2161950190</v>
      </c>
      <c r="BJ695" s="7">
        <v>2157111745</v>
      </c>
      <c r="BK695" s="6">
        <v>99.78</v>
      </c>
      <c r="BL695" s="5"/>
      <c r="BM695" s="3">
        <f t="shared" si="110"/>
        <v>1022.08</v>
      </c>
      <c r="BN695" s="3">
        <f t="shared" si="111"/>
        <v>1022.079887</v>
      </c>
      <c r="BO695" s="3">
        <f t="shared" si="112"/>
        <v>1139.8701900000001</v>
      </c>
      <c r="BP695" s="3">
        <f t="shared" si="113"/>
        <v>1135.0318580000001</v>
      </c>
      <c r="BQ695" s="3">
        <f t="shared" si="114"/>
        <v>0</v>
      </c>
      <c r="BR695" s="3">
        <f t="shared" si="115"/>
        <v>0</v>
      </c>
      <c r="BS695" s="3">
        <f t="shared" si="116"/>
        <v>0</v>
      </c>
      <c r="BT695" s="3">
        <f t="shared" si="117"/>
        <v>0</v>
      </c>
      <c r="BU695" s="3">
        <f t="shared" si="118"/>
        <v>0</v>
      </c>
      <c r="BV695" s="3">
        <f t="shared" si="119"/>
        <v>0</v>
      </c>
    </row>
    <row r="696" spans="1:74" x14ac:dyDescent="0.25">
      <c r="A696" s="4">
        <v>16</v>
      </c>
      <c r="B696" s="5" t="s">
        <v>60</v>
      </c>
      <c r="C696" s="5" t="s">
        <v>61</v>
      </c>
      <c r="D696" s="5">
        <v>2023</v>
      </c>
      <c r="E696" s="5" t="s">
        <v>62</v>
      </c>
      <c r="F696" s="5" t="s">
        <v>63</v>
      </c>
      <c r="G696" s="5">
        <v>2</v>
      </c>
      <c r="H696" s="5" t="s">
        <v>64</v>
      </c>
      <c r="I696" s="5" t="s">
        <v>3804</v>
      </c>
      <c r="J696" s="5" t="s">
        <v>1406</v>
      </c>
      <c r="K696" s="5" t="s">
        <v>1407</v>
      </c>
      <c r="L696" s="5" t="s">
        <v>4301</v>
      </c>
      <c r="M696" s="5" t="s">
        <v>1408</v>
      </c>
      <c r="N696" s="5" t="s">
        <v>3843</v>
      </c>
      <c r="O696" s="5" t="s">
        <v>260</v>
      </c>
      <c r="P696" s="5" t="s">
        <v>3844</v>
      </c>
      <c r="Q696" s="5" t="s">
        <v>1409</v>
      </c>
      <c r="R696" s="5" t="s">
        <v>4031</v>
      </c>
      <c r="S696" s="5" t="s">
        <v>1418</v>
      </c>
      <c r="T696" s="5">
        <v>32</v>
      </c>
      <c r="U696" s="5">
        <v>2</v>
      </c>
      <c r="V696" s="5" t="s">
        <v>1420</v>
      </c>
      <c r="W696" s="5">
        <v>1</v>
      </c>
      <c r="X696" s="5" t="s">
        <v>72</v>
      </c>
      <c r="Y696" s="5">
        <v>1</v>
      </c>
      <c r="Z696" s="5" t="s">
        <v>73</v>
      </c>
      <c r="AA696" s="5">
        <v>1</v>
      </c>
      <c r="AB696" s="6">
        <v>6420</v>
      </c>
      <c r="AC696" s="6">
        <v>6460</v>
      </c>
      <c r="AD696" s="6">
        <v>100.62</v>
      </c>
      <c r="AE696" s="6">
        <v>5030</v>
      </c>
      <c r="AF696" s="6">
        <v>5142</v>
      </c>
      <c r="AG696" s="6">
        <v>102.23</v>
      </c>
      <c r="AH696" s="6">
        <v>2223</v>
      </c>
      <c r="AI696" s="6">
        <v>2540</v>
      </c>
      <c r="AJ696" s="6">
        <v>114.26</v>
      </c>
      <c r="AK696" s="6">
        <v>1069</v>
      </c>
      <c r="AL696" s="6">
        <v>1947</v>
      </c>
      <c r="AM696" s="6">
        <v>182.13</v>
      </c>
      <c r="AN696" s="6">
        <v>66</v>
      </c>
      <c r="AO696" s="6">
        <v>0</v>
      </c>
      <c r="AP696" s="6">
        <v>0</v>
      </c>
      <c r="AQ696" s="6">
        <v>15277</v>
      </c>
      <c r="AR696" s="6">
        <v>16089</v>
      </c>
      <c r="AS696" s="6">
        <v>105.32</v>
      </c>
      <c r="AT696" s="7">
        <v>881157817</v>
      </c>
      <c r="AU696" s="7">
        <v>880873961</v>
      </c>
      <c r="AV696" s="6">
        <v>99.97</v>
      </c>
      <c r="AW696" s="7">
        <v>1060802814</v>
      </c>
      <c r="AX696" s="7">
        <v>1059518420</v>
      </c>
      <c r="AY696" s="6">
        <v>99.88</v>
      </c>
      <c r="AZ696" s="7">
        <v>395213200</v>
      </c>
      <c r="BA696" s="7">
        <v>384489400</v>
      </c>
      <c r="BB696" s="6">
        <v>97.29</v>
      </c>
      <c r="BC696" s="7">
        <v>445530800</v>
      </c>
      <c r="BD696" s="7">
        <v>407284667</v>
      </c>
      <c r="BE696" s="6">
        <v>91.41</v>
      </c>
      <c r="BF696" s="7">
        <v>498123000</v>
      </c>
      <c r="BG696" s="7">
        <v>0</v>
      </c>
      <c r="BH696" s="6">
        <v>0</v>
      </c>
      <c r="BI696" s="7">
        <v>3280827631</v>
      </c>
      <c r="BJ696" s="7">
        <v>2732166448</v>
      </c>
      <c r="BK696" s="6">
        <v>83.28</v>
      </c>
      <c r="BL696" s="5" t="s">
        <v>1421</v>
      </c>
      <c r="BM696" s="3">
        <f t="shared" si="110"/>
        <v>881.15781700000002</v>
      </c>
      <c r="BN696" s="3">
        <f t="shared" si="111"/>
        <v>880.87396100000001</v>
      </c>
      <c r="BO696" s="3">
        <f t="shared" si="112"/>
        <v>1060.8028139999999</v>
      </c>
      <c r="BP696" s="3">
        <f t="shared" si="113"/>
        <v>1059.5184200000001</v>
      </c>
      <c r="BQ696" s="3">
        <f t="shared" si="114"/>
        <v>395.21319999999997</v>
      </c>
      <c r="BR696" s="3">
        <f t="shared" si="115"/>
        <v>384.48939999999999</v>
      </c>
      <c r="BS696" s="3">
        <f t="shared" si="116"/>
        <v>445.5308</v>
      </c>
      <c r="BT696" s="3">
        <f t="shared" si="117"/>
        <v>407.28466700000001</v>
      </c>
      <c r="BU696" s="3">
        <f t="shared" si="118"/>
        <v>498.12299999999999</v>
      </c>
      <c r="BV696" s="3">
        <f t="shared" si="119"/>
        <v>0</v>
      </c>
    </row>
    <row r="697" spans="1:74" x14ac:dyDescent="0.25">
      <c r="A697" s="4">
        <v>16</v>
      </c>
      <c r="B697" s="5" t="s">
        <v>60</v>
      </c>
      <c r="C697" s="5" t="s">
        <v>61</v>
      </c>
      <c r="D697" s="5">
        <v>2023</v>
      </c>
      <c r="E697" s="5" t="s">
        <v>62</v>
      </c>
      <c r="F697" s="5" t="s">
        <v>63</v>
      </c>
      <c r="G697" s="5">
        <v>2</v>
      </c>
      <c r="H697" s="5" t="s">
        <v>64</v>
      </c>
      <c r="I697" s="5" t="s">
        <v>3804</v>
      </c>
      <c r="J697" s="5" t="s">
        <v>1406</v>
      </c>
      <c r="K697" s="5" t="s">
        <v>1407</v>
      </c>
      <c r="L697" s="5" t="s">
        <v>4301</v>
      </c>
      <c r="M697" s="5" t="s">
        <v>1408</v>
      </c>
      <c r="N697" s="5" t="s">
        <v>3843</v>
      </c>
      <c r="O697" s="5" t="s">
        <v>260</v>
      </c>
      <c r="P697" s="5" t="s">
        <v>3844</v>
      </c>
      <c r="Q697" s="5" t="s">
        <v>1409</v>
      </c>
      <c r="R697" s="5" t="s">
        <v>4031</v>
      </c>
      <c r="S697" s="5" t="s">
        <v>1418</v>
      </c>
      <c r="T697" s="5">
        <v>32</v>
      </c>
      <c r="U697" s="5">
        <v>3</v>
      </c>
      <c r="V697" s="5" t="s">
        <v>1422</v>
      </c>
      <c r="W697" s="5">
        <v>2</v>
      </c>
      <c r="X697" s="5" t="s">
        <v>76</v>
      </c>
      <c r="Y697" s="5">
        <v>1</v>
      </c>
      <c r="Z697" s="5" t="s">
        <v>73</v>
      </c>
      <c r="AA697" s="5">
        <v>1</v>
      </c>
      <c r="AB697" s="6">
        <v>1</v>
      </c>
      <c r="AC697" s="6">
        <v>1</v>
      </c>
      <c r="AD697" s="6">
        <v>100</v>
      </c>
      <c r="AE697" s="6">
        <v>1</v>
      </c>
      <c r="AF697" s="6">
        <v>1</v>
      </c>
      <c r="AG697" s="6">
        <v>100</v>
      </c>
      <c r="AH697" s="6">
        <v>1</v>
      </c>
      <c r="AI697" s="6">
        <v>1</v>
      </c>
      <c r="AJ697" s="6">
        <v>100</v>
      </c>
      <c r="AK697" s="6">
        <v>1</v>
      </c>
      <c r="AL697" s="6">
        <v>1</v>
      </c>
      <c r="AM697" s="6">
        <v>100</v>
      </c>
      <c r="AN697" s="6">
        <v>1</v>
      </c>
      <c r="AO697" s="6">
        <v>0</v>
      </c>
      <c r="AP697" s="6">
        <v>0</v>
      </c>
      <c r="AQ697" s="6" t="s">
        <v>77</v>
      </c>
      <c r="AR697" s="6" t="s">
        <v>77</v>
      </c>
      <c r="AS697" s="6" t="s">
        <v>77</v>
      </c>
      <c r="AT697" s="7">
        <v>32752724</v>
      </c>
      <c r="AU697" s="7">
        <v>8858000</v>
      </c>
      <c r="AV697" s="6">
        <v>27.05</v>
      </c>
      <c r="AW697" s="7">
        <v>1199842267</v>
      </c>
      <c r="AX697" s="7">
        <v>1199842267</v>
      </c>
      <c r="AY697" s="6">
        <v>100</v>
      </c>
      <c r="AZ697" s="7">
        <v>850283434</v>
      </c>
      <c r="BA697" s="7">
        <v>841375501</v>
      </c>
      <c r="BB697" s="6">
        <v>98.95</v>
      </c>
      <c r="BC697" s="7">
        <v>263696533</v>
      </c>
      <c r="BD697" s="7">
        <v>254797333</v>
      </c>
      <c r="BE697" s="6">
        <v>96.62</v>
      </c>
      <c r="BF697" s="7">
        <v>280726000</v>
      </c>
      <c r="BG697" s="7">
        <v>0</v>
      </c>
      <c r="BH697" s="6">
        <v>0</v>
      </c>
      <c r="BI697" s="7">
        <v>2627300958</v>
      </c>
      <c r="BJ697" s="7">
        <v>2304873101</v>
      </c>
      <c r="BK697" s="6">
        <v>87.73</v>
      </c>
      <c r="BL697" s="5" t="s">
        <v>1423</v>
      </c>
      <c r="BM697" s="3">
        <f t="shared" si="110"/>
        <v>32.752724000000001</v>
      </c>
      <c r="BN697" s="3">
        <f t="shared" si="111"/>
        <v>8.8580000000000005</v>
      </c>
      <c r="BO697" s="3">
        <f t="shared" si="112"/>
        <v>1199.842267</v>
      </c>
      <c r="BP697" s="3">
        <f t="shared" si="113"/>
        <v>1199.842267</v>
      </c>
      <c r="BQ697" s="3">
        <f t="shared" si="114"/>
        <v>850.28343400000006</v>
      </c>
      <c r="BR697" s="3">
        <f t="shared" si="115"/>
        <v>841.37550099999999</v>
      </c>
      <c r="BS697" s="3">
        <f t="shared" si="116"/>
        <v>263.69653299999999</v>
      </c>
      <c r="BT697" s="3">
        <f t="shared" si="117"/>
        <v>254.79733300000001</v>
      </c>
      <c r="BU697" s="3">
        <f t="shared" si="118"/>
        <v>280.726</v>
      </c>
      <c r="BV697" s="3">
        <f t="shared" si="119"/>
        <v>0</v>
      </c>
    </row>
    <row r="698" spans="1:74" x14ac:dyDescent="0.25">
      <c r="A698" s="4">
        <v>16</v>
      </c>
      <c r="B698" s="5" t="s">
        <v>60</v>
      </c>
      <c r="C698" s="5" t="s">
        <v>61</v>
      </c>
      <c r="D698" s="5">
        <v>2023</v>
      </c>
      <c r="E698" s="5" t="s">
        <v>62</v>
      </c>
      <c r="F698" s="5" t="s">
        <v>63</v>
      </c>
      <c r="G698" s="5">
        <v>2</v>
      </c>
      <c r="H698" s="5" t="s">
        <v>64</v>
      </c>
      <c r="I698" s="5" t="s">
        <v>3804</v>
      </c>
      <c r="J698" s="5" t="s">
        <v>1406</v>
      </c>
      <c r="K698" s="5" t="s">
        <v>1407</v>
      </c>
      <c r="L698" s="5" t="s">
        <v>4301</v>
      </c>
      <c r="M698" s="5" t="s">
        <v>1408</v>
      </c>
      <c r="N698" s="5" t="s">
        <v>3843</v>
      </c>
      <c r="O698" s="5" t="s">
        <v>260</v>
      </c>
      <c r="P698" s="5" t="s">
        <v>3844</v>
      </c>
      <c r="Q698" s="5" t="s">
        <v>1409</v>
      </c>
      <c r="R698" s="5" t="s">
        <v>4031</v>
      </c>
      <c r="S698" s="5" t="s">
        <v>1418</v>
      </c>
      <c r="T698" s="5">
        <v>32</v>
      </c>
      <c r="U698" s="5">
        <v>4</v>
      </c>
      <c r="V698" s="5" t="s">
        <v>1424</v>
      </c>
      <c r="W698" s="5">
        <v>1</v>
      </c>
      <c r="X698" s="5" t="s">
        <v>72</v>
      </c>
      <c r="Y698" s="5">
        <v>1</v>
      </c>
      <c r="Z698" s="5" t="s">
        <v>73</v>
      </c>
      <c r="AA698" s="5">
        <v>1</v>
      </c>
      <c r="AB698" s="6">
        <v>6250</v>
      </c>
      <c r="AC698" s="6">
        <v>6398</v>
      </c>
      <c r="AD698" s="6">
        <v>102.37</v>
      </c>
      <c r="AE698" s="6">
        <v>5366</v>
      </c>
      <c r="AF698" s="6">
        <v>5749</v>
      </c>
      <c r="AG698" s="6">
        <v>107.14</v>
      </c>
      <c r="AH698" s="6">
        <v>2580</v>
      </c>
      <c r="AI698" s="6">
        <v>2550</v>
      </c>
      <c r="AJ698" s="6">
        <v>98.84</v>
      </c>
      <c r="AK698" s="6">
        <v>445</v>
      </c>
      <c r="AL698" s="6">
        <v>2398</v>
      </c>
      <c r="AM698" s="6">
        <v>538.88</v>
      </c>
      <c r="AN698" s="6">
        <v>713</v>
      </c>
      <c r="AO698" s="6">
        <v>0</v>
      </c>
      <c r="AP698" s="6">
        <v>0</v>
      </c>
      <c r="AQ698" s="6">
        <v>15472</v>
      </c>
      <c r="AR698" s="6">
        <v>17095</v>
      </c>
      <c r="AS698" s="6">
        <v>110.49</v>
      </c>
      <c r="AT698" s="7">
        <v>993032726</v>
      </c>
      <c r="AU698" s="7">
        <v>942574493</v>
      </c>
      <c r="AV698" s="6">
        <v>94.92</v>
      </c>
      <c r="AW698" s="7">
        <v>1059081294</v>
      </c>
      <c r="AX698" s="7">
        <v>1054273089</v>
      </c>
      <c r="AY698" s="6">
        <v>99.55</v>
      </c>
      <c r="AZ698" s="7">
        <v>372316000</v>
      </c>
      <c r="BA698" s="7">
        <v>364932400</v>
      </c>
      <c r="BB698" s="6">
        <v>98.02</v>
      </c>
      <c r="BC698" s="7">
        <v>411385067</v>
      </c>
      <c r="BD698" s="7">
        <v>385136000</v>
      </c>
      <c r="BE698" s="6">
        <v>93.62</v>
      </c>
      <c r="BF698" s="7">
        <v>477206000</v>
      </c>
      <c r="BG698" s="7">
        <v>0</v>
      </c>
      <c r="BH698" s="6">
        <v>0</v>
      </c>
      <c r="BI698" s="7">
        <v>3313021087</v>
      </c>
      <c r="BJ698" s="7">
        <v>2746915982</v>
      </c>
      <c r="BK698" s="6">
        <v>82.91</v>
      </c>
      <c r="BL698" s="5" t="s">
        <v>1425</v>
      </c>
      <c r="BM698" s="3">
        <f t="shared" si="110"/>
        <v>993.03272600000003</v>
      </c>
      <c r="BN698" s="3">
        <f t="shared" si="111"/>
        <v>942.57449299999996</v>
      </c>
      <c r="BO698" s="3">
        <f t="shared" si="112"/>
        <v>1059.0812940000001</v>
      </c>
      <c r="BP698" s="3">
        <f t="shared" si="113"/>
        <v>1054.273089</v>
      </c>
      <c r="BQ698" s="3">
        <f t="shared" si="114"/>
        <v>372.31599999999997</v>
      </c>
      <c r="BR698" s="3">
        <f t="shared" si="115"/>
        <v>364.93239999999997</v>
      </c>
      <c r="BS698" s="3">
        <f t="shared" si="116"/>
        <v>411.38506699999999</v>
      </c>
      <c r="BT698" s="3">
        <f t="shared" si="117"/>
        <v>385.13600000000002</v>
      </c>
      <c r="BU698" s="3">
        <f t="shared" si="118"/>
        <v>477.20600000000002</v>
      </c>
      <c r="BV698" s="3">
        <f t="shared" si="119"/>
        <v>0</v>
      </c>
    </row>
    <row r="699" spans="1:74" x14ac:dyDescent="0.25">
      <c r="A699" s="4">
        <v>16</v>
      </c>
      <c r="B699" s="5" t="s">
        <v>60</v>
      </c>
      <c r="C699" s="5" t="s">
        <v>61</v>
      </c>
      <c r="D699" s="5">
        <v>2023</v>
      </c>
      <c r="E699" s="5" t="s">
        <v>62</v>
      </c>
      <c r="F699" s="5" t="s">
        <v>63</v>
      </c>
      <c r="G699" s="5">
        <v>2</v>
      </c>
      <c r="H699" s="5" t="s">
        <v>64</v>
      </c>
      <c r="I699" s="5" t="s">
        <v>3804</v>
      </c>
      <c r="J699" s="5" t="s">
        <v>1406</v>
      </c>
      <c r="K699" s="5" t="s">
        <v>1407</v>
      </c>
      <c r="L699" s="5" t="s">
        <v>4301</v>
      </c>
      <c r="M699" s="5" t="s">
        <v>1408</v>
      </c>
      <c r="N699" s="5" t="s">
        <v>3843</v>
      </c>
      <c r="O699" s="5" t="s">
        <v>260</v>
      </c>
      <c r="P699" s="5" t="s">
        <v>3844</v>
      </c>
      <c r="Q699" s="5" t="s">
        <v>1409</v>
      </c>
      <c r="R699" s="5" t="s">
        <v>4031</v>
      </c>
      <c r="S699" s="5" t="s">
        <v>1418</v>
      </c>
      <c r="T699" s="5">
        <v>32</v>
      </c>
      <c r="U699" s="5">
        <v>5</v>
      </c>
      <c r="V699" s="5" t="s">
        <v>1426</v>
      </c>
      <c r="W699" s="5">
        <v>2</v>
      </c>
      <c r="X699" s="5" t="s">
        <v>76</v>
      </c>
      <c r="Y699" s="5">
        <v>1</v>
      </c>
      <c r="Z699" s="5" t="s">
        <v>73</v>
      </c>
      <c r="AA699" s="5">
        <v>1</v>
      </c>
      <c r="AB699" s="6">
        <v>3</v>
      </c>
      <c r="AC699" s="6">
        <v>3</v>
      </c>
      <c r="AD699" s="6">
        <v>100</v>
      </c>
      <c r="AE699" s="6">
        <v>3</v>
      </c>
      <c r="AF699" s="6">
        <v>3</v>
      </c>
      <c r="AG699" s="6">
        <v>100</v>
      </c>
      <c r="AH699" s="6">
        <v>3</v>
      </c>
      <c r="AI699" s="6">
        <v>3</v>
      </c>
      <c r="AJ699" s="6">
        <v>100</v>
      </c>
      <c r="AK699" s="6">
        <v>3</v>
      </c>
      <c r="AL699" s="6">
        <v>3</v>
      </c>
      <c r="AM699" s="6">
        <v>100</v>
      </c>
      <c r="AN699" s="6">
        <v>3</v>
      </c>
      <c r="AO699" s="6">
        <v>0</v>
      </c>
      <c r="AP699" s="6">
        <v>0</v>
      </c>
      <c r="AQ699" s="6" t="s">
        <v>77</v>
      </c>
      <c r="AR699" s="6" t="s">
        <v>77</v>
      </c>
      <c r="AS699" s="6" t="s">
        <v>77</v>
      </c>
      <c r="AT699" s="7">
        <v>591325938</v>
      </c>
      <c r="AU699" s="7">
        <v>512380287</v>
      </c>
      <c r="AV699" s="6">
        <v>86.65</v>
      </c>
      <c r="AW699" s="7">
        <v>1640110761</v>
      </c>
      <c r="AX699" s="7">
        <v>1631718936</v>
      </c>
      <c r="AY699" s="6">
        <v>99.49</v>
      </c>
      <c r="AZ699" s="7">
        <v>1797217232</v>
      </c>
      <c r="BA699" s="7">
        <v>1785667599</v>
      </c>
      <c r="BB699" s="6">
        <v>99.36</v>
      </c>
      <c r="BC699" s="7">
        <v>1553814132</v>
      </c>
      <c r="BD699" s="7">
        <v>1533486698</v>
      </c>
      <c r="BE699" s="6">
        <v>98.69</v>
      </c>
      <c r="BF699" s="7">
        <v>1713171000</v>
      </c>
      <c r="BG699" s="7">
        <v>0</v>
      </c>
      <c r="BH699" s="6">
        <v>0</v>
      </c>
      <c r="BI699" s="7">
        <v>7295639063</v>
      </c>
      <c r="BJ699" s="7">
        <v>5463253520</v>
      </c>
      <c r="BK699" s="6">
        <v>74.88</v>
      </c>
      <c r="BL699" s="5" t="s">
        <v>1427</v>
      </c>
      <c r="BM699" s="3">
        <f t="shared" si="110"/>
        <v>591.32593799999995</v>
      </c>
      <c r="BN699" s="3">
        <f t="shared" si="111"/>
        <v>512.38028699999995</v>
      </c>
      <c r="BO699" s="3">
        <f t="shared" si="112"/>
        <v>1640.1107609999999</v>
      </c>
      <c r="BP699" s="3">
        <f t="shared" si="113"/>
        <v>1631.718936</v>
      </c>
      <c r="BQ699" s="3">
        <f t="shared" si="114"/>
        <v>1797.217232</v>
      </c>
      <c r="BR699" s="3">
        <f t="shared" si="115"/>
        <v>1785.6675990000001</v>
      </c>
      <c r="BS699" s="3">
        <f t="shared" si="116"/>
        <v>1553.814132</v>
      </c>
      <c r="BT699" s="3">
        <f t="shared" si="117"/>
        <v>1533.4866979999999</v>
      </c>
      <c r="BU699" s="3">
        <f t="shared" si="118"/>
        <v>1713.171</v>
      </c>
      <c r="BV699" s="3">
        <f t="shared" si="119"/>
        <v>0</v>
      </c>
    </row>
    <row r="700" spans="1:74" x14ac:dyDescent="0.25">
      <c r="A700" s="4">
        <v>16</v>
      </c>
      <c r="B700" s="5" t="s">
        <v>60</v>
      </c>
      <c r="C700" s="5" t="s">
        <v>61</v>
      </c>
      <c r="D700" s="5">
        <v>2023</v>
      </c>
      <c r="E700" s="5" t="s">
        <v>62</v>
      </c>
      <c r="F700" s="5" t="s">
        <v>63</v>
      </c>
      <c r="G700" s="5">
        <v>2</v>
      </c>
      <c r="H700" s="5" t="s">
        <v>64</v>
      </c>
      <c r="I700" s="5" t="s">
        <v>3804</v>
      </c>
      <c r="J700" s="5" t="s">
        <v>1406</v>
      </c>
      <c r="K700" s="5" t="s">
        <v>1407</v>
      </c>
      <c r="L700" s="5" t="s">
        <v>4301</v>
      </c>
      <c r="M700" s="5" t="s">
        <v>1408</v>
      </c>
      <c r="N700" s="5" t="s">
        <v>3843</v>
      </c>
      <c r="O700" s="5" t="s">
        <v>260</v>
      </c>
      <c r="P700" s="5" t="s">
        <v>3844</v>
      </c>
      <c r="Q700" s="5" t="s">
        <v>1409</v>
      </c>
      <c r="R700" s="5" t="s">
        <v>4031</v>
      </c>
      <c r="S700" s="5" t="s">
        <v>1418</v>
      </c>
      <c r="T700" s="5">
        <v>32</v>
      </c>
      <c r="U700" s="5">
        <v>6</v>
      </c>
      <c r="V700" s="5" t="s">
        <v>1428</v>
      </c>
      <c r="W700" s="5">
        <v>2</v>
      </c>
      <c r="X700" s="5" t="s">
        <v>76</v>
      </c>
      <c r="Y700" s="5">
        <v>1</v>
      </c>
      <c r="Z700" s="5" t="s">
        <v>73</v>
      </c>
      <c r="AA700" s="5">
        <v>1</v>
      </c>
      <c r="AB700" s="6">
        <v>20</v>
      </c>
      <c r="AC700" s="6">
        <v>20</v>
      </c>
      <c r="AD700" s="6">
        <v>100</v>
      </c>
      <c r="AE700" s="6">
        <v>20</v>
      </c>
      <c r="AF700" s="6">
        <v>20</v>
      </c>
      <c r="AG700" s="6">
        <v>100</v>
      </c>
      <c r="AH700" s="6">
        <v>20</v>
      </c>
      <c r="AI700" s="6">
        <v>20</v>
      </c>
      <c r="AJ700" s="6">
        <v>100</v>
      </c>
      <c r="AK700" s="6">
        <v>20</v>
      </c>
      <c r="AL700" s="6">
        <v>20</v>
      </c>
      <c r="AM700" s="6">
        <v>100</v>
      </c>
      <c r="AN700" s="6">
        <v>20</v>
      </c>
      <c r="AO700" s="6">
        <v>0</v>
      </c>
      <c r="AP700" s="6">
        <v>0</v>
      </c>
      <c r="AQ700" s="6" t="s">
        <v>77</v>
      </c>
      <c r="AR700" s="6" t="s">
        <v>77</v>
      </c>
      <c r="AS700" s="6" t="s">
        <v>77</v>
      </c>
      <c r="AT700" s="7">
        <v>1090481795</v>
      </c>
      <c r="AU700" s="7">
        <v>1063143839</v>
      </c>
      <c r="AV700" s="6">
        <v>97.49</v>
      </c>
      <c r="AW700" s="7">
        <v>8784657782</v>
      </c>
      <c r="AX700" s="7">
        <v>7150368151</v>
      </c>
      <c r="AY700" s="6">
        <v>81.400000000000006</v>
      </c>
      <c r="AZ700" s="7">
        <v>8193606134</v>
      </c>
      <c r="BA700" s="7">
        <v>7985350190</v>
      </c>
      <c r="BB700" s="6">
        <v>97.46</v>
      </c>
      <c r="BC700" s="7">
        <v>8934209468</v>
      </c>
      <c r="BD700" s="7">
        <v>8167782421</v>
      </c>
      <c r="BE700" s="6">
        <v>91.42</v>
      </c>
      <c r="BF700" s="7">
        <v>9380774000</v>
      </c>
      <c r="BG700" s="7">
        <v>0</v>
      </c>
      <c r="BH700" s="6">
        <v>0</v>
      </c>
      <c r="BI700" s="7">
        <v>36383729179</v>
      </c>
      <c r="BJ700" s="7">
        <v>24366644601</v>
      </c>
      <c r="BK700" s="6">
        <v>66.97</v>
      </c>
      <c r="BL700" s="5" t="s">
        <v>1429</v>
      </c>
      <c r="BM700" s="3">
        <f t="shared" si="110"/>
        <v>1090.4817949999999</v>
      </c>
      <c r="BN700" s="3">
        <f t="shared" si="111"/>
        <v>1063.1438390000001</v>
      </c>
      <c r="BO700" s="3">
        <f t="shared" si="112"/>
        <v>8784.6577820000002</v>
      </c>
      <c r="BP700" s="3">
        <f t="shared" si="113"/>
        <v>7150.3681509999997</v>
      </c>
      <c r="BQ700" s="3">
        <f t="shared" si="114"/>
        <v>8193.6061339999997</v>
      </c>
      <c r="BR700" s="3">
        <f t="shared" si="115"/>
        <v>7985.3501900000001</v>
      </c>
      <c r="BS700" s="3">
        <f t="shared" si="116"/>
        <v>8934.2094679999991</v>
      </c>
      <c r="BT700" s="3">
        <f t="shared" si="117"/>
        <v>8167.7824209999999</v>
      </c>
      <c r="BU700" s="3">
        <f t="shared" si="118"/>
        <v>9380.7739999999994</v>
      </c>
      <c r="BV700" s="3">
        <f t="shared" si="119"/>
        <v>0</v>
      </c>
    </row>
    <row r="701" spans="1:74" x14ac:dyDescent="0.25">
      <c r="A701" s="4">
        <v>16</v>
      </c>
      <c r="B701" s="5" t="s">
        <v>60</v>
      </c>
      <c r="C701" s="5" t="s">
        <v>61</v>
      </c>
      <c r="D701" s="5">
        <v>2023</v>
      </c>
      <c r="E701" s="5" t="s">
        <v>62</v>
      </c>
      <c r="F701" s="5" t="s">
        <v>63</v>
      </c>
      <c r="G701" s="5">
        <v>2</v>
      </c>
      <c r="H701" s="5" t="s">
        <v>64</v>
      </c>
      <c r="I701" s="5" t="s">
        <v>3804</v>
      </c>
      <c r="J701" s="5" t="s">
        <v>1406</v>
      </c>
      <c r="K701" s="5" t="s">
        <v>1407</v>
      </c>
      <c r="L701" s="5" t="s">
        <v>4301</v>
      </c>
      <c r="M701" s="5" t="s">
        <v>1408</v>
      </c>
      <c r="N701" s="5" t="s">
        <v>3843</v>
      </c>
      <c r="O701" s="5" t="s">
        <v>260</v>
      </c>
      <c r="P701" s="5" t="s">
        <v>3841</v>
      </c>
      <c r="Q701" s="5" t="s">
        <v>1430</v>
      </c>
      <c r="R701" s="5" t="s">
        <v>4032</v>
      </c>
      <c r="S701" s="5" t="s">
        <v>1431</v>
      </c>
      <c r="T701" s="5">
        <v>44</v>
      </c>
      <c r="U701" s="5">
        <v>1</v>
      </c>
      <c r="V701" s="5" t="s">
        <v>1432</v>
      </c>
      <c r="W701" s="5">
        <v>1</v>
      </c>
      <c r="X701" s="5" t="s">
        <v>72</v>
      </c>
      <c r="Y701" s="5">
        <v>1</v>
      </c>
      <c r="Z701" s="5" t="s">
        <v>73</v>
      </c>
      <c r="AA701" s="5">
        <v>1</v>
      </c>
      <c r="AB701" s="6">
        <v>0.72</v>
      </c>
      <c r="AC701" s="6">
        <v>0.71</v>
      </c>
      <c r="AD701" s="6">
        <v>98.61</v>
      </c>
      <c r="AE701" s="6">
        <v>0.89</v>
      </c>
      <c r="AF701" s="6">
        <v>0.82</v>
      </c>
      <c r="AG701" s="6">
        <v>92.13</v>
      </c>
      <c r="AH701" s="6">
        <v>0.62</v>
      </c>
      <c r="AI701" s="6">
        <v>0.62</v>
      </c>
      <c r="AJ701" s="6">
        <v>100</v>
      </c>
      <c r="AK701" s="6">
        <v>0.55000000000000004</v>
      </c>
      <c r="AL701" s="6">
        <v>0.37</v>
      </c>
      <c r="AM701" s="6">
        <v>67.27</v>
      </c>
      <c r="AN701" s="6">
        <v>0.3</v>
      </c>
      <c r="AO701" s="6">
        <v>0</v>
      </c>
      <c r="AP701" s="6">
        <v>0</v>
      </c>
      <c r="AQ701" s="6">
        <v>3</v>
      </c>
      <c r="AR701" s="6">
        <v>2.52</v>
      </c>
      <c r="AS701" s="6">
        <v>84</v>
      </c>
      <c r="AT701" s="7">
        <v>237580205</v>
      </c>
      <c r="AU701" s="7">
        <v>209176358</v>
      </c>
      <c r="AV701" s="6">
        <v>88.05</v>
      </c>
      <c r="AW701" s="7">
        <v>780204850</v>
      </c>
      <c r="AX701" s="7">
        <v>775554060</v>
      </c>
      <c r="AY701" s="6">
        <v>99.4</v>
      </c>
      <c r="AZ701" s="7">
        <v>934510488</v>
      </c>
      <c r="BA701" s="7">
        <v>934510488</v>
      </c>
      <c r="BB701" s="6">
        <v>100</v>
      </c>
      <c r="BC701" s="7">
        <v>978444018</v>
      </c>
      <c r="BD701" s="7">
        <v>950385801</v>
      </c>
      <c r="BE701" s="6">
        <v>97.13</v>
      </c>
      <c r="BF701" s="7">
        <v>873386000</v>
      </c>
      <c r="BG701" s="7">
        <v>0</v>
      </c>
      <c r="BH701" s="6">
        <v>0</v>
      </c>
      <c r="BI701" s="7">
        <v>3804125561</v>
      </c>
      <c r="BJ701" s="7">
        <v>2869626707</v>
      </c>
      <c r="BK701" s="6">
        <v>75.430000000000007</v>
      </c>
      <c r="BL701" s="5" t="s">
        <v>1433</v>
      </c>
      <c r="BM701" s="3">
        <f t="shared" si="110"/>
        <v>237.58020500000001</v>
      </c>
      <c r="BN701" s="3">
        <f t="shared" si="111"/>
        <v>209.17635799999999</v>
      </c>
      <c r="BO701" s="3">
        <f t="shared" si="112"/>
        <v>780.20484999999996</v>
      </c>
      <c r="BP701" s="3">
        <f t="shared" si="113"/>
        <v>775.55406000000005</v>
      </c>
      <c r="BQ701" s="3">
        <f t="shared" si="114"/>
        <v>934.51048800000001</v>
      </c>
      <c r="BR701" s="3">
        <f t="shared" si="115"/>
        <v>934.51048800000001</v>
      </c>
      <c r="BS701" s="3">
        <f t="shared" si="116"/>
        <v>978.44401800000003</v>
      </c>
      <c r="BT701" s="3">
        <f t="shared" si="117"/>
        <v>950.38580100000001</v>
      </c>
      <c r="BU701" s="3">
        <f t="shared" si="118"/>
        <v>873.38599999999997</v>
      </c>
      <c r="BV701" s="3">
        <f t="shared" si="119"/>
        <v>0</v>
      </c>
    </row>
    <row r="702" spans="1:74" x14ac:dyDescent="0.25">
      <c r="A702" s="4">
        <v>16</v>
      </c>
      <c r="B702" s="5" t="s">
        <v>60</v>
      </c>
      <c r="C702" s="5" t="s">
        <v>61</v>
      </c>
      <c r="D702" s="5">
        <v>2023</v>
      </c>
      <c r="E702" s="5" t="s">
        <v>62</v>
      </c>
      <c r="F702" s="5" t="s">
        <v>63</v>
      </c>
      <c r="G702" s="5">
        <v>2</v>
      </c>
      <c r="H702" s="5" t="s">
        <v>64</v>
      </c>
      <c r="I702" s="5" t="s">
        <v>3804</v>
      </c>
      <c r="J702" s="5" t="s">
        <v>1406</v>
      </c>
      <c r="K702" s="5" t="s">
        <v>1407</v>
      </c>
      <c r="L702" s="5" t="s">
        <v>4301</v>
      </c>
      <c r="M702" s="5" t="s">
        <v>1408</v>
      </c>
      <c r="N702" s="5" t="s">
        <v>3843</v>
      </c>
      <c r="O702" s="5" t="s">
        <v>260</v>
      </c>
      <c r="P702" s="5" t="s">
        <v>3841</v>
      </c>
      <c r="Q702" s="5" t="s">
        <v>1430</v>
      </c>
      <c r="R702" s="5" t="s">
        <v>4032</v>
      </c>
      <c r="S702" s="5" t="s">
        <v>1431</v>
      </c>
      <c r="T702" s="5">
        <v>44</v>
      </c>
      <c r="U702" s="5">
        <v>2</v>
      </c>
      <c r="V702" s="5" t="s">
        <v>1434</v>
      </c>
      <c r="W702" s="5">
        <v>1</v>
      </c>
      <c r="X702" s="5" t="s">
        <v>72</v>
      </c>
      <c r="Y702" s="5">
        <v>1</v>
      </c>
      <c r="Z702" s="5" t="s">
        <v>73</v>
      </c>
      <c r="AA702" s="5">
        <v>1</v>
      </c>
      <c r="AB702" s="6">
        <v>0.2</v>
      </c>
      <c r="AC702" s="6">
        <v>0.2</v>
      </c>
      <c r="AD702" s="6">
        <v>100</v>
      </c>
      <c r="AE702" s="6">
        <v>0.65</v>
      </c>
      <c r="AF702" s="6">
        <v>0.68</v>
      </c>
      <c r="AG702" s="6">
        <v>104.62</v>
      </c>
      <c r="AH702" s="6">
        <v>0.9</v>
      </c>
      <c r="AI702" s="6">
        <v>0.9</v>
      </c>
      <c r="AJ702" s="6">
        <v>100</v>
      </c>
      <c r="AK702" s="6">
        <v>0.9</v>
      </c>
      <c r="AL702" s="6">
        <v>0.71</v>
      </c>
      <c r="AM702" s="6">
        <v>78.89</v>
      </c>
      <c r="AN702" s="6">
        <v>0.32</v>
      </c>
      <c r="AO702" s="6">
        <v>0</v>
      </c>
      <c r="AP702" s="6">
        <v>0</v>
      </c>
      <c r="AQ702" s="6">
        <v>3</v>
      </c>
      <c r="AR702" s="6">
        <v>2.4900000000000002</v>
      </c>
      <c r="AS702" s="6">
        <v>83</v>
      </c>
      <c r="AT702" s="7">
        <v>175263378</v>
      </c>
      <c r="AU702" s="7">
        <v>151921558</v>
      </c>
      <c r="AV702" s="6">
        <v>86.68</v>
      </c>
      <c r="AW702" s="7">
        <v>946380453</v>
      </c>
      <c r="AX702" s="7">
        <v>849007649</v>
      </c>
      <c r="AY702" s="6">
        <v>89.71</v>
      </c>
      <c r="AZ702" s="7">
        <v>1001672824</v>
      </c>
      <c r="BA702" s="7">
        <v>1001395994</v>
      </c>
      <c r="BB702" s="6">
        <v>99.97</v>
      </c>
      <c r="BC702" s="7">
        <v>772931689</v>
      </c>
      <c r="BD702" s="7">
        <v>693991038</v>
      </c>
      <c r="BE702" s="6">
        <v>89.79</v>
      </c>
      <c r="BF702" s="7">
        <v>726544000</v>
      </c>
      <c r="BG702" s="7">
        <v>0</v>
      </c>
      <c r="BH702" s="6">
        <v>0</v>
      </c>
      <c r="BI702" s="7">
        <v>3622792344</v>
      </c>
      <c r="BJ702" s="7">
        <v>2696316239</v>
      </c>
      <c r="BK702" s="6">
        <v>74.430000000000007</v>
      </c>
      <c r="BL702" s="5" t="s">
        <v>1435</v>
      </c>
      <c r="BM702" s="3">
        <f t="shared" si="110"/>
        <v>175.26337799999999</v>
      </c>
      <c r="BN702" s="3">
        <f t="shared" si="111"/>
        <v>151.921558</v>
      </c>
      <c r="BO702" s="3">
        <f t="shared" si="112"/>
        <v>946.38045299999999</v>
      </c>
      <c r="BP702" s="3">
        <f t="shared" si="113"/>
        <v>849.00764900000001</v>
      </c>
      <c r="BQ702" s="3">
        <f t="shared" si="114"/>
        <v>1001.672824</v>
      </c>
      <c r="BR702" s="3">
        <f t="shared" si="115"/>
        <v>1001.395994</v>
      </c>
      <c r="BS702" s="3">
        <f t="shared" si="116"/>
        <v>772.93168900000001</v>
      </c>
      <c r="BT702" s="3">
        <f t="shared" si="117"/>
        <v>693.991038</v>
      </c>
      <c r="BU702" s="3">
        <f t="shared" si="118"/>
        <v>726.54399999999998</v>
      </c>
      <c r="BV702" s="3">
        <f t="shared" si="119"/>
        <v>0</v>
      </c>
    </row>
    <row r="703" spans="1:74" x14ac:dyDescent="0.25">
      <c r="A703" s="4">
        <v>16</v>
      </c>
      <c r="B703" s="5" t="s">
        <v>60</v>
      </c>
      <c r="C703" s="5" t="s">
        <v>61</v>
      </c>
      <c r="D703" s="5">
        <v>2023</v>
      </c>
      <c r="E703" s="5" t="s">
        <v>62</v>
      </c>
      <c r="F703" s="5" t="s">
        <v>63</v>
      </c>
      <c r="G703" s="5">
        <v>2</v>
      </c>
      <c r="H703" s="5" t="s">
        <v>64</v>
      </c>
      <c r="I703" s="5" t="s">
        <v>3804</v>
      </c>
      <c r="J703" s="5" t="s">
        <v>1406</v>
      </c>
      <c r="K703" s="5" t="s">
        <v>1407</v>
      </c>
      <c r="L703" s="5" t="s">
        <v>4301</v>
      </c>
      <c r="M703" s="5" t="s">
        <v>1408</v>
      </c>
      <c r="N703" s="5" t="s">
        <v>3843</v>
      </c>
      <c r="O703" s="5" t="s">
        <v>260</v>
      </c>
      <c r="P703" s="5" t="s">
        <v>3841</v>
      </c>
      <c r="Q703" s="5" t="s">
        <v>1430</v>
      </c>
      <c r="R703" s="5" t="s">
        <v>4032</v>
      </c>
      <c r="S703" s="5" t="s">
        <v>1431</v>
      </c>
      <c r="T703" s="5">
        <v>44</v>
      </c>
      <c r="U703" s="5">
        <v>3</v>
      </c>
      <c r="V703" s="5" t="s">
        <v>1436</v>
      </c>
      <c r="W703" s="5">
        <v>2</v>
      </c>
      <c r="X703" s="5" t="s">
        <v>76</v>
      </c>
      <c r="Y703" s="5">
        <v>1</v>
      </c>
      <c r="Z703" s="5" t="s">
        <v>73</v>
      </c>
      <c r="AA703" s="5">
        <v>1</v>
      </c>
      <c r="AB703" s="6">
        <v>1</v>
      </c>
      <c r="AC703" s="6">
        <v>1</v>
      </c>
      <c r="AD703" s="6">
        <v>100</v>
      </c>
      <c r="AE703" s="6">
        <v>1</v>
      </c>
      <c r="AF703" s="6">
        <v>1</v>
      </c>
      <c r="AG703" s="6">
        <v>100</v>
      </c>
      <c r="AH703" s="6">
        <v>1</v>
      </c>
      <c r="AI703" s="6">
        <v>1</v>
      </c>
      <c r="AJ703" s="6">
        <v>100</v>
      </c>
      <c r="AK703" s="6">
        <v>1</v>
      </c>
      <c r="AL703" s="6">
        <v>0.76</v>
      </c>
      <c r="AM703" s="6">
        <v>76</v>
      </c>
      <c r="AN703" s="6">
        <v>1</v>
      </c>
      <c r="AO703" s="6">
        <v>0</v>
      </c>
      <c r="AP703" s="6">
        <v>0</v>
      </c>
      <c r="AQ703" s="6" t="s">
        <v>77</v>
      </c>
      <c r="AR703" s="6" t="s">
        <v>77</v>
      </c>
      <c r="AS703" s="6" t="s">
        <v>77</v>
      </c>
      <c r="AT703" s="7">
        <v>546902314</v>
      </c>
      <c r="AU703" s="7">
        <v>521825500</v>
      </c>
      <c r="AV703" s="6">
        <v>95.42</v>
      </c>
      <c r="AW703" s="7">
        <v>1448312198</v>
      </c>
      <c r="AX703" s="7">
        <v>1443953508</v>
      </c>
      <c r="AY703" s="6">
        <v>99.7</v>
      </c>
      <c r="AZ703" s="7">
        <v>1621559303</v>
      </c>
      <c r="BA703" s="7">
        <v>1614777479</v>
      </c>
      <c r="BB703" s="6">
        <v>99.58</v>
      </c>
      <c r="BC703" s="7">
        <v>1675136493</v>
      </c>
      <c r="BD703" s="7">
        <v>1514956343</v>
      </c>
      <c r="BE703" s="6">
        <v>90.44</v>
      </c>
      <c r="BF703" s="7">
        <v>1702239000</v>
      </c>
      <c r="BG703" s="7">
        <v>0</v>
      </c>
      <c r="BH703" s="6">
        <v>0</v>
      </c>
      <c r="BI703" s="7">
        <v>6994149308</v>
      </c>
      <c r="BJ703" s="7">
        <v>5095512830</v>
      </c>
      <c r="BK703" s="6">
        <v>72.849999999999994</v>
      </c>
      <c r="BL703" s="5" t="s">
        <v>1437</v>
      </c>
      <c r="BM703" s="3">
        <f t="shared" si="110"/>
        <v>546.90231400000005</v>
      </c>
      <c r="BN703" s="3">
        <f t="shared" si="111"/>
        <v>521.82550000000003</v>
      </c>
      <c r="BO703" s="3">
        <f t="shared" si="112"/>
        <v>1448.3121980000001</v>
      </c>
      <c r="BP703" s="3">
        <f t="shared" si="113"/>
        <v>1443.9535080000001</v>
      </c>
      <c r="BQ703" s="3">
        <f t="shared" si="114"/>
        <v>1621.559303</v>
      </c>
      <c r="BR703" s="3">
        <f t="shared" si="115"/>
        <v>1614.7774790000001</v>
      </c>
      <c r="BS703" s="3">
        <f t="shared" si="116"/>
        <v>1675.136493</v>
      </c>
      <c r="BT703" s="3">
        <f t="shared" si="117"/>
        <v>1514.9563430000001</v>
      </c>
      <c r="BU703" s="3">
        <f t="shared" si="118"/>
        <v>1702.239</v>
      </c>
      <c r="BV703" s="3">
        <f t="shared" si="119"/>
        <v>0</v>
      </c>
    </row>
    <row r="704" spans="1:74" x14ac:dyDescent="0.25">
      <c r="A704" s="4">
        <v>16</v>
      </c>
      <c r="B704" s="5" t="s">
        <v>60</v>
      </c>
      <c r="C704" s="5" t="s">
        <v>61</v>
      </c>
      <c r="D704" s="5">
        <v>2023</v>
      </c>
      <c r="E704" s="5" t="s">
        <v>62</v>
      </c>
      <c r="F704" s="5" t="s">
        <v>63</v>
      </c>
      <c r="G704" s="5">
        <v>2</v>
      </c>
      <c r="H704" s="5" t="s">
        <v>64</v>
      </c>
      <c r="I704" s="5" t="s">
        <v>3804</v>
      </c>
      <c r="J704" s="5" t="s">
        <v>1406</v>
      </c>
      <c r="K704" s="5" t="s">
        <v>1407</v>
      </c>
      <c r="L704" s="5" t="s">
        <v>4301</v>
      </c>
      <c r="M704" s="5" t="s">
        <v>1408</v>
      </c>
      <c r="N704" s="5" t="s">
        <v>3843</v>
      </c>
      <c r="O704" s="5" t="s">
        <v>260</v>
      </c>
      <c r="P704" s="5" t="s">
        <v>3841</v>
      </c>
      <c r="Q704" s="5" t="s">
        <v>1430</v>
      </c>
      <c r="R704" s="5" t="s">
        <v>4032</v>
      </c>
      <c r="S704" s="5" t="s">
        <v>1431</v>
      </c>
      <c r="T704" s="5">
        <v>44</v>
      </c>
      <c r="U704" s="5">
        <v>4</v>
      </c>
      <c r="V704" s="5" t="s">
        <v>1438</v>
      </c>
      <c r="W704" s="5">
        <v>1</v>
      </c>
      <c r="X704" s="5" t="s">
        <v>72</v>
      </c>
      <c r="Y704" s="5">
        <v>1</v>
      </c>
      <c r="Z704" s="5" t="s">
        <v>73</v>
      </c>
      <c r="AA704" s="5">
        <v>1</v>
      </c>
      <c r="AB704" s="6">
        <v>0.05</v>
      </c>
      <c r="AC704" s="6">
        <v>0.05</v>
      </c>
      <c r="AD704" s="6">
        <v>100</v>
      </c>
      <c r="AE704" s="6">
        <v>0.25</v>
      </c>
      <c r="AF704" s="6">
        <v>0.25</v>
      </c>
      <c r="AG704" s="6">
        <v>100</v>
      </c>
      <c r="AH704" s="6">
        <v>0.3</v>
      </c>
      <c r="AI704" s="6">
        <v>0.3</v>
      </c>
      <c r="AJ704" s="6">
        <v>100</v>
      </c>
      <c r="AK704" s="6">
        <v>0.3</v>
      </c>
      <c r="AL704" s="6">
        <v>0.24</v>
      </c>
      <c r="AM704" s="6">
        <v>80</v>
      </c>
      <c r="AN704" s="6">
        <v>0.1</v>
      </c>
      <c r="AO704" s="6">
        <v>0</v>
      </c>
      <c r="AP704" s="6">
        <v>0</v>
      </c>
      <c r="AQ704" s="6">
        <v>1</v>
      </c>
      <c r="AR704" s="6">
        <v>0.84</v>
      </c>
      <c r="AS704" s="6">
        <v>84</v>
      </c>
      <c r="AT704" s="7">
        <v>97443145</v>
      </c>
      <c r="AU704" s="7">
        <v>77791767</v>
      </c>
      <c r="AV704" s="6">
        <v>79.83</v>
      </c>
      <c r="AW704" s="7">
        <v>489208185</v>
      </c>
      <c r="AX704" s="7">
        <v>484805398</v>
      </c>
      <c r="AY704" s="6">
        <v>99.1</v>
      </c>
      <c r="AZ704" s="7">
        <v>416167147</v>
      </c>
      <c r="BA704" s="7">
        <v>416167147</v>
      </c>
      <c r="BB704" s="6">
        <v>100</v>
      </c>
      <c r="BC704" s="7">
        <v>466200413</v>
      </c>
      <c r="BD704" s="7">
        <v>426544038</v>
      </c>
      <c r="BE704" s="6">
        <v>91.49</v>
      </c>
      <c r="BF704" s="7">
        <v>475386000</v>
      </c>
      <c r="BG704" s="7">
        <v>0</v>
      </c>
      <c r="BH704" s="6">
        <v>0</v>
      </c>
      <c r="BI704" s="7">
        <v>1944404890</v>
      </c>
      <c r="BJ704" s="7">
        <v>1405308350</v>
      </c>
      <c r="BK704" s="6">
        <v>72.27</v>
      </c>
      <c r="BL704" s="5" t="s">
        <v>1439</v>
      </c>
      <c r="BM704" s="3">
        <f t="shared" si="110"/>
        <v>97.443145000000001</v>
      </c>
      <c r="BN704" s="3">
        <f t="shared" si="111"/>
        <v>77.791766999999993</v>
      </c>
      <c r="BO704" s="3">
        <f t="shared" si="112"/>
        <v>489.20818500000001</v>
      </c>
      <c r="BP704" s="3">
        <f t="shared" si="113"/>
        <v>484.80539800000003</v>
      </c>
      <c r="BQ704" s="3">
        <f t="shared" si="114"/>
        <v>416.167147</v>
      </c>
      <c r="BR704" s="3">
        <f t="shared" si="115"/>
        <v>416.167147</v>
      </c>
      <c r="BS704" s="3">
        <f t="shared" si="116"/>
        <v>466.20041300000003</v>
      </c>
      <c r="BT704" s="3">
        <f t="shared" si="117"/>
        <v>426.544038</v>
      </c>
      <c r="BU704" s="3">
        <f t="shared" si="118"/>
        <v>475.38600000000002</v>
      </c>
      <c r="BV704" s="3">
        <f t="shared" si="119"/>
        <v>0</v>
      </c>
    </row>
    <row r="705" spans="1:74" x14ac:dyDescent="0.25">
      <c r="A705" s="4">
        <v>16</v>
      </c>
      <c r="B705" s="5" t="s">
        <v>60</v>
      </c>
      <c r="C705" s="5" t="s">
        <v>61</v>
      </c>
      <c r="D705" s="5">
        <v>2023</v>
      </c>
      <c r="E705" s="5" t="s">
        <v>62</v>
      </c>
      <c r="F705" s="5" t="s">
        <v>63</v>
      </c>
      <c r="G705" s="5">
        <v>2</v>
      </c>
      <c r="H705" s="5" t="s">
        <v>64</v>
      </c>
      <c r="I705" s="5" t="s">
        <v>3804</v>
      </c>
      <c r="J705" s="5" t="s">
        <v>1406</v>
      </c>
      <c r="K705" s="5" t="s">
        <v>1407</v>
      </c>
      <c r="L705" s="5" t="s">
        <v>4301</v>
      </c>
      <c r="M705" s="5" t="s">
        <v>1408</v>
      </c>
      <c r="N705" s="5" t="s">
        <v>3843</v>
      </c>
      <c r="O705" s="5" t="s">
        <v>260</v>
      </c>
      <c r="P705" s="5" t="s">
        <v>3841</v>
      </c>
      <c r="Q705" s="5" t="s">
        <v>1430</v>
      </c>
      <c r="R705" s="5" t="s">
        <v>4032</v>
      </c>
      <c r="S705" s="5" t="s">
        <v>1431</v>
      </c>
      <c r="T705" s="5">
        <v>44</v>
      </c>
      <c r="U705" s="5">
        <v>5</v>
      </c>
      <c r="V705" s="5" t="s">
        <v>1440</v>
      </c>
      <c r="W705" s="5">
        <v>1</v>
      </c>
      <c r="X705" s="5" t="s">
        <v>72</v>
      </c>
      <c r="Y705" s="5">
        <v>1</v>
      </c>
      <c r="Z705" s="5" t="s">
        <v>73</v>
      </c>
      <c r="AA705" s="5">
        <v>1</v>
      </c>
      <c r="AB705" s="6">
        <v>0.23</v>
      </c>
      <c r="AC705" s="6">
        <v>0.22</v>
      </c>
      <c r="AD705" s="6">
        <v>95.65</v>
      </c>
      <c r="AE705" s="6">
        <v>0.23</v>
      </c>
      <c r="AF705" s="6">
        <v>0.22</v>
      </c>
      <c r="AG705" s="6">
        <v>95.65</v>
      </c>
      <c r="AH705" s="6">
        <v>0.3</v>
      </c>
      <c r="AI705" s="6">
        <v>0.3</v>
      </c>
      <c r="AJ705" s="6">
        <v>100</v>
      </c>
      <c r="AK705" s="6">
        <v>0.2</v>
      </c>
      <c r="AL705" s="6">
        <v>0.15</v>
      </c>
      <c r="AM705" s="6">
        <v>75</v>
      </c>
      <c r="AN705" s="6">
        <v>0.06</v>
      </c>
      <c r="AO705" s="6">
        <v>0</v>
      </c>
      <c r="AP705" s="6">
        <v>0</v>
      </c>
      <c r="AQ705" s="6">
        <v>1</v>
      </c>
      <c r="AR705" s="6">
        <v>0.89</v>
      </c>
      <c r="AS705" s="6">
        <v>89</v>
      </c>
      <c r="AT705" s="7">
        <v>100272154</v>
      </c>
      <c r="AU705" s="7">
        <v>84277586</v>
      </c>
      <c r="AV705" s="6">
        <v>84.05</v>
      </c>
      <c r="AW705" s="7">
        <v>410957220</v>
      </c>
      <c r="AX705" s="7">
        <v>395533009</v>
      </c>
      <c r="AY705" s="6">
        <v>96.25</v>
      </c>
      <c r="AZ705" s="7">
        <v>245584348</v>
      </c>
      <c r="BA705" s="7">
        <v>243904035</v>
      </c>
      <c r="BB705" s="6">
        <v>99.32</v>
      </c>
      <c r="BC705" s="7">
        <v>296354916</v>
      </c>
      <c r="BD705" s="7">
        <v>247787425</v>
      </c>
      <c r="BE705" s="6">
        <v>83.61</v>
      </c>
      <c r="BF705" s="7">
        <v>220758000</v>
      </c>
      <c r="BG705" s="7">
        <v>0</v>
      </c>
      <c r="BH705" s="6">
        <v>0</v>
      </c>
      <c r="BI705" s="7">
        <v>1273926638</v>
      </c>
      <c r="BJ705" s="7">
        <v>971502055</v>
      </c>
      <c r="BK705" s="6">
        <v>76.260000000000005</v>
      </c>
      <c r="BL705" s="5" t="s">
        <v>1441</v>
      </c>
      <c r="BM705" s="3">
        <f t="shared" si="110"/>
        <v>100.272154</v>
      </c>
      <c r="BN705" s="3">
        <f t="shared" si="111"/>
        <v>84.277585999999999</v>
      </c>
      <c r="BO705" s="3">
        <f t="shared" si="112"/>
        <v>410.95722000000001</v>
      </c>
      <c r="BP705" s="3">
        <f t="shared" si="113"/>
        <v>395.53300899999999</v>
      </c>
      <c r="BQ705" s="3">
        <f t="shared" si="114"/>
        <v>245.58434800000001</v>
      </c>
      <c r="BR705" s="3">
        <f t="shared" si="115"/>
        <v>243.90403499999999</v>
      </c>
      <c r="BS705" s="3">
        <f t="shared" si="116"/>
        <v>296.354916</v>
      </c>
      <c r="BT705" s="3">
        <f t="shared" si="117"/>
        <v>247.78742500000001</v>
      </c>
      <c r="BU705" s="3">
        <f t="shared" si="118"/>
        <v>220.75800000000001</v>
      </c>
      <c r="BV705" s="3">
        <f t="shared" si="119"/>
        <v>0</v>
      </c>
    </row>
    <row r="706" spans="1:74" x14ac:dyDescent="0.25">
      <c r="A706" s="4">
        <v>16</v>
      </c>
      <c r="B706" s="5" t="s">
        <v>60</v>
      </c>
      <c r="C706" s="5" t="s">
        <v>61</v>
      </c>
      <c r="D706" s="5">
        <v>2023</v>
      </c>
      <c r="E706" s="5" t="s">
        <v>62</v>
      </c>
      <c r="F706" s="5" t="s">
        <v>63</v>
      </c>
      <c r="G706" s="5">
        <v>2</v>
      </c>
      <c r="H706" s="5" t="s">
        <v>64</v>
      </c>
      <c r="I706" s="5" t="s">
        <v>3804</v>
      </c>
      <c r="J706" s="5" t="s">
        <v>1406</v>
      </c>
      <c r="K706" s="5" t="s">
        <v>1407</v>
      </c>
      <c r="L706" s="5" t="s">
        <v>4301</v>
      </c>
      <c r="M706" s="5" t="s">
        <v>1408</v>
      </c>
      <c r="N706" s="5" t="s">
        <v>3843</v>
      </c>
      <c r="O706" s="5" t="s">
        <v>260</v>
      </c>
      <c r="P706" s="5" t="s">
        <v>3841</v>
      </c>
      <c r="Q706" s="5" t="s">
        <v>1430</v>
      </c>
      <c r="R706" s="5" t="s">
        <v>4032</v>
      </c>
      <c r="S706" s="5" t="s">
        <v>1431</v>
      </c>
      <c r="T706" s="5">
        <v>44</v>
      </c>
      <c r="U706" s="5">
        <v>6</v>
      </c>
      <c r="V706" s="5" t="s">
        <v>1442</v>
      </c>
      <c r="W706" s="5">
        <v>2</v>
      </c>
      <c r="X706" s="5" t="s">
        <v>76</v>
      </c>
      <c r="Y706" s="5">
        <v>1</v>
      </c>
      <c r="Z706" s="5" t="s">
        <v>73</v>
      </c>
      <c r="AA706" s="5">
        <v>1</v>
      </c>
      <c r="AB706" s="6">
        <v>4</v>
      </c>
      <c r="AC706" s="6">
        <v>4</v>
      </c>
      <c r="AD706" s="6">
        <v>100</v>
      </c>
      <c r="AE706" s="6">
        <v>4</v>
      </c>
      <c r="AF706" s="6">
        <v>4</v>
      </c>
      <c r="AG706" s="6">
        <v>100</v>
      </c>
      <c r="AH706" s="6">
        <v>4</v>
      </c>
      <c r="AI706" s="6">
        <v>4</v>
      </c>
      <c r="AJ706" s="6">
        <v>100</v>
      </c>
      <c r="AK706" s="6">
        <v>4</v>
      </c>
      <c r="AL706" s="6">
        <v>2.9</v>
      </c>
      <c r="AM706" s="6">
        <v>72.5</v>
      </c>
      <c r="AN706" s="6">
        <v>4</v>
      </c>
      <c r="AO706" s="6">
        <v>0</v>
      </c>
      <c r="AP706" s="6">
        <v>0</v>
      </c>
      <c r="AQ706" s="6" t="s">
        <v>77</v>
      </c>
      <c r="AR706" s="6" t="s">
        <v>77</v>
      </c>
      <c r="AS706" s="6" t="s">
        <v>77</v>
      </c>
      <c r="AT706" s="7">
        <v>116581916</v>
      </c>
      <c r="AU706" s="7">
        <v>100587348</v>
      </c>
      <c r="AV706" s="6">
        <v>86.28</v>
      </c>
      <c r="AW706" s="7">
        <v>278220205</v>
      </c>
      <c r="AX706" s="7">
        <v>237925437</v>
      </c>
      <c r="AY706" s="6">
        <v>85.52</v>
      </c>
      <c r="AZ706" s="7">
        <v>252695963</v>
      </c>
      <c r="BA706" s="7">
        <v>252695963</v>
      </c>
      <c r="BB706" s="6">
        <v>100</v>
      </c>
      <c r="BC706" s="7">
        <v>251556520</v>
      </c>
      <c r="BD706" s="7">
        <v>246326387</v>
      </c>
      <c r="BE706" s="6">
        <v>97.92</v>
      </c>
      <c r="BF706" s="7">
        <v>171377000</v>
      </c>
      <c r="BG706" s="7">
        <v>0</v>
      </c>
      <c r="BH706" s="6">
        <v>0</v>
      </c>
      <c r="BI706" s="7">
        <v>1070431604</v>
      </c>
      <c r="BJ706" s="7">
        <v>837535135</v>
      </c>
      <c r="BK706" s="6">
        <v>78.239999999999995</v>
      </c>
      <c r="BL706" s="5" t="s">
        <v>1443</v>
      </c>
      <c r="BM706" s="3">
        <f t="shared" si="110"/>
        <v>116.58191600000001</v>
      </c>
      <c r="BN706" s="3">
        <f t="shared" si="111"/>
        <v>100.58734800000001</v>
      </c>
      <c r="BO706" s="3">
        <f t="shared" si="112"/>
        <v>278.22020500000002</v>
      </c>
      <c r="BP706" s="3">
        <f t="shared" si="113"/>
        <v>237.92543699999999</v>
      </c>
      <c r="BQ706" s="3">
        <f t="shared" si="114"/>
        <v>252.69596300000001</v>
      </c>
      <c r="BR706" s="3">
        <f t="shared" si="115"/>
        <v>252.69596300000001</v>
      </c>
      <c r="BS706" s="3">
        <f t="shared" si="116"/>
        <v>251.55652000000001</v>
      </c>
      <c r="BT706" s="3">
        <f t="shared" si="117"/>
        <v>246.32638700000001</v>
      </c>
      <c r="BU706" s="3">
        <f t="shared" si="118"/>
        <v>171.37700000000001</v>
      </c>
      <c r="BV706" s="3">
        <f t="shared" si="119"/>
        <v>0</v>
      </c>
    </row>
    <row r="707" spans="1:74" x14ac:dyDescent="0.25">
      <c r="A707" s="4">
        <v>16</v>
      </c>
      <c r="B707" s="5" t="s">
        <v>60</v>
      </c>
      <c r="C707" s="5" t="s">
        <v>61</v>
      </c>
      <c r="D707" s="5">
        <v>2023</v>
      </c>
      <c r="E707" s="5" t="s">
        <v>62</v>
      </c>
      <c r="F707" s="5" t="s">
        <v>63</v>
      </c>
      <c r="G707" s="5">
        <v>2</v>
      </c>
      <c r="H707" s="5" t="s">
        <v>64</v>
      </c>
      <c r="I707" s="5" t="s">
        <v>3804</v>
      </c>
      <c r="J707" s="5" t="s">
        <v>1406</v>
      </c>
      <c r="K707" s="5" t="s">
        <v>1407</v>
      </c>
      <c r="L707" s="5" t="s">
        <v>4301</v>
      </c>
      <c r="M707" s="5" t="s">
        <v>1408</v>
      </c>
      <c r="N707" s="5" t="s">
        <v>3843</v>
      </c>
      <c r="O707" s="5" t="s">
        <v>260</v>
      </c>
      <c r="P707" s="5" t="s">
        <v>3841</v>
      </c>
      <c r="Q707" s="5" t="s">
        <v>1430</v>
      </c>
      <c r="R707" s="5" t="s">
        <v>4032</v>
      </c>
      <c r="S707" s="5" t="s">
        <v>1431</v>
      </c>
      <c r="T707" s="5">
        <v>44</v>
      </c>
      <c r="U707" s="5">
        <v>7</v>
      </c>
      <c r="V707" s="5" t="s">
        <v>1444</v>
      </c>
      <c r="W707" s="5">
        <v>1</v>
      </c>
      <c r="X707" s="5" t="s">
        <v>72</v>
      </c>
      <c r="Y707" s="5">
        <v>1</v>
      </c>
      <c r="Z707" s="5" t="s">
        <v>73</v>
      </c>
      <c r="AA707" s="5">
        <v>1</v>
      </c>
      <c r="AB707" s="6">
        <v>0.3</v>
      </c>
      <c r="AC707" s="6">
        <v>0.3</v>
      </c>
      <c r="AD707" s="6">
        <v>100</v>
      </c>
      <c r="AE707" s="6">
        <v>0.7</v>
      </c>
      <c r="AF707" s="6">
        <v>0.7</v>
      </c>
      <c r="AG707" s="6">
        <v>100</v>
      </c>
      <c r="AH707" s="6">
        <v>1</v>
      </c>
      <c r="AI707" s="6">
        <v>1</v>
      </c>
      <c r="AJ707" s="6">
        <v>100</v>
      </c>
      <c r="AK707" s="6">
        <v>1</v>
      </c>
      <c r="AL707" s="6">
        <v>0.75</v>
      </c>
      <c r="AM707" s="6">
        <v>75</v>
      </c>
      <c r="AN707" s="6">
        <v>1</v>
      </c>
      <c r="AO707" s="6">
        <v>0</v>
      </c>
      <c r="AP707" s="6">
        <v>0</v>
      </c>
      <c r="AQ707" s="6">
        <v>4</v>
      </c>
      <c r="AR707" s="6">
        <v>2.75</v>
      </c>
      <c r="AS707" s="6">
        <v>68.75</v>
      </c>
      <c r="AT707" s="7">
        <v>314003888</v>
      </c>
      <c r="AU707" s="7">
        <v>278659511</v>
      </c>
      <c r="AV707" s="6">
        <v>88.75</v>
      </c>
      <c r="AW707" s="7">
        <v>523105889</v>
      </c>
      <c r="AX707" s="7">
        <v>483365003</v>
      </c>
      <c r="AY707" s="6">
        <v>92.4</v>
      </c>
      <c r="AZ707" s="7">
        <v>540619927</v>
      </c>
      <c r="BA707" s="7">
        <v>540343097</v>
      </c>
      <c r="BB707" s="6">
        <v>99.95</v>
      </c>
      <c r="BC707" s="7">
        <v>572185951</v>
      </c>
      <c r="BD707" s="7">
        <v>539787274</v>
      </c>
      <c r="BE707" s="6">
        <v>94.34</v>
      </c>
      <c r="BF707" s="7">
        <v>630310000</v>
      </c>
      <c r="BG707" s="7">
        <v>0</v>
      </c>
      <c r="BH707" s="6">
        <v>0</v>
      </c>
      <c r="BI707" s="7">
        <v>2580225655</v>
      </c>
      <c r="BJ707" s="7">
        <v>1842154885</v>
      </c>
      <c r="BK707" s="6">
        <v>71.400000000000006</v>
      </c>
      <c r="BL707" s="5" t="s">
        <v>1445</v>
      </c>
      <c r="BM707" s="3">
        <f t="shared" ref="BM707:BM770" si="120">AT707 / 1000000</f>
        <v>314.00388800000002</v>
      </c>
      <c r="BN707" s="3">
        <f t="shared" ref="BN707:BN770" si="121">AU707 / 1000000</f>
        <v>278.65951100000001</v>
      </c>
      <c r="BO707" s="3">
        <f t="shared" ref="BO707:BO770" si="122">AW707 / 1000000</f>
        <v>523.10588900000005</v>
      </c>
      <c r="BP707" s="3">
        <f t="shared" ref="BP707:BP770" si="123">AX707 / 1000000</f>
        <v>483.365003</v>
      </c>
      <c r="BQ707" s="3">
        <f t="shared" ref="BQ707:BQ770" si="124">AZ707 / 1000000</f>
        <v>540.61992699999996</v>
      </c>
      <c r="BR707" s="3">
        <f t="shared" ref="BR707:BR770" si="125">BA707 / 1000000</f>
        <v>540.34309699999994</v>
      </c>
      <c r="BS707" s="3">
        <f t="shared" ref="BS707:BS770" si="126">BC707 / 1000000</f>
        <v>572.18595100000005</v>
      </c>
      <c r="BT707" s="3">
        <f t="shared" ref="BT707:BT770" si="127">BD707 / 1000000</f>
        <v>539.78727400000002</v>
      </c>
      <c r="BU707" s="3">
        <f t="shared" ref="BU707:BU770" si="128">BF707 / 1000000</f>
        <v>630.30999999999995</v>
      </c>
      <c r="BV707" s="3">
        <f t="shared" ref="BV707:BV770" si="129">BG707 / 1000000</f>
        <v>0</v>
      </c>
    </row>
    <row r="708" spans="1:74" x14ac:dyDescent="0.25">
      <c r="A708" s="4">
        <v>16</v>
      </c>
      <c r="B708" s="5" t="s">
        <v>60</v>
      </c>
      <c r="C708" s="5" t="s">
        <v>61</v>
      </c>
      <c r="D708" s="5">
        <v>2023</v>
      </c>
      <c r="E708" s="5" t="s">
        <v>62</v>
      </c>
      <c r="F708" s="5" t="s">
        <v>63</v>
      </c>
      <c r="G708" s="5">
        <v>2</v>
      </c>
      <c r="H708" s="5" t="s">
        <v>64</v>
      </c>
      <c r="I708" s="5" t="s">
        <v>3804</v>
      </c>
      <c r="J708" s="5" t="s">
        <v>1406</v>
      </c>
      <c r="K708" s="5" t="s">
        <v>1407</v>
      </c>
      <c r="L708" s="5" t="s">
        <v>4301</v>
      </c>
      <c r="M708" s="5" t="s">
        <v>1408</v>
      </c>
      <c r="N708" s="5" t="s">
        <v>3843</v>
      </c>
      <c r="O708" s="5" t="s">
        <v>260</v>
      </c>
      <c r="P708" s="5" t="s">
        <v>3841</v>
      </c>
      <c r="Q708" s="5" t="s">
        <v>1430</v>
      </c>
      <c r="R708" s="5" t="s">
        <v>4033</v>
      </c>
      <c r="S708" s="5" t="s">
        <v>1446</v>
      </c>
      <c r="T708" s="5">
        <v>31</v>
      </c>
      <c r="U708" s="5">
        <v>1</v>
      </c>
      <c r="V708" s="5" t="s">
        <v>1447</v>
      </c>
      <c r="W708" s="5">
        <v>2</v>
      </c>
      <c r="X708" s="5" t="s">
        <v>76</v>
      </c>
      <c r="Y708" s="5">
        <v>1</v>
      </c>
      <c r="Z708" s="5" t="s">
        <v>73</v>
      </c>
      <c r="AA708" s="5">
        <v>1</v>
      </c>
      <c r="AB708" s="6">
        <v>15</v>
      </c>
      <c r="AC708" s="6">
        <v>15</v>
      </c>
      <c r="AD708" s="6">
        <v>100</v>
      </c>
      <c r="AE708" s="6">
        <v>15</v>
      </c>
      <c r="AF708" s="6">
        <v>15</v>
      </c>
      <c r="AG708" s="6">
        <v>100</v>
      </c>
      <c r="AH708" s="6">
        <v>15</v>
      </c>
      <c r="AI708" s="6">
        <v>15</v>
      </c>
      <c r="AJ708" s="6">
        <v>100</v>
      </c>
      <c r="AK708" s="6">
        <v>15</v>
      </c>
      <c r="AL708" s="6">
        <v>15</v>
      </c>
      <c r="AM708" s="6">
        <v>100</v>
      </c>
      <c r="AN708" s="6">
        <v>15</v>
      </c>
      <c r="AO708" s="6">
        <v>0</v>
      </c>
      <c r="AP708" s="6">
        <v>0</v>
      </c>
      <c r="AQ708" s="6" t="s">
        <v>77</v>
      </c>
      <c r="AR708" s="6" t="s">
        <v>77</v>
      </c>
      <c r="AS708" s="6" t="s">
        <v>77</v>
      </c>
      <c r="AT708" s="7">
        <v>399740000</v>
      </c>
      <c r="AU708" s="7">
        <v>375355667</v>
      </c>
      <c r="AV708" s="6">
        <v>93.9</v>
      </c>
      <c r="AW708" s="7">
        <v>1398460557</v>
      </c>
      <c r="AX708" s="7">
        <v>1389900557</v>
      </c>
      <c r="AY708" s="6">
        <v>99.39</v>
      </c>
      <c r="AZ708" s="7">
        <v>1447544002</v>
      </c>
      <c r="BA708" s="7">
        <v>1437470061</v>
      </c>
      <c r="BB708" s="6">
        <v>99.3</v>
      </c>
      <c r="BC708" s="7">
        <v>1507685174</v>
      </c>
      <c r="BD708" s="7">
        <v>1503960378</v>
      </c>
      <c r="BE708" s="6">
        <v>99.75</v>
      </c>
      <c r="BF708" s="7">
        <v>1260576000</v>
      </c>
      <c r="BG708" s="7">
        <v>0</v>
      </c>
      <c r="BH708" s="6">
        <v>0</v>
      </c>
      <c r="BI708" s="7">
        <v>6014005733</v>
      </c>
      <c r="BJ708" s="7">
        <v>4706686663</v>
      </c>
      <c r="BK708" s="6">
        <v>78.260000000000005</v>
      </c>
      <c r="BL708" s="5" t="s">
        <v>1448</v>
      </c>
      <c r="BM708" s="3">
        <f t="shared" si="120"/>
        <v>399.74</v>
      </c>
      <c r="BN708" s="3">
        <f t="shared" si="121"/>
        <v>375.35566699999998</v>
      </c>
      <c r="BO708" s="3">
        <f t="shared" si="122"/>
        <v>1398.4605570000001</v>
      </c>
      <c r="BP708" s="3">
        <f t="shared" si="123"/>
        <v>1389.9005569999999</v>
      </c>
      <c r="BQ708" s="3">
        <f t="shared" si="124"/>
        <v>1447.5440020000001</v>
      </c>
      <c r="BR708" s="3">
        <f t="shared" si="125"/>
        <v>1437.470061</v>
      </c>
      <c r="BS708" s="3">
        <f t="shared" si="126"/>
        <v>1507.685174</v>
      </c>
      <c r="BT708" s="3">
        <f t="shared" si="127"/>
        <v>1503.960378</v>
      </c>
      <c r="BU708" s="3">
        <f t="shared" si="128"/>
        <v>1260.576</v>
      </c>
      <c r="BV708" s="3">
        <f t="shared" si="129"/>
        <v>0</v>
      </c>
    </row>
    <row r="709" spans="1:74" x14ac:dyDescent="0.25">
      <c r="A709" s="4">
        <v>16</v>
      </c>
      <c r="B709" s="5" t="s">
        <v>60</v>
      </c>
      <c r="C709" s="5" t="s">
        <v>61</v>
      </c>
      <c r="D709" s="5">
        <v>2023</v>
      </c>
      <c r="E709" s="5" t="s">
        <v>62</v>
      </c>
      <c r="F709" s="5" t="s">
        <v>63</v>
      </c>
      <c r="G709" s="5">
        <v>2</v>
      </c>
      <c r="H709" s="5" t="s">
        <v>64</v>
      </c>
      <c r="I709" s="5" t="s">
        <v>3804</v>
      </c>
      <c r="J709" s="5" t="s">
        <v>1406</v>
      </c>
      <c r="K709" s="5" t="s">
        <v>1407</v>
      </c>
      <c r="L709" s="5" t="s">
        <v>4301</v>
      </c>
      <c r="M709" s="5" t="s">
        <v>1408</v>
      </c>
      <c r="N709" s="5" t="s">
        <v>3843</v>
      </c>
      <c r="O709" s="5" t="s">
        <v>260</v>
      </c>
      <c r="P709" s="5" t="s">
        <v>3841</v>
      </c>
      <c r="Q709" s="5" t="s">
        <v>1430</v>
      </c>
      <c r="R709" s="5" t="s">
        <v>4033</v>
      </c>
      <c r="S709" s="5" t="s">
        <v>1446</v>
      </c>
      <c r="T709" s="5">
        <v>31</v>
      </c>
      <c r="U709" s="5">
        <v>2</v>
      </c>
      <c r="V709" s="5" t="s">
        <v>1449</v>
      </c>
      <c r="W709" s="5">
        <v>1</v>
      </c>
      <c r="X709" s="5" t="s">
        <v>72</v>
      </c>
      <c r="Y709" s="5">
        <v>4</v>
      </c>
      <c r="Z709" s="5" t="s">
        <v>347</v>
      </c>
      <c r="AA709" s="5">
        <v>1</v>
      </c>
      <c r="AB709" s="6">
        <v>100</v>
      </c>
      <c r="AC709" s="6">
        <v>100</v>
      </c>
      <c r="AD709" s="6">
        <v>100</v>
      </c>
      <c r="AE709" s="6">
        <v>0</v>
      </c>
      <c r="AF709" s="6">
        <v>0</v>
      </c>
      <c r="AG709" s="6">
        <v>0</v>
      </c>
      <c r="AH709" s="6">
        <v>0</v>
      </c>
      <c r="AI709" s="6">
        <v>0</v>
      </c>
      <c r="AJ709" s="6">
        <v>0</v>
      </c>
      <c r="AK709" s="6">
        <v>0</v>
      </c>
      <c r="AL709" s="6">
        <v>0</v>
      </c>
      <c r="AM709" s="6">
        <v>0</v>
      </c>
      <c r="AN709" s="6">
        <v>0</v>
      </c>
      <c r="AO709" s="6">
        <v>0</v>
      </c>
      <c r="AP709" s="6">
        <v>0</v>
      </c>
      <c r="AQ709" s="6">
        <v>100</v>
      </c>
      <c r="AR709" s="6">
        <v>100</v>
      </c>
      <c r="AS709" s="6">
        <v>100</v>
      </c>
      <c r="AT709" s="7">
        <v>253716667</v>
      </c>
      <c r="AU709" s="7">
        <v>251535870</v>
      </c>
      <c r="AV709" s="6">
        <v>99.14</v>
      </c>
      <c r="AW709" s="7">
        <v>0</v>
      </c>
      <c r="AX709" s="7">
        <v>0</v>
      </c>
      <c r="AY709" s="6">
        <v>0</v>
      </c>
      <c r="AZ709" s="7">
        <v>0</v>
      </c>
      <c r="BA709" s="7">
        <v>0</v>
      </c>
      <c r="BB709" s="6">
        <v>0</v>
      </c>
      <c r="BC709" s="7">
        <v>0</v>
      </c>
      <c r="BD709" s="7">
        <v>0</v>
      </c>
      <c r="BE709" s="6">
        <v>0</v>
      </c>
      <c r="BF709" s="7">
        <v>0</v>
      </c>
      <c r="BG709" s="7">
        <v>0</v>
      </c>
      <c r="BH709" s="6">
        <v>0</v>
      </c>
      <c r="BI709" s="7">
        <v>253716667</v>
      </c>
      <c r="BJ709" s="7">
        <v>251535870</v>
      </c>
      <c r="BK709" s="6">
        <v>99.14</v>
      </c>
      <c r="BL709" s="5"/>
      <c r="BM709" s="3">
        <f t="shared" si="120"/>
        <v>253.716667</v>
      </c>
      <c r="BN709" s="3">
        <f t="shared" si="121"/>
        <v>251.53586999999999</v>
      </c>
      <c r="BO709" s="3">
        <f t="shared" si="122"/>
        <v>0</v>
      </c>
      <c r="BP709" s="3">
        <f t="shared" si="123"/>
        <v>0</v>
      </c>
      <c r="BQ709" s="3">
        <f t="shared" si="124"/>
        <v>0</v>
      </c>
      <c r="BR709" s="3">
        <f t="shared" si="125"/>
        <v>0</v>
      </c>
      <c r="BS709" s="3">
        <f t="shared" si="126"/>
        <v>0</v>
      </c>
      <c r="BT709" s="3">
        <f t="shared" si="127"/>
        <v>0</v>
      </c>
      <c r="BU709" s="3">
        <f t="shared" si="128"/>
        <v>0</v>
      </c>
      <c r="BV709" s="3">
        <f t="shared" si="129"/>
        <v>0</v>
      </c>
    </row>
    <row r="710" spans="1:74" x14ac:dyDescent="0.25">
      <c r="A710" s="4">
        <v>16</v>
      </c>
      <c r="B710" s="5" t="s">
        <v>60</v>
      </c>
      <c r="C710" s="5" t="s">
        <v>61</v>
      </c>
      <c r="D710" s="5">
        <v>2023</v>
      </c>
      <c r="E710" s="5" t="s">
        <v>62</v>
      </c>
      <c r="F710" s="5" t="s">
        <v>63</v>
      </c>
      <c r="G710" s="5">
        <v>2</v>
      </c>
      <c r="H710" s="5" t="s">
        <v>64</v>
      </c>
      <c r="I710" s="5" t="s">
        <v>3804</v>
      </c>
      <c r="J710" s="5" t="s">
        <v>1406</v>
      </c>
      <c r="K710" s="5" t="s">
        <v>1407</v>
      </c>
      <c r="L710" s="5" t="s">
        <v>4301</v>
      </c>
      <c r="M710" s="5" t="s">
        <v>1408</v>
      </c>
      <c r="N710" s="5" t="s">
        <v>3843</v>
      </c>
      <c r="O710" s="5" t="s">
        <v>260</v>
      </c>
      <c r="P710" s="5" t="s">
        <v>3841</v>
      </c>
      <c r="Q710" s="5" t="s">
        <v>1430</v>
      </c>
      <c r="R710" s="5" t="s">
        <v>4033</v>
      </c>
      <c r="S710" s="5" t="s">
        <v>1446</v>
      </c>
      <c r="T710" s="5">
        <v>31</v>
      </c>
      <c r="U710" s="5">
        <v>3</v>
      </c>
      <c r="V710" s="5" t="s">
        <v>1450</v>
      </c>
      <c r="W710" s="5">
        <v>1</v>
      </c>
      <c r="X710" s="5" t="s">
        <v>72</v>
      </c>
      <c r="Y710" s="5">
        <v>4</v>
      </c>
      <c r="Z710" s="5" t="s">
        <v>347</v>
      </c>
      <c r="AA710" s="5">
        <v>1</v>
      </c>
      <c r="AB710" s="6">
        <v>100</v>
      </c>
      <c r="AC710" s="6">
        <v>100</v>
      </c>
      <c r="AD710" s="6">
        <v>100</v>
      </c>
      <c r="AE710" s="6">
        <v>0</v>
      </c>
      <c r="AF710" s="6">
        <v>0</v>
      </c>
      <c r="AG710" s="6">
        <v>0</v>
      </c>
      <c r="AH710" s="6">
        <v>0</v>
      </c>
      <c r="AI710" s="6">
        <v>0</v>
      </c>
      <c r="AJ710" s="6">
        <v>0</v>
      </c>
      <c r="AK710" s="6">
        <v>0</v>
      </c>
      <c r="AL710" s="6">
        <v>0</v>
      </c>
      <c r="AM710" s="6">
        <v>0</v>
      </c>
      <c r="AN710" s="6">
        <v>0</v>
      </c>
      <c r="AO710" s="6">
        <v>0</v>
      </c>
      <c r="AP710" s="6">
        <v>0</v>
      </c>
      <c r="AQ710" s="6">
        <v>100</v>
      </c>
      <c r="AR710" s="6">
        <v>100</v>
      </c>
      <c r="AS710" s="6">
        <v>100</v>
      </c>
      <c r="AT710" s="7">
        <v>63543333</v>
      </c>
      <c r="AU710" s="7">
        <v>51613964</v>
      </c>
      <c r="AV710" s="6">
        <v>81.22</v>
      </c>
      <c r="AW710" s="7">
        <v>0</v>
      </c>
      <c r="AX710" s="7">
        <v>0</v>
      </c>
      <c r="AY710" s="6">
        <v>0</v>
      </c>
      <c r="AZ710" s="7">
        <v>0</v>
      </c>
      <c r="BA710" s="7">
        <v>0</v>
      </c>
      <c r="BB710" s="6">
        <v>0</v>
      </c>
      <c r="BC710" s="7">
        <v>0</v>
      </c>
      <c r="BD710" s="7">
        <v>0</v>
      </c>
      <c r="BE710" s="6">
        <v>0</v>
      </c>
      <c r="BF710" s="7">
        <v>0</v>
      </c>
      <c r="BG710" s="7">
        <v>0</v>
      </c>
      <c r="BH710" s="6">
        <v>0</v>
      </c>
      <c r="BI710" s="7">
        <v>63543333</v>
      </c>
      <c r="BJ710" s="7">
        <v>51613964</v>
      </c>
      <c r="BK710" s="6">
        <v>81.23</v>
      </c>
      <c r="BL710" s="5"/>
      <c r="BM710" s="3">
        <f t="shared" si="120"/>
        <v>63.543332999999997</v>
      </c>
      <c r="BN710" s="3">
        <f t="shared" si="121"/>
        <v>51.613964000000003</v>
      </c>
      <c r="BO710" s="3">
        <f t="shared" si="122"/>
        <v>0</v>
      </c>
      <c r="BP710" s="3">
        <f t="shared" si="123"/>
        <v>0</v>
      </c>
      <c r="BQ710" s="3">
        <f t="shared" si="124"/>
        <v>0</v>
      </c>
      <c r="BR710" s="3">
        <f t="shared" si="125"/>
        <v>0</v>
      </c>
      <c r="BS710" s="3">
        <f t="shared" si="126"/>
        <v>0</v>
      </c>
      <c r="BT710" s="3">
        <f t="shared" si="127"/>
        <v>0</v>
      </c>
      <c r="BU710" s="3">
        <f t="shared" si="128"/>
        <v>0</v>
      </c>
      <c r="BV710" s="3">
        <f t="shared" si="129"/>
        <v>0</v>
      </c>
    </row>
    <row r="711" spans="1:74" x14ac:dyDescent="0.25">
      <c r="A711" s="4">
        <v>16</v>
      </c>
      <c r="B711" s="5" t="s">
        <v>60</v>
      </c>
      <c r="C711" s="5" t="s">
        <v>61</v>
      </c>
      <c r="D711" s="5">
        <v>2023</v>
      </c>
      <c r="E711" s="5" t="s">
        <v>62</v>
      </c>
      <c r="F711" s="5" t="s">
        <v>63</v>
      </c>
      <c r="G711" s="5">
        <v>2</v>
      </c>
      <c r="H711" s="5" t="s">
        <v>64</v>
      </c>
      <c r="I711" s="5" t="s">
        <v>3804</v>
      </c>
      <c r="J711" s="5" t="s">
        <v>1406</v>
      </c>
      <c r="K711" s="5" t="s">
        <v>1407</v>
      </c>
      <c r="L711" s="5" t="s">
        <v>4301</v>
      </c>
      <c r="M711" s="5" t="s">
        <v>1408</v>
      </c>
      <c r="N711" s="5" t="s">
        <v>3843</v>
      </c>
      <c r="O711" s="5" t="s">
        <v>260</v>
      </c>
      <c r="P711" s="5" t="s">
        <v>3841</v>
      </c>
      <c r="Q711" s="5" t="s">
        <v>1430</v>
      </c>
      <c r="R711" s="5" t="s">
        <v>4033</v>
      </c>
      <c r="S711" s="5" t="s">
        <v>1446</v>
      </c>
      <c r="T711" s="5">
        <v>31</v>
      </c>
      <c r="U711" s="5">
        <v>4</v>
      </c>
      <c r="V711" s="5" t="s">
        <v>1451</v>
      </c>
      <c r="W711" s="5">
        <v>2</v>
      </c>
      <c r="X711" s="5" t="s">
        <v>76</v>
      </c>
      <c r="Y711" s="5">
        <v>1</v>
      </c>
      <c r="Z711" s="5" t="s">
        <v>73</v>
      </c>
      <c r="AA711" s="5">
        <v>1</v>
      </c>
      <c r="AB711" s="6">
        <v>2</v>
      </c>
      <c r="AC711" s="6">
        <v>2</v>
      </c>
      <c r="AD711" s="6">
        <v>100</v>
      </c>
      <c r="AE711" s="6">
        <v>2</v>
      </c>
      <c r="AF711" s="6">
        <v>2</v>
      </c>
      <c r="AG711" s="6">
        <v>100</v>
      </c>
      <c r="AH711" s="6">
        <v>2</v>
      </c>
      <c r="AI711" s="6">
        <v>2</v>
      </c>
      <c r="AJ711" s="6">
        <v>100</v>
      </c>
      <c r="AK711" s="6">
        <v>2</v>
      </c>
      <c r="AL711" s="6">
        <v>2</v>
      </c>
      <c r="AM711" s="6">
        <v>100</v>
      </c>
      <c r="AN711" s="6">
        <v>2</v>
      </c>
      <c r="AO711" s="6">
        <v>0</v>
      </c>
      <c r="AP711" s="6">
        <v>0</v>
      </c>
      <c r="AQ711" s="6" t="s">
        <v>77</v>
      </c>
      <c r="AR711" s="6" t="s">
        <v>77</v>
      </c>
      <c r="AS711" s="6" t="s">
        <v>77</v>
      </c>
      <c r="AT711" s="7">
        <v>146470000</v>
      </c>
      <c r="AU711" s="7">
        <v>135633333</v>
      </c>
      <c r="AV711" s="6">
        <v>92.6</v>
      </c>
      <c r="AW711" s="7">
        <v>435127250</v>
      </c>
      <c r="AX711" s="7">
        <v>427554779</v>
      </c>
      <c r="AY711" s="6">
        <v>98.26</v>
      </c>
      <c r="AZ711" s="7">
        <v>373795691</v>
      </c>
      <c r="BA711" s="7">
        <v>373592616</v>
      </c>
      <c r="BB711" s="6">
        <v>99.94</v>
      </c>
      <c r="BC711" s="7">
        <v>335632779</v>
      </c>
      <c r="BD711" s="7">
        <v>331907984</v>
      </c>
      <c r="BE711" s="6">
        <v>98.89</v>
      </c>
      <c r="BF711" s="7">
        <v>298759000</v>
      </c>
      <c r="BG711" s="7">
        <v>0</v>
      </c>
      <c r="BH711" s="6">
        <v>0</v>
      </c>
      <c r="BI711" s="7">
        <v>1589784720</v>
      </c>
      <c r="BJ711" s="7">
        <v>1268688712</v>
      </c>
      <c r="BK711" s="6">
        <v>79.8</v>
      </c>
      <c r="BL711" s="5" t="s">
        <v>1452</v>
      </c>
      <c r="BM711" s="3">
        <f t="shared" si="120"/>
        <v>146.47</v>
      </c>
      <c r="BN711" s="3">
        <f t="shared" si="121"/>
        <v>135.63333299999999</v>
      </c>
      <c r="BO711" s="3">
        <f t="shared" si="122"/>
        <v>435.12725</v>
      </c>
      <c r="BP711" s="3">
        <f t="shared" si="123"/>
        <v>427.554779</v>
      </c>
      <c r="BQ711" s="3">
        <f t="shared" si="124"/>
        <v>373.79569099999998</v>
      </c>
      <c r="BR711" s="3">
        <f t="shared" si="125"/>
        <v>373.59261600000002</v>
      </c>
      <c r="BS711" s="3">
        <f t="shared" si="126"/>
        <v>335.63277900000003</v>
      </c>
      <c r="BT711" s="3">
        <f t="shared" si="127"/>
        <v>331.907984</v>
      </c>
      <c r="BU711" s="3">
        <f t="shared" si="128"/>
        <v>298.75900000000001</v>
      </c>
      <c r="BV711" s="3">
        <f t="shared" si="129"/>
        <v>0</v>
      </c>
    </row>
    <row r="712" spans="1:74" x14ac:dyDescent="0.25">
      <c r="A712" s="4">
        <v>16</v>
      </c>
      <c r="B712" s="5" t="s">
        <v>60</v>
      </c>
      <c r="C712" s="5" t="s">
        <v>61</v>
      </c>
      <c r="D712" s="5">
        <v>2023</v>
      </c>
      <c r="E712" s="5" t="s">
        <v>62</v>
      </c>
      <c r="F712" s="5" t="s">
        <v>63</v>
      </c>
      <c r="G712" s="5">
        <v>2</v>
      </c>
      <c r="H712" s="5" t="s">
        <v>64</v>
      </c>
      <c r="I712" s="5" t="s">
        <v>3804</v>
      </c>
      <c r="J712" s="5" t="s">
        <v>1406</v>
      </c>
      <c r="K712" s="5" t="s">
        <v>1407</v>
      </c>
      <c r="L712" s="5" t="s">
        <v>4301</v>
      </c>
      <c r="M712" s="5" t="s">
        <v>1408</v>
      </c>
      <c r="N712" s="5" t="s">
        <v>3843</v>
      </c>
      <c r="O712" s="5" t="s">
        <v>260</v>
      </c>
      <c r="P712" s="5" t="s">
        <v>3841</v>
      </c>
      <c r="Q712" s="5" t="s">
        <v>1430</v>
      </c>
      <c r="R712" s="5" t="s">
        <v>4033</v>
      </c>
      <c r="S712" s="5" t="s">
        <v>1446</v>
      </c>
      <c r="T712" s="5">
        <v>31</v>
      </c>
      <c r="U712" s="5">
        <v>5</v>
      </c>
      <c r="V712" s="5" t="s">
        <v>1453</v>
      </c>
      <c r="W712" s="5">
        <v>2</v>
      </c>
      <c r="X712" s="5" t="s">
        <v>76</v>
      </c>
      <c r="Y712" s="5">
        <v>1</v>
      </c>
      <c r="Z712" s="5" t="s">
        <v>73</v>
      </c>
      <c r="AA712" s="5">
        <v>1</v>
      </c>
      <c r="AB712" s="6">
        <v>0</v>
      </c>
      <c r="AC712" s="6">
        <v>0</v>
      </c>
      <c r="AD712" s="6">
        <v>0</v>
      </c>
      <c r="AE712" s="6">
        <v>100</v>
      </c>
      <c r="AF712" s="6">
        <v>100</v>
      </c>
      <c r="AG712" s="6">
        <v>100</v>
      </c>
      <c r="AH712" s="6">
        <v>100</v>
      </c>
      <c r="AI712" s="6">
        <v>100</v>
      </c>
      <c r="AJ712" s="6">
        <v>100</v>
      </c>
      <c r="AK712" s="6">
        <v>100</v>
      </c>
      <c r="AL712" s="6">
        <v>100</v>
      </c>
      <c r="AM712" s="6">
        <v>100</v>
      </c>
      <c r="AN712" s="6">
        <v>100</v>
      </c>
      <c r="AO712" s="6">
        <v>0</v>
      </c>
      <c r="AP712" s="6">
        <v>0</v>
      </c>
      <c r="AQ712" s="6" t="s">
        <v>77</v>
      </c>
      <c r="AR712" s="6" t="s">
        <v>77</v>
      </c>
      <c r="AS712" s="6" t="s">
        <v>77</v>
      </c>
      <c r="AT712" s="7">
        <v>0</v>
      </c>
      <c r="AU712" s="7">
        <v>0</v>
      </c>
      <c r="AV712" s="6">
        <v>0</v>
      </c>
      <c r="AW712" s="7">
        <v>629882899</v>
      </c>
      <c r="AX712" s="7">
        <v>622842894</v>
      </c>
      <c r="AY712" s="6">
        <v>98.88</v>
      </c>
      <c r="AZ712" s="7">
        <v>618179220</v>
      </c>
      <c r="BA712" s="7">
        <v>617154220</v>
      </c>
      <c r="BB712" s="6">
        <v>99.83</v>
      </c>
      <c r="BC712" s="7">
        <v>583328817</v>
      </c>
      <c r="BD712" s="7">
        <v>579683817</v>
      </c>
      <c r="BE712" s="6">
        <v>99.37</v>
      </c>
      <c r="BF712" s="7">
        <v>552017000</v>
      </c>
      <c r="BG712" s="7">
        <v>0</v>
      </c>
      <c r="BH712" s="6">
        <v>0</v>
      </c>
      <c r="BI712" s="7">
        <v>2383407936</v>
      </c>
      <c r="BJ712" s="7">
        <v>1819680931</v>
      </c>
      <c r="BK712" s="6">
        <v>76.349999999999994</v>
      </c>
      <c r="BL712" s="5" t="s">
        <v>1454</v>
      </c>
      <c r="BM712" s="3">
        <f t="shared" si="120"/>
        <v>0</v>
      </c>
      <c r="BN712" s="3">
        <f t="shared" si="121"/>
        <v>0</v>
      </c>
      <c r="BO712" s="3">
        <f t="shared" si="122"/>
        <v>629.88289899999995</v>
      </c>
      <c r="BP712" s="3">
        <f t="shared" si="123"/>
        <v>622.842894</v>
      </c>
      <c r="BQ712" s="3">
        <f t="shared" si="124"/>
        <v>618.17921999999999</v>
      </c>
      <c r="BR712" s="3">
        <f t="shared" si="125"/>
        <v>617.15422000000001</v>
      </c>
      <c r="BS712" s="3">
        <f t="shared" si="126"/>
        <v>583.32881699999996</v>
      </c>
      <c r="BT712" s="3">
        <f t="shared" si="127"/>
        <v>579.68381699999998</v>
      </c>
      <c r="BU712" s="3">
        <f t="shared" si="128"/>
        <v>552.01700000000005</v>
      </c>
      <c r="BV712" s="3">
        <f t="shared" si="129"/>
        <v>0</v>
      </c>
    </row>
    <row r="713" spans="1:74" x14ac:dyDescent="0.25">
      <c r="A713" s="4">
        <v>16</v>
      </c>
      <c r="B713" s="5" t="s">
        <v>60</v>
      </c>
      <c r="C713" s="5" t="s">
        <v>61</v>
      </c>
      <c r="D713" s="5">
        <v>2023</v>
      </c>
      <c r="E713" s="5" t="s">
        <v>62</v>
      </c>
      <c r="F713" s="5" t="s">
        <v>63</v>
      </c>
      <c r="G713" s="5">
        <v>2</v>
      </c>
      <c r="H713" s="5" t="s">
        <v>64</v>
      </c>
      <c r="I713" s="5" t="s">
        <v>3804</v>
      </c>
      <c r="J713" s="5" t="s">
        <v>1406</v>
      </c>
      <c r="K713" s="5" t="s">
        <v>1407</v>
      </c>
      <c r="L713" s="5" t="s">
        <v>4301</v>
      </c>
      <c r="M713" s="5" t="s">
        <v>1408</v>
      </c>
      <c r="N713" s="5" t="s">
        <v>3843</v>
      </c>
      <c r="O713" s="5" t="s">
        <v>260</v>
      </c>
      <c r="P713" s="5" t="s">
        <v>3841</v>
      </c>
      <c r="Q713" s="5" t="s">
        <v>1430</v>
      </c>
      <c r="R713" s="5" t="s">
        <v>4033</v>
      </c>
      <c r="S713" s="5" t="s">
        <v>1446</v>
      </c>
      <c r="T713" s="5">
        <v>31</v>
      </c>
      <c r="U713" s="5">
        <v>6</v>
      </c>
      <c r="V713" s="5" t="s">
        <v>1455</v>
      </c>
      <c r="W713" s="5">
        <v>2</v>
      </c>
      <c r="X713" s="5" t="s">
        <v>76</v>
      </c>
      <c r="Y713" s="5">
        <v>1</v>
      </c>
      <c r="Z713" s="5" t="s">
        <v>73</v>
      </c>
      <c r="AA713" s="5">
        <v>1</v>
      </c>
      <c r="AB713" s="6">
        <v>0</v>
      </c>
      <c r="AC713" s="6">
        <v>0</v>
      </c>
      <c r="AD713" s="6">
        <v>0</v>
      </c>
      <c r="AE713" s="6">
        <v>100</v>
      </c>
      <c r="AF713" s="6">
        <v>100</v>
      </c>
      <c r="AG713" s="6">
        <v>100</v>
      </c>
      <c r="AH713" s="6">
        <v>100</v>
      </c>
      <c r="AI713" s="6">
        <v>100</v>
      </c>
      <c r="AJ713" s="6">
        <v>100</v>
      </c>
      <c r="AK713" s="6">
        <v>100</v>
      </c>
      <c r="AL713" s="6">
        <v>100</v>
      </c>
      <c r="AM713" s="6">
        <v>100</v>
      </c>
      <c r="AN713" s="6">
        <v>100</v>
      </c>
      <c r="AO713" s="6">
        <v>0</v>
      </c>
      <c r="AP713" s="6">
        <v>0</v>
      </c>
      <c r="AQ713" s="6" t="s">
        <v>77</v>
      </c>
      <c r="AR713" s="6" t="s">
        <v>77</v>
      </c>
      <c r="AS713" s="6" t="s">
        <v>77</v>
      </c>
      <c r="AT713" s="7">
        <v>0</v>
      </c>
      <c r="AU713" s="7">
        <v>0</v>
      </c>
      <c r="AV713" s="6">
        <v>0</v>
      </c>
      <c r="AW713" s="7">
        <v>634740294</v>
      </c>
      <c r="AX713" s="7">
        <v>628180294</v>
      </c>
      <c r="AY713" s="6">
        <v>98.97</v>
      </c>
      <c r="AZ713" s="7">
        <v>444408087</v>
      </c>
      <c r="BA713" s="7">
        <v>442927087</v>
      </c>
      <c r="BB713" s="6">
        <v>99.67</v>
      </c>
      <c r="BC713" s="7">
        <v>436480230</v>
      </c>
      <c r="BD713" s="7">
        <v>432835230</v>
      </c>
      <c r="BE713" s="6">
        <v>99.17</v>
      </c>
      <c r="BF713" s="7">
        <v>495648000</v>
      </c>
      <c r="BG713" s="7">
        <v>0</v>
      </c>
      <c r="BH713" s="6">
        <v>0</v>
      </c>
      <c r="BI713" s="7">
        <v>2011276611</v>
      </c>
      <c r="BJ713" s="7">
        <v>1503942611</v>
      </c>
      <c r="BK713" s="6">
        <v>74.78</v>
      </c>
      <c r="BL713" s="5" t="s">
        <v>1456</v>
      </c>
      <c r="BM713" s="3">
        <f t="shared" si="120"/>
        <v>0</v>
      </c>
      <c r="BN713" s="3">
        <f t="shared" si="121"/>
        <v>0</v>
      </c>
      <c r="BO713" s="3">
        <f t="shared" si="122"/>
        <v>634.74029399999995</v>
      </c>
      <c r="BP713" s="3">
        <f t="shared" si="123"/>
        <v>628.180294</v>
      </c>
      <c r="BQ713" s="3">
        <f t="shared" si="124"/>
        <v>444.40808700000002</v>
      </c>
      <c r="BR713" s="3">
        <f t="shared" si="125"/>
        <v>442.92708699999997</v>
      </c>
      <c r="BS713" s="3">
        <f t="shared" si="126"/>
        <v>436.48023000000001</v>
      </c>
      <c r="BT713" s="3">
        <f t="shared" si="127"/>
        <v>432.83523000000002</v>
      </c>
      <c r="BU713" s="3">
        <f t="shared" si="128"/>
        <v>495.64800000000002</v>
      </c>
      <c r="BV713" s="3">
        <f t="shared" si="129"/>
        <v>0</v>
      </c>
    </row>
    <row r="714" spans="1:74" x14ac:dyDescent="0.25">
      <c r="A714" s="4">
        <v>16</v>
      </c>
      <c r="B714" s="5" t="s">
        <v>60</v>
      </c>
      <c r="C714" s="5" t="s">
        <v>61</v>
      </c>
      <c r="D714" s="5">
        <v>2023</v>
      </c>
      <c r="E714" s="5" t="s">
        <v>62</v>
      </c>
      <c r="F714" s="5" t="s">
        <v>63</v>
      </c>
      <c r="G714" s="5">
        <v>2</v>
      </c>
      <c r="H714" s="5" t="s">
        <v>64</v>
      </c>
      <c r="I714" s="5" t="s">
        <v>3804</v>
      </c>
      <c r="J714" s="5" t="s">
        <v>1406</v>
      </c>
      <c r="K714" s="5" t="s">
        <v>1407</v>
      </c>
      <c r="L714" s="5" t="s">
        <v>4301</v>
      </c>
      <c r="M714" s="5" t="s">
        <v>1408</v>
      </c>
      <c r="N714" s="5" t="s">
        <v>3843</v>
      </c>
      <c r="O714" s="5" t="s">
        <v>260</v>
      </c>
      <c r="P714" s="5" t="s">
        <v>3876</v>
      </c>
      <c r="Q714" s="5" t="s">
        <v>1457</v>
      </c>
      <c r="R714" s="5" t="s">
        <v>4034</v>
      </c>
      <c r="S714" s="5" t="s">
        <v>1458</v>
      </c>
      <c r="T714" s="5">
        <v>29</v>
      </c>
      <c r="U714" s="5">
        <v>1</v>
      </c>
      <c r="V714" s="5" t="s">
        <v>1459</v>
      </c>
      <c r="W714" s="5">
        <v>3</v>
      </c>
      <c r="X714" s="5" t="s">
        <v>140</v>
      </c>
      <c r="Y714" s="5">
        <v>1</v>
      </c>
      <c r="Z714" s="5" t="s">
        <v>73</v>
      </c>
      <c r="AA714" s="5">
        <v>1</v>
      </c>
      <c r="AB714" s="6">
        <v>0.3</v>
      </c>
      <c r="AC714" s="6">
        <v>0.3</v>
      </c>
      <c r="AD714" s="6">
        <v>100</v>
      </c>
      <c r="AE714" s="6">
        <v>0.7</v>
      </c>
      <c r="AF714" s="6">
        <v>0.69</v>
      </c>
      <c r="AG714" s="6">
        <v>98.57</v>
      </c>
      <c r="AH714" s="6">
        <v>1</v>
      </c>
      <c r="AI714" s="6">
        <v>1</v>
      </c>
      <c r="AJ714" s="6">
        <v>100</v>
      </c>
      <c r="AK714" s="6">
        <v>1</v>
      </c>
      <c r="AL714" s="6">
        <v>0.76</v>
      </c>
      <c r="AM714" s="6">
        <v>76</v>
      </c>
      <c r="AN714" s="6">
        <v>1</v>
      </c>
      <c r="AO714" s="6">
        <v>0</v>
      </c>
      <c r="AP714" s="6">
        <v>0</v>
      </c>
      <c r="AQ714" s="6" t="s">
        <v>77</v>
      </c>
      <c r="AR714" s="6" t="s">
        <v>77</v>
      </c>
      <c r="AS714" s="6" t="s">
        <v>77</v>
      </c>
      <c r="AT714" s="7">
        <v>54000000</v>
      </c>
      <c r="AU714" s="7">
        <v>53100000</v>
      </c>
      <c r="AV714" s="6">
        <v>98.33</v>
      </c>
      <c r="AW714" s="7">
        <v>1480301974</v>
      </c>
      <c r="AX714" s="7">
        <v>1198983215</v>
      </c>
      <c r="AY714" s="6">
        <v>81</v>
      </c>
      <c r="AZ714" s="7">
        <v>385135092</v>
      </c>
      <c r="BA714" s="7">
        <v>373257434</v>
      </c>
      <c r="BB714" s="6">
        <v>96.92</v>
      </c>
      <c r="BC714" s="7">
        <v>315263714</v>
      </c>
      <c r="BD714" s="7">
        <v>285269913</v>
      </c>
      <c r="BE714" s="6">
        <v>90.49</v>
      </c>
      <c r="BF714" s="7">
        <v>295872000</v>
      </c>
      <c r="BG714" s="7">
        <v>0</v>
      </c>
      <c r="BH714" s="6">
        <v>0</v>
      </c>
      <c r="BI714" s="7">
        <v>2530572780</v>
      </c>
      <c r="BJ714" s="7">
        <v>1910610562</v>
      </c>
      <c r="BK714" s="6">
        <v>75.5</v>
      </c>
      <c r="BL714" s="5" t="s">
        <v>1460</v>
      </c>
      <c r="BM714" s="3">
        <f t="shared" si="120"/>
        <v>54</v>
      </c>
      <c r="BN714" s="3">
        <f t="shared" si="121"/>
        <v>53.1</v>
      </c>
      <c r="BO714" s="3">
        <f t="shared" si="122"/>
        <v>1480.301974</v>
      </c>
      <c r="BP714" s="3">
        <f t="shared" si="123"/>
        <v>1198.983215</v>
      </c>
      <c r="BQ714" s="3">
        <f t="shared" si="124"/>
        <v>385.13509199999999</v>
      </c>
      <c r="BR714" s="3">
        <f t="shared" si="125"/>
        <v>373.25743399999999</v>
      </c>
      <c r="BS714" s="3">
        <f t="shared" si="126"/>
        <v>315.26371399999999</v>
      </c>
      <c r="BT714" s="3">
        <f t="shared" si="127"/>
        <v>285.26991299999997</v>
      </c>
      <c r="BU714" s="3">
        <f t="shared" si="128"/>
        <v>295.87200000000001</v>
      </c>
      <c r="BV714" s="3">
        <f t="shared" si="129"/>
        <v>0</v>
      </c>
    </row>
    <row r="715" spans="1:74" x14ac:dyDescent="0.25">
      <c r="A715" s="4">
        <v>16</v>
      </c>
      <c r="B715" s="5" t="s">
        <v>60</v>
      </c>
      <c r="C715" s="5" t="s">
        <v>61</v>
      </c>
      <c r="D715" s="5">
        <v>2023</v>
      </c>
      <c r="E715" s="5" t="s">
        <v>62</v>
      </c>
      <c r="F715" s="5" t="s">
        <v>63</v>
      </c>
      <c r="G715" s="5">
        <v>2</v>
      </c>
      <c r="H715" s="5" t="s">
        <v>64</v>
      </c>
      <c r="I715" s="5" t="s">
        <v>3804</v>
      </c>
      <c r="J715" s="5" t="s">
        <v>1406</v>
      </c>
      <c r="K715" s="5" t="s">
        <v>1407</v>
      </c>
      <c r="L715" s="5" t="s">
        <v>4301</v>
      </c>
      <c r="M715" s="5" t="s">
        <v>1408</v>
      </c>
      <c r="N715" s="5" t="s">
        <v>3843</v>
      </c>
      <c r="O715" s="5" t="s">
        <v>260</v>
      </c>
      <c r="P715" s="5" t="s">
        <v>3876</v>
      </c>
      <c r="Q715" s="5" t="s">
        <v>1457</v>
      </c>
      <c r="R715" s="5" t="s">
        <v>4034</v>
      </c>
      <c r="S715" s="5" t="s">
        <v>1458</v>
      </c>
      <c r="T715" s="5">
        <v>29</v>
      </c>
      <c r="U715" s="5">
        <v>2</v>
      </c>
      <c r="V715" s="5" t="s">
        <v>1461</v>
      </c>
      <c r="W715" s="5">
        <v>2</v>
      </c>
      <c r="X715" s="5" t="s">
        <v>76</v>
      </c>
      <c r="Y715" s="5">
        <v>1</v>
      </c>
      <c r="Z715" s="5" t="s">
        <v>73</v>
      </c>
      <c r="AA715" s="5">
        <v>1</v>
      </c>
      <c r="AB715" s="6">
        <v>13</v>
      </c>
      <c r="AC715" s="6">
        <v>13</v>
      </c>
      <c r="AD715" s="6">
        <v>100</v>
      </c>
      <c r="AE715" s="6">
        <v>13</v>
      </c>
      <c r="AF715" s="6">
        <v>13</v>
      </c>
      <c r="AG715" s="6">
        <v>100</v>
      </c>
      <c r="AH715" s="6">
        <v>13</v>
      </c>
      <c r="AI715" s="6">
        <v>13</v>
      </c>
      <c r="AJ715" s="6">
        <v>100</v>
      </c>
      <c r="AK715" s="6">
        <v>13</v>
      </c>
      <c r="AL715" s="6">
        <v>13</v>
      </c>
      <c r="AM715" s="6">
        <v>100</v>
      </c>
      <c r="AN715" s="6">
        <v>13</v>
      </c>
      <c r="AO715" s="6">
        <v>0</v>
      </c>
      <c r="AP715" s="6">
        <v>0</v>
      </c>
      <c r="AQ715" s="6" t="s">
        <v>77</v>
      </c>
      <c r="AR715" s="6" t="s">
        <v>77</v>
      </c>
      <c r="AS715" s="6" t="s">
        <v>77</v>
      </c>
      <c r="AT715" s="7">
        <v>60600000</v>
      </c>
      <c r="AU715" s="7">
        <v>60600000</v>
      </c>
      <c r="AV715" s="6">
        <v>100</v>
      </c>
      <c r="AW715" s="7">
        <v>166569791</v>
      </c>
      <c r="AX715" s="7">
        <v>158489791</v>
      </c>
      <c r="AY715" s="6">
        <v>95.15</v>
      </c>
      <c r="AZ715" s="7">
        <v>276706434</v>
      </c>
      <c r="BA715" s="7">
        <v>274788190</v>
      </c>
      <c r="BB715" s="6">
        <v>99.31</v>
      </c>
      <c r="BC715" s="7">
        <v>242679681</v>
      </c>
      <c r="BD715" s="7">
        <v>215019763</v>
      </c>
      <c r="BE715" s="6">
        <v>88.6</v>
      </c>
      <c r="BF715" s="7">
        <v>263573000</v>
      </c>
      <c r="BG715" s="7">
        <v>0</v>
      </c>
      <c r="BH715" s="6">
        <v>0</v>
      </c>
      <c r="BI715" s="7">
        <v>1010128906</v>
      </c>
      <c r="BJ715" s="7">
        <v>708897744</v>
      </c>
      <c r="BK715" s="6">
        <v>70.180000000000007</v>
      </c>
      <c r="BL715" s="5" t="s">
        <v>1462</v>
      </c>
      <c r="BM715" s="3">
        <f t="shared" si="120"/>
        <v>60.6</v>
      </c>
      <c r="BN715" s="3">
        <f t="shared" si="121"/>
        <v>60.6</v>
      </c>
      <c r="BO715" s="3">
        <f t="shared" si="122"/>
        <v>166.56979100000001</v>
      </c>
      <c r="BP715" s="3">
        <f t="shared" si="123"/>
        <v>158.489791</v>
      </c>
      <c r="BQ715" s="3">
        <f t="shared" si="124"/>
        <v>276.706434</v>
      </c>
      <c r="BR715" s="3">
        <f t="shared" si="125"/>
        <v>274.78818999999999</v>
      </c>
      <c r="BS715" s="3">
        <f t="shared" si="126"/>
        <v>242.67968099999999</v>
      </c>
      <c r="BT715" s="3">
        <f t="shared" si="127"/>
        <v>215.01976300000001</v>
      </c>
      <c r="BU715" s="3">
        <f t="shared" si="128"/>
        <v>263.57299999999998</v>
      </c>
      <c r="BV715" s="3">
        <f t="shared" si="129"/>
        <v>0</v>
      </c>
    </row>
    <row r="716" spans="1:74" x14ac:dyDescent="0.25">
      <c r="A716" s="4">
        <v>16</v>
      </c>
      <c r="B716" s="5" t="s">
        <v>60</v>
      </c>
      <c r="C716" s="5" t="s">
        <v>61</v>
      </c>
      <c r="D716" s="5">
        <v>2023</v>
      </c>
      <c r="E716" s="5" t="s">
        <v>62</v>
      </c>
      <c r="F716" s="5" t="s">
        <v>63</v>
      </c>
      <c r="G716" s="5">
        <v>2</v>
      </c>
      <c r="H716" s="5" t="s">
        <v>64</v>
      </c>
      <c r="I716" s="5" t="s">
        <v>3804</v>
      </c>
      <c r="J716" s="5" t="s">
        <v>1406</v>
      </c>
      <c r="K716" s="5" t="s">
        <v>1407</v>
      </c>
      <c r="L716" s="5" t="s">
        <v>4301</v>
      </c>
      <c r="M716" s="5" t="s">
        <v>1408</v>
      </c>
      <c r="N716" s="5" t="s">
        <v>3843</v>
      </c>
      <c r="O716" s="5" t="s">
        <v>260</v>
      </c>
      <c r="P716" s="5" t="s">
        <v>3876</v>
      </c>
      <c r="Q716" s="5" t="s">
        <v>1457</v>
      </c>
      <c r="R716" s="5" t="s">
        <v>4034</v>
      </c>
      <c r="S716" s="5" t="s">
        <v>1458</v>
      </c>
      <c r="T716" s="5">
        <v>29</v>
      </c>
      <c r="U716" s="5">
        <v>3</v>
      </c>
      <c r="V716" s="5" t="s">
        <v>1463</v>
      </c>
      <c r="W716" s="5">
        <v>1</v>
      </c>
      <c r="X716" s="5" t="s">
        <v>72</v>
      </c>
      <c r="Y716" s="5">
        <v>1</v>
      </c>
      <c r="Z716" s="5" t="s">
        <v>73</v>
      </c>
      <c r="AA716" s="5">
        <v>1</v>
      </c>
      <c r="AB716" s="6">
        <v>0</v>
      </c>
      <c r="AC716" s="6">
        <v>0</v>
      </c>
      <c r="AD716" s="6">
        <v>0</v>
      </c>
      <c r="AE716" s="6">
        <v>0.25</v>
      </c>
      <c r="AF716" s="6">
        <v>0.24</v>
      </c>
      <c r="AG716" s="6">
        <v>96</v>
      </c>
      <c r="AH716" s="6">
        <v>0.26</v>
      </c>
      <c r="AI716" s="6">
        <v>0.26</v>
      </c>
      <c r="AJ716" s="6">
        <v>100</v>
      </c>
      <c r="AK716" s="6">
        <v>0.25</v>
      </c>
      <c r="AL716" s="6">
        <v>0.21</v>
      </c>
      <c r="AM716" s="6">
        <v>84</v>
      </c>
      <c r="AN716" s="6">
        <v>0.25</v>
      </c>
      <c r="AO716" s="6">
        <v>0</v>
      </c>
      <c r="AP716" s="6">
        <v>0</v>
      </c>
      <c r="AQ716" s="6">
        <v>1</v>
      </c>
      <c r="AR716" s="6">
        <v>0.71</v>
      </c>
      <c r="AS716" s="6">
        <v>71</v>
      </c>
      <c r="AT716" s="7">
        <v>0</v>
      </c>
      <c r="AU716" s="7">
        <v>0</v>
      </c>
      <c r="AV716" s="6">
        <v>0</v>
      </c>
      <c r="AW716" s="7">
        <v>1434045964</v>
      </c>
      <c r="AX716" s="7">
        <v>1282135504</v>
      </c>
      <c r="AY716" s="6">
        <v>89.41</v>
      </c>
      <c r="AZ716" s="7">
        <v>2527791404</v>
      </c>
      <c r="BA716" s="7">
        <v>2489830325</v>
      </c>
      <c r="BB716" s="6">
        <v>98.5</v>
      </c>
      <c r="BC716" s="7">
        <v>2803600075</v>
      </c>
      <c r="BD716" s="7">
        <v>2700006482</v>
      </c>
      <c r="BE716" s="6">
        <v>96.31</v>
      </c>
      <c r="BF716" s="7">
        <v>3610001000</v>
      </c>
      <c r="BG716" s="7">
        <v>0</v>
      </c>
      <c r="BH716" s="6">
        <v>0</v>
      </c>
      <c r="BI716" s="7">
        <v>10375438443</v>
      </c>
      <c r="BJ716" s="7">
        <v>6471972311</v>
      </c>
      <c r="BK716" s="6">
        <v>62.38</v>
      </c>
      <c r="BL716" s="5" t="s">
        <v>1464</v>
      </c>
      <c r="BM716" s="3">
        <f t="shared" si="120"/>
        <v>0</v>
      </c>
      <c r="BN716" s="3">
        <f t="shared" si="121"/>
        <v>0</v>
      </c>
      <c r="BO716" s="3">
        <f t="shared" si="122"/>
        <v>1434.0459639999999</v>
      </c>
      <c r="BP716" s="3">
        <f t="shared" si="123"/>
        <v>1282.1355040000001</v>
      </c>
      <c r="BQ716" s="3">
        <f t="shared" si="124"/>
        <v>2527.7914040000001</v>
      </c>
      <c r="BR716" s="3">
        <f t="shared" si="125"/>
        <v>2489.8303249999999</v>
      </c>
      <c r="BS716" s="3">
        <f t="shared" si="126"/>
        <v>2803.6000749999998</v>
      </c>
      <c r="BT716" s="3">
        <f t="shared" si="127"/>
        <v>2700.0064819999998</v>
      </c>
      <c r="BU716" s="3">
        <f t="shared" si="128"/>
        <v>3610.0010000000002</v>
      </c>
      <c r="BV716" s="3">
        <f t="shared" si="129"/>
        <v>0</v>
      </c>
    </row>
    <row r="717" spans="1:74" x14ac:dyDescent="0.25">
      <c r="A717" s="4">
        <v>16</v>
      </c>
      <c r="B717" s="5" t="s">
        <v>60</v>
      </c>
      <c r="C717" s="5" t="s">
        <v>61</v>
      </c>
      <c r="D717" s="5">
        <v>2023</v>
      </c>
      <c r="E717" s="5" t="s">
        <v>62</v>
      </c>
      <c r="F717" s="5" t="s">
        <v>63</v>
      </c>
      <c r="G717" s="5">
        <v>2</v>
      </c>
      <c r="H717" s="5" t="s">
        <v>64</v>
      </c>
      <c r="I717" s="5" t="s">
        <v>3804</v>
      </c>
      <c r="J717" s="5" t="s">
        <v>1406</v>
      </c>
      <c r="K717" s="5" t="s">
        <v>1407</v>
      </c>
      <c r="L717" s="5" t="s">
        <v>4301</v>
      </c>
      <c r="M717" s="5" t="s">
        <v>1408</v>
      </c>
      <c r="N717" s="5" t="s">
        <v>3843</v>
      </c>
      <c r="O717" s="5" t="s">
        <v>260</v>
      </c>
      <c r="P717" s="5" t="s">
        <v>3876</v>
      </c>
      <c r="Q717" s="5" t="s">
        <v>1457</v>
      </c>
      <c r="R717" s="5" t="s">
        <v>4034</v>
      </c>
      <c r="S717" s="5" t="s">
        <v>1458</v>
      </c>
      <c r="T717" s="5">
        <v>29</v>
      </c>
      <c r="U717" s="5">
        <v>4</v>
      </c>
      <c r="V717" s="5" t="s">
        <v>1465</v>
      </c>
      <c r="W717" s="5">
        <v>1</v>
      </c>
      <c r="X717" s="5" t="s">
        <v>72</v>
      </c>
      <c r="Y717" s="5">
        <v>1</v>
      </c>
      <c r="Z717" s="5" t="s">
        <v>73</v>
      </c>
      <c r="AA717" s="5">
        <v>1</v>
      </c>
      <c r="AB717" s="6">
        <v>0.04</v>
      </c>
      <c r="AC717" s="6">
        <v>0.04</v>
      </c>
      <c r="AD717" s="6">
        <v>100</v>
      </c>
      <c r="AE717" s="6">
        <v>0.24</v>
      </c>
      <c r="AF717" s="6">
        <v>0.24</v>
      </c>
      <c r="AG717" s="6">
        <v>100</v>
      </c>
      <c r="AH717" s="6">
        <v>0.24</v>
      </c>
      <c r="AI717" s="6">
        <v>0.24</v>
      </c>
      <c r="AJ717" s="6">
        <v>100</v>
      </c>
      <c r="AK717" s="6">
        <v>0.24</v>
      </c>
      <c r="AL717" s="6">
        <v>0.18</v>
      </c>
      <c r="AM717" s="6">
        <v>75</v>
      </c>
      <c r="AN717" s="6">
        <v>0.24</v>
      </c>
      <c r="AO717" s="6">
        <v>0</v>
      </c>
      <c r="AP717" s="6">
        <v>0</v>
      </c>
      <c r="AQ717" s="6">
        <v>1</v>
      </c>
      <c r="AR717" s="6">
        <v>0.7</v>
      </c>
      <c r="AS717" s="6">
        <v>70</v>
      </c>
      <c r="AT717" s="7">
        <v>29400000</v>
      </c>
      <c r="AU717" s="7">
        <v>21200000</v>
      </c>
      <c r="AV717" s="6">
        <v>72.11</v>
      </c>
      <c r="AW717" s="7">
        <v>5886531587</v>
      </c>
      <c r="AX717" s="7">
        <v>5845618011</v>
      </c>
      <c r="AY717" s="6">
        <v>99.31</v>
      </c>
      <c r="AZ717" s="7">
        <v>2629552775</v>
      </c>
      <c r="BA717" s="7">
        <v>2580779919</v>
      </c>
      <c r="BB717" s="6">
        <v>98.15</v>
      </c>
      <c r="BC717" s="7">
        <v>1882741419</v>
      </c>
      <c r="BD717" s="7">
        <v>1704360547</v>
      </c>
      <c r="BE717" s="6">
        <v>90.53</v>
      </c>
      <c r="BF717" s="7">
        <v>2638220000</v>
      </c>
      <c r="BG717" s="7">
        <v>0</v>
      </c>
      <c r="BH717" s="6">
        <v>0</v>
      </c>
      <c r="BI717" s="7">
        <v>13066445781</v>
      </c>
      <c r="BJ717" s="7">
        <v>10151958477</v>
      </c>
      <c r="BK717" s="6">
        <v>77.69</v>
      </c>
      <c r="BL717" s="5" t="s">
        <v>1466</v>
      </c>
      <c r="BM717" s="3">
        <f t="shared" si="120"/>
        <v>29.4</v>
      </c>
      <c r="BN717" s="3">
        <f t="shared" si="121"/>
        <v>21.2</v>
      </c>
      <c r="BO717" s="3">
        <f t="shared" si="122"/>
        <v>5886.5315870000004</v>
      </c>
      <c r="BP717" s="3">
        <f t="shared" si="123"/>
        <v>5845.6180109999996</v>
      </c>
      <c r="BQ717" s="3">
        <f t="shared" si="124"/>
        <v>2629.5527750000001</v>
      </c>
      <c r="BR717" s="3">
        <f t="shared" si="125"/>
        <v>2580.7799190000001</v>
      </c>
      <c r="BS717" s="3">
        <f t="shared" si="126"/>
        <v>1882.741419</v>
      </c>
      <c r="BT717" s="3">
        <f t="shared" si="127"/>
        <v>1704.360547</v>
      </c>
      <c r="BU717" s="3">
        <f t="shared" si="128"/>
        <v>2638.22</v>
      </c>
      <c r="BV717" s="3">
        <f t="shared" si="129"/>
        <v>0</v>
      </c>
    </row>
    <row r="718" spans="1:74" x14ac:dyDescent="0.25">
      <c r="A718" s="4">
        <v>16</v>
      </c>
      <c r="B718" s="5" t="s">
        <v>60</v>
      </c>
      <c r="C718" s="5" t="s">
        <v>61</v>
      </c>
      <c r="D718" s="5">
        <v>2023</v>
      </c>
      <c r="E718" s="5" t="s">
        <v>62</v>
      </c>
      <c r="F718" s="5" t="s">
        <v>63</v>
      </c>
      <c r="G718" s="5">
        <v>2</v>
      </c>
      <c r="H718" s="5" t="s">
        <v>64</v>
      </c>
      <c r="I718" s="5" t="s">
        <v>3804</v>
      </c>
      <c r="J718" s="5" t="s">
        <v>1406</v>
      </c>
      <c r="K718" s="5" t="s">
        <v>1407</v>
      </c>
      <c r="L718" s="5" t="s">
        <v>4301</v>
      </c>
      <c r="M718" s="5" t="s">
        <v>1408</v>
      </c>
      <c r="N718" s="5" t="s">
        <v>3843</v>
      </c>
      <c r="O718" s="5" t="s">
        <v>260</v>
      </c>
      <c r="P718" s="5" t="s">
        <v>3876</v>
      </c>
      <c r="Q718" s="5" t="s">
        <v>1457</v>
      </c>
      <c r="R718" s="5" t="s">
        <v>4034</v>
      </c>
      <c r="S718" s="5" t="s">
        <v>1458</v>
      </c>
      <c r="T718" s="5">
        <v>29</v>
      </c>
      <c r="U718" s="5">
        <v>5</v>
      </c>
      <c r="V718" s="5" t="s">
        <v>1467</v>
      </c>
      <c r="W718" s="5">
        <v>3</v>
      </c>
      <c r="X718" s="5" t="s">
        <v>140</v>
      </c>
      <c r="Y718" s="5">
        <v>1</v>
      </c>
      <c r="Z718" s="5" t="s">
        <v>73</v>
      </c>
      <c r="AA718" s="5">
        <v>1</v>
      </c>
      <c r="AB718" s="6">
        <v>0.3</v>
      </c>
      <c r="AC718" s="6">
        <v>0.3</v>
      </c>
      <c r="AD718" s="6">
        <v>100</v>
      </c>
      <c r="AE718" s="6">
        <v>0.7</v>
      </c>
      <c r="AF718" s="6">
        <v>0.7</v>
      </c>
      <c r="AG718" s="6">
        <v>100</v>
      </c>
      <c r="AH718" s="6">
        <v>1</v>
      </c>
      <c r="AI718" s="6">
        <v>1</v>
      </c>
      <c r="AJ718" s="6">
        <v>100</v>
      </c>
      <c r="AK718" s="6">
        <v>1</v>
      </c>
      <c r="AL718" s="6">
        <v>1</v>
      </c>
      <c r="AM718" s="6">
        <v>100</v>
      </c>
      <c r="AN718" s="6">
        <v>1</v>
      </c>
      <c r="AO718" s="6">
        <v>0</v>
      </c>
      <c r="AP718" s="6">
        <v>0</v>
      </c>
      <c r="AQ718" s="6" t="s">
        <v>77</v>
      </c>
      <c r="AR718" s="6" t="s">
        <v>77</v>
      </c>
      <c r="AS718" s="6" t="s">
        <v>77</v>
      </c>
      <c r="AT718" s="7">
        <v>22948800</v>
      </c>
      <c r="AU718" s="7">
        <v>20320000</v>
      </c>
      <c r="AV718" s="6">
        <v>88.54</v>
      </c>
      <c r="AW718" s="7">
        <v>274664882</v>
      </c>
      <c r="AX718" s="7">
        <v>267594882</v>
      </c>
      <c r="AY718" s="6">
        <v>97.43</v>
      </c>
      <c r="AZ718" s="7">
        <v>428921193</v>
      </c>
      <c r="BA718" s="7">
        <v>421836034</v>
      </c>
      <c r="BB718" s="6">
        <v>98.35</v>
      </c>
      <c r="BC718" s="7">
        <v>415000381</v>
      </c>
      <c r="BD718" s="7">
        <v>368021497</v>
      </c>
      <c r="BE718" s="6">
        <v>88.68</v>
      </c>
      <c r="BF718" s="7">
        <v>419271000</v>
      </c>
      <c r="BG718" s="7">
        <v>0</v>
      </c>
      <c r="BH718" s="6">
        <v>0</v>
      </c>
      <c r="BI718" s="7">
        <v>1560806256</v>
      </c>
      <c r="BJ718" s="7">
        <v>1077772413</v>
      </c>
      <c r="BK718" s="6">
        <v>69.05</v>
      </c>
      <c r="BL718" s="5" t="s">
        <v>1468</v>
      </c>
      <c r="BM718" s="3">
        <f t="shared" si="120"/>
        <v>22.948799999999999</v>
      </c>
      <c r="BN718" s="3">
        <f t="shared" si="121"/>
        <v>20.32</v>
      </c>
      <c r="BO718" s="3">
        <f t="shared" si="122"/>
        <v>274.66488199999998</v>
      </c>
      <c r="BP718" s="3">
        <f t="shared" si="123"/>
        <v>267.59488199999998</v>
      </c>
      <c r="BQ718" s="3">
        <f t="shared" si="124"/>
        <v>428.92119300000002</v>
      </c>
      <c r="BR718" s="3">
        <f t="shared" si="125"/>
        <v>421.83603399999998</v>
      </c>
      <c r="BS718" s="3">
        <f t="shared" si="126"/>
        <v>415.000381</v>
      </c>
      <c r="BT718" s="3">
        <f t="shared" si="127"/>
        <v>368.02149700000001</v>
      </c>
      <c r="BU718" s="3">
        <f t="shared" si="128"/>
        <v>419.27100000000002</v>
      </c>
      <c r="BV718" s="3">
        <f t="shared" si="129"/>
        <v>0</v>
      </c>
    </row>
    <row r="719" spans="1:74" x14ac:dyDescent="0.25">
      <c r="A719" s="4">
        <v>16</v>
      </c>
      <c r="B719" s="5" t="s">
        <v>60</v>
      </c>
      <c r="C719" s="5" t="s">
        <v>61</v>
      </c>
      <c r="D719" s="5">
        <v>2023</v>
      </c>
      <c r="E719" s="5" t="s">
        <v>62</v>
      </c>
      <c r="F719" s="5" t="s">
        <v>63</v>
      </c>
      <c r="G719" s="5">
        <v>2</v>
      </c>
      <c r="H719" s="5" t="s">
        <v>64</v>
      </c>
      <c r="I719" s="5" t="s">
        <v>3804</v>
      </c>
      <c r="J719" s="5" t="s">
        <v>1406</v>
      </c>
      <c r="K719" s="5" t="s">
        <v>1407</v>
      </c>
      <c r="L719" s="5" t="s">
        <v>4301</v>
      </c>
      <c r="M719" s="5" t="s">
        <v>1408</v>
      </c>
      <c r="N719" s="5" t="s">
        <v>3843</v>
      </c>
      <c r="O719" s="5" t="s">
        <v>260</v>
      </c>
      <c r="P719" s="5" t="s">
        <v>3876</v>
      </c>
      <c r="Q719" s="5" t="s">
        <v>1457</v>
      </c>
      <c r="R719" s="5" t="s">
        <v>4034</v>
      </c>
      <c r="S719" s="5" t="s">
        <v>1458</v>
      </c>
      <c r="T719" s="5">
        <v>29</v>
      </c>
      <c r="U719" s="5">
        <v>6</v>
      </c>
      <c r="V719" s="5" t="s">
        <v>1469</v>
      </c>
      <c r="W719" s="5">
        <v>3</v>
      </c>
      <c r="X719" s="5" t="s">
        <v>140</v>
      </c>
      <c r="Y719" s="5">
        <v>1</v>
      </c>
      <c r="Z719" s="5" t="s">
        <v>73</v>
      </c>
      <c r="AA719" s="5">
        <v>1</v>
      </c>
      <c r="AB719" s="6">
        <v>0.3</v>
      </c>
      <c r="AC719" s="6">
        <v>0.3</v>
      </c>
      <c r="AD719" s="6">
        <v>100</v>
      </c>
      <c r="AE719" s="6">
        <v>0.7</v>
      </c>
      <c r="AF719" s="6">
        <v>0.7</v>
      </c>
      <c r="AG719" s="6">
        <v>100</v>
      </c>
      <c r="AH719" s="6">
        <v>1</v>
      </c>
      <c r="AI719" s="6">
        <v>1</v>
      </c>
      <c r="AJ719" s="6">
        <v>100</v>
      </c>
      <c r="AK719" s="6">
        <v>1</v>
      </c>
      <c r="AL719" s="6">
        <v>1</v>
      </c>
      <c r="AM719" s="6">
        <v>100</v>
      </c>
      <c r="AN719" s="6">
        <v>1</v>
      </c>
      <c r="AO719" s="6">
        <v>0</v>
      </c>
      <c r="AP719" s="6">
        <v>0</v>
      </c>
      <c r="AQ719" s="6" t="s">
        <v>77</v>
      </c>
      <c r="AR719" s="6" t="s">
        <v>77</v>
      </c>
      <c r="AS719" s="6" t="s">
        <v>77</v>
      </c>
      <c r="AT719" s="7">
        <v>5737200</v>
      </c>
      <c r="AU719" s="7">
        <v>5080000</v>
      </c>
      <c r="AV719" s="6">
        <v>88.5</v>
      </c>
      <c r="AW719" s="7">
        <v>1378281472</v>
      </c>
      <c r="AX719" s="7">
        <v>1132074450</v>
      </c>
      <c r="AY719" s="6">
        <v>82.14</v>
      </c>
      <c r="AZ719" s="7">
        <v>600173313</v>
      </c>
      <c r="BA719" s="7">
        <v>577279580</v>
      </c>
      <c r="BB719" s="6">
        <v>96.19</v>
      </c>
      <c r="BC719" s="7">
        <v>544152622</v>
      </c>
      <c r="BD719" s="7">
        <v>472043349</v>
      </c>
      <c r="BE719" s="6">
        <v>86.75</v>
      </c>
      <c r="BF719" s="7">
        <v>516343000</v>
      </c>
      <c r="BG719" s="7">
        <v>0</v>
      </c>
      <c r="BH719" s="6">
        <v>0</v>
      </c>
      <c r="BI719" s="7">
        <v>3044687607</v>
      </c>
      <c r="BJ719" s="7">
        <v>2186477379</v>
      </c>
      <c r="BK719" s="6">
        <v>71.81</v>
      </c>
      <c r="BL719" s="5" t="s">
        <v>1470</v>
      </c>
      <c r="BM719" s="3">
        <f t="shared" si="120"/>
        <v>5.7371999999999996</v>
      </c>
      <c r="BN719" s="3">
        <f t="shared" si="121"/>
        <v>5.08</v>
      </c>
      <c r="BO719" s="3">
        <f t="shared" si="122"/>
        <v>1378.2814719999999</v>
      </c>
      <c r="BP719" s="3">
        <f t="shared" si="123"/>
        <v>1132.0744500000001</v>
      </c>
      <c r="BQ719" s="3">
        <f t="shared" si="124"/>
        <v>600.17331300000001</v>
      </c>
      <c r="BR719" s="3">
        <f t="shared" si="125"/>
        <v>577.27958000000001</v>
      </c>
      <c r="BS719" s="3">
        <f t="shared" si="126"/>
        <v>544.15262199999995</v>
      </c>
      <c r="BT719" s="3">
        <f t="shared" si="127"/>
        <v>472.04334899999998</v>
      </c>
      <c r="BU719" s="3">
        <f t="shared" si="128"/>
        <v>516.34299999999996</v>
      </c>
      <c r="BV719" s="3">
        <f t="shared" si="129"/>
        <v>0</v>
      </c>
    </row>
    <row r="720" spans="1:74" x14ac:dyDescent="0.25">
      <c r="A720" s="4">
        <v>16</v>
      </c>
      <c r="B720" s="5" t="s">
        <v>60</v>
      </c>
      <c r="C720" s="5" t="s">
        <v>61</v>
      </c>
      <c r="D720" s="5">
        <v>2023</v>
      </c>
      <c r="E720" s="5" t="s">
        <v>62</v>
      </c>
      <c r="F720" s="5" t="s">
        <v>63</v>
      </c>
      <c r="G720" s="5">
        <v>2</v>
      </c>
      <c r="H720" s="5" t="s">
        <v>64</v>
      </c>
      <c r="I720" s="5" t="s">
        <v>3804</v>
      </c>
      <c r="J720" s="5" t="s">
        <v>1406</v>
      </c>
      <c r="K720" s="5" t="s">
        <v>1407</v>
      </c>
      <c r="L720" s="5" t="s">
        <v>4301</v>
      </c>
      <c r="M720" s="5" t="s">
        <v>1408</v>
      </c>
      <c r="N720" s="5" t="s">
        <v>3843</v>
      </c>
      <c r="O720" s="5" t="s">
        <v>260</v>
      </c>
      <c r="P720" s="5" t="s">
        <v>3876</v>
      </c>
      <c r="Q720" s="5" t="s">
        <v>1457</v>
      </c>
      <c r="R720" s="5" t="s">
        <v>4034</v>
      </c>
      <c r="S720" s="5" t="s">
        <v>1458</v>
      </c>
      <c r="T720" s="5">
        <v>29</v>
      </c>
      <c r="U720" s="5">
        <v>7</v>
      </c>
      <c r="V720" s="5" t="s">
        <v>1471</v>
      </c>
      <c r="W720" s="5">
        <v>1</v>
      </c>
      <c r="X720" s="5" t="s">
        <v>72</v>
      </c>
      <c r="Y720" s="5">
        <v>1</v>
      </c>
      <c r="Z720" s="5" t="s">
        <v>73</v>
      </c>
      <c r="AA720" s="5">
        <v>1</v>
      </c>
      <c r="AB720" s="6">
        <v>0</v>
      </c>
      <c r="AC720" s="6">
        <v>0</v>
      </c>
      <c r="AD720" s="6">
        <v>0</v>
      </c>
      <c r="AE720" s="6">
        <v>0.25</v>
      </c>
      <c r="AF720" s="6">
        <v>0.25</v>
      </c>
      <c r="AG720" s="6">
        <v>100</v>
      </c>
      <c r="AH720" s="6">
        <v>0.25</v>
      </c>
      <c r="AI720" s="6">
        <v>0.25</v>
      </c>
      <c r="AJ720" s="6">
        <v>100</v>
      </c>
      <c r="AK720" s="6">
        <v>0.25</v>
      </c>
      <c r="AL720" s="6">
        <v>0.19</v>
      </c>
      <c r="AM720" s="6">
        <v>76</v>
      </c>
      <c r="AN720" s="6">
        <v>0.25</v>
      </c>
      <c r="AO720" s="6">
        <v>0</v>
      </c>
      <c r="AP720" s="6">
        <v>0</v>
      </c>
      <c r="AQ720" s="6">
        <v>1</v>
      </c>
      <c r="AR720" s="6">
        <v>0.69</v>
      </c>
      <c r="AS720" s="6">
        <v>69</v>
      </c>
      <c r="AT720" s="7">
        <v>0</v>
      </c>
      <c r="AU720" s="7">
        <v>0</v>
      </c>
      <c r="AV720" s="6">
        <v>0</v>
      </c>
      <c r="AW720" s="7">
        <v>406002330</v>
      </c>
      <c r="AX720" s="7">
        <v>373932330</v>
      </c>
      <c r="AY720" s="6">
        <v>92.1</v>
      </c>
      <c r="AZ720" s="7">
        <v>2754643666</v>
      </c>
      <c r="BA720" s="7">
        <v>2098344024</v>
      </c>
      <c r="BB720" s="6">
        <v>76.17</v>
      </c>
      <c r="BC720" s="7">
        <v>3399486108</v>
      </c>
      <c r="BD720" s="7">
        <v>3305572521</v>
      </c>
      <c r="BE720" s="6">
        <v>97.24</v>
      </c>
      <c r="BF720" s="7">
        <v>2534720000</v>
      </c>
      <c r="BG720" s="7">
        <v>0</v>
      </c>
      <c r="BH720" s="6">
        <v>0</v>
      </c>
      <c r="BI720" s="7">
        <v>9094852104</v>
      </c>
      <c r="BJ720" s="7">
        <v>5777848875</v>
      </c>
      <c r="BK720" s="6">
        <v>63.53</v>
      </c>
      <c r="BL720" s="5" t="s">
        <v>1472</v>
      </c>
      <c r="BM720" s="3">
        <f t="shared" si="120"/>
        <v>0</v>
      </c>
      <c r="BN720" s="3">
        <f t="shared" si="121"/>
        <v>0</v>
      </c>
      <c r="BO720" s="3">
        <f t="shared" si="122"/>
        <v>406.00232999999997</v>
      </c>
      <c r="BP720" s="3">
        <f t="shared" si="123"/>
        <v>373.93232999999998</v>
      </c>
      <c r="BQ720" s="3">
        <f t="shared" si="124"/>
        <v>2754.6436659999999</v>
      </c>
      <c r="BR720" s="3">
        <f t="shared" si="125"/>
        <v>2098.344024</v>
      </c>
      <c r="BS720" s="3">
        <f t="shared" si="126"/>
        <v>3399.4861080000001</v>
      </c>
      <c r="BT720" s="3">
        <f t="shared" si="127"/>
        <v>3305.5725210000001</v>
      </c>
      <c r="BU720" s="3">
        <f t="shared" si="128"/>
        <v>2534.7199999999998</v>
      </c>
      <c r="BV720" s="3">
        <f t="shared" si="129"/>
        <v>0</v>
      </c>
    </row>
    <row r="721" spans="1:74" x14ac:dyDescent="0.25">
      <c r="A721" s="4">
        <v>16</v>
      </c>
      <c r="B721" s="5" t="s">
        <v>60</v>
      </c>
      <c r="C721" s="5" t="s">
        <v>61</v>
      </c>
      <c r="D721" s="5">
        <v>2023</v>
      </c>
      <c r="E721" s="5" t="s">
        <v>62</v>
      </c>
      <c r="F721" s="5" t="s">
        <v>63</v>
      </c>
      <c r="G721" s="5">
        <v>2</v>
      </c>
      <c r="H721" s="5" t="s">
        <v>64</v>
      </c>
      <c r="I721" s="5" t="s">
        <v>3804</v>
      </c>
      <c r="J721" s="5" t="s">
        <v>1406</v>
      </c>
      <c r="K721" s="5" t="s">
        <v>1407</v>
      </c>
      <c r="L721" s="5" t="s">
        <v>4301</v>
      </c>
      <c r="M721" s="5" t="s">
        <v>1408</v>
      </c>
      <c r="N721" s="5" t="s">
        <v>3842</v>
      </c>
      <c r="O721" s="5" t="s">
        <v>136</v>
      </c>
      <c r="P721" s="5" t="s">
        <v>3877</v>
      </c>
      <c r="Q721" s="5" t="s">
        <v>1473</v>
      </c>
      <c r="R721" s="5" t="s">
        <v>4035</v>
      </c>
      <c r="S721" s="5" t="s">
        <v>1474</v>
      </c>
      <c r="T721" s="5">
        <v>32</v>
      </c>
      <c r="U721" s="5">
        <v>1</v>
      </c>
      <c r="V721" s="5" t="s">
        <v>1475</v>
      </c>
      <c r="W721" s="5">
        <v>1</v>
      </c>
      <c r="X721" s="5" t="s">
        <v>72</v>
      </c>
      <c r="Y721" s="5">
        <v>1</v>
      </c>
      <c r="Z721" s="5" t="s">
        <v>73</v>
      </c>
      <c r="AA721" s="5">
        <v>1</v>
      </c>
      <c r="AB721" s="6">
        <v>4191</v>
      </c>
      <c r="AC721" s="6">
        <v>4670</v>
      </c>
      <c r="AD721" s="6">
        <v>111.43</v>
      </c>
      <c r="AE721" s="6">
        <v>8472</v>
      </c>
      <c r="AF721" s="6">
        <v>8700</v>
      </c>
      <c r="AG721" s="6">
        <v>102.69</v>
      </c>
      <c r="AH721" s="6">
        <v>10000</v>
      </c>
      <c r="AI721" s="6">
        <v>9986</v>
      </c>
      <c r="AJ721" s="6">
        <v>99.86</v>
      </c>
      <c r="AK721" s="6">
        <v>11400</v>
      </c>
      <c r="AL721" s="6">
        <v>8378</v>
      </c>
      <c r="AM721" s="6">
        <v>73.489999999999995</v>
      </c>
      <c r="AN721" s="6">
        <v>4244</v>
      </c>
      <c r="AO721" s="6">
        <v>0</v>
      </c>
      <c r="AP721" s="6">
        <v>0</v>
      </c>
      <c r="AQ721" s="6">
        <v>39000</v>
      </c>
      <c r="AR721" s="6">
        <v>31734</v>
      </c>
      <c r="AS721" s="6">
        <v>81.37</v>
      </c>
      <c r="AT721" s="7">
        <v>802355027</v>
      </c>
      <c r="AU721" s="7">
        <v>799608754</v>
      </c>
      <c r="AV721" s="6">
        <v>99.66</v>
      </c>
      <c r="AW721" s="7">
        <v>1560926737</v>
      </c>
      <c r="AX721" s="7">
        <v>1530957302</v>
      </c>
      <c r="AY721" s="6">
        <v>98.08</v>
      </c>
      <c r="AZ721" s="7">
        <v>1977112717</v>
      </c>
      <c r="BA721" s="7">
        <v>1913968532.9000001</v>
      </c>
      <c r="BB721" s="6">
        <v>96.81</v>
      </c>
      <c r="BC721" s="7">
        <v>1379843604</v>
      </c>
      <c r="BD721" s="7">
        <v>1337956352</v>
      </c>
      <c r="BE721" s="6">
        <v>96.96</v>
      </c>
      <c r="BF721" s="7">
        <v>1884341000</v>
      </c>
      <c r="BG721" s="7">
        <v>0</v>
      </c>
      <c r="BH721" s="6">
        <v>0</v>
      </c>
      <c r="BI721" s="7">
        <v>7604579085</v>
      </c>
      <c r="BJ721" s="7">
        <v>5582490940.8999996</v>
      </c>
      <c r="BK721" s="6">
        <v>73.41</v>
      </c>
      <c r="BL721" s="5" t="s">
        <v>1476</v>
      </c>
      <c r="BM721" s="3">
        <f t="shared" si="120"/>
        <v>802.35502699999995</v>
      </c>
      <c r="BN721" s="3">
        <f t="shared" si="121"/>
        <v>799.60875399999998</v>
      </c>
      <c r="BO721" s="3">
        <f t="shared" si="122"/>
        <v>1560.926737</v>
      </c>
      <c r="BP721" s="3">
        <f t="shared" si="123"/>
        <v>1530.957302</v>
      </c>
      <c r="BQ721" s="3">
        <f t="shared" si="124"/>
        <v>1977.112717</v>
      </c>
      <c r="BR721" s="3">
        <f t="shared" si="125"/>
        <v>1913.9685329000001</v>
      </c>
      <c r="BS721" s="3">
        <f t="shared" si="126"/>
        <v>1379.8436039999999</v>
      </c>
      <c r="BT721" s="3">
        <f t="shared" si="127"/>
        <v>1337.9563519999999</v>
      </c>
      <c r="BU721" s="3">
        <f t="shared" si="128"/>
        <v>1884.3409999999999</v>
      </c>
      <c r="BV721" s="3">
        <f t="shared" si="129"/>
        <v>0</v>
      </c>
    </row>
    <row r="722" spans="1:74" x14ac:dyDescent="0.25">
      <c r="A722" s="4">
        <v>16</v>
      </c>
      <c r="B722" s="5" t="s">
        <v>60</v>
      </c>
      <c r="C722" s="5" t="s">
        <v>61</v>
      </c>
      <c r="D722" s="5">
        <v>2023</v>
      </c>
      <c r="E722" s="5" t="s">
        <v>62</v>
      </c>
      <c r="F722" s="5" t="s">
        <v>63</v>
      </c>
      <c r="G722" s="5">
        <v>2</v>
      </c>
      <c r="H722" s="5" t="s">
        <v>64</v>
      </c>
      <c r="I722" s="5" t="s">
        <v>3804</v>
      </c>
      <c r="J722" s="5" t="s">
        <v>1406</v>
      </c>
      <c r="K722" s="5" t="s">
        <v>1407</v>
      </c>
      <c r="L722" s="5" t="s">
        <v>4301</v>
      </c>
      <c r="M722" s="5" t="s">
        <v>1408</v>
      </c>
      <c r="N722" s="5" t="s">
        <v>3842</v>
      </c>
      <c r="O722" s="5" t="s">
        <v>136</v>
      </c>
      <c r="P722" s="5" t="s">
        <v>3877</v>
      </c>
      <c r="Q722" s="5" t="s">
        <v>1473</v>
      </c>
      <c r="R722" s="5" t="s">
        <v>4035</v>
      </c>
      <c r="S722" s="5" t="s">
        <v>1474</v>
      </c>
      <c r="T722" s="5">
        <v>32</v>
      </c>
      <c r="U722" s="5">
        <v>2</v>
      </c>
      <c r="V722" s="5" t="s">
        <v>1477</v>
      </c>
      <c r="W722" s="5">
        <v>1</v>
      </c>
      <c r="X722" s="5" t="s">
        <v>72</v>
      </c>
      <c r="Y722" s="5">
        <v>1</v>
      </c>
      <c r="Z722" s="5" t="s">
        <v>73</v>
      </c>
      <c r="AA722" s="5">
        <v>1</v>
      </c>
      <c r="AB722" s="6">
        <v>425</v>
      </c>
      <c r="AC722" s="6">
        <v>445</v>
      </c>
      <c r="AD722" s="6">
        <v>104.71</v>
      </c>
      <c r="AE722" s="6">
        <v>720</v>
      </c>
      <c r="AF722" s="6">
        <v>767</v>
      </c>
      <c r="AG722" s="6">
        <v>106.53</v>
      </c>
      <c r="AH722" s="6">
        <v>990</v>
      </c>
      <c r="AI722" s="6">
        <v>1036</v>
      </c>
      <c r="AJ722" s="6">
        <v>104.65</v>
      </c>
      <c r="AK722" s="6">
        <v>1300</v>
      </c>
      <c r="AL722" s="6">
        <v>1031</v>
      </c>
      <c r="AM722" s="6">
        <v>79.31</v>
      </c>
      <c r="AN722" s="6">
        <v>352</v>
      </c>
      <c r="AO722" s="6">
        <v>0</v>
      </c>
      <c r="AP722" s="6">
        <v>0</v>
      </c>
      <c r="AQ722" s="6">
        <v>3900</v>
      </c>
      <c r="AR722" s="6">
        <v>3279</v>
      </c>
      <c r="AS722" s="6">
        <v>84.08</v>
      </c>
      <c r="AT722" s="7">
        <v>415112571</v>
      </c>
      <c r="AU722" s="7">
        <v>412410812</v>
      </c>
      <c r="AV722" s="6">
        <v>99.35</v>
      </c>
      <c r="AW722" s="7">
        <v>1053637054</v>
      </c>
      <c r="AX722" s="7">
        <v>1021879416</v>
      </c>
      <c r="AY722" s="6">
        <v>96.99</v>
      </c>
      <c r="AZ722" s="7">
        <v>2620956921</v>
      </c>
      <c r="BA722" s="7">
        <v>2585614249.5</v>
      </c>
      <c r="BB722" s="6">
        <v>98.65</v>
      </c>
      <c r="BC722" s="7">
        <v>3094571374</v>
      </c>
      <c r="BD722" s="7">
        <v>3030273141</v>
      </c>
      <c r="BE722" s="6">
        <v>97.92</v>
      </c>
      <c r="BF722" s="7">
        <v>3361099000</v>
      </c>
      <c r="BG722" s="7">
        <v>0</v>
      </c>
      <c r="BH722" s="6">
        <v>0</v>
      </c>
      <c r="BI722" s="7">
        <v>10545376920</v>
      </c>
      <c r="BJ722" s="7">
        <v>7050177618.5</v>
      </c>
      <c r="BK722" s="6">
        <v>66.86</v>
      </c>
      <c r="BL722" s="5" t="s">
        <v>1478</v>
      </c>
      <c r="BM722" s="3">
        <f t="shared" si="120"/>
        <v>415.112571</v>
      </c>
      <c r="BN722" s="3">
        <f t="shared" si="121"/>
        <v>412.41081200000002</v>
      </c>
      <c r="BO722" s="3">
        <f t="shared" si="122"/>
        <v>1053.637054</v>
      </c>
      <c r="BP722" s="3">
        <f t="shared" si="123"/>
        <v>1021.879416</v>
      </c>
      <c r="BQ722" s="3">
        <f t="shared" si="124"/>
        <v>2620.956921</v>
      </c>
      <c r="BR722" s="3">
        <f t="shared" si="125"/>
        <v>2585.6142494999999</v>
      </c>
      <c r="BS722" s="3">
        <f t="shared" si="126"/>
        <v>3094.5713740000001</v>
      </c>
      <c r="BT722" s="3">
        <f t="shared" si="127"/>
        <v>3030.2731410000001</v>
      </c>
      <c r="BU722" s="3">
        <f t="shared" si="128"/>
        <v>3361.0990000000002</v>
      </c>
      <c r="BV722" s="3">
        <f t="shared" si="129"/>
        <v>0</v>
      </c>
    </row>
    <row r="723" spans="1:74" x14ac:dyDescent="0.25">
      <c r="A723" s="4">
        <v>16</v>
      </c>
      <c r="B723" s="5" t="s">
        <v>60</v>
      </c>
      <c r="C723" s="5" t="s">
        <v>61</v>
      </c>
      <c r="D723" s="5">
        <v>2023</v>
      </c>
      <c r="E723" s="5" t="s">
        <v>62</v>
      </c>
      <c r="F723" s="5" t="s">
        <v>63</v>
      </c>
      <c r="G723" s="5">
        <v>2</v>
      </c>
      <c r="H723" s="5" t="s">
        <v>64</v>
      </c>
      <c r="I723" s="5" t="s">
        <v>3804</v>
      </c>
      <c r="J723" s="5" t="s">
        <v>1406</v>
      </c>
      <c r="K723" s="5" t="s">
        <v>1407</v>
      </c>
      <c r="L723" s="5" t="s">
        <v>4301</v>
      </c>
      <c r="M723" s="5" t="s">
        <v>1408</v>
      </c>
      <c r="N723" s="5" t="s">
        <v>3842</v>
      </c>
      <c r="O723" s="5" t="s">
        <v>136</v>
      </c>
      <c r="P723" s="5" t="s">
        <v>3877</v>
      </c>
      <c r="Q723" s="5" t="s">
        <v>1473</v>
      </c>
      <c r="R723" s="5" t="s">
        <v>4035</v>
      </c>
      <c r="S723" s="5" t="s">
        <v>1474</v>
      </c>
      <c r="T723" s="5">
        <v>32</v>
      </c>
      <c r="U723" s="5">
        <v>3</v>
      </c>
      <c r="V723" s="5" t="s">
        <v>1479</v>
      </c>
      <c r="W723" s="5">
        <v>2</v>
      </c>
      <c r="X723" s="5" t="s">
        <v>76</v>
      </c>
      <c r="Y723" s="5">
        <v>4</v>
      </c>
      <c r="Z723" s="5" t="s">
        <v>347</v>
      </c>
      <c r="AA723" s="5">
        <v>1</v>
      </c>
      <c r="AB723" s="6">
        <v>100</v>
      </c>
      <c r="AC723" s="6">
        <v>100</v>
      </c>
      <c r="AD723" s="6">
        <v>100</v>
      </c>
      <c r="AE723" s="6">
        <v>100</v>
      </c>
      <c r="AF723" s="6">
        <v>100</v>
      </c>
      <c r="AG723" s="6">
        <v>100</v>
      </c>
      <c r="AH723" s="6">
        <v>0</v>
      </c>
      <c r="AI723" s="6">
        <v>0</v>
      </c>
      <c r="AJ723" s="6">
        <v>0</v>
      </c>
      <c r="AK723" s="6">
        <v>0</v>
      </c>
      <c r="AL723" s="6">
        <v>0</v>
      </c>
      <c r="AM723" s="6">
        <v>0</v>
      </c>
      <c r="AN723" s="6">
        <v>0</v>
      </c>
      <c r="AO723" s="6">
        <v>0</v>
      </c>
      <c r="AP723" s="6">
        <v>0</v>
      </c>
      <c r="AQ723" s="6" t="s">
        <v>77</v>
      </c>
      <c r="AR723" s="6" t="s">
        <v>77</v>
      </c>
      <c r="AS723" s="6" t="s">
        <v>77</v>
      </c>
      <c r="AT723" s="7">
        <v>391941623</v>
      </c>
      <c r="AU723" s="7">
        <v>391941623</v>
      </c>
      <c r="AV723" s="6">
        <v>100</v>
      </c>
      <c r="AW723" s="7">
        <v>984728639</v>
      </c>
      <c r="AX723" s="7">
        <v>981819039</v>
      </c>
      <c r="AY723" s="6">
        <v>99.7</v>
      </c>
      <c r="AZ723" s="7">
        <v>0</v>
      </c>
      <c r="BA723" s="7">
        <v>0</v>
      </c>
      <c r="BB723" s="6">
        <v>0</v>
      </c>
      <c r="BC723" s="7">
        <v>0</v>
      </c>
      <c r="BD723" s="7">
        <v>0</v>
      </c>
      <c r="BE723" s="6">
        <v>0</v>
      </c>
      <c r="BF723" s="7">
        <v>0</v>
      </c>
      <c r="BG723" s="7">
        <v>0</v>
      </c>
      <c r="BH723" s="6">
        <v>0</v>
      </c>
      <c r="BI723" s="7">
        <v>1376670262</v>
      </c>
      <c r="BJ723" s="7">
        <v>1373760662</v>
      </c>
      <c r="BK723" s="6">
        <v>99.79</v>
      </c>
      <c r="BL723" s="5"/>
      <c r="BM723" s="3">
        <f t="shared" si="120"/>
        <v>391.94162299999999</v>
      </c>
      <c r="BN723" s="3">
        <f t="shared" si="121"/>
        <v>391.94162299999999</v>
      </c>
      <c r="BO723" s="3">
        <f t="shared" si="122"/>
        <v>984.72863900000004</v>
      </c>
      <c r="BP723" s="3">
        <f t="shared" si="123"/>
        <v>981.81903899999998</v>
      </c>
      <c r="BQ723" s="3">
        <f t="shared" si="124"/>
        <v>0</v>
      </c>
      <c r="BR723" s="3">
        <f t="shared" si="125"/>
        <v>0</v>
      </c>
      <c r="BS723" s="3">
        <f t="shared" si="126"/>
        <v>0</v>
      </c>
      <c r="BT723" s="3">
        <f t="shared" si="127"/>
        <v>0</v>
      </c>
      <c r="BU723" s="3">
        <f t="shared" si="128"/>
        <v>0</v>
      </c>
      <c r="BV723" s="3">
        <f t="shared" si="129"/>
        <v>0</v>
      </c>
    </row>
    <row r="724" spans="1:74" x14ac:dyDescent="0.25">
      <c r="A724" s="4">
        <v>16</v>
      </c>
      <c r="B724" s="5" t="s">
        <v>60</v>
      </c>
      <c r="C724" s="5" t="s">
        <v>61</v>
      </c>
      <c r="D724" s="5">
        <v>2023</v>
      </c>
      <c r="E724" s="5" t="s">
        <v>62</v>
      </c>
      <c r="F724" s="5" t="s">
        <v>63</v>
      </c>
      <c r="G724" s="5">
        <v>2</v>
      </c>
      <c r="H724" s="5" t="s">
        <v>64</v>
      </c>
      <c r="I724" s="5" t="s">
        <v>3804</v>
      </c>
      <c r="J724" s="5" t="s">
        <v>1406</v>
      </c>
      <c r="K724" s="5" t="s">
        <v>1407</v>
      </c>
      <c r="L724" s="5" t="s">
        <v>4301</v>
      </c>
      <c r="M724" s="5" t="s">
        <v>1408</v>
      </c>
      <c r="N724" s="5" t="s">
        <v>3842</v>
      </c>
      <c r="O724" s="5" t="s">
        <v>136</v>
      </c>
      <c r="P724" s="5" t="s">
        <v>3877</v>
      </c>
      <c r="Q724" s="5" t="s">
        <v>1473</v>
      </c>
      <c r="R724" s="5" t="s">
        <v>4035</v>
      </c>
      <c r="S724" s="5" t="s">
        <v>1474</v>
      </c>
      <c r="T724" s="5">
        <v>32</v>
      </c>
      <c r="U724" s="5">
        <v>4</v>
      </c>
      <c r="V724" s="5" t="s">
        <v>1480</v>
      </c>
      <c r="W724" s="5">
        <v>3</v>
      </c>
      <c r="X724" s="5" t="s">
        <v>140</v>
      </c>
      <c r="Y724" s="5">
        <v>1</v>
      </c>
      <c r="Z724" s="5" t="s">
        <v>73</v>
      </c>
      <c r="AA724" s="5">
        <v>1</v>
      </c>
      <c r="AB724" s="6">
        <v>1</v>
      </c>
      <c r="AC724" s="6">
        <v>1</v>
      </c>
      <c r="AD724" s="6">
        <v>100</v>
      </c>
      <c r="AE724" s="6">
        <v>4</v>
      </c>
      <c r="AF724" s="6">
        <v>4</v>
      </c>
      <c r="AG724" s="6">
        <v>100</v>
      </c>
      <c r="AH724" s="6">
        <v>7</v>
      </c>
      <c r="AI724" s="6">
        <v>7</v>
      </c>
      <c r="AJ724" s="6">
        <v>100</v>
      </c>
      <c r="AK724" s="6">
        <v>7</v>
      </c>
      <c r="AL724" s="6">
        <v>7</v>
      </c>
      <c r="AM724" s="6">
        <v>100</v>
      </c>
      <c r="AN724" s="6">
        <v>7</v>
      </c>
      <c r="AO724" s="6">
        <v>0</v>
      </c>
      <c r="AP724" s="6">
        <v>0</v>
      </c>
      <c r="AQ724" s="6" t="s">
        <v>77</v>
      </c>
      <c r="AR724" s="6" t="s">
        <v>77</v>
      </c>
      <c r="AS724" s="6" t="s">
        <v>77</v>
      </c>
      <c r="AT724" s="7">
        <v>40966040</v>
      </c>
      <c r="AU724" s="7">
        <v>40966040</v>
      </c>
      <c r="AV724" s="6">
        <v>100</v>
      </c>
      <c r="AW724" s="7">
        <v>691565620</v>
      </c>
      <c r="AX724" s="7">
        <v>656294099</v>
      </c>
      <c r="AY724" s="6">
        <v>94.9</v>
      </c>
      <c r="AZ724" s="7">
        <v>1369382649</v>
      </c>
      <c r="BA724" s="7">
        <v>1279116575.28</v>
      </c>
      <c r="BB724" s="6">
        <v>93.41</v>
      </c>
      <c r="BC724" s="7">
        <v>1433902357</v>
      </c>
      <c r="BD724" s="7">
        <v>1404773310</v>
      </c>
      <c r="BE724" s="6">
        <v>97.97</v>
      </c>
      <c r="BF724" s="7">
        <v>1668312000</v>
      </c>
      <c r="BG724" s="7">
        <v>0</v>
      </c>
      <c r="BH724" s="6">
        <v>0</v>
      </c>
      <c r="BI724" s="7">
        <v>5204128666</v>
      </c>
      <c r="BJ724" s="7">
        <v>3381150024.2800002</v>
      </c>
      <c r="BK724" s="6">
        <v>64.97</v>
      </c>
      <c r="BL724" s="5" t="s">
        <v>1481</v>
      </c>
      <c r="BM724" s="3">
        <f t="shared" si="120"/>
        <v>40.96604</v>
      </c>
      <c r="BN724" s="3">
        <f t="shared" si="121"/>
        <v>40.96604</v>
      </c>
      <c r="BO724" s="3">
        <f t="shared" si="122"/>
        <v>691.56561999999997</v>
      </c>
      <c r="BP724" s="3">
        <f t="shared" si="123"/>
        <v>656.29409899999996</v>
      </c>
      <c r="BQ724" s="3">
        <f t="shared" si="124"/>
        <v>1369.3826489999999</v>
      </c>
      <c r="BR724" s="3">
        <f t="shared" si="125"/>
        <v>1279.11657528</v>
      </c>
      <c r="BS724" s="3">
        <f t="shared" si="126"/>
        <v>1433.9023569999999</v>
      </c>
      <c r="BT724" s="3">
        <f t="shared" si="127"/>
        <v>1404.77331</v>
      </c>
      <c r="BU724" s="3">
        <f t="shared" si="128"/>
        <v>1668.3119999999999</v>
      </c>
      <c r="BV724" s="3">
        <f t="shared" si="129"/>
        <v>0</v>
      </c>
    </row>
    <row r="725" spans="1:74" x14ac:dyDescent="0.25">
      <c r="A725" s="4">
        <v>16</v>
      </c>
      <c r="B725" s="5" t="s">
        <v>60</v>
      </c>
      <c r="C725" s="5" t="s">
        <v>61</v>
      </c>
      <c r="D725" s="5">
        <v>2023</v>
      </c>
      <c r="E725" s="5" t="s">
        <v>62</v>
      </c>
      <c r="F725" s="5" t="s">
        <v>63</v>
      </c>
      <c r="G725" s="5">
        <v>2</v>
      </c>
      <c r="H725" s="5" t="s">
        <v>64</v>
      </c>
      <c r="I725" s="5" t="s">
        <v>3804</v>
      </c>
      <c r="J725" s="5" t="s">
        <v>1406</v>
      </c>
      <c r="K725" s="5" t="s">
        <v>1407</v>
      </c>
      <c r="L725" s="5" t="s">
        <v>4301</v>
      </c>
      <c r="M725" s="5" t="s">
        <v>1408</v>
      </c>
      <c r="N725" s="5" t="s">
        <v>3842</v>
      </c>
      <c r="O725" s="5" t="s">
        <v>136</v>
      </c>
      <c r="P725" s="5" t="s">
        <v>3877</v>
      </c>
      <c r="Q725" s="5" t="s">
        <v>1473</v>
      </c>
      <c r="R725" s="5" t="s">
        <v>4035</v>
      </c>
      <c r="S725" s="5" t="s">
        <v>1474</v>
      </c>
      <c r="T725" s="5">
        <v>32</v>
      </c>
      <c r="U725" s="5">
        <v>5</v>
      </c>
      <c r="V725" s="5" t="s">
        <v>1482</v>
      </c>
      <c r="W725" s="5">
        <v>2</v>
      </c>
      <c r="X725" s="5" t="s">
        <v>76</v>
      </c>
      <c r="Y725" s="5">
        <v>1</v>
      </c>
      <c r="Z725" s="5" t="s">
        <v>73</v>
      </c>
      <c r="AA725" s="5">
        <v>1</v>
      </c>
      <c r="AB725" s="6">
        <v>100</v>
      </c>
      <c r="AC725" s="6">
        <v>100</v>
      </c>
      <c r="AD725" s="6">
        <v>100</v>
      </c>
      <c r="AE725" s="6">
        <v>100</v>
      </c>
      <c r="AF725" s="6">
        <v>100</v>
      </c>
      <c r="AG725" s="6">
        <v>100</v>
      </c>
      <c r="AH725" s="6">
        <v>100</v>
      </c>
      <c r="AI725" s="6">
        <v>100</v>
      </c>
      <c r="AJ725" s="6">
        <v>100</v>
      </c>
      <c r="AK725" s="6">
        <v>100</v>
      </c>
      <c r="AL725" s="6">
        <v>74</v>
      </c>
      <c r="AM725" s="6">
        <v>74</v>
      </c>
      <c r="AN725" s="6">
        <v>100</v>
      </c>
      <c r="AO725" s="6">
        <v>0</v>
      </c>
      <c r="AP725" s="6">
        <v>0</v>
      </c>
      <c r="AQ725" s="6" t="s">
        <v>77</v>
      </c>
      <c r="AR725" s="6" t="s">
        <v>77</v>
      </c>
      <c r="AS725" s="6" t="s">
        <v>77</v>
      </c>
      <c r="AT725" s="7">
        <v>17069183</v>
      </c>
      <c r="AU725" s="7">
        <v>17069183</v>
      </c>
      <c r="AV725" s="6">
        <v>100</v>
      </c>
      <c r="AW725" s="7">
        <v>209330176</v>
      </c>
      <c r="AX725" s="7">
        <v>202827093</v>
      </c>
      <c r="AY725" s="6">
        <v>96.89</v>
      </c>
      <c r="AZ725" s="7">
        <v>488917000</v>
      </c>
      <c r="BA725" s="7">
        <v>421176447.12</v>
      </c>
      <c r="BB725" s="6">
        <v>86.14</v>
      </c>
      <c r="BC725" s="7">
        <v>775926009</v>
      </c>
      <c r="BD725" s="7">
        <v>756063586</v>
      </c>
      <c r="BE725" s="6">
        <v>97.44</v>
      </c>
      <c r="BF725" s="7">
        <v>904915000</v>
      </c>
      <c r="BG725" s="7">
        <v>0</v>
      </c>
      <c r="BH725" s="6">
        <v>0</v>
      </c>
      <c r="BI725" s="7">
        <v>2396157368</v>
      </c>
      <c r="BJ725" s="7">
        <v>1397136309.1199999</v>
      </c>
      <c r="BK725" s="6">
        <v>58.31</v>
      </c>
      <c r="BL725" s="5" t="s">
        <v>1483</v>
      </c>
      <c r="BM725" s="3">
        <f t="shared" si="120"/>
        <v>17.069182999999999</v>
      </c>
      <c r="BN725" s="3">
        <f t="shared" si="121"/>
        <v>17.069182999999999</v>
      </c>
      <c r="BO725" s="3">
        <f t="shared" si="122"/>
        <v>209.33017599999999</v>
      </c>
      <c r="BP725" s="3">
        <f t="shared" si="123"/>
        <v>202.82709299999999</v>
      </c>
      <c r="BQ725" s="3">
        <f t="shared" si="124"/>
        <v>488.91699999999997</v>
      </c>
      <c r="BR725" s="3">
        <f t="shared" si="125"/>
        <v>421.17644711999998</v>
      </c>
      <c r="BS725" s="3">
        <f t="shared" si="126"/>
        <v>775.92600900000002</v>
      </c>
      <c r="BT725" s="3">
        <f t="shared" si="127"/>
        <v>756.06358599999999</v>
      </c>
      <c r="BU725" s="3">
        <f t="shared" si="128"/>
        <v>904.91499999999996</v>
      </c>
      <c r="BV725" s="3">
        <f t="shared" si="129"/>
        <v>0</v>
      </c>
    </row>
    <row r="726" spans="1:74" x14ac:dyDescent="0.25">
      <c r="A726" s="4">
        <v>16</v>
      </c>
      <c r="B726" s="5" t="s">
        <v>60</v>
      </c>
      <c r="C726" s="5" t="s">
        <v>61</v>
      </c>
      <c r="D726" s="5">
        <v>2023</v>
      </c>
      <c r="E726" s="5" t="s">
        <v>62</v>
      </c>
      <c r="F726" s="5" t="s">
        <v>63</v>
      </c>
      <c r="G726" s="5">
        <v>2</v>
      </c>
      <c r="H726" s="5" t="s">
        <v>64</v>
      </c>
      <c r="I726" s="5" t="s">
        <v>3804</v>
      </c>
      <c r="J726" s="5" t="s">
        <v>1406</v>
      </c>
      <c r="K726" s="5" t="s">
        <v>1407</v>
      </c>
      <c r="L726" s="5" t="s">
        <v>4301</v>
      </c>
      <c r="M726" s="5" t="s">
        <v>1408</v>
      </c>
      <c r="N726" s="5" t="s">
        <v>3842</v>
      </c>
      <c r="O726" s="5" t="s">
        <v>136</v>
      </c>
      <c r="P726" s="5" t="s">
        <v>3877</v>
      </c>
      <c r="Q726" s="5" t="s">
        <v>1473</v>
      </c>
      <c r="R726" s="5" t="s">
        <v>4035</v>
      </c>
      <c r="S726" s="5" t="s">
        <v>1474</v>
      </c>
      <c r="T726" s="5">
        <v>32</v>
      </c>
      <c r="U726" s="5">
        <v>6</v>
      </c>
      <c r="V726" s="5" t="s">
        <v>1484</v>
      </c>
      <c r="W726" s="5">
        <v>3</v>
      </c>
      <c r="X726" s="5" t="s">
        <v>140</v>
      </c>
      <c r="Y726" s="5">
        <v>1</v>
      </c>
      <c r="Z726" s="5" t="s">
        <v>73</v>
      </c>
      <c r="AA726" s="5">
        <v>1</v>
      </c>
      <c r="AB726" s="6">
        <v>0</v>
      </c>
      <c r="AC726" s="6">
        <v>0</v>
      </c>
      <c r="AD726" s="6">
        <v>0</v>
      </c>
      <c r="AE726" s="6">
        <v>1</v>
      </c>
      <c r="AF726" s="6">
        <v>1</v>
      </c>
      <c r="AG726" s="6">
        <v>100</v>
      </c>
      <c r="AH726" s="6">
        <v>5</v>
      </c>
      <c r="AI726" s="6">
        <v>4</v>
      </c>
      <c r="AJ726" s="6">
        <v>80</v>
      </c>
      <c r="AK726" s="6">
        <v>5</v>
      </c>
      <c r="AL726" s="6">
        <v>5</v>
      </c>
      <c r="AM726" s="6">
        <v>100</v>
      </c>
      <c r="AN726" s="6">
        <v>5</v>
      </c>
      <c r="AO726" s="6">
        <v>0</v>
      </c>
      <c r="AP726" s="6">
        <v>0</v>
      </c>
      <c r="AQ726" s="6" t="s">
        <v>77</v>
      </c>
      <c r="AR726" s="6" t="s">
        <v>77</v>
      </c>
      <c r="AS726" s="6" t="s">
        <v>77</v>
      </c>
      <c r="AT726" s="7">
        <v>0</v>
      </c>
      <c r="AU726" s="7">
        <v>0</v>
      </c>
      <c r="AV726" s="6">
        <v>0</v>
      </c>
      <c r="AW726" s="7">
        <v>1080585574</v>
      </c>
      <c r="AX726" s="7">
        <v>984171631</v>
      </c>
      <c r="AY726" s="6">
        <v>91.08</v>
      </c>
      <c r="AZ726" s="7">
        <v>2392259998</v>
      </c>
      <c r="BA726" s="7">
        <v>2269467954.1999998</v>
      </c>
      <c r="BB726" s="6">
        <v>94.87</v>
      </c>
      <c r="BC726" s="7">
        <v>2614964656</v>
      </c>
      <c r="BD726" s="7">
        <v>2427524971</v>
      </c>
      <c r="BE726" s="6">
        <v>92.83</v>
      </c>
      <c r="BF726" s="7">
        <v>3114955000</v>
      </c>
      <c r="BG726" s="7">
        <v>0</v>
      </c>
      <c r="BH726" s="6">
        <v>0</v>
      </c>
      <c r="BI726" s="7">
        <v>9202765228</v>
      </c>
      <c r="BJ726" s="7">
        <v>5681164556.1999998</v>
      </c>
      <c r="BK726" s="6">
        <v>61.73</v>
      </c>
      <c r="BL726" s="5" t="s">
        <v>1485</v>
      </c>
      <c r="BM726" s="3">
        <f t="shared" si="120"/>
        <v>0</v>
      </c>
      <c r="BN726" s="3">
        <f t="shared" si="121"/>
        <v>0</v>
      </c>
      <c r="BO726" s="3">
        <f t="shared" si="122"/>
        <v>1080.585574</v>
      </c>
      <c r="BP726" s="3">
        <f t="shared" si="123"/>
        <v>984.17163100000005</v>
      </c>
      <c r="BQ726" s="3">
        <f t="shared" si="124"/>
        <v>2392.259998</v>
      </c>
      <c r="BR726" s="3">
        <f t="shared" si="125"/>
        <v>2269.4679541999999</v>
      </c>
      <c r="BS726" s="3">
        <f t="shared" si="126"/>
        <v>2614.9646560000001</v>
      </c>
      <c r="BT726" s="3">
        <f t="shared" si="127"/>
        <v>2427.5249709999998</v>
      </c>
      <c r="BU726" s="3">
        <f t="shared" si="128"/>
        <v>3114.9549999999999</v>
      </c>
      <c r="BV726" s="3">
        <f t="shared" si="129"/>
        <v>0</v>
      </c>
    </row>
    <row r="727" spans="1:74" x14ac:dyDescent="0.25">
      <c r="A727" s="4">
        <v>16</v>
      </c>
      <c r="B727" s="5" t="s">
        <v>60</v>
      </c>
      <c r="C727" s="5" t="s">
        <v>61</v>
      </c>
      <c r="D727" s="5">
        <v>2023</v>
      </c>
      <c r="E727" s="5" t="s">
        <v>62</v>
      </c>
      <c r="F727" s="5" t="s">
        <v>63</v>
      </c>
      <c r="G727" s="5">
        <v>2</v>
      </c>
      <c r="H727" s="5" t="s">
        <v>64</v>
      </c>
      <c r="I727" s="5" t="s">
        <v>3804</v>
      </c>
      <c r="J727" s="5" t="s">
        <v>1406</v>
      </c>
      <c r="K727" s="5" t="s">
        <v>1407</v>
      </c>
      <c r="L727" s="5" t="s">
        <v>4301</v>
      </c>
      <c r="M727" s="5" t="s">
        <v>1408</v>
      </c>
      <c r="N727" s="5" t="s">
        <v>3842</v>
      </c>
      <c r="O727" s="5" t="s">
        <v>136</v>
      </c>
      <c r="P727" s="5" t="s">
        <v>3877</v>
      </c>
      <c r="Q727" s="5" t="s">
        <v>1473</v>
      </c>
      <c r="R727" s="5" t="s">
        <v>4035</v>
      </c>
      <c r="S727" s="5" t="s">
        <v>1474</v>
      </c>
      <c r="T727" s="5">
        <v>32</v>
      </c>
      <c r="U727" s="5">
        <v>7</v>
      </c>
      <c r="V727" s="5" t="s">
        <v>1486</v>
      </c>
      <c r="W727" s="5">
        <v>2</v>
      </c>
      <c r="X727" s="5" t="s">
        <v>76</v>
      </c>
      <c r="Y727" s="5">
        <v>4</v>
      </c>
      <c r="Z727" s="5" t="s">
        <v>347</v>
      </c>
      <c r="AA727" s="5">
        <v>1</v>
      </c>
      <c r="AB727" s="6">
        <v>100</v>
      </c>
      <c r="AC727" s="6">
        <v>100</v>
      </c>
      <c r="AD727" s="6">
        <v>100</v>
      </c>
      <c r="AE727" s="6">
        <v>100</v>
      </c>
      <c r="AF727" s="6">
        <v>100</v>
      </c>
      <c r="AG727" s="6">
        <v>100</v>
      </c>
      <c r="AH727" s="6">
        <v>0</v>
      </c>
      <c r="AI727" s="6">
        <v>0</v>
      </c>
      <c r="AJ727" s="6">
        <v>0</v>
      </c>
      <c r="AK727" s="6">
        <v>0</v>
      </c>
      <c r="AL727" s="6">
        <v>0</v>
      </c>
      <c r="AM727" s="6">
        <v>0</v>
      </c>
      <c r="AN727" s="6">
        <v>0</v>
      </c>
      <c r="AO727" s="6">
        <v>0</v>
      </c>
      <c r="AP727" s="6">
        <v>0</v>
      </c>
      <c r="AQ727" s="6" t="s">
        <v>77</v>
      </c>
      <c r="AR727" s="6" t="s">
        <v>77</v>
      </c>
      <c r="AS727" s="6" t="s">
        <v>77</v>
      </c>
      <c r="AT727" s="7">
        <v>65676273</v>
      </c>
      <c r="AU727" s="7">
        <v>65676273</v>
      </c>
      <c r="AV727" s="6">
        <v>100</v>
      </c>
      <c r="AW727" s="7">
        <v>55902792</v>
      </c>
      <c r="AX727" s="7">
        <v>55902792</v>
      </c>
      <c r="AY727" s="6">
        <v>100</v>
      </c>
      <c r="AZ727" s="7">
        <v>0</v>
      </c>
      <c r="BA727" s="7">
        <v>0</v>
      </c>
      <c r="BB727" s="6">
        <v>0</v>
      </c>
      <c r="BC727" s="7">
        <v>0</v>
      </c>
      <c r="BD727" s="7">
        <v>0</v>
      </c>
      <c r="BE727" s="6">
        <v>0</v>
      </c>
      <c r="BF727" s="7">
        <v>0</v>
      </c>
      <c r="BG727" s="7">
        <v>0</v>
      </c>
      <c r="BH727" s="6">
        <v>0</v>
      </c>
      <c r="BI727" s="7">
        <v>121579065</v>
      </c>
      <c r="BJ727" s="7">
        <v>121579065</v>
      </c>
      <c r="BK727" s="6">
        <v>100</v>
      </c>
      <c r="BL727" s="5"/>
      <c r="BM727" s="3">
        <f t="shared" si="120"/>
        <v>65.676272999999995</v>
      </c>
      <c r="BN727" s="3">
        <f t="shared" si="121"/>
        <v>65.676272999999995</v>
      </c>
      <c r="BO727" s="3">
        <f t="shared" si="122"/>
        <v>55.902791999999998</v>
      </c>
      <c r="BP727" s="3">
        <f t="shared" si="123"/>
        <v>55.902791999999998</v>
      </c>
      <c r="BQ727" s="3">
        <f t="shared" si="124"/>
        <v>0</v>
      </c>
      <c r="BR727" s="3">
        <f t="shared" si="125"/>
        <v>0</v>
      </c>
      <c r="BS727" s="3">
        <f t="shared" si="126"/>
        <v>0</v>
      </c>
      <c r="BT727" s="3">
        <f t="shared" si="127"/>
        <v>0</v>
      </c>
      <c r="BU727" s="3">
        <f t="shared" si="128"/>
        <v>0</v>
      </c>
      <c r="BV727" s="3">
        <f t="shared" si="129"/>
        <v>0</v>
      </c>
    </row>
    <row r="728" spans="1:74" x14ac:dyDescent="0.25">
      <c r="A728" s="4">
        <v>16</v>
      </c>
      <c r="B728" s="5" t="s">
        <v>60</v>
      </c>
      <c r="C728" s="5" t="s">
        <v>61</v>
      </c>
      <c r="D728" s="5">
        <v>2023</v>
      </c>
      <c r="E728" s="5" t="s">
        <v>62</v>
      </c>
      <c r="F728" s="5" t="s">
        <v>63</v>
      </c>
      <c r="G728" s="5">
        <v>2</v>
      </c>
      <c r="H728" s="5" t="s">
        <v>64</v>
      </c>
      <c r="I728" s="5" t="s">
        <v>3804</v>
      </c>
      <c r="J728" s="5" t="s">
        <v>1406</v>
      </c>
      <c r="K728" s="5" t="s">
        <v>1407</v>
      </c>
      <c r="L728" s="5" t="s">
        <v>4301</v>
      </c>
      <c r="M728" s="5" t="s">
        <v>1408</v>
      </c>
      <c r="N728" s="5" t="s">
        <v>3842</v>
      </c>
      <c r="O728" s="5" t="s">
        <v>136</v>
      </c>
      <c r="P728" s="5" t="s">
        <v>3877</v>
      </c>
      <c r="Q728" s="5" t="s">
        <v>1473</v>
      </c>
      <c r="R728" s="5" t="s">
        <v>4035</v>
      </c>
      <c r="S728" s="5" t="s">
        <v>1474</v>
      </c>
      <c r="T728" s="5">
        <v>32</v>
      </c>
      <c r="U728" s="5">
        <v>8</v>
      </c>
      <c r="V728" s="5" t="s">
        <v>1487</v>
      </c>
      <c r="W728" s="5">
        <v>1</v>
      </c>
      <c r="X728" s="5" t="s">
        <v>72</v>
      </c>
      <c r="Y728" s="5">
        <v>1</v>
      </c>
      <c r="Z728" s="5" t="s">
        <v>73</v>
      </c>
      <c r="AA728" s="5">
        <v>1</v>
      </c>
      <c r="AB728" s="6">
        <v>0.5</v>
      </c>
      <c r="AC728" s="6">
        <v>0.5</v>
      </c>
      <c r="AD728" s="6">
        <v>100</v>
      </c>
      <c r="AE728" s="6">
        <v>1</v>
      </c>
      <c r="AF728" s="6">
        <v>1</v>
      </c>
      <c r="AG728" s="6">
        <v>100</v>
      </c>
      <c r="AH728" s="6">
        <v>1</v>
      </c>
      <c r="AI728" s="6">
        <v>1</v>
      </c>
      <c r="AJ728" s="6">
        <v>100</v>
      </c>
      <c r="AK728" s="6">
        <v>1</v>
      </c>
      <c r="AL728" s="6">
        <v>0.7</v>
      </c>
      <c r="AM728" s="6">
        <v>70</v>
      </c>
      <c r="AN728" s="6">
        <v>0.5</v>
      </c>
      <c r="AO728" s="6">
        <v>0</v>
      </c>
      <c r="AP728" s="6">
        <v>0</v>
      </c>
      <c r="AQ728" s="6">
        <v>4</v>
      </c>
      <c r="AR728" s="6">
        <v>3.2</v>
      </c>
      <c r="AS728" s="6">
        <v>80</v>
      </c>
      <c r="AT728" s="7">
        <v>27659283</v>
      </c>
      <c r="AU728" s="7">
        <v>27659283</v>
      </c>
      <c r="AV728" s="6">
        <v>100</v>
      </c>
      <c r="AW728" s="7">
        <v>28798408</v>
      </c>
      <c r="AX728" s="7">
        <v>28798408</v>
      </c>
      <c r="AY728" s="6">
        <v>100</v>
      </c>
      <c r="AZ728" s="7">
        <v>117674967</v>
      </c>
      <c r="BA728" s="7">
        <v>113054934</v>
      </c>
      <c r="BB728" s="6">
        <v>96.07</v>
      </c>
      <c r="BC728" s="7">
        <v>89683000</v>
      </c>
      <c r="BD728" s="7">
        <v>89683000</v>
      </c>
      <c r="BE728" s="6">
        <v>100</v>
      </c>
      <c r="BF728" s="7">
        <v>92378000</v>
      </c>
      <c r="BG728" s="7">
        <v>0</v>
      </c>
      <c r="BH728" s="6">
        <v>0</v>
      </c>
      <c r="BI728" s="7">
        <v>356193658</v>
      </c>
      <c r="BJ728" s="7">
        <v>259195625</v>
      </c>
      <c r="BK728" s="6">
        <v>72.77</v>
      </c>
      <c r="BL728" s="5" t="s">
        <v>1488</v>
      </c>
      <c r="BM728" s="3">
        <f t="shared" si="120"/>
        <v>27.659282999999999</v>
      </c>
      <c r="BN728" s="3">
        <f t="shared" si="121"/>
        <v>27.659282999999999</v>
      </c>
      <c r="BO728" s="3">
        <f t="shared" si="122"/>
        <v>28.798407999999998</v>
      </c>
      <c r="BP728" s="3">
        <f t="shared" si="123"/>
        <v>28.798407999999998</v>
      </c>
      <c r="BQ728" s="3">
        <f t="shared" si="124"/>
        <v>117.674967</v>
      </c>
      <c r="BR728" s="3">
        <f t="shared" si="125"/>
        <v>113.054934</v>
      </c>
      <c r="BS728" s="3">
        <f t="shared" si="126"/>
        <v>89.683000000000007</v>
      </c>
      <c r="BT728" s="3">
        <f t="shared" si="127"/>
        <v>89.683000000000007</v>
      </c>
      <c r="BU728" s="3">
        <f t="shared" si="128"/>
        <v>92.378</v>
      </c>
      <c r="BV728" s="3">
        <f t="shared" si="129"/>
        <v>0</v>
      </c>
    </row>
    <row r="729" spans="1:74" x14ac:dyDescent="0.25">
      <c r="A729" s="4">
        <v>16</v>
      </c>
      <c r="B729" s="5" t="s">
        <v>60</v>
      </c>
      <c r="C729" s="5" t="s">
        <v>61</v>
      </c>
      <c r="D729" s="5">
        <v>2023</v>
      </c>
      <c r="E729" s="5" t="s">
        <v>62</v>
      </c>
      <c r="F729" s="5" t="s">
        <v>63</v>
      </c>
      <c r="G729" s="5">
        <v>2</v>
      </c>
      <c r="H729" s="5" t="s">
        <v>64</v>
      </c>
      <c r="I729" s="5" t="s">
        <v>3804</v>
      </c>
      <c r="J729" s="5" t="s">
        <v>1406</v>
      </c>
      <c r="K729" s="5" t="s">
        <v>1407</v>
      </c>
      <c r="L729" s="5" t="s">
        <v>4301</v>
      </c>
      <c r="M729" s="5" t="s">
        <v>1408</v>
      </c>
      <c r="N729" s="5" t="s">
        <v>3842</v>
      </c>
      <c r="O729" s="5" t="s">
        <v>136</v>
      </c>
      <c r="P729" s="5" t="s">
        <v>3877</v>
      </c>
      <c r="Q729" s="5" t="s">
        <v>1473</v>
      </c>
      <c r="R729" s="5" t="s">
        <v>4036</v>
      </c>
      <c r="S729" s="5" t="s">
        <v>1489</v>
      </c>
      <c r="T729" s="5">
        <v>35</v>
      </c>
      <c r="U729" s="5">
        <v>1</v>
      </c>
      <c r="V729" s="5" t="s">
        <v>1490</v>
      </c>
      <c r="W729" s="5">
        <v>1</v>
      </c>
      <c r="X729" s="5" t="s">
        <v>72</v>
      </c>
      <c r="Y729" s="5">
        <v>1</v>
      </c>
      <c r="Z729" s="5" t="s">
        <v>73</v>
      </c>
      <c r="AA729" s="5">
        <v>1</v>
      </c>
      <c r="AB729" s="6">
        <v>15000</v>
      </c>
      <c r="AC729" s="6">
        <v>17103</v>
      </c>
      <c r="AD729" s="6">
        <v>114.02</v>
      </c>
      <c r="AE729" s="6">
        <v>28000</v>
      </c>
      <c r="AF729" s="6">
        <v>28280</v>
      </c>
      <c r="AG729" s="6">
        <v>101</v>
      </c>
      <c r="AH729" s="6">
        <v>28000</v>
      </c>
      <c r="AI729" s="6">
        <v>28143</v>
      </c>
      <c r="AJ729" s="6">
        <v>100.51</v>
      </c>
      <c r="AK729" s="6">
        <v>28000</v>
      </c>
      <c r="AL729" s="6">
        <v>27677</v>
      </c>
      <c r="AM729" s="6">
        <v>98.85</v>
      </c>
      <c r="AN729" s="6">
        <v>14000</v>
      </c>
      <c r="AO729" s="6">
        <v>0</v>
      </c>
      <c r="AP729" s="6">
        <v>0</v>
      </c>
      <c r="AQ729" s="6">
        <v>115103</v>
      </c>
      <c r="AR729" s="6">
        <v>101203</v>
      </c>
      <c r="AS729" s="6">
        <v>87.92</v>
      </c>
      <c r="AT729" s="7">
        <v>3631578409</v>
      </c>
      <c r="AU729" s="7">
        <v>3631578409</v>
      </c>
      <c r="AV729" s="6">
        <v>100</v>
      </c>
      <c r="AW729" s="7">
        <v>12004505416</v>
      </c>
      <c r="AX729" s="7">
        <v>11894608590</v>
      </c>
      <c r="AY729" s="6">
        <v>99.08</v>
      </c>
      <c r="AZ729" s="7">
        <v>7451609830</v>
      </c>
      <c r="BA729" s="7">
        <v>7450253376</v>
      </c>
      <c r="BB729" s="6">
        <v>99.98</v>
      </c>
      <c r="BC729" s="7">
        <v>8626535781</v>
      </c>
      <c r="BD729" s="7">
        <v>8626535781</v>
      </c>
      <c r="BE729" s="6">
        <v>100</v>
      </c>
      <c r="BF729" s="7">
        <v>9930129000</v>
      </c>
      <c r="BG729" s="7">
        <v>0</v>
      </c>
      <c r="BH729" s="6">
        <v>0</v>
      </c>
      <c r="BI729" s="7">
        <v>41644358436</v>
      </c>
      <c r="BJ729" s="7">
        <v>31602976156</v>
      </c>
      <c r="BK729" s="6">
        <v>75.89</v>
      </c>
      <c r="BL729" s="5" t="s">
        <v>1491</v>
      </c>
      <c r="BM729" s="3">
        <f t="shared" si="120"/>
        <v>3631.5784090000002</v>
      </c>
      <c r="BN729" s="3">
        <f t="shared" si="121"/>
        <v>3631.5784090000002</v>
      </c>
      <c r="BO729" s="3">
        <f t="shared" si="122"/>
        <v>12004.505416</v>
      </c>
      <c r="BP729" s="3">
        <f t="shared" si="123"/>
        <v>11894.60859</v>
      </c>
      <c r="BQ729" s="3">
        <f t="shared" si="124"/>
        <v>7451.6098300000003</v>
      </c>
      <c r="BR729" s="3">
        <f t="shared" si="125"/>
        <v>7450.2533759999997</v>
      </c>
      <c r="BS729" s="3">
        <f t="shared" si="126"/>
        <v>8626.5357810000005</v>
      </c>
      <c r="BT729" s="3">
        <f t="shared" si="127"/>
        <v>8626.5357810000005</v>
      </c>
      <c r="BU729" s="3">
        <f t="shared" si="128"/>
        <v>9930.1290000000008</v>
      </c>
      <c r="BV729" s="3">
        <f t="shared" si="129"/>
        <v>0</v>
      </c>
    </row>
    <row r="730" spans="1:74" x14ac:dyDescent="0.25">
      <c r="A730" s="4">
        <v>16</v>
      </c>
      <c r="B730" s="5" t="s">
        <v>60</v>
      </c>
      <c r="C730" s="5" t="s">
        <v>61</v>
      </c>
      <c r="D730" s="5">
        <v>2023</v>
      </c>
      <c r="E730" s="5" t="s">
        <v>62</v>
      </c>
      <c r="F730" s="5" t="s">
        <v>63</v>
      </c>
      <c r="G730" s="5">
        <v>2</v>
      </c>
      <c r="H730" s="5" t="s">
        <v>64</v>
      </c>
      <c r="I730" s="5" t="s">
        <v>3804</v>
      </c>
      <c r="J730" s="5" t="s">
        <v>1406</v>
      </c>
      <c r="K730" s="5" t="s">
        <v>1407</v>
      </c>
      <c r="L730" s="5" t="s">
        <v>4301</v>
      </c>
      <c r="M730" s="5" t="s">
        <v>1408</v>
      </c>
      <c r="N730" s="5" t="s">
        <v>3842</v>
      </c>
      <c r="O730" s="5" t="s">
        <v>136</v>
      </c>
      <c r="P730" s="5" t="s">
        <v>3877</v>
      </c>
      <c r="Q730" s="5" t="s">
        <v>1473</v>
      </c>
      <c r="R730" s="5" t="s">
        <v>4036</v>
      </c>
      <c r="S730" s="5" t="s">
        <v>1489</v>
      </c>
      <c r="T730" s="5">
        <v>35</v>
      </c>
      <c r="U730" s="5">
        <v>2</v>
      </c>
      <c r="V730" s="5" t="s">
        <v>1492</v>
      </c>
      <c r="W730" s="5">
        <v>2</v>
      </c>
      <c r="X730" s="5" t="s">
        <v>76</v>
      </c>
      <c r="Y730" s="5">
        <v>1</v>
      </c>
      <c r="Z730" s="5" t="s">
        <v>73</v>
      </c>
      <c r="AA730" s="5">
        <v>1</v>
      </c>
      <c r="AB730" s="6">
        <v>100</v>
      </c>
      <c r="AC730" s="6">
        <v>100</v>
      </c>
      <c r="AD730" s="6">
        <v>100</v>
      </c>
      <c r="AE730" s="6">
        <v>100</v>
      </c>
      <c r="AF730" s="6">
        <v>100</v>
      </c>
      <c r="AG730" s="6">
        <v>100</v>
      </c>
      <c r="AH730" s="6">
        <v>100</v>
      </c>
      <c r="AI730" s="6">
        <v>100</v>
      </c>
      <c r="AJ730" s="6">
        <v>100</v>
      </c>
      <c r="AK730" s="6">
        <v>100</v>
      </c>
      <c r="AL730" s="6">
        <v>75</v>
      </c>
      <c r="AM730" s="6">
        <v>75</v>
      </c>
      <c r="AN730" s="6">
        <v>100</v>
      </c>
      <c r="AO730" s="6">
        <v>0</v>
      </c>
      <c r="AP730" s="6">
        <v>0</v>
      </c>
      <c r="AQ730" s="6" t="s">
        <v>77</v>
      </c>
      <c r="AR730" s="6" t="s">
        <v>77</v>
      </c>
      <c r="AS730" s="6" t="s">
        <v>77</v>
      </c>
      <c r="AT730" s="7">
        <v>177858015</v>
      </c>
      <c r="AU730" s="7">
        <v>177858015</v>
      </c>
      <c r="AV730" s="6">
        <v>100</v>
      </c>
      <c r="AW730" s="7">
        <v>1475795666</v>
      </c>
      <c r="AX730" s="7">
        <v>1309570665</v>
      </c>
      <c r="AY730" s="6">
        <v>88.74</v>
      </c>
      <c r="AZ730" s="7">
        <v>2544068530</v>
      </c>
      <c r="BA730" s="7">
        <v>2492089164</v>
      </c>
      <c r="BB730" s="6">
        <v>97.96</v>
      </c>
      <c r="BC730" s="7">
        <v>2176537134</v>
      </c>
      <c r="BD730" s="7">
        <v>2015435000</v>
      </c>
      <c r="BE730" s="6">
        <v>92.6</v>
      </c>
      <c r="BF730" s="7">
        <v>2081857000</v>
      </c>
      <c r="BG730" s="7">
        <v>0</v>
      </c>
      <c r="BH730" s="6">
        <v>0</v>
      </c>
      <c r="BI730" s="7">
        <v>8456116345</v>
      </c>
      <c r="BJ730" s="7">
        <v>5994952844</v>
      </c>
      <c r="BK730" s="6">
        <v>70.89</v>
      </c>
      <c r="BL730" s="5" t="s">
        <v>1493</v>
      </c>
      <c r="BM730" s="3">
        <f t="shared" si="120"/>
        <v>177.85801499999999</v>
      </c>
      <c r="BN730" s="3">
        <f t="shared" si="121"/>
        <v>177.85801499999999</v>
      </c>
      <c r="BO730" s="3">
        <f t="shared" si="122"/>
        <v>1475.795666</v>
      </c>
      <c r="BP730" s="3">
        <f t="shared" si="123"/>
        <v>1309.570665</v>
      </c>
      <c r="BQ730" s="3">
        <f t="shared" si="124"/>
        <v>2544.06853</v>
      </c>
      <c r="BR730" s="3">
        <f t="shared" si="125"/>
        <v>2492.089164</v>
      </c>
      <c r="BS730" s="3">
        <f t="shared" si="126"/>
        <v>2176.5371340000002</v>
      </c>
      <c r="BT730" s="3">
        <f t="shared" si="127"/>
        <v>2015.4349999999999</v>
      </c>
      <c r="BU730" s="3">
        <f t="shared" si="128"/>
        <v>2081.857</v>
      </c>
      <c r="BV730" s="3">
        <f t="shared" si="129"/>
        <v>0</v>
      </c>
    </row>
    <row r="731" spans="1:74" x14ac:dyDescent="0.25">
      <c r="A731" s="4">
        <v>16</v>
      </c>
      <c r="B731" s="5" t="s">
        <v>60</v>
      </c>
      <c r="C731" s="5" t="s">
        <v>61</v>
      </c>
      <c r="D731" s="5">
        <v>2023</v>
      </c>
      <c r="E731" s="5" t="s">
        <v>62</v>
      </c>
      <c r="F731" s="5" t="s">
        <v>63</v>
      </c>
      <c r="G731" s="5">
        <v>2</v>
      </c>
      <c r="H731" s="5" t="s">
        <v>64</v>
      </c>
      <c r="I731" s="5" t="s">
        <v>3804</v>
      </c>
      <c r="J731" s="5" t="s">
        <v>1406</v>
      </c>
      <c r="K731" s="5" t="s">
        <v>1407</v>
      </c>
      <c r="L731" s="5" t="s">
        <v>4301</v>
      </c>
      <c r="M731" s="5" t="s">
        <v>1408</v>
      </c>
      <c r="N731" s="5" t="s">
        <v>3842</v>
      </c>
      <c r="O731" s="5" t="s">
        <v>136</v>
      </c>
      <c r="P731" s="5" t="s">
        <v>3877</v>
      </c>
      <c r="Q731" s="5" t="s">
        <v>1473</v>
      </c>
      <c r="R731" s="5" t="s">
        <v>4036</v>
      </c>
      <c r="S731" s="5" t="s">
        <v>1489</v>
      </c>
      <c r="T731" s="5">
        <v>35</v>
      </c>
      <c r="U731" s="5">
        <v>3</v>
      </c>
      <c r="V731" s="5" t="s">
        <v>1494</v>
      </c>
      <c r="W731" s="5">
        <v>3</v>
      </c>
      <c r="X731" s="5" t="s">
        <v>140</v>
      </c>
      <c r="Y731" s="5">
        <v>1</v>
      </c>
      <c r="Z731" s="5" t="s">
        <v>73</v>
      </c>
      <c r="AA731" s="5">
        <v>1</v>
      </c>
      <c r="AB731" s="6">
        <v>5</v>
      </c>
      <c r="AC731" s="6">
        <v>5</v>
      </c>
      <c r="AD731" s="6">
        <v>100</v>
      </c>
      <c r="AE731" s="6">
        <v>6</v>
      </c>
      <c r="AF731" s="6">
        <v>5</v>
      </c>
      <c r="AG731" s="6">
        <v>83.33</v>
      </c>
      <c r="AH731" s="6">
        <v>6</v>
      </c>
      <c r="AI731" s="6">
        <v>6</v>
      </c>
      <c r="AJ731" s="6">
        <v>100</v>
      </c>
      <c r="AK731" s="6">
        <v>6</v>
      </c>
      <c r="AL731" s="6">
        <v>6</v>
      </c>
      <c r="AM731" s="6">
        <v>100</v>
      </c>
      <c r="AN731" s="6">
        <v>6</v>
      </c>
      <c r="AO731" s="6">
        <v>0</v>
      </c>
      <c r="AP731" s="6">
        <v>0</v>
      </c>
      <c r="AQ731" s="6" t="s">
        <v>77</v>
      </c>
      <c r="AR731" s="6" t="s">
        <v>77</v>
      </c>
      <c r="AS731" s="6" t="s">
        <v>77</v>
      </c>
      <c r="AT731" s="7">
        <v>4125533335</v>
      </c>
      <c r="AU731" s="7">
        <v>4125088335</v>
      </c>
      <c r="AV731" s="6">
        <v>99.99</v>
      </c>
      <c r="AW731" s="7">
        <v>5536340092</v>
      </c>
      <c r="AX731" s="7">
        <v>5536340092</v>
      </c>
      <c r="AY731" s="6">
        <v>100</v>
      </c>
      <c r="AZ731" s="7">
        <v>9374941659</v>
      </c>
      <c r="BA731" s="7">
        <v>9353554577</v>
      </c>
      <c r="BB731" s="6">
        <v>99.77</v>
      </c>
      <c r="BC731" s="7">
        <v>10518952563</v>
      </c>
      <c r="BD731" s="7">
        <v>10418952563</v>
      </c>
      <c r="BE731" s="6">
        <v>99.05</v>
      </c>
      <c r="BF731" s="7">
        <v>9342851000</v>
      </c>
      <c r="BG731" s="7">
        <v>0</v>
      </c>
      <c r="BH731" s="6">
        <v>0</v>
      </c>
      <c r="BI731" s="7">
        <v>38898618649</v>
      </c>
      <c r="BJ731" s="7">
        <v>29433935567</v>
      </c>
      <c r="BK731" s="6">
        <v>75.67</v>
      </c>
      <c r="BL731" s="5" t="s">
        <v>1495</v>
      </c>
      <c r="BM731" s="3">
        <f t="shared" si="120"/>
        <v>4125.5333350000001</v>
      </c>
      <c r="BN731" s="3">
        <f t="shared" si="121"/>
        <v>4125.0883350000004</v>
      </c>
      <c r="BO731" s="3">
        <f t="shared" si="122"/>
        <v>5536.3400920000004</v>
      </c>
      <c r="BP731" s="3">
        <f t="shared" si="123"/>
        <v>5536.3400920000004</v>
      </c>
      <c r="BQ731" s="3">
        <f t="shared" si="124"/>
        <v>9374.9416590000001</v>
      </c>
      <c r="BR731" s="3">
        <f t="shared" si="125"/>
        <v>9353.5545770000008</v>
      </c>
      <c r="BS731" s="3">
        <f t="shared" si="126"/>
        <v>10518.952563000001</v>
      </c>
      <c r="BT731" s="3">
        <f t="shared" si="127"/>
        <v>10418.952563000001</v>
      </c>
      <c r="BU731" s="3">
        <f t="shared" si="128"/>
        <v>9342.8510000000006</v>
      </c>
      <c r="BV731" s="3">
        <f t="shared" si="129"/>
        <v>0</v>
      </c>
    </row>
    <row r="732" spans="1:74" x14ac:dyDescent="0.25">
      <c r="A732" s="4">
        <v>16</v>
      </c>
      <c r="B732" s="5" t="s">
        <v>60</v>
      </c>
      <c r="C732" s="5" t="s">
        <v>61</v>
      </c>
      <c r="D732" s="5">
        <v>2023</v>
      </c>
      <c r="E732" s="5" t="s">
        <v>62</v>
      </c>
      <c r="F732" s="5" t="s">
        <v>63</v>
      </c>
      <c r="G732" s="5">
        <v>2</v>
      </c>
      <c r="H732" s="5" t="s">
        <v>64</v>
      </c>
      <c r="I732" s="5" t="s">
        <v>3804</v>
      </c>
      <c r="J732" s="5" t="s">
        <v>1406</v>
      </c>
      <c r="K732" s="5" t="s">
        <v>1407</v>
      </c>
      <c r="L732" s="5" t="s">
        <v>4301</v>
      </c>
      <c r="M732" s="5" t="s">
        <v>1408</v>
      </c>
      <c r="N732" s="5" t="s">
        <v>3842</v>
      </c>
      <c r="O732" s="5" t="s">
        <v>136</v>
      </c>
      <c r="P732" s="5" t="s">
        <v>3877</v>
      </c>
      <c r="Q732" s="5" t="s">
        <v>1473</v>
      </c>
      <c r="R732" s="5" t="s">
        <v>4036</v>
      </c>
      <c r="S732" s="5" t="s">
        <v>1489</v>
      </c>
      <c r="T732" s="5">
        <v>35</v>
      </c>
      <c r="U732" s="5">
        <v>4</v>
      </c>
      <c r="V732" s="5" t="s">
        <v>1496</v>
      </c>
      <c r="W732" s="5">
        <v>2</v>
      </c>
      <c r="X732" s="5" t="s">
        <v>76</v>
      </c>
      <c r="Y732" s="5">
        <v>1</v>
      </c>
      <c r="Z732" s="5" t="s">
        <v>73</v>
      </c>
      <c r="AA732" s="5">
        <v>1</v>
      </c>
      <c r="AB732" s="6">
        <v>100</v>
      </c>
      <c r="AC732" s="6">
        <v>100</v>
      </c>
      <c r="AD732" s="6">
        <v>100</v>
      </c>
      <c r="AE732" s="6">
        <v>100</v>
      </c>
      <c r="AF732" s="6">
        <v>100</v>
      </c>
      <c r="AG732" s="6">
        <v>100</v>
      </c>
      <c r="AH732" s="6">
        <v>100</v>
      </c>
      <c r="AI732" s="6">
        <v>100</v>
      </c>
      <c r="AJ732" s="6">
        <v>100</v>
      </c>
      <c r="AK732" s="6">
        <v>100</v>
      </c>
      <c r="AL732" s="6">
        <v>75</v>
      </c>
      <c r="AM732" s="6">
        <v>75</v>
      </c>
      <c r="AN732" s="6">
        <v>100</v>
      </c>
      <c r="AO732" s="6">
        <v>0</v>
      </c>
      <c r="AP732" s="6">
        <v>0</v>
      </c>
      <c r="AQ732" s="6" t="s">
        <v>77</v>
      </c>
      <c r="AR732" s="6" t="s">
        <v>77</v>
      </c>
      <c r="AS732" s="6" t="s">
        <v>77</v>
      </c>
      <c r="AT732" s="7">
        <v>219500533</v>
      </c>
      <c r="AU732" s="7">
        <v>218470533</v>
      </c>
      <c r="AV732" s="6">
        <v>99.53</v>
      </c>
      <c r="AW732" s="7">
        <v>738343234</v>
      </c>
      <c r="AX732" s="7">
        <v>710058067</v>
      </c>
      <c r="AY732" s="6">
        <v>96.17</v>
      </c>
      <c r="AZ732" s="7">
        <v>1406510732</v>
      </c>
      <c r="BA732" s="7">
        <v>1396376799</v>
      </c>
      <c r="BB732" s="6">
        <v>99.28</v>
      </c>
      <c r="BC732" s="7">
        <v>1447032834</v>
      </c>
      <c r="BD732" s="7">
        <v>1218887500</v>
      </c>
      <c r="BE732" s="6">
        <v>84.23</v>
      </c>
      <c r="BF732" s="7">
        <v>1259953000</v>
      </c>
      <c r="BG732" s="7">
        <v>0</v>
      </c>
      <c r="BH732" s="6">
        <v>0</v>
      </c>
      <c r="BI732" s="7">
        <v>5071340333</v>
      </c>
      <c r="BJ732" s="7">
        <v>3543792899</v>
      </c>
      <c r="BK732" s="6">
        <v>69.88</v>
      </c>
      <c r="BL732" s="5" t="s">
        <v>1497</v>
      </c>
      <c r="BM732" s="3">
        <f t="shared" si="120"/>
        <v>219.50053299999999</v>
      </c>
      <c r="BN732" s="3">
        <f t="shared" si="121"/>
        <v>218.47053299999999</v>
      </c>
      <c r="BO732" s="3">
        <f t="shared" si="122"/>
        <v>738.34323400000005</v>
      </c>
      <c r="BP732" s="3">
        <f t="shared" si="123"/>
        <v>710.05806700000005</v>
      </c>
      <c r="BQ732" s="3">
        <f t="shared" si="124"/>
        <v>1406.510732</v>
      </c>
      <c r="BR732" s="3">
        <f t="shared" si="125"/>
        <v>1396.3767989999999</v>
      </c>
      <c r="BS732" s="3">
        <f t="shared" si="126"/>
        <v>1447.0328340000001</v>
      </c>
      <c r="BT732" s="3">
        <f t="shared" si="127"/>
        <v>1218.8875</v>
      </c>
      <c r="BU732" s="3">
        <f t="shared" si="128"/>
        <v>1259.953</v>
      </c>
      <c r="BV732" s="3">
        <f t="shared" si="129"/>
        <v>0</v>
      </c>
    </row>
    <row r="733" spans="1:74" x14ac:dyDescent="0.25">
      <c r="A733" s="4">
        <v>16</v>
      </c>
      <c r="B733" s="5" t="s">
        <v>60</v>
      </c>
      <c r="C733" s="5" t="s">
        <v>61</v>
      </c>
      <c r="D733" s="5">
        <v>2023</v>
      </c>
      <c r="E733" s="5" t="s">
        <v>62</v>
      </c>
      <c r="F733" s="5" t="s">
        <v>63</v>
      </c>
      <c r="G733" s="5">
        <v>2</v>
      </c>
      <c r="H733" s="5" t="s">
        <v>64</v>
      </c>
      <c r="I733" s="5" t="s">
        <v>3804</v>
      </c>
      <c r="J733" s="5" t="s">
        <v>1406</v>
      </c>
      <c r="K733" s="5" t="s">
        <v>1407</v>
      </c>
      <c r="L733" s="5" t="s">
        <v>4301</v>
      </c>
      <c r="M733" s="5" t="s">
        <v>1408</v>
      </c>
      <c r="N733" s="5" t="s">
        <v>3842</v>
      </c>
      <c r="O733" s="5" t="s">
        <v>136</v>
      </c>
      <c r="P733" s="5" t="s">
        <v>3877</v>
      </c>
      <c r="Q733" s="5" t="s">
        <v>1473</v>
      </c>
      <c r="R733" s="5" t="s">
        <v>4036</v>
      </c>
      <c r="S733" s="5" t="s">
        <v>1489</v>
      </c>
      <c r="T733" s="5">
        <v>35</v>
      </c>
      <c r="U733" s="5">
        <v>5</v>
      </c>
      <c r="V733" s="5" t="s">
        <v>1498</v>
      </c>
      <c r="W733" s="5">
        <v>2</v>
      </c>
      <c r="X733" s="5" t="s">
        <v>76</v>
      </c>
      <c r="Y733" s="5">
        <v>1</v>
      </c>
      <c r="Z733" s="5" t="s">
        <v>73</v>
      </c>
      <c r="AA733" s="5">
        <v>1</v>
      </c>
      <c r="AB733" s="6">
        <v>4</v>
      </c>
      <c r="AC733" s="6">
        <v>4</v>
      </c>
      <c r="AD733" s="6">
        <v>100</v>
      </c>
      <c r="AE733" s="6">
        <v>4</v>
      </c>
      <c r="AF733" s="6">
        <v>4</v>
      </c>
      <c r="AG733" s="6">
        <v>100</v>
      </c>
      <c r="AH733" s="6">
        <v>4</v>
      </c>
      <c r="AI733" s="6">
        <v>4</v>
      </c>
      <c r="AJ733" s="6">
        <v>100</v>
      </c>
      <c r="AK733" s="6">
        <v>4</v>
      </c>
      <c r="AL733" s="6">
        <v>4</v>
      </c>
      <c r="AM733" s="6">
        <v>100</v>
      </c>
      <c r="AN733" s="6">
        <v>4</v>
      </c>
      <c r="AO733" s="6">
        <v>0</v>
      </c>
      <c r="AP733" s="6">
        <v>0</v>
      </c>
      <c r="AQ733" s="6" t="s">
        <v>77</v>
      </c>
      <c r="AR733" s="6" t="s">
        <v>77</v>
      </c>
      <c r="AS733" s="6" t="s">
        <v>77</v>
      </c>
      <c r="AT733" s="7">
        <v>771652063</v>
      </c>
      <c r="AU733" s="7">
        <v>716388668</v>
      </c>
      <c r="AV733" s="6">
        <v>92.84</v>
      </c>
      <c r="AW733" s="7">
        <v>4000245716</v>
      </c>
      <c r="AX733" s="7">
        <v>1738340125</v>
      </c>
      <c r="AY733" s="6">
        <v>43.46</v>
      </c>
      <c r="AZ733" s="7">
        <v>2086046302</v>
      </c>
      <c r="BA733" s="7">
        <v>2082021099</v>
      </c>
      <c r="BB733" s="6">
        <v>99.81</v>
      </c>
      <c r="BC733" s="7">
        <v>2088853702</v>
      </c>
      <c r="BD733" s="7">
        <v>1960622313</v>
      </c>
      <c r="BE733" s="6">
        <v>93.86</v>
      </c>
      <c r="BF733" s="7">
        <v>1962080000</v>
      </c>
      <c r="BG733" s="7">
        <v>0</v>
      </c>
      <c r="BH733" s="6">
        <v>0</v>
      </c>
      <c r="BI733" s="7">
        <v>10908877783</v>
      </c>
      <c r="BJ733" s="7">
        <v>6497372205</v>
      </c>
      <c r="BK733" s="6">
        <v>59.56</v>
      </c>
      <c r="BL733" s="5" t="s">
        <v>1499</v>
      </c>
      <c r="BM733" s="3">
        <f t="shared" si="120"/>
        <v>771.652063</v>
      </c>
      <c r="BN733" s="3">
        <f t="shared" si="121"/>
        <v>716.38866800000005</v>
      </c>
      <c r="BO733" s="3">
        <f t="shared" si="122"/>
        <v>4000.2457159999999</v>
      </c>
      <c r="BP733" s="3">
        <f t="shared" si="123"/>
        <v>1738.3401249999999</v>
      </c>
      <c r="BQ733" s="3">
        <f t="shared" si="124"/>
        <v>2086.0463020000002</v>
      </c>
      <c r="BR733" s="3">
        <f t="shared" si="125"/>
        <v>2082.021099</v>
      </c>
      <c r="BS733" s="3">
        <f t="shared" si="126"/>
        <v>2088.8537019999999</v>
      </c>
      <c r="BT733" s="3">
        <f t="shared" si="127"/>
        <v>1960.6223130000001</v>
      </c>
      <c r="BU733" s="3">
        <f t="shared" si="128"/>
        <v>1962.08</v>
      </c>
      <c r="BV733" s="3">
        <f t="shared" si="129"/>
        <v>0</v>
      </c>
    </row>
    <row r="734" spans="1:74" x14ac:dyDescent="0.25">
      <c r="A734" s="4">
        <v>16</v>
      </c>
      <c r="B734" s="5" t="s">
        <v>60</v>
      </c>
      <c r="C734" s="5" t="s">
        <v>61</v>
      </c>
      <c r="D734" s="5">
        <v>2023</v>
      </c>
      <c r="E734" s="5" t="s">
        <v>62</v>
      </c>
      <c r="F734" s="5" t="s">
        <v>63</v>
      </c>
      <c r="G734" s="5">
        <v>2</v>
      </c>
      <c r="H734" s="5" t="s">
        <v>64</v>
      </c>
      <c r="I734" s="5" t="s">
        <v>3804</v>
      </c>
      <c r="J734" s="5" t="s">
        <v>1406</v>
      </c>
      <c r="K734" s="5" t="s">
        <v>1407</v>
      </c>
      <c r="L734" s="5" t="s">
        <v>4301</v>
      </c>
      <c r="M734" s="5" t="s">
        <v>1408</v>
      </c>
      <c r="N734" s="5" t="s">
        <v>3842</v>
      </c>
      <c r="O734" s="5" t="s">
        <v>136</v>
      </c>
      <c r="P734" s="5" t="s">
        <v>3877</v>
      </c>
      <c r="Q734" s="5" t="s">
        <v>1473</v>
      </c>
      <c r="R734" s="5" t="s">
        <v>4036</v>
      </c>
      <c r="S734" s="5" t="s">
        <v>1489</v>
      </c>
      <c r="T734" s="5">
        <v>35</v>
      </c>
      <c r="U734" s="5">
        <v>6</v>
      </c>
      <c r="V734" s="5" t="s">
        <v>1500</v>
      </c>
      <c r="W734" s="5">
        <v>2</v>
      </c>
      <c r="X734" s="5" t="s">
        <v>76</v>
      </c>
      <c r="Y734" s="5">
        <v>1</v>
      </c>
      <c r="Z734" s="5" t="s">
        <v>73</v>
      </c>
      <c r="AA734" s="5">
        <v>1</v>
      </c>
      <c r="AB734" s="6">
        <v>1</v>
      </c>
      <c r="AC734" s="6">
        <v>1</v>
      </c>
      <c r="AD734" s="6">
        <v>100</v>
      </c>
      <c r="AE734" s="6">
        <v>1</v>
      </c>
      <c r="AF734" s="6">
        <v>1</v>
      </c>
      <c r="AG734" s="6">
        <v>100</v>
      </c>
      <c r="AH734" s="6">
        <v>1</v>
      </c>
      <c r="AI734" s="6">
        <v>1</v>
      </c>
      <c r="AJ734" s="6">
        <v>100</v>
      </c>
      <c r="AK734" s="6">
        <v>1</v>
      </c>
      <c r="AL734" s="6">
        <v>1</v>
      </c>
      <c r="AM734" s="6">
        <v>100</v>
      </c>
      <c r="AN734" s="6">
        <v>1</v>
      </c>
      <c r="AO734" s="6">
        <v>0</v>
      </c>
      <c r="AP734" s="6">
        <v>0</v>
      </c>
      <c r="AQ734" s="6" t="s">
        <v>77</v>
      </c>
      <c r="AR734" s="6" t="s">
        <v>77</v>
      </c>
      <c r="AS734" s="6" t="s">
        <v>77</v>
      </c>
      <c r="AT734" s="7">
        <v>372789722</v>
      </c>
      <c r="AU734" s="7">
        <v>372789722</v>
      </c>
      <c r="AV734" s="6">
        <v>100</v>
      </c>
      <c r="AW734" s="7">
        <v>2113417544</v>
      </c>
      <c r="AX734" s="7">
        <v>1989389567</v>
      </c>
      <c r="AY734" s="6">
        <v>94.13</v>
      </c>
      <c r="AZ734" s="7">
        <v>3582956575</v>
      </c>
      <c r="BA734" s="7">
        <v>3575490373</v>
      </c>
      <c r="BB734" s="6">
        <v>99.79</v>
      </c>
      <c r="BC734" s="7">
        <v>2954297484</v>
      </c>
      <c r="BD734" s="7">
        <v>2561311218</v>
      </c>
      <c r="BE734" s="6">
        <v>86.7</v>
      </c>
      <c r="BF734" s="7">
        <v>3108645000</v>
      </c>
      <c r="BG734" s="7">
        <v>0</v>
      </c>
      <c r="BH734" s="6">
        <v>0</v>
      </c>
      <c r="BI734" s="7">
        <v>12132106325</v>
      </c>
      <c r="BJ734" s="7">
        <v>8498980880</v>
      </c>
      <c r="BK734" s="6">
        <v>70.05</v>
      </c>
      <c r="BL734" s="5" t="s">
        <v>1501</v>
      </c>
      <c r="BM734" s="3">
        <f t="shared" si="120"/>
        <v>372.78972199999998</v>
      </c>
      <c r="BN734" s="3">
        <f t="shared" si="121"/>
        <v>372.78972199999998</v>
      </c>
      <c r="BO734" s="3">
        <f t="shared" si="122"/>
        <v>2113.4175439999999</v>
      </c>
      <c r="BP734" s="3">
        <f t="shared" si="123"/>
        <v>1989.3895669999999</v>
      </c>
      <c r="BQ734" s="3">
        <f t="shared" si="124"/>
        <v>3582.9565750000002</v>
      </c>
      <c r="BR734" s="3">
        <f t="shared" si="125"/>
        <v>3575.4903730000001</v>
      </c>
      <c r="BS734" s="3">
        <f t="shared" si="126"/>
        <v>2954.2974840000002</v>
      </c>
      <c r="BT734" s="3">
        <f t="shared" si="127"/>
        <v>2561.3112179999998</v>
      </c>
      <c r="BU734" s="3">
        <f t="shared" si="128"/>
        <v>3108.645</v>
      </c>
      <c r="BV734" s="3">
        <f t="shared" si="129"/>
        <v>0</v>
      </c>
    </row>
    <row r="735" spans="1:74" x14ac:dyDescent="0.25">
      <c r="A735" s="4">
        <v>16</v>
      </c>
      <c r="B735" s="5" t="s">
        <v>60</v>
      </c>
      <c r="C735" s="5" t="s">
        <v>61</v>
      </c>
      <c r="D735" s="5">
        <v>2023</v>
      </c>
      <c r="E735" s="5" t="s">
        <v>62</v>
      </c>
      <c r="F735" s="5" t="s">
        <v>63</v>
      </c>
      <c r="G735" s="5">
        <v>2</v>
      </c>
      <c r="H735" s="5" t="s">
        <v>64</v>
      </c>
      <c r="I735" s="5" t="s">
        <v>3804</v>
      </c>
      <c r="J735" s="5" t="s">
        <v>1406</v>
      </c>
      <c r="K735" s="5" t="s">
        <v>1407</v>
      </c>
      <c r="L735" s="5" t="s">
        <v>4301</v>
      </c>
      <c r="M735" s="5" t="s">
        <v>1408</v>
      </c>
      <c r="N735" s="5" t="s">
        <v>3842</v>
      </c>
      <c r="O735" s="5" t="s">
        <v>136</v>
      </c>
      <c r="P735" s="5" t="s">
        <v>3877</v>
      </c>
      <c r="Q735" s="5" t="s">
        <v>1473</v>
      </c>
      <c r="R735" s="5" t="s">
        <v>4036</v>
      </c>
      <c r="S735" s="5" t="s">
        <v>1489</v>
      </c>
      <c r="T735" s="5">
        <v>35</v>
      </c>
      <c r="U735" s="5">
        <v>7</v>
      </c>
      <c r="V735" s="5" t="s">
        <v>1502</v>
      </c>
      <c r="W735" s="5">
        <v>2</v>
      </c>
      <c r="X735" s="5" t="s">
        <v>76</v>
      </c>
      <c r="Y735" s="5">
        <v>1</v>
      </c>
      <c r="Z735" s="5" t="s">
        <v>73</v>
      </c>
      <c r="AA735" s="5">
        <v>1</v>
      </c>
      <c r="AB735" s="6">
        <v>20</v>
      </c>
      <c r="AC735" s="6">
        <v>20</v>
      </c>
      <c r="AD735" s="6">
        <v>100</v>
      </c>
      <c r="AE735" s="6">
        <v>20</v>
      </c>
      <c r="AF735" s="6">
        <v>20</v>
      </c>
      <c r="AG735" s="6">
        <v>100</v>
      </c>
      <c r="AH735" s="6">
        <v>20</v>
      </c>
      <c r="AI735" s="6">
        <v>20</v>
      </c>
      <c r="AJ735" s="6">
        <v>100</v>
      </c>
      <c r="AK735" s="6">
        <v>20</v>
      </c>
      <c r="AL735" s="6">
        <v>20</v>
      </c>
      <c r="AM735" s="6">
        <v>100</v>
      </c>
      <c r="AN735" s="6">
        <v>20</v>
      </c>
      <c r="AO735" s="6">
        <v>0</v>
      </c>
      <c r="AP735" s="6">
        <v>0</v>
      </c>
      <c r="AQ735" s="6" t="s">
        <v>77</v>
      </c>
      <c r="AR735" s="6" t="s">
        <v>77</v>
      </c>
      <c r="AS735" s="6" t="s">
        <v>77</v>
      </c>
      <c r="AT735" s="7">
        <v>295866669</v>
      </c>
      <c r="AU735" s="7">
        <v>294366669</v>
      </c>
      <c r="AV735" s="6">
        <v>99.49</v>
      </c>
      <c r="AW735" s="7">
        <v>1252403199</v>
      </c>
      <c r="AX735" s="7">
        <v>1252403199</v>
      </c>
      <c r="AY735" s="6">
        <v>100</v>
      </c>
      <c r="AZ735" s="7">
        <v>1396374235</v>
      </c>
      <c r="BA735" s="7">
        <v>1396374235</v>
      </c>
      <c r="BB735" s="6">
        <v>100</v>
      </c>
      <c r="BC735" s="7">
        <v>1328643000</v>
      </c>
      <c r="BD735" s="7">
        <v>1324582300</v>
      </c>
      <c r="BE735" s="6">
        <v>99.69</v>
      </c>
      <c r="BF735" s="7">
        <v>1392182000</v>
      </c>
      <c r="BG735" s="7">
        <v>0</v>
      </c>
      <c r="BH735" s="6">
        <v>0</v>
      </c>
      <c r="BI735" s="7">
        <v>5665469103</v>
      </c>
      <c r="BJ735" s="7">
        <v>4267726403</v>
      </c>
      <c r="BK735" s="6">
        <v>75.33</v>
      </c>
      <c r="BL735" s="5" t="s">
        <v>1503</v>
      </c>
      <c r="BM735" s="3">
        <f t="shared" si="120"/>
        <v>295.866669</v>
      </c>
      <c r="BN735" s="3">
        <f t="shared" si="121"/>
        <v>294.366669</v>
      </c>
      <c r="BO735" s="3">
        <f t="shared" si="122"/>
        <v>1252.4031990000001</v>
      </c>
      <c r="BP735" s="3">
        <f t="shared" si="123"/>
        <v>1252.4031990000001</v>
      </c>
      <c r="BQ735" s="3">
        <f t="shared" si="124"/>
        <v>1396.374235</v>
      </c>
      <c r="BR735" s="3">
        <f t="shared" si="125"/>
        <v>1396.374235</v>
      </c>
      <c r="BS735" s="3">
        <f t="shared" si="126"/>
        <v>1328.643</v>
      </c>
      <c r="BT735" s="3">
        <f t="shared" si="127"/>
        <v>1324.5823</v>
      </c>
      <c r="BU735" s="3">
        <f t="shared" si="128"/>
        <v>1392.182</v>
      </c>
      <c r="BV735" s="3">
        <f t="shared" si="129"/>
        <v>0</v>
      </c>
    </row>
    <row r="736" spans="1:74" x14ac:dyDescent="0.25">
      <c r="A736" s="4">
        <v>16</v>
      </c>
      <c r="B736" s="5" t="s">
        <v>60</v>
      </c>
      <c r="C736" s="5" t="s">
        <v>61</v>
      </c>
      <c r="D736" s="5">
        <v>2023</v>
      </c>
      <c r="E736" s="5" t="s">
        <v>62</v>
      </c>
      <c r="F736" s="5" t="s">
        <v>63</v>
      </c>
      <c r="G736" s="5">
        <v>2</v>
      </c>
      <c r="H736" s="5" t="s">
        <v>64</v>
      </c>
      <c r="I736" s="5" t="s">
        <v>3804</v>
      </c>
      <c r="J736" s="5" t="s">
        <v>1406</v>
      </c>
      <c r="K736" s="5" t="s">
        <v>1407</v>
      </c>
      <c r="L736" s="5" t="s">
        <v>4301</v>
      </c>
      <c r="M736" s="5" t="s">
        <v>1408</v>
      </c>
      <c r="N736" s="5" t="s">
        <v>3842</v>
      </c>
      <c r="O736" s="5" t="s">
        <v>136</v>
      </c>
      <c r="P736" s="5" t="s">
        <v>3877</v>
      </c>
      <c r="Q736" s="5" t="s">
        <v>1473</v>
      </c>
      <c r="R736" s="5" t="s">
        <v>4036</v>
      </c>
      <c r="S736" s="5" t="s">
        <v>1489</v>
      </c>
      <c r="T736" s="5">
        <v>35</v>
      </c>
      <c r="U736" s="5">
        <v>8</v>
      </c>
      <c r="V736" s="5" t="s">
        <v>1504</v>
      </c>
      <c r="W736" s="5">
        <v>2</v>
      </c>
      <c r="X736" s="5" t="s">
        <v>76</v>
      </c>
      <c r="Y736" s="5">
        <v>1</v>
      </c>
      <c r="Z736" s="5" t="s">
        <v>73</v>
      </c>
      <c r="AA736" s="5">
        <v>1</v>
      </c>
      <c r="AB736" s="6">
        <v>1</v>
      </c>
      <c r="AC736" s="6">
        <v>1</v>
      </c>
      <c r="AD736" s="6">
        <v>100</v>
      </c>
      <c r="AE736" s="6">
        <v>1</v>
      </c>
      <c r="AF736" s="6">
        <v>1</v>
      </c>
      <c r="AG736" s="6">
        <v>100</v>
      </c>
      <c r="AH736" s="6">
        <v>1</v>
      </c>
      <c r="AI736" s="6">
        <v>1</v>
      </c>
      <c r="AJ736" s="6">
        <v>100</v>
      </c>
      <c r="AK736" s="6">
        <v>1</v>
      </c>
      <c r="AL736" s="6">
        <v>1</v>
      </c>
      <c r="AM736" s="6">
        <v>100</v>
      </c>
      <c r="AN736" s="6">
        <v>1</v>
      </c>
      <c r="AO736" s="6">
        <v>0</v>
      </c>
      <c r="AP736" s="6">
        <v>0</v>
      </c>
      <c r="AQ736" s="6" t="s">
        <v>77</v>
      </c>
      <c r="AR736" s="6" t="s">
        <v>77</v>
      </c>
      <c r="AS736" s="6" t="s">
        <v>77</v>
      </c>
      <c r="AT736" s="7">
        <v>18354600</v>
      </c>
      <c r="AU736" s="7">
        <v>18354600</v>
      </c>
      <c r="AV736" s="6">
        <v>100</v>
      </c>
      <c r="AW736" s="7">
        <v>284925000</v>
      </c>
      <c r="AX736" s="7">
        <v>284925000</v>
      </c>
      <c r="AY736" s="6">
        <v>100</v>
      </c>
      <c r="AZ736" s="7">
        <v>264870768</v>
      </c>
      <c r="BA736" s="7">
        <v>257614034</v>
      </c>
      <c r="BB736" s="6">
        <v>97.26</v>
      </c>
      <c r="BC736" s="7">
        <v>329990400</v>
      </c>
      <c r="BD736" s="7">
        <v>312039534</v>
      </c>
      <c r="BE736" s="6">
        <v>94.56</v>
      </c>
      <c r="BF736" s="7">
        <v>396552000</v>
      </c>
      <c r="BG736" s="7">
        <v>0</v>
      </c>
      <c r="BH736" s="6">
        <v>0</v>
      </c>
      <c r="BI736" s="7">
        <v>1294692768</v>
      </c>
      <c r="BJ736" s="7">
        <v>872933168</v>
      </c>
      <c r="BK736" s="6">
        <v>67.42</v>
      </c>
      <c r="BL736" s="5" t="s">
        <v>1505</v>
      </c>
      <c r="BM736" s="3">
        <f t="shared" si="120"/>
        <v>18.354600000000001</v>
      </c>
      <c r="BN736" s="3">
        <f t="shared" si="121"/>
        <v>18.354600000000001</v>
      </c>
      <c r="BO736" s="3">
        <f t="shared" si="122"/>
        <v>284.92500000000001</v>
      </c>
      <c r="BP736" s="3">
        <f t="shared" si="123"/>
        <v>284.92500000000001</v>
      </c>
      <c r="BQ736" s="3">
        <f t="shared" si="124"/>
        <v>264.870768</v>
      </c>
      <c r="BR736" s="3">
        <f t="shared" si="125"/>
        <v>257.614034</v>
      </c>
      <c r="BS736" s="3">
        <f t="shared" si="126"/>
        <v>329.99040000000002</v>
      </c>
      <c r="BT736" s="3">
        <f t="shared" si="127"/>
        <v>312.039534</v>
      </c>
      <c r="BU736" s="3">
        <f t="shared" si="128"/>
        <v>396.55200000000002</v>
      </c>
      <c r="BV736" s="3">
        <f t="shared" si="129"/>
        <v>0</v>
      </c>
    </row>
    <row r="737" spans="1:74" x14ac:dyDescent="0.25">
      <c r="A737" s="4">
        <v>16</v>
      </c>
      <c r="B737" s="5" t="s">
        <v>60</v>
      </c>
      <c r="C737" s="5" t="s">
        <v>61</v>
      </c>
      <c r="D737" s="5">
        <v>2023</v>
      </c>
      <c r="E737" s="5" t="s">
        <v>62</v>
      </c>
      <c r="F737" s="5" t="s">
        <v>63</v>
      </c>
      <c r="G737" s="5">
        <v>2</v>
      </c>
      <c r="H737" s="5" t="s">
        <v>64</v>
      </c>
      <c r="I737" s="5" t="s">
        <v>3804</v>
      </c>
      <c r="J737" s="5" t="s">
        <v>1406</v>
      </c>
      <c r="K737" s="5" t="s">
        <v>1407</v>
      </c>
      <c r="L737" s="5" t="s">
        <v>4301</v>
      </c>
      <c r="M737" s="5" t="s">
        <v>1408</v>
      </c>
      <c r="N737" s="5" t="s">
        <v>3842</v>
      </c>
      <c r="O737" s="5" t="s">
        <v>136</v>
      </c>
      <c r="P737" s="5" t="s">
        <v>3877</v>
      </c>
      <c r="Q737" s="5" t="s">
        <v>1473</v>
      </c>
      <c r="R737" s="5" t="s">
        <v>4036</v>
      </c>
      <c r="S737" s="5" t="s">
        <v>1489</v>
      </c>
      <c r="T737" s="5">
        <v>35</v>
      </c>
      <c r="U737" s="5">
        <v>9</v>
      </c>
      <c r="V737" s="5" t="s">
        <v>1506</v>
      </c>
      <c r="W737" s="5">
        <v>1</v>
      </c>
      <c r="X737" s="5" t="s">
        <v>72</v>
      </c>
      <c r="Y737" s="5">
        <v>1</v>
      </c>
      <c r="Z737" s="5" t="s">
        <v>73</v>
      </c>
      <c r="AA737" s="5">
        <v>1</v>
      </c>
      <c r="AB737" s="6">
        <v>972</v>
      </c>
      <c r="AC737" s="6">
        <v>1042</v>
      </c>
      <c r="AD737" s="6">
        <v>107.2</v>
      </c>
      <c r="AE737" s="6">
        <v>3126</v>
      </c>
      <c r="AF737" s="6">
        <v>3338</v>
      </c>
      <c r="AG737" s="6">
        <v>106.78</v>
      </c>
      <c r="AH737" s="6">
        <v>3126</v>
      </c>
      <c r="AI737" s="6">
        <v>3847</v>
      </c>
      <c r="AJ737" s="6">
        <v>123.06</v>
      </c>
      <c r="AK737" s="6">
        <v>3126</v>
      </c>
      <c r="AL737" s="6">
        <v>3495</v>
      </c>
      <c r="AM737" s="6">
        <v>111.8</v>
      </c>
      <c r="AN737" s="6">
        <v>842</v>
      </c>
      <c r="AO737" s="6">
        <v>0</v>
      </c>
      <c r="AP737" s="6">
        <v>0</v>
      </c>
      <c r="AQ737" s="6">
        <v>11983</v>
      </c>
      <c r="AR737" s="6">
        <v>11722</v>
      </c>
      <c r="AS737" s="6">
        <v>97.82</v>
      </c>
      <c r="AT737" s="7">
        <v>230465959</v>
      </c>
      <c r="AU737" s="7">
        <v>230465959</v>
      </c>
      <c r="AV737" s="6">
        <v>100</v>
      </c>
      <c r="AW737" s="7">
        <v>1053304133</v>
      </c>
      <c r="AX737" s="7">
        <v>1053304133</v>
      </c>
      <c r="AY737" s="6">
        <v>100</v>
      </c>
      <c r="AZ737" s="7">
        <v>1121866369</v>
      </c>
      <c r="BA737" s="7">
        <v>1121866369</v>
      </c>
      <c r="BB737" s="6">
        <v>100</v>
      </c>
      <c r="BC737" s="7">
        <v>1189815102</v>
      </c>
      <c r="BD737" s="7">
        <v>1095403400</v>
      </c>
      <c r="BE737" s="6">
        <v>92.06</v>
      </c>
      <c r="BF737" s="7">
        <v>1268751000</v>
      </c>
      <c r="BG737" s="7">
        <v>0</v>
      </c>
      <c r="BH737" s="6">
        <v>0</v>
      </c>
      <c r="BI737" s="7">
        <v>4864202563</v>
      </c>
      <c r="BJ737" s="7">
        <v>3501039861</v>
      </c>
      <c r="BK737" s="6">
        <v>71.98</v>
      </c>
      <c r="BL737" s="5" t="s">
        <v>1507</v>
      </c>
      <c r="BM737" s="3">
        <f t="shared" si="120"/>
        <v>230.465959</v>
      </c>
      <c r="BN737" s="3">
        <f t="shared" si="121"/>
        <v>230.465959</v>
      </c>
      <c r="BO737" s="3">
        <f t="shared" si="122"/>
        <v>1053.3041330000001</v>
      </c>
      <c r="BP737" s="3">
        <f t="shared" si="123"/>
        <v>1053.3041330000001</v>
      </c>
      <c r="BQ737" s="3">
        <f t="shared" si="124"/>
        <v>1121.8663690000001</v>
      </c>
      <c r="BR737" s="3">
        <f t="shared" si="125"/>
        <v>1121.8663690000001</v>
      </c>
      <c r="BS737" s="3">
        <f t="shared" si="126"/>
        <v>1189.815102</v>
      </c>
      <c r="BT737" s="3">
        <f t="shared" si="127"/>
        <v>1095.4033999999999</v>
      </c>
      <c r="BU737" s="3">
        <f t="shared" si="128"/>
        <v>1268.751</v>
      </c>
      <c r="BV737" s="3">
        <f t="shared" si="129"/>
        <v>0</v>
      </c>
    </row>
    <row r="738" spans="1:74" x14ac:dyDescent="0.25">
      <c r="A738" s="4">
        <v>16</v>
      </c>
      <c r="B738" s="5" t="s">
        <v>60</v>
      </c>
      <c r="C738" s="5" t="s">
        <v>61</v>
      </c>
      <c r="D738" s="5">
        <v>2023</v>
      </c>
      <c r="E738" s="5" t="s">
        <v>62</v>
      </c>
      <c r="F738" s="5" t="s">
        <v>63</v>
      </c>
      <c r="G738" s="5">
        <v>2</v>
      </c>
      <c r="H738" s="5" t="s">
        <v>64</v>
      </c>
      <c r="I738" s="5" t="s">
        <v>3804</v>
      </c>
      <c r="J738" s="5" t="s">
        <v>1406</v>
      </c>
      <c r="K738" s="5" t="s">
        <v>1407</v>
      </c>
      <c r="L738" s="5" t="s">
        <v>4301</v>
      </c>
      <c r="M738" s="5" t="s">
        <v>1408</v>
      </c>
      <c r="N738" s="5" t="s">
        <v>3842</v>
      </c>
      <c r="O738" s="5" t="s">
        <v>136</v>
      </c>
      <c r="P738" s="5" t="s">
        <v>3877</v>
      </c>
      <c r="Q738" s="5" t="s">
        <v>1473</v>
      </c>
      <c r="R738" s="5" t="s">
        <v>4037</v>
      </c>
      <c r="S738" s="5" t="s">
        <v>1508</v>
      </c>
      <c r="T738" s="5">
        <v>38</v>
      </c>
      <c r="U738" s="5">
        <v>1</v>
      </c>
      <c r="V738" s="5" t="s">
        <v>1509</v>
      </c>
      <c r="W738" s="5">
        <v>1</v>
      </c>
      <c r="X738" s="5" t="s">
        <v>72</v>
      </c>
      <c r="Y738" s="5">
        <v>1</v>
      </c>
      <c r="Z738" s="5" t="s">
        <v>73</v>
      </c>
      <c r="AA738" s="5">
        <v>1</v>
      </c>
      <c r="AB738" s="6">
        <v>0.5</v>
      </c>
      <c r="AC738" s="6">
        <v>0.5</v>
      </c>
      <c r="AD738" s="6">
        <v>100</v>
      </c>
      <c r="AE738" s="6">
        <v>1</v>
      </c>
      <c r="AF738" s="6">
        <v>1</v>
      </c>
      <c r="AG738" s="6">
        <v>100</v>
      </c>
      <c r="AH738" s="6">
        <v>1</v>
      </c>
      <c r="AI738" s="6">
        <v>1</v>
      </c>
      <c r="AJ738" s="6">
        <v>100</v>
      </c>
      <c r="AK738" s="6">
        <v>1</v>
      </c>
      <c r="AL738" s="6">
        <v>0.65</v>
      </c>
      <c r="AM738" s="6">
        <v>65</v>
      </c>
      <c r="AN738" s="6">
        <v>0.5</v>
      </c>
      <c r="AO738" s="6">
        <v>0</v>
      </c>
      <c r="AP738" s="6">
        <v>0</v>
      </c>
      <c r="AQ738" s="6">
        <v>4</v>
      </c>
      <c r="AR738" s="6">
        <v>3.15</v>
      </c>
      <c r="AS738" s="6">
        <v>78.75</v>
      </c>
      <c r="AT738" s="7">
        <v>376332000</v>
      </c>
      <c r="AU738" s="7">
        <v>374068736</v>
      </c>
      <c r="AV738" s="6">
        <v>99.4</v>
      </c>
      <c r="AW738" s="7">
        <v>990000000</v>
      </c>
      <c r="AX738" s="7">
        <v>896772758</v>
      </c>
      <c r="AY738" s="6">
        <v>90.58</v>
      </c>
      <c r="AZ738" s="7">
        <v>1788865871</v>
      </c>
      <c r="BA738" s="7">
        <v>1714344442</v>
      </c>
      <c r="BB738" s="6">
        <v>95.83</v>
      </c>
      <c r="BC738" s="7">
        <v>1234601926</v>
      </c>
      <c r="BD738" s="7">
        <v>1183066069</v>
      </c>
      <c r="BE738" s="6">
        <v>95.83</v>
      </c>
      <c r="BF738" s="7">
        <v>1353621000</v>
      </c>
      <c r="BG738" s="7">
        <v>0</v>
      </c>
      <c r="BH738" s="6">
        <v>0</v>
      </c>
      <c r="BI738" s="7">
        <v>5743420797</v>
      </c>
      <c r="BJ738" s="7">
        <v>4168252005</v>
      </c>
      <c r="BK738" s="6">
        <v>72.569999999999993</v>
      </c>
      <c r="BL738" s="5" t="s">
        <v>1510</v>
      </c>
      <c r="BM738" s="3">
        <f t="shared" si="120"/>
        <v>376.33199999999999</v>
      </c>
      <c r="BN738" s="3">
        <f t="shared" si="121"/>
        <v>374.068736</v>
      </c>
      <c r="BO738" s="3">
        <f t="shared" si="122"/>
        <v>990</v>
      </c>
      <c r="BP738" s="3">
        <f t="shared" si="123"/>
        <v>896.77275799999995</v>
      </c>
      <c r="BQ738" s="3">
        <f t="shared" si="124"/>
        <v>1788.865871</v>
      </c>
      <c r="BR738" s="3">
        <f t="shared" si="125"/>
        <v>1714.3444420000001</v>
      </c>
      <c r="BS738" s="3">
        <f t="shared" si="126"/>
        <v>1234.601926</v>
      </c>
      <c r="BT738" s="3">
        <f t="shared" si="127"/>
        <v>1183.066069</v>
      </c>
      <c r="BU738" s="3">
        <f t="shared" si="128"/>
        <v>1353.6210000000001</v>
      </c>
      <c r="BV738" s="3">
        <f t="shared" si="129"/>
        <v>0</v>
      </c>
    </row>
    <row r="739" spans="1:74" x14ac:dyDescent="0.25">
      <c r="A739" s="4">
        <v>16</v>
      </c>
      <c r="B739" s="5" t="s">
        <v>60</v>
      </c>
      <c r="C739" s="5" t="s">
        <v>61</v>
      </c>
      <c r="D739" s="5">
        <v>2023</v>
      </c>
      <c r="E739" s="5" t="s">
        <v>62</v>
      </c>
      <c r="F739" s="5" t="s">
        <v>63</v>
      </c>
      <c r="G739" s="5">
        <v>2</v>
      </c>
      <c r="H739" s="5" t="s">
        <v>64</v>
      </c>
      <c r="I739" s="5" t="s">
        <v>3804</v>
      </c>
      <c r="J739" s="5" t="s">
        <v>1406</v>
      </c>
      <c r="K739" s="5" t="s">
        <v>1407</v>
      </c>
      <c r="L739" s="5" t="s">
        <v>4301</v>
      </c>
      <c r="M739" s="5" t="s">
        <v>1408</v>
      </c>
      <c r="N739" s="5" t="s">
        <v>3842</v>
      </c>
      <c r="O739" s="5" t="s">
        <v>136</v>
      </c>
      <c r="P739" s="5" t="s">
        <v>3877</v>
      </c>
      <c r="Q739" s="5" t="s">
        <v>1473</v>
      </c>
      <c r="R739" s="5" t="s">
        <v>4037</v>
      </c>
      <c r="S739" s="5" t="s">
        <v>1508</v>
      </c>
      <c r="T739" s="5">
        <v>38</v>
      </c>
      <c r="U739" s="5">
        <v>2</v>
      </c>
      <c r="V739" s="5" t="s">
        <v>1511</v>
      </c>
      <c r="W739" s="5">
        <v>1</v>
      </c>
      <c r="X739" s="5" t="s">
        <v>72</v>
      </c>
      <c r="Y739" s="5">
        <v>1</v>
      </c>
      <c r="Z739" s="5" t="s">
        <v>73</v>
      </c>
      <c r="AA739" s="5">
        <v>1</v>
      </c>
      <c r="AB739" s="6">
        <v>0</v>
      </c>
      <c r="AC739" s="6">
        <v>0</v>
      </c>
      <c r="AD739" s="6">
        <v>0</v>
      </c>
      <c r="AE739" s="6">
        <v>25000000</v>
      </c>
      <c r="AF739" s="6">
        <v>49762063</v>
      </c>
      <c r="AG739" s="6">
        <v>199.05</v>
      </c>
      <c r="AH739" s="6">
        <v>30000000</v>
      </c>
      <c r="AI739" s="6">
        <v>72456656</v>
      </c>
      <c r="AJ739" s="6">
        <v>241.52</v>
      </c>
      <c r="AK739" s="6">
        <v>20000000</v>
      </c>
      <c r="AL739" s="6">
        <v>21512815</v>
      </c>
      <c r="AM739" s="6">
        <v>107.56</v>
      </c>
      <c r="AN739" s="6">
        <v>5000000</v>
      </c>
      <c r="AO739" s="6">
        <v>0</v>
      </c>
      <c r="AP739" s="6">
        <v>0</v>
      </c>
      <c r="AQ739" s="6">
        <v>80000000</v>
      </c>
      <c r="AR739" s="6">
        <v>143731534</v>
      </c>
      <c r="AS739" s="6">
        <v>179.66</v>
      </c>
      <c r="AT739" s="7">
        <v>0</v>
      </c>
      <c r="AU739" s="7">
        <v>0</v>
      </c>
      <c r="AV739" s="6">
        <v>0</v>
      </c>
      <c r="AW739" s="7">
        <v>1610000000</v>
      </c>
      <c r="AX739" s="7">
        <v>1300000000</v>
      </c>
      <c r="AY739" s="6">
        <v>80.75</v>
      </c>
      <c r="AZ739" s="7">
        <v>3386753129</v>
      </c>
      <c r="BA739" s="7">
        <v>3366386064</v>
      </c>
      <c r="BB739" s="6">
        <v>99.4</v>
      </c>
      <c r="BC739" s="7">
        <v>3368781074</v>
      </c>
      <c r="BD739" s="7">
        <v>3262987869</v>
      </c>
      <c r="BE739" s="6">
        <v>96.86</v>
      </c>
      <c r="BF739" s="7">
        <v>846379000</v>
      </c>
      <c r="BG739" s="7">
        <v>0</v>
      </c>
      <c r="BH739" s="6">
        <v>0</v>
      </c>
      <c r="BI739" s="7">
        <v>9211913203</v>
      </c>
      <c r="BJ739" s="7">
        <v>7929373933</v>
      </c>
      <c r="BK739" s="6">
        <v>86.08</v>
      </c>
      <c r="BL739" s="5" t="s">
        <v>1512</v>
      </c>
      <c r="BM739" s="3">
        <f t="shared" si="120"/>
        <v>0</v>
      </c>
      <c r="BN739" s="3">
        <f t="shared" si="121"/>
        <v>0</v>
      </c>
      <c r="BO739" s="3">
        <f t="shared" si="122"/>
        <v>1610</v>
      </c>
      <c r="BP739" s="3">
        <f t="shared" si="123"/>
        <v>1300</v>
      </c>
      <c r="BQ739" s="3">
        <f t="shared" si="124"/>
        <v>3386.7531290000002</v>
      </c>
      <c r="BR739" s="3">
        <f t="shared" si="125"/>
        <v>3366.3860639999998</v>
      </c>
      <c r="BS739" s="3">
        <f t="shared" si="126"/>
        <v>3368.781074</v>
      </c>
      <c r="BT739" s="3">
        <f t="shared" si="127"/>
        <v>3262.987869</v>
      </c>
      <c r="BU739" s="3">
        <f t="shared" si="128"/>
        <v>846.37900000000002</v>
      </c>
      <c r="BV739" s="3">
        <f t="shared" si="129"/>
        <v>0</v>
      </c>
    </row>
    <row r="740" spans="1:74" x14ac:dyDescent="0.25">
      <c r="A740" s="4">
        <v>16</v>
      </c>
      <c r="B740" s="5" t="s">
        <v>60</v>
      </c>
      <c r="C740" s="5" t="s">
        <v>61</v>
      </c>
      <c r="D740" s="5">
        <v>2023</v>
      </c>
      <c r="E740" s="5" t="s">
        <v>62</v>
      </c>
      <c r="F740" s="5" t="s">
        <v>63</v>
      </c>
      <c r="G740" s="5">
        <v>2</v>
      </c>
      <c r="H740" s="5" t="s">
        <v>64</v>
      </c>
      <c r="I740" s="5" t="s">
        <v>3804</v>
      </c>
      <c r="J740" s="5" t="s">
        <v>1406</v>
      </c>
      <c r="K740" s="5" t="s">
        <v>1407</v>
      </c>
      <c r="L740" s="5" t="s">
        <v>4301</v>
      </c>
      <c r="M740" s="5" t="s">
        <v>1408</v>
      </c>
      <c r="N740" s="5" t="s">
        <v>3841</v>
      </c>
      <c r="O740" s="5" t="s">
        <v>68</v>
      </c>
      <c r="P740" s="5" t="s">
        <v>3848</v>
      </c>
      <c r="Q740" s="5" t="s">
        <v>152</v>
      </c>
      <c r="R740" s="5" t="s">
        <v>4038</v>
      </c>
      <c r="S740" s="5" t="s">
        <v>1513</v>
      </c>
      <c r="T740" s="5">
        <v>22</v>
      </c>
      <c r="U740" s="5">
        <v>1</v>
      </c>
      <c r="V740" s="5" t="s">
        <v>1514</v>
      </c>
      <c r="W740" s="5">
        <v>2</v>
      </c>
      <c r="X740" s="5" t="s">
        <v>76</v>
      </c>
      <c r="Y740" s="5">
        <v>1</v>
      </c>
      <c r="Z740" s="5" t="s">
        <v>73</v>
      </c>
      <c r="AA740" s="5">
        <v>1</v>
      </c>
      <c r="AB740" s="6">
        <v>20</v>
      </c>
      <c r="AC740" s="6">
        <v>20</v>
      </c>
      <c r="AD740" s="6">
        <v>100</v>
      </c>
      <c r="AE740" s="6">
        <v>20</v>
      </c>
      <c r="AF740" s="6">
        <v>20</v>
      </c>
      <c r="AG740" s="6">
        <v>100</v>
      </c>
      <c r="AH740" s="6">
        <v>20</v>
      </c>
      <c r="AI740" s="6">
        <v>20</v>
      </c>
      <c r="AJ740" s="6">
        <v>100</v>
      </c>
      <c r="AK740" s="6">
        <v>20</v>
      </c>
      <c r="AL740" s="6">
        <v>20</v>
      </c>
      <c r="AM740" s="6">
        <v>100</v>
      </c>
      <c r="AN740" s="6">
        <v>20</v>
      </c>
      <c r="AO740" s="6">
        <v>0</v>
      </c>
      <c r="AP740" s="6">
        <v>0</v>
      </c>
      <c r="AQ740" s="6" t="s">
        <v>77</v>
      </c>
      <c r="AR740" s="6" t="s">
        <v>77</v>
      </c>
      <c r="AS740" s="6" t="s">
        <v>77</v>
      </c>
      <c r="AT740" s="7">
        <v>91720000</v>
      </c>
      <c r="AU740" s="7">
        <v>50882000</v>
      </c>
      <c r="AV740" s="6">
        <v>55.47</v>
      </c>
      <c r="AW740" s="7">
        <v>311059974</v>
      </c>
      <c r="AX740" s="7">
        <v>311059974</v>
      </c>
      <c r="AY740" s="6">
        <v>100</v>
      </c>
      <c r="AZ740" s="7">
        <v>321026265</v>
      </c>
      <c r="BA740" s="7">
        <v>321006167</v>
      </c>
      <c r="BB740" s="6">
        <v>99.99</v>
      </c>
      <c r="BC740" s="7">
        <v>353424666</v>
      </c>
      <c r="BD740" s="7">
        <v>351252666</v>
      </c>
      <c r="BE740" s="6">
        <v>99.39</v>
      </c>
      <c r="BF740" s="7">
        <v>66744000</v>
      </c>
      <c r="BG740" s="7">
        <v>0</v>
      </c>
      <c r="BH740" s="6">
        <v>0</v>
      </c>
      <c r="BI740" s="7">
        <v>1143974905</v>
      </c>
      <c r="BJ740" s="7">
        <v>1034200807</v>
      </c>
      <c r="BK740" s="6">
        <v>90.4</v>
      </c>
      <c r="BL740" s="5" t="s">
        <v>1515</v>
      </c>
      <c r="BM740" s="3">
        <f t="shared" si="120"/>
        <v>91.72</v>
      </c>
      <c r="BN740" s="3">
        <f t="shared" si="121"/>
        <v>50.881999999999998</v>
      </c>
      <c r="BO740" s="3">
        <f t="shared" si="122"/>
        <v>311.05997400000001</v>
      </c>
      <c r="BP740" s="3">
        <f t="shared" si="123"/>
        <v>311.05997400000001</v>
      </c>
      <c r="BQ740" s="3">
        <f t="shared" si="124"/>
        <v>321.02626500000002</v>
      </c>
      <c r="BR740" s="3">
        <f t="shared" si="125"/>
        <v>321.006167</v>
      </c>
      <c r="BS740" s="3">
        <f t="shared" si="126"/>
        <v>353.424666</v>
      </c>
      <c r="BT740" s="3">
        <f t="shared" si="127"/>
        <v>351.25266599999998</v>
      </c>
      <c r="BU740" s="3">
        <f t="shared" si="128"/>
        <v>66.744</v>
      </c>
      <c r="BV740" s="3">
        <f t="shared" si="129"/>
        <v>0</v>
      </c>
    </row>
    <row r="741" spans="1:74" x14ac:dyDescent="0.25">
      <c r="A741" s="4">
        <v>16</v>
      </c>
      <c r="B741" s="5" t="s">
        <v>60</v>
      </c>
      <c r="C741" s="5" t="s">
        <v>61</v>
      </c>
      <c r="D741" s="5">
        <v>2023</v>
      </c>
      <c r="E741" s="5" t="s">
        <v>62</v>
      </c>
      <c r="F741" s="5" t="s">
        <v>63</v>
      </c>
      <c r="G741" s="5">
        <v>2</v>
      </c>
      <c r="H741" s="5" t="s">
        <v>64</v>
      </c>
      <c r="I741" s="5" t="s">
        <v>3804</v>
      </c>
      <c r="J741" s="5" t="s">
        <v>1406</v>
      </c>
      <c r="K741" s="5" t="s">
        <v>1407</v>
      </c>
      <c r="L741" s="5" t="s">
        <v>4301</v>
      </c>
      <c r="M741" s="5" t="s">
        <v>1408</v>
      </c>
      <c r="N741" s="5" t="s">
        <v>3841</v>
      </c>
      <c r="O741" s="5" t="s">
        <v>68</v>
      </c>
      <c r="P741" s="5" t="s">
        <v>3848</v>
      </c>
      <c r="Q741" s="5" t="s">
        <v>152</v>
      </c>
      <c r="R741" s="5" t="s">
        <v>4038</v>
      </c>
      <c r="S741" s="5" t="s">
        <v>1513</v>
      </c>
      <c r="T741" s="5">
        <v>22</v>
      </c>
      <c r="U741" s="5">
        <v>2</v>
      </c>
      <c r="V741" s="5" t="s">
        <v>1516</v>
      </c>
      <c r="W741" s="5">
        <v>1</v>
      </c>
      <c r="X741" s="5" t="s">
        <v>72</v>
      </c>
      <c r="Y741" s="5">
        <v>1</v>
      </c>
      <c r="Z741" s="5" t="s">
        <v>73</v>
      </c>
      <c r="AA741" s="5">
        <v>1</v>
      </c>
      <c r="AB741" s="6">
        <v>0</v>
      </c>
      <c r="AC741" s="6">
        <v>0</v>
      </c>
      <c r="AD741" s="6">
        <v>0</v>
      </c>
      <c r="AE741" s="6">
        <v>1400</v>
      </c>
      <c r="AF741" s="6">
        <v>1361</v>
      </c>
      <c r="AG741" s="6">
        <v>97.21</v>
      </c>
      <c r="AH741" s="6">
        <v>1239</v>
      </c>
      <c r="AI741" s="6">
        <v>1282</v>
      </c>
      <c r="AJ741" s="6">
        <v>103.47</v>
      </c>
      <c r="AK741" s="6">
        <v>1200</v>
      </c>
      <c r="AL741" s="6">
        <v>2093</v>
      </c>
      <c r="AM741" s="6">
        <v>174.42</v>
      </c>
      <c r="AN741" s="6">
        <v>957</v>
      </c>
      <c r="AO741" s="6">
        <v>0</v>
      </c>
      <c r="AP741" s="6">
        <v>0</v>
      </c>
      <c r="AQ741" s="6">
        <v>4800</v>
      </c>
      <c r="AR741" s="6">
        <v>4736</v>
      </c>
      <c r="AS741" s="6">
        <v>98.67</v>
      </c>
      <c r="AT741" s="7">
        <v>0</v>
      </c>
      <c r="AU741" s="7">
        <v>0</v>
      </c>
      <c r="AV741" s="6">
        <v>0</v>
      </c>
      <c r="AW741" s="7">
        <v>1178405457</v>
      </c>
      <c r="AX741" s="7">
        <v>1041730311</v>
      </c>
      <c r="AY741" s="6">
        <v>88.4</v>
      </c>
      <c r="AZ741" s="7">
        <v>1095364602</v>
      </c>
      <c r="BA741" s="7">
        <v>1095364602</v>
      </c>
      <c r="BB741" s="6">
        <v>100</v>
      </c>
      <c r="BC741" s="7">
        <v>1008550067</v>
      </c>
      <c r="BD741" s="7">
        <v>952203818</v>
      </c>
      <c r="BE741" s="6">
        <v>94.41</v>
      </c>
      <c r="BF741" s="7">
        <v>512270000</v>
      </c>
      <c r="BG741" s="7">
        <v>0</v>
      </c>
      <c r="BH741" s="6">
        <v>0</v>
      </c>
      <c r="BI741" s="7">
        <v>3794590126</v>
      </c>
      <c r="BJ741" s="7">
        <v>3089298731</v>
      </c>
      <c r="BK741" s="6">
        <v>81.41</v>
      </c>
      <c r="BL741" s="5" t="s">
        <v>1517</v>
      </c>
      <c r="BM741" s="3">
        <f t="shared" si="120"/>
        <v>0</v>
      </c>
      <c r="BN741" s="3">
        <f t="shared" si="121"/>
        <v>0</v>
      </c>
      <c r="BO741" s="3">
        <f t="shared" si="122"/>
        <v>1178.4054570000001</v>
      </c>
      <c r="BP741" s="3">
        <f t="shared" si="123"/>
        <v>1041.730311</v>
      </c>
      <c r="BQ741" s="3">
        <f t="shared" si="124"/>
        <v>1095.3646020000001</v>
      </c>
      <c r="BR741" s="3">
        <f t="shared" si="125"/>
        <v>1095.3646020000001</v>
      </c>
      <c r="BS741" s="3">
        <f t="shared" si="126"/>
        <v>1008.550067</v>
      </c>
      <c r="BT741" s="3">
        <f t="shared" si="127"/>
        <v>952.20381799999996</v>
      </c>
      <c r="BU741" s="3">
        <f t="shared" si="128"/>
        <v>512.27</v>
      </c>
      <c r="BV741" s="3">
        <f t="shared" si="129"/>
        <v>0</v>
      </c>
    </row>
    <row r="742" spans="1:74" x14ac:dyDescent="0.25">
      <c r="A742" s="4">
        <v>16</v>
      </c>
      <c r="B742" s="5" t="s">
        <v>60</v>
      </c>
      <c r="C742" s="5" t="s">
        <v>61</v>
      </c>
      <c r="D742" s="5">
        <v>2023</v>
      </c>
      <c r="E742" s="5" t="s">
        <v>62</v>
      </c>
      <c r="F742" s="5" t="s">
        <v>63</v>
      </c>
      <c r="G742" s="5">
        <v>2</v>
      </c>
      <c r="H742" s="5" t="s">
        <v>64</v>
      </c>
      <c r="I742" s="5" t="s">
        <v>3804</v>
      </c>
      <c r="J742" s="5" t="s">
        <v>1406</v>
      </c>
      <c r="K742" s="5" t="s">
        <v>1407</v>
      </c>
      <c r="L742" s="5" t="s">
        <v>4301</v>
      </c>
      <c r="M742" s="5" t="s">
        <v>1408</v>
      </c>
      <c r="N742" s="5" t="s">
        <v>3841</v>
      </c>
      <c r="O742" s="5" t="s">
        <v>68</v>
      </c>
      <c r="P742" s="5" t="s">
        <v>3848</v>
      </c>
      <c r="Q742" s="5" t="s">
        <v>152</v>
      </c>
      <c r="R742" s="5" t="s">
        <v>4038</v>
      </c>
      <c r="S742" s="5" t="s">
        <v>1513</v>
      </c>
      <c r="T742" s="5">
        <v>22</v>
      </c>
      <c r="U742" s="5">
        <v>3</v>
      </c>
      <c r="V742" s="5" t="s">
        <v>1518</v>
      </c>
      <c r="W742" s="5">
        <v>1</v>
      </c>
      <c r="X742" s="5" t="s">
        <v>72</v>
      </c>
      <c r="Y742" s="5">
        <v>4</v>
      </c>
      <c r="Z742" s="5" t="s">
        <v>347</v>
      </c>
      <c r="AA742" s="5">
        <v>1</v>
      </c>
      <c r="AB742" s="6">
        <v>1</v>
      </c>
      <c r="AC742" s="6">
        <v>1</v>
      </c>
      <c r="AD742" s="6">
        <v>100</v>
      </c>
      <c r="AE742" s="6">
        <v>0</v>
      </c>
      <c r="AF742" s="6">
        <v>0</v>
      </c>
      <c r="AG742" s="6">
        <v>0</v>
      </c>
      <c r="AH742" s="6">
        <v>0</v>
      </c>
      <c r="AI742" s="6">
        <v>0</v>
      </c>
      <c r="AJ742" s="6">
        <v>0</v>
      </c>
      <c r="AK742" s="6">
        <v>0</v>
      </c>
      <c r="AL742" s="6">
        <v>0</v>
      </c>
      <c r="AM742" s="6">
        <v>0</v>
      </c>
      <c r="AN742" s="6">
        <v>0</v>
      </c>
      <c r="AO742" s="6">
        <v>0</v>
      </c>
      <c r="AP742" s="6">
        <v>0</v>
      </c>
      <c r="AQ742" s="6">
        <v>1</v>
      </c>
      <c r="AR742" s="6">
        <v>1</v>
      </c>
      <c r="AS742" s="6">
        <v>100</v>
      </c>
      <c r="AT742" s="7">
        <v>131800000</v>
      </c>
      <c r="AU742" s="7">
        <v>131744000</v>
      </c>
      <c r="AV742" s="6">
        <v>99.95</v>
      </c>
      <c r="AW742" s="7">
        <v>0</v>
      </c>
      <c r="AX742" s="7">
        <v>0</v>
      </c>
      <c r="AY742" s="6">
        <v>0</v>
      </c>
      <c r="AZ742" s="7">
        <v>0</v>
      </c>
      <c r="BA742" s="7">
        <v>0</v>
      </c>
      <c r="BB742" s="6">
        <v>0</v>
      </c>
      <c r="BC742" s="7">
        <v>0</v>
      </c>
      <c r="BD742" s="7">
        <v>0</v>
      </c>
      <c r="BE742" s="6">
        <v>0</v>
      </c>
      <c r="BF742" s="7">
        <v>0</v>
      </c>
      <c r="BG742" s="7">
        <v>0</v>
      </c>
      <c r="BH742" s="6">
        <v>0</v>
      </c>
      <c r="BI742" s="7">
        <v>131800000</v>
      </c>
      <c r="BJ742" s="7">
        <v>131744000</v>
      </c>
      <c r="BK742" s="6">
        <v>99.96</v>
      </c>
      <c r="BL742" s="5"/>
      <c r="BM742" s="3">
        <f t="shared" si="120"/>
        <v>131.80000000000001</v>
      </c>
      <c r="BN742" s="3">
        <f t="shared" si="121"/>
        <v>131.744</v>
      </c>
      <c r="BO742" s="3">
        <f t="shared" si="122"/>
        <v>0</v>
      </c>
      <c r="BP742" s="3">
        <f t="shared" si="123"/>
        <v>0</v>
      </c>
      <c r="BQ742" s="3">
        <f t="shared" si="124"/>
        <v>0</v>
      </c>
      <c r="BR742" s="3">
        <f t="shared" si="125"/>
        <v>0</v>
      </c>
      <c r="BS742" s="3">
        <f t="shared" si="126"/>
        <v>0</v>
      </c>
      <c r="BT742" s="3">
        <f t="shared" si="127"/>
        <v>0</v>
      </c>
      <c r="BU742" s="3">
        <f t="shared" si="128"/>
        <v>0</v>
      </c>
      <c r="BV742" s="3">
        <f t="shared" si="129"/>
        <v>0</v>
      </c>
    </row>
    <row r="743" spans="1:74" x14ac:dyDescent="0.25">
      <c r="A743" s="4">
        <v>16</v>
      </c>
      <c r="B743" s="5" t="s">
        <v>60</v>
      </c>
      <c r="C743" s="5" t="s">
        <v>61</v>
      </c>
      <c r="D743" s="5">
        <v>2023</v>
      </c>
      <c r="E743" s="5" t="s">
        <v>62</v>
      </c>
      <c r="F743" s="5" t="s">
        <v>63</v>
      </c>
      <c r="G743" s="5">
        <v>2</v>
      </c>
      <c r="H743" s="5" t="s">
        <v>64</v>
      </c>
      <c r="I743" s="5" t="s">
        <v>3804</v>
      </c>
      <c r="J743" s="5" t="s">
        <v>1406</v>
      </c>
      <c r="K743" s="5" t="s">
        <v>1407</v>
      </c>
      <c r="L743" s="5" t="s">
        <v>4301</v>
      </c>
      <c r="M743" s="5" t="s">
        <v>1408</v>
      </c>
      <c r="N743" s="5" t="s">
        <v>3841</v>
      </c>
      <c r="O743" s="5" t="s">
        <v>68</v>
      </c>
      <c r="P743" s="5" t="s">
        <v>3848</v>
      </c>
      <c r="Q743" s="5" t="s">
        <v>152</v>
      </c>
      <c r="R743" s="5" t="s">
        <v>4038</v>
      </c>
      <c r="S743" s="5" t="s">
        <v>1513</v>
      </c>
      <c r="T743" s="5">
        <v>22</v>
      </c>
      <c r="U743" s="5">
        <v>4</v>
      </c>
      <c r="V743" s="5" t="s">
        <v>1519</v>
      </c>
      <c r="W743" s="5">
        <v>2</v>
      </c>
      <c r="X743" s="5" t="s">
        <v>76</v>
      </c>
      <c r="Y743" s="5">
        <v>1</v>
      </c>
      <c r="Z743" s="5" t="s">
        <v>73</v>
      </c>
      <c r="AA743" s="5">
        <v>1</v>
      </c>
      <c r="AB743" s="6">
        <v>19</v>
      </c>
      <c r="AC743" s="6">
        <v>17</v>
      </c>
      <c r="AD743" s="6">
        <v>89.47</v>
      </c>
      <c r="AE743" s="6">
        <v>19</v>
      </c>
      <c r="AF743" s="6">
        <v>19</v>
      </c>
      <c r="AG743" s="6">
        <v>100</v>
      </c>
      <c r="AH743" s="6">
        <v>19</v>
      </c>
      <c r="AI743" s="6">
        <v>19</v>
      </c>
      <c r="AJ743" s="6">
        <v>100</v>
      </c>
      <c r="AK743" s="6">
        <v>19</v>
      </c>
      <c r="AL743" s="6">
        <v>18</v>
      </c>
      <c r="AM743" s="6">
        <v>94.74</v>
      </c>
      <c r="AN743" s="6">
        <v>19</v>
      </c>
      <c r="AO743" s="6">
        <v>0</v>
      </c>
      <c r="AP743" s="6">
        <v>0</v>
      </c>
      <c r="AQ743" s="6" t="s">
        <v>77</v>
      </c>
      <c r="AR743" s="6" t="s">
        <v>77</v>
      </c>
      <c r="AS743" s="6" t="s">
        <v>77</v>
      </c>
      <c r="AT743" s="7">
        <v>24720000</v>
      </c>
      <c r="AU743" s="7">
        <v>11948000</v>
      </c>
      <c r="AV743" s="6">
        <v>48.34</v>
      </c>
      <c r="AW743" s="7">
        <v>76087980</v>
      </c>
      <c r="AX743" s="7">
        <v>71294780</v>
      </c>
      <c r="AY743" s="6">
        <v>93.69</v>
      </c>
      <c r="AZ743" s="7">
        <v>132020000</v>
      </c>
      <c r="BA743" s="7">
        <v>132020000</v>
      </c>
      <c r="BB743" s="6">
        <v>100</v>
      </c>
      <c r="BC743" s="7">
        <v>145839600</v>
      </c>
      <c r="BD743" s="7">
        <v>140902267</v>
      </c>
      <c r="BE743" s="6">
        <v>96.61</v>
      </c>
      <c r="BF743" s="7">
        <v>154560000</v>
      </c>
      <c r="BG743" s="7">
        <v>0</v>
      </c>
      <c r="BH743" s="6">
        <v>0</v>
      </c>
      <c r="BI743" s="7">
        <v>533227580</v>
      </c>
      <c r="BJ743" s="7">
        <v>356165047</v>
      </c>
      <c r="BK743" s="6">
        <v>66.790000000000006</v>
      </c>
      <c r="BL743" s="5" t="s">
        <v>1520</v>
      </c>
      <c r="BM743" s="3">
        <f t="shared" si="120"/>
        <v>24.72</v>
      </c>
      <c r="BN743" s="3">
        <f t="shared" si="121"/>
        <v>11.948</v>
      </c>
      <c r="BO743" s="3">
        <f t="shared" si="122"/>
        <v>76.087980000000002</v>
      </c>
      <c r="BP743" s="3">
        <f t="shared" si="123"/>
        <v>71.294780000000003</v>
      </c>
      <c r="BQ743" s="3">
        <f t="shared" si="124"/>
        <v>132.02000000000001</v>
      </c>
      <c r="BR743" s="3">
        <f t="shared" si="125"/>
        <v>132.02000000000001</v>
      </c>
      <c r="BS743" s="3">
        <f t="shared" si="126"/>
        <v>145.83959999999999</v>
      </c>
      <c r="BT743" s="3">
        <f t="shared" si="127"/>
        <v>140.90226699999999</v>
      </c>
      <c r="BU743" s="3">
        <f t="shared" si="128"/>
        <v>154.56</v>
      </c>
      <c r="BV743" s="3">
        <f t="shared" si="129"/>
        <v>0</v>
      </c>
    </row>
    <row r="744" spans="1:74" x14ac:dyDescent="0.25">
      <c r="A744" s="4">
        <v>16</v>
      </c>
      <c r="B744" s="5" t="s">
        <v>60</v>
      </c>
      <c r="C744" s="5" t="s">
        <v>61</v>
      </c>
      <c r="D744" s="5">
        <v>2023</v>
      </c>
      <c r="E744" s="5" t="s">
        <v>62</v>
      </c>
      <c r="F744" s="5" t="s">
        <v>63</v>
      </c>
      <c r="G744" s="5">
        <v>2</v>
      </c>
      <c r="H744" s="5" t="s">
        <v>64</v>
      </c>
      <c r="I744" s="5" t="s">
        <v>3804</v>
      </c>
      <c r="J744" s="5" t="s">
        <v>1406</v>
      </c>
      <c r="K744" s="5" t="s">
        <v>1407</v>
      </c>
      <c r="L744" s="5" t="s">
        <v>4301</v>
      </c>
      <c r="M744" s="5" t="s">
        <v>1408</v>
      </c>
      <c r="N744" s="5" t="s">
        <v>3841</v>
      </c>
      <c r="O744" s="5" t="s">
        <v>68</v>
      </c>
      <c r="P744" s="5" t="s">
        <v>3848</v>
      </c>
      <c r="Q744" s="5" t="s">
        <v>152</v>
      </c>
      <c r="R744" s="5" t="s">
        <v>4038</v>
      </c>
      <c r="S744" s="5" t="s">
        <v>1513</v>
      </c>
      <c r="T744" s="5">
        <v>22</v>
      </c>
      <c r="U744" s="5">
        <v>5</v>
      </c>
      <c r="V744" s="5" t="s">
        <v>1521</v>
      </c>
      <c r="W744" s="5">
        <v>1</v>
      </c>
      <c r="X744" s="5" t="s">
        <v>72</v>
      </c>
      <c r="Y744" s="5">
        <v>3</v>
      </c>
      <c r="Z744" s="5" t="s">
        <v>92</v>
      </c>
      <c r="AA744" s="5">
        <v>1</v>
      </c>
      <c r="AB744" s="6">
        <v>0</v>
      </c>
      <c r="AC744" s="6">
        <v>0</v>
      </c>
      <c r="AD744" s="6">
        <v>0</v>
      </c>
      <c r="AE744" s="6">
        <v>1</v>
      </c>
      <c r="AF744" s="6">
        <v>1</v>
      </c>
      <c r="AG744" s="6">
        <v>100</v>
      </c>
      <c r="AH744" s="6">
        <v>0</v>
      </c>
      <c r="AI744" s="6">
        <v>0</v>
      </c>
      <c r="AJ744" s="6">
        <v>0</v>
      </c>
      <c r="AK744" s="6">
        <v>0</v>
      </c>
      <c r="AL744" s="6">
        <v>0</v>
      </c>
      <c r="AM744" s="6">
        <v>0</v>
      </c>
      <c r="AN744" s="6">
        <v>0</v>
      </c>
      <c r="AO744" s="6">
        <v>0</v>
      </c>
      <c r="AP744" s="6">
        <v>0</v>
      </c>
      <c r="AQ744" s="6">
        <v>1</v>
      </c>
      <c r="AR744" s="6">
        <v>1</v>
      </c>
      <c r="AS744" s="6">
        <v>100</v>
      </c>
      <c r="AT744" s="7">
        <v>0</v>
      </c>
      <c r="AU744" s="7">
        <v>0</v>
      </c>
      <c r="AV744" s="6">
        <v>0</v>
      </c>
      <c r="AW744" s="7">
        <v>532815</v>
      </c>
      <c r="AX744" s="7">
        <v>532815</v>
      </c>
      <c r="AY744" s="6">
        <v>100</v>
      </c>
      <c r="AZ744" s="7">
        <v>0</v>
      </c>
      <c r="BA744" s="7">
        <v>0</v>
      </c>
      <c r="BB744" s="6">
        <v>0</v>
      </c>
      <c r="BC744" s="7">
        <v>0</v>
      </c>
      <c r="BD744" s="7">
        <v>0</v>
      </c>
      <c r="BE744" s="6">
        <v>0</v>
      </c>
      <c r="BF744" s="7">
        <v>0</v>
      </c>
      <c r="BG744" s="7">
        <v>0</v>
      </c>
      <c r="BH744" s="6">
        <v>0</v>
      </c>
      <c r="BI744" s="7">
        <v>532815</v>
      </c>
      <c r="BJ744" s="7">
        <v>532815</v>
      </c>
      <c r="BK744" s="6">
        <v>100</v>
      </c>
      <c r="BL744" s="5"/>
      <c r="BM744" s="3">
        <f t="shared" si="120"/>
        <v>0</v>
      </c>
      <c r="BN744" s="3">
        <f t="shared" si="121"/>
        <v>0</v>
      </c>
      <c r="BO744" s="3">
        <f t="shared" si="122"/>
        <v>0.53281500000000004</v>
      </c>
      <c r="BP744" s="3">
        <f t="shared" si="123"/>
        <v>0.53281500000000004</v>
      </c>
      <c r="BQ744" s="3">
        <f t="shared" si="124"/>
        <v>0</v>
      </c>
      <c r="BR744" s="3">
        <f t="shared" si="125"/>
        <v>0</v>
      </c>
      <c r="BS744" s="3">
        <f t="shared" si="126"/>
        <v>0</v>
      </c>
      <c r="BT744" s="3">
        <f t="shared" si="127"/>
        <v>0</v>
      </c>
      <c r="BU744" s="3">
        <f t="shared" si="128"/>
        <v>0</v>
      </c>
      <c r="BV744" s="3">
        <f t="shared" si="129"/>
        <v>0</v>
      </c>
    </row>
    <row r="745" spans="1:74" x14ac:dyDescent="0.25">
      <c r="A745" s="4">
        <v>16</v>
      </c>
      <c r="B745" s="5" t="s">
        <v>60</v>
      </c>
      <c r="C745" s="5" t="s">
        <v>61</v>
      </c>
      <c r="D745" s="5">
        <v>2023</v>
      </c>
      <c r="E745" s="5" t="s">
        <v>62</v>
      </c>
      <c r="F745" s="5" t="s">
        <v>63</v>
      </c>
      <c r="G745" s="5">
        <v>2</v>
      </c>
      <c r="H745" s="5" t="s">
        <v>64</v>
      </c>
      <c r="I745" s="5" t="s">
        <v>3804</v>
      </c>
      <c r="J745" s="5" t="s">
        <v>1406</v>
      </c>
      <c r="K745" s="5" t="s">
        <v>1407</v>
      </c>
      <c r="L745" s="5" t="s">
        <v>4301</v>
      </c>
      <c r="M745" s="5" t="s">
        <v>1408</v>
      </c>
      <c r="N745" s="5" t="s">
        <v>3841</v>
      </c>
      <c r="O745" s="5" t="s">
        <v>68</v>
      </c>
      <c r="P745" s="5" t="s">
        <v>3848</v>
      </c>
      <c r="Q745" s="5" t="s">
        <v>152</v>
      </c>
      <c r="R745" s="5" t="s">
        <v>4038</v>
      </c>
      <c r="S745" s="5" t="s">
        <v>1513</v>
      </c>
      <c r="T745" s="5">
        <v>22</v>
      </c>
      <c r="U745" s="5">
        <v>6</v>
      </c>
      <c r="V745" s="5" t="s">
        <v>1522</v>
      </c>
      <c r="W745" s="5">
        <v>2</v>
      </c>
      <c r="X745" s="5" t="s">
        <v>76</v>
      </c>
      <c r="Y745" s="5">
        <v>1</v>
      </c>
      <c r="Z745" s="5" t="s">
        <v>73</v>
      </c>
      <c r="AA745" s="5">
        <v>1</v>
      </c>
      <c r="AB745" s="6">
        <v>60</v>
      </c>
      <c r="AC745" s="6">
        <v>60</v>
      </c>
      <c r="AD745" s="6">
        <v>100</v>
      </c>
      <c r="AE745" s="6">
        <v>60</v>
      </c>
      <c r="AF745" s="6">
        <v>60</v>
      </c>
      <c r="AG745" s="6">
        <v>100</v>
      </c>
      <c r="AH745" s="6">
        <v>60</v>
      </c>
      <c r="AI745" s="6">
        <v>60</v>
      </c>
      <c r="AJ745" s="6">
        <v>100</v>
      </c>
      <c r="AK745" s="6">
        <v>60</v>
      </c>
      <c r="AL745" s="6">
        <v>58</v>
      </c>
      <c r="AM745" s="6">
        <v>96.67</v>
      </c>
      <c r="AN745" s="6">
        <v>60</v>
      </c>
      <c r="AO745" s="6">
        <v>0</v>
      </c>
      <c r="AP745" s="6">
        <v>0</v>
      </c>
      <c r="AQ745" s="6" t="s">
        <v>77</v>
      </c>
      <c r="AR745" s="6" t="s">
        <v>77</v>
      </c>
      <c r="AS745" s="6" t="s">
        <v>77</v>
      </c>
      <c r="AT745" s="7">
        <v>76400000</v>
      </c>
      <c r="AU745" s="7">
        <v>76301667</v>
      </c>
      <c r="AV745" s="6">
        <v>99.87</v>
      </c>
      <c r="AW745" s="7">
        <v>240033774</v>
      </c>
      <c r="AX745" s="7">
        <v>240033774</v>
      </c>
      <c r="AY745" s="6">
        <v>100</v>
      </c>
      <c r="AZ745" s="7">
        <v>239354466</v>
      </c>
      <c r="BA745" s="7">
        <v>239113133</v>
      </c>
      <c r="BB745" s="6">
        <v>99.9</v>
      </c>
      <c r="BC745" s="7">
        <v>279950667</v>
      </c>
      <c r="BD745" s="7">
        <v>274908000</v>
      </c>
      <c r="BE745" s="6">
        <v>98.2</v>
      </c>
      <c r="BF745" s="7">
        <v>66426000</v>
      </c>
      <c r="BG745" s="7">
        <v>0</v>
      </c>
      <c r="BH745" s="6">
        <v>0</v>
      </c>
      <c r="BI745" s="7">
        <v>902164907</v>
      </c>
      <c r="BJ745" s="7">
        <v>830356574</v>
      </c>
      <c r="BK745" s="6">
        <v>92.04</v>
      </c>
      <c r="BL745" s="5" t="s">
        <v>1523</v>
      </c>
      <c r="BM745" s="3">
        <f t="shared" si="120"/>
        <v>76.400000000000006</v>
      </c>
      <c r="BN745" s="3">
        <f t="shared" si="121"/>
        <v>76.301666999999995</v>
      </c>
      <c r="BO745" s="3">
        <f t="shared" si="122"/>
        <v>240.03377399999999</v>
      </c>
      <c r="BP745" s="3">
        <f t="shared" si="123"/>
        <v>240.03377399999999</v>
      </c>
      <c r="BQ745" s="3">
        <f t="shared" si="124"/>
        <v>239.354466</v>
      </c>
      <c r="BR745" s="3">
        <f t="shared" si="125"/>
        <v>239.113133</v>
      </c>
      <c r="BS745" s="3">
        <f t="shared" si="126"/>
        <v>279.95066700000001</v>
      </c>
      <c r="BT745" s="3">
        <f t="shared" si="127"/>
        <v>274.90800000000002</v>
      </c>
      <c r="BU745" s="3">
        <f t="shared" si="128"/>
        <v>66.426000000000002</v>
      </c>
      <c r="BV745" s="3">
        <f t="shared" si="129"/>
        <v>0</v>
      </c>
    </row>
    <row r="746" spans="1:74" x14ac:dyDescent="0.25">
      <c r="A746" s="4">
        <v>16</v>
      </c>
      <c r="B746" s="5" t="s">
        <v>60</v>
      </c>
      <c r="C746" s="5" t="s">
        <v>61</v>
      </c>
      <c r="D746" s="5">
        <v>2023</v>
      </c>
      <c r="E746" s="5" t="s">
        <v>62</v>
      </c>
      <c r="F746" s="5" t="s">
        <v>63</v>
      </c>
      <c r="G746" s="5">
        <v>2</v>
      </c>
      <c r="H746" s="5" t="s">
        <v>64</v>
      </c>
      <c r="I746" s="5" t="s">
        <v>3804</v>
      </c>
      <c r="J746" s="5" t="s">
        <v>1406</v>
      </c>
      <c r="K746" s="5" t="s">
        <v>1407</v>
      </c>
      <c r="L746" s="5" t="s">
        <v>4301</v>
      </c>
      <c r="M746" s="5" t="s">
        <v>1408</v>
      </c>
      <c r="N746" s="5" t="s">
        <v>3841</v>
      </c>
      <c r="O746" s="5" t="s">
        <v>68</v>
      </c>
      <c r="P746" s="5" t="s">
        <v>3848</v>
      </c>
      <c r="Q746" s="5" t="s">
        <v>152</v>
      </c>
      <c r="R746" s="5" t="s">
        <v>4038</v>
      </c>
      <c r="S746" s="5" t="s">
        <v>1513</v>
      </c>
      <c r="T746" s="5">
        <v>22</v>
      </c>
      <c r="U746" s="5">
        <v>7</v>
      </c>
      <c r="V746" s="5" t="s">
        <v>1524</v>
      </c>
      <c r="W746" s="5">
        <v>1</v>
      </c>
      <c r="X746" s="5" t="s">
        <v>72</v>
      </c>
      <c r="Y746" s="5">
        <v>3</v>
      </c>
      <c r="Z746" s="5" t="s">
        <v>92</v>
      </c>
      <c r="AA746" s="5">
        <v>1</v>
      </c>
      <c r="AB746" s="6">
        <v>0</v>
      </c>
      <c r="AC746" s="6">
        <v>0</v>
      </c>
      <c r="AD746" s="6">
        <v>0</v>
      </c>
      <c r="AE746" s="6">
        <v>1</v>
      </c>
      <c r="AF746" s="6">
        <v>0.9</v>
      </c>
      <c r="AG746" s="6">
        <v>90</v>
      </c>
      <c r="AH746" s="6">
        <v>0.1</v>
      </c>
      <c r="AI746" s="6">
        <v>0.1</v>
      </c>
      <c r="AJ746" s="6">
        <v>100</v>
      </c>
      <c r="AK746" s="6">
        <v>0</v>
      </c>
      <c r="AL746" s="6">
        <v>0</v>
      </c>
      <c r="AM746" s="6">
        <v>0</v>
      </c>
      <c r="AN746" s="6">
        <v>0</v>
      </c>
      <c r="AO746" s="6">
        <v>0</v>
      </c>
      <c r="AP746" s="6">
        <v>0</v>
      </c>
      <c r="AQ746" s="6">
        <v>1</v>
      </c>
      <c r="AR746" s="6">
        <v>1</v>
      </c>
      <c r="AS746" s="6">
        <v>100</v>
      </c>
      <c r="AT746" s="7">
        <v>0</v>
      </c>
      <c r="AU746" s="7">
        <v>0</v>
      </c>
      <c r="AV746" s="6">
        <v>0</v>
      </c>
      <c r="AW746" s="7">
        <v>150000000</v>
      </c>
      <c r="AX746" s="7">
        <v>150000000</v>
      </c>
      <c r="AY746" s="6">
        <v>100</v>
      </c>
      <c r="AZ746" s="7">
        <v>0</v>
      </c>
      <c r="BA746" s="7">
        <v>0</v>
      </c>
      <c r="BB746" s="6">
        <v>0</v>
      </c>
      <c r="BC746" s="7">
        <v>0</v>
      </c>
      <c r="BD746" s="7">
        <v>0</v>
      </c>
      <c r="BE746" s="6">
        <v>0</v>
      </c>
      <c r="BF746" s="7">
        <v>0</v>
      </c>
      <c r="BG746" s="7">
        <v>0</v>
      </c>
      <c r="BH746" s="6">
        <v>0</v>
      </c>
      <c r="BI746" s="7">
        <v>150000000</v>
      </c>
      <c r="BJ746" s="7">
        <v>150000000</v>
      </c>
      <c r="BK746" s="6">
        <v>100</v>
      </c>
      <c r="BL746" s="5"/>
      <c r="BM746" s="3">
        <f t="shared" si="120"/>
        <v>0</v>
      </c>
      <c r="BN746" s="3">
        <f t="shared" si="121"/>
        <v>0</v>
      </c>
      <c r="BO746" s="3">
        <f t="shared" si="122"/>
        <v>150</v>
      </c>
      <c r="BP746" s="3">
        <f t="shared" si="123"/>
        <v>150</v>
      </c>
      <c r="BQ746" s="3">
        <f t="shared" si="124"/>
        <v>0</v>
      </c>
      <c r="BR746" s="3">
        <f t="shared" si="125"/>
        <v>0</v>
      </c>
      <c r="BS746" s="3">
        <f t="shared" si="126"/>
        <v>0</v>
      </c>
      <c r="BT746" s="3">
        <f t="shared" si="127"/>
        <v>0</v>
      </c>
      <c r="BU746" s="3">
        <f t="shared" si="128"/>
        <v>0</v>
      </c>
      <c r="BV746" s="3">
        <f t="shared" si="129"/>
        <v>0</v>
      </c>
    </row>
    <row r="747" spans="1:74" x14ac:dyDescent="0.25">
      <c r="A747" s="4">
        <v>16</v>
      </c>
      <c r="B747" s="5" t="s">
        <v>60</v>
      </c>
      <c r="C747" s="5" t="s">
        <v>61</v>
      </c>
      <c r="D747" s="5">
        <v>2023</v>
      </c>
      <c r="E747" s="5" t="s">
        <v>62</v>
      </c>
      <c r="F747" s="5" t="s">
        <v>63</v>
      </c>
      <c r="G747" s="5">
        <v>2</v>
      </c>
      <c r="H747" s="5" t="s">
        <v>64</v>
      </c>
      <c r="I747" s="5" t="s">
        <v>3804</v>
      </c>
      <c r="J747" s="5" t="s">
        <v>1406</v>
      </c>
      <c r="K747" s="5" t="s">
        <v>1407</v>
      </c>
      <c r="L747" s="5" t="s">
        <v>4301</v>
      </c>
      <c r="M747" s="5" t="s">
        <v>1408</v>
      </c>
      <c r="N747" s="5" t="s">
        <v>3841</v>
      </c>
      <c r="O747" s="5" t="s">
        <v>68</v>
      </c>
      <c r="P747" s="5" t="s">
        <v>3867</v>
      </c>
      <c r="Q747" s="5" t="s">
        <v>935</v>
      </c>
      <c r="R747" s="5" t="s">
        <v>4039</v>
      </c>
      <c r="S747" s="5" t="s">
        <v>1525</v>
      </c>
      <c r="T747" s="5">
        <v>27</v>
      </c>
      <c r="U747" s="5">
        <v>1</v>
      </c>
      <c r="V747" s="5" t="s">
        <v>1526</v>
      </c>
      <c r="W747" s="5">
        <v>3</v>
      </c>
      <c r="X747" s="5" t="s">
        <v>140</v>
      </c>
      <c r="Y747" s="5">
        <v>1</v>
      </c>
      <c r="Z747" s="5" t="s">
        <v>73</v>
      </c>
      <c r="AA747" s="5">
        <v>1</v>
      </c>
      <c r="AB747" s="6">
        <v>0.1</v>
      </c>
      <c r="AC747" s="6">
        <v>0.1</v>
      </c>
      <c r="AD747" s="6">
        <v>100</v>
      </c>
      <c r="AE747" s="6">
        <v>0.35</v>
      </c>
      <c r="AF747" s="6">
        <v>0.3</v>
      </c>
      <c r="AG747" s="6">
        <v>85.71</v>
      </c>
      <c r="AH747" s="6">
        <v>0.6</v>
      </c>
      <c r="AI747" s="6">
        <v>0.55000000000000004</v>
      </c>
      <c r="AJ747" s="6">
        <v>91.67</v>
      </c>
      <c r="AK747" s="6">
        <v>0.85</v>
      </c>
      <c r="AL747" s="6">
        <v>0.77</v>
      </c>
      <c r="AM747" s="6">
        <v>90.59</v>
      </c>
      <c r="AN747" s="6">
        <v>1</v>
      </c>
      <c r="AO747" s="6">
        <v>0</v>
      </c>
      <c r="AP747" s="6">
        <v>0</v>
      </c>
      <c r="AQ747" s="6" t="s">
        <v>77</v>
      </c>
      <c r="AR747" s="6" t="s">
        <v>77</v>
      </c>
      <c r="AS747" s="6" t="s">
        <v>77</v>
      </c>
      <c r="AT747" s="7">
        <v>347117378</v>
      </c>
      <c r="AU747" s="7">
        <v>307948720</v>
      </c>
      <c r="AV747" s="6">
        <v>88.72</v>
      </c>
      <c r="AW747" s="7">
        <v>1977626896</v>
      </c>
      <c r="AX747" s="7">
        <v>558560669</v>
      </c>
      <c r="AY747" s="6">
        <v>28.24</v>
      </c>
      <c r="AZ747" s="7">
        <v>2166134335</v>
      </c>
      <c r="BA747" s="7">
        <v>2159022911</v>
      </c>
      <c r="BB747" s="6">
        <v>99.67</v>
      </c>
      <c r="BC747" s="7">
        <v>2127653081</v>
      </c>
      <c r="BD747" s="7">
        <v>1478547407</v>
      </c>
      <c r="BE747" s="6">
        <v>69.489999999999995</v>
      </c>
      <c r="BF747" s="7">
        <v>1499032000</v>
      </c>
      <c r="BG747" s="7">
        <v>0</v>
      </c>
      <c r="BH747" s="6">
        <v>0</v>
      </c>
      <c r="BI747" s="7">
        <v>8117563690</v>
      </c>
      <c r="BJ747" s="7">
        <v>4504079707</v>
      </c>
      <c r="BK747" s="6">
        <v>55.49</v>
      </c>
      <c r="BL747" s="5" t="s">
        <v>1527</v>
      </c>
      <c r="BM747" s="3">
        <f t="shared" si="120"/>
        <v>347.11737799999997</v>
      </c>
      <c r="BN747" s="3">
        <f t="shared" si="121"/>
        <v>307.94871999999998</v>
      </c>
      <c r="BO747" s="3">
        <f t="shared" si="122"/>
        <v>1977.626896</v>
      </c>
      <c r="BP747" s="3">
        <f t="shared" si="123"/>
        <v>558.56066899999996</v>
      </c>
      <c r="BQ747" s="3">
        <f t="shared" si="124"/>
        <v>2166.1343350000002</v>
      </c>
      <c r="BR747" s="3">
        <f t="shared" si="125"/>
        <v>2159.022911</v>
      </c>
      <c r="BS747" s="3">
        <f t="shared" si="126"/>
        <v>2127.6530809999999</v>
      </c>
      <c r="BT747" s="3">
        <f t="shared" si="127"/>
        <v>1478.547407</v>
      </c>
      <c r="BU747" s="3">
        <f t="shared" si="128"/>
        <v>1499.0319999999999</v>
      </c>
      <c r="BV747" s="3">
        <f t="shared" si="129"/>
        <v>0</v>
      </c>
    </row>
    <row r="748" spans="1:74" x14ac:dyDescent="0.25">
      <c r="A748" s="4">
        <v>16</v>
      </c>
      <c r="B748" s="5" t="s">
        <v>60</v>
      </c>
      <c r="C748" s="5" t="s">
        <v>61</v>
      </c>
      <c r="D748" s="5">
        <v>2023</v>
      </c>
      <c r="E748" s="5" t="s">
        <v>62</v>
      </c>
      <c r="F748" s="5" t="s">
        <v>63</v>
      </c>
      <c r="G748" s="5">
        <v>2</v>
      </c>
      <c r="H748" s="5" t="s">
        <v>64</v>
      </c>
      <c r="I748" s="5" t="s">
        <v>3804</v>
      </c>
      <c r="J748" s="5" t="s">
        <v>1406</v>
      </c>
      <c r="K748" s="5" t="s">
        <v>1407</v>
      </c>
      <c r="L748" s="5" t="s">
        <v>4301</v>
      </c>
      <c r="M748" s="5" t="s">
        <v>1408</v>
      </c>
      <c r="N748" s="5" t="s">
        <v>3841</v>
      </c>
      <c r="O748" s="5" t="s">
        <v>68</v>
      </c>
      <c r="P748" s="5" t="s">
        <v>3867</v>
      </c>
      <c r="Q748" s="5" t="s">
        <v>935</v>
      </c>
      <c r="R748" s="5" t="s">
        <v>4039</v>
      </c>
      <c r="S748" s="5" t="s">
        <v>1525</v>
      </c>
      <c r="T748" s="5">
        <v>27</v>
      </c>
      <c r="U748" s="5">
        <v>2</v>
      </c>
      <c r="V748" s="5" t="s">
        <v>1528</v>
      </c>
      <c r="W748" s="5">
        <v>1</v>
      </c>
      <c r="X748" s="5" t="s">
        <v>72</v>
      </c>
      <c r="Y748" s="5">
        <v>1</v>
      </c>
      <c r="Z748" s="5" t="s">
        <v>73</v>
      </c>
      <c r="AA748" s="5">
        <v>1</v>
      </c>
      <c r="AB748" s="6">
        <v>0.1</v>
      </c>
      <c r="AC748" s="6">
        <v>0.1</v>
      </c>
      <c r="AD748" s="6">
        <v>100</v>
      </c>
      <c r="AE748" s="6">
        <v>0.25</v>
      </c>
      <c r="AF748" s="6">
        <v>0.25</v>
      </c>
      <c r="AG748" s="6">
        <v>100</v>
      </c>
      <c r="AH748" s="6">
        <v>0.25</v>
      </c>
      <c r="AI748" s="6">
        <v>0.25</v>
      </c>
      <c r="AJ748" s="6">
        <v>100</v>
      </c>
      <c r="AK748" s="6">
        <v>0.25</v>
      </c>
      <c r="AL748" s="6">
        <v>0.11</v>
      </c>
      <c r="AM748" s="6">
        <v>44</v>
      </c>
      <c r="AN748" s="6">
        <v>0.15</v>
      </c>
      <c r="AO748" s="6">
        <v>0</v>
      </c>
      <c r="AP748" s="6">
        <v>0</v>
      </c>
      <c r="AQ748" s="6">
        <v>1</v>
      </c>
      <c r="AR748" s="6">
        <v>0.71</v>
      </c>
      <c r="AS748" s="6">
        <v>71</v>
      </c>
      <c r="AT748" s="7">
        <v>104374818</v>
      </c>
      <c r="AU748" s="7">
        <v>92697349</v>
      </c>
      <c r="AV748" s="6">
        <v>88.82</v>
      </c>
      <c r="AW748" s="7">
        <v>320262354</v>
      </c>
      <c r="AX748" s="7">
        <v>292853929</v>
      </c>
      <c r="AY748" s="6">
        <v>91.44</v>
      </c>
      <c r="AZ748" s="7">
        <v>461306650</v>
      </c>
      <c r="BA748" s="7">
        <v>456400869</v>
      </c>
      <c r="BB748" s="6">
        <v>98.94</v>
      </c>
      <c r="BC748" s="7">
        <v>274968506</v>
      </c>
      <c r="BD748" s="7">
        <v>274968506</v>
      </c>
      <c r="BE748" s="6">
        <v>100</v>
      </c>
      <c r="BF748" s="7">
        <v>233097000</v>
      </c>
      <c r="BG748" s="7">
        <v>0</v>
      </c>
      <c r="BH748" s="6">
        <v>0</v>
      </c>
      <c r="BI748" s="7">
        <v>1394009328</v>
      </c>
      <c r="BJ748" s="7">
        <v>1116920653</v>
      </c>
      <c r="BK748" s="6">
        <v>80.12</v>
      </c>
      <c r="BL748" s="5" t="s">
        <v>1529</v>
      </c>
      <c r="BM748" s="3">
        <f t="shared" si="120"/>
        <v>104.374818</v>
      </c>
      <c r="BN748" s="3">
        <f t="shared" si="121"/>
        <v>92.697349000000003</v>
      </c>
      <c r="BO748" s="3">
        <f t="shared" si="122"/>
        <v>320.26235400000002</v>
      </c>
      <c r="BP748" s="3">
        <f t="shared" si="123"/>
        <v>292.85392899999999</v>
      </c>
      <c r="BQ748" s="3">
        <f t="shared" si="124"/>
        <v>461.30664999999999</v>
      </c>
      <c r="BR748" s="3">
        <f t="shared" si="125"/>
        <v>456.400869</v>
      </c>
      <c r="BS748" s="3">
        <f t="shared" si="126"/>
        <v>274.96850599999999</v>
      </c>
      <c r="BT748" s="3">
        <f t="shared" si="127"/>
        <v>274.96850599999999</v>
      </c>
      <c r="BU748" s="3">
        <f t="shared" si="128"/>
        <v>233.09700000000001</v>
      </c>
      <c r="BV748" s="3">
        <f t="shared" si="129"/>
        <v>0</v>
      </c>
    </row>
    <row r="749" spans="1:74" x14ac:dyDescent="0.25">
      <c r="A749" s="4">
        <v>16</v>
      </c>
      <c r="B749" s="5" t="s">
        <v>60</v>
      </c>
      <c r="C749" s="5" t="s">
        <v>61</v>
      </c>
      <c r="D749" s="5">
        <v>2023</v>
      </c>
      <c r="E749" s="5" t="s">
        <v>62</v>
      </c>
      <c r="F749" s="5" t="s">
        <v>63</v>
      </c>
      <c r="G749" s="5">
        <v>2</v>
      </c>
      <c r="H749" s="5" t="s">
        <v>64</v>
      </c>
      <c r="I749" s="5" t="s">
        <v>3804</v>
      </c>
      <c r="J749" s="5" t="s">
        <v>1406</v>
      </c>
      <c r="K749" s="5" t="s">
        <v>1407</v>
      </c>
      <c r="L749" s="5" t="s">
        <v>4301</v>
      </c>
      <c r="M749" s="5" t="s">
        <v>1408</v>
      </c>
      <c r="N749" s="5" t="s">
        <v>3841</v>
      </c>
      <c r="O749" s="5" t="s">
        <v>68</v>
      </c>
      <c r="P749" s="5" t="s">
        <v>3867</v>
      </c>
      <c r="Q749" s="5" t="s">
        <v>935</v>
      </c>
      <c r="R749" s="5" t="s">
        <v>4039</v>
      </c>
      <c r="S749" s="5" t="s">
        <v>1525</v>
      </c>
      <c r="T749" s="5">
        <v>27</v>
      </c>
      <c r="U749" s="5">
        <v>3</v>
      </c>
      <c r="V749" s="5" t="s">
        <v>1530</v>
      </c>
      <c r="W749" s="5">
        <v>3</v>
      </c>
      <c r="X749" s="5" t="s">
        <v>140</v>
      </c>
      <c r="Y749" s="5">
        <v>1</v>
      </c>
      <c r="Z749" s="5" t="s">
        <v>73</v>
      </c>
      <c r="AA749" s="5">
        <v>1</v>
      </c>
      <c r="AB749" s="6">
        <v>0.1</v>
      </c>
      <c r="AC749" s="6">
        <v>0.1</v>
      </c>
      <c r="AD749" s="6">
        <v>100</v>
      </c>
      <c r="AE749" s="6">
        <v>0.7</v>
      </c>
      <c r="AF749" s="6">
        <v>0.6</v>
      </c>
      <c r="AG749" s="6">
        <v>85.71</v>
      </c>
      <c r="AH749" s="6">
        <v>1</v>
      </c>
      <c r="AI749" s="6">
        <v>0.9</v>
      </c>
      <c r="AJ749" s="6">
        <v>90</v>
      </c>
      <c r="AK749" s="6">
        <v>1</v>
      </c>
      <c r="AL749" s="6">
        <v>0.97</v>
      </c>
      <c r="AM749" s="6">
        <v>97</v>
      </c>
      <c r="AN749" s="6">
        <v>0</v>
      </c>
      <c r="AO749" s="6">
        <v>0</v>
      </c>
      <c r="AP749" s="6">
        <v>0</v>
      </c>
      <c r="AQ749" s="6" t="s">
        <v>77</v>
      </c>
      <c r="AR749" s="6" t="s">
        <v>77</v>
      </c>
      <c r="AS749" s="6" t="s">
        <v>77</v>
      </c>
      <c r="AT749" s="7">
        <v>172459902</v>
      </c>
      <c r="AU749" s="7">
        <v>161275767</v>
      </c>
      <c r="AV749" s="6">
        <v>93.52</v>
      </c>
      <c r="AW749" s="7">
        <v>1592499121</v>
      </c>
      <c r="AX749" s="7">
        <v>1563861896</v>
      </c>
      <c r="AY749" s="6">
        <v>98.2</v>
      </c>
      <c r="AZ749" s="7">
        <v>164891824</v>
      </c>
      <c r="BA749" s="7">
        <v>164891824</v>
      </c>
      <c r="BB749" s="6">
        <v>100</v>
      </c>
      <c r="BC749" s="7">
        <v>393311941</v>
      </c>
      <c r="BD749" s="7">
        <v>206311941</v>
      </c>
      <c r="BE749" s="6">
        <v>52.45</v>
      </c>
      <c r="BF749" s="7">
        <v>0</v>
      </c>
      <c r="BG749" s="7">
        <v>0</v>
      </c>
      <c r="BH749" s="6">
        <v>0</v>
      </c>
      <c r="BI749" s="7">
        <v>2323162788</v>
      </c>
      <c r="BJ749" s="7">
        <v>2096341428</v>
      </c>
      <c r="BK749" s="6">
        <v>90.24</v>
      </c>
      <c r="BL749" s="5" t="s">
        <v>1531</v>
      </c>
      <c r="BM749" s="3">
        <f t="shared" si="120"/>
        <v>172.459902</v>
      </c>
      <c r="BN749" s="3">
        <f t="shared" si="121"/>
        <v>161.275767</v>
      </c>
      <c r="BO749" s="3">
        <f t="shared" si="122"/>
        <v>1592.4991210000001</v>
      </c>
      <c r="BP749" s="3">
        <f t="shared" si="123"/>
        <v>1563.8618959999999</v>
      </c>
      <c r="BQ749" s="3">
        <f t="shared" si="124"/>
        <v>164.89182400000001</v>
      </c>
      <c r="BR749" s="3">
        <f t="shared" si="125"/>
        <v>164.89182400000001</v>
      </c>
      <c r="BS749" s="3">
        <f t="shared" si="126"/>
        <v>393.31194099999999</v>
      </c>
      <c r="BT749" s="3">
        <f t="shared" si="127"/>
        <v>206.31194099999999</v>
      </c>
      <c r="BU749" s="3">
        <f t="shared" si="128"/>
        <v>0</v>
      </c>
      <c r="BV749" s="3">
        <f t="shared" si="129"/>
        <v>0</v>
      </c>
    </row>
    <row r="750" spans="1:74" x14ac:dyDescent="0.25">
      <c r="A750" s="4">
        <v>16</v>
      </c>
      <c r="B750" s="5" t="s">
        <v>60</v>
      </c>
      <c r="C750" s="5" t="s">
        <v>61</v>
      </c>
      <c r="D750" s="5">
        <v>2023</v>
      </c>
      <c r="E750" s="5" t="s">
        <v>62</v>
      </c>
      <c r="F750" s="5" t="s">
        <v>63</v>
      </c>
      <c r="G750" s="5">
        <v>2</v>
      </c>
      <c r="H750" s="5" t="s">
        <v>64</v>
      </c>
      <c r="I750" s="5" t="s">
        <v>3804</v>
      </c>
      <c r="J750" s="5" t="s">
        <v>1406</v>
      </c>
      <c r="K750" s="5" t="s">
        <v>1407</v>
      </c>
      <c r="L750" s="5" t="s">
        <v>4301</v>
      </c>
      <c r="M750" s="5" t="s">
        <v>1408</v>
      </c>
      <c r="N750" s="5" t="s">
        <v>3841</v>
      </c>
      <c r="O750" s="5" t="s">
        <v>68</v>
      </c>
      <c r="P750" s="5" t="s">
        <v>3867</v>
      </c>
      <c r="Q750" s="5" t="s">
        <v>935</v>
      </c>
      <c r="R750" s="5" t="s">
        <v>4039</v>
      </c>
      <c r="S750" s="5" t="s">
        <v>1525</v>
      </c>
      <c r="T750" s="5">
        <v>27</v>
      </c>
      <c r="U750" s="5">
        <v>4</v>
      </c>
      <c r="V750" s="5" t="s">
        <v>1532</v>
      </c>
      <c r="W750" s="5">
        <v>1</v>
      </c>
      <c r="X750" s="5" t="s">
        <v>72</v>
      </c>
      <c r="Y750" s="5">
        <v>1</v>
      </c>
      <c r="Z750" s="5" t="s">
        <v>73</v>
      </c>
      <c r="AA750" s="5">
        <v>1</v>
      </c>
      <c r="AB750" s="6">
        <v>1</v>
      </c>
      <c r="AC750" s="6">
        <v>1</v>
      </c>
      <c r="AD750" s="6">
        <v>100</v>
      </c>
      <c r="AE750" s="6">
        <v>7</v>
      </c>
      <c r="AF750" s="6">
        <v>5</v>
      </c>
      <c r="AG750" s="6">
        <v>71.430000000000007</v>
      </c>
      <c r="AH750" s="6">
        <v>7</v>
      </c>
      <c r="AI750" s="6">
        <v>7</v>
      </c>
      <c r="AJ750" s="6">
        <v>100</v>
      </c>
      <c r="AK750" s="6">
        <v>2</v>
      </c>
      <c r="AL750" s="6">
        <v>2</v>
      </c>
      <c r="AM750" s="6">
        <v>100</v>
      </c>
      <c r="AN750" s="6">
        <v>1</v>
      </c>
      <c r="AO750" s="6">
        <v>0</v>
      </c>
      <c r="AP750" s="6">
        <v>0</v>
      </c>
      <c r="AQ750" s="6">
        <v>16</v>
      </c>
      <c r="AR750" s="6">
        <v>15</v>
      </c>
      <c r="AS750" s="6">
        <v>93.75</v>
      </c>
      <c r="AT750" s="7">
        <v>173129902</v>
      </c>
      <c r="AU750" s="7">
        <v>161844100</v>
      </c>
      <c r="AV750" s="6">
        <v>93.48</v>
      </c>
      <c r="AW750" s="7">
        <v>3157673629</v>
      </c>
      <c r="AX750" s="7">
        <v>3020725164</v>
      </c>
      <c r="AY750" s="6">
        <v>95.66</v>
      </c>
      <c r="AZ750" s="7">
        <v>4202693729</v>
      </c>
      <c r="BA750" s="7">
        <v>4193600499</v>
      </c>
      <c r="BB750" s="6">
        <v>99.78</v>
      </c>
      <c r="BC750" s="7">
        <v>1345093472</v>
      </c>
      <c r="BD750" s="7">
        <v>1321679032</v>
      </c>
      <c r="BE750" s="6">
        <v>98.26</v>
      </c>
      <c r="BF750" s="7">
        <v>1222871000</v>
      </c>
      <c r="BG750" s="7">
        <v>0</v>
      </c>
      <c r="BH750" s="6">
        <v>0</v>
      </c>
      <c r="BI750" s="7">
        <v>10101461732</v>
      </c>
      <c r="BJ750" s="7">
        <v>8697848795</v>
      </c>
      <c r="BK750" s="6">
        <v>86.1</v>
      </c>
      <c r="BL750" s="5" t="s">
        <v>1533</v>
      </c>
      <c r="BM750" s="3">
        <f t="shared" si="120"/>
        <v>173.12990199999999</v>
      </c>
      <c r="BN750" s="3">
        <f t="shared" si="121"/>
        <v>161.8441</v>
      </c>
      <c r="BO750" s="3">
        <f t="shared" si="122"/>
        <v>3157.6736289999999</v>
      </c>
      <c r="BP750" s="3">
        <f t="shared" si="123"/>
        <v>3020.7251639999999</v>
      </c>
      <c r="BQ750" s="3">
        <f t="shared" si="124"/>
        <v>4202.6937289999996</v>
      </c>
      <c r="BR750" s="3">
        <f t="shared" si="125"/>
        <v>4193.6004990000001</v>
      </c>
      <c r="BS750" s="3">
        <f t="shared" si="126"/>
        <v>1345.093472</v>
      </c>
      <c r="BT750" s="3">
        <f t="shared" si="127"/>
        <v>1321.679032</v>
      </c>
      <c r="BU750" s="3">
        <f t="shared" si="128"/>
        <v>1222.8710000000001</v>
      </c>
      <c r="BV750" s="3">
        <f t="shared" si="129"/>
        <v>0</v>
      </c>
    </row>
    <row r="751" spans="1:74" x14ac:dyDescent="0.25">
      <c r="A751" s="4">
        <v>16</v>
      </c>
      <c r="B751" s="5" t="s">
        <v>60</v>
      </c>
      <c r="C751" s="5" t="s">
        <v>61</v>
      </c>
      <c r="D751" s="5">
        <v>2023</v>
      </c>
      <c r="E751" s="5" t="s">
        <v>62</v>
      </c>
      <c r="F751" s="5" t="s">
        <v>63</v>
      </c>
      <c r="G751" s="5">
        <v>2</v>
      </c>
      <c r="H751" s="5" t="s">
        <v>64</v>
      </c>
      <c r="I751" s="5" t="s">
        <v>3804</v>
      </c>
      <c r="J751" s="5" t="s">
        <v>1406</v>
      </c>
      <c r="K751" s="5" t="s">
        <v>1407</v>
      </c>
      <c r="L751" s="5" t="s">
        <v>4301</v>
      </c>
      <c r="M751" s="5" t="s">
        <v>1408</v>
      </c>
      <c r="N751" s="5" t="s">
        <v>3841</v>
      </c>
      <c r="O751" s="5" t="s">
        <v>68</v>
      </c>
      <c r="P751" s="5" t="s">
        <v>3846</v>
      </c>
      <c r="Q751" s="5" t="s">
        <v>69</v>
      </c>
      <c r="R751" s="5" t="s">
        <v>4040</v>
      </c>
      <c r="S751" s="5" t="s">
        <v>1534</v>
      </c>
      <c r="T751" s="5">
        <v>46</v>
      </c>
      <c r="U751" s="5">
        <v>1</v>
      </c>
      <c r="V751" s="5" t="s">
        <v>1535</v>
      </c>
      <c r="W751" s="5">
        <v>1</v>
      </c>
      <c r="X751" s="5" t="s">
        <v>72</v>
      </c>
      <c r="Y751" s="5">
        <v>1</v>
      </c>
      <c r="Z751" s="5" t="s">
        <v>73</v>
      </c>
      <c r="AA751" s="5">
        <v>1</v>
      </c>
      <c r="AB751" s="6">
        <v>2</v>
      </c>
      <c r="AC751" s="6">
        <v>2</v>
      </c>
      <c r="AD751" s="6">
        <v>100</v>
      </c>
      <c r="AE751" s="6">
        <v>24</v>
      </c>
      <c r="AF751" s="6">
        <v>24</v>
      </c>
      <c r="AG751" s="6">
        <v>100</v>
      </c>
      <c r="AH751" s="6">
        <v>16</v>
      </c>
      <c r="AI751" s="6">
        <v>16</v>
      </c>
      <c r="AJ751" s="6">
        <v>100</v>
      </c>
      <c r="AK751" s="6">
        <v>17</v>
      </c>
      <c r="AL751" s="6">
        <v>12</v>
      </c>
      <c r="AM751" s="6">
        <v>70.59</v>
      </c>
      <c r="AN751" s="6">
        <v>21</v>
      </c>
      <c r="AO751" s="6">
        <v>0</v>
      </c>
      <c r="AP751" s="6">
        <v>0</v>
      </c>
      <c r="AQ751" s="6">
        <v>80</v>
      </c>
      <c r="AR751" s="6">
        <v>54</v>
      </c>
      <c r="AS751" s="6">
        <v>67.5</v>
      </c>
      <c r="AT751" s="7">
        <v>349942904</v>
      </c>
      <c r="AU751" s="7">
        <v>349942904</v>
      </c>
      <c r="AV751" s="6">
        <v>100</v>
      </c>
      <c r="AW751" s="7">
        <v>3538857651</v>
      </c>
      <c r="AX751" s="7">
        <v>3516789547</v>
      </c>
      <c r="AY751" s="6">
        <v>99.38</v>
      </c>
      <c r="AZ751" s="7">
        <v>2610379175</v>
      </c>
      <c r="BA751" s="7">
        <v>2528176262</v>
      </c>
      <c r="BB751" s="6">
        <v>96.85</v>
      </c>
      <c r="BC751" s="7">
        <v>2430523029</v>
      </c>
      <c r="BD751" s="7">
        <v>2167191671</v>
      </c>
      <c r="BE751" s="6">
        <v>89.17</v>
      </c>
      <c r="BF751" s="7">
        <v>2296430000</v>
      </c>
      <c r="BG751" s="7">
        <v>0</v>
      </c>
      <c r="BH751" s="6">
        <v>0</v>
      </c>
      <c r="BI751" s="7">
        <v>11226132759</v>
      </c>
      <c r="BJ751" s="7">
        <v>8562100384</v>
      </c>
      <c r="BK751" s="6">
        <v>76.27</v>
      </c>
      <c r="BL751" s="5" t="s">
        <v>1536</v>
      </c>
      <c r="BM751" s="3">
        <f t="shared" si="120"/>
        <v>349.942904</v>
      </c>
      <c r="BN751" s="3">
        <f t="shared" si="121"/>
        <v>349.942904</v>
      </c>
      <c r="BO751" s="3">
        <f t="shared" si="122"/>
        <v>3538.8576509999998</v>
      </c>
      <c r="BP751" s="3">
        <f t="shared" si="123"/>
        <v>3516.7895469999999</v>
      </c>
      <c r="BQ751" s="3">
        <f t="shared" si="124"/>
        <v>2610.379175</v>
      </c>
      <c r="BR751" s="3">
        <f t="shared" si="125"/>
        <v>2528.176262</v>
      </c>
      <c r="BS751" s="3">
        <f t="shared" si="126"/>
        <v>2430.523029</v>
      </c>
      <c r="BT751" s="3">
        <f t="shared" si="127"/>
        <v>2167.191671</v>
      </c>
      <c r="BU751" s="3">
        <f t="shared" si="128"/>
        <v>2296.4299999999998</v>
      </c>
      <c r="BV751" s="3">
        <f t="shared" si="129"/>
        <v>0</v>
      </c>
    </row>
    <row r="752" spans="1:74" x14ac:dyDescent="0.25">
      <c r="A752" s="4">
        <v>16</v>
      </c>
      <c r="B752" s="5" t="s">
        <v>60</v>
      </c>
      <c r="C752" s="5" t="s">
        <v>61</v>
      </c>
      <c r="D752" s="5">
        <v>2023</v>
      </c>
      <c r="E752" s="5" t="s">
        <v>62</v>
      </c>
      <c r="F752" s="5" t="s">
        <v>63</v>
      </c>
      <c r="G752" s="5">
        <v>2</v>
      </c>
      <c r="H752" s="5" t="s">
        <v>64</v>
      </c>
      <c r="I752" s="5" t="s">
        <v>3804</v>
      </c>
      <c r="J752" s="5" t="s">
        <v>1406</v>
      </c>
      <c r="K752" s="5" t="s">
        <v>1407</v>
      </c>
      <c r="L752" s="5" t="s">
        <v>4301</v>
      </c>
      <c r="M752" s="5" t="s">
        <v>1408</v>
      </c>
      <c r="N752" s="5" t="s">
        <v>3841</v>
      </c>
      <c r="O752" s="5" t="s">
        <v>68</v>
      </c>
      <c r="P752" s="5" t="s">
        <v>3846</v>
      </c>
      <c r="Q752" s="5" t="s">
        <v>69</v>
      </c>
      <c r="R752" s="5" t="s">
        <v>4040</v>
      </c>
      <c r="S752" s="5" t="s">
        <v>1534</v>
      </c>
      <c r="T752" s="5">
        <v>46</v>
      </c>
      <c r="U752" s="5">
        <v>2</v>
      </c>
      <c r="V752" s="5" t="s">
        <v>1537</v>
      </c>
      <c r="W752" s="5">
        <v>2</v>
      </c>
      <c r="X752" s="5" t="s">
        <v>76</v>
      </c>
      <c r="Y752" s="5">
        <v>1</v>
      </c>
      <c r="Z752" s="5" t="s">
        <v>73</v>
      </c>
      <c r="AA752" s="5">
        <v>1</v>
      </c>
      <c r="AB752" s="6">
        <v>100</v>
      </c>
      <c r="AC752" s="6">
        <v>100</v>
      </c>
      <c r="AD752" s="6">
        <v>100</v>
      </c>
      <c r="AE752" s="6">
        <v>100</v>
      </c>
      <c r="AF752" s="6">
        <v>100</v>
      </c>
      <c r="AG752" s="6">
        <v>100</v>
      </c>
      <c r="AH752" s="6">
        <v>100</v>
      </c>
      <c r="AI752" s="6">
        <v>100</v>
      </c>
      <c r="AJ752" s="6">
        <v>100</v>
      </c>
      <c r="AK752" s="6">
        <v>100</v>
      </c>
      <c r="AL752" s="6">
        <v>77</v>
      </c>
      <c r="AM752" s="6">
        <v>77</v>
      </c>
      <c r="AN752" s="6">
        <v>100</v>
      </c>
      <c r="AO752" s="6">
        <v>0</v>
      </c>
      <c r="AP752" s="6">
        <v>0</v>
      </c>
      <c r="AQ752" s="6" t="s">
        <v>77</v>
      </c>
      <c r="AR752" s="6" t="s">
        <v>77</v>
      </c>
      <c r="AS752" s="6" t="s">
        <v>77</v>
      </c>
      <c r="AT752" s="7">
        <v>993434033</v>
      </c>
      <c r="AU752" s="7">
        <v>986868766</v>
      </c>
      <c r="AV752" s="6">
        <v>99.34</v>
      </c>
      <c r="AW752" s="7">
        <v>4122021482</v>
      </c>
      <c r="AX752" s="7">
        <v>3567757852</v>
      </c>
      <c r="AY752" s="6">
        <v>86.55</v>
      </c>
      <c r="AZ752" s="7">
        <v>6726223034</v>
      </c>
      <c r="BA752" s="7">
        <v>6657900708</v>
      </c>
      <c r="BB752" s="6">
        <v>98.98</v>
      </c>
      <c r="BC752" s="7">
        <v>6698541216</v>
      </c>
      <c r="BD752" s="7">
        <v>6581151159</v>
      </c>
      <c r="BE752" s="6">
        <v>98.25</v>
      </c>
      <c r="BF752" s="7">
        <v>6059402000</v>
      </c>
      <c r="BG752" s="7">
        <v>0</v>
      </c>
      <c r="BH752" s="6">
        <v>0</v>
      </c>
      <c r="BI752" s="7">
        <v>24599621765</v>
      </c>
      <c r="BJ752" s="7">
        <v>17793678485</v>
      </c>
      <c r="BK752" s="6">
        <v>72.33</v>
      </c>
      <c r="BL752" s="5" t="s">
        <v>1538</v>
      </c>
      <c r="BM752" s="3">
        <f t="shared" si="120"/>
        <v>993.434033</v>
      </c>
      <c r="BN752" s="3">
        <f t="shared" si="121"/>
        <v>986.86876600000005</v>
      </c>
      <c r="BO752" s="3">
        <f t="shared" si="122"/>
        <v>4122.0214820000001</v>
      </c>
      <c r="BP752" s="3">
        <f t="shared" si="123"/>
        <v>3567.7578520000002</v>
      </c>
      <c r="BQ752" s="3">
        <f t="shared" si="124"/>
        <v>6726.2230339999996</v>
      </c>
      <c r="BR752" s="3">
        <f t="shared" si="125"/>
        <v>6657.9007080000001</v>
      </c>
      <c r="BS752" s="3">
        <f t="shared" si="126"/>
        <v>6698.5412159999996</v>
      </c>
      <c r="BT752" s="3">
        <f t="shared" si="127"/>
        <v>6581.151159</v>
      </c>
      <c r="BU752" s="3">
        <f t="shared" si="128"/>
        <v>6059.402</v>
      </c>
      <c r="BV752" s="3">
        <f t="shared" si="129"/>
        <v>0</v>
      </c>
    </row>
    <row r="753" spans="1:74" x14ac:dyDescent="0.25">
      <c r="A753" s="4">
        <v>16</v>
      </c>
      <c r="B753" s="5" t="s">
        <v>60</v>
      </c>
      <c r="C753" s="5" t="s">
        <v>61</v>
      </c>
      <c r="D753" s="5">
        <v>2023</v>
      </c>
      <c r="E753" s="5" t="s">
        <v>62</v>
      </c>
      <c r="F753" s="5" t="s">
        <v>63</v>
      </c>
      <c r="G753" s="5">
        <v>2</v>
      </c>
      <c r="H753" s="5" t="s">
        <v>64</v>
      </c>
      <c r="I753" s="5" t="s">
        <v>3804</v>
      </c>
      <c r="J753" s="5" t="s">
        <v>1406</v>
      </c>
      <c r="K753" s="5" t="s">
        <v>1407</v>
      </c>
      <c r="L753" s="5" t="s">
        <v>4301</v>
      </c>
      <c r="M753" s="5" t="s">
        <v>1408</v>
      </c>
      <c r="N753" s="5" t="s">
        <v>3841</v>
      </c>
      <c r="O753" s="5" t="s">
        <v>68</v>
      </c>
      <c r="P753" s="5" t="s">
        <v>3846</v>
      </c>
      <c r="Q753" s="5" t="s">
        <v>69</v>
      </c>
      <c r="R753" s="5" t="s">
        <v>4040</v>
      </c>
      <c r="S753" s="5" t="s">
        <v>1534</v>
      </c>
      <c r="T753" s="5">
        <v>46</v>
      </c>
      <c r="U753" s="5">
        <v>3</v>
      </c>
      <c r="V753" s="5" t="s">
        <v>1539</v>
      </c>
      <c r="W753" s="5">
        <v>2</v>
      </c>
      <c r="X753" s="5" t="s">
        <v>76</v>
      </c>
      <c r="Y753" s="5">
        <v>1</v>
      </c>
      <c r="Z753" s="5" t="s">
        <v>73</v>
      </c>
      <c r="AA753" s="5">
        <v>1</v>
      </c>
      <c r="AB753" s="6">
        <v>100</v>
      </c>
      <c r="AC753" s="6">
        <v>100</v>
      </c>
      <c r="AD753" s="6">
        <v>100</v>
      </c>
      <c r="AE753" s="6">
        <v>100</v>
      </c>
      <c r="AF753" s="6">
        <v>100</v>
      </c>
      <c r="AG753" s="6">
        <v>100</v>
      </c>
      <c r="AH753" s="6">
        <v>100</v>
      </c>
      <c r="AI753" s="6">
        <v>100</v>
      </c>
      <c r="AJ753" s="6">
        <v>100</v>
      </c>
      <c r="AK753" s="6">
        <v>100</v>
      </c>
      <c r="AL753" s="6">
        <v>73</v>
      </c>
      <c r="AM753" s="6">
        <v>73</v>
      </c>
      <c r="AN753" s="6">
        <v>100</v>
      </c>
      <c r="AO753" s="6">
        <v>0</v>
      </c>
      <c r="AP753" s="6">
        <v>0</v>
      </c>
      <c r="AQ753" s="6" t="s">
        <v>77</v>
      </c>
      <c r="AR753" s="6" t="s">
        <v>77</v>
      </c>
      <c r="AS753" s="6" t="s">
        <v>77</v>
      </c>
      <c r="AT753" s="7">
        <v>314652067</v>
      </c>
      <c r="AU753" s="7">
        <v>314652067</v>
      </c>
      <c r="AV753" s="6">
        <v>100</v>
      </c>
      <c r="AW753" s="7">
        <v>1266523533</v>
      </c>
      <c r="AX753" s="7">
        <v>1155482684</v>
      </c>
      <c r="AY753" s="6">
        <v>91.23</v>
      </c>
      <c r="AZ753" s="7">
        <v>1378601499</v>
      </c>
      <c r="BA753" s="7">
        <v>1358521499</v>
      </c>
      <c r="BB753" s="6">
        <v>98.54</v>
      </c>
      <c r="BC753" s="7">
        <v>1523808689</v>
      </c>
      <c r="BD753" s="7">
        <v>1472091434</v>
      </c>
      <c r="BE753" s="6">
        <v>96.61</v>
      </c>
      <c r="BF753" s="7">
        <v>1403995000</v>
      </c>
      <c r="BG753" s="7">
        <v>0</v>
      </c>
      <c r="BH753" s="6">
        <v>0</v>
      </c>
      <c r="BI753" s="7">
        <v>5887580788</v>
      </c>
      <c r="BJ753" s="7">
        <v>4300747684</v>
      </c>
      <c r="BK753" s="6">
        <v>73.05</v>
      </c>
      <c r="BL753" s="5" t="s">
        <v>1538</v>
      </c>
      <c r="BM753" s="3">
        <f t="shared" si="120"/>
        <v>314.65206699999999</v>
      </c>
      <c r="BN753" s="3">
        <f t="shared" si="121"/>
        <v>314.65206699999999</v>
      </c>
      <c r="BO753" s="3">
        <f t="shared" si="122"/>
        <v>1266.523533</v>
      </c>
      <c r="BP753" s="3">
        <f t="shared" si="123"/>
        <v>1155.4826840000001</v>
      </c>
      <c r="BQ753" s="3">
        <f t="shared" si="124"/>
        <v>1378.6014990000001</v>
      </c>
      <c r="BR753" s="3">
        <f t="shared" si="125"/>
        <v>1358.5214989999999</v>
      </c>
      <c r="BS753" s="3">
        <f t="shared" si="126"/>
        <v>1523.808689</v>
      </c>
      <c r="BT753" s="3">
        <f t="shared" si="127"/>
        <v>1472.0914339999999</v>
      </c>
      <c r="BU753" s="3">
        <f t="shared" si="128"/>
        <v>1403.9949999999999</v>
      </c>
      <c r="BV753" s="3">
        <f t="shared" si="129"/>
        <v>0</v>
      </c>
    </row>
    <row r="754" spans="1:74" x14ac:dyDescent="0.25">
      <c r="A754" s="4">
        <v>16</v>
      </c>
      <c r="B754" s="5" t="s">
        <v>60</v>
      </c>
      <c r="C754" s="5" t="s">
        <v>61</v>
      </c>
      <c r="D754" s="5">
        <v>2023</v>
      </c>
      <c r="E754" s="5" t="s">
        <v>62</v>
      </c>
      <c r="F754" s="5" t="s">
        <v>63</v>
      </c>
      <c r="G754" s="5">
        <v>2</v>
      </c>
      <c r="H754" s="5" t="s">
        <v>64</v>
      </c>
      <c r="I754" s="5" t="s">
        <v>3804</v>
      </c>
      <c r="J754" s="5" t="s">
        <v>1406</v>
      </c>
      <c r="K754" s="5" t="s">
        <v>1407</v>
      </c>
      <c r="L754" s="5" t="s">
        <v>4301</v>
      </c>
      <c r="M754" s="5" t="s">
        <v>1408</v>
      </c>
      <c r="N754" s="5" t="s">
        <v>3841</v>
      </c>
      <c r="O754" s="5" t="s">
        <v>68</v>
      </c>
      <c r="P754" s="5" t="s">
        <v>3846</v>
      </c>
      <c r="Q754" s="5" t="s">
        <v>69</v>
      </c>
      <c r="R754" s="5" t="s">
        <v>4040</v>
      </c>
      <c r="S754" s="5" t="s">
        <v>1534</v>
      </c>
      <c r="T754" s="5">
        <v>46</v>
      </c>
      <c r="U754" s="5">
        <v>4</v>
      </c>
      <c r="V754" s="5" t="s">
        <v>1540</v>
      </c>
      <c r="W754" s="5">
        <v>3</v>
      </c>
      <c r="X754" s="5" t="s">
        <v>140</v>
      </c>
      <c r="Y754" s="5">
        <v>1</v>
      </c>
      <c r="Z754" s="5" t="s">
        <v>73</v>
      </c>
      <c r="AA754" s="5">
        <v>1</v>
      </c>
      <c r="AB754" s="6">
        <v>10</v>
      </c>
      <c r="AC754" s="6">
        <v>10</v>
      </c>
      <c r="AD754" s="6">
        <v>100</v>
      </c>
      <c r="AE754" s="6">
        <v>35</v>
      </c>
      <c r="AF754" s="6">
        <v>35</v>
      </c>
      <c r="AG754" s="6">
        <v>100</v>
      </c>
      <c r="AH754" s="6">
        <v>60</v>
      </c>
      <c r="AI754" s="6">
        <v>60</v>
      </c>
      <c r="AJ754" s="6">
        <v>100</v>
      </c>
      <c r="AK754" s="6">
        <v>85</v>
      </c>
      <c r="AL754" s="6">
        <v>79</v>
      </c>
      <c r="AM754" s="6">
        <v>92.94</v>
      </c>
      <c r="AN754" s="6">
        <v>90</v>
      </c>
      <c r="AO754" s="6">
        <v>0</v>
      </c>
      <c r="AP754" s="6">
        <v>0</v>
      </c>
      <c r="AQ754" s="6" t="s">
        <v>77</v>
      </c>
      <c r="AR754" s="6" t="s">
        <v>77</v>
      </c>
      <c r="AS754" s="6" t="s">
        <v>77</v>
      </c>
      <c r="AT754" s="7">
        <v>160909991</v>
      </c>
      <c r="AU754" s="7">
        <v>156798907</v>
      </c>
      <c r="AV754" s="6">
        <v>97.45</v>
      </c>
      <c r="AW754" s="7">
        <v>551045334</v>
      </c>
      <c r="AX754" s="7">
        <v>533348467</v>
      </c>
      <c r="AY754" s="6">
        <v>96.79</v>
      </c>
      <c r="AZ754" s="7">
        <v>875453292</v>
      </c>
      <c r="BA754" s="7">
        <v>860100789</v>
      </c>
      <c r="BB754" s="6">
        <v>98.25</v>
      </c>
      <c r="BC754" s="7">
        <v>937784066</v>
      </c>
      <c r="BD754" s="7">
        <v>796319899</v>
      </c>
      <c r="BE754" s="6">
        <v>84.92</v>
      </c>
      <c r="BF754" s="7">
        <v>771784000</v>
      </c>
      <c r="BG754" s="7">
        <v>0</v>
      </c>
      <c r="BH754" s="6">
        <v>0</v>
      </c>
      <c r="BI754" s="7">
        <v>3296976683</v>
      </c>
      <c r="BJ754" s="7">
        <v>2346568062</v>
      </c>
      <c r="BK754" s="6">
        <v>71.17</v>
      </c>
      <c r="BL754" s="5" t="s">
        <v>1541</v>
      </c>
      <c r="BM754" s="3">
        <f t="shared" si="120"/>
        <v>160.90999099999999</v>
      </c>
      <c r="BN754" s="3">
        <f t="shared" si="121"/>
        <v>156.79890700000001</v>
      </c>
      <c r="BO754" s="3">
        <f t="shared" si="122"/>
        <v>551.04533400000003</v>
      </c>
      <c r="BP754" s="3">
        <f t="shared" si="123"/>
        <v>533.34846700000003</v>
      </c>
      <c r="BQ754" s="3">
        <f t="shared" si="124"/>
        <v>875.45329200000003</v>
      </c>
      <c r="BR754" s="3">
        <f t="shared" si="125"/>
        <v>860.10078899999996</v>
      </c>
      <c r="BS754" s="3">
        <f t="shared" si="126"/>
        <v>937.78406600000005</v>
      </c>
      <c r="BT754" s="3">
        <f t="shared" si="127"/>
        <v>796.31989899999996</v>
      </c>
      <c r="BU754" s="3">
        <f t="shared" si="128"/>
        <v>771.78399999999999</v>
      </c>
      <c r="BV754" s="3">
        <f t="shared" si="129"/>
        <v>0</v>
      </c>
    </row>
    <row r="755" spans="1:74" x14ac:dyDescent="0.25">
      <c r="A755" s="4">
        <v>16</v>
      </c>
      <c r="B755" s="5" t="s">
        <v>60</v>
      </c>
      <c r="C755" s="5" t="s">
        <v>61</v>
      </c>
      <c r="D755" s="5">
        <v>2023</v>
      </c>
      <c r="E755" s="5" t="s">
        <v>62</v>
      </c>
      <c r="F755" s="5" t="s">
        <v>63</v>
      </c>
      <c r="G755" s="5">
        <v>2</v>
      </c>
      <c r="H755" s="5" t="s">
        <v>64</v>
      </c>
      <c r="I755" s="5" t="s">
        <v>3805</v>
      </c>
      <c r="J755" s="5" t="s">
        <v>1542</v>
      </c>
      <c r="K755" s="5" t="s">
        <v>1543</v>
      </c>
      <c r="L755" s="5" t="s">
        <v>4302</v>
      </c>
      <c r="M755" s="5" t="s">
        <v>1544</v>
      </c>
      <c r="N755" s="5" t="s">
        <v>3843</v>
      </c>
      <c r="O755" s="5" t="s">
        <v>260</v>
      </c>
      <c r="P755" s="5" t="s">
        <v>3842</v>
      </c>
      <c r="Q755" s="5" t="s">
        <v>1545</v>
      </c>
      <c r="R755" s="5" t="s">
        <v>4041</v>
      </c>
      <c r="S755" s="5" t="s">
        <v>1546</v>
      </c>
      <c r="T755" s="5">
        <v>32</v>
      </c>
      <c r="U755" s="5">
        <v>1</v>
      </c>
      <c r="V755" s="5" t="s">
        <v>1547</v>
      </c>
      <c r="W755" s="5">
        <v>3</v>
      </c>
      <c r="X755" s="5" t="s">
        <v>140</v>
      </c>
      <c r="Y755" s="5">
        <v>1</v>
      </c>
      <c r="Z755" s="5" t="s">
        <v>73</v>
      </c>
      <c r="AA755" s="5">
        <v>1</v>
      </c>
      <c r="AB755" s="6">
        <v>0.1</v>
      </c>
      <c r="AC755" s="6">
        <v>0.1</v>
      </c>
      <c r="AD755" s="6">
        <v>100</v>
      </c>
      <c r="AE755" s="6">
        <v>0.3</v>
      </c>
      <c r="AF755" s="6">
        <v>0.3</v>
      </c>
      <c r="AG755" s="6">
        <v>100</v>
      </c>
      <c r="AH755" s="6">
        <v>0.6</v>
      </c>
      <c r="AI755" s="6">
        <v>0.6</v>
      </c>
      <c r="AJ755" s="6">
        <v>100</v>
      </c>
      <c r="AK755" s="6">
        <v>0.9</v>
      </c>
      <c r="AL755" s="6">
        <v>0.8</v>
      </c>
      <c r="AM755" s="6">
        <v>88.89</v>
      </c>
      <c r="AN755" s="6">
        <v>1</v>
      </c>
      <c r="AO755" s="6">
        <v>0</v>
      </c>
      <c r="AP755" s="6">
        <v>0</v>
      </c>
      <c r="AQ755" s="6" t="s">
        <v>77</v>
      </c>
      <c r="AR755" s="6" t="s">
        <v>77</v>
      </c>
      <c r="AS755" s="6" t="s">
        <v>77</v>
      </c>
      <c r="AT755" s="7">
        <v>1432733480</v>
      </c>
      <c r="AU755" s="7">
        <v>1378386223</v>
      </c>
      <c r="AV755" s="6">
        <v>96.21</v>
      </c>
      <c r="AW755" s="7">
        <v>1966153729</v>
      </c>
      <c r="AX755" s="7">
        <v>1960208129</v>
      </c>
      <c r="AY755" s="6">
        <v>99.7</v>
      </c>
      <c r="AZ755" s="7">
        <v>1602891700</v>
      </c>
      <c r="BA755" s="7">
        <v>1581456297</v>
      </c>
      <c r="BB755" s="6">
        <v>98.66</v>
      </c>
      <c r="BC755" s="7">
        <v>1306443689</v>
      </c>
      <c r="BD755" s="7">
        <v>1208314868</v>
      </c>
      <c r="BE755" s="6">
        <v>92.49</v>
      </c>
      <c r="BF755" s="7">
        <v>2936424000</v>
      </c>
      <c r="BG755" s="7">
        <v>0</v>
      </c>
      <c r="BH755" s="6">
        <v>0</v>
      </c>
      <c r="BI755" s="7">
        <v>9244646598</v>
      </c>
      <c r="BJ755" s="7">
        <v>6128365517</v>
      </c>
      <c r="BK755" s="6">
        <v>66.290000000000006</v>
      </c>
      <c r="BL755" s="5"/>
      <c r="BM755" s="3">
        <f t="shared" si="120"/>
        <v>1432.7334800000001</v>
      </c>
      <c r="BN755" s="3">
        <f t="shared" si="121"/>
        <v>1378.386223</v>
      </c>
      <c r="BO755" s="3">
        <f t="shared" si="122"/>
        <v>1966.1537290000001</v>
      </c>
      <c r="BP755" s="3">
        <f t="shared" si="123"/>
        <v>1960.2081290000001</v>
      </c>
      <c r="BQ755" s="3">
        <f t="shared" si="124"/>
        <v>1602.8916999999999</v>
      </c>
      <c r="BR755" s="3">
        <f t="shared" si="125"/>
        <v>1581.4562969999999</v>
      </c>
      <c r="BS755" s="3">
        <f t="shared" si="126"/>
        <v>1306.4436889999999</v>
      </c>
      <c r="BT755" s="3">
        <f t="shared" si="127"/>
        <v>1208.3148679999999</v>
      </c>
      <c r="BU755" s="3">
        <f t="shared" si="128"/>
        <v>2936.424</v>
      </c>
      <c r="BV755" s="3">
        <f t="shared" si="129"/>
        <v>0</v>
      </c>
    </row>
    <row r="756" spans="1:74" x14ac:dyDescent="0.25">
      <c r="A756" s="4">
        <v>16</v>
      </c>
      <c r="B756" s="5" t="s">
        <v>60</v>
      </c>
      <c r="C756" s="5" t="s">
        <v>61</v>
      </c>
      <c r="D756" s="5">
        <v>2023</v>
      </c>
      <c r="E756" s="5" t="s">
        <v>62</v>
      </c>
      <c r="F756" s="5" t="s">
        <v>63</v>
      </c>
      <c r="G756" s="5">
        <v>2</v>
      </c>
      <c r="H756" s="5" t="s">
        <v>64</v>
      </c>
      <c r="I756" s="5" t="s">
        <v>3805</v>
      </c>
      <c r="J756" s="5" t="s">
        <v>1542</v>
      </c>
      <c r="K756" s="5" t="s">
        <v>1543</v>
      </c>
      <c r="L756" s="5" t="s">
        <v>4302</v>
      </c>
      <c r="M756" s="5" t="s">
        <v>1544</v>
      </c>
      <c r="N756" s="5" t="s">
        <v>3843</v>
      </c>
      <c r="O756" s="5" t="s">
        <v>260</v>
      </c>
      <c r="P756" s="5" t="s">
        <v>3842</v>
      </c>
      <c r="Q756" s="5" t="s">
        <v>1545</v>
      </c>
      <c r="R756" s="5" t="s">
        <v>4041</v>
      </c>
      <c r="S756" s="5" t="s">
        <v>1546</v>
      </c>
      <c r="T756" s="5">
        <v>32</v>
      </c>
      <c r="U756" s="5">
        <v>2</v>
      </c>
      <c r="V756" s="5" t="s">
        <v>1548</v>
      </c>
      <c r="W756" s="5">
        <v>3</v>
      </c>
      <c r="X756" s="5" t="s">
        <v>140</v>
      </c>
      <c r="Y756" s="5">
        <v>1</v>
      </c>
      <c r="Z756" s="5" t="s">
        <v>73</v>
      </c>
      <c r="AA756" s="5">
        <v>1</v>
      </c>
      <c r="AB756" s="6">
        <v>0.1</v>
      </c>
      <c r="AC756" s="6">
        <v>0.1</v>
      </c>
      <c r="AD756" s="6">
        <v>100</v>
      </c>
      <c r="AE756" s="6">
        <v>0.3</v>
      </c>
      <c r="AF756" s="6">
        <v>0.3</v>
      </c>
      <c r="AG756" s="6">
        <v>100</v>
      </c>
      <c r="AH756" s="6">
        <v>0.6</v>
      </c>
      <c r="AI756" s="6">
        <v>0.6</v>
      </c>
      <c r="AJ756" s="6">
        <v>100</v>
      </c>
      <c r="AK756" s="6">
        <v>0.9</v>
      </c>
      <c r="AL756" s="6">
        <v>0.81</v>
      </c>
      <c r="AM756" s="6">
        <v>90</v>
      </c>
      <c r="AN756" s="6">
        <v>1</v>
      </c>
      <c r="AO756" s="6">
        <v>0</v>
      </c>
      <c r="AP756" s="6">
        <v>0</v>
      </c>
      <c r="AQ756" s="6" t="s">
        <v>77</v>
      </c>
      <c r="AR756" s="6" t="s">
        <v>77</v>
      </c>
      <c r="AS756" s="6" t="s">
        <v>77</v>
      </c>
      <c r="AT756" s="7">
        <v>375019500</v>
      </c>
      <c r="AU756" s="7">
        <v>368053500</v>
      </c>
      <c r="AV756" s="6">
        <v>98.14</v>
      </c>
      <c r="AW756" s="7">
        <v>2095535344</v>
      </c>
      <c r="AX756" s="7">
        <v>2061647344</v>
      </c>
      <c r="AY756" s="6">
        <v>98.38</v>
      </c>
      <c r="AZ756" s="7">
        <v>1340244946</v>
      </c>
      <c r="BA756" s="7">
        <v>1305863621</v>
      </c>
      <c r="BB756" s="6">
        <v>97.43</v>
      </c>
      <c r="BC756" s="7">
        <v>2775587892</v>
      </c>
      <c r="BD756" s="7">
        <v>2561774343</v>
      </c>
      <c r="BE756" s="6">
        <v>92.3</v>
      </c>
      <c r="BF756" s="7">
        <v>4491427000</v>
      </c>
      <c r="BG756" s="7">
        <v>0</v>
      </c>
      <c r="BH756" s="6">
        <v>0</v>
      </c>
      <c r="BI756" s="7">
        <v>11077814682</v>
      </c>
      <c r="BJ756" s="7">
        <v>6297338808</v>
      </c>
      <c r="BK756" s="6">
        <v>56.85</v>
      </c>
      <c r="BL756" s="5"/>
      <c r="BM756" s="3">
        <f t="shared" si="120"/>
        <v>375.01949999999999</v>
      </c>
      <c r="BN756" s="3">
        <f t="shared" si="121"/>
        <v>368.05349999999999</v>
      </c>
      <c r="BO756" s="3">
        <f t="shared" si="122"/>
        <v>2095.5353439999999</v>
      </c>
      <c r="BP756" s="3">
        <f t="shared" si="123"/>
        <v>2061.647344</v>
      </c>
      <c r="BQ756" s="3">
        <f t="shared" si="124"/>
        <v>1340.244946</v>
      </c>
      <c r="BR756" s="3">
        <f t="shared" si="125"/>
        <v>1305.863621</v>
      </c>
      <c r="BS756" s="3">
        <f t="shared" si="126"/>
        <v>2775.587892</v>
      </c>
      <c r="BT756" s="3">
        <f t="shared" si="127"/>
        <v>2561.774343</v>
      </c>
      <c r="BU756" s="3">
        <f t="shared" si="128"/>
        <v>4491.4269999999997</v>
      </c>
      <c r="BV756" s="3">
        <f t="shared" si="129"/>
        <v>0</v>
      </c>
    </row>
    <row r="757" spans="1:74" x14ac:dyDescent="0.25">
      <c r="A757" s="4">
        <v>16</v>
      </c>
      <c r="B757" s="5" t="s">
        <v>60</v>
      </c>
      <c r="C757" s="5" t="s">
        <v>61</v>
      </c>
      <c r="D757" s="5">
        <v>2023</v>
      </c>
      <c r="E757" s="5" t="s">
        <v>62</v>
      </c>
      <c r="F757" s="5" t="s">
        <v>63</v>
      </c>
      <c r="G757" s="5">
        <v>2</v>
      </c>
      <c r="H757" s="5" t="s">
        <v>64</v>
      </c>
      <c r="I757" s="5" t="s">
        <v>3805</v>
      </c>
      <c r="J757" s="5" t="s">
        <v>1542</v>
      </c>
      <c r="K757" s="5" t="s">
        <v>1543</v>
      </c>
      <c r="L757" s="5" t="s">
        <v>4302</v>
      </c>
      <c r="M757" s="5" t="s">
        <v>1544</v>
      </c>
      <c r="N757" s="5" t="s">
        <v>3843</v>
      </c>
      <c r="O757" s="5" t="s">
        <v>260</v>
      </c>
      <c r="P757" s="5" t="s">
        <v>3842</v>
      </c>
      <c r="Q757" s="5" t="s">
        <v>1545</v>
      </c>
      <c r="R757" s="5" t="s">
        <v>4041</v>
      </c>
      <c r="S757" s="5" t="s">
        <v>1546</v>
      </c>
      <c r="T757" s="5">
        <v>32</v>
      </c>
      <c r="U757" s="5">
        <v>3</v>
      </c>
      <c r="V757" s="5" t="s">
        <v>1549</v>
      </c>
      <c r="W757" s="5">
        <v>2</v>
      </c>
      <c r="X757" s="5" t="s">
        <v>76</v>
      </c>
      <c r="Y757" s="5">
        <v>1</v>
      </c>
      <c r="Z757" s="5" t="s">
        <v>73</v>
      </c>
      <c r="AA757" s="5">
        <v>1</v>
      </c>
      <c r="AB757" s="6">
        <v>17000</v>
      </c>
      <c r="AC757" s="6">
        <v>16414</v>
      </c>
      <c r="AD757" s="6">
        <v>96.55</v>
      </c>
      <c r="AE757" s="6">
        <v>17000</v>
      </c>
      <c r="AF757" s="6">
        <v>17041</v>
      </c>
      <c r="AG757" s="6">
        <v>100.24</v>
      </c>
      <c r="AH757" s="6">
        <v>17000</v>
      </c>
      <c r="AI757" s="6">
        <v>19015</v>
      </c>
      <c r="AJ757" s="6">
        <v>111.85</v>
      </c>
      <c r="AK757" s="6">
        <v>17000</v>
      </c>
      <c r="AL757" s="6">
        <v>13414</v>
      </c>
      <c r="AM757" s="6">
        <v>78.91</v>
      </c>
      <c r="AN757" s="6">
        <v>17000</v>
      </c>
      <c r="AO757" s="6">
        <v>0</v>
      </c>
      <c r="AP757" s="6">
        <v>0</v>
      </c>
      <c r="AQ757" s="6" t="s">
        <v>77</v>
      </c>
      <c r="AR757" s="6" t="s">
        <v>77</v>
      </c>
      <c r="AS757" s="6" t="s">
        <v>77</v>
      </c>
      <c r="AT757" s="7">
        <v>2138988361</v>
      </c>
      <c r="AU757" s="7">
        <v>1958464227</v>
      </c>
      <c r="AV757" s="6">
        <v>91.56</v>
      </c>
      <c r="AW757" s="7">
        <v>5458402008</v>
      </c>
      <c r="AX757" s="7">
        <v>5349368212</v>
      </c>
      <c r="AY757" s="6">
        <v>98</v>
      </c>
      <c r="AZ757" s="7">
        <v>5291225595</v>
      </c>
      <c r="BA757" s="7">
        <v>5078305470</v>
      </c>
      <c r="BB757" s="6">
        <v>95.98</v>
      </c>
      <c r="BC757" s="7">
        <v>4646843896</v>
      </c>
      <c r="BD757" s="7">
        <v>4267112572</v>
      </c>
      <c r="BE757" s="6">
        <v>91.83</v>
      </c>
      <c r="BF757" s="7">
        <v>24006936000</v>
      </c>
      <c r="BG757" s="7">
        <v>0</v>
      </c>
      <c r="BH757" s="6">
        <v>0</v>
      </c>
      <c r="BI757" s="7">
        <v>41542395860</v>
      </c>
      <c r="BJ757" s="7">
        <v>16653250481</v>
      </c>
      <c r="BK757" s="6">
        <v>40.090000000000003</v>
      </c>
      <c r="BL757" s="5"/>
      <c r="BM757" s="3">
        <f t="shared" si="120"/>
        <v>2138.9883610000002</v>
      </c>
      <c r="BN757" s="3">
        <f t="shared" si="121"/>
        <v>1958.4642269999999</v>
      </c>
      <c r="BO757" s="3">
        <f t="shared" si="122"/>
        <v>5458.402008</v>
      </c>
      <c r="BP757" s="3">
        <f t="shared" si="123"/>
        <v>5349.3682120000003</v>
      </c>
      <c r="BQ757" s="3">
        <f t="shared" si="124"/>
        <v>5291.2255949999999</v>
      </c>
      <c r="BR757" s="3">
        <f t="shared" si="125"/>
        <v>5078.3054700000002</v>
      </c>
      <c r="BS757" s="3">
        <f t="shared" si="126"/>
        <v>4646.8438960000003</v>
      </c>
      <c r="BT757" s="3">
        <f t="shared" si="127"/>
        <v>4267.112572</v>
      </c>
      <c r="BU757" s="3">
        <f t="shared" si="128"/>
        <v>24006.936000000002</v>
      </c>
      <c r="BV757" s="3">
        <f t="shared" si="129"/>
        <v>0</v>
      </c>
    </row>
    <row r="758" spans="1:74" x14ac:dyDescent="0.25">
      <c r="A758" s="4">
        <v>16</v>
      </c>
      <c r="B758" s="5" t="s">
        <v>60</v>
      </c>
      <c r="C758" s="5" t="s">
        <v>61</v>
      </c>
      <c r="D758" s="5">
        <v>2023</v>
      </c>
      <c r="E758" s="5" t="s">
        <v>62</v>
      </c>
      <c r="F758" s="5" t="s">
        <v>63</v>
      </c>
      <c r="G758" s="5">
        <v>2</v>
      </c>
      <c r="H758" s="5" t="s">
        <v>64</v>
      </c>
      <c r="I758" s="5" t="s">
        <v>3805</v>
      </c>
      <c r="J758" s="5" t="s">
        <v>1542</v>
      </c>
      <c r="K758" s="5" t="s">
        <v>1543</v>
      </c>
      <c r="L758" s="5" t="s">
        <v>4302</v>
      </c>
      <c r="M758" s="5" t="s">
        <v>1544</v>
      </c>
      <c r="N758" s="5" t="s">
        <v>3843</v>
      </c>
      <c r="O758" s="5" t="s">
        <v>260</v>
      </c>
      <c r="P758" s="5" t="s">
        <v>3842</v>
      </c>
      <c r="Q758" s="5" t="s">
        <v>1545</v>
      </c>
      <c r="R758" s="5" t="s">
        <v>4041</v>
      </c>
      <c r="S758" s="5" t="s">
        <v>1546</v>
      </c>
      <c r="T758" s="5">
        <v>32</v>
      </c>
      <c r="U758" s="5">
        <v>4</v>
      </c>
      <c r="V758" s="5" t="s">
        <v>1550</v>
      </c>
      <c r="W758" s="5">
        <v>2</v>
      </c>
      <c r="X758" s="5" t="s">
        <v>76</v>
      </c>
      <c r="Y758" s="5">
        <v>1</v>
      </c>
      <c r="Z758" s="5" t="s">
        <v>73</v>
      </c>
      <c r="AA758" s="5">
        <v>1</v>
      </c>
      <c r="AB758" s="6">
        <v>4055</v>
      </c>
      <c r="AC758" s="6">
        <v>1951</v>
      </c>
      <c r="AD758" s="6">
        <v>48.11</v>
      </c>
      <c r="AE758" s="6">
        <v>9795</v>
      </c>
      <c r="AF758" s="6">
        <v>8130</v>
      </c>
      <c r="AG758" s="6">
        <v>83</v>
      </c>
      <c r="AH758" s="6">
        <v>9795</v>
      </c>
      <c r="AI758" s="6">
        <v>10696</v>
      </c>
      <c r="AJ758" s="6">
        <v>109.2</v>
      </c>
      <c r="AK758" s="6">
        <v>9795</v>
      </c>
      <c r="AL758" s="6">
        <v>9124</v>
      </c>
      <c r="AM758" s="6">
        <v>93.15</v>
      </c>
      <c r="AN758" s="6">
        <v>9795</v>
      </c>
      <c r="AO758" s="6">
        <v>0</v>
      </c>
      <c r="AP758" s="6">
        <v>0</v>
      </c>
      <c r="AQ758" s="6" t="s">
        <v>77</v>
      </c>
      <c r="AR758" s="6" t="s">
        <v>77</v>
      </c>
      <c r="AS758" s="6" t="s">
        <v>77</v>
      </c>
      <c r="AT758" s="7">
        <v>15572859762</v>
      </c>
      <c r="AU758" s="7">
        <v>14499022696</v>
      </c>
      <c r="AV758" s="6">
        <v>93.1</v>
      </c>
      <c r="AW758" s="7">
        <v>25723032950</v>
      </c>
      <c r="AX758" s="7">
        <v>25505299575</v>
      </c>
      <c r="AY758" s="6">
        <v>99.15</v>
      </c>
      <c r="AZ758" s="7">
        <v>35006156669</v>
      </c>
      <c r="BA758" s="7">
        <v>34549242043</v>
      </c>
      <c r="BB758" s="6">
        <v>98.69</v>
      </c>
      <c r="BC758" s="7">
        <v>34422086849</v>
      </c>
      <c r="BD758" s="7">
        <v>32635149502</v>
      </c>
      <c r="BE758" s="6">
        <v>94.81</v>
      </c>
      <c r="BF758" s="7">
        <v>42038866000</v>
      </c>
      <c r="BG758" s="7">
        <v>0</v>
      </c>
      <c r="BH758" s="6">
        <v>0</v>
      </c>
      <c r="BI758" s="7">
        <v>152763002230</v>
      </c>
      <c r="BJ758" s="7">
        <v>107188713816</v>
      </c>
      <c r="BK758" s="6">
        <v>70.17</v>
      </c>
      <c r="BL758" s="5"/>
      <c r="BM758" s="3">
        <f t="shared" si="120"/>
        <v>15572.859762</v>
      </c>
      <c r="BN758" s="3">
        <f t="shared" si="121"/>
        <v>14499.022696</v>
      </c>
      <c r="BO758" s="3">
        <f t="shared" si="122"/>
        <v>25723.032950000001</v>
      </c>
      <c r="BP758" s="3">
        <f t="shared" si="123"/>
        <v>25505.299575000001</v>
      </c>
      <c r="BQ758" s="3">
        <f t="shared" si="124"/>
        <v>35006.156669000004</v>
      </c>
      <c r="BR758" s="3">
        <f t="shared" si="125"/>
        <v>34549.242042999998</v>
      </c>
      <c r="BS758" s="3">
        <f t="shared" si="126"/>
        <v>34422.086848999999</v>
      </c>
      <c r="BT758" s="3">
        <f t="shared" si="127"/>
        <v>32635.149502</v>
      </c>
      <c r="BU758" s="3">
        <f t="shared" si="128"/>
        <v>42038.866000000002</v>
      </c>
      <c r="BV758" s="3">
        <f t="shared" si="129"/>
        <v>0</v>
      </c>
    </row>
    <row r="759" spans="1:74" x14ac:dyDescent="0.25">
      <c r="A759" s="4">
        <v>16</v>
      </c>
      <c r="B759" s="5" t="s">
        <v>60</v>
      </c>
      <c r="C759" s="5" t="s">
        <v>61</v>
      </c>
      <c r="D759" s="5">
        <v>2023</v>
      </c>
      <c r="E759" s="5" t="s">
        <v>62</v>
      </c>
      <c r="F759" s="5" t="s">
        <v>63</v>
      </c>
      <c r="G759" s="5">
        <v>2</v>
      </c>
      <c r="H759" s="5" t="s">
        <v>64</v>
      </c>
      <c r="I759" s="5" t="s">
        <v>3805</v>
      </c>
      <c r="J759" s="5" t="s">
        <v>1542</v>
      </c>
      <c r="K759" s="5" t="s">
        <v>1543</v>
      </c>
      <c r="L759" s="5" t="s">
        <v>4302</v>
      </c>
      <c r="M759" s="5" t="s">
        <v>1544</v>
      </c>
      <c r="N759" s="5" t="s">
        <v>3843</v>
      </c>
      <c r="O759" s="5" t="s">
        <v>260</v>
      </c>
      <c r="P759" s="5" t="s">
        <v>3842</v>
      </c>
      <c r="Q759" s="5" t="s">
        <v>1545</v>
      </c>
      <c r="R759" s="5" t="s">
        <v>4041</v>
      </c>
      <c r="S759" s="5" t="s">
        <v>1546</v>
      </c>
      <c r="T759" s="5">
        <v>32</v>
      </c>
      <c r="U759" s="5">
        <v>5</v>
      </c>
      <c r="V759" s="5" t="s">
        <v>1551</v>
      </c>
      <c r="W759" s="5">
        <v>3</v>
      </c>
      <c r="X759" s="5" t="s">
        <v>140</v>
      </c>
      <c r="Y759" s="5">
        <v>1</v>
      </c>
      <c r="Z759" s="5" t="s">
        <v>73</v>
      </c>
      <c r="AA759" s="5">
        <v>1</v>
      </c>
      <c r="AB759" s="6">
        <v>0.1</v>
      </c>
      <c r="AC759" s="6">
        <v>0.1</v>
      </c>
      <c r="AD759" s="6">
        <v>100</v>
      </c>
      <c r="AE759" s="6">
        <v>0.3</v>
      </c>
      <c r="AF759" s="6">
        <v>0.3</v>
      </c>
      <c r="AG759" s="6">
        <v>100</v>
      </c>
      <c r="AH759" s="6">
        <v>0.6</v>
      </c>
      <c r="AI759" s="6">
        <v>0.6</v>
      </c>
      <c r="AJ759" s="6">
        <v>100</v>
      </c>
      <c r="AK759" s="6">
        <v>0.9</v>
      </c>
      <c r="AL759" s="6">
        <v>0.79</v>
      </c>
      <c r="AM759" s="6">
        <v>87.78</v>
      </c>
      <c r="AN759" s="6">
        <v>1</v>
      </c>
      <c r="AO759" s="6">
        <v>0</v>
      </c>
      <c r="AP759" s="6">
        <v>0</v>
      </c>
      <c r="AQ759" s="6" t="s">
        <v>77</v>
      </c>
      <c r="AR759" s="6" t="s">
        <v>77</v>
      </c>
      <c r="AS759" s="6" t="s">
        <v>77</v>
      </c>
      <c r="AT759" s="7">
        <v>158246500</v>
      </c>
      <c r="AU759" s="7">
        <v>142578548</v>
      </c>
      <c r="AV759" s="6">
        <v>90.1</v>
      </c>
      <c r="AW759" s="7">
        <v>465090941</v>
      </c>
      <c r="AX759" s="7">
        <v>462273704</v>
      </c>
      <c r="AY759" s="6">
        <v>99.39</v>
      </c>
      <c r="AZ759" s="7">
        <v>403433090</v>
      </c>
      <c r="BA759" s="7">
        <v>401760659</v>
      </c>
      <c r="BB759" s="6">
        <v>99.59</v>
      </c>
      <c r="BC759" s="7">
        <v>551938674</v>
      </c>
      <c r="BD759" s="7">
        <v>490530105</v>
      </c>
      <c r="BE759" s="6">
        <v>88.87</v>
      </c>
      <c r="BF759" s="7">
        <v>1432018000</v>
      </c>
      <c r="BG759" s="7">
        <v>0</v>
      </c>
      <c r="BH759" s="6">
        <v>0</v>
      </c>
      <c r="BI759" s="7">
        <v>3010727205</v>
      </c>
      <c r="BJ759" s="7">
        <v>1497143016</v>
      </c>
      <c r="BK759" s="6">
        <v>49.73</v>
      </c>
      <c r="BL759" s="5"/>
      <c r="BM759" s="3">
        <f t="shared" si="120"/>
        <v>158.2465</v>
      </c>
      <c r="BN759" s="3">
        <f t="shared" si="121"/>
        <v>142.57854800000001</v>
      </c>
      <c r="BO759" s="3">
        <f t="shared" si="122"/>
        <v>465.09094099999999</v>
      </c>
      <c r="BP759" s="3">
        <f t="shared" si="123"/>
        <v>462.27370400000001</v>
      </c>
      <c r="BQ759" s="3">
        <f t="shared" si="124"/>
        <v>403.43308999999999</v>
      </c>
      <c r="BR759" s="3">
        <f t="shared" si="125"/>
        <v>401.76065899999998</v>
      </c>
      <c r="BS759" s="3">
        <f t="shared" si="126"/>
        <v>551.93867399999999</v>
      </c>
      <c r="BT759" s="3">
        <f t="shared" si="127"/>
        <v>490.53010499999999</v>
      </c>
      <c r="BU759" s="3">
        <f t="shared" si="128"/>
        <v>1432.018</v>
      </c>
      <c r="BV759" s="3">
        <f t="shared" si="129"/>
        <v>0</v>
      </c>
    </row>
    <row r="760" spans="1:74" x14ac:dyDescent="0.25">
      <c r="A760" s="4">
        <v>16</v>
      </c>
      <c r="B760" s="5" t="s">
        <v>60</v>
      </c>
      <c r="C760" s="5" t="s">
        <v>61</v>
      </c>
      <c r="D760" s="5">
        <v>2023</v>
      </c>
      <c r="E760" s="5" t="s">
        <v>62</v>
      </c>
      <c r="F760" s="5" t="s">
        <v>63</v>
      </c>
      <c r="G760" s="5">
        <v>2</v>
      </c>
      <c r="H760" s="5" t="s">
        <v>64</v>
      </c>
      <c r="I760" s="5" t="s">
        <v>3805</v>
      </c>
      <c r="J760" s="5" t="s">
        <v>1542</v>
      </c>
      <c r="K760" s="5" t="s">
        <v>1543</v>
      </c>
      <c r="L760" s="5" t="s">
        <v>4302</v>
      </c>
      <c r="M760" s="5" t="s">
        <v>1544</v>
      </c>
      <c r="N760" s="5" t="s">
        <v>3843</v>
      </c>
      <c r="O760" s="5" t="s">
        <v>260</v>
      </c>
      <c r="P760" s="5" t="s">
        <v>3842</v>
      </c>
      <c r="Q760" s="5" t="s">
        <v>1545</v>
      </c>
      <c r="R760" s="5" t="s">
        <v>4042</v>
      </c>
      <c r="S760" s="5" t="s">
        <v>1552</v>
      </c>
      <c r="T760" s="5">
        <v>47</v>
      </c>
      <c r="U760" s="5">
        <v>1</v>
      </c>
      <c r="V760" s="5" t="s">
        <v>1553</v>
      </c>
      <c r="W760" s="5">
        <v>2</v>
      </c>
      <c r="X760" s="5" t="s">
        <v>76</v>
      </c>
      <c r="Y760" s="5">
        <v>1</v>
      </c>
      <c r="Z760" s="5" t="s">
        <v>73</v>
      </c>
      <c r="AA760" s="5">
        <v>1</v>
      </c>
      <c r="AB760" s="6">
        <v>100</v>
      </c>
      <c r="AC760" s="6">
        <v>100</v>
      </c>
      <c r="AD760" s="6">
        <v>100</v>
      </c>
      <c r="AE760" s="6">
        <v>100</v>
      </c>
      <c r="AF760" s="6">
        <v>100</v>
      </c>
      <c r="AG760" s="6">
        <v>100</v>
      </c>
      <c r="AH760" s="6">
        <v>100</v>
      </c>
      <c r="AI760" s="6">
        <v>100</v>
      </c>
      <c r="AJ760" s="6">
        <v>100</v>
      </c>
      <c r="AK760" s="6">
        <v>100</v>
      </c>
      <c r="AL760" s="6">
        <v>100</v>
      </c>
      <c r="AM760" s="6">
        <v>100</v>
      </c>
      <c r="AN760" s="6">
        <v>100</v>
      </c>
      <c r="AO760" s="6">
        <v>0</v>
      </c>
      <c r="AP760" s="6">
        <v>0</v>
      </c>
      <c r="AQ760" s="6" t="s">
        <v>77</v>
      </c>
      <c r="AR760" s="6" t="s">
        <v>77</v>
      </c>
      <c r="AS760" s="6" t="s">
        <v>77</v>
      </c>
      <c r="AT760" s="7">
        <v>216793000</v>
      </c>
      <c r="AU760" s="7">
        <v>210520000</v>
      </c>
      <c r="AV760" s="6">
        <v>97.11</v>
      </c>
      <c r="AW760" s="7">
        <v>838150658</v>
      </c>
      <c r="AX760" s="7">
        <v>804749769</v>
      </c>
      <c r="AY760" s="6">
        <v>96.02</v>
      </c>
      <c r="AZ760" s="7">
        <v>873748873</v>
      </c>
      <c r="BA760" s="7">
        <v>857872873</v>
      </c>
      <c r="BB760" s="6">
        <v>98.18</v>
      </c>
      <c r="BC760" s="7">
        <v>1066043317</v>
      </c>
      <c r="BD760" s="7">
        <v>1049040384</v>
      </c>
      <c r="BE760" s="6">
        <v>98.41</v>
      </c>
      <c r="BF760" s="7">
        <v>1571040000</v>
      </c>
      <c r="BG760" s="7">
        <v>0</v>
      </c>
      <c r="BH760" s="6">
        <v>0</v>
      </c>
      <c r="BI760" s="7">
        <v>4565775848</v>
      </c>
      <c r="BJ760" s="7">
        <v>2922183026</v>
      </c>
      <c r="BK760" s="6">
        <v>64</v>
      </c>
      <c r="BL760" s="5"/>
      <c r="BM760" s="3">
        <f t="shared" si="120"/>
        <v>216.79300000000001</v>
      </c>
      <c r="BN760" s="3">
        <f t="shared" si="121"/>
        <v>210.52</v>
      </c>
      <c r="BO760" s="3">
        <f t="shared" si="122"/>
        <v>838.15065800000002</v>
      </c>
      <c r="BP760" s="3">
        <f t="shared" si="123"/>
        <v>804.74976900000001</v>
      </c>
      <c r="BQ760" s="3">
        <f t="shared" si="124"/>
        <v>873.748873</v>
      </c>
      <c r="BR760" s="3">
        <f t="shared" si="125"/>
        <v>857.87287300000003</v>
      </c>
      <c r="BS760" s="3">
        <f t="shared" si="126"/>
        <v>1066.0433169999999</v>
      </c>
      <c r="BT760" s="3">
        <f t="shared" si="127"/>
        <v>1049.0403839999999</v>
      </c>
      <c r="BU760" s="3">
        <f t="shared" si="128"/>
        <v>1571.04</v>
      </c>
      <c r="BV760" s="3">
        <f t="shared" si="129"/>
        <v>0</v>
      </c>
    </row>
    <row r="761" spans="1:74" x14ac:dyDescent="0.25">
      <c r="A761" s="4">
        <v>16</v>
      </c>
      <c r="B761" s="5" t="s">
        <v>60</v>
      </c>
      <c r="C761" s="5" t="s">
        <v>61</v>
      </c>
      <c r="D761" s="5">
        <v>2023</v>
      </c>
      <c r="E761" s="5" t="s">
        <v>62</v>
      </c>
      <c r="F761" s="5" t="s">
        <v>63</v>
      </c>
      <c r="G761" s="5">
        <v>2</v>
      </c>
      <c r="H761" s="5" t="s">
        <v>64</v>
      </c>
      <c r="I761" s="5" t="s">
        <v>3805</v>
      </c>
      <c r="J761" s="5" t="s">
        <v>1542</v>
      </c>
      <c r="K761" s="5" t="s">
        <v>1543</v>
      </c>
      <c r="L761" s="5" t="s">
        <v>4302</v>
      </c>
      <c r="M761" s="5" t="s">
        <v>1544</v>
      </c>
      <c r="N761" s="5" t="s">
        <v>3843</v>
      </c>
      <c r="O761" s="5" t="s">
        <v>260</v>
      </c>
      <c r="P761" s="5" t="s">
        <v>3842</v>
      </c>
      <c r="Q761" s="5" t="s">
        <v>1545</v>
      </c>
      <c r="R761" s="5" t="s">
        <v>4042</v>
      </c>
      <c r="S761" s="5" t="s">
        <v>1552</v>
      </c>
      <c r="T761" s="5">
        <v>47</v>
      </c>
      <c r="U761" s="5">
        <v>2</v>
      </c>
      <c r="V761" s="5" t="s">
        <v>1554</v>
      </c>
      <c r="W761" s="5">
        <v>1</v>
      </c>
      <c r="X761" s="5" t="s">
        <v>72</v>
      </c>
      <c r="Y761" s="5">
        <v>1</v>
      </c>
      <c r="Z761" s="5" t="s">
        <v>73</v>
      </c>
      <c r="AA761" s="5">
        <v>1</v>
      </c>
      <c r="AB761" s="6">
        <v>0</v>
      </c>
      <c r="AC761" s="6">
        <v>0</v>
      </c>
      <c r="AD761" s="6">
        <v>0</v>
      </c>
      <c r="AE761" s="6">
        <v>10000</v>
      </c>
      <c r="AF761" s="6">
        <v>9923</v>
      </c>
      <c r="AG761" s="6">
        <v>99.23</v>
      </c>
      <c r="AH761" s="6">
        <v>5889</v>
      </c>
      <c r="AI761" s="6">
        <v>5889</v>
      </c>
      <c r="AJ761" s="6">
        <v>100</v>
      </c>
      <c r="AK761" s="6">
        <v>9322</v>
      </c>
      <c r="AL761" s="6">
        <v>3762</v>
      </c>
      <c r="AM761" s="6">
        <v>40.36</v>
      </c>
      <c r="AN761" s="6">
        <v>1891</v>
      </c>
      <c r="AO761" s="6">
        <v>0</v>
      </c>
      <c r="AP761" s="6">
        <v>0</v>
      </c>
      <c r="AQ761" s="6">
        <v>27025</v>
      </c>
      <c r="AR761" s="6">
        <v>19574</v>
      </c>
      <c r="AS761" s="6">
        <v>72.430000000000007</v>
      </c>
      <c r="AT761" s="7">
        <v>0</v>
      </c>
      <c r="AU761" s="7">
        <v>0</v>
      </c>
      <c r="AV761" s="6">
        <v>0</v>
      </c>
      <c r="AW761" s="7">
        <v>2974203268</v>
      </c>
      <c r="AX761" s="7">
        <v>2973011468</v>
      </c>
      <c r="AY761" s="6">
        <v>99.96</v>
      </c>
      <c r="AZ761" s="7">
        <v>2513650077</v>
      </c>
      <c r="BA761" s="7">
        <v>2433716594</v>
      </c>
      <c r="BB761" s="6">
        <v>96.82</v>
      </c>
      <c r="BC761" s="7">
        <v>924736309</v>
      </c>
      <c r="BD761" s="7">
        <v>784620526</v>
      </c>
      <c r="BE761" s="6">
        <v>84.85</v>
      </c>
      <c r="BF761" s="7">
        <v>536848000</v>
      </c>
      <c r="BG761" s="7">
        <v>0</v>
      </c>
      <c r="BH761" s="6">
        <v>0</v>
      </c>
      <c r="BI761" s="7">
        <v>6949437654</v>
      </c>
      <c r="BJ761" s="7">
        <v>6191348588</v>
      </c>
      <c r="BK761" s="6">
        <v>89.09</v>
      </c>
      <c r="BL761" s="5"/>
      <c r="BM761" s="3">
        <f t="shared" si="120"/>
        <v>0</v>
      </c>
      <c r="BN761" s="3">
        <f t="shared" si="121"/>
        <v>0</v>
      </c>
      <c r="BO761" s="3">
        <f t="shared" si="122"/>
        <v>2974.2032680000002</v>
      </c>
      <c r="BP761" s="3">
        <f t="shared" si="123"/>
        <v>2973.0114680000001</v>
      </c>
      <c r="BQ761" s="3">
        <f t="shared" si="124"/>
        <v>2513.6500769999998</v>
      </c>
      <c r="BR761" s="3">
        <f t="shared" si="125"/>
        <v>2433.716594</v>
      </c>
      <c r="BS761" s="3">
        <f t="shared" si="126"/>
        <v>924.73630900000001</v>
      </c>
      <c r="BT761" s="3">
        <f t="shared" si="127"/>
        <v>784.62052600000004</v>
      </c>
      <c r="BU761" s="3">
        <f t="shared" si="128"/>
        <v>536.84799999999996</v>
      </c>
      <c r="BV761" s="3">
        <f t="shared" si="129"/>
        <v>0</v>
      </c>
    </row>
    <row r="762" spans="1:74" x14ac:dyDescent="0.25">
      <c r="A762" s="4">
        <v>16</v>
      </c>
      <c r="B762" s="5" t="s">
        <v>60</v>
      </c>
      <c r="C762" s="5" t="s">
        <v>61</v>
      </c>
      <c r="D762" s="5">
        <v>2023</v>
      </c>
      <c r="E762" s="5" t="s">
        <v>62</v>
      </c>
      <c r="F762" s="5" t="s">
        <v>63</v>
      </c>
      <c r="G762" s="5">
        <v>2</v>
      </c>
      <c r="H762" s="5" t="s">
        <v>64</v>
      </c>
      <c r="I762" s="5" t="s">
        <v>3805</v>
      </c>
      <c r="J762" s="5" t="s">
        <v>1542</v>
      </c>
      <c r="K762" s="5" t="s">
        <v>1543</v>
      </c>
      <c r="L762" s="5" t="s">
        <v>4302</v>
      </c>
      <c r="M762" s="5" t="s">
        <v>1544</v>
      </c>
      <c r="N762" s="5" t="s">
        <v>3843</v>
      </c>
      <c r="O762" s="5" t="s">
        <v>260</v>
      </c>
      <c r="P762" s="5" t="s">
        <v>3842</v>
      </c>
      <c r="Q762" s="5" t="s">
        <v>1545</v>
      </c>
      <c r="R762" s="5" t="s">
        <v>4042</v>
      </c>
      <c r="S762" s="5" t="s">
        <v>1552</v>
      </c>
      <c r="T762" s="5">
        <v>47</v>
      </c>
      <c r="U762" s="5">
        <v>3</v>
      </c>
      <c r="V762" s="5" t="s">
        <v>1555</v>
      </c>
      <c r="W762" s="5">
        <v>1</v>
      </c>
      <c r="X762" s="5" t="s">
        <v>72</v>
      </c>
      <c r="Y762" s="5">
        <v>1</v>
      </c>
      <c r="Z762" s="5" t="s">
        <v>73</v>
      </c>
      <c r="AA762" s="5">
        <v>1</v>
      </c>
      <c r="AB762" s="6">
        <v>0</v>
      </c>
      <c r="AC762" s="6">
        <v>0</v>
      </c>
      <c r="AD762" s="6">
        <v>0</v>
      </c>
      <c r="AE762" s="6">
        <v>3750</v>
      </c>
      <c r="AF762" s="6">
        <v>3750</v>
      </c>
      <c r="AG762" s="6">
        <v>100</v>
      </c>
      <c r="AH762" s="6">
        <v>5000</v>
      </c>
      <c r="AI762" s="6">
        <v>5000</v>
      </c>
      <c r="AJ762" s="6">
        <v>100</v>
      </c>
      <c r="AK762" s="6">
        <v>5000</v>
      </c>
      <c r="AL762" s="6">
        <v>2559</v>
      </c>
      <c r="AM762" s="6">
        <v>51.18</v>
      </c>
      <c r="AN762" s="6">
        <v>1250</v>
      </c>
      <c r="AO762" s="6">
        <v>0</v>
      </c>
      <c r="AP762" s="6">
        <v>0</v>
      </c>
      <c r="AQ762" s="6">
        <v>15000</v>
      </c>
      <c r="AR762" s="6">
        <v>11309</v>
      </c>
      <c r="AS762" s="6">
        <v>75.39</v>
      </c>
      <c r="AT762" s="7">
        <v>0</v>
      </c>
      <c r="AU762" s="7">
        <v>0</v>
      </c>
      <c r="AV762" s="6">
        <v>0</v>
      </c>
      <c r="AW762" s="7">
        <v>2212019673</v>
      </c>
      <c r="AX762" s="7">
        <v>2159210687</v>
      </c>
      <c r="AY762" s="6">
        <v>97.61</v>
      </c>
      <c r="AZ762" s="7">
        <v>1291473748</v>
      </c>
      <c r="BA762" s="7">
        <v>1271725659</v>
      </c>
      <c r="BB762" s="6">
        <v>98.47</v>
      </c>
      <c r="BC762" s="7">
        <v>494217247</v>
      </c>
      <c r="BD762" s="7">
        <v>481840870</v>
      </c>
      <c r="BE762" s="6">
        <v>97.5</v>
      </c>
      <c r="BF762" s="7">
        <v>689643000</v>
      </c>
      <c r="BG762" s="7">
        <v>0</v>
      </c>
      <c r="BH762" s="6">
        <v>0</v>
      </c>
      <c r="BI762" s="7">
        <v>4687353668</v>
      </c>
      <c r="BJ762" s="7">
        <v>3912777216</v>
      </c>
      <c r="BK762" s="6">
        <v>83.48</v>
      </c>
      <c r="BL762" s="5"/>
      <c r="BM762" s="3">
        <f t="shared" si="120"/>
        <v>0</v>
      </c>
      <c r="BN762" s="3">
        <f t="shared" si="121"/>
        <v>0</v>
      </c>
      <c r="BO762" s="3">
        <f t="shared" si="122"/>
        <v>2212.0196729999998</v>
      </c>
      <c r="BP762" s="3">
        <f t="shared" si="123"/>
        <v>2159.2106869999998</v>
      </c>
      <c r="BQ762" s="3">
        <f t="shared" si="124"/>
        <v>1291.4737479999999</v>
      </c>
      <c r="BR762" s="3">
        <f t="shared" si="125"/>
        <v>1271.725659</v>
      </c>
      <c r="BS762" s="3">
        <f t="shared" si="126"/>
        <v>494.21724699999999</v>
      </c>
      <c r="BT762" s="3">
        <f t="shared" si="127"/>
        <v>481.84087</v>
      </c>
      <c r="BU762" s="3">
        <f t="shared" si="128"/>
        <v>689.64300000000003</v>
      </c>
      <c r="BV762" s="3">
        <f t="shared" si="129"/>
        <v>0</v>
      </c>
    </row>
    <row r="763" spans="1:74" x14ac:dyDescent="0.25">
      <c r="A763" s="4">
        <v>16</v>
      </c>
      <c r="B763" s="5" t="s">
        <v>60</v>
      </c>
      <c r="C763" s="5" t="s">
        <v>61</v>
      </c>
      <c r="D763" s="5">
        <v>2023</v>
      </c>
      <c r="E763" s="5" t="s">
        <v>62</v>
      </c>
      <c r="F763" s="5" t="s">
        <v>63</v>
      </c>
      <c r="G763" s="5">
        <v>2</v>
      </c>
      <c r="H763" s="5" t="s">
        <v>64</v>
      </c>
      <c r="I763" s="5" t="s">
        <v>3805</v>
      </c>
      <c r="J763" s="5" t="s">
        <v>1542</v>
      </c>
      <c r="K763" s="5" t="s">
        <v>1543</v>
      </c>
      <c r="L763" s="5" t="s">
        <v>4302</v>
      </c>
      <c r="M763" s="5" t="s">
        <v>1544</v>
      </c>
      <c r="N763" s="5" t="s">
        <v>3843</v>
      </c>
      <c r="O763" s="5" t="s">
        <v>260</v>
      </c>
      <c r="P763" s="5" t="s">
        <v>3842</v>
      </c>
      <c r="Q763" s="5" t="s">
        <v>1545</v>
      </c>
      <c r="R763" s="5" t="s">
        <v>4042</v>
      </c>
      <c r="S763" s="5" t="s">
        <v>1552</v>
      </c>
      <c r="T763" s="5">
        <v>47</v>
      </c>
      <c r="U763" s="5">
        <v>4</v>
      </c>
      <c r="V763" s="5" t="s">
        <v>1556</v>
      </c>
      <c r="W763" s="5">
        <v>1</v>
      </c>
      <c r="X763" s="5" t="s">
        <v>72</v>
      </c>
      <c r="Y763" s="5">
        <v>1</v>
      </c>
      <c r="Z763" s="5" t="s">
        <v>73</v>
      </c>
      <c r="AA763" s="5">
        <v>1</v>
      </c>
      <c r="AB763" s="6">
        <v>1</v>
      </c>
      <c r="AC763" s="6">
        <v>0</v>
      </c>
      <c r="AD763" s="6">
        <v>0</v>
      </c>
      <c r="AE763" s="6">
        <v>1000</v>
      </c>
      <c r="AF763" s="6">
        <v>964</v>
      </c>
      <c r="AG763" s="6">
        <v>96.4</v>
      </c>
      <c r="AH763" s="6">
        <v>897</v>
      </c>
      <c r="AI763" s="6">
        <v>897</v>
      </c>
      <c r="AJ763" s="6">
        <v>100</v>
      </c>
      <c r="AK763" s="6">
        <v>1839</v>
      </c>
      <c r="AL763" s="6">
        <v>70</v>
      </c>
      <c r="AM763" s="6">
        <v>3.81</v>
      </c>
      <c r="AN763" s="6">
        <v>600</v>
      </c>
      <c r="AO763" s="6">
        <v>0</v>
      </c>
      <c r="AP763" s="6">
        <v>0</v>
      </c>
      <c r="AQ763" s="6">
        <v>4300</v>
      </c>
      <c r="AR763" s="6">
        <v>1931</v>
      </c>
      <c r="AS763" s="6">
        <v>44.91</v>
      </c>
      <c r="AT763" s="7">
        <v>25840000</v>
      </c>
      <c r="AU763" s="7">
        <v>25840000</v>
      </c>
      <c r="AV763" s="6">
        <v>100</v>
      </c>
      <c r="AW763" s="7">
        <v>1536832900</v>
      </c>
      <c r="AX763" s="7">
        <v>1536832900</v>
      </c>
      <c r="AY763" s="6">
        <v>100</v>
      </c>
      <c r="AZ763" s="7">
        <v>1718434000</v>
      </c>
      <c r="BA763" s="7">
        <v>1712948868</v>
      </c>
      <c r="BB763" s="6">
        <v>99.68</v>
      </c>
      <c r="BC763" s="7">
        <v>217853127</v>
      </c>
      <c r="BD763" s="7">
        <v>205792360</v>
      </c>
      <c r="BE763" s="6">
        <v>94.46</v>
      </c>
      <c r="BF763" s="7">
        <v>292174000</v>
      </c>
      <c r="BG763" s="7">
        <v>0</v>
      </c>
      <c r="BH763" s="6">
        <v>0</v>
      </c>
      <c r="BI763" s="7">
        <v>3791134027</v>
      </c>
      <c r="BJ763" s="7">
        <v>3481414128</v>
      </c>
      <c r="BK763" s="6">
        <v>91.83</v>
      </c>
      <c r="BL763" s="5"/>
      <c r="BM763" s="3">
        <f t="shared" si="120"/>
        <v>25.84</v>
      </c>
      <c r="BN763" s="3">
        <f t="shared" si="121"/>
        <v>25.84</v>
      </c>
      <c r="BO763" s="3">
        <f t="shared" si="122"/>
        <v>1536.8329000000001</v>
      </c>
      <c r="BP763" s="3">
        <f t="shared" si="123"/>
        <v>1536.8329000000001</v>
      </c>
      <c r="BQ763" s="3">
        <f t="shared" si="124"/>
        <v>1718.434</v>
      </c>
      <c r="BR763" s="3">
        <f t="shared" si="125"/>
        <v>1712.9488679999999</v>
      </c>
      <c r="BS763" s="3">
        <f t="shared" si="126"/>
        <v>217.853127</v>
      </c>
      <c r="BT763" s="3">
        <f t="shared" si="127"/>
        <v>205.79236</v>
      </c>
      <c r="BU763" s="3">
        <f t="shared" si="128"/>
        <v>292.17399999999998</v>
      </c>
      <c r="BV763" s="3">
        <f t="shared" si="129"/>
        <v>0</v>
      </c>
    </row>
    <row r="764" spans="1:74" x14ac:dyDescent="0.25">
      <c r="A764" s="4">
        <v>16</v>
      </c>
      <c r="B764" s="5" t="s">
        <v>60</v>
      </c>
      <c r="C764" s="5" t="s">
        <v>61</v>
      </c>
      <c r="D764" s="5">
        <v>2023</v>
      </c>
      <c r="E764" s="5" t="s">
        <v>62</v>
      </c>
      <c r="F764" s="5" t="s">
        <v>63</v>
      </c>
      <c r="G764" s="5">
        <v>2</v>
      </c>
      <c r="H764" s="5" t="s">
        <v>64</v>
      </c>
      <c r="I764" s="5" t="s">
        <v>3805</v>
      </c>
      <c r="J764" s="5" t="s">
        <v>1542</v>
      </c>
      <c r="K764" s="5" t="s">
        <v>1543</v>
      </c>
      <c r="L764" s="5" t="s">
        <v>4302</v>
      </c>
      <c r="M764" s="5" t="s">
        <v>1544</v>
      </c>
      <c r="N764" s="5" t="s">
        <v>3843</v>
      </c>
      <c r="O764" s="5" t="s">
        <v>260</v>
      </c>
      <c r="P764" s="5" t="s">
        <v>3842</v>
      </c>
      <c r="Q764" s="5" t="s">
        <v>1545</v>
      </c>
      <c r="R764" s="5" t="s">
        <v>4043</v>
      </c>
      <c r="S764" s="5" t="s">
        <v>1557</v>
      </c>
      <c r="T764" s="5">
        <v>18</v>
      </c>
      <c r="U764" s="5">
        <v>1</v>
      </c>
      <c r="V764" s="5" t="s">
        <v>1558</v>
      </c>
      <c r="W764" s="5">
        <v>2</v>
      </c>
      <c r="X764" s="5" t="s">
        <v>76</v>
      </c>
      <c r="Y764" s="5">
        <v>1</v>
      </c>
      <c r="Z764" s="5" t="s">
        <v>73</v>
      </c>
      <c r="AA764" s="5">
        <v>1</v>
      </c>
      <c r="AB764" s="6">
        <v>0</v>
      </c>
      <c r="AC764" s="6">
        <v>0</v>
      </c>
      <c r="AD764" s="6">
        <v>0</v>
      </c>
      <c r="AE764" s="6">
        <v>0</v>
      </c>
      <c r="AF764" s="6">
        <v>0</v>
      </c>
      <c r="AG764" s="6">
        <v>0</v>
      </c>
      <c r="AH764" s="6">
        <v>0</v>
      </c>
      <c r="AI764" s="6">
        <v>0</v>
      </c>
      <c r="AJ764" s="6">
        <v>0</v>
      </c>
      <c r="AK764" s="6">
        <v>100</v>
      </c>
      <c r="AL764" s="6">
        <v>100</v>
      </c>
      <c r="AM764" s="6">
        <v>100</v>
      </c>
      <c r="AN764" s="6">
        <v>100</v>
      </c>
      <c r="AO764" s="6">
        <v>0</v>
      </c>
      <c r="AP764" s="6">
        <v>0</v>
      </c>
      <c r="AQ764" s="6" t="s">
        <v>77</v>
      </c>
      <c r="AR764" s="6" t="s">
        <v>77</v>
      </c>
      <c r="AS764" s="6" t="s">
        <v>77</v>
      </c>
      <c r="AT764" s="7">
        <v>0</v>
      </c>
      <c r="AU764" s="7">
        <v>0</v>
      </c>
      <c r="AV764" s="6">
        <v>0</v>
      </c>
      <c r="AW764" s="7">
        <v>0</v>
      </c>
      <c r="AX764" s="7">
        <v>0</v>
      </c>
      <c r="AY764" s="6">
        <v>0</v>
      </c>
      <c r="AZ764" s="7">
        <v>0</v>
      </c>
      <c r="BA764" s="7">
        <v>0</v>
      </c>
      <c r="BB764" s="6">
        <v>0</v>
      </c>
      <c r="BC764" s="7">
        <v>464603175</v>
      </c>
      <c r="BD764" s="7">
        <v>377840334</v>
      </c>
      <c r="BE764" s="6">
        <v>81.33</v>
      </c>
      <c r="BF764" s="7">
        <v>440000000</v>
      </c>
      <c r="BG764" s="7">
        <v>0</v>
      </c>
      <c r="BH764" s="6">
        <v>0</v>
      </c>
      <c r="BI764" s="7">
        <v>904603175</v>
      </c>
      <c r="BJ764" s="7">
        <v>377840334</v>
      </c>
      <c r="BK764" s="6">
        <v>41.77</v>
      </c>
      <c r="BL764" s="5"/>
      <c r="BM764" s="3">
        <f t="shared" si="120"/>
        <v>0</v>
      </c>
      <c r="BN764" s="3">
        <f t="shared" si="121"/>
        <v>0</v>
      </c>
      <c r="BO764" s="3">
        <f t="shared" si="122"/>
        <v>0</v>
      </c>
      <c r="BP764" s="3">
        <f t="shared" si="123"/>
        <v>0</v>
      </c>
      <c r="BQ764" s="3">
        <f t="shared" si="124"/>
        <v>0</v>
      </c>
      <c r="BR764" s="3">
        <f t="shared" si="125"/>
        <v>0</v>
      </c>
      <c r="BS764" s="3">
        <f t="shared" si="126"/>
        <v>464.60317500000002</v>
      </c>
      <c r="BT764" s="3">
        <f t="shared" si="127"/>
        <v>377.84033399999998</v>
      </c>
      <c r="BU764" s="3">
        <f t="shared" si="128"/>
        <v>440</v>
      </c>
      <c r="BV764" s="3">
        <f t="shared" si="129"/>
        <v>0</v>
      </c>
    </row>
    <row r="765" spans="1:74" x14ac:dyDescent="0.25">
      <c r="A765" s="4">
        <v>16</v>
      </c>
      <c r="B765" s="5" t="s">
        <v>60</v>
      </c>
      <c r="C765" s="5" t="s">
        <v>61</v>
      </c>
      <c r="D765" s="5">
        <v>2023</v>
      </c>
      <c r="E765" s="5" t="s">
        <v>62</v>
      </c>
      <c r="F765" s="5" t="s">
        <v>63</v>
      </c>
      <c r="G765" s="5">
        <v>2</v>
      </c>
      <c r="H765" s="5" t="s">
        <v>64</v>
      </c>
      <c r="I765" s="5" t="s">
        <v>3805</v>
      </c>
      <c r="J765" s="5" t="s">
        <v>1542</v>
      </c>
      <c r="K765" s="5" t="s">
        <v>1543</v>
      </c>
      <c r="L765" s="5" t="s">
        <v>4302</v>
      </c>
      <c r="M765" s="5" t="s">
        <v>1544</v>
      </c>
      <c r="N765" s="5" t="s">
        <v>3843</v>
      </c>
      <c r="O765" s="5" t="s">
        <v>260</v>
      </c>
      <c r="P765" s="5" t="s">
        <v>3842</v>
      </c>
      <c r="Q765" s="5" t="s">
        <v>1545</v>
      </c>
      <c r="R765" s="5" t="s">
        <v>4043</v>
      </c>
      <c r="S765" s="5" t="s">
        <v>1557</v>
      </c>
      <c r="T765" s="5">
        <v>18</v>
      </c>
      <c r="U765" s="5">
        <v>2</v>
      </c>
      <c r="V765" s="5" t="s">
        <v>1559</v>
      </c>
      <c r="W765" s="5">
        <v>2</v>
      </c>
      <c r="X765" s="5" t="s">
        <v>76</v>
      </c>
      <c r="Y765" s="5">
        <v>1</v>
      </c>
      <c r="Z765" s="5" t="s">
        <v>73</v>
      </c>
      <c r="AA765" s="5">
        <v>1</v>
      </c>
      <c r="AB765" s="6">
        <v>0</v>
      </c>
      <c r="AC765" s="6">
        <v>0</v>
      </c>
      <c r="AD765" s="6">
        <v>0</v>
      </c>
      <c r="AE765" s="6">
        <v>0</v>
      </c>
      <c r="AF765" s="6">
        <v>0</v>
      </c>
      <c r="AG765" s="6">
        <v>0</v>
      </c>
      <c r="AH765" s="6">
        <v>0</v>
      </c>
      <c r="AI765" s="6">
        <v>0</v>
      </c>
      <c r="AJ765" s="6">
        <v>0</v>
      </c>
      <c r="AK765" s="6">
        <v>100</v>
      </c>
      <c r="AL765" s="6">
        <v>75</v>
      </c>
      <c r="AM765" s="6">
        <v>75</v>
      </c>
      <c r="AN765" s="6">
        <v>100</v>
      </c>
      <c r="AO765" s="6">
        <v>0</v>
      </c>
      <c r="AP765" s="6">
        <v>0</v>
      </c>
      <c r="AQ765" s="6" t="s">
        <v>77</v>
      </c>
      <c r="AR765" s="6" t="s">
        <v>77</v>
      </c>
      <c r="AS765" s="6" t="s">
        <v>77</v>
      </c>
      <c r="AT765" s="7">
        <v>0</v>
      </c>
      <c r="AU765" s="7">
        <v>0</v>
      </c>
      <c r="AV765" s="6">
        <v>0</v>
      </c>
      <c r="AW765" s="7">
        <v>0</v>
      </c>
      <c r="AX765" s="7">
        <v>0</v>
      </c>
      <c r="AY765" s="6">
        <v>0</v>
      </c>
      <c r="AZ765" s="7">
        <v>0</v>
      </c>
      <c r="BA765" s="7">
        <v>0</v>
      </c>
      <c r="BB765" s="6">
        <v>0</v>
      </c>
      <c r="BC765" s="7">
        <v>597424257863</v>
      </c>
      <c r="BD765" s="7">
        <v>401734217845</v>
      </c>
      <c r="BE765" s="6">
        <v>67.239999999999995</v>
      </c>
      <c r="BF765" s="7">
        <v>480238240000</v>
      </c>
      <c r="BG765" s="7">
        <v>0</v>
      </c>
      <c r="BH765" s="6">
        <v>0</v>
      </c>
      <c r="BI765" s="7">
        <v>1077662497863</v>
      </c>
      <c r="BJ765" s="7">
        <v>401734217845</v>
      </c>
      <c r="BK765" s="6">
        <v>37.28</v>
      </c>
      <c r="BL765" s="5"/>
      <c r="BM765" s="3">
        <f t="shared" si="120"/>
        <v>0</v>
      </c>
      <c r="BN765" s="3">
        <f t="shared" si="121"/>
        <v>0</v>
      </c>
      <c r="BO765" s="3">
        <f t="shared" si="122"/>
        <v>0</v>
      </c>
      <c r="BP765" s="3">
        <f t="shared" si="123"/>
        <v>0</v>
      </c>
      <c r="BQ765" s="3">
        <f t="shared" si="124"/>
        <v>0</v>
      </c>
      <c r="BR765" s="3">
        <f t="shared" si="125"/>
        <v>0</v>
      </c>
      <c r="BS765" s="3">
        <f t="shared" si="126"/>
        <v>597424.25786300004</v>
      </c>
      <c r="BT765" s="3">
        <f t="shared" si="127"/>
        <v>401734.21784499998</v>
      </c>
      <c r="BU765" s="3">
        <f t="shared" si="128"/>
        <v>480238.24</v>
      </c>
      <c r="BV765" s="3">
        <f t="shared" si="129"/>
        <v>0</v>
      </c>
    </row>
    <row r="766" spans="1:74" x14ac:dyDescent="0.25">
      <c r="A766" s="4">
        <v>16</v>
      </c>
      <c r="B766" s="5" t="s">
        <v>60</v>
      </c>
      <c r="C766" s="5" t="s">
        <v>61</v>
      </c>
      <c r="D766" s="5">
        <v>2023</v>
      </c>
      <c r="E766" s="5" t="s">
        <v>62</v>
      </c>
      <c r="F766" s="5" t="s">
        <v>63</v>
      </c>
      <c r="G766" s="5">
        <v>2</v>
      </c>
      <c r="H766" s="5" t="s">
        <v>64</v>
      </c>
      <c r="I766" s="5" t="s">
        <v>3805</v>
      </c>
      <c r="J766" s="5" t="s">
        <v>1542</v>
      </c>
      <c r="K766" s="5" t="s">
        <v>1543</v>
      </c>
      <c r="L766" s="5" t="s">
        <v>4302</v>
      </c>
      <c r="M766" s="5" t="s">
        <v>1544</v>
      </c>
      <c r="N766" s="5" t="s">
        <v>3843</v>
      </c>
      <c r="O766" s="5" t="s">
        <v>260</v>
      </c>
      <c r="P766" s="5" t="s">
        <v>3842</v>
      </c>
      <c r="Q766" s="5" t="s">
        <v>1545</v>
      </c>
      <c r="R766" s="5" t="s">
        <v>4043</v>
      </c>
      <c r="S766" s="5" t="s">
        <v>1557</v>
      </c>
      <c r="T766" s="5">
        <v>18</v>
      </c>
      <c r="U766" s="5">
        <v>3</v>
      </c>
      <c r="V766" s="5" t="s">
        <v>1560</v>
      </c>
      <c r="W766" s="5">
        <v>2</v>
      </c>
      <c r="X766" s="5" t="s">
        <v>76</v>
      </c>
      <c r="Y766" s="5">
        <v>1</v>
      </c>
      <c r="Z766" s="5" t="s">
        <v>73</v>
      </c>
      <c r="AA766" s="5">
        <v>1</v>
      </c>
      <c r="AB766" s="6">
        <v>0</v>
      </c>
      <c r="AC766" s="6">
        <v>0</v>
      </c>
      <c r="AD766" s="6">
        <v>0</v>
      </c>
      <c r="AE766" s="6">
        <v>0</v>
      </c>
      <c r="AF766" s="6">
        <v>0</v>
      </c>
      <c r="AG766" s="6">
        <v>0</v>
      </c>
      <c r="AH766" s="6">
        <v>0</v>
      </c>
      <c r="AI766" s="6">
        <v>0</v>
      </c>
      <c r="AJ766" s="6">
        <v>0</v>
      </c>
      <c r="AK766" s="6">
        <v>100</v>
      </c>
      <c r="AL766" s="6">
        <v>88.2</v>
      </c>
      <c r="AM766" s="6">
        <v>88.2</v>
      </c>
      <c r="AN766" s="6">
        <v>100</v>
      </c>
      <c r="AO766" s="6">
        <v>0</v>
      </c>
      <c r="AP766" s="6">
        <v>0</v>
      </c>
      <c r="AQ766" s="6" t="s">
        <v>77</v>
      </c>
      <c r="AR766" s="6" t="s">
        <v>77</v>
      </c>
      <c r="AS766" s="6" t="s">
        <v>77</v>
      </c>
      <c r="AT766" s="7">
        <v>0</v>
      </c>
      <c r="AU766" s="7">
        <v>0</v>
      </c>
      <c r="AV766" s="6">
        <v>0</v>
      </c>
      <c r="AW766" s="7">
        <v>0</v>
      </c>
      <c r="AX766" s="7">
        <v>0</v>
      </c>
      <c r="AY766" s="6">
        <v>0</v>
      </c>
      <c r="AZ766" s="7">
        <v>0</v>
      </c>
      <c r="BA766" s="7">
        <v>0</v>
      </c>
      <c r="BB766" s="6">
        <v>0</v>
      </c>
      <c r="BC766" s="7">
        <v>2060468393</v>
      </c>
      <c r="BD766" s="7">
        <v>1966214082</v>
      </c>
      <c r="BE766" s="6">
        <v>95.43</v>
      </c>
      <c r="BF766" s="7">
        <v>2340560000</v>
      </c>
      <c r="BG766" s="7">
        <v>0</v>
      </c>
      <c r="BH766" s="6">
        <v>0</v>
      </c>
      <c r="BI766" s="7">
        <v>4401028393</v>
      </c>
      <c r="BJ766" s="7">
        <v>1966214082</v>
      </c>
      <c r="BK766" s="6">
        <v>44.68</v>
      </c>
      <c r="BL766" s="5"/>
      <c r="BM766" s="3">
        <f t="shared" si="120"/>
        <v>0</v>
      </c>
      <c r="BN766" s="3">
        <f t="shared" si="121"/>
        <v>0</v>
      </c>
      <c r="BO766" s="3">
        <f t="shared" si="122"/>
        <v>0</v>
      </c>
      <c r="BP766" s="3">
        <f t="shared" si="123"/>
        <v>0</v>
      </c>
      <c r="BQ766" s="3">
        <f t="shared" si="124"/>
        <v>0</v>
      </c>
      <c r="BR766" s="3">
        <f t="shared" si="125"/>
        <v>0</v>
      </c>
      <c r="BS766" s="3">
        <f t="shared" si="126"/>
        <v>2060.4683930000001</v>
      </c>
      <c r="BT766" s="3">
        <f t="shared" si="127"/>
        <v>1966.214082</v>
      </c>
      <c r="BU766" s="3">
        <f t="shared" si="128"/>
        <v>2340.56</v>
      </c>
      <c r="BV766" s="3">
        <f t="shared" si="129"/>
        <v>0</v>
      </c>
    </row>
    <row r="767" spans="1:74" x14ac:dyDescent="0.25">
      <c r="A767" s="4">
        <v>16</v>
      </c>
      <c r="B767" s="5" t="s">
        <v>60</v>
      </c>
      <c r="C767" s="5" t="s">
        <v>61</v>
      </c>
      <c r="D767" s="5">
        <v>2023</v>
      </c>
      <c r="E767" s="5" t="s">
        <v>62</v>
      </c>
      <c r="F767" s="5" t="s">
        <v>63</v>
      </c>
      <c r="G767" s="5">
        <v>2</v>
      </c>
      <c r="H767" s="5" t="s">
        <v>64</v>
      </c>
      <c r="I767" s="5" t="s">
        <v>3805</v>
      </c>
      <c r="J767" s="5" t="s">
        <v>1542</v>
      </c>
      <c r="K767" s="5" t="s">
        <v>1543</v>
      </c>
      <c r="L767" s="5" t="s">
        <v>4302</v>
      </c>
      <c r="M767" s="5" t="s">
        <v>1544</v>
      </c>
      <c r="N767" s="5" t="s">
        <v>3843</v>
      </c>
      <c r="O767" s="5" t="s">
        <v>260</v>
      </c>
      <c r="P767" s="5" t="s">
        <v>3842</v>
      </c>
      <c r="Q767" s="5" t="s">
        <v>1545</v>
      </c>
      <c r="R767" s="5" t="s">
        <v>4043</v>
      </c>
      <c r="S767" s="5" t="s">
        <v>1557</v>
      </c>
      <c r="T767" s="5">
        <v>18</v>
      </c>
      <c r="U767" s="5">
        <v>4</v>
      </c>
      <c r="V767" s="5" t="s">
        <v>1561</v>
      </c>
      <c r="W767" s="5">
        <v>2</v>
      </c>
      <c r="X767" s="5" t="s">
        <v>76</v>
      </c>
      <c r="Y767" s="5">
        <v>1</v>
      </c>
      <c r="Z767" s="5" t="s">
        <v>73</v>
      </c>
      <c r="AA767" s="5">
        <v>1</v>
      </c>
      <c r="AB767" s="6">
        <v>0</v>
      </c>
      <c r="AC767" s="6">
        <v>0</v>
      </c>
      <c r="AD767" s="6">
        <v>0</v>
      </c>
      <c r="AE767" s="6">
        <v>0</v>
      </c>
      <c r="AF767" s="6">
        <v>0</v>
      </c>
      <c r="AG767" s="6">
        <v>0</v>
      </c>
      <c r="AH767" s="6">
        <v>0</v>
      </c>
      <c r="AI767" s="6">
        <v>0</v>
      </c>
      <c r="AJ767" s="6">
        <v>0</v>
      </c>
      <c r="AK767" s="6">
        <v>100</v>
      </c>
      <c r="AL767" s="6">
        <v>69.400000000000006</v>
      </c>
      <c r="AM767" s="6">
        <v>69.400000000000006</v>
      </c>
      <c r="AN767" s="6">
        <v>100</v>
      </c>
      <c r="AO767" s="6">
        <v>0</v>
      </c>
      <c r="AP767" s="6">
        <v>0</v>
      </c>
      <c r="AQ767" s="6" t="s">
        <v>77</v>
      </c>
      <c r="AR767" s="6" t="s">
        <v>77</v>
      </c>
      <c r="AS767" s="6" t="s">
        <v>77</v>
      </c>
      <c r="AT767" s="7">
        <v>0</v>
      </c>
      <c r="AU767" s="7">
        <v>0</v>
      </c>
      <c r="AV767" s="6">
        <v>0</v>
      </c>
      <c r="AW767" s="7">
        <v>0</v>
      </c>
      <c r="AX767" s="7">
        <v>0</v>
      </c>
      <c r="AY767" s="6">
        <v>0</v>
      </c>
      <c r="AZ767" s="7">
        <v>0</v>
      </c>
      <c r="BA767" s="7">
        <v>0</v>
      </c>
      <c r="BB767" s="6">
        <v>0</v>
      </c>
      <c r="BC767" s="7">
        <v>1121011292</v>
      </c>
      <c r="BD767" s="7">
        <v>707885055</v>
      </c>
      <c r="BE767" s="6">
        <v>63.15</v>
      </c>
      <c r="BF767" s="7">
        <v>781200000</v>
      </c>
      <c r="BG767" s="7">
        <v>0</v>
      </c>
      <c r="BH767" s="6">
        <v>0</v>
      </c>
      <c r="BI767" s="7">
        <v>1902211292</v>
      </c>
      <c r="BJ767" s="7">
        <v>707885055</v>
      </c>
      <c r="BK767" s="6">
        <v>37.21</v>
      </c>
      <c r="BL767" s="5"/>
      <c r="BM767" s="3">
        <f t="shared" si="120"/>
        <v>0</v>
      </c>
      <c r="BN767" s="3">
        <f t="shared" si="121"/>
        <v>0</v>
      </c>
      <c r="BO767" s="3">
        <f t="shared" si="122"/>
        <v>0</v>
      </c>
      <c r="BP767" s="3">
        <f t="shared" si="123"/>
        <v>0</v>
      </c>
      <c r="BQ767" s="3">
        <f t="shared" si="124"/>
        <v>0</v>
      </c>
      <c r="BR767" s="3">
        <f t="shared" si="125"/>
        <v>0</v>
      </c>
      <c r="BS767" s="3">
        <f t="shared" si="126"/>
        <v>1121.0112919999999</v>
      </c>
      <c r="BT767" s="3">
        <f t="shared" si="127"/>
        <v>707.88505499999997</v>
      </c>
      <c r="BU767" s="3">
        <f t="shared" si="128"/>
        <v>781.2</v>
      </c>
      <c r="BV767" s="3">
        <f t="shared" si="129"/>
        <v>0</v>
      </c>
    </row>
    <row r="768" spans="1:74" x14ac:dyDescent="0.25">
      <c r="A768" s="4">
        <v>16</v>
      </c>
      <c r="B768" s="5" t="s">
        <v>60</v>
      </c>
      <c r="C768" s="5" t="s">
        <v>61</v>
      </c>
      <c r="D768" s="5">
        <v>2023</v>
      </c>
      <c r="E768" s="5" t="s">
        <v>62</v>
      </c>
      <c r="F768" s="5" t="s">
        <v>63</v>
      </c>
      <c r="G768" s="5">
        <v>2</v>
      </c>
      <c r="H768" s="5" t="s">
        <v>64</v>
      </c>
      <c r="I768" s="5" t="s">
        <v>3805</v>
      </c>
      <c r="J768" s="5" t="s">
        <v>1542</v>
      </c>
      <c r="K768" s="5" t="s">
        <v>1543</v>
      </c>
      <c r="L768" s="5" t="s">
        <v>4302</v>
      </c>
      <c r="M768" s="5" t="s">
        <v>1544</v>
      </c>
      <c r="N768" s="5" t="s">
        <v>3843</v>
      </c>
      <c r="O768" s="5" t="s">
        <v>260</v>
      </c>
      <c r="P768" s="5" t="s">
        <v>3845</v>
      </c>
      <c r="Q768" s="5" t="s">
        <v>261</v>
      </c>
      <c r="R768" s="5" t="s">
        <v>4044</v>
      </c>
      <c r="S768" s="5" t="s">
        <v>1562</v>
      </c>
      <c r="T768" s="5">
        <v>36</v>
      </c>
      <c r="U768" s="5">
        <v>1</v>
      </c>
      <c r="V768" s="5" t="s">
        <v>1563</v>
      </c>
      <c r="W768" s="5">
        <v>1</v>
      </c>
      <c r="X768" s="5" t="s">
        <v>72</v>
      </c>
      <c r="Y768" s="5">
        <v>1</v>
      </c>
      <c r="Z768" s="5" t="s">
        <v>73</v>
      </c>
      <c r="AA768" s="5">
        <v>1</v>
      </c>
      <c r="AB768" s="6">
        <v>0.2</v>
      </c>
      <c r="AC768" s="6">
        <v>0.2</v>
      </c>
      <c r="AD768" s="6">
        <v>100</v>
      </c>
      <c r="AE768" s="6">
        <v>0.2</v>
      </c>
      <c r="AF768" s="6">
        <v>0.2</v>
      </c>
      <c r="AG768" s="6">
        <v>100</v>
      </c>
      <c r="AH768" s="6">
        <v>0.2</v>
      </c>
      <c r="AI768" s="6">
        <v>0.2</v>
      </c>
      <c r="AJ768" s="6">
        <v>100</v>
      </c>
      <c r="AK768" s="6">
        <v>0.2</v>
      </c>
      <c r="AL768" s="6">
        <v>0.15</v>
      </c>
      <c r="AM768" s="6">
        <v>75</v>
      </c>
      <c r="AN768" s="6">
        <v>0.2</v>
      </c>
      <c r="AO768" s="6">
        <v>0</v>
      </c>
      <c r="AP768" s="6">
        <v>0</v>
      </c>
      <c r="AQ768" s="6">
        <v>1</v>
      </c>
      <c r="AR768" s="6">
        <v>0.75</v>
      </c>
      <c r="AS768" s="6">
        <v>75</v>
      </c>
      <c r="AT768" s="7">
        <v>187252000</v>
      </c>
      <c r="AU768" s="7">
        <v>171386740</v>
      </c>
      <c r="AV768" s="6">
        <v>91.53</v>
      </c>
      <c r="AW768" s="7">
        <v>220076160</v>
      </c>
      <c r="AX768" s="7">
        <v>220076160</v>
      </c>
      <c r="AY768" s="6">
        <v>100</v>
      </c>
      <c r="AZ768" s="7">
        <v>257747000</v>
      </c>
      <c r="BA768" s="7">
        <v>256093540</v>
      </c>
      <c r="BB768" s="6">
        <v>99.36</v>
      </c>
      <c r="BC768" s="7">
        <v>215404313</v>
      </c>
      <c r="BD768" s="7">
        <v>191139150</v>
      </c>
      <c r="BE768" s="6">
        <v>88.74</v>
      </c>
      <c r="BF768" s="7">
        <v>271863000</v>
      </c>
      <c r="BG768" s="7">
        <v>0</v>
      </c>
      <c r="BH768" s="6">
        <v>0</v>
      </c>
      <c r="BI768" s="7">
        <v>1152342473</v>
      </c>
      <c r="BJ768" s="7">
        <v>838695590</v>
      </c>
      <c r="BK768" s="6">
        <v>72.78</v>
      </c>
      <c r="BL768" s="5" t="s">
        <v>1564</v>
      </c>
      <c r="BM768" s="3">
        <f t="shared" si="120"/>
        <v>187.25200000000001</v>
      </c>
      <c r="BN768" s="3">
        <f t="shared" si="121"/>
        <v>171.38674</v>
      </c>
      <c r="BO768" s="3">
        <f t="shared" si="122"/>
        <v>220.07615999999999</v>
      </c>
      <c r="BP768" s="3">
        <f t="shared" si="123"/>
        <v>220.07615999999999</v>
      </c>
      <c r="BQ768" s="3">
        <f t="shared" si="124"/>
        <v>257.74700000000001</v>
      </c>
      <c r="BR768" s="3">
        <f t="shared" si="125"/>
        <v>256.09354000000002</v>
      </c>
      <c r="BS768" s="3">
        <f t="shared" si="126"/>
        <v>215.404313</v>
      </c>
      <c r="BT768" s="3">
        <f t="shared" si="127"/>
        <v>191.13915</v>
      </c>
      <c r="BU768" s="3">
        <f t="shared" si="128"/>
        <v>271.863</v>
      </c>
      <c r="BV768" s="3">
        <f t="shared" si="129"/>
        <v>0</v>
      </c>
    </row>
    <row r="769" spans="1:74" x14ac:dyDescent="0.25">
      <c r="A769" s="4">
        <v>16</v>
      </c>
      <c r="B769" s="5" t="s">
        <v>60</v>
      </c>
      <c r="C769" s="5" t="s">
        <v>61</v>
      </c>
      <c r="D769" s="5">
        <v>2023</v>
      </c>
      <c r="E769" s="5" t="s">
        <v>62</v>
      </c>
      <c r="F769" s="5" t="s">
        <v>63</v>
      </c>
      <c r="G769" s="5">
        <v>2</v>
      </c>
      <c r="H769" s="5" t="s">
        <v>64</v>
      </c>
      <c r="I769" s="5" t="s">
        <v>3805</v>
      </c>
      <c r="J769" s="5" t="s">
        <v>1542</v>
      </c>
      <c r="K769" s="5" t="s">
        <v>1543</v>
      </c>
      <c r="L769" s="5" t="s">
        <v>4302</v>
      </c>
      <c r="M769" s="5" t="s">
        <v>1544</v>
      </c>
      <c r="N769" s="5" t="s">
        <v>3843</v>
      </c>
      <c r="O769" s="5" t="s">
        <v>260</v>
      </c>
      <c r="P769" s="5" t="s">
        <v>3845</v>
      </c>
      <c r="Q769" s="5" t="s">
        <v>261</v>
      </c>
      <c r="R769" s="5" t="s">
        <v>4044</v>
      </c>
      <c r="S769" s="5" t="s">
        <v>1562</v>
      </c>
      <c r="T769" s="5">
        <v>36</v>
      </c>
      <c r="U769" s="5">
        <v>2</v>
      </c>
      <c r="V769" s="5" t="s">
        <v>1565</v>
      </c>
      <c r="W769" s="5">
        <v>1</v>
      </c>
      <c r="X769" s="5" t="s">
        <v>72</v>
      </c>
      <c r="Y769" s="5">
        <v>1</v>
      </c>
      <c r="Z769" s="5" t="s">
        <v>73</v>
      </c>
      <c r="AA769" s="5">
        <v>1</v>
      </c>
      <c r="AB769" s="6">
        <v>0</v>
      </c>
      <c r="AC769" s="6">
        <v>0</v>
      </c>
      <c r="AD769" s="6">
        <v>0</v>
      </c>
      <c r="AE769" s="6">
        <v>8</v>
      </c>
      <c r="AF769" s="6">
        <v>8</v>
      </c>
      <c r="AG769" s="6">
        <v>100</v>
      </c>
      <c r="AH769" s="6">
        <v>4</v>
      </c>
      <c r="AI769" s="6">
        <v>4</v>
      </c>
      <c r="AJ769" s="6">
        <v>100</v>
      </c>
      <c r="AK769" s="6">
        <v>4</v>
      </c>
      <c r="AL769" s="6">
        <v>2</v>
      </c>
      <c r="AM769" s="6">
        <v>50</v>
      </c>
      <c r="AN769" s="6">
        <v>0</v>
      </c>
      <c r="AO769" s="6">
        <v>0</v>
      </c>
      <c r="AP769" s="6">
        <v>0</v>
      </c>
      <c r="AQ769" s="6">
        <v>16</v>
      </c>
      <c r="AR769" s="6">
        <v>14</v>
      </c>
      <c r="AS769" s="6">
        <v>87.5</v>
      </c>
      <c r="AT769" s="7">
        <v>0</v>
      </c>
      <c r="AU769" s="7">
        <v>0</v>
      </c>
      <c r="AV769" s="6">
        <v>0</v>
      </c>
      <c r="AW769" s="7">
        <v>328782824</v>
      </c>
      <c r="AX769" s="7">
        <v>328760000</v>
      </c>
      <c r="AY769" s="6">
        <v>99.99</v>
      </c>
      <c r="AZ769" s="7">
        <v>254096000</v>
      </c>
      <c r="BA769" s="7">
        <v>247025500</v>
      </c>
      <c r="BB769" s="6">
        <v>97.22</v>
      </c>
      <c r="BC769" s="7">
        <v>211530800</v>
      </c>
      <c r="BD769" s="7">
        <v>207620000</v>
      </c>
      <c r="BE769" s="6">
        <v>98.15</v>
      </c>
      <c r="BF769" s="7">
        <v>0</v>
      </c>
      <c r="BG769" s="7">
        <v>0</v>
      </c>
      <c r="BH769" s="6">
        <v>0</v>
      </c>
      <c r="BI769" s="7">
        <v>794409624</v>
      </c>
      <c r="BJ769" s="7">
        <v>783405500</v>
      </c>
      <c r="BK769" s="6">
        <v>98.61</v>
      </c>
      <c r="BL769" s="5"/>
      <c r="BM769" s="3">
        <f t="shared" si="120"/>
        <v>0</v>
      </c>
      <c r="BN769" s="3">
        <f t="shared" si="121"/>
        <v>0</v>
      </c>
      <c r="BO769" s="3">
        <f t="shared" si="122"/>
        <v>328.78282400000001</v>
      </c>
      <c r="BP769" s="3">
        <f t="shared" si="123"/>
        <v>328.76</v>
      </c>
      <c r="BQ769" s="3">
        <f t="shared" si="124"/>
        <v>254.096</v>
      </c>
      <c r="BR769" s="3">
        <f t="shared" si="125"/>
        <v>247.02549999999999</v>
      </c>
      <c r="BS769" s="3">
        <f t="shared" si="126"/>
        <v>211.5308</v>
      </c>
      <c r="BT769" s="3">
        <f t="shared" si="127"/>
        <v>207.62</v>
      </c>
      <c r="BU769" s="3">
        <f t="shared" si="128"/>
        <v>0</v>
      </c>
      <c r="BV769" s="3">
        <f t="shared" si="129"/>
        <v>0</v>
      </c>
    </row>
    <row r="770" spans="1:74" x14ac:dyDescent="0.25">
      <c r="A770" s="4">
        <v>16</v>
      </c>
      <c r="B770" s="5" t="s">
        <v>60</v>
      </c>
      <c r="C770" s="5" t="s">
        <v>61</v>
      </c>
      <c r="D770" s="5">
        <v>2023</v>
      </c>
      <c r="E770" s="5" t="s">
        <v>62</v>
      </c>
      <c r="F770" s="5" t="s">
        <v>63</v>
      </c>
      <c r="G770" s="5">
        <v>2</v>
      </c>
      <c r="H770" s="5" t="s">
        <v>64</v>
      </c>
      <c r="I770" s="5" t="s">
        <v>3805</v>
      </c>
      <c r="J770" s="5" t="s">
        <v>1542</v>
      </c>
      <c r="K770" s="5" t="s">
        <v>1543</v>
      </c>
      <c r="L770" s="5" t="s">
        <v>4302</v>
      </c>
      <c r="M770" s="5" t="s">
        <v>1544</v>
      </c>
      <c r="N770" s="5" t="s">
        <v>3843</v>
      </c>
      <c r="O770" s="5" t="s">
        <v>260</v>
      </c>
      <c r="P770" s="5" t="s">
        <v>3845</v>
      </c>
      <c r="Q770" s="5" t="s">
        <v>261</v>
      </c>
      <c r="R770" s="5" t="s">
        <v>4044</v>
      </c>
      <c r="S770" s="5" t="s">
        <v>1562</v>
      </c>
      <c r="T770" s="5">
        <v>36</v>
      </c>
      <c r="U770" s="5">
        <v>3</v>
      </c>
      <c r="V770" s="5" t="s">
        <v>1566</v>
      </c>
      <c r="W770" s="5">
        <v>1</v>
      </c>
      <c r="X770" s="5" t="s">
        <v>72</v>
      </c>
      <c r="Y770" s="5">
        <v>1</v>
      </c>
      <c r="Z770" s="5" t="s">
        <v>73</v>
      </c>
      <c r="AA770" s="5">
        <v>1</v>
      </c>
      <c r="AB770" s="6">
        <v>6422</v>
      </c>
      <c r="AC770" s="6">
        <v>5348</v>
      </c>
      <c r="AD770" s="6">
        <v>83.28</v>
      </c>
      <c r="AE770" s="6">
        <v>26893</v>
      </c>
      <c r="AF770" s="6">
        <v>26893</v>
      </c>
      <c r="AG770" s="6">
        <v>100</v>
      </c>
      <c r="AH770" s="6">
        <v>12270</v>
      </c>
      <c r="AI770" s="6">
        <v>12270</v>
      </c>
      <c r="AJ770" s="6">
        <v>100</v>
      </c>
      <c r="AK770" s="6">
        <v>13952</v>
      </c>
      <c r="AL770" s="6">
        <v>11170</v>
      </c>
      <c r="AM770" s="6">
        <v>80.06</v>
      </c>
      <c r="AN770" s="6">
        <v>6688</v>
      </c>
      <c r="AO770" s="6">
        <v>0</v>
      </c>
      <c r="AP770" s="6">
        <v>0</v>
      </c>
      <c r="AQ770" s="6">
        <v>65151</v>
      </c>
      <c r="AR770" s="6">
        <v>55681</v>
      </c>
      <c r="AS770" s="6">
        <v>85.46</v>
      </c>
      <c r="AT770" s="7">
        <v>1327022913</v>
      </c>
      <c r="AU770" s="7">
        <v>1243651108</v>
      </c>
      <c r="AV770" s="6">
        <v>93.72</v>
      </c>
      <c r="AW770" s="7">
        <v>2931118220</v>
      </c>
      <c r="AX770" s="7">
        <v>2909826060</v>
      </c>
      <c r="AY770" s="6">
        <v>99.27</v>
      </c>
      <c r="AZ770" s="7">
        <v>1645866444</v>
      </c>
      <c r="BA770" s="7">
        <v>711582548</v>
      </c>
      <c r="BB770" s="6">
        <v>43.23</v>
      </c>
      <c r="BC770" s="7">
        <v>791569887</v>
      </c>
      <c r="BD770" s="7">
        <v>650632017</v>
      </c>
      <c r="BE770" s="6">
        <v>82.19</v>
      </c>
      <c r="BF770" s="7">
        <v>1952189000</v>
      </c>
      <c r="BG770" s="7">
        <v>0</v>
      </c>
      <c r="BH770" s="6">
        <v>0</v>
      </c>
      <c r="BI770" s="7">
        <v>8647766464</v>
      </c>
      <c r="BJ770" s="7">
        <v>5515691733</v>
      </c>
      <c r="BK770" s="6">
        <v>63.78</v>
      </c>
      <c r="BL770" s="5"/>
      <c r="BM770" s="3">
        <f t="shared" si="120"/>
        <v>1327.022913</v>
      </c>
      <c r="BN770" s="3">
        <f t="shared" si="121"/>
        <v>1243.651108</v>
      </c>
      <c r="BO770" s="3">
        <f t="shared" si="122"/>
        <v>2931.1182199999998</v>
      </c>
      <c r="BP770" s="3">
        <f t="shared" si="123"/>
        <v>2909.8260599999999</v>
      </c>
      <c r="BQ770" s="3">
        <f t="shared" si="124"/>
        <v>1645.866444</v>
      </c>
      <c r="BR770" s="3">
        <f t="shared" si="125"/>
        <v>711.58254799999997</v>
      </c>
      <c r="BS770" s="3">
        <f t="shared" si="126"/>
        <v>791.56988699999999</v>
      </c>
      <c r="BT770" s="3">
        <f t="shared" si="127"/>
        <v>650.63201700000002</v>
      </c>
      <c r="BU770" s="3">
        <f t="shared" si="128"/>
        <v>1952.1890000000001</v>
      </c>
      <c r="BV770" s="3">
        <f t="shared" si="129"/>
        <v>0</v>
      </c>
    </row>
    <row r="771" spans="1:74" x14ac:dyDescent="0.25">
      <c r="A771" s="4">
        <v>16</v>
      </c>
      <c r="B771" s="5" t="s">
        <v>60</v>
      </c>
      <c r="C771" s="5" t="s">
        <v>61</v>
      </c>
      <c r="D771" s="5">
        <v>2023</v>
      </c>
      <c r="E771" s="5" t="s">
        <v>62</v>
      </c>
      <c r="F771" s="5" t="s">
        <v>63</v>
      </c>
      <c r="G771" s="5">
        <v>2</v>
      </c>
      <c r="H771" s="5" t="s">
        <v>64</v>
      </c>
      <c r="I771" s="5" t="s">
        <v>3805</v>
      </c>
      <c r="J771" s="5" t="s">
        <v>1542</v>
      </c>
      <c r="K771" s="5" t="s">
        <v>1543</v>
      </c>
      <c r="L771" s="5" t="s">
        <v>4302</v>
      </c>
      <c r="M771" s="5" t="s">
        <v>1544</v>
      </c>
      <c r="N771" s="5" t="s">
        <v>3843</v>
      </c>
      <c r="O771" s="5" t="s">
        <v>260</v>
      </c>
      <c r="P771" s="5" t="s">
        <v>3845</v>
      </c>
      <c r="Q771" s="5" t="s">
        <v>261</v>
      </c>
      <c r="R771" s="5" t="s">
        <v>4045</v>
      </c>
      <c r="S771" s="5" t="s">
        <v>1567</v>
      </c>
      <c r="T771" s="5">
        <v>34</v>
      </c>
      <c r="U771" s="5">
        <v>1</v>
      </c>
      <c r="V771" s="5" t="s">
        <v>1568</v>
      </c>
      <c r="W771" s="5">
        <v>1</v>
      </c>
      <c r="X771" s="5" t="s">
        <v>72</v>
      </c>
      <c r="Y771" s="5">
        <v>1</v>
      </c>
      <c r="Z771" s="5" t="s">
        <v>73</v>
      </c>
      <c r="AA771" s="5">
        <v>1</v>
      </c>
      <c r="AB771" s="6">
        <v>0.15</v>
      </c>
      <c r="AC771" s="6">
        <v>0.15</v>
      </c>
      <c r="AD771" s="6">
        <v>100</v>
      </c>
      <c r="AE771" s="6">
        <v>0.25</v>
      </c>
      <c r="AF771" s="6">
        <v>0.25</v>
      </c>
      <c r="AG771" s="6">
        <v>100</v>
      </c>
      <c r="AH771" s="6">
        <v>0.25</v>
      </c>
      <c r="AI771" s="6">
        <v>0.25</v>
      </c>
      <c r="AJ771" s="6">
        <v>100</v>
      </c>
      <c r="AK771" s="6">
        <v>0.25</v>
      </c>
      <c r="AL771" s="6">
        <v>0.17</v>
      </c>
      <c r="AM771" s="6">
        <v>68</v>
      </c>
      <c r="AN771" s="6">
        <v>0.1</v>
      </c>
      <c r="AO771" s="6">
        <v>0</v>
      </c>
      <c r="AP771" s="6">
        <v>0</v>
      </c>
      <c r="AQ771" s="6">
        <v>1</v>
      </c>
      <c r="AR771" s="6">
        <v>0.82</v>
      </c>
      <c r="AS771" s="6">
        <v>82</v>
      </c>
      <c r="AT771" s="7">
        <v>366843255</v>
      </c>
      <c r="AU771" s="7">
        <v>343553753</v>
      </c>
      <c r="AV771" s="6">
        <v>93.65</v>
      </c>
      <c r="AW771" s="7">
        <v>764131250</v>
      </c>
      <c r="AX771" s="7">
        <v>763940894</v>
      </c>
      <c r="AY771" s="6">
        <v>99.98</v>
      </c>
      <c r="AZ771" s="7">
        <v>895660362</v>
      </c>
      <c r="BA771" s="7">
        <v>843561095</v>
      </c>
      <c r="BB771" s="6">
        <v>94.18</v>
      </c>
      <c r="BC771" s="7">
        <v>734788345</v>
      </c>
      <c r="BD771" s="7">
        <v>672191067</v>
      </c>
      <c r="BE771" s="6">
        <v>91.48</v>
      </c>
      <c r="BF771" s="7">
        <v>1064781000</v>
      </c>
      <c r="BG771" s="7">
        <v>0</v>
      </c>
      <c r="BH771" s="6">
        <v>0</v>
      </c>
      <c r="BI771" s="7">
        <v>3826204212</v>
      </c>
      <c r="BJ771" s="7">
        <v>2623246809</v>
      </c>
      <c r="BK771" s="6">
        <v>68.56</v>
      </c>
      <c r="BL771" s="5"/>
      <c r="BM771" s="3">
        <f t="shared" ref="BM771:BM834" si="130">AT771 / 1000000</f>
        <v>366.843255</v>
      </c>
      <c r="BN771" s="3">
        <f t="shared" ref="BN771:BN834" si="131">AU771 / 1000000</f>
        <v>343.55375299999997</v>
      </c>
      <c r="BO771" s="3">
        <f t="shared" ref="BO771:BO834" si="132">AW771 / 1000000</f>
        <v>764.13125000000002</v>
      </c>
      <c r="BP771" s="3">
        <f t="shared" ref="BP771:BP834" si="133">AX771 / 1000000</f>
        <v>763.94089399999996</v>
      </c>
      <c r="BQ771" s="3">
        <f t="shared" ref="BQ771:BQ834" si="134">AZ771 / 1000000</f>
        <v>895.66036199999996</v>
      </c>
      <c r="BR771" s="3">
        <f t="shared" ref="BR771:BR834" si="135">BA771 / 1000000</f>
        <v>843.56109500000002</v>
      </c>
      <c r="BS771" s="3">
        <f t="shared" ref="BS771:BS834" si="136">BC771 / 1000000</f>
        <v>734.78834500000005</v>
      </c>
      <c r="BT771" s="3">
        <f t="shared" ref="BT771:BT834" si="137">BD771 / 1000000</f>
        <v>672.19106699999998</v>
      </c>
      <c r="BU771" s="3">
        <f t="shared" ref="BU771:BU834" si="138">BF771 / 1000000</f>
        <v>1064.7809999999999</v>
      </c>
      <c r="BV771" s="3">
        <f t="shared" ref="BV771:BV834" si="139">BG771 / 1000000</f>
        <v>0</v>
      </c>
    </row>
    <row r="772" spans="1:74" x14ac:dyDescent="0.25">
      <c r="A772" s="4">
        <v>16</v>
      </c>
      <c r="B772" s="5" t="s">
        <v>60</v>
      </c>
      <c r="C772" s="5" t="s">
        <v>61</v>
      </c>
      <c r="D772" s="5">
        <v>2023</v>
      </c>
      <c r="E772" s="5" t="s">
        <v>62</v>
      </c>
      <c r="F772" s="5" t="s">
        <v>63</v>
      </c>
      <c r="G772" s="5">
        <v>2</v>
      </c>
      <c r="H772" s="5" t="s">
        <v>64</v>
      </c>
      <c r="I772" s="5" t="s">
        <v>3805</v>
      </c>
      <c r="J772" s="5" t="s">
        <v>1542</v>
      </c>
      <c r="K772" s="5" t="s">
        <v>1543</v>
      </c>
      <c r="L772" s="5" t="s">
        <v>4302</v>
      </c>
      <c r="M772" s="5" t="s">
        <v>1544</v>
      </c>
      <c r="N772" s="5" t="s">
        <v>3843</v>
      </c>
      <c r="O772" s="5" t="s">
        <v>260</v>
      </c>
      <c r="P772" s="5" t="s">
        <v>3845</v>
      </c>
      <c r="Q772" s="5" t="s">
        <v>261</v>
      </c>
      <c r="R772" s="5" t="s">
        <v>4045</v>
      </c>
      <c r="S772" s="5" t="s">
        <v>1567</v>
      </c>
      <c r="T772" s="5">
        <v>34</v>
      </c>
      <c r="U772" s="5">
        <v>2</v>
      </c>
      <c r="V772" s="5" t="s">
        <v>1569</v>
      </c>
      <c r="W772" s="5">
        <v>1</v>
      </c>
      <c r="X772" s="5" t="s">
        <v>72</v>
      </c>
      <c r="Y772" s="5">
        <v>1</v>
      </c>
      <c r="Z772" s="5" t="s">
        <v>73</v>
      </c>
      <c r="AA772" s="5">
        <v>1</v>
      </c>
      <c r="AB772" s="6">
        <v>0</v>
      </c>
      <c r="AC772" s="6">
        <v>0</v>
      </c>
      <c r="AD772" s="6">
        <v>0</v>
      </c>
      <c r="AE772" s="6">
        <v>1087</v>
      </c>
      <c r="AF772" s="6">
        <v>670</v>
      </c>
      <c r="AG772" s="6">
        <v>61.64</v>
      </c>
      <c r="AH772" s="6">
        <v>1787</v>
      </c>
      <c r="AI772" s="6">
        <v>1277</v>
      </c>
      <c r="AJ772" s="6">
        <v>71.459999999999994</v>
      </c>
      <c r="AK772" s="6">
        <v>540</v>
      </c>
      <c r="AL772" s="6">
        <v>403</v>
      </c>
      <c r="AM772" s="6">
        <v>74.63</v>
      </c>
      <c r="AN772" s="6">
        <v>70</v>
      </c>
      <c r="AO772" s="6">
        <v>0</v>
      </c>
      <c r="AP772" s="6">
        <v>0</v>
      </c>
      <c r="AQ772" s="6">
        <v>2557</v>
      </c>
      <c r="AR772" s="6">
        <v>2350</v>
      </c>
      <c r="AS772" s="6">
        <v>91.9</v>
      </c>
      <c r="AT772" s="7">
        <v>0</v>
      </c>
      <c r="AU772" s="7">
        <v>0</v>
      </c>
      <c r="AV772" s="6">
        <v>0</v>
      </c>
      <c r="AW772" s="7">
        <v>905587260</v>
      </c>
      <c r="AX772" s="7">
        <v>905587260</v>
      </c>
      <c r="AY772" s="6">
        <v>100</v>
      </c>
      <c r="AZ772" s="7">
        <v>1600052547</v>
      </c>
      <c r="BA772" s="7">
        <v>1278257227</v>
      </c>
      <c r="BB772" s="6">
        <v>79.89</v>
      </c>
      <c r="BC772" s="7">
        <v>232152155</v>
      </c>
      <c r="BD772" s="7">
        <v>214640988</v>
      </c>
      <c r="BE772" s="6">
        <v>92.46</v>
      </c>
      <c r="BF772" s="7">
        <v>185254000</v>
      </c>
      <c r="BG772" s="7">
        <v>0</v>
      </c>
      <c r="BH772" s="6">
        <v>0</v>
      </c>
      <c r="BI772" s="7">
        <v>2923045962</v>
      </c>
      <c r="BJ772" s="7">
        <v>2398485475</v>
      </c>
      <c r="BK772" s="6">
        <v>82.05</v>
      </c>
      <c r="BL772" s="5"/>
      <c r="BM772" s="3">
        <f t="shared" si="130"/>
        <v>0</v>
      </c>
      <c r="BN772" s="3">
        <f t="shared" si="131"/>
        <v>0</v>
      </c>
      <c r="BO772" s="3">
        <f t="shared" si="132"/>
        <v>905.58726000000001</v>
      </c>
      <c r="BP772" s="3">
        <f t="shared" si="133"/>
        <v>905.58726000000001</v>
      </c>
      <c r="BQ772" s="3">
        <f t="shared" si="134"/>
        <v>1600.052547</v>
      </c>
      <c r="BR772" s="3">
        <f t="shared" si="135"/>
        <v>1278.2572270000001</v>
      </c>
      <c r="BS772" s="3">
        <f t="shared" si="136"/>
        <v>232.15215499999999</v>
      </c>
      <c r="BT772" s="3">
        <f t="shared" si="137"/>
        <v>214.64098799999999</v>
      </c>
      <c r="BU772" s="3">
        <f t="shared" si="138"/>
        <v>185.25399999999999</v>
      </c>
      <c r="BV772" s="3">
        <f t="shared" si="139"/>
        <v>0</v>
      </c>
    </row>
    <row r="773" spans="1:74" x14ac:dyDescent="0.25">
      <c r="A773" s="4">
        <v>16</v>
      </c>
      <c r="B773" s="5" t="s">
        <v>60</v>
      </c>
      <c r="C773" s="5" t="s">
        <v>61</v>
      </c>
      <c r="D773" s="5">
        <v>2023</v>
      </c>
      <c r="E773" s="5" t="s">
        <v>62</v>
      </c>
      <c r="F773" s="5" t="s">
        <v>63</v>
      </c>
      <c r="G773" s="5">
        <v>2</v>
      </c>
      <c r="H773" s="5" t="s">
        <v>64</v>
      </c>
      <c r="I773" s="5" t="s">
        <v>3805</v>
      </c>
      <c r="J773" s="5" t="s">
        <v>1542</v>
      </c>
      <c r="K773" s="5" t="s">
        <v>1543</v>
      </c>
      <c r="L773" s="5" t="s">
        <v>4302</v>
      </c>
      <c r="M773" s="5" t="s">
        <v>1544</v>
      </c>
      <c r="N773" s="5" t="s">
        <v>3843</v>
      </c>
      <c r="O773" s="5" t="s">
        <v>260</v>
      </c>
      <c r="P773" s="5" t="s">
        <v>3845</v>
      </c>
      <c r="Q773" s="5" t="s">
        <v>261</v>
      </c>
      <c r="R773" s="5" t="s">
        <v>4045</v>
      </c>
      <c r="S773" s="5" t="s">
        <v>1567</v>
      </c>
      <c r="T773" s="5">
        <v>34</v>
      </c>
      <c r="U773" s="5">
        <v>3</v>
      </c>
      <c r="V773" s="5" t="s">
        <v>1570</v>
      </c>
      <c r="W773" s="5">
        <v>2</v>
      </c>
      <c r="X773" s="5" t="s">
        <v>76</v>
      </c>
      <c r="Y773" s="5">
        <v>1</v>
      </c>
      <c r="Z773" s="5" t="s">
        <v>73</v>
      </c>
      <c r="AA773" s="5">
        <v>1</v>
      </c>
      <c r="AB773" s="6">
        <v>1</v>
      </c>
      <c r="AC773" s="6">
        <v>1</v>
      </c>
      <c r="AD773" s="6">
        <v>100</v>
      </c>
      <c r="AE773" s="6">
        <v>1</v>
      </c>
      <c r="AF773" s="6">
        <v>1</v>
      </c>
      <c r="AG773" s="6">
        <v>100</v>
      </c>
      <c r="AH773" s="6">
        <v>1</v>
      </c>
      <c r="AI773" s="6">
        <v>1</v>
      </c>
      <c r="AJ773" s="6">
        <v>100</v>
      </c>
      <c r="AK773" s="6">
        <v>1</v>
      </c>
      <c r="AL773" s="6">
        <v>0.7</v>
      </c>
      <c r="AM773" s="6">
        <v>70</v>
      </c>
      <c r="AN773" s="6">
        <v>1</v>
      </c>
      <c r="AO773" s="6">
        <v>0</v>
      </c>
      <c r="AP773" s="6">
        <v>0</v>
      </c>
      <c r="AQ773" s="6" t="s">
        <v>77</v>
      </c>
      <c r="AR773" s="6" t="s">
        <v>77</v>
      </c>
      <c r="AS773" s="6" t="s">
        <v>77</v>
      </c>
      <c r="AT773" s="7">
        <v>50141067</v>
      </c>
      <c r="AU773" s="7">
        <v>48360267</v>
      </c>
      <c r="AV773" s="6">
        <v>96.45</v>
      </c>
      <c r="AW773" s="7">
        <v>91264561</v>
      </c>
      <c r="AX773" s="7">
        <v>91264561</v>
      </c>
      <c r="AY773" s="6">
        <v>100</v>
      </c>
      <c r="AZ773" s="7">
        <v>125187605</v>
      </c>
      <c r="BA773" s="7">
        <v>125187605</v>
      </c>
      <c r="BB773" s="6">
        <v>100</v>
      </c>
      <c r="BC773" s="7">
        <v>143150386</v>
      </c>
      <c r="BD773" s="7">
        <v>129522320</v>
      </c>
      <c r="BE773" s="6">
        <v>90.48</v>
      </c>
      <c r="BF773" s="7">
        <v>163525000</v>
      </c>
      <c r="BG773" s="7">
        <v>0</v>
      </c>
      <c r="BH773" s="6">
        <v>0</v>
      </c>
      <c r="BI773" s="7">
        <v>573268619</v>
      </c>
      <c r="BJ773" s="7">
        <v>394334753</v>
      </c>
      <c r="BK773" s="6">
        <v>68.790000000000006</v>
      </c>
      <c r="BL773" s="5"/>
      <c r="BM773" s="3">
        <f t="shared" si="130"/>
        <v>50.141067</v>
      </c>
      <c r="BN773" s="3">
        <f t="shared" si="131"/>
        <v>48.360267</v>
      </c>
      <c r="BO773" s="3">
        <f t="shared" si="132"/>
        <v>91.264561</v>
      </c>
      <c r="BP773" s="3">
        <f t="shared" si="133"/>
        <v>91.264561</v>
      </c>
      <c r="BQ773" s="3">
        <f t="shared" si="134"/>
        <v>125.187605</v>
      </c>
      <c r="BR773" s="3">
        <f t="shared" si="135"/>
        <v>125.187605</v>
      </c>
      <c r="BS773" s="3">
        <f t="shared" si="136"/>
        <v>143.150386</v>
      </c>
      <c r="BT773" s="3">
        <f t="shared" si="137"/>
        <v>129.52232000000001</v>
      </c>
      <c r="BU773" s="3">
        <f t="shared" si="138"/>
        <v>163.52500000000001</v>
      </c>
      <c r="BV773" s="3">
        <f t="shared" si="139"/>
        <v>0</v>
      </c>
    </row>
    <row r="774" spans="1:74" x14ac:dyDescent="0.25">
      <c r="A774" s="4">
        <v>16</v>
      </c>
      <c r="B774" s="5" t="s">
        <v>60</v>
      </c>
      <c r="C774" s="5" t="s">
        <v>61</v>
      </c>
      <c r="D774" s="5">
        <v>2023</v>
      </c>
      <c r="E774" s="5" t="s">
        <v>62</v>
      </c>
      <c r="F774" s="5" t="s">
        <v>63</v>
      </c>
      <c r="G774" s="5">
        <v>2</v>
      </c>
      <c r="H774" s="5" t="s">
        <v>64</v>
      </c>
      <c r="I774" s="5" t="s">
        <v>3805</v>
      </c>
      <c r="J774" s="5" t="s">
        <v>1542</v>
      </c>
      <c r="K774" s="5" t="s">
        <v>1543</v>
      </c>
      <c r="L774" s="5" t="s">
        <v>4302</v>
      </c>
      <c r="M774" s="5" t="s">
        <v>1544</v>
      </c>
      <c r="N774" s="5" t="s">
        <v>3843</v>
      </c>
      <c r="O774" s="5" t="s">
        <v>260</v>
      </c>
      <c r="P774" s="5" t="s">
        <v>3845</v>
      </c>
      <c r="Q774" s="5" t="s">
        <v>261</v>
      </c>
      <c r="R774" s="5" t="s">
        <v>4045</v>
      </c>
      <c r="S774" s="5" t="s">
        <v>1567</v>
      </c>
      <c r="T774" s="5">
        <v>34</v>
      </c>
      <c r="U774" s="5">
        <v>4</v>
      </c>
      <c r="V774" s="5" t="s">
        <v>1571</v>
      </c>
      <c r="W774" s="5">
        <v>1</v>
      </c>
      <c r="X774" s="5" t="s">
        <v>72</v>
      </c>
      <c r="Y774" s="5">
        <v>1</v>
      </c>
      <c r="Z774" s="5" t="s">
        <v>73</v>
      </c>
      <c r="AA774" s="5">
        <v>1</v>
      </c>
      <c r="AB774" s="6">
        <v>0</v>
      </c>
      <c r="AC774" s="6">
        <v>0</v>
      </c>
      <c r="AD774" s="6">
        <v>0</v>
      </c>
      <c r="AE774" s="6">
        <v>0.2</v>
      </c>
      <c r="AF774" s="6">
        <v>0.2</v>
      </c>
      <c r="AG774" s="6">
        <v>100</v>
      </c>
      <c r="AH774" s="6">
        <v>0.82</v>
      </c>
      <c r="AI774" s="6">
        <v>0.82</v>
      </c>
      <c r="AJ774" s="6">
        <v>100</v>
      </c>
      <c r="AK774" s="6">
        <v>0.99</v>
      </c>
      <c r="AL774" s="6">
        <v>0.72</v>
      </c>
      <c r="AM774" s="6">
        <v>72.73</v>
      </c>
      <c r="AN774" s="6">
        <v>0.99</v>
      </c>
      <c r="AO774" s="6">
        <v>0</v>
      </c>
      <c r="AP774" s="6">
        <v>0</v>
      </c>
      <c r="AQ774" s="6">
        <v>3</v>
      </c>
      <c r="AR774" s="6">
        <v>1.74</v>
      </c>
      <c r="AS774" s="6">
        <v>58</v>
      </c>
      <c r="AT774" s="7">
        <v>0</v>
      </c>
      <c r="AU774" s="7">
        <v>0</v>
      </c>
      <c r="AV774" s="6">
        <v>0</v>
      </c>
      <c r="AW774" s="7">
        <v>64098960</v>
      </c>
      <c r="AX774" s="7">
        <v>64098960</v>
      </c>
      <c r="AY774" s="6">
        <v>100</v>
      </c>
      <c r="AZ774" s="7">
        <v>360982483</v>
      </c>
      <c r="BA774" s="7">
        <v>268834312</v>
      </c>
      <c r="BB774" s="6">
        <v>74.47</v>
      </c>
      <c r="BC774" s="7">
        <v>727661883</v>
      </c>
      <c r="BD774" s="7">
        <v>676999920</v>
      </c>
      <c r="BE774" s="6">
        <v>93.04</v>
      </c>
      <c r="BF774" s="7">
        <v>1048140000</v>
      </c>
      <c r="BG774" s="7">
        <v>0</v>
      </c>
      <c r="BH774" s="6">
        <v>0</v>
      </c>
      <c r="BI774" s="7">
        <v>2200883326</v>
      </c>
      <c r="BJ774" s="7">
        <v>1009933192</v>
      </c>
      <c r="BK774" s="6">
        <v>45.89</v>
      </c>
      <c r="BL774" s="5"/>
      <c r="BM774" s="3">
        <f t="shared" si="130"/>
        <v>0</v>
      </c>
      <c r="BN774" s="3">
        <f t="shared" si="131"/>
        <v>0</v>
      </c>
      <c r="BO774" s="3">
        <f t="shared" si="132"/>
        <v>64.098960000000005</v>
      </c>
      <c r="BP774" s="3">
        <f t="shared" si="133"/>
        <v>64.098960000000005</v>
      </c>
      <c r="BQ774" s="3">
        <f t="shared" si="134"/>
        <v>360.982483</v>
      </c>
      <c r="BR774" s="3">
        <f t="shared" si="135"/>
        <v>268.83431200000001</v>
      </c>
      <c r="BS774" s="3">
        <f t="shared" si="136"/>
        <v>727.66188299999999</v>
      </c>
      <c r="BT774" s="3">
        <f t="shared" si="137"/>
        <v>676.99991999999997</v>
      </c>
      <c r="BU774" s="3">
        <f t="shared" si="138"/>
        <v>1048.1400000000001</v>
      </c>
      <c r="BV774" s="3">
        <f t="shared" si="139"/>
        <v>0</v>
      </c>
    </row>
    <row r="775" spans="1:74" x14ac:dyDescent="0.25">
      <c r="A775" s="4">
        <v>16</v>
      </c>
      <c r="B775" s="5" t="s">
        <v>60</v>
      </c>
      <c r="C775" s="5" t="s">
        <v>61</v>
      </c>
      <c r="D775" s="5">
        <v>2023</v>
      </c>
      <c r="E775" s="5" t="s">
        <v>62</v>
      </c>
      <c r="F775" s="5" t="s">
        <v>63</v>
      </c>
      <c r="G775" s="5">
        <v>2</v>
      </c>
      <c r="H775" s="5" t="s">
        <v>64</v>
      </c>
      <c r="I775" s="5" t="s">
        <v>3805</v>
      </c>
      <c r="J775" s="5" t="s">
        <v>1542</v>
      </c>
      <c r="K775" s="5" t="s">
        <v>1543</v>
      </c>
      <c r="L775" s="5" t="s">
        <v>4302</v>
      </c>
      <c r="M775" s="5" t="s">
        <v>1544</v>
      </c>
      <c r="N775" s="5" t="s">
        <v>3843</v>
      </c>
      <c r="O775" s="5" t="s">
        <v>260</v>
      </c>
      <c r="P775" s="5" t="s">
        <v>3845</v>
      </c>
      <c r="Q775" s="5" t="s">
        <v>261</v>
      </c>
      <c r="R775" s="5" t="s">
        <v>4045</v>
      </c>
      <c r="S775" s="5" t="s">
        <v>1567</v>
      </c>
      <c r="T775" s="5">
        <v>34</v>
      </c>
      <c r="U775" s="5">
        <v>5</v>
      </c>
      <c r="V775" s="5" t="s">
        <v>1572</v>
      </c>
      <c r="W775" s="5">
        <v>1</v>
      </c>
      <c r="X775" s="5" t="s">
        <v>72</v>
      </c>
      <c r="Y775" s="5">
        <v>1</v>
      </c>
      <c r="Z775" s="5" t="s">
        <v>73</v>
      </c>
      <c r="AA775" s="5">
        <v>1</v>
      </c>
      <c r="AB775" s="6">
        <v>1773</v>
      </c>
      <c r="AC775" s="6">
        <v>1773</v>
      </c>
      <c r="AD775" s="6">
        <v>100</v>
      </c>
      <c r="AE775" s="6">
        <v>2983</v>
      </c>
      <c r="AF775" s="6">
        <v>2983</v>
      </c>
      <c r="AG775" s="6">
        <v>100</v>
      </c>
      <c r="AH775" s="6">
        <v>5611</v>
      </c>
      <c r="AI775" s="6">
        <v>5611</v>
      </c>
      <c r="AJ775" s="6">
        <v>100</v>
      </c>
      <c r="AK775" s="6">
        <v>4433</v>
      </c>
      <c r="AL775" s="6">
        <v>3905</v>
      </c>
      <c r="AM775" s="6">
        <v>88.09</v>
      </c>
      <c r="AN775" s="6">
        <v>1200</v>
      </c>
      <c r="AO775" s="6">
        <v>0</v>
      </c>
      <c r="AP775" s="6">
        <v>0</v>
      </c>
      <c r="AQ775" s="6">
        <v>16000</v>
      </c>
      <c r="AR775" s="6">
        <v>14272</v>
      </c>
      <c r="AS775" s="6">
        <v>89.2</v>
      </c>
      <c r="AT775" s="7">
        <v>653252750</v>
      </c>
      <c r="AU775" s="7">
        <v>638267543</v>
      </c>
      <c r="AV775" s="6">
        <v>97.71</v>
      </c>
      <c r="AW775" s="7">
        <v>1412989536</v>
      </c>
      <c r="AX775" s="7">
        <v>1412989536</v>
      </c>
      <c r="AY775" s="6">
        <v>100</v>
      </c>
      <c r="AZ775" s="7">
        <v>1824604003</v>
      </c>
      <c r="BA775" s="7">
        <v>1788552096</v>
      </c>
      <c r="BB775" s="6">
        <v>98.02</v>
      </c>
      <c r="BC775" s="7">
        <v>1877018231</v>
      </c>
      <c r="BD775" s="7">
        <v>1748025129</v>
      </c>
      <c r="BE775" s="6">
        <v>93.13</v>
      </c>
      <c r="BF775" s="7">
        <v>2284669000</v>
      </c>
      <c r="BG775" s="7">
        <v>0</v>
      </c>
      <c r="BH775" s="6">
        <v>0</v>
      </c>
      <c r="BI775" s="7">
        <v>8052533520</v>
      </c>
      <c r="BJ775" s="7">
        <v>5587834304</v>
      </c>
      <c r="BK775" s="6">
        <v>69.39</v>
      </c>
      <c r="BL775" s="5"/>
      <c r="BM775" s="3">
        <f t="shared" si="130"/>
        <v>653.25274999999999</v>
      </c>
      <c r="BN775" s="3">
        <f t="shared" si="131"/>
        <v>638.26754300000005</v>
      </c>
      <c r="BO775" s="3">
        <f t="shared" si="132"/>
        <v>1412.989536</v>
      </c>
      <c r="BP775" s="3">
        <f t="shared" si="133"/>
        <v>1412.989536</v>
      </c>
      <c r="BQ775" s="3">
        <f t="shared" si="134"/>
        <v>1824.6040029999999</v>
      </c>
      <c r="BR775" s="3">
        <f t="shared" si="135"/>
        <v>1788.5520959999999</v>
      </c>
      <c r="BS775" s="3">
        <f t="shared" si="136"/>
        <v>1877.018231</v>
      </c>
      <c r="BT775" s="3">
        <f t="shared" si="137"/>
        <v>1748.0251290000001</v>
      </c>
      <c r="BU775" s="3">
        <f t="shared" si="138"/>
        <v>2284.6689999999999</v>
      </c>
      <c r="BV775" s="3">
        <f t="shared" si="139"/>
        <v>0</v>
      </c>
    </row>
    <row r="776" spans="1:74" x14ac:dyDescent="0.25">
      <c r="A776" s="4">
        <v>16</v>
      </c>
      <c r="B776" s="5" t="s">
        <v>60</v>
      </c>
      <c r="C776" s="5" t="s">
        <v>61</v>
      </c>
      <c r="D776" s="5">
        <v>2023</v>
      </c>
      <c r="E776" s="5" t="s">
        <v>62</v>
      </c>
      <c r="F776" s="5" t="s">
        <v>63</v>
      </c>
      <c r="G776" s="5">
        <v>2</v>
      </c>
      <c r="H776" s="5" t="s">
        <v>64</v>
      </c>
      <c r="I776" s="5" t="s">
        <v>3805</v>
      </c>
      <c r="J776" s="5" t="s">
        <v>1542</v>
      </c>
      <c r="K776" s="5" t="s">
        <v>1543</v>
      </c>
      <c r="L776" s="5" t="s">
        <v>4302</v>
      </c>
      <c r="M776" s="5" t="s">
        <v>1544</v>
      </c>
      <c r="N776" s="5" t="s">
        <v>3843</v>
      </c>
      <c r="O776" s="5" t="s">
        <v>260</v>
      </c>
      <c r="P776" s="5" t="s">
        <v>3876</v>
      </c>
      <c r="Q776" s="5" t="s">
        <v>1457</v>
      </c>
      <c r="R776" s="5" t="s">
        <v>4046</v>
      </c>
      <c r="S776" s="5" t="s">
        <v>1573</v>
      </c>
      <c r="T776" s="5">
        <v>42</v>
      </c>
      <c r="U776" s="5">
        <v>1</v>
      </c>
      <c r="V776" s="5" t="s">
        <v>1574</v>
      </c>
      <c r="W776" s="5">
        <v>1</v>
      </c>
      <c r="X776" s="5" t="s">
        <v>72</v>
      </c>
      <c r="Y776" s="5">
        <v>1</v>
      </c>
      <c r="Z776" s="5" t="s">
        <v>73</v>
      </c>
      <c r="AA776" s="5">
        <v>1</v>
      </c>
      <c r="AB776" s="6">
        <v>1</v>
      </c>
      <c r="AC776" s="6">
        <v>0</v>
      </c>
      <c r="AD776" s="6">
        <v>0</v>
      </c>
      <c r="AE776" s="6">
        <v>2</v>
      </c>
      <c r="AF776" s="6">
        <v>2</v>
      </c>
      <c r="AG776" s="6">
        <v>100</v>
      </c>
      <c r="AH776" s="6">
        <v>1</v>
      </c>
      <c r="AI776" s="6">
        <v>1</v>
      </c>
      <c r="AJ776" s="6">
        <v>100</v>
      </c>
      <c r="AK776" s="6">
        <v>0</v>
      </c>
      <c r="AL776" s="6">
        <v>0</v>
      </c>
      <c r="AM776" s="6">
        <v>0</v>
      </c>
      <c r="AN776" s="6">
        <v>0</v>
      </c>
      <c r="AO776" s="6">
        <v>0</v>
      </c>
      <c r="AP776" s="6">
        <v>0</v>
      </c>
      <c r="AQ776" s="6">
        <v>3</v>
      </c>
      <c r="AR776" s="6">
        <v>3</v>
      </c>
      <c r="AS776" s="6">
        <v>100</v>
      </c>
      <c r="AT776" s="7">
        <v>11934063098</v>
      </c>
      <c r="AU776" s="7">
        <v>11542392613</v>
      </c>
      <c r="AV776" s="6">
        <v>96.72</v>
      </c>
      <c r="AW776" s="7">
        <v>3335569144</v>
      </c>
      <c r="AX776" s="7">
        <v>2376056359</v>
      </c>
      <c r="AY776" s="6">
        <v>71.23</v>
      </c>
      <c r="AZ776" s="7">
        <v>1678138172</v>
      </c>
      <c r="BA776" s="7">
        <v>991375708</v>
      </c>
      <c r="BB776" s="6">
        <v>59.08</v>
      </c>
      <c r="BC776" s="7">
        <v>0</v>
      </c>
      <c r="BD776" s="7">
        <v>0</v>
      </c>
      <c r="BE776" s="6">
        <v>0</v>
      </c>
      <c r="BF776" s="7">
        <v>0</v>
      </c>
      <c r="BG776" s="7">
        <v>0</v>
      </c>
      <c r="BH776" s="6">
        <v>0</v>
      </c>
      <c r="BI776" s="7">
        <v>16947770414</v>
      </c>
      <c r="BJ776" s="7">
        <v>14909824680</v>
      </c>
      <c r="BK776" s="6">
        <v>87.98</v>
      </c>
      <c r="BL776" s="5"/>
      <c r="BM776" s="3">
        <f t="shared" si="130"/>
        <v>11934.063098000001</v>
      </c>
      <c r="BN776" s="3">
        <f t="shared" si="131"/>
        <v>11542.392613</v>
      </c>
      <c r="BO776" s="3">
        <f t="shared" si="132"/>
        <v>3335.5691440000001</v>
      </c>
      <c r="BP776" s="3">
        <f t="shared" si="133"/>
        <v>2376.0563590000002</v>
      </c>
      <c r="BQ776" s="3">
        <f t="shared" si="134"/>
        <v>1678.1381719999999</v>
      </c>
      <c r="BR776" s="3">
        <f t="shared" si="135"/>
        <v>991.37570800000003</v>
      </c>
      <c r="BS776" s="3">
        <f t="shared" si="136"/>
        <v>0</v>
      </c>
      <c r="BT776" s="3">
        <f t="shared" si="137"/>
        <v>0</v>
      </c>
      <c r="BU776" s="3">
        <f t="shared" si="138"/>
        <v>0</v>
      </c>
      <c r="BV776" s="3">
        <f t="shared" si="139"/>
        <v>0</v>
      </c>
    </row>
    <row r="777" spans="1:74" x14ac:dyDescent="0.25">
      <c r="A777" s="4">
        <v>16</v>
      </c>
      <c r="B777" s="5" t="s">
        <v>60</v>
      </c>
      <c r="C777" s="5" t="s">
        <v>61</v>
      </c>
      <c r="D777" s="5">
        <v>2023</v>
      </c>
      <c r="E777" s="5" t="s">
        <v>62</v>
      </c>
      <c r="F777" s="5" t="s">
        <v>63</v>
      </c>
      <c r="G777" s="5">
        <v>2</v>
      </c>
      <c r="H777" s="5" t="s">
        <v>64</v>
      </c>
      <c r="I777" s="5" t="s">
        <v>3805</v>
      </c>
      <c r="J777" s="5" t="s">
        <v>1542</v>
      </c>
      <c r="K777" s="5" t="s">
        <v>1543</v>
      </c>
      <c r="L777" s="5" t="s">
        <v>4302</v>
      </c>
      <c r="M777" s="5" t="s">
        <v>1544</v>
      </c>
      <c r="N777" s="5" t="s">
        <v>3843</v>
      </c>
      <c r="O777" s="5" t="s">
        <v>260</v>
      </c>
      <c r="P777" s="5" t="s">
        <v>3876</v>
      </c>
      <c r="Q777" s="5" t="s">
        <v>1457</v>
      </c>
      <c r="R777" s="5" t="s">
        <v>4046</v>
      </c>
      <c r="S777" s="5" t="s">
        <v>1573</v>
      </c>
      <c r="T777" s="5">
        <v>42</v>
      </c>
      <c r="U777" s="5">
        <v>2</v>
      </c>
      <c r="V777" s="5" t="s">
        <v>1575</v>
      </c>
      <c r="W777" s="5">
        <v>1</v>
      </c>
      <c r="X777" s="5" t="s">
        <v>72</v>
      </c>
      <c r="Y777" s="5">
        <v>4</v>
      </c>
      <c r="Z777" s="5" t="s">
        <v>347</v>
      </c>
      <c r="AA777" s="5">
        <v>1</v>
      </c>
      <c r="AB777" s="6">
        <v>0</v>
      </c>
      <c r="AC777" s="6">
        <v>0</v>
      </c>
      <c r="AD777" s="6">
        <v>0</v>
      </c>
      <c r="AE777" s="6">
        <v>0</v>
      </c>
      <c r="AF777" s="6">
        <v>0</v>
      </c>
      <c r="AG777" s="6">
        <v>0</v>
      </c>
      <c r="AH777" s="6">
        <v>0</v>
      </c>
      <c r="AI777" s="6">
        <v>0</v>
      </c>
      <c r="AJ777" s="6">
        <v>0</v>
      </c>
      <c r="AK777" s="6">
        <v>0</v>
      </c>
      <c r="AL777" s="6">
        <v>0</v>
      </c>
      <c r="AM777" s="6">
        <v>0</v>
      </c>
      <c r="AN777" s="6">
        <v>0</v>
      </c>
      <c r="AO777" s="6">
        <v>0</v>
      </c>
      <c r="AP777" s="6">
        <v>0</v>
      </c>
      <c r="AQ777" s="6">
        <v>1</v>
      </c>
      <c r="AR777" s="6">
        <v>0</v>
      </c>
      <c r="AS777" s="6">
        <v>0</v>
      </c>
      <c r="AT777" s="7">
        <v>0</v>
      </c>
      <c r="AU777" s="7">
        <v>0</v>
      </c>
      <c r="AV777" s="6">
        <v>0</v>
      </c>
      <c r="AW777" s="7">
        <v>0</v>
      </c>
      <c r="AX777" s="7">
        <v>0</v>
      </c>
      <c r="AY777" s="6">
        <v>0</v>
      </c>
      <c r="AZ777" s="7">
        <v>0</v>
      </c>
      <c r="BA777" s="7">
        <v>0</v>
      </c>
      <c r="BB777" s="6">
        <v>0</v>
      </c>
      <c r="BC777" s="7">
        <v>0</v>
      </c>
      <c r="BD777" s="7">
        <v>0</v>
      </c>
      <c r="BE777" s="6">
        <v>0</v>
      </c>
      <c r="BF777" s="7">
        <v>0</v>
      </c>
      <c r="BG777" s="7">
        <v>0</v>
      </c>
      <c r="BH777" s="6">
        <v>0</v>
      </c>
      <c r="BI777" s="7">
        <v>0</v>
      </c>
      <c r="BJ777" s="7">
        <v>0</v>
      </c>
      <c r="BK777" s="6">
        <v>0</v>
      </c>
      <c r="BL777" s="5" t="s">
        <v>1576</v>
      </c>
      <c r="BM777" s="3">
        <f t="shared" si="130"/>
        <v>0</v>
      </c>
      <c r="BN777" s="3">
        <f t="shared" si="131"/>
        <v>0</v>
      </c>
      <c r="BO777" s="3">
        <f t="shared" si="132"/>
        <v>0</v>
      </c>
      <c r="BP777" s="3">
        <f t="shared" si="133"/>
        <v>0</v>
      </c>
      <c r="BQ777" s="3">
        <f t="shared" si="134"/>
        <v>0</v>
      </c>
      <c r="BR777" s="3">
        <f t="shared" si="135"/>
        <v>0</v>
      </c>
      <c r="BS777" s="3">
        <f t="shared" si="136"/>
        <v>0</v>
      </c>
      <c r="BT777" s="3">
        <f t="shared" si="137"/>
        <v>0</v>
      </c>
      <c r="BU777" s="3">
        <f t="shared" si="138"/>
        <v>0</v>
      </c>
      <c r="BV777" s="3">
        <f t="shared" si="139"/>
        <v>0</v>
      </c>
    </row>
    <row r="778" spans="1:74" x14ac:dyDescent="0.25">
      <c r="A778" s="4">
        <v>16</v>
      </c>
      <c r="B778" s="5" t="s">
        <v>60</v>
      </c>
      <c r="C778" s="5" t="s">
        <v>61</v>
      </c>
      <c r="D778" s="5">
        <v>2023</v>
      </c>
      <c r="E778" s="5" t="s">
        <v>62</v>
      </c>
      <c r="F778" s="5" t="s">
        <v>63</v>
      </c>
      <c r="G778" s="5">
        <v>2</v>
      </c>
      <c r="H778" s="5" t="s">
        <v>64</v>
      </c>
      <c r="I778" s="5" t="s">
        <v>3805</v>
      </c>
      <c r="J778" s="5" t="s">
        <v>1542</v>
      </c>
      <c r="K778" s="5" t="s">
        <v>1543</v>
      </c>
      <c r="L778" s="5" t="s">
        <v>4302</v>
      </c>
      <c r="M778" s="5" t="s">
        <v>1544</v>
      </c>
      <c r="N778" s="5" t="s">
        <v>3843</v>
      </c>
      <c r="O778" s="5" t="s">
        <v>260</v>
      </c>
      <c r="P778" s="5" t="s">
        <v>3876</v>
      </c>
      <c r="Q778" s="5" t="s">
        <v>1457</v>
      </c>
      <c r="R778" s="5" t="s">
        <v>4046</v>
      </c>
      <c r="S778" s="5" t="s">
        <v>1573</v>
      </c>
      <c r="T778" s="5">
        <v>42</v>
      </c>
      <c r="U778" s="5">
        <v>3</v>
      </c>
      <c r="V778" s="5" t="s">
        <v>1577</v>
      </c>
      <c r="W778" s="5">
        <v>1</v>
      </c>
      <c r="X778" s="5" t="s">
        <v>72</v>
      </c>
      <c r="Y778" s="5">
        <v>3</v>
      </c>
      <c r="Z778" s="5" t="s">
        <v>92</v>
      </c>
      <c r="AA778" s="5">
        <v>1</v>
      </c>
      <c r="AB778" s="6">
        <v>5</v>
      </c>
      <c r="AC778" s="6">
        <v>5</v>
      </c>
      <c r="AD778" s="6">
        <v>100</v>
      </c>
      <c r="AE778" s="6">
        <v>1</v>
      </c>
      <c r="AF778" s="6">
        <v>1</v>
      </c>
      <c r="AG778" s="6">
        <v>100</v>
      </c>
      <c r="AH778" s="6">
        <v>0</v>
      </c>
      <c r="AI778" s="6">
        <v>0</v>
      </c>
      <c r="AJ778" s="6">
        <v>0</v>
      </c>
      <c r="AK778" s="6">
        <v>0</v>
      </c>
      <c r="AL778" s="6">
        <v>0</v>
      </c>
      <c r="AM778" s="6">
        <v>0</v>
      </c>
      <c r="AN778" s="6">
        <v>0</v>
      </c>
      <c r="AO778" s="6">
        <v>0</v>
      </c>
      <c r="AP778" s="6">
        <v>0</v>
      </c>
      <c r="AQ778" s="6">
        <v>6</v>
      </c>
      <c r="AR778" s="6">
        <v>6</v>
      </c>
      <c r="AS778" s="6">
        <v>100</v>
      </c>
      <c r="AT778" s="7">
        <v>2018520860</v>
      </c>
      <c r="AU778" s="7">
        <v>1916983357</v>
      </c>
      <c r="AV778" s="6">
        <v>94.97</v>
      </c>
      <c r="AW778" s="7">
        <v>1831330540</v>
      </c>
      <c r="AX778" s="7">
        <v>1654255737</v>
      </c>
      <c r="AY778" s="6">
        <v>90.33</v>
      </c>
      <c r="AZ778" s="7">
        <v>0</v>
      </c>
      <c r="BA778" s="7">
        <v>0</v>
      </c>
      <c r="BB778" s="6">
        <v>0</v>
      </c>
      <c r="BC778" s="7">
        <v>0</v>
      </c>
      <c r="BD778" s="7">
        <v>0</v>
      </c>
      <c r="BE778" s="6">
        <v>0</v>
      </c>
      <c r="BF778" s="7">
        <v>0</v>
      </c>
      <c r="BG778" s="7">
        <v>0</v>
      </c>
      <c r="BH778" s="6">
        <v>0</v>
      </c>
      <c r="BI778" s="7">
        <v>3849851400</v>
      </c>
      <c r="BJ778" s="7">
        <v>3571239094</v>
      </c>
      <c r="BK778" s="6">
        <v>92.76</v>
      </c>
      <c r="BL778" s="5"/>
      <c r="BM778" s="3">
        <f t="shared" si="130"/>
        <v>2018.5208600000001</v>
      </c>
      <c r="BN778" s="3">
        <f t="shared" si="131"/>
        <v>1916.9833570000001</v>
      </c>
      <c r="BO778" s="3">
        <f t="shared" si="132"/>
        <v>1831.3305399999999</v>
      </c>
      <c r="BP778" s="3">
        <f t="shared" si="133"/>
        <v>1654.255737</v>
      </c>
      <c r="BQ778" s="3">
        <f t="shared" si="134"/>
        <v>0</v>
      </c>
      <c r="BR778" s="3">
        <f t="shared" si="135"/>
        <v>0</v>
      </c>
      <c r="BS778" s="3">
        <f t="shared" si="136"/>
        <v>0</v>
      </c>
      <c r="BT778" s="3">
        <f t="shared" si="137"/>
        <v>0</v>
      </c>
      <c r="BU778" s="3">
        <f t="shared" si="138"/>
        <v>0</v>
      </c>
      <c r="BV778" s="3">
        <f t="shared" si="139"/>
        <v>0</v>
      </c>
    </row>
    <row r="779" spans="1:74" x14ac:dyDescent="0.25">
      <c r="A779" s="4">
        <v>16</v>
      </c>
      <c r="B779" s="5" t="s">
        <v>60</v>
      </c>
      <c r="C779" s="5" t="s">
        <v>61</v>
      </c>
      <c r="D779" s="5">
        <v>2023</v>
      </c>
      <c r="E779" s="5" t="s">
        <v>62</v>
      </c>
      <c r="F779" s="5" t="s">
        <v>63</v>
      </c>
      <c r="G779" s="5">
        <v>2</v>
      </c>
      <c r="H779" s="5" t="s">
        <v>64</v>
      </c>
      <c r="I779" s="5" t="s">
        <v>3805</v>
      </c>
      <c r="J779" s="5" t="s">
        <v>1542</v>
      </c>
      <c r="K779" s="5" t="s">
        <v>1543</v>
      </c>
      <c r="L779" s="5" t="s">
        <v>4302</v>
      </c>
      <c r="M779" s="5" t="s">
        <v>1544</v>
      </c>
      <c r="N779" s="5" t="s">
        <v>3843</v>
      </c>
      <c r="O779" s="5" t="s">
        <v>260</v>
      </c>
      <c r="P779" s="5" t="s">
        <v>3876</v>
      </c>
      <c r="Q779" s="5" t="s">
        <v>1457</v>
      </c>
      <c r="R779" s="5" t="s">
        <v>4046</v>
      </c>
      <c r="S779" s="5" t="s">
        <v>1573</v>
      </c>
      <c r="T779" s="5">
        <v>42</v>
      </c>
      <c r="U779" s="5">
        <v>4</v>
      </c>
      <c r="V779" s="5" t="s">
        <v>1578</v>
      </c>
      <c r="W779" s="5">
        <v>1</v>
      </c>
      <c r="X779" s="5" t="s">
        <v>72</v>
      </c>
      <c r="Y779" s="5">
        <v>1</v>
      </c>
      <c r="Z779" s="5" t="s">
        <v>73</v>
      </c>
      <c r="AA779" s="5">
        <v>1</v>
      </c>
      <c r="AB779" s="6">
        <v>0</v>
      </c>
      <c r="AC779" s="6">
        <v>0</v>
      </c>
      <c r="AD779" s="6">
        <v>0</v>
      </c>
      <c r="AE779" s="6">
        <v>0</v>
      </c>
      <c r="AF779" s="6">
        <v>0</v>
      </c>
      <c r="AG779" s="6">
        <v>0</v>
      </c>
      <c r="AH779" s="6">
        <v>0</v>
      </c>
      <c r="AI779" s="6">
        <v>0</v>
      </c>
      <c r="AJ779" s="6">
        <v>0</v>
      </c>
      <c r="AK779" s="6">
        <v>1</v>
      </c>
      <c r="AL779" s="6">
        <v>0</v>
      </c>
      <c r="AM779" s="6">
        <v>0</v>
      </c>
      <c r="AN779" s="6">
        <v>0</v>
      </c>
      <c r="AO779" s="6">
        <v>0</v>
      </c>
      <c r="AP779" s="6">
        <v>0</v>
      </c>
      <c r="AQ779" s="6">
        <v>1</v>
      </c>
      <c r="AR779" s="6">
        <v>0</v>
      </c>
      <c r="AS779" s="6">
        <v>0</v>
      </c>
      <c r="AT779" s="7">
        <v>0</v>
      </c>
      <c r="AU779" s="7">
        <v>0</v>
      </c>
      <c r="AV779" s="6">
        <v>0</v>
      </c>
      <c r="AW779" s="7">
        <v>0</v>
      </c>
      <c r="AX779" s="7">
        <v>0</v>
      </c>
      <c r="AY779" s="6">
        <v>0</v>
      </c>
      <c r="AZ779" s="7">
        <v>0</v>
      </c>
      <c r="BA779" s="7">
        <v>0</v>
      </c>
      <c r="BB779" s="6">
        <v>0</v>
      </c>
      <c r="BC779" s="7">
        <v>17851573403</v>
      </c>
      <c r="BD779" s="7">
        <v>17703020808</v>
      </c>
      <c r="BE779" s="6">
        <v>99.17</v>
      </c>
      <c r="BF779" s="7">
        <v>0</v>
      </c>
      <c r="BG779" s="7">
        <v>0</v>
      </c>
      <c r="BH779" s="6">
        <v>0</v>
      </c>
      <c r="BI779" s="7">
        <v>17851573403</v>
      </c>
      <c r="BJ779" s="7">
        <v>17703020808</v>
      </c>
      <c r="BK779" s="6">
        <v>99.17</v>
      </c>
      <c r="BL779" s="5" t="s">
        <v>1579</v>
      </c>
      <c r="BM779" s="3">
        <f t="shared" si="130"/>
        <v>0</v>
      </c>
      <c r="BN779" s="3">
        <f t="shared" si="131"/>
        <v>0</v>
      </c>
      <c r="BO779" s="3">
        <f t="shared" si="132"/>
        <v>0</v>
      </c>
      <c r="BP779" s="3">
        <f t="shared" si="133"/>
        <v>0</v>
      </c>
      <c r="BQ779" s="3">
        <f t="shared" si="134"/>
        <v>0</v>
      </c>
      <c r="BR779" s="3">
        <f t="shared" si="135"/>
        <v>0</v>
      </c>
      <c r="BS779" s="3">
        <f t="shared" si="136"/>
        <v>17851.573402999999</v>
      </c>
      <c r="BT779" s="3">
        <f t="shared" si="137"/>
        <v>17703.020808000001</v>
      </c>
      <c r="BU779" s="3">
        <f t="shared" si="138"/>
        <v>0</v>
      </c>
      <c r="BV779" s="3">
        <f t="shared" si="139"/>
        <v>0</v>
      </c>
    </row>
    <row r="780" spans="1:74" x14ac:dyDescent="0.25">
      <c r="A780" s="4">
        <v>16</v>
      </c>
      <c r="B780" s="5" t="s">
        <v>60</v>
      </c>
      <c r="C780" s="5" t="s">
        <v>61</v>
      </c>
      <c r="D780" s="5">
        <v>2023</v>
      </c>
      <c r="E780" s="5" t="s">
        <v>62</v>
      </c>
      <c r="F780" s="5" t="s">
        <v>63</v>
      </c>
      <c r="G780" s="5">
        <v>2</v>
      </c>
      <c r="H780" s="5" t="s">
        <v>64</v>
      </c>
      <c r="I780" s="5" t="s">
        <v>3805</v>
      </c>
      <c r="J780" s="5" t="s">
        <v>1542</v>
      </c>
      <c r="K780" s="5" t="s">
        <v>1543</v>
      </c>
      <c r="L780" s="5" t="s">
        <v>4302</v>
      </c>
      <c r="M780" s="5" t="s">
        <v>1544</v>
      </c>
      <c r="N780" s="5" t="s">
        <v>3843</v>
      </c>
      <c r="O780" s="5" t="s">
        <v>260</v>
      </c>
      <c r="P780" s="5" t="s">
        <v>3876</v>
      </c>
      <c r="Q780" s="5" t="s">
        <v>1457</v>
      </c>
      <c r="R780" s="5" t="s">
        <v>4046</v>
      </c>
      <c r="S780" s="5" t="s">
        <v>1573</v>
      </c>
      <c r="T780" s="5">
        <v>42</v>
      </c>
      <c r="U780" s="5">
        <v>5</v>
      </c>
      <c r="V780" s="5" t="s">
        <v>1580</v>
      </c>
      <c r="W780" s="5">
        <v>1</v>
      </c>
      <c r="X780" s="5" t="s">
        <v>72</v>
      </c>
      <c r="Y780" s="5">
        <v>1</v>
      </c>
      <c r="Z780" s="5" t="s">
        <v>73</v>
      </c>
      <c r="AA780" s="5">
        <v>1</v>
      </c>
      <c r="AB780" s="6">
        <v>1</v>
      </c>
      <c r="AC780" s="6">
        <v>1</v>
      </c>
      <c r="AD780" s="6">
        <v>100</v>
      </c>
      <c r="AE780" s="6">
        <v>0</v>
      </c>
      <c r="AF780" s="6">
        <v>0</v>
      </c>
      <c r="AG780" s="6">
        <v>0</v>
      </c>
      <c r="AH780" s="6">
        <v>1</v>
      </c>
      <c r="AI780" s="6">
        <v>0</v>
      </c>
      <c r="AJ780" s="6">
        <v>0</v>
      </c>
      <c r="AK780" s="6">
        <v>2</v>
      </c>
      <c r="AL780" s="6">
        <v>1</v>
      </c>
      <c r="AM780" s="6">
        <v>50</v>
      </c>
      <c r="AN780" s="6">
        <v>1</v>
      </c>
      <c r="AO780" s="6">
        <v>0</v>
      </c>
      <c r="AP780" s="6">
        <v>0</v>
      </c>
      <c r="AQ780" s="6">
        <v>4</v>
      </c>
      <c r="AR780" s="6">
        <v>2</v>
      </c>
      <c r="AS780" s="6">
        <v>50</v>
      </c>
      <c r="AT780" s="7">
        <v>44214232</v>
      </c>
      <c r="AU780" s="7">
        <v>42012000</v>
      </c>
      <c r="AV780" s="6">
        <v>95.02</v>
      </c>
      <c r="AW780" s="7">
        <v>0</v>
      </c>
      <c r="AX780" s="7">
        <v>0</v>
      </c>
      <c r="AY780" s="6">
        <v>0</v>
      </c>
      <c r="AZ780" s="7">
        <v>2499583082</v>
      </c>
      <c r="BA780" s="7">
        <v>2499583082</v>
      </c>
      <c r="BB780" s="6">
        <v>100</v>
      </c>
      <c r="BC780" s="7">
        <v>4010873081</v>
      </c>
      <c r="BD780" s="7">
        <v>3998925108</v>
      </c>
      <c r="BE780" s="6">
        <v>99.7</v>
      </c>
      <c r="BF780" s="7">
        <v>273359000</v>
      </c>
      <c r="BG780" s="7">
        <v>0</v>
      </c>
      <c r="BH780" s="6">
        <v>0</v>
      </c>
      <c r="BI780" s="7">
        <v>6828029395</v>
      </c>
      <c r="BJ780" s="7">
        <v>6540520190</v>
      </c>
      <c r="BK780" s="6">
        <v>95.79</v>
      </c>
      <c r="BL780" s="5"/>
      <c r="BM780" s="3">
        <f t="shared" si="130"/>
        <v>44.214232000000003</v>
      </c>
      <c r="BN780" s="3">
        <f t="shared" si="131"/>
        <v>42.012</v>
      </c>
      <c r="BO780" s="3">
        <f t="shared" si="132"/>
        <v>0</v>
      </c>
      <c r="BP780" s="3">
        <f t="shared" si="133"/>
        <v>0</v>
      </c>
      <c r="BQ780" s="3">
        <f t="shared" si="134"/>
        <v>2499.5830820000001</v>
      </c>
      <c r="BR780" s="3">
        <f t="shared" si="135"/>
        <v>2499.5830820000001</v>
      </c>
      <c r="BS780" s="3">
        <f t="shared" si="136"/>
        <v>4010.8730810000002</v>
      </c>
      <c r="BT780" s="3">
        <f t="shared" si="137"/>
        <v>3998.9251079999999</v>
      </c>
      <c r="BU780" s="3">
        <f t="shared" si="138"/>
        <v>273.35899999999998</v>
      </c>
      <c r="BV780" s="3">
        <f t="shared" si="139"/>
        <v>0</v>
      </c>
    </row>
    <row r="781" spans="1:74" x14ac:dyDescent="0.25">
      <c r="A781" s="4">
        <v>16</v>
      </c>
      <c r="B781" s="5" t="s">
        <v>60</v>
      </c>
      <c r="C781" s="5" t="s">
        <v>61</v>
      </c>
      <c r="D781" s="5">
        <v>2023</v>
      </c>
      <c r="E781" s="5" t="s">
        <v>62</v>
      </c>
      <c r="F781" s="5" t="s">
        <v>63</v>
      </c>
      <c r="G781" s="5">
        <v>2</v>
      </c>
      <c r="H781" s="5" t="s">
        <v>64</v>
      </c>
      <c r="I781" s="5" t="s">
        <v>3805</v>
      </c>
      <c r="J781" s="5" t="s">
        <v>1542</v>
      </c>
      <c r="K781" s="5" t="s">
        <v>1543</v>
      </c>
      <c r="L781" s="5" t="s">
        <v>4302</v>
      </c>
      <c r="M781" s="5" t="s">
        <v>1544</v>
      </c>
      <c r="N781" s="5" t="s">
        <v>3843</v>
      </c>
      <c r="O781" s="5" t="s">
        <v>260</v>
      </c>
      <c r="P781" s="5" t="s">
        <v>3876</v>
      </c>
      <c r="Q781" s="5" t="s">
        <v>1457</v>
      </c>
      <c r="R781" s="5" t="s">
        <v>4046</v>
      </c>
      <c r="S781" s="5" t="s">
        <v>1573</v>
      </c>
      <c r="T781" s="5">
        <v>42</v>
      </c>
      <c r="U781" s="5">
        <v>6</v>
      </c>
      <c r="V781" s="5" t="s">
        <v>1581</v>
      </c>
      <c r="W781" s="5">
        <v>2</v>
      </c>
      <c r="X781" s="5" t="s">
        <v>76</v>
      </c>
      <c r="Y781" s="5">
        <v>1</v>
      </c>
      <c r="Z781" s="5" t="s">
        <v>73</v>
      </c>
      <c r="AA781" s="5">
        <v>1</v>
      </c>
      <c r="AB781" s="6">
        <v>0</v>
      </c>
      <c r="AC781" s="6">
        <v>0</v>
      </c>
      <c r="AD781" s="6">
        <v>0</v>
      </c>
      <c r="AE781" s="6">
        <v>100</v>
      </c>
      <c r="AF781" s="6">
        <v>0</v>
      </c>
      <c r="AG781" s="6">
        <v>0</v>
      </c>
      <c r="AH781" s="6">
        <v>100</v>
      </c>
      <c r="AI781" s="6">
        <v>100</v>
      </c>
      <c r="AJ781" s="6">
        <v>100</v>
      </c>
      <c r="AK781" s="6">
        <v>100</v>
      </c>
      <c r="AL781" s="6">
        <v>66.7</v>
      </c>
      <c r="AM781" s="6">
        <v>66.7</v>
      </c>
      <c r="AN781" s="6">
        <v>100</v>
      </c>
      <c r="AO781" s="6">
        <v>0</v>
      </c>
      <c r="AP781" s="6">
        <v>0</v>
      </c>
      <c r="AQ781" s="6" t="s">
        <v>77</v>
      </c>
      <c r="AR781" s="6" t="s">
        <v>77</v>
      </c>
      <c r="AS781" s="6" t="s">
        <v>77</v>
      </c>
      <c r="AT781" s="7">
        <v>0</v>
      </c>
      <c r="AU781" s="7">
        <v>0</v>
      </c>
      <c r="AV781" s="6">
        <v>0</v>
      </c>
      <c r="AW781" s="7">
        <v>1700903000</v>
      </c>
      <c r="AX781" s="7">
        <v>1580316588.8900001</v>
      </c>
      <c r="AY781" s="6">
        <v>92.91</v>
      </c>
      <c r="AZ781" s="7">
        <v>827008000</v>
      </c>
      <c r="BA781" s="7">
        <v>827008000</v>
      </c>
      <c r="BB781" s="6">
        <v>100</v>
      </c>
      <c r="BC781" s="7">
        <v>586956000</v>
      </c>
      <c r="BD781" s="7">
        <v>586956000</v>
      </c>
      <c r="BE781" s="6">
        <v>100</v>
      </c>
      <c r="BF781" s="7">
        <v>99750000</v>
      </c>
      <c r="BG781" s="7">
        <v>0</v>
      </c>
      <c r="BH781" s="6">
        <v>0</v>
      </c>
      <c r="BI781" s="7">
        <v>3214617000</v>
      </c>
      <c r="BJ781" s="7">
        <v>2994280588.8899999</v>
      </c>
      <c r="BK781" s="6">
        <v>93.15</v>
      </c>
      <c r="BL781" s="5"/>
      <c r="BM781" s="3">
        <f t="shared" si="130"/>
        <v>0</v>
      </c>
      <c r="BN781" s="3">
        <f t="shared" si="131"/>
        <v>0</v>
      </c>
      <c r="BO781" s="3">
        <f t="shared" si="132"/>
        <v>1700.903</v>
      </c>
      <c r="BP781" s="3">
        <f t="shared" si="133"/>
        <v>1580.31658889</v>
      </c>
      <c r="BQ781" s="3">
        <f t="shared" si="134"/>
        <v>827.00800000000004</v>
      </c>
      <c r="BR781" s="3">
        <f t="shared" si="135"/>
        <v>827.00800000000004</v>
      </c>
      <c r="BS781" s="3">
        <f t="shared" si="136"/>
        <v>586.95600000000002</v>
      </c>
      <c r="BT781" s="3">
        <f t="shared" si="137"/>
        <v>586.95600000000002</v>
      </c>
      <c r="BU781" s="3">
        <f t="shared" si="138"/>
        <v>99.75</v>
      </c>
      <c r="BV781" s="3">
        <f t="shared" si="139"/>
        <v>0</v>
      </c>
    </row>
    <row r="782" spans="1:74" x14ac:dyDescent="0.25">
      <c r="A782" s="4">
        <v>16</v>
      </c>
      <c r="B782" s="5" t="s">
        <v>60</v>
      </c>
      <c r="C782" s="5" t="s">
        <v>61</v>
      </c>
      <c r="D782" s="5">
        <v>2023</v>
      </c>
      <c r="E782" s="5" t="s">
        <v>62</v>
      </c>
      <c r="F782" s="5" t="s">
        <v>63</v>
      </c>
      <c r="G782" s="5">
        <v>2</v>
      </c>
      <c r="H782" s="5" t="s">
        <v>64</v>
      </c>
      <c r="I782" s="5" t="s">
        <v>3805</v>
      </c>
      <c r="J782" s="5" t="s">
        <v>1542</v>
      </c>
      <c r="K782" s="5" t="s">
        <v>1543</v>
      </c>
      <c r="L782" s="5" t="s">
        <v>4302</v>
      </c>
      <c r="M782" s="5" t="s">
        <v>1544</v>
      </c>
      <c r="N782" s="5" t="s">
        <v>3843</v>
      </c>
      <c r="O782" s="5" t="s">
        <v>260</v>
      </c>
      <c r="P782" s="5" t="s">
        <v>3876</v>
      </c>
      <c r="Q782" s="5" t="s">
        <v>1457</v>
      </c>
      <c r="R782" s="5" t="s">
        <v>4046</v>
      </c>
      <c r="S782" s="5" t="s">
        <v>1573</v>
      </c>
      <c r="T782" s="5">
        <v>42</v>
      </c>
      <c r="U782" s="5">
        <v>7</v>
      </c>
      <c r="V782" s="5" t="s">
        <v>1582</v>
      </c>
      <c r="W782" s="5">
        <v>2</v>
      </c>
      <c r="X782" s="5" t="s">
        <v>76</v>
      </c>
      <c r="Y782" s="5">
        <v>1</v>
      </c>
      <c r="Z782" s="5" t="s">
        <v>73</v>
      </c>
      <c r="AA782" s="5">
        <v>1</v>
      </c>
      <c r="AB782" s="6">
        <v>60</v>
      </c>
      <c r="AC782" s="6">
        <v>60.44</v>
      </c>
      <c r="AD782" s="6">
        <v>100.73</v>
      </c>
      <c r="AE782" s="6">
        <v>60</v>
      </c>
      <c r="AF782" s="6">
        <v>66.06</v>
      </c>
      <c r="AG782" s="6">
        <v>110.1</v>
      </c>
      <c r="AH782" s="6">
        <v>60</v>
      </c>
      <c r="AI782" s="6">
        <v>66</v>
      </c>
      <c r="AJ782" s="6">
        <v>110</v>
      </c>
      <c r="AK782" s="6">
        <v>60</v>
      </c>
      <c r="AL782" s="6">
        <v>41.54</v>
      </c>
      <c r="AM782" s="6">
        <v>69.23</v>
      </c>
      <c r="AN782" s="6">
        <v>60</v>
      </c>
      <c r="AO782" s="6">
        <v>0</v>
      </c>
      <c r="AP782" s="6">
        <v>0</v>
      </c>
      <c r="AQ782" s="6" t="s">
        <v>77</v>
      </c>
      <c r="AR782" s="6" t="s">
        <v>77</v>
      </c>
      <c r="AS782" s="6" t="s">
        <v>77</v>
      </c>
      <c r="AT782" s="7">
        <v>6949261980</v>
      </c>
      <c r="AU782" s="7">
        <v>6401757626</v>
      </c>
      <c r="AV782" s="6">
        <v>92.12</v>
      </c>
      <c r="AW782" s="7">
        <v>31017813540</v>
      </c>
      <c r="AX782" s="7">
        <v>29548478254.110001</v>
      </c>
      <c r="AY782" s="6">
        <v>95.26</v>
      </c>
      <c r="AZ782" s="7">
        <v>32128919796</v>
      </c>
      <c r="BA782" s="7">
        <v>31664783014</v>
      </c>
      <c r="BB782" s="6">
        <v>98.56</v>
      </c>
      <c r="BC782" s="7">
        <v>26328738289</v>
      </c>
      <c r="BD782" s="7">
        <v>25371871085</v>
      </c>
      <c r="BE782" s="6">
        <v>96.37</v>
      </c>
      <c r="BF782" s="7">
        <v>17424419000</v>
      </c>
      <c r="BG782" s="7">
        <v>0</v>
      </c>
      <c r="BH782" s="6">
        <v>0</v>
      </c>
      <c r="BI782" s="7">
        <v>113849152605</v>
      </c>
      <c r="BJ782" s="7">
        <v>92986889979.110001</v>
      </c>
      <c r="BK782" s="6">
        <v>81.680000000000007</v>
      </c>
      <c r="BL782" s="5"/>
      <c r="BM782" s="3">
        <f t="shared" si="130"/>
        <v>6949.2619800000002</v>
      </c>
      <c r="BN782" s="3">
        <f t="shared" si="131"/>
        <v>6401.7576259999996</v>
      </c>
      <c r="BO782" s="3">
        <f t="shared" si="132"/>
        <v>31017.813539999999</v>
      </c>
      <c r="BP782" s="3">
        <f t="shared" si="133"/>
        <v>29548.478254109999</v>
      </c>
      <c r="BQ782" s="3">
        <f t="shared" si="134"/>
        <v>32128.919795999998</v>
      </c>
      <c r="BR782" s="3">
        <f t="shared" si="135"/>
        <v>31664.783014000001</v>
      </c>
      <c r="BS782" s="3">
        <f t="shared" si="136"/>
        <v>26328.738289000001</v>
      </c>
      <c r="BT782" s="3">
        <f t="shared" si="137"/>
        <v>25371.871084999999</v>
      </c>
      <c r="BU782" s="3">
        <f t="shared" si="138"/>
        <v>17424.419000000002</v>
      </c>
      <c r="BV782" s="3">
        <f t="shared" si="139"/>
        <v>0</v>
      </c>
    </row>
    <row r="783" spans="1:74" x14ac:dyDescent="0.25">
      <c r="A783" s="4">
        <v>16</v>
      </c>
      <c r="B783" s="5" t="s">
        <v>60</v>
      </c>
      <c r="C783" s="5" t="s">
        <v>61</v>
      </c>
      <c r="D783" s="5">
        <v>2023</v>
      </c>
      <c r="E783" s="5" t="s">
        <v>62</v>
      </c>
      <c r="F783" s="5" t="s">
        <v>63</v>
      </c>
      <c r="G783" s="5">
        <v>2</v>
      </c>
      <c r="H783" s="5" t="s">
        <v>64</v>
      </c>
      <c r="I783" s="5" t="s">
        <v>3805</v>
      </c>
      <c r="J783" s="5" t="s">
        <v>1542</v>
      </c>
      <c r="K783" s="5" t="s">
        <v>1543</v>
      </c>
      <c r="L783" s="5" t="s">
        <v>4302</v>
      </c>
      <c r="M783" s="5" t="s">
        <v>1544</v>
      </c>
      <c r="N783" s="5" t="s">
        <v>3843</v>
      </c>
      <c r="O783" s="5" t="s">
        <v>260</v>
      </c>
      <c r="P783" s="5" t="s">
        <v>3876</v>
      </c>
      <c r="Q783" s="5" t="s">
        <v>1457</v>
      </c>
      <c r="R783" s="5" t="s">
        <v>4046</v>
      </c>
      <c r="S783" s="5" t="s">
        <v>1573</v>
      </c>
      <c r="T783" s="5">
        <v>42</v>
      </c>
      <c r="U783" s="5">
        <v>8</v>
      </c>
      <c r="V783" s="5" t="s">
        <v>1583</v>
      </c>
      <c r="W783" s="5">
        <v>1</v>
      </c>
      <c r="X783" s="5" t="s">
        <v>72</v>
      </c>
      <c r="Y783" s="5">
        <v>1</v>
      </c>
      <c r="Z783" s="5" t="s">
        <v>73</v>
      </c>
      <c r="AA783" s="5">
        <v>1</v>
      </c>
      <c r="AB783" s="6">
        <v>10</v>
      </c>
      <c r="AC783" s="6">
        <v>9</v>
      </c>
      <c r="AD783" s="6">
        <v>90</v>
      </c>
      <c r="AE783" s="6">
        <v>26</v>
      </c>
      <c r="AF783" s="6">
        <v>26</v>
      </c>
      <c r="AG783" s="6">
        <v>100</v>
      </c>
      <c r="AH783" s="6">
        <v>25</v>
      </c>
      <c r="AI783" s="6">
        <v>25</v>
      </c>
      <c r="AJ783" s="6">
        <v>100</v>
      </c>
      <c r="AK783" s="6">
        <v>25</v>
      </c>
      <c r="AL783" s="6">
        <v>23.71</v>
      </c>
      <c r="AM783" s="6">
        <v>94.84</v>
      </c>
      <c r="AN783" s="6">
        <v>15</v>
      </c>
      <c r="AO783" s="6">
        <v>0</v>
      </c>
      <c r="AP783" s="6">
        <v>0</v>
      </c>
      <c r="AQ783" s="6">
        <v>100</v>
      </c>
      <c r="AR783" s="6">
        <v>83.71</v>
      </c>
      <c r="AS783" s="6">
        <v>83.71</v>
      </c>
      <c r="AT783" s="7">
        <v>1378442997</v>
      </c>
      <c r="AU783" s="7">
        <v>1119678410</v>
      </c>
      <c r="AV783" s="6">
        <v>81.23</v>
      </c>
      <c r="AW783" s="7">
        <v>14845916944</v>
      </c>
      <c r="AX783" s="7">
        <v>13441449536</v>
      </c>
      <c r="AY783" s="6">
        <v>90.54</v>
      </c>
      <c r="AZ783" s="7">
        <v>13669116541</v>
      </c>
      <c r="BA783" s="7">
        <v>13394281730</v>
      </c>
      <c r="BB783" s="6">
        <v>97.99</v>
      </c>
      <c r="BC783" s="7">
        <v>12521043338</v>
      </c>
      <c r="BD783" s="7">
        <v>12100371240</v>
      </c>
      <c r="BE783" s="6">
        <v>96.64</v>
      </c>
      <c r="BF783" s="7">
        <v>14381692000</v>
      </c>
      <c r="BG783" s="7">
        <v>0</v>
      </c>
      <c r="BH783" s="6">
        <v>0</v>
      </c>
      <c r="BI783" s="7">
        <v>56796211820</v>
      </c>
      <c r="BJ783" s="7">
        <v>40055780916</v>
      </c>
      <c r="BK783" s="6">
        <v>70.53</v>
      </c>
      <c r="BL783" s="5"/>
      <c r="BM783" s="3">
        <f t="shared" si="130"/>
        <v>1378.4429970000001</v>
      </c>
      <c r="BN783" s="3">
        <f t="shared" si="131"/>
        <v>1119.67841</v>
      </c>
      <c r="BO783" s="3">
        <f t="shared" si="132"/>
        <v>14845.916944000001</v>
      </c>
      <c r="BP783" s="3">
        <f t="shared" si="133"/>
        <v>13441.449536</v>
      </c>
      <c r="BQ783" s="3">
        <f t="shared" si="134"/>
        <v>13669.116540999999</v>
      </c>
      <c r="BR783" s="3">
        <f t="shared" si="135"/>
        <v>13394.281730000001</v>
      </c>
      <c r="BS783" s="3">
        <f t="shared" si="136"/>
        <v>12521.043337999999</v>
      </c>
      <c r="BT783" s="3">
        <f t="shared" si="137"/>
        <v>12100.37124</v>
      </c>
      <c r="BU783" s="3">
        <f t="shared" si="138"/>
        <v>14381.691999999999</v>
      </c>
      <c r="BV783" s="3">
        <f t="shared" si="139"/>
        <v>0</v>
      </c>
    </row>
    <row r="784" spans="1:74" x14ac:dyDescent="0.25">
      <c r="A784" s="4">
        <v>16</v>
      </c>
      <c r="B784" s="5" t="s">
        <v>60</v>
      </c>
      <c r="C784" s="5" t="s">
        <v>61</v>
      </c>
      <c r="D784" s="5">
        <v>2023</v>
      </c>
      <c r="E784" s="5" t="s">
        <v>62</v>
      </c>
      <c r="F784" s="5" t="s">
        <v>63</v>
      </c>
      <c r="G784" s="5">
        <v>2</v>
      </c>
      <c r="H784" s="5" t="s">
        <v>64</v>
      </c>
      <c r="I784" s="5" t="s">
        <v>3805</v>
      </c>
      <c r="J784" s="5" t="s">
        <v>1542</v>
      </c>
      <c r="K784" s="5" t="s">
        <v>1543</v>
      </c>
      <c r="L784" s="5" t="s">
        <v>4302</v>
      </c>
      <c r="M784" s="5" t="s">
        <v>1544</v>
      </c>
      <c r="N784" s="5" t="s">
        <v>3843</v>
      </c>
      <c r="O784" s="5" t="s">
        <v>260</v>
      </c>
      <c r="P784" s="5" t="s">
        <v>3876</v>
      </c>
      <c r="Q784" s="5" t="s">
        <v>1457</v>
      </c>
      <c r="R784" s="5" t="s">
        <v>4046</v>
      </c>
      <c r="S784" s="5" t="s">
        <v>1573</v>
      </c>
      <c r="T784" s="5">
        <v>42</v>
      </c>
      <c r="U784" s="5">
        <v>9</v>
      </c>
      <c r="V784" s="5" t="s">
        <v>1584</v>
      </c>
      <c r="W784" s="5">
        <v>1</v>
      </c>
      <c r="X784" s="5" t="s">
        <v>72</v>
      </c>
      <c r="Y784" s="5">
        <v>1</v>
      </c>
      <c r="Z784" s="5" t="s">
        <v>73</v>
      </c>
      <c r="AA784" s="5">
        <v>1</v>
      </c>
      <c r="AB784" s="6">
        <v>2</v>
      </c>
      <c r="AC784" s="6">
        <v>2</v>
      </c>
      <c r="AD784" s="6">
        <v>100</v>
      </c>
      <c r="AE784" s="6">
        <v>2</v>
      </c>
      <c r="AF784" s="6">
        <v>2</v>
      </c>
      <c r="AG784" s="6">
        <v>100</v>
      </c>
      <c r="AH784" s="6">
        <v>3</v>
      </c>
      <c r="AI784" s="6">
        <v>3</v>
      </c>
      <c r="AJ784" s="6">
        <v>100</v>
      </c>
      <c r="AK784" s="6">
        <v>2</v>
      </c>
      <c r="AL784" s="6">
        <v>2</v>
      </c>
      <c r="AM784" s="6">
        <v>100</v>
      </c>
      <c r="AN784" s="6">
        <v>1</v>
      </c>
      <c r="AO784" s="6">
        <v>0</v>
      </c>
      <c r="AP784" s="6">
        <v>0</v>
      </c>
      <c r="AQ784" s="6">
        <v>10</v>
      </c>
      <c r="AR784" s="6">
        <v>9</v>
      </c>
      <c r="AS784" s="6">
        <v>90</v>
      </c>
      <c r="AT784" s="7">
        <v>50000000</v>
      </c>
      <c r="AU784" s="7">
        <v>50000000</v>
      </c>
      <c r="AV784" s="6">
        <v>100</v>
      </c>
      <c r="AW784" s="7">
        <v>343324000</v>
      </c>
      <c r="AX784" s="7">
        <v>343324000</v>
      </c>
      <c r="AY784" s="6">
        <v>100</v>
      </c>
      <c r="AZ784" s="7">
        <v>131528000</v>
      </c>
      <c r="BA784" s="7">
        <v>131528000</v>
      </c>
      <c r="BB784" s="6">
        <v>100</v>
      </c>
      <c r="BC784" s="7">
        <v>37933000</v>
      </c>
      <c r="BD784" s="7">
        <v>37932840</v>
      </c>
      <c r="BE784" s="6">
        <v>100</v>
      </c>
      <c r="BF784" s="7">
        <v>261430000</v>
      </c>
      <c r="BG784" s="7">
        <v>0</v>
      </c>
      <c r="BH784" s="6">
        <v>0</v>
      </c>
      <c r="BI784" s="7">
        <v>824215000</v>
      </c>
      <c r="BJ784" s="7">
        <v>562784840</v>
      </c>
      <c r="BK784" s="6">
        <v>68.28</v>
      </c>
      <c r="BL784" s="5"/>
      <c r="BM784" s="3">
        <f t="shared" si="130"/>
        <v>50</v>
      </c>
      <c r="BN784" s="3">
        <f t="shared" si="131"/>
        <v>50</v>
      </c>
      <c r="BO784" s="3">
        <f t="shared" si="132"/>
        <v>343.32400000000001</v>
      </c>
      <c r="BP784" s="3">
        <f t="shared" si="133"/>
        <v>343.32400000000001</v>
      </c>
      <c r="BQ784" s="3">
        <f t="shared" si="134"/>
        <v>131.52799999999999</v>
      </c>
      <c r="BR784" s="3">
        <f t="shared" si="135"/>
        <v>131.52799999999999</v>
      </c>
      <c r="BS784" s="3">
        <f t="shared" si="136"/>
        <v>37.933</v>
      </c>
      <c r="BT784" s="3">
        <f t="shared" si="137"/>
        <v>37.932839999999999</v>
      </c>
      <c r="BU784" s="3">
        <f t="shared" si="138"/>
        <v>261.43</v>
      </c>
      <c r="BV784" s="3">
        <f t="shared" si="139"/>
        <v>0</v>
      </c>
    </row>
    <row r="785" spans="1:74" x14ac:dyDescent="0.25">
      <c r="A785" s="4">
        <v>16</v>
      </c>
      <c r="B785" s="5" t="s">
        <v>60</v>
      </c>
      <c r="C785" s="5" t="s">
        <v>61</v>
      </c>
      <c r="D785" s="5">
        <v>2023</v>
      </c>
      <c r="E785" s="5" t="s">
        <v>62</v>
      </c>
      <c r="F785" s="5" t="s">
        <v>63</v>
      </c>
      <c r="G785" s="5">
        <v>2</v>
      </c>
      <c r="H785" s="5" t="s">
        <v>64</v>
      </c>
      <c r="I785" s="5" t="s">
        <v>3805</v>
      </c>
      <c r="J785" s="5" t="s">
        <v>1542</v>
      </c>
      <c r="K785" s="5" t="s">
        <v>1543</v>
      </c>
      <c r="L785" s="5" t="s">
        <v>4302</v>
      </c>
      <c r="M785" s="5" t="s">
        <v>1544</v>
      </c>
      <c r="N785" s="5" t="s">
        <v>3843</v>
      </c>
      <c r="O785" s="5" t="s">
        <v>260</v>
      </c>
      <c r="P785" s="5" t="s">
        <v>3876</v>
      </c>
      <c r="Q785" s="5" t="s">
        <v>1457</v>
      </c>
      <c r="R785" s="5" t="s">
        <v>4046</v>
      </c>
      <c r="S785" s="5" t="s">
        <v>1573</v>
      </c>
      <c r="T785" s="5">
        <v>42</v>
      </c>
      <c r="U785" s="5">
        <v>11</v>
      </c>
      <c r="V785" s="5" t="s">
        <v>1585</v>
      </c>
      <c r="W785" s="5">
        <v>1</v>
      </c>
      <c r="X785" s="5" t="s">
        <v>72</v>
      </c>
      <c r="Y785" s="5">
        <v>1</v>
      </c>
      <c r="Z785" s="5" t="s">
        <v>73</v>
      </c>
      <c r="AA785" s="5">
        <v>1</v>
      </c>
      <c r="AB785" s="6">
        <v>10</v>
      </c>
      <c r="AC785" s="6">
        <v>10</v>
      </c>
      <c r="AD785" s="6">
        <v>100</v>
      </c>
      <c r="AE785" s="6">
        <v>40</v>
      </c>
      <c r="AF785" s="6">
        <v>40</v>
      </c>
      <c r="AG785" s="6">
        <v>100</v>
      </c>
      <c r="AH785" s="6">
        <v>25</v>
      </c>
      <c r="AI785" s="6">
        <v>25</v>
      </c>
      <c r="AJ785" s="6">
        <v>100</v>
      </c>
      <c r="AK785" s="6">
        <v>25</v>
      </c>
      <c r="AL785" s="6">
        <v>2.5</v>
      </c>
      <c r="AM785" s="6">
        <v>10</v>
      </c>
      <c r="AN785" s="6">
        <v>0</v>
      </c>
      <c r="AO785" s="6">
        <v>0</v>
      </c>
      <c r="AP785" s="6">
        <v>0</v>
      </c>
      <c r="AQ785" s="6">
        <v>100</v>
      </c>
      <c r="AR785" s="6">
        <v>77.5</v>
      </c>
      <c r="AS785" s="6">
        <v>77.5</v>
      </c>
      <c r="AT785" s="7">
        <v>141211053</v>
      </c>
      <c r="AU785" s="7">
        <v>114404186</v>
      </c>
      <c r="AV785" s="6">
        <v>81.010000000000005</v>
      </c>
      <c r="AW785" s="7">
        <v>8789162088</v>
      </c>
      <c r="AX785" s="7">
        <v>8789162088</v>
      </c>
      <c r="AY785" s="6">
        <v>100</v>
      </c>
      <c r="AZ785" s="7">
        <v>4804473728</v>
      </c>
      <c r="BA785" s="7">
        <v>3661721488</v>
      </c>
      <c r="BB785" s="6">
        <v>76.209999999999994</v>
      </c>
      <c r="BC785" s="7">
        <v>6812849265</v>
      </c>
      <c r="BD785" s="7">
        <v>637849265</v>
      </c>
      <c r="BE785" s="6">
        <v>9.36</v>
      </c>
      <c r="BF785" s="7">
        <v>0</v>
      </c>
      <c r="BG785" s="7">
        <v>0</v>
      </c>
      <c r="BH785" s="6">
        <v>0</v>
      </c>
      <c r="BI785" s="7">
        <v>20547696134</v>
      </c>
      <c r="BJ785" s="7">
        <v>13203137027</v>
      </c>
      <c r="BK785" s="6">
        <v>64.260000000000005</v>
      </c>
      <c r="BL785" s="5"/>
      <c r="BM785" s="3">
        <f t="shared" si="130"/>
        <v>141.21105299999999</v>
      </c>
      <c r="BN785" s="3">
        <f t="shared" si="131"/>
        <v>114.404186</v>
      </c>
      <c r="BO785" s="3">
        <f t="shared" si="132"/>
        <v>8789.1620879999991</v>
      </c>
      <c r="BP785" s="3">
        <f t="shared" si="133"/>
        <v>8789.1620879999991</v>
      </c>
      <c r="BQ785" s="3">
        <f t="shared" si="134"/>
        <v>4804.4737279999999</v>
      </c>
      <c r="BR785" s="3">
        <f t="shared" si="135"/>
        <v>3661.7214880000001</v>
      </c>
      <c r="BS785" s="3">
        <f t="shared" si="136"/>
        <v>6812.8492649999998</v>
      </c>
      <c r="BT785" s="3">
        <f t="shared" si="137"/>
        <v>637.84926499999995</v>
      </c>
      <c r="BU785" s="3">
        <f t="shared" si="138"/>
        <v>0</v>
      </c>
      <c r="BV785" s="3">
        <f t="shared" si="139"/>
        <v>0</v>
      </c>
    </row>
    <row r="786" spans="1:74" x14ac:dyDescent="0.25">
      <c r="A786" s="4">
        <v>16</v>
      </c>
      <c r="B786" s="5" t="s">
        <v>60</v>
      </c>
      <c r="C786" s="5" t="s">
        <v>61</v>
      </c>
      <c r="D786" s="5">
        <v>2023</v>
      </c>
      <c r="E786" s="5" t="s">
        <v>62</v>
      </c>
      <c r="F786" s="5" t="s">
        <v>63</v>
      </c>
      <c r="G786" s="5">
        <v>2</v>
      </c>
      <c r="H786" s="5" t="s">
        <v>64</v>
      </c>
      <c r="I786" s="5" t="s">
        <v>3805</v>
      </c>
      <c r="J786" s="5" t="s">
        <v>1542</v>
      </c>
      <c r="K786" s="5" t="s">
        <v>1543</v>
      </c>
      <c r="L786" s="5" t="s">
        <v>4302</v>
      </c>
      <c r="M786" s="5" t="s">
        <v>1544</v>
      </c>
      <c r="N786" s="5" t="s">
        <v>3843</v>
      </c>
      <c r="O786" s="5" t="s">
        <v>260</v>
      </c>
      <c r="P786" s="5" t="s">
        <v>3876</v>
      </c>
      <c r="Q786" s="5" t="s">
        <v>1457</v>
      </c>
      <c r="R786" s="5" t="s">
        <v>4046</v>
      </c>
      <c r="S786" s="5" t="s">
        <v>1573</v>
      </c>
      <c r="T786" s="5">
        <v>42</v>
      </c>
      <c r="U786" s="5">
        <v>12</v>
      </c>
      <c r="V786" s="5" t="s">
        <v>1586</v>
      </c>
      <c r="W786" s="5">
        <v>1</v>
      </c>
      <c r="X786" s="5" t="s">
        <v>72</v>
      </c>
      <c r="Y786" s="5">
        <v>1</v>
      </c>
      <c r="Z786" s="5" t="s">
        <v>73</v>
      </c>
      <c r="AA786" s="5">
        <v>1</v>
      </c>
      <c r="AB786" s="6">
        <v>2</v>
      </c>
      <c r="AC786" s="6">
        <v>1</v>
      </c>
      <c r="AD786" s="6">
        <v>50</v>
      </c>
      <c r="AE786" s="6">
        <v>33</v>
      </c>
      <c r="AF786" s="6">
        <v>33</v>
      </c>
      <c r="AG786" s="6">
        <v>100</v>
      </c>
      <c r="AH786" s="6">
        <v>55</v>
      </c>
      <c r="AI786" s="6">
        <v>55</v>
      </c>
      <c r="AJ786" s="6">
        <v>100</v>
      </c>
      <c r="AK786" s="6">
        <v>9.9</v>
      </c>
      <c r="AL786" s="6">
        <v>8.25</v>
      </c>
      <c r="AM786" s="6">
        <v>83.33</v>
      </c>
      <c r="AN786" s="6">
        <v>1.1000000000000001</v>
      </c>
      <c r="AO786" s="6">
        <v>0</v>
      </c>
      <c r="AP786" s="6">
        <v>0</v>
      </c>
      <c r="AQ786" s="6">
        <v>100</v>
      </c>
      <c r="AR786" s="6">
        <v>97.25</v>
      </c>
      <c r="AS786" s="6">
        <v>97.25</v>
      </c>
      <c r="AT786" s="7">
        <v>318218027</v>
      </c>
      <c r="AU786" s="7">
        <v>318218027</v>
      </c>
      <c r="AV786" s="6">
        <v>100</v>
      </c>
      <c r="AW786" s="7">
        <v>19460918149</v>
      </c>
      <c r="AX786" s="7">
        <v>19460918149</v>
      </c>
      <c r="AY786" s="6">
        <v>100</v>
      </c>
      <c r="AZ786" s="7">
        <v>33193952892</v>
      </c>
      <c r="BA786" s="7">
        <v>33193952892</v>
      </c>
      <c r="BB786" s="6">
        <v>100</v>
      </c>
      <c r="BC786" s="7">
        <v>22351746178</v>
      </c>
      <c r="BD786" s="7">
        <v>22351746178</v>
      </c>
      <c r="BE786" s="6">
        <v>100</v>
      </c>
      <c r="BF786" s="7">
        <v>7041142000</v>
      </c>
      <c r="BG786" s="7">
        <v>0</v>
      </c>
      <c r="BH786" s="6">
        <v>0</v>
      </c>
      <c r="BI786" s="7">
        <v>82365977246</v>
      </c>
      <c r="BJ786" s="7">
        <v>75324835246</v>
      </c>
      <c r="BK786" s="6">
        <v>91.45</v>
      </c>
      <c r="BL786" s="5"/>
      <c r="BM786" s="3">
        <f t="shared" si="130"/>
        <v>318.21802700000001</v>
      </c>
      <c r="BN786" s="3">
        <f t="shared" si="131"/>
        <v>318.21802700000001</v>
      </c>
      <c r="BO786" s="3">
        <f t="shared" si="132"/>
        <v>19460.918149000001</v>
      </c>
      <c r="BP786" s="3">
        <f t="shared" si="133"/>
        <v>19460.918149000001</v>
      </c>
      <c r="BQ786" s="3">
        <f t="shared" si="134"/>
        <v>33193.952892000001</v>
      </c>
      <c r="BR786" s="3">
        <f t="shared" si="135"/>
        <v>33193.952892000001</v>
      </c>
      <c r="BS786" s="3">
        <f t="shared" si="136"/>
        <v>22351.746178000001</v>
      </c>
      <c r="BT786" s="3">
        <f t="shared" si="137"/>
        <v>22351.746178000001</v>
      </c>
      <c r="BU786" s="3">
        <f t="shared" si="138"/>
        <v>7041.1419999999998</v>
      </c>
      <c r="BV786" s="3">
        <f t="shared" si="139"/>
        <v>0</v>
      </c>
    </row>
    <row r="787" spans="1:74" x14ac:dyDescent="0.25">
      <c r="A787" s="4">
        <v>16</v>
      </c>
      <c r="B787" s="5" t="s">
        <v>60</v>
      </c>
      <c r="C787" s="5" t="s">
        <v>61</v>
      </c>
      <c r="D787" s="5">
        <v>2023</v>
      </c>
      <c r="E787" s="5" t="s">
        <v>62</v>
      </c>
      <c r="F787" s="5" t="s">
        <v>63</v>
      </c>
      <c r="G787" s="5">
        <v>2</v>
      </c>
      <c r="H787" s="5" t="s">
        <v>64</v>
      </c>
      <c r="I787" s="5" t="s">
        <v>3805</v>
      </c>
      <c r="J787" s="5" t="s">
        <v>1542</v>
      </c>
      <c r="K787" s="5" t="s">
        <v>1543</v>
      </c>
      <c r="L787" s="5" t="s">
        <v>4302</v>
      </c>
      <c r="M787" s="5" t="s">
        <v>1544</v>
      </c>
      <c r="N787" s="5" t="s">
        <v>3843</v>
      </c>
      <c r="O787" s="5" t="s">
        <v>260</v>
      </c>
      <c r="P787" s="5" t="s">
        <v>3876</v>
      </c>
      <c r="Q787" s="5" t="s">
        <v>1457</v>
      </c>
      <c r="R787" s="5" t="s">
        <v>4047</v>
      </c>
      <c r="S787" s="5" t="s">
        <v>1587</v>
      </c>
      <c r="T787" s="5">
        <v>51</v>
      </c>
      <c r="U787" s="5">
        <v>1</v>
      </c>
      <c r="V787" s="5" t="s">
        <v>1588</v>
      </c>
      <c r="W787" s="5">
        <v>3</v>
      </c>
      <c r="X787" s="5" t="s">
        <v>140</v>
      </c>
      <c r="Y787" s="5">
        <v>1</v>
      </c>
      <c r="Z787" s="5" t="s">
        <v>73</v>
      </c>
      <c r="AA787" s="5">
        <v>1</v>
      </c>
      <c r="AB787" s="6">
        <v>0.1</v>
      </c>
      <c r="AC787" s="6">
        <v>0.1</v>
      </c>
      <c r="AD787" s="6">
        <v>100</v>
      </c>
      <c r="AE787" s="6">
        <v>0.45</v>
      </c>
      <c r="AF787" s="6">
        <v>0.45</v>
      </c>
      <c r="AG787" s="6">
        <v>100</v>
      </c>
      <c r="AH787" s="6">
        <v>0.65</v>
      </c>
      <c r="AI787" s="6">
        <v>0.65</v>
      </c>
      <c r="AJ787" s="6">
        <v>100</v>
      </c>
      <c r="AK787" s="6">
        <v>0.85</v>
      </c>
      <c r="AL787" s="6">
        <v>0.76</v>
      </c>
      <c r="AM787" s="6">
        <v>89.41</v>
      </c>
      <c r="AN787" s="6">
        <v>1</v>
      </c>
      <c r="AO787" s="6">
        <v>0</v>
      </c>
      <c r="AP787" s="6">
        <v>0</v>
      </c>
      <c r="AQ787" s="6" t="s">
        <v>77</v>
      </c>
      <c r="AR787" s="6" t="s">
        <v>77</v>
      </c>
      <c r="AS787" s="6" t="s">
        <v>77</v>
      </c>
      <c r="AT787" s="7">
        <v>1078169886</v>
      </c>
      <c r="AU787" s="7">
        <v>851177778</v>
      </c>
      <c r="AV787" s="6">
        <v>78.95</v>
      </c>
      <c r="AW787" s="7">
        <v>1689958915</v>
      </c>
      <c r="AX787" s="7">
        <v>1689958915</v>
      </c>
      <c r="AY787" s="6">
        <v>100</v>
      </c>
      <c r="AZ787" s="7">
        <v>1768323258</v>
      </c>
      <c r="BA787" s="7">
        <v>1757351424</v>
      </c>
      <c r="BB787" s="6">
        <v>99.38</v>
      </c>
      <c r="BC787" s="7">
        <v>1538270821</v>
      </c>
      <c r="BD787" s="7">
        <v>1406032845</v>
      </c>
      <c r="BE787" s="6">
        <v>91.4</v>
      </c>
      <c r="BF787" s="7">
        <v>2019908000</v>
      </c>
      <c r="BG787" s="7">
        <v>0</v>
      </c>
      <c r="BH787" s="6">
        <v>0</v>
      </c>
      <c r="BI787" s="7">
        <v>8094630880</v>
      </c>
      <c r="BJ787" s="7">
        <v>5704520962</v>
      </c>
      <c r="BK787" s="6">
        <v>70.47</v>
      </c>
      <c r="BL787" s="5"/>
      <c r="BM787" s="3">
        <f t="shared" si="130"/>
        <v>1078.1698859999999</v>
      </c>
      <c r="BN787" s="3">
        <f t="shared" si="131"/>
        <v>851.17777799999999</v>
      </c>
      <c r="BO787" s="3">
        <f t="shared" si="132"/>
        <v>1689.9589149999999</v>
      </c>
      <c r="BP787" s="3">
        <f t="shared" si="133"/>
        <v>1689.9589149999999</v>
      </c>
      <c r="BQ787" s="3">
        <f t="shared" si="134"/>
        <v>1768.3232579999999</v>
      </c>
      <c r="BR787" s="3">
        <f t="shared" si="135"/>
        <v>1757.351424</v>
      </c>
      <c r="BS787" s="3">
        <f t="shared" si="136"/>
        <v>1538.2708210000001</v>
      </c>
      <c r="BT787" s="3">
        <f t="shared" si="137"/>
        <v>1406.032845</v>
      </c>
      <c r="BU787" s="3">
        <f t="shared" si="138"/>
        <v>2019.9079999999999</v>
      </c>
      <c r="BV787" s="3">
        <f t="shared" si="139"/>
        <v>0</v>
      </c>
    </row>
    <row r="788" spans="1:74" x14ac:dyDescent="0.25">
      <c r="A788" s="4">
        <v>16</v>
      </c>
      <c r="B788" s="5" t="s">
        <v>60</v>
      </c>
      <c r="C788" s="5" t="s">
        <v>61</v>
      </c>
      <c r="D788" s="5">
        <v>2023</v>
      </c>
      <c r="E788" s="5" t="s">
        <v>62</v>
      </c>
      <c r="F788" s="5" t="s">
        <v>63</v>
      </c>
      <c r="G788" s="5">
        <v>2</v>
      </c>
      <c r="H788" s="5" t="s">
        <v>64</v>
      </c>
      <c r="I788" s="5" t="s">
        <v>3805</v>
      </c>
      <c r="J788" s="5" t="s">
        <v>1542</v>
      </c>
      <c r="K788" s="5" t="s">
        <v>1543</v>
      </c>
      <c r="L788" s="5" t="s">
        <v>4302</v>
      </c>
      <c r="M788" s="5" t="s">
        <v>1544</v>
      </c>
      <c r="N788" s="5" t="s">
        <v>3843</v>
      </c>
      <c r="O788" s="5" t="s">
        <v>260</v>
      </c>
      <c r="P788" s="5" t="s">
        <v>3876</v>
      </c>
      <c r="Q788" s="5" t="s">
        <v>1457</v>
      </c>
      <c r="R788" s="5" t="s">
        <v>4047</v>
      </c>
      <c r="S788" s="5" t="s">
        <v>1587</v>
      </c>
      <c r="T788" s="5">
        <v>51</v>
      </c>
      <c r="U788" s="5">
        <v>2</v>
      </c>
      <c r="V788" s="5" t="s">
        <v>1589</v>
      </c>
      <c r="W788" s="5">
        <v>2</v>
      </c>
      <c r="X788" s="5" t="s">
        <v>76</v>
      </c>
      <c r="Y788" s="5">
        <v>1</v>
      </c>
      <c r="Z788" s="5" t="s">
        <v>73</v>
      </c>
      <c r="AA788" s="5">
        <v>1</v>
      </c>
      <c r="AB788" s="6">
        <v>67000</v>
      </c>
      <c r="AC788" s="6">
        <v>68142</v>
      </c>
      <c r="AD788" s="6">
        <v>101.7</v>
      </c>
      <c r="AE788" s="6">
        <v>71000</v>
      </c>
      <c r="AF788" s="6">
        <v>74263</v>
      </c>
      <c r="AG788" s="6">
        <v>104.6</v>
      </c>
      <c r="AH788" s="6">
        <v>71000</v>
      </c>
      <c r="AI788" s="6">
        <v>81365</v>
      </c>
      <c r="AJ788" s="6">
        <v>114.6</v>
      </c>
      <c r="AK788" s="6">
        <v>71000</v>
      </c>
      <c r="AL788" s="6">
        <v>60583</v>
      </c>
      <c r="AM788" s="6">
        <v>85.33</v>
      </c>
      <c r="AN788" s="6">
        <v>71000</v>
      </c>
      <c r="AO788" s="6">
        <v>0</v>
      </c>
      <c r="AP788" s="6">
        <v>0</v>
      </c>
      <c r="AQ788" s="6" t="s">
        <v>77</v>
      </c>
      <c r="AR788" s="6" t="s">
        <v>77</v>
      </c>
      <c r="AS788" s="6" t="s">
        <v>77</v>
      </c>
      <c r="AT788" s="7">
        <v>64050879501</v>
      </c>
      <c r="AU788" s="7">
        <v>55571036493</v>
      </c>
      <c r="AV788" s="6">
        <v>86.76</v>
      </c>
      <c r="AW788" s="7">
        <v>209265261587</v>
      </c>
      <c r="AX788" s="7">
        <v>196736269187</v>
      </c>
      <c r="AY788" s="6">
        <v>94.01</v>
      </c>
      <c r="AZ788" s="7">
        <v>169291650207</v>
      </c>
      <c r="BA788" s="7">
        <v>166277543020</v>
      </c>
      <c r="BB788" s="6">
        <v>98.22</v>
      </c>
      <c r="BC788" s="7">
        <v>176893571914</v>
      </c>
      <c r="BD788" s="7">
        <v>169498056881</v>
      </c>
      <c r="BE788" s="6">
        <v>95.82</v>
      </c>
      <c r="BF788" s="7">
        <v>199876972000</v>
      </c>
      <c r="BG788" s="7">
        <v>0</v>
      </c>
      <c r="BH788" s="6">
        <v>0</v>
      </c>
      <c r="BI788" s="7">
        <v>819378335209</v>
      </c>
      <c r="BJ788" s="7">
        <v>588082905581</v>
      </c>
      <c r="BK788" s="6">
        <v>71.77</v>
      </c>
      <c r="BL788" s="5"/>
      <c r="BM788" s="3">
        <f t="shared" si="130"/>
        <v>64050.879501000003</v>
      </c>
      <c r="BN788" s="3">
        <f t="shared" si="131"/>
        <v>55571.036493</v>
      </c>
      <c r="BO788" s="3">
        <f t="shared" si="132"/>
        <v>209265.26158699999</v>
      </c>
      <c r="BP788" s="3">
        <f t="shared" si="133"/>
        <v>196736.269187</v>
      </c>
      <c r="BQ788" s="3">
        <f t="shared" si="134"/>
        <v>169291.650207</v>
      </c>
      <c r="BR788" s="3">
        <f t="shared" si="135"/>
        <v>166277.54302000001</v>
      </c>
      <c r="BS788" s="3">
        <f t="shared" si="136"/>
        <v>176893.571914</v>
      </c>
      <c r="BT788" s="3">
        <f t="shared" si="137"/>
        <v>169498.056881</v>
      </c>
      <c r="BU788" s="3">
        <f t="shared" si="138"/>
        <v>199876.97200000001</v>
      </c>
      <c r="BV788" s="3">
        <f t="shared" si="139"/>
        <v>0</v>
      </c>
    </row>
    <row r="789" spans="1:74" x14ac:dyDescent="0.25">
      <c r="A789" s="4">
        <v>16</v>
      </c>
      <c r="B789" s="5" t="s">
        <v>60</v>
      </c>
      <c r="C789" s="5" t="s">
        <v>61</v>
      </c>
      <c r="D789" s="5">
        <v>2023</v>
      </c>
      <c r="E789" s="5" t="s">
        <v>62</v>
      </c>
      <c r="F789" s="5" t="s">
        <v>63</v>
      </c>
      <c r="G789" s="5">
        <v>2</v>
      </c>
      <c r="H789" s="5" t="s">
        <v>64</v>
      </c>
      <c r="I789" s="5" t="s">
        <v>3805</v>
      </c>
      <c r="J789" s="5" t="s">
        <v>1542</v>
      </c>
      <c r="K789" s="5" t="s">
        <v>1543</v>
      </c>
      <c r="L789" s="5" t="s">
        <v>4302</v>
      </c>
      <c r="M789" s="5" t="s">
        <v>1544</v>
      </c>
      <c r="N789" s="5" t="s">
        <v>3843</v>
      </c>
      <c r="O789" s="5" t="s">
        <v>260</v>
      </c>
      <c r="P789" s="5" t="s">
        <v>3876</v>
      </c>
      <c r="Q789" s="5" t="s">
        <v>1457</v>
      </c>
      <c r="R789" s="5" t="s">
        <v>4047</v>
      </c>
      <c r="S789" s="5" t="s">
        <v>1587</v>
      </c>
      <c r="T789" s="5">
        <v>51</v>
      </c>
      <c r="U789" s="5">
        <v>3</v>
      </c>
      <c r="V789" s="5" t="s">
        <v>1590</v>
      </c>
      <c r="W789" s="5">
        <v>3</v>
      </c>
      <c r="X789" s="5" t="s">
        <v>140</v>
      </c>
      <c r="Y789" s="5">
        <v>1</v>
      </c>
      <c r="Z789" s="5" t="s">
        <v>73</v>
      </c>
      <c r="AA789" s="5">
        <v>1</v>
      </c>
      <c r="AB789" s="6">
        <v>5200</v>
      </c>
      <c r="AC789" s="6">
        <v>5430</v>
      </c>
      <c r="AD789" s="6">
        <v>104.42</v>
      </c>
      <c r="AE789" s="6">
        <v>10533</v>
      </c>
      <c r="AF789" s="6">
        <v>10533</v>
      </c>
      <c r="AG789" s="6">
        <v>100</v>
      </c>
      <c r="AH789" s="6">
        <v>15880</v>
      </c>
      <c r="AI789" s="6">
        <v>15880</v>
      </c>
      <c r="AJ789" s="6">
        <v>100</v>
      </c>
      <c r="AK789" s="6">
        <v>17500</v>
      </c>
      <c r="AL789" s="6">
        <v>18438</v>
      </c>
      <c r="AM789" s="6">
        <v>105.36</v>
      </c>
      <c r="AN789" s="6">
        <v>18500</v>
      </c>
      <c r="AO789" s="6">
        <v>0</v>
      </c>
      <c r="AP789" s="6">
        <v>0</v>
      </c>
      <c r="AQ789" s="6" t="s">
        <v>77</v>
      </c>
      <c r="AR789" s="6" t="s">
        <v>77</v>
      </c>
      <c r="AS789" s="6" t="s">
        <v>77</v>
      </c>
      <c r="AT789" s="7">
        <v>3536597003</v>
      </c>
      <c r="AU789" s="7">
        <v>2984083801</v>
      </c>
      <c r="AV789" s="6">
        <v>84.38</v>
      </c>
      <c r="AW789" s="7">
        <v>7574629301</v>
      </c>
      <c r="AX789" s="7">
        <v>7545501101</v>
      </c>
      <c r="AY789" s="6">
        <v>99.62</v>
      </c>
      <c r="AZ789" s="7">
        <v>7365549557</v>
      </c>
      <c r="BA789" s="7">
        <v>7289248125</v>
      </c>
      <c r="BB789" s="6">
        <v>98.96</v>
      </c>
      <c r="BC789" s="7">
        <v>9137094650</v>
      </c>
      <c r="BD789" s="7">
        <v>8389716247</v>
      </c>
      <c r="BE789" s="6">
        <v>91.82</v>
      </c>
      <c r="BF789" s="7">
        <v>11600349000</v>
      </c>
      <c r="BG789" s="7">
        <v>0</v>
      </c>
      <c r="BH789" s="6">
        <v>0</v>
      </c>
      <c r="BI789" s="7">
        <v>39214219511</v>
      </c>
      <c r="BJ789" s="7">
        <v>26208549274</v>
      </c>
      <c r="BK789" s="6">
        <v>66.83</v>
      </c>
      <c r="BL789" s="5"/>
      <c r="BM789" s="3">
        <f t="shared" si="130"/>
        <v>3536.5970029999999</v>
      </c>
      <c r="BN789" s="3">
        <f t="shared" si="131"/>
        <v>2984.0838010000002</v>
      </c>
      <c r="BO789" s="3">
        <f t="shared" si="132"/>
        <v>7574.6293009999999</v>
      </c>
      <c r="BP789" s="3">
        <f t="shared" si="133"/>
        <v>7545.5011009999998</v>
      </c>
      <c r="BQ789" s="3">
        <f t="shared" si="134"/>
        <v>7365.5495570000003</v>
      </c>
      <c r="BR789" s="3">
        <f t="shared" si="135"/>
        <v>7289.2481250000001</v>
      </c>
      <c r="BS789" s="3">
        <f t="shared" si="136"/>
        <v>9137.0946499999991</v>
      </c>
      <c r="BT789" s="3">
        <f t="shared" si="137"/>
        <v>8389.7162470000003</v>
      </c>
      <c r="BU789" s="3">
        <f t="shared" si="138"/>
        <v>11600.349</v>
      </c>
      <c r="BV789" s="3">
        <f t="shared" si="139"/>
        <v>0</v>
      </c>
    </row>
    <row r="790" spans="1:74" x14ac:dyDescent="0.25">
      <c r="A790" s="4">
        <v>16</v>
      </c>
      <c r="B790" s="5" t="s">
        <v>60</v>
      </c>
      <c r="C790" s="5" t="s">
        <v>61</v>
      </c>
      <c r="D790" s="5">
        <v>2023</v>
      </c>
      <c r="E790" s="5" t="s">
        <v>62</v>
      </c>
      <c r="F790" s="5" t="s">
        <v>63</v>
      </c>
      <c r="G790" s="5">
        <v>2</v>
      </c>
      <c r="H790" s="5" t="s">
        <v>64</v>
      </c>
      <c r="I790" s="5" t="s">
        <v>3805</v>
      </c>
      <c r="J790" s="5" t="s">
        <v>1542</v>
      </c>
      <c r="K790" s="5" t="s">
        <v>1543</v>
      </c>
      <c r="L790" s="5" t="s">
        <v>4302</v>
      </c>
      <c r="M790" s="5" t="s">
        <v>1544</v>
      </c>
      <c r="N790" s="5" t="s">
        <v>3843</v>
      </c>
      <c r="O790" s="5" t="s">
        <v>260</v>
      </c>
      <c r="P790" s="5" t="s">
        <v>3876</v>
      </c>
      <c r="Q790" s="5" t="s">
        <v>1457</v>
      </c>
      <c r="R790" s="5" t="s">
        <v>4047</v>
      </c>
      <c r="S790" s="5" t="s">
        <v>1587</v>
      </c>
      <c r="T790" s="5">
        <v>51</v>
      </c>
      <c r="U790" s="5">
        <v>4</v>
      </c>
      <c r="V790" s="5" t="s">
        <v>1591</v>
      </c>
      <c r="W790" s="5">
        <v>3</v>
      </c>
      <c r="X790" s="5" t="s">
        <v>140</v>
      </c>
      <c r="Y790" s="5">
        <v>1</v>
      </c>
      <c r="Z790" s="5" t="s">
        <v>73</v>
      </c>
      <c r="AA790" s="5">
        <v>1</v>
      </c>
      <c r="AB790" s="6">
        <v>0.1</v>
      </c>
      <c r="AC790" s="6">
        <v>0.1</v>
      </c>
      <c r="AD790" s="6">
        <v>100</v>
      </c>
      <c r="AE790" s="6">
        <v>0.2</v>
      </c>
      <c r="AF790" s="6">
        <v>0.2</v>
      </c>
      <c r="AG790" s="6">
        <v>100</v>
      </c>
      <c r="AH790" s="6">
        <v>0.4</v>
      </c>
      <c r="AI790" s="6">
        <v>0.4</v>
      </c>
      <c r="AJ790" s="6">
        <v>100</v>
      </c>
      <c r="AK790" s="6">
        <v>0.8</v>
      </c>
      <c r="AL790" s="6">
        <v>0.65</v>
      </c>
      <c r="AM790" s="6">
        <v>81.25</v>
      </c>
      <c r="AN790" s="6">
        <v>1</v>
      </c>
      <c r="AO790" s="6">
        <v>0</v>
      </c>
      <c r="AP790" s="6">
        <v>0</v>
      </c>
      <c r="AQ790" s="6" t="s">
        <v>77</v>
      </c>
      <c r="AR790" s="6" t="s">
        <v>77</v>
      </c>
      <c r="AS790" s="6" t="s">
        <v>77</v>
      </c>
      <c r="AT790" s="7">
        <v>187618434</v>
      </c>
      <c r="AU790" s="7">
        <v>163502334</v>
      </c>
      <c r="AV790" s="6">
        <v>87.14</v>
      </c>
      <c r="AW790" s="7">
        <v>323010000</v>
      </c>
      <c r="AX790" s="7">
        <v>323010000</v>
      </c>
      <c r="AY790" s="6">
        <v>100</v>
      </c>
      <c r="AZ790" s="7">
        <v>328785733</v>
      </c>
      <c r="BA790" s="7">
        <v>319490333</v>
      </c>
      <c r="BB790" s="6">
        <v>97.17</v>
      </c>
      <c r="BC790" s="7">
        <v>256172947</v>
      </c>
      <c r="BD790" s="7">
        <v>255150947</v>
      </c>
      <c r="BE790" s="6">
        <v>99.6</v>
      </c>
      <c r="BF790" s="7">
        <v>383559000</v>
      </c>
      <c r="BG790" s="7">
        <v>0</v>
      </c>
      <c r="BH790" s="6">
        <v>0</v>
      </c>
      <c r="BI790" s="7">
        <v>1479146114</v>
      </c>
      <c r="BJ790" s="7">
        <v>1061153614</v>
      </c>
      <c r="BK790" s="6">
        <v>71.739999999999995</v>
      </c>
      <c r="BL790" s="5"/>
      <c r="BM790" s="3">
        <f t="shared" si="130"/>
        <v>187.61843400000001</v>
      </c>
      <c r="BN790" s="3">
        <f t="shared" si="131"/>
        <v>163.50233399999999</v>
      </c>
      <c r="BO790" s="3">
        <f t="shared" si="132"/>
        <v>323.01</v>
      </c>
      <c r="BP790" s="3">
        <f t="shared" si="133"/>
        <v>323.01</v>
      </c>
      <c r="BQ790" s="3">
        <f t="shared" si="134"/>
        <v>328.78573299999999</v>
      </c>
      <c r="BR790" s="3">
        <f t="shared" si="135"/>
        <v>319.49033300000002</v>
      </c>
      <c r="BS790" s="3">
        <f t="shared" si="136"/>
        <v>256.17294700000002</v>
      </c>
      <c r="BT790" s="3">
        <f t="shared" si="137"/>
        <v>255.150947</v>
      </c>
      <c r="BU790" s="3">
        <f t="shared" si="138"/>
        <v>383.55900000000003</v>
      </c>
      <c r="BV790" s="3">
        <f t="shared" si="139"/>
        <v>0</v>
      </c>
    </row>
    <row r="791" spans="1:74" x14ac:dyDescent="0.25">
      <c r="A791" s="4">
        <v>16</v>
      </c>
      <c r="B791" s="5" t="s">
        <v>60</v>
      </c>
      <c r="C791" s="5" t="s">
        <v>61</v>
      </c>
      <c r="D791" s="5">
        <v>2023</v>
      </c>
      <c r="E791" s="5" t="s">
        <v>62</v>
      </c>
      <c r="F791" s="5" t="s">
        <v>63</v>
      </c>
      <c r="G791" s="5">
        <v>2</v>
      </c>
      <c r="H791" s="5" t="s">
        <v>64</v>
      </c>
      <c r="I791" s="5" t="s">
        <v>3805</v>
      </c>
      <c r="J791" s="5" t="s">
        <v>1542</v>
      </c>
      <c r="K791" s="5" t="s">
        <v>1543</v>
      </c>
      <c r="L791" s="5" t="s">
        <v>4302</v>
      </c>
      <c r="M791" s="5" t="s">
        <v>1544</v>
      </c>
      <c r="N791" s="5" t="s">
        <v>3843</v>
      </c>
      <c r="O791" s="5" t="s">
        <v>260</v>
      </c>
      <c r="P791" s="5" t="s">
        <v>3876</v>
      </c>
      <c r="Q791" s="5" t="s">
        <v>1457</v>
      </c>
      <c r="R791" s="5" t="s">
        <v>4047</v>
      </c>
      <c r="S791" s="5" t="s">
        <v>1587</v>
      </c>
      <c r="T791" s="5">
        <v>51</v>
      </c>
      <c r="U791" s="5">
        <v>5</v>
      </c>
      <c r="V791" s="5" t="s">
        <v>1592</v>
      </c>
      <c r="W791" s="5">
        <v>3</v>
      </c>
      <c r="X791" s="5" t="s">
        <v>140</v>
      </c>
      <c r="Y791" s="5">
        <v>1</v>
      </c>
      <c r="Z791" s="5" t="s">
        <v>73</v>
      </c>
      <c r="AA791" s="5">
        <v>1</v>
      </c>
      <c r="AB791" s="6">
        <v>5300</v>
      </c>
      <c r="AC791" s="6">
        <v>6012</v>
      </c>
      <c r="AD791" s="6">
        <v>113.43</v>
      </c>
      <c r="AE791" s="6">
        <v>9698</v>
      </c>
      <c r="AF791" s="6">
        <v>9698</v>
      </c>
      <c r="AG791" s="6">
        <v>100</v>
      </c>
      <c r="AH791" s="6">
        <v>14499</v>
      </c>
      <c r="AI791" s="6">
        <v>14499</v>
      </c>
      <c r="AJ791" s="6">
        <v>100</v>
      </c>
      <c r="AK791" s="6">
        <v>16800</v>
      </c>
      <c r="AL791" s="6">
        <v>18295</v>
      </c>
      <c r="AM791" s="6">
        <v>108.9</v>
      </c>
      <c r="AN791" s="6">
        <v>17500</v>
      </c>
      <c r="AO791" s="6">
        <v>0</v>
      </c>
      <c r="AP791" s="6">
        <v>0</v>
      </c>
      <c r="AQ791" s="6" t="s">
        <v>77</v>
      </c>
      <c r="AR791" s="6" t="s">
        <v>77</v>
      </c>
      <c r="AS791" s="6" t="s">
        <v>77</v>
      </c>
      <c r="AT791" s="7">
        <v>5999030659</v>
      </c>
      <c r="AU791" s="7">
        <v>5116936976</v>
      </c>
      <c r="AV791" s="6">
        <v>85.3</v>
      </c>
      <c r="AW791" s="7">
        <v>12476980969</v>
      </c>
      <c r="AX791" s="7">
        <v>12424602445</v>
      </c>
      <c r="AY791" s="6">
        <v>99.58</v>
      </c>
      <c r="AZ791" s="7">
        <v>14193363318</v>
      </c>
      <c r="BA791" s="7">
        <v>14080219050</v>
      </c>
      <c r="BB791" s="6">
        <v>99.2</v>
      </c>
      <c r="BC791" s="7">
        <v>11701327925</v>
      </c>
      <c r="BD791" s="7">
        <v>11303671625</v>
      </c>
      <c r="BE791" s="6">
        <v>96.6</v>
      </c>
      <c r="BF791" s="7">
        <v>12473492000</v>
      </c>
      <c r="BG791" s="7">
        <v>0</v>
      </c>
      <c r="BH791" s="6">
        <v>0</v>
      </c>
      <c r="BI791" s="7">
        <v>56844194871</v>
      </c>
      <c r="BJ791" s="7">
        <v>42925430096</v>
      </c>
      <c r="BK791" s="6">
        <v>75.510000000000005</v>
      </c>
      <c r="BL791" s="5"/>
      <c r="BM791" s="3">
        <f t="shared" si="130"/>
        <v>5999.030659</v>
      </c>
      <c r="BN791" s="3">
        <f t="shared" si="131"/>
        <v>5116.936976</v>
      </c>
      <c r="BO791" s="3">
        <f t="shared" si="132"/>
        <v>12476.980969</v>
      </c>
      <c r="BP791" s="3">
        <f t="shared" si="133"/>
        <v>12424.602445</v>
      </c>
      <c r="BQ791" s="3">
        <f t="shared" si="134"/>
        <v>14193.363318</v>
      </c>
      <c r="BR791" s="3">
        <f t="shared" si="135"/>
        <v>14080.21905</v>
      </c>
      <c r="BS791" s="3">
        <f t="shared" si="136"/>
        <v>11701.327925</v>
      </c>
      <c r="BT791" s="3">
        <f t="shared" si="137"/>
        <v>11303.671625000001</v>
      </c>
      <c r="BU791" s="3">
        <f t="shared" si="138"/>
        <v>12473.492</v>
      </c>
      <c r="BV791" s="3">
        <f t="shared" si="139"/>
        <v>0</v>
      </c>
    </row>
    <row r="792" spans="1:74" x14ac:dyDescent="0.25">
      <c r="A792" s="4">
        <v>16</v>
      </c>
      <c r="B792" s="5" t="s">
        <v>60</v>
      </c>
      <c r="C792" s="5" t="s">
        <v>61</v>
      </c>
      <c r="D792" s="5">
        <v>2023</v>
      </c>
      <c r="E792" s="5" t="s">
        <v>62</v>
      </c>
      <c r="F792" s="5" t="s">
        <v>63</v>
      </c>
      <c r="G792" s="5">
        <v>2</v>
      </c>
      <c r="H792" s="5" t="s">
        <v>64</v>
      </c>
      <c r="I792" s="5" t="s">
        <v>3805</v>
      </c>
      <c r="J792" s="5" t="s">
        <v>1542</v>
      </c>
      <c r="K792" s="5" t="s">
        <v>1543</v>
      </c>
      <c r="L792" s="5" t="s">
        <v>4302</v>
      </c>
      <c r="M792" s="5" t="s">
        <v>1544</v>
      </c>
      <c r="N792" s="5" t="s">
        <v>3843</v>
      </c>
      <c r="O792" s="5" t="s">
        <v>260</v>
      </c>
      <c r="P792" s="5" t="s">
        <v>3876</v>
      </c>
      <c r="Q792" s="5" t="s">
        <v>1457</v>
      </c>
      <c r="R792" s="5" t="s">
        <v>4047</v>
      </c>
      <c r="S792" s="5" t="s">
        <v>1587</v>
      </c>
      <c r="T792" s="5">
        <v>51</v>
      </c>
      <c r="U792" s="5">
        <v>6</v>
      </c>
      <c r="V792" s="5" t="s">
        <v>1593</v>
      </c>
      <c r="W792" s="5">
        <v>3</v>
      </c>
      <c r="X792" s="5" t="s">
        <v>140</v>
      </c>
      <c r="Y792" s="5">
        <v>1</v>
      </c>
      <c r="Z792" s="5" t="s">
        <v>73</v>
      </c>
      <c r="AA792" s="5">
        <v>1</v>
      </c>
      <c r="AB792" s="6">
        <v>1000</v>
      </c>
      <c r="AC792" s="6">
        <v>1133</v>
      </c>
      <c r="AD792" s="6">
        <v>113.3</v>
      </c>
      <c r="AE792" s="6">
        <v>2923</v>
      </c>
      <c r="AF792" s="6">
        <v>2923</v>
      </c>
      <c r="AG792" s="6">
        <v>100</v>
      </c>
      <c r="AH792" s="6">
        <v>4696</v>
      </c>
      <c r="AI792" s="6">
        <v>4696</v>
      </c>
      <c r="AJ792" s="6">
        <v>100</v>
      </c>
      <c r="AK792" s="6">
        <v>7000</v>
      </c>
      <c r="AL792" s="6">
        <v>6844</v>
      </c>
      <c r="AM792" s="6">
        <v>97.77</v>
      </c>
      <c r="AN792" s="6">
        <v>8300</v>
      </c>
      <c r="AO792" s="6">
        <v>0</v>
      </c>
      <c r="AP792" s="6">
        <v>0</v>
      </c>
      <c r="AQ792" s="6" t="s">
        <v>77</v>
      </c>
      <c r="AR792" s="6" t="s">
        <v>77</v>
      </c>
      <c r="AS792" s="6" t="s">
        <v>77</v>
      </c>
      <c r="AT792" s="7">
        <v>1005541600</v>
      </c>
      <c r="AU792" s="7">
        <v>897477200</v>
      </c>
      <c r="AV792" s="6">
        <v>89.25</v>
      </c>
      <c r="AW792" s="7">
        <v>2362904900</v>
      </c>
      <c r="AX792" s="7">
        <v>2362904900</v>
      </c>
      <c r="AY792" s="6">
        <v>100</v>
      </c>
      <c r="AZ792" s="7">
        <v>2326725245</v>
      </c>
      <c r="BA792" s="7">
        <v>2315878707</v>
      </c>
      <c r="BB792" s="6">
        <v>99.53</v>
      </c>
      <c r="BC792" s="7">
        <v>2136689740</v>
      </c>
      <c r="BD792" s="7">
        <v>2093066433</v>
      </c>
      <c r="BE792" s="6">
        <v>97.96</v>
      </c>
      <c r="BF792" s="7">
        <v>2761025000</v>
      </c>
      <c r="BG792" s="7">
        <v>0</v>
      </c>
      <c r="BH792" s="6">
        <v>0</v>
      </c>
      <c r="BI792" s="7">
        <v>10592886485</v>
      </c>
      <c r="BJ792" s="7">
        <v>7669327240</v>
      </c>
      <c r="BK792" s="6">
        <v>72.400000000000006</v>
      </c>
      <c r="BL792" s="5"/>
      <c r="BM792" s="3">
        <f t="shared" si="130"/>
        <v>1005.5416</v>
      </c>
      <c r="BN792" s="3">
        <f t="shared" si="131"/>
        <v>897.47720000000004</v>
      </c>
      <c r="BO792" s="3">
        <f t="shared" si="132"/>
        <v>2362.9049</v>
      </c>
      <c r="BP792" s="3">
        <f t="shared" si="133"/>
        <v>2362.9049</v>
      </c>
      <c r="BQ792" s="3">
        <f t="shared" si="134"/>
        <v>2326.7252450000001</v>
      </c>
      <c r="BR792" s="3">
        <f t="shared" si="135"/>
        <v>2315.8787069999998</v>
      </c>
      <c r="BS792" s="3">
        <f t="shared" si="136"/>
        <v>2136.6897399999998</v>
      </c>
      <c r="BT792" s="3">
        <f t="shared" si="137"/>
        <v>2093.066433</v>
      </c>
      <c r="BU792" s="3">
        <f t="shared" si="138"/>
        <v>2761.0250000000001</v>
      </c>
      <c r="BV792" s="3">
        <f t="shared" si="139"/>
        <v>0</v>
      </c>
    </row>
    <row r="793" spans="1:74" x14ac:dyDescent="0.25">
      <c r="A793" s="4">
        <v>16</v>
      </c>
      <c r="B793" s="5" t="s">
        <v>60</v>
      </c>
      <c r="C793" s="5" t="s">
        <v>61</v>
      </c>
      <c r="D793" s="5">
        <v>2023</v>
      </c>
      <c r="E793" s="5" t="s">
        <v>62</v>
      </c>
      <c r="F793" s="5" t="s">
        <v>63</v>
      </c>
      <c r="G793" s="5">
        <v>2</v>
      </c>
      <c r="H793" s="5" t="s">
        <v>64</v>
      </c>
      <c r="I793" s="5" t="s">
        <v>3805</v>
      </c>
      <c r="J793" s="5" t="s">
        <v>1542</v>
      </c>
      <c r="K793" s="5" t="s">
        <v>1543</v>
      </c>
      <c r="L793" s="5" t="s">
        <v>4302</v>
      </c>
      <c r="M793" s="5" t="s">
        <v>1544</v>
      </c>
      <c r="N793" s="5" t="s">
        <v>3843</v>
      </c>
      <c r="O793" s="5" t="s">
        <v>260</v>
      </c>
      <c r="P793" s="5" t="s">
        <v>3876</v>
      </c>
      <c r="Q793" s="5" t="s">
        <v>1457</v>
      </c>
      <c r="R793" s="5" t="s">
        <v>4048</v>
      </c>
      <c r="S793" s="5" t="s">
        <v>1594</v>
      </c>
      <c r="T793" s="5">
        <v>46</v>
      </c>
      <c r="U793" s="5">
        <v>1</v>
      </c>
      <c r="V793" s="5" t="s">
        <v>1595</v>
      </c>
      <c r="W793" s="5">
        <v>1</v>
      </c>
      <c r="X793" s="5" t="s">
        <v>72</v>
      </c>
      <c r="Y793" s="5">
        <v>1</v>
      </c>
      <c r="Z793" s="5" t="s">
        <v>73</v>
      </c>
      <c r="AA793" s="5">
        <v>1</v>
      </c>
      <c r="AB793" s="6">
        <v>0</v>
      </c>
      <c r="AC793" s="6">
        <v>0</v>
      </c>
      <c r="AD793" s="6">
        <v>0</v>
      </c>
      <c r="AE793" s="6">
        <v>500</v>
      </c>
      <c r="AF793" s="6">
        <v>474</v>
      </c>
      <c r="AG793" s="6">
        <v>94.8</v>
      </c>
      <c r="AH793" s="6">
        <v>1500</v>
      </c>
      <c r="AI793" s="6">
        <v>26</v>
      </c>
      <c r="AJ793" s="6">
        <v>1.73</v>
      </c>
      <c r="AK793" s="6">
        <v>4000</v>
      </c>
      <c r="AL793" s="6">
        <v>0</v>
      </c>
      <c r="AM793" s="6">
        <v>0</v>
      </c>
      <c r="AN793" s="6">
        <v>0</v>
      </c>
      <c r="AO793" s="6">
        <v>0</v>
      </c>
      <c r="AP793" s="6">
        <v>0</v>
      </c>
      <c r="AQ793" s="6">
        <v>4500</v>
      </c>
      <c r="AR793" s="6">
        <v>500</v>
      </c>
      <c r="AS793" s="6">
        <v>11.11</v>
      </c>
      <c r="AT793" s="7">
        <v>0</v>
      </c>
      <c r="AU793" s="7">
        <v>0</v>
      </c>
      <c r="AV793" s="6">
        <v>0</v>
      </c>
      <c r="AW793" s="7">
        <v>731941000</v>
      </c>
      <c r="AX793" s="7">
        <v>731941000</v>
      </c>
      <c r="AY793" s="6">
        <v>100</v>
      </c>
      <c r="AZ793" s="7">
        <v>564843200</v>
      </c>
      <c r="BA793" s="7">
        <v>564843200</v>
      </c>
      <c r="BB793" s="6">
        <v>100</v>
      </c>
      <c r="BC793" s="7">
        <v>772000000</v>
      </c>
      <c r="BD793" s="7">
        <v>0</v>
      </c>
      <c r="BE793" s="6">
        <v>0</v>
      </c>
      <c r="BF793" s="7">
        <v>0</v>
      </c>
      <c r="BG793" s="7">
        <v>0</v>
      </c>
      <c r="BH793" s="6">
        <v>0</v>
      </c>
      <c r="BI793" s="7">
        <v>2068784200</v>
      </c>
      <c r="BJ793" s="7">
        <v>1296784200</v>
      </c>
      <c r="BK793" s="6">
        <v>62.68</v>
      </c>
      <c r="BL793" s="5"/>
      <c r="BM793" s="3">
        <f t="shared" si="130"/>
        <v>0</v>
      </c>
      <c r="BN793" s="3">
        <f t="shared" si="131"/>
        <v>0</v>
      </c>
      <c r="BO793" s="3">
        <f t="shared" si="132"/>
        <v>731.94100000000003</v>
      </c>
      <c r="BP793" s="3">
        <f t="shared" si="133"/>
        <v>731.94100000000003</v>
      </c>
      <c r="BQ793" s="3">
        <f t="shared" si="134"/>
        <v>564.84320000000002</v>
      </c>
      <c r="BR793" s="3">
        <f t="shared" si="135"/>
        <v>564.84320000000002</v>
      </c>
      <c r="BS793" s="3">
        <f t="shared" si="136"/>
        <v>772</v>
      </c>
      <c r="BT793" s="3">
        <f t="shared" si="137"/>
        <v>0</v>
      </c>
      <c r="BU793" s="3">
        <f t="shared" si="138"/>
        <v>0</v>
      </c>
      <c r="BV793" s="3">
        <f t="shared" si="139"/>
        <v>0</v>
      </c>
    </row>
    <row r="794" spans="1:74" x14ac:dyDescent="0.25">
      <c r="A794" s="4">
        <v>16</v>
      </c>
      <c r="B794" s="5" t="s">
        <v>60</v>
      </c>
      <c r="C794" s="5" t="s">
        <v>61</v>
      </c>
      <c r="D794" s="5">
        <v>2023</v>
      </c>
      <c r="E794" s="5" t="s">
        <v>62</v>
      </c>
      <c r="F794" s="5" t="s">
        <v>63</v>
      </c>
      <c r="G794" s="5">
        <v>2</v>
      </c>
      <c r="H794" s="5" t="s">
        <v>64</v>
      </c>
      <c r="I794" s="5" t="s">
        <v>3805</v>
      </c>
      <c r="J794" s="5" t="s">
        <v>1542</v>
      </c>
      <c r="K794" s="5" t="s">
        <v>1543</v>
      </c>
      <c r="L794" s="5" t="s">
        <v>4302</v>
      </c>
      <c r="M794" s="5" t="s">
        <v>1544</v>
      </c>
      <c r="N794" s="5" t="s">
        <v>3843</v>
      </c>
      <c r="O794" s="5" t="s">
        <v>260</v>
      </c>
      <c r="P794" s="5" t="s">
        <v>3876</v>
      </c>
      <c r="Q794" s="5" t="s">
        <v>1457</v>
      </c>
      <c r="R794" s="5" t="s">
        <v>4048</v>
      </c>
      <c r="S794" s="5" t="s">
        <v>1594</v>
      </c>
      <c r="T794" s="5">
        <v>46</v>
      </c>
      <c r="U794" s="5">
        <v>2</v>
      </c>
      <c r="V794" s="5" t="s">
        <v>1596</v>
      </c>
      <c r="W794" s="5">
        <v>2</v>
      </c>
      <c r="X794" s="5" t="s">
        <v>76</v>
      </c>
      <c r="Y794" s="5">
        <v>1</v>
      </c>
      <c r="Z794" s="5" t="s">
        <v>73</v>
      </c>
      <c r="AA794" s="5">
        <v>1</v>
      </c>
      <c r="AB794" s="6">
        <v>100</v>
      </c>
      <c r="AC794" s="6">
        <v>97.5</v>
      </c>
      <c r="AD794" s="6">
        <v>97.5</v>
      </c>
      <c r="AE794" s="6">
        <v>100</v>
      </c>
      <c r="AF794" s="6">
        <v>100</v>
      </c>
      <c r="AG794" s="6">
        <v>100</v>
      </c>
      <c r="AH794" s="6">
        <v>100</v>
      </c>
      <c r="AI794" s="6">
        <v>99.4</v>
      </c>
      <c r="AJ794" s="6">
        <v>99.4</v>
      </c>
      <c r="AK794" s="6">
        <v>100</v>
      </c>
      <c r="AL794" s="6">
        <v>98</v>
      </c>
      <c r="AM794" s="6">
        <v>98</v>
      </c>
      <c r="AN794" s="6">
        <v>100</v>
      </c>
      <c r="AO794" s="6">
        <v>0</v>
      </c>
      <c r="AP794" s="6">
        <v>0</v>
      </c>
      <c r="AQ794" s="6" t="s">
        <v>77</v>
      </c>
      <c r="AR794" s="6" t="s">
        <v>77</v>
      </c>
      <c r="AS794" s="6" t="s">
        <v>77</v>
      </c>
      <c r="AT794" s="7">
        <v>43292451279</v>
      </c>
      <c r="AU794" s="7">
        <v>42281911131</v>
      </c>
      <c r="AV794" s="6">
        <v>97.67</v>
      </c>
      <c r="AW794" s="7">
        <v>60798261045</v>
      </c>
      <c r="AX794" s="7">
        <v>60665430809</v>
      </c>
      <c r="AY794" s="6">
        <v>99.78</v>
      </c>
      <c r="AZ794" s="7">
        <v>64942782795</v>
      </c>
      <c r="BA794" s="7">
        <v>60908038600</v>
      </c>
      <c r="BB794" s="6">
        <v>93.79</v>
      </c>
      <c r="BC794" s="7">
        <v>75530449585</v>
      </c>
      <c r="BD794" s="7">
        <v>67366981903</v>
      </c>
      <c r="BE794" s="6">
        <v>89.19</v>
      </c>
      <c r="BF794" s="7">
        <v>77954000000</v>
      </c>
      <c r="BG794" s="7">
        <v>0</v>
      </c>
      <c r="BH794" s="6">
        <v>0</v>
      </c>
      <c r="BI794" s="7">
        <v>322517944704</v>
      </c>
      <c r="BJ794" s="7">
        <v>231222362443</v>
      </c>
      <c r="BK794" s="6">
        <v>71.69</v>
      </c>
      <c r="BL794" s="5"/>
      <c r="BM794" s="3">
        <f t="shared" si="130"/>
        <v>43292.451279000001</v>
      </c>
      <c r="BN794" s="3">
        <f t="shared" si="131"/>
        <v>42281.911131000001</v>
      </c>
      <c r="BO794" s="3">
        <f t="shared" si="132"/>
        <v>60798.261044999999</v>
      </c>
      <c r="BP794" s="3">
        <f t="shared" si="133"/>
        <v>60665.430808999998</v>
      </c>
      <c r="BQ794" s="3">
        <f t="shared" si="134"/>
        <v>64942.782794999999</v>
      </c>
      <c r="BR794" s="3">
        <f t="shared" si="135"/>
        <v>60908.0386</v>
      </c>
      <c r="BS794" s="3">
        <f t="shared" si="136"/>
        <v>75530.449584999995</v>
      </c>
      <c r="BT794" s="3">
        <f t="shared" si="137"/>
        <v>67366.981903000007</v>
      </c>
      <c r="BU794" s="3">
        <f t="shared" si="138"/>
        <v>77954</v>
      </c>
      <c r="BV794" s="3">
        <f t="shared" si="139"/>
        <v>0</v>
      </c>
    </row>
    <row r="795" spans="1:74" x14ac:dyDescent="0.25">
      <c r="A795" s="4">
        <v>16</v>
      </c>
      <c r="B795" s="5" t="s">
        <v>60</v>
      </c>
      <c r="C795" s="5" t="s">
        <v>61</v>
      </c>
      <c r="D795" s="5">
        <v>2023</v>
      </c>
      <c r="E795" s="5" t="s">
        <v>62</v>
      </c>
      <c r="F795" s="5" t="s">
        <v>63</v>
      </c>
      <c r="G795" s="5">
        <v>2</v>
      </c>
      <c r="H795" s="5" t="s">
        <v>64</v>
      </c>
      <c r="I795" s="5" t="s">
        <v>3805</v>
      </c>
      <c r="J795" s="5" t="s">
        <v>1542</v>
      </c>
      <c r="K795" s="5" t="s">
        <v>1543</v>
      </c>
      <c r="L795" s="5" t="s">
        <v>4302</v>
      </c>
      <c r="M795" s="5" t="s">
        <v>1544</v>
      </c>
      <c r="N795" s="5" t="s">
        <v>3843</v>
      </c>
      <c r="O795" s="5" t="s">
        <v>260</v>
      </c>
      <c r="P795" s="5" t="s">
        <v>3876</v>
      </c>
      <c r="Q795" s="5" t="s">
        <v>1457</v>
      </c>
      <c r="R795" s="5" t="s">
        <v>4048</v>
      </c>
      <c r="S795" s="5" t="s">
        <v>1594</v>
      </c>
      <c r="T795" s="5">
        <v>46</v>
      </c>
      <c r="U795" s="5">
        <v>3</v>
      </c>
      <c r="V795" s="5" t="s">
        <v>1597</v>
      </c>
      <c r="W795" s="5">
        <v>3</v>
      </c>
      <c r="X795" s="5" t="s">
        <v>140</v>
      </c>
      <c r="Y795" s="5">
        <v>3</v>
      </c>
      <c r="Z795" s="5" t="s">
        <v>92</v>
      </c>
      <c r="AA795" s="5">
        <v>1</v>
      </c>
      <c r="AB795" s="6">
        <v>0.5</v>
      </c>
      <c r="AC795" s="6">
        <v>0.5</v>
      </c>
      <c r="AD795" s="6">
        <v>100</v>
      </c>
      <c r="AE795" s="6">
        <v>2</v>
      </c>
      <c r="AF795" s="6">
        <v>2</v>
      </c>
      <c r="AG795" s="6">
        <v>100</v>
      </c>
      <c r="AH795" s="6">
        <v>0</v>
      </c>
      <c r="AI795" s="6">
        <v>0</v>
      </c>
      <c r="AJ795" s="6">
        <v>0</v>
      </c>
      <c r="AK795" s="6">
        <v>0</v>
      </c>
      <c r="AL795" s="6">
        <v>0</v>
      </c>
      <c r="AM795" s="6">
        <v>0</v>
      </c>
      <c r="AN795" s="6">
        <v>0</v>
      </c>
      <c r="AO795" s="6">
        <v>0</v>
      </c>
      <c r="AP795" s="6">
        <v>0</v>
      </c>
      <c r="AQ795" s="6" t="s">
        <v>77</v>
      </c>
      <c r="AR795" s="6" t="s">
        <v>77</v>
      </c>
      <c r="AS795" s="6" t="s">
        <v>77</v>
      </c>
      <c r="AT795" s="7">
        <v>25840000</v>
      </c>
      <c r="AU795" s="7">
        <v>25840000</v>
      </c>
      <c r="AV795" s="6">
        <v>100</v>
      </c>
      <c r="AW795" s="7">
        <v>52920000</v>
      </c>
      <c r="AX795" s="7">
        <v>52920000</v>
      </c>
      <c r="AY795" s="6">
        <v>100</v>
      </c>
      <c r="AZ795" s="7">
        <v>0</v>
      </c>
      <c r="BA795" s="7">
        <v>0</v>
      </c>
      <c r="BB795" s="6">
        <v>0</v>
      </c>
      <c r="BC795" s="7">
        <v>0</v>
      </c>
      <c r="BD795" s="7">
        <v>0</v>
      </c>
      <c r="BE795" s="6">
        <v>0</v>
      </c>
      <c r="BF795" s="7">
        <v>0</v>
      </c>
      <c r="BG795" s="7">
        <v>0</v>
      </c>
      <c r="BH795" s="6">
        <v>0</v>
      </c>
      <c r="BI795" s="7">
        <v>78760000</v>
      </c>
      <c r="BJ795" s="7">
        <v>78760000</v>
      </c>
      <c r="BK795" s="6">
        <v>100</v>
      </c>
      <c r="BL795" s="5"/>
      <c r="BM795" s="3">
        <f t="shared" si="130"/>
        <v>25.84</v>
      </c>
      <c r="BN795" s="3">
        <f t="shared" si="131"/>
        <v>25.84</v>
      </c>
      <c r="BO795" s="3">
        <f t="shared" si="132"/>
        <v>52.92</v>
      </c>
      <c r="BP795" s="3">
        <f t="shared" si="133"/>
        <v>52.92</v>
      </c>
      <c r="BQ795" s="3">
        <f t="shared" si="134"/>
        <v>0</v>
      </c>
      <c r="BR795" s="3">
        <f t="shared" si="135"/>
        <v>0</v>
      </c>
      <c r="BS795" s="3">
        <f t="shared" si="136"/>
        <v>0</v>
      </c>
      <c r="BT795" s="3">
        <f t="shared" si="137"/>
        <v>0</v>
      </c>
      <c r="BU795" s="3">
        <f t="shared" si="138"/>
        <v>0</v>
      </c>
      <c r="BV795" s="3">
        <f t="shared" si="139"/>
        <v>0</v>
      </c>
    </row>
    <row r="796" spans="1:74" x14ac:dyDescent="0.25">
      <c r="A796" s="4">
        <v>16</v>
      </c>
      <c r="B796" s="5" t="s">
        <v>60</v>
      </c>
      <c r="C796" s="5" t="s">
        <v>61</v>
      </c>
      <c r="D796" s="5">
        <v>2023</v>
      </c>
      <c r="E796" s="5" t="s">
        <v>62</v>
      </c>
      <c r="F796" s="5" t="s">
        <v>63</v>
      </c>
      <c r="G796" s="5">
        <v>2</v>
      </c>
      <c r="H796" s="5" t="s">
        <v>64</v>
      </c>
      <c r="I796" s="5" t="s">
        <v>3805</v>
      </c>
      <c r="J796" s="5" t="s">
        <v>1542</v>
      </c>
      <c r="K796" s="5" t="s">
        <v>1543</v>
      </c>
      <c r="L796" s="5" t="s">
        <v>4302</v>
      </c>
      <c r="M796" s="5" t="s">
        <v>1544</v>
      </c>
      <c r="N796" s="5" t="s">
        <v>3843</v>
      </c>
      <c r="O796" s="5" t="s">
        <v>260</v>
      </c>
      <c r="P796" s="5" t="s">
        <v>3876</v>
      </c>
      <c r="Q796" s="5" t="s">
        <v>1457</v>
      </c>
      <c r="R796" s="5" t="s">
        <v>4048</v>
      </c>
      <c r="S796" s="5" t="s">
        <v>1594</v>
      </c>
      <c r="T796" s="5">
        <v>46</v>
      </c>
      <c r="U796" s="5">
        <v>4</v>
      </c>
      <c r="V796" s="5" t="s">
        <v>1598</v>
      </c>
      <c r="W796" s="5">
        <v>2</v>
      </c>
      <c r="X796" s="5" t="s">
        <v>76</v>
      </c>
      <c r="Y796" s="5">
        <v>1</v>
      </c>
      <c r="Z796" s="5" t="s">
        <v>73</v>
      </c>
      <c r="AA796" s="5">
        <v>1</v>
      </c>
      <c r="AB796" s="6">
        <v>100</v>
      </c>
      <c r="AC796" s="6">
        <v>96.8</v>
      </c>
      <c r="AD796" s="6">
        <v>96.8</v>
      </c>
      <c r="AE796" s="6">
        <v>100</v>
      </c>
      <c r="AF796" s="6">
        <v>96.02</v>
      </c>
      <c r="AG796" s="6">
        <v>96.02</v>
      </c>
      <c r="AH796" s="6">
        <v>100</v>
      </c>
      <c r="AI796" s="6">
        <v>94.9</v>
      </c>
      <c r="AJ796" s="6">
        <v>94.9</v>
      </c>
      <c r="AK796" s="6">
        <v>100</v>
      </c>
      <c r="AL796" s="6">
        <v>92.4</v>
      </c>
      <c r="AM796" s="6">
        <v>92.4</v>
      </c>
      <c r="AN796" s="6">
        <v>100</v>
      </c>
      <c r="AO796" s="6">
        <v>0</v>
      </c>
      <c r="AP796" s="6">
        <v>0</v>
      </c>
      <c r="AQ796" s="6" t="s">
        <v>77</v>
      </c>
      <c r="AR796" s="6" t="s">
        <v>77</v>
      </c>
      <c r="AS796" s="6" t="s">
        <v>77</v>
      </c>
      <c r="AT796" s="7">
        <v>80290003485</v>
      </c>
      <c r="AU796" s="7">
        <v>80039400761</v>
      </c>
      <c r="AV796" s="6">
        <v>99.69</v>
      </c>
      <c r="AW796" s="7">
        <v>121339163320</v>
      </c>
      <c r="AX796" s="7">
        <v>121292532254</v>
      </c>
      <c r="AY796" s="6">
        <v>99.96</v>
      </c>
      <c r="AZ796" s="7">
        <v>166237112398</v>
      </c>
      <c r="BA796" s="7">
        <v>150104342747</v>
      </c>
      <c r="BB796" s="6">
        <v>90.3</v>
      </c>
      <c r="BC796" s="7">
        <v>139783539313</v>
      </c>
      <c r="BD796" s="7">
        <v>126480478010</v>
      </c>
      <c r="BE796" s="6">
        <v>90.48</v>
      </c>
      <c r="BF796" s="7">
        <v>190452446000</v>
      </c>
      <c r="BG796" s="7">
        <v>0</v>
      </c>
      <c r="BH796" s="6">
        <v>0</v>
      </c>
      <c r="BI796" s="7">
        <v>698102264516</v>
      </c>
      <c r="BJ796" s="7">
        <v>477916753772</v>
      </c>
      <c r="BK796" s="6">
        <v>68.459999999999994</v>
      </c>
      <c r="BL796" s="5" t="s">
        <v>1599</v>
      </c>
      <c r="BM796" s="3">
        <f t="shared" si="130"/>
        <v>80290.003484999994</v>
      </c>
      <c r="BN796" s="3">
        <f t="shared" si="131"/>
        <v>80039.400760999997</v>
      </c>
      <c r="BO796" s="3">
        <f t="shared" si="132"/>
        <v>121339.16332000001</v>
      </c>
      <c r="BP796" s="3">
        <f t="shared" si="133"/>
        <v>121292.53225400001</v>
      </c>
      <c r="BQ796" s="3">
        <f t="shared" si="134"/>
        <v>166237.112398</v>
      </c>
      <c r="BR796" s="3">
        <f t="shared" si="135"/>
        <v>150104.34274699999</v>
      </c>
      <c r="BS796" s="3">
        <f t="shared" si="136"/>
        <v>139783.53931299999</v>
      </c>
      <c r="BT796" s="3">
        <f t="shared" si="137"/>
        <v>126480.47801000001</v>
      </c>
      <c r="BU796" s="3">
        <f t="shared" si="138"/>
        <v>190452.446</v>
      </c>
      <c r="BV796" s="3">
        <f t="shared" si="139"/>
        <v>0</v>
      </c>
    </row>
    <row r="797" spans="1:74" x14ac:dyDescent="0.25">
      <c r="A797" s="4">
        <v>16</v>
      </c>
      <c r="B797" s="5" t="s">
        <v>60</v>
      </c>
      <c r="C797" s="5" t="s">
        <v>61</v>
      </c>
      <c r="D797" s="5">
        <v>2023</v>
      </c>
      <c r="E797" s="5" t="s">
        <v>62</v>
      </c>
      <c r="F797" s="5" t="s">
        <v>63</v>
      </c>
      <c r="G797" s="5">
        <v>2</v>
      </c>
      <c r="H797" s="5" t="s">
        <v>64</v>
      </c>
      <c r="I797" s="5" t="s">
        <v>3805</v>
      </c>
      <c r="J797" s="5" t="s">
        <v>1542</v>
      </c>
      <c r="K797" s="5" t="s">
        <v>1543</v>
      </c>
      <c r="L797" s="5" t="s">
        <v>4302</v>
      </c>
      <c r="M797" s="5" t="s">
        <v>1544</v>
      </c>
      <c r="N797" s="5" t="s">
        <v>3843</v>
      </c>
      <c r="O797" s="5" t="s">
        <v>260</v>
      </c>
      <c r="P797" s="5" t="s">
        <v>3876</v>
      </c>
      <c r="Q797" s="5" t="s">
        <v>1457</v>
      </c>
      <c r="R797" s="5" t="s">
        <v>4048</v>
      </c>
      <c r="S797" s="5" t="s">
        <v>1594</v>
      </c>
      <c r="T797" s="5">
        <v>46</v>
      </c>
      <c r="U797" s="5">
        <v>5</v>
      </c>
      <c r="V797" s="5" t="s">
        <v>1600</v>
      </c>
      <c r="W797" s="5">
        <v>2</v>
      </c>
      <c r="X797" s="5" t="s">
        <v>76</v>
      </c>
      <c r="Y797" s="5">
        <v>3</v>
      </c>
      <c r="Z797" s="5" t="s">
        <v>92</v>
      </c>
      <c r="AA797" s="5">
        <v>1</v>
      </c>
      <c r="AB797" s="6">
        <v>100</v>
      </c>
      <c r="AC797" s="6">
        <v>0</v>
      </c>
      <c r="AD797" s="6">
        <v>0</v>
      </c>
      <c r="AE797" s="6">
        <v>100</v>
      </c>
      <c r="AF797" s="6">
        <v>100</v>
      </c>
      <c r="AG797" s="6">
        <v>100</v>
      </c>
      <c r="AH797" s="6">
        <v>0</v>
      </c>
      <c r="AI797" s="6">
        <v>0</v>
      </c>
      <c r="AJ797" s="6">
        <v>0</v>
      </c>
      <c r="AK797" s="6">
        <v>0</v>
      </c>
      <c r="AL797" s="6">
        <v>0</v>
      </c>
      <c r="AM797" s="6">
        <v>0</v>
      </c>
      <c r="AN797" s="6">
        <v>0</v>
      </c>
      <c r="AO797" s="6">
        <v>0</v>
      </c>
      <c r="AP797" s="6">
        <v>0</v>
      </c>
      <c r="AQ797" s="6" t="s">
        <v>77</v>
      </c>
      <c r="AR797" s="6" t="s">
        <v>77</v>
      </c>
      <c r="AS797" s="6" t="s">
        <v>77</v>
      </c>
      <c r="AT797" s="7">
        <v>25840000</v>
      </c>
      <c r="AU797" s="7">
        <v>25840000</v>
      </c>
      <c r="AV797" s="6">
        <v>100</v>
      </c>
      <c r="AW797" s="7">
        <v>45630000</v>
      </c>
      <c r="AX797" s="7">
        <v>45630000</v>
      </c>
      <c r="AY797" s="6">
        <v>100</v>
      </c>
      <c r="AZ797" s="7">
        <v>0</v>
      </c>
      <c r="BA797" s="7">
        <v>0</v>
      </c>
      <c r="BB797" s="6">
        <v>0</v>
      </c>
      <c r="BC797" s="7">
        <v>0</v>
      </c>
      <c r="BD797" s="7">
        <v>0</v>
      </c>
      <c r="BE797" s="6">
        <v>0</v>
      </c>
      <c r="BF797" s="7">
        <v>0</v>
      </c>
      <c r="BG797" s="7">
        <v>0</v>
      </c>
      <c r="BH797" s="6">
        <v>0</v>
      </c>
      <c r="BI797" s="7">
        <v>71470000</v>
      </c>
      <c r="BJ797" s="7">
        <v>71470000</v>
      </c>
      <c r="BK797" s="6">
        <v>100</v>
      </c>
      <c r="BL797" s="5"/>
      <c r="BM797" s="3">
        <f t="shared" si="130"/>
        <v>25.84</v>
      </c>
      <c r="BN797" s="3">
        <f t="shared" si="131"/>
        <v>25.84</v>
      </c>
      <c r="BO797" s="3">
        <f t="shared" si="132"/>
        <v>45.63</v>
      </c>
      <c r="BP797" s="3">
        <f t="shared" si="133"/>
        <v>45.63</v>
      </c>
      <c r="BQ797" s="3">
        <f t="shared" si="134"/>
        <v>0</v>
      </c>
      <c r="BR797" s="3">
        <f t="shared" si="135"/>
        <v>0</v>
      </c>
      <c r="BS797" s="3">
        <f t="shared" si="136"/>
        <v>0</v>
      </c>
      <c r="BT797" s="3">
        <f t="shared" si="137"/>
        <v>0</v>
      </c>
      <c r="BU797" s="3">
        <f t="shared" si="138"/>
        <v>0</v>
      </c>
      <c r="BV797" s="3">
        <f t="shared" si="139"/>
        <v>0</v>
      </c>
    </row>
    <row r="798" spans="1:74" x14ac:dyDescent="0.25">
      <c r="A798" s="4">
        <v>16</v>
      </c>
      <c r="B798" s="5" t="s">
        <v>60</v>
      </c>
      <c r="C798" s="5" t="s">
        <v>61</v>
      </c>
      <c r="D798" s="5">
        <v>2023</v>
      </c>
      <c r="E798" s="5" t="s">
        <v>62</v>
      </c>
      <c r="F798" s="5" t="s">
        <v>63</v>
      </c>
      <c r="G798" s="5">
        <v>2</v>
      </c>
      <c r="H798" s="5" t="s">
        <v>64</v>
      </c>
      <c r="I798" s="5" t="s">
        <v>3805</v>
      </c>
      <c r="J798" s="5" t="s">
        <v>1542</v>
      </c>
      <c r="K798" s="5" t="s">
        <v>1543</v>
      </c>
      <c r="L798" s="5" t="s">
        <v>4302</v>
      </c>
      <c r="M798" s="5" t="s">
        <v>1544</v>
      </c>
      <c r="N798" s="5" t="s">
        <v>3843</v>
      </c>
      <c r="O798" s="5" t="s">
        <v>260</v>
      </c>
      <c r="P798" s="5" t="s">
        <v>3876</v>
      </c>
      <c r="Q798" s="5" t="s">
        <v>1457</v>
      </c>
      <c r="R798" s="5" t="s">
        <v>4048</v>
      </c>
      <c r="S798" s="5" t="s">
        <v>1594</v>
      </c>
      <c r="T798" s="5">
        <v>46</v>
      </c>
      <c r="U798" s="5">
        <v>6</v>
      </c>
      <c r="V798" s="5" t="s">
        <v>1601</v>
      </c>
      <c r="W798" s="5">
        <v>2</v>
      </c>
      <c r="X798" s="5" t="s">
        <v>76</v>
      </c>
      <c r="Y798" s="5">
        <v>1</v>
      </c>
      <c r="Z798" s="5" t="s">
        <v>73</v>
      </c>
      <c r="AA798" s="5">
        <v>1</v>
      </c>
      <c r="AB798" s="6">
        <v>100</v>
      </c>
      <c r="AC798" s="6">
        <v>100</v>
      </c>
      <c r="AD798" s="6">
        <v>100</v>
      </c>
      <c r="AE798" s="6">
        <v>100</v>
      </c>
      <c r="AF798" s="6">
        <v>100</v>
      </c>
      <c r="AG798" s="6">
        <v>100</v>
      </c>
      <c r="AH798" s="6">
        <v>100</v>
      </c>
      <c r="AI798" s="6">
        <v>100</v>
      </c>
      <c r="AJ798" s="6">
        <v>100</v>
      </c>
      <c r="AK798" s="6">
        <v>100</v>
      </c>
      <c r="AL798" s="6">
        <v>100</v>
      </c>
      <c r="AM798" s="6">
        <v>100</v>
      </c>
      <c r="AN798" s="6">
        <v>100</v>
      </c>
      <c r="AO798" s="6">
        <v>0</v>
      </c>
      <c r="AP798" s="6">
        <v>0</v>
      </c>
      <c r="AQ798" s="6" t="s">
        <v>77</v>
      </c>
      <c r="AR798" s="6" t="s">
        <v>77</v>
      </c>
      <c r="AS798" s="6" t="s">
        <v>77</v>
      </c>
      <c r="AT798" s="7">
        <v>20966555671</v>
      </c>
      <c r="AU798" s="7">
        <v>20966555671</v>
      </c>
      <c r="AV798" s="6">
        <v>100</v>
      </c>
      <c r="AW798" s="7">
        <v>50163154202</v>
      </c>
      <c r="AX798" s="7">
        <v>50163053948</v>
      </c>
      <c r="AY798" s="6">
        <v>100</v>
      </c>
      <c r="AZ798" s="7">
        <v>3244961974</v>
      </c>
      <c r="BA798" s="7">
        <v>2893360144</v>
      </c>
      <c r="BB798" s="6">
        <v>89.16</v>
      </c>
      <c r="BC798" s="7">
        <v>1001895555</v>
      </c>
      <c r="BD798" s="7">
        <v>579586347</v>
      </c>
      <c r="BE798" s="6">
        <v>57.85</v>
      </c>
      <c r="BF798" s="7">
        <v>1316441000</v>
      </c>
      <c r="BG798" s="7">
        <v>0</v>
      </c>
      <c r="BH798" s="6">
        <v>0</v>
      </c>
      <c r="BI798" s="7">
        <v>76693008402</v>
      </c>
      <c r="BJ798" s="7">
        <v>74602556110</v>
      </c>
      <c r="BK798" s="6">
        <v>97.27</v>
      </c>
      <c r="BL798" s="5"/>
      <c r="BM798" s="3">
        <f t="shared" si="130"/>
        <v>20966.555670999998</v>
      </c>
      <c r="BN798" s="3">
        <f t="shared" si="131"/>
        <v>20966.555670999998</v>
      </c>
      <c r="BO798" s="3">
        <f t="shared" si="132"/>
        <v>50163.154201999998</v>
      </c>
      <c r="BP798" s="3">
        <f t="shared" si="133"/>
        <v>50163.053948000001</v>
      </c>
      <c r="BQ798" s="3">
        <f t="shared" si="134"/>
        <v>3244.9619739999998</v>
      </c>
      <c r="BR798" s="3">
        <f t="shared" si="135"/>
        <v>2893.3601440000002</v>
      </c>
      <c r="BS798" s="3">
        <f t="shared" si="136"/>
        <v>1001.8955549999999</v>
      </c>
      <c r="BT798" s="3">
        <f t="shared" si="137"/>
        <v>579.58634700000005</v>
      </c>
      <c r="BU798" s="3">
        <f t="shared" si="138"/>
        <v>1316.441</v>
      </c>
      <c r="BV798" s="3">
        <f t="shared" si="139"/>
        <v>0</v>
      </c>
    </row>
    <row r="799" spans="1:74" x14ac:dyDescent="0.25">
      <c r="A799" s="4">
        <v>16</v>
      </c>
      <c r="B799" s="5" t="s">
        <v>60</v>
      </c>
      <c r="C799" s="5" t="s">
        <v>61</v>
      </c>
      <c r="D799" s="5">
        <v>2023</v>
      </c>
      <c r="E799" s="5" t="s">
        <v>62</v>
      </c>
      <c r="F799" s="5" t="s">
        <v>63</v>
      </c>
      <c r="G799" s="5">
        <v>2</v>
      </c>
      <c r="H799" s="5" t="s">
        <v>64</v>
      </c>
      <c r="I799" s="5" t="s">
        <v>3805</v>
      </c>
      <c r="J799" s="5" t="s">
        <v>1542</v>
      </c>
      <c r="K799" s="5" t="s">
        <v>1543</v>
      </c>
      <c r="L799" s="5" t="s">
        <v>4302</v>
      </c>
      <c r="M799" s="5" t="s">
        <v>1544</v>
      </c>
      <c r="N799" s="5" t="s">
        <v>3843</v>
      </c>
      <c r="O799" s="5" t="s">
        <v>260</v>
      </c>
      <c r="P799" s="5" t="s">
        <v>3876</v>
      </c>
      <c r="Q799" s="5" t="s">
        <v>1457</v>
      </c>
      <c r="R799" s="5" t="s">
        <v>4048</v>
      </c>
      <c r="S799" s="5" t="s">
        <v>1594</v>
      </c>
      <c r="T799" s="5">
        <v>46</v>
      </c>
      <c r="U799" s="5">
        <v>7</v>
      </c>
      <c r="V799" s="5" t="s">
        <v>1602</v>
      </c>
      <c r="W799" s="5">
        <v>1</v>
      </c>
      <c r="X799" s="5" t="s">
        <v>72</v>
      </c>
      <c r="Y799" s="5">
        <v>1</v>
      </c>
      <c r="Z799" s="5" t="s">
        <v>73</v>
      </c>
      <c r="AA799" s="5">
        <v>1</v>
      </c>
      <c r="AB799" s="6">
        <v>282</v>
      </c>
      <c r="AC799" s="6">
        <v>282</v>
      </c>
      <c r="AD799" s="6">
        <v>100</v>
      </c>
      <c r="AE799" s="6">
        <v>280</v>
      </c>
      <c r="AF799" s="6">
        <v>280</v>
      </c>
      <c r="AG799" s="6">
        <v>100</v>
      </c>
      <c r="AH799" s="6">
        <v>234</v>
      </c>
      <c r="AI799" s="6">
        <v>234</v>
      </c>
      <c r="AJ799" s="6">
        <v>100</v>
      </c>
      <c r="AK799" s="6">
        <v>300</v>
      </c>
      <c r="AL799" s="6">
        <v>299</v>
      </c>
      <c r="AM799" s="6">
        <v>99.67</v>
      </c>
      <c r="AN799" s="6">
        <v>104</v>
      </c>
      <c r="AO799" s="6">
        <v>0</v>
      </c>
      <c r="AP799" s="6">
        <v>0</v>
      </c>
      <c r="AQ799" s="6">
        <v>1200</v>
      </c>
      <c r="AR799" s="6">
        <v>1095</v>
      </c>
      <c r="AS799" s="6">
        <v>91.25</v>
      </c>
      <c r="AT799" s="7">
        <v>585179589</v>
      </c>
      <c r="AU799" s="7">
        <v>550759589</v>
      </c>
      <c r="AV799" s="6">
        <v>94.12</v>
      </c>
      <c r="AW799" s="7">
        <v>1369689600</v>
      </c>
      <c r="AX799" s="7">
        <v>1369689600</v>
      </c>
      <c r="AY799" s="6">
        <v>100</v>
      </c>
      <c r="AZ799" s="7">
        <v>1464819936</v>
      </c>
      <c r="BA799" s="7">
        <v>1456624869</v>
      </c>
      <c r="BB799" s="6">
        <v>99.44</v>
      </c>
      <c r="BC799" s="7">
        <v>1224752264</v>
      </c>
      <c r="BD799" s="7">
        <v>1144705030</v>
      </c>
      <c r="BE799" s="6">
        <v>93.46</v>
      </c>
      <c r="BF799" s="7">
        <v>1202363000</v>
      </c>
      <c r="BG799" s="7">
        <v>0</v>
      </c>
      <c r="BH799" s="6">
        <v>0</v>
      </c>
      <c r="BI799" s="7">
        <v>5846804389</v>
      </c>
      <c r="BJ799" s="7">
        <v>4521779088</v>
      </c>
      <c r="BK799" s="6">
        <v>77.34</v>
      </c>
      <c r="BL799" s="5"/>
      <c r="BM799" s="3">
        <f t="shared" si="130"/>
        <v>585.17958899999996</v>
      </c>
      <c r="BN799" s="3">
        <f t="shared" si="131"/>
        <v>550.75958900000001</v>
      </c>
      <c r="BO799" s="3">
        <f t="shared" si="132"/>
        <v>1369.6895999999999</v>
      </c>
      <c r="BP799" s="3">
        <f t="shared" si="133"/>
        <v>1369.6895999999999</v>
      </c>
      <c r="BQ799" s="3">
        <f t="shared" si="134"/>
        <v>1464.8199360000001</v>
      </c>
      <c r="BR799" s="3">
        <f t="shared" si="135"/>
        <v>1456.624869</v>
      </c>
      <c r="BS799" s="3">
        <f t="shared" si="136"/>
        <v>1224.752264</v>
      </c>
      <c r="BT799" s="3">
        <f t="shared" si="137"/>
        <v>1144.7050300000001</v>
      </c>
      <c r="BU799" s="3">
        <f t="shared" si="138"/>
        <v>1202.3630000000001</v>
      </c>
      <c r="BV799" s="3">
        <f t="shared" si="139"/>
        <v>0</v>
      </c>
    </row>
    <row r="800" spans="1:74" x14ac:dyDescent="0.25">
      <c r="A800" s="4">
        <v>16</v>
      </c>
      <c r="B800" s="5" t="s">
        <v>60</v>
      </c>
      <c r="C800" s="5" t="s">
        <v>61</v>
      </c>
      <c r="D800" s="5">
        <v>2023</v>
      </c>
      <c r="E800" s="5" t="s">
        <v>62</v>
      </c>
      <c r="F800" s="5" t="s">
        <v>63</v>
      </c>
      <c r="G800" s="5">
        <v>2</v>
      </c>
      <c r="H800" s="5" t="s">
        <v>64</v>
      </c>
      <c r="I800" s="5" t="s">
        <v>3805</v>
      </c>
      <c r="J800" s="5" t="s">
        <v>1542</v>
      </c>
      <c r="K800" s="5" t="s">
        <v>1543</v>
      </c>
      <c r="L800" s="5" t="s">
        <v>4302</v>
      </c>
      <c r="M800" s="5" t="s">
        <v>1544</v>
      </c>
      <c r="N800" s="5" t="s">
        <v>3843</v>
      </c>
      <c r="O800" s="5" t="s">
        <v>260</v>
      </c>
      <c r="P800" s="5" t="s">
        <v>3876</v>
      </c>
      <c r="Q800" s="5" t="s">
        <v>1457</v>
      </c>
      <c r="R800" s="5" t="s">
        <v>4048</v>
      </c>
      <c r="S800" s="5" t="s">
        <v>1594</v>
      </c>
      <c r="T800" s="5">
        <v>46</v>
      </c>
      <c r="U800" s="5">
        <v>8</v>
      </c>
      <c r="V800" s="5" t="s">
        <v>1603</v>
      </c>
      <c r="W800" s="5">
        <v>1</v>
      </c>
      <c r="X800" s="5" t="s">
        <v>72</v>
      </c>
      <c r="Y800" s="5">
        <v>1</v>
      </c>
      <c r="Z800" s="5" t="s">
        <v>73</v>
      </c>
      <c r="AA800" s="5">
        <v>1</v>
      </c>
      <c r="AB800" s="6">
        <v>106</v>
      </c>
      <c r="AC800" s="6">
        <v>106</v>
      </c>
      <c r="AD800" s="6">
        <v>100</v>
      </c>
      <c r="AE800" s="6">
        <v>26431</v>
      </c>
      <c r="AF800" s="6">
        <v>26431</v>
      </c>
      <c r="AG800" s="6">
        <v>100</v>
      </c>
      <c r="AH800" s="6">
        <v>19322</v>
      </c>
      <c r="AI800" s="6">
        <v>19322</v>
      </c>
      <c r="AJ800" s="6">
        <v>100</v>
      </c>
      <c r="AK800" s="6">
        <v>12741</v>
      </c>
      <c r="AL800" s="6">
        <v>13491</v>
      </c>
      <c r="AM800" s="6">
        <v>105.89</v>
      </c>
      <c r="AN800" s="6">
        <v>400</v>
      </c>
      <c r="AO800" s="6">
        <v>0</v>
      </c>
      <c r="AP800" s="6">
        <v>0</v>
      </c>
      <c r="AQ800" s="6">
        <v>59000</v>
      </c>
      <c r="AR800" s="6">
        <v>59350</v>
      </c>
      <c r="AS800" s="6">
        <v>100.59</v>
      </c>
      <c r="AT800" s="7">
        <v>359335001</v>
      </c>
      <c r="AU800" s="7">
        <v>345967000</v>
      </c>
      <c r="AV800" s="6">
        <v>96.28</v>
      </c>
      <c r="AW800" s="7">
        <v>847437000</v>
      </c>
      <c r="AX800" s="7">
        <v>847437000</v>
      </c>
      <c r="AY800" s="6">
        <v>100</v>
      </c>
      <c r="AZ800" s="7">
        <v>631703002</v>
      </c>
      <c r="BA800" s="7">
        <v>631703002</v>
      </c>
      <c r="BB800" s="6">
        <v>100</v>
      </c>
      <c r="BC800" s="7">
        <v>863520507</v>
      </c>
      <c r="BD800" s="7">
        <v>763910900</v>
      </c>
      <c r="BE800" s="6">
        <v>88.46</v>
      </c>
      <c r="BF800" s="7">
        <v>799392000</v>
      </c>
      <c r="BG800" s="7">
        <v>0</v>
      </c>
      <c r="BH800" s="6">
        <v>0</v>
      </c>
      <c r="BI800" s="7">
        <v>3501387510</v>
      </c>
      <c r="BJ800" s="7">
        <v>2589017902</v>
      </c>
      <c r="BK800" s="6">
        <v>73.94</v>
      </c>
      <c r="BL800" s="5"/>
      <c r="BM800" s="3">
        <f t="shared" si="130"/>
        <v>359.33500099999998</v>
      </c>
      <c r="BN800" s="3">
        <f t="shared" si="131"/>
        <v>345.96699999999998</v>
      </c>
      <c r="BO800" s="3">
        <f t="shared" si="132"/>
        <v>847.43700000000001</v>
      </c>
      <c r="BP800" s="3">
        <f t="shared" si="133"/>
        <v>847.43700000000001</v>
      </c>
      <c r="BQ800" s="3">
        <f t="shared" si="134"/>
        <v>631.70300199999997</v>
      </c>
      <c r="BR800" s="3">
        <f t="shared" si="135"/>
        <v>631.70300199999997</v>
      </c>
      <c r="BS800" s="3">
        <f t="shared" si="136"/>
        <v>863.52050699999995</v>
      </c>
      <c r="BT800" s="3">
        <f t="shared" si="137"/>
        <v>763.91089999999997</v>
      </c>
      <c r="BU800" s="3">
        <f t="shared" si="138"/>
        <v>799.39200000000005</v>
      </c>
      <c r="BV800" s="3">
        <f t="shared" si="139"/>
        <v>0</v>
      </c>
    </row>
    <row r="801" spans="1:74" x14ac:dyDescent="0.25">
      <c r="A801" s="4">
        <v>16</v>
      </c>
      <c r="B801" s="5" t="s">
        <v>60</v>
      </c>
      <c r="C801" s="5" t="s">
        <v>61</v>
      </c>
      <c r="D801" s="5">
        <v>2023</v>
      </c>
      <c r="E801" s="5" t="s">
        <v>62</v>
      </c>
      <c r="F801" s="5" t="s">
        <v>63</v>
      </c>
      <c r="G801" s="5">
        <v>2</v>
      </c>
      <c r="H801" s="5" t="s">
        <v>64</v>
      </c>
      <c r="I801" s="5" t="s">
        <v>3805</v>
      </c>
      <c r="J801" s="5" t="s">
        <v>1542</v>
      </c>
      <c r="K801" s="5" t="s">
        <v>1543</v>
      </c>
      <c r="L801" s="5" t="s">
        <v>4302</v>
      </c>
      <c r="M801" s="5" t="s">
        <v>1544</v>
      </c>
      <c r="N801" s="5" t="s">
        <v>3843</v>
      </c>
      <c r="O801" s="5" t="s">
        <v>260</v>
      </c>
      <c r="P801" s="5" t="s">
        <v>3876</v>
      </c>
      <c r="Q801" s="5" t="s">
        <v>1457</v>
      </c>
      <c r="R801" s="5" t="s">
        <v>4048</v>
      </c>
      <c r="S801" s="5" t="s">
        <v>1594</v>
      </c>
      <c r="T801" s="5">
        <v>46</v>
      </c>
      <c r="U801" s="5">
        <v>9</v>
      </c>
      <c r="V801" s="5" t="s">
        <v>1604</v>
      </c>
      <c r="W801" s="5">
        <v>3</v>
      </c>
      <c r="X801" s="5" t="s">
        <v>140</v>
      </c>
      <c r="Y801" s="5">
        <v>1</v>
      </c>
      <c r="Z801" s="5" t="s">
        <v>73</v>
      </c>
      <c r="AA801" s="5">
        <v>1</v>
      </c>
      <c r="AB801" s="6">
        <v>0.1</v>
      </c>
      <c r="AC801" s="6">
        <v>0.1</v>
      </c>
      <c r="AD801" s="6">
        <v>100</v>
      </c>
      <c r="AE801" s="6">
        <v>0.3</v>
      </c>
      <c r="AF801" s="6">
        <v>0.3</v>
      </c>
      <c r="AG801" s="6">
        <v>100</v>
      </c>
      <c r="AH801" s="6">
        <v>0.6</v>
      </c>
      <c r="AI801" s="6">
        <v>0.6</v>
      </c>
      <c r="AJ801" s="6">
        <v>100</v>
      </c>
      <c r="AK801" s="6">
        <v>0.9</v>
      </c>
      <c r="AL801" s="6">
        <v>0.85</v>
      </c>
      <c r="AM801" s="6">
        <v>94.44</v>
      </c>
      <c r="AN801" s="6">
        <v>1</v>
      </c>
      <c r="AO801" s="6">
        <v>0</v>
      </c>
      <c r="AP801" s="6">
        <v>0</v>
      </c>
      <c r="AQ801" s="6" t="s">
        <v>77</v>
      </c>
      <c r="AR801" s="6" t="s">
        <v>77</v>
      </c>
      <c r="AS801" s="6" t="s">
        <v>77</v>
      </c>
      <c r="AT801" s="7">
        <v>85272000</v>
      </c>
      <c r="AU801" s="7">
        <v>85272000</v>
      </c>
      <c r="AV801" s="6">
        <v>100</v>
      </c>
      <c r="AW801" s="7">
        <v>2027908894</v>
      </c>
      <c r="AX801" s="7">
        <v>2027908894</v>
      </c>
      <c r="AY801" s="6">
        <v>100</v>
      </c>
      <c r="AZ801" s="7">
        <v>298333600</v>
      </c>
      <c r="BA801" s="7">
        <v>297804400</v>
      </c>
      <c r="BB801" s="6">
        <v>99.82</v>
      </c>
      <c r="BC801" s="7">
        <v>342983475</v>
      </c>
      <c r="BD801" s="7">
        <v>312139680</v>
      </c>
      <c r="BE801" s="6">
        <v>91.01</v>
      </c>
      <c r="BF801" s="7">
        <v>350079000</v>
      </c>
      <c r="BG801" s="7">
        <v>0</v>
      </c>
      <c r="BH801" s="6">
        <v>0</v>
      </c>
      <c r="BI801" s="7">
        <v>3104576969</v>
      </c>
      <c r="BJ801" s="7">
        <v>2723124974</v>
      </c>
      <c r="BK801" s="6">
        <v>87.71</v>
      </c>
      <c r="BL801" s="5"/>
      <c r="BM801" s="3">
        <f t="shared" si="130"/>
        <v>85.272000000000006</v>
      </c>
      <c r="BN801" s="3">
        <f t="shared" si="131"/>
        <v>85.272000000000006</v>
      </c>
      <c r="BO801" s="3">
        <f t="shared" si="132"/>
        <v>2027.9088939999999</v>
      </c>
      <c r="BP801" s="3">
        <f t="shared" si="133"/>
        <v>2027.9088939999999</v>
      </c>
      <c r="BQ801" s="3">
        <f t="shared" si="134"/>
        <v>298.33359999999999</v>
      </c>
      <c r="BR801" s="3">
        <f t="shared" si="135"/>
        <v>297.80439999999999</v>
      </c>
      <c r="BS801" s="3">
        <f t="shared" si="136"/>
        <v>342.983475</v>
      </c>
      <c r="BT801" s="3">
        <f t="shared" si="137"/>
        <v>312.13968</v>
      </c>
      <c r="BU801" s="3">
        <f t="shared" si="138"/>
        <v>350.07900000000001</v>
      </c>
      <c r="BV801" s="3">
        <f t="shared" si="139"/>
        <v>0</v>
      </c>
    </row>
    <row r="802" spans="1:74" x14ac:dyDescent="0.25">
      <c r="A802" s="4">
        <v>16</v>
      </c>
      <c r="B802" s="5" t="s">
        <v>60</v>
      </c>
      <c r="C802" s="5" t="s">
        <v>61</v>
      </c>
      <c r="D802" s="5">
        <v>2023</v>
      </c>
      <c r="E802" s="5" t="s">
        <v>62</v>
      </c>
      <c r="F802" s="5" t="s">
        <v>63</v>
      </c>
      <c r="G802" s="5">
        <v>2</v>
      </c>
      <c r="H802" s="5" t="s">
        <v>64</v>
      </c>
      <c r="I802" s="5" t="s">
        <v>3805</v>
      </c>
      <c r="J802" s="5" t="s">
        <v>1542</v>
      </c>
      <c r="K802" s="5" t="s">
        <v>1543</v>
      </c>
      <c r="L802" s="5" t="s">
        <v>4302</v>
      </c>
      <c r="M802" s="5" t="s">
        <v>1544</v>
      </c>
      <c r="N802" s="5" t="s">
        <v>3843</v>
      </c>
      <c r="O802" s="5" t="s">
        <v>260</v>
      </c>
      <c r="P802" s="5" t="s">
        <v>3876</v>
      </c>
      <c r="Q802" s="5" t="s">
        <v>1457</v>
      </c>
      <c r="R802" s="5" t="s">
        <v>4048</v>
      </c>
      <c r="S802" s="5" t="s">
        <v>1594</v>
      </c>
      <c r="T802" s="5">
        <v>46</v>
      </c>
      <c r="U802" s="5">
        <v>10</v>
      </c>
      <c r="V802" s="5" t="s">
        <v>1605</v>
      </c>
      <c r="W802" s="5">
        <v>3</v>
      </c>
      <c r="X802" s="5" t="s">
        <v>140</v>
      </c>
      <c r="Y802" s="5">
        <v>1</v>
      </c>
      <c r="Z802" s="5" t="s">
        <v>73</v>
      </c>
      <c r="AA802" s="5">
        <v>1</v>
      </c>
      <c r="AB802" s="6">
        <v>0.1</v>
      </c>
      <c r="AC802" s="6">
        <v>0.1</v>
      </c>
      <c r="AD802" s="6">
        <v>100</v>
      </c>
      <c r="AE802" s="6">
        <v>0.3</v>
      </c>
      <c r="AF802" s="6">
        <v>0.3</v>
      </c>
      <c r="AG802" s="6">
        <v>100</v>
      </c>
      <c r="AH802" s="6">
        <v>0.6</v>
      </c>
      <c r="AI802" s="6">
        <v>0.6</v>
      </c>
      <c r="AJ802" s="6">
        <v>100</v>
      </c>
      <c r="AK802" s="6">
        <v>0.9</v>
      </c>
      <c r="AL802" s="6">
        <v>0.82</v>
      </c>
      <c r="AM802" s="6">
        <v>91.11</v>
      </c>
      <c r="AN802" s="6">
        <v>1</v>
      </c>
      <c r="AO802" s="6">
        <v>0</v>
      </c>
      <c r="AP802" s="6">
        <v>0</v>
      </c>
      <c r="AQ802" s="6" t="s">
        <v>77</v>
      </c>
      <c r="AR802" s="6" t="s">
        <v>77</v>
      </c>
      <c r="AS802" s="6" t="s">
        <v>77</v>
      </c>
      <c r="AT802" s="7">
        <v>42190000</v>
      </c>
      <c r="AU802" s="7">
        <v>42190000</v>
      </c>
      <c r="AV802" s="6">
        <v>100</v>
      </c>
      <c r="AW802" s="7">
        <v>202406672</v>
      </c>
      <c r="AX802" s="7">
        <v>202406672</v>
      </c>
      <c r="AY802" s="6">
        <v>100</v>
      </c>
      <c r="AZ802" s="7">
        <v>215792319</v>
      </c>
      <c r="BA802" s="7">
        <v>159298800</v>
      </c>
      <c r="BB802" s="6">
        <v>73.819999999999993</v>
      </c>
      <c r="BC802" s="7">
        <v>149545000</v>
      </c>
      <c r="BD802" s="7">
        <v>130400000</v>
      </c>
      <c r="BE802" s="6">
        <v>87.19</v>
      </c>
      <c r="BF802" s="7">
        <v>140251000</v>
      </c>
      <c r="BG802" s="7">
        <v>0</v>
      </c>
      <c r="BH802" s="6">
        <v>0</v>
      </c>
      <c r="BI802" s="7">
        <v>750184991</v>
      </c>
      <c r="BJ802" s="7">
        <v>534295472</v>
      </c>
      <c r="BK802" s="6">
        <v>71.22</v>
      </c>
      <c r="BL802" s="5"/>
      <c r="BM802" s="3">
        <f t="shared" si="130"/>
        <v>42.19</v>
      </c>
      <c r="BN802" s="3">
        <f t="shared" si="131"/>
        <v>42.19</v>
      </c>
      <c r="BO802" s="3">
        <f t="shared" si="132"/>
        <v>202.40667199999999</v>
      </c>
      <c r="BP802" s="3">
        <f t="shared" si="133"/>
        <v>202.40667199999999</v>
      </c>
      <c r="BQ802" s="3">
        <f t="shared" si="134"/>
        <v>215.79231899999999</v>
      </c>
      <c r="BR802" s="3">
        <f t="shared" si="135"/>
        <v>159.2988</v>
      </c>
      <c r="BS802" s="3">
        <f t="shared" si="136"/>
        <v>149.54499999999999</v>
      </c>
      <c r="BT802" s="3">
        <f t="shared" si="137"/>
        <v>130.4</v>
      </c>
      <c r="BU802" s="3">
        <f t="shared" si="138"/>
        <v>140.251</v>
      </c>
      <c r="BV802" s="3">
        <f t="shared" si="139"/>
        <v>0</v>
      </c>
    </row>
    <row r="803" spans="1:74" x14ac:dyDescent="0.25">
      <c r="A803" s="4">
        <v>16</v>
      </c>
      <c r="B803" s="5" t="s">
        <v>60</v>
      </c>
      <c r="C803" s="5" t="s">
        <v>61</v>
      </c>
      <c r="D803" s="5">
        <v>2023</v>
      </c>
      <c r="E803" s="5" t="s">
        <v>62</v>
      </c>
      <c r="F803" s="5" t="s">
        <v>63</v>
      </c>
      <c r="G803" s="5">
        <v>2</v>
      </c>
      <c r="H803" s="5" t="s">
        <v>64</v>
      </c>
      <c r="I803" s="5" t="s">
        <v>3805</v>
      </c>
      <c r="J803" s="5" t="s">
        <v>1542</v>
      </c>
      <c r="K803" s="5" t="s">
        <v>1543</v>
      </c>
      <c r="L803" s="5" t="s">
        <v>4302</v>
      </c>
      <c r="M803" s="5" t="s">
        <v>1544</v>
      </c>
      <c r="N803" s="5" t="s">
        <v>3843</v>
      </c>
      <c r="O803" s="5" t="s">
        <v>260</v>
      </c>
      <c r="P803" s="5" t="s">
        <v>3876</v>
      </c>
      <c r="Q803" s="5" t="s">
        <v>1457</v>
      </c>
      <c r="R803" s="5" t="s">
        <v>4048</v>
      </c>
      <c r="S803" s="5" t="s">
        <v>1594</v>
      </c>
      <c r="T803" s="5">
        <v>46</v>
      </c>
      <c r="U803" s="5">
        <v>11</v>
      </c>
      <c r="V803" s="5" t="s">
        <v>1606</v>
      </c>
      <c r="W803" s="5">
        <v>2</v>
      </c>
      <c r="X803" s="5" t="s">
        <v>76</v>
      </c>
      <c r="Y803" s="5">
        <v>1</v>
      </c>
      <c r="Z803" s="5" t="s">
        <v>73</v>
      </c>
      <c r="AA803" s="5">
        <v>1</v>
      </c>
      <c r="AB803" s="6">
        <v>15000</v>
      </c>
      <c r="AC803" s="6">
        <v>18049</v>
      </c>
      <c r="AD803" s="6">
        <v>120.33</v>
      </c>
      <c r="AE803" s="6">
        <v>15000</v>
      </c>
      <c r="AF803" s="6">
        <v>15000</v>
      </c>
      <c r="AG803" s="6">
        <v>100</v>
      </c>
      <c r="AH803" s="6">
        <v>15000</v>
      </c>
      <c r="AI803" s="6">
        <v>19339</v>
      </c>
      <c r="AJ803" s="6">
        <v>128.93</v>
      </c>
      <c r="AK803" s="6">
        <v>15000</v>
      </c>
      <c r="AL803" s="6">
        <v>16442</v>
      </c>
      <c r="AM803" s="6">
        <v>109.61</v>
      </c>
      <c r="AN803" s="6">
        <v>15000</v>
      </c>
      <c r="AO803" s="6">
        <v>0</v>
      </c>
      <c r="AP803" s="6">
        <v>0</v>
      </c>
      <c r="AQ803" s="6" t="s">
        <v>77</v>
      </c>
      <c r="AR803" s="6" t="s">
        <v>77</v>
      </c>
      <c r="AS803" s="6" t="s">
        <v>77</v>
      </c>
      <c r="AT803" s="7">
        <v>3036294232</v>
      </c>
      <c r="AU803" s="7">
        <v>3036291926</v>
      </c>
      <c r="AV803" s="6">
        <v>100</v>
      </c>
      <c r="AW803" s="7">
        <v>18247953921</v>
      </c>
      <c r="AX803" s="7">
        <v>18241435916</v>
      </c>
      <c r="AY803" s="6">
        <v>99.96</v>
      </c>
      <c r="AZ803" s="7">
        <v>19773647125</v>
      </c>
      <c r="BA803" s="7">
        <v>19773647124</v>
      </c>
      <c r="BB803" s="6">
        <v>100</v>
      </c>
      <c r="BC803" s="7">
        <v>12143231149</v>
      </c>
      <c r="BD803" s="7">
        <v>12108468482</v>
      </c>
      <c r="BE803" s="6">
        <v>99.71</v>
      </c>
      <c r="BF803" s="7">
        <v>12268558000</v>
      </c>
      <c r="BG803" s="7">
        <v>0</v>
      </c>
      <c r="BH803" s="6">
        <v>0</v>
      </c>
      <c r="BI803" s="7">
        <v>65469684427</v>
      </c>
      <c r="BJ803" s="7">
        <v>53159843448</v>
      </c>
      <c r="BK803" s="6">
        <v>81.2</v>
      </c>
      <c r="BL803" s="5"/>
      <c r="BM803" s="3">
        <f t="shared" si="130"/>
        <v>3036.2942320000002</v>
      </c>
      <c r="BN803" s="3">
        <f t="shared" si="131"/>
        <v>3036.2919259999999</v>
      </c>
      <c r="BO803" s="3">
        <f t="shared" si="132"/>
        <v>18247.953921</v>
      </c>
      <c r="BP803" s="3">
        <f t="shared" si="133"/>
        <v>18241.435915999999</v>
      </c>
      <c r="BQ803" s="3">
        <f t="shared" si="134"/>
        <v>19773.647125</v>
      </c>
      <c r="BR803" s="3">
        <f t="shared" si="135"/>
        <v>19773.647123999999</v>
      </c>
      <c r="BS803" s="3">
        <f t="shared" si="136"/>
        <v>12143.231148999999</v>
      </c>
      <c r="BT803" s="3">
        <f t="shared" si="137"/>
        <v>12108.468482</v>
      </c>
      <c r="BU803" s="3">
        <f t="shared" si="138"/>
        <v>12268.558000000001</v>
      </c>
      <c r="BV803" s="3">
        <f t="shared" si="139"/>
        <v>0</v>
      </c>
    </row>
    <row r="804" spans="1:74" x14ac:dyDescent="0.25">
      <c r="A804" s="4">
        <v>16</v>
      </c>
      <c r="B804" s="5" t="s">
        <v>60</v>
      </c>
      <c r="C804" s="5" t="s">
        <v>61</v>
      </c>
      <c r="D804" s="5">
        <v>2023</v>
      </c>
      <c r="E804" s="5" t="s">
        <v>62</v>
      </c>
      <c r="F804" s="5" t="s">
        <v>63</v>
      </c>
      <c r="G804" s="5">
        <v>2</v>
      </c>
      <c r="H804" s="5" t="s">
        <v>64</v>
      </c>
      <c r="I804" s="5" t="s">
        <v>3805</v>
      </c>
      <c r="J804" s="5" t="s">
        <v>1542</v>
      </c>
      <c r="K804" s="5" t="s">
        <v>1543</v>
      </c>
      <c r="L804" s="5" t="s">
        <v>4302</v>
      </c>
      <c r="M804" s="5" t="s">
        <v>1544</v>
      </c>
      <c r="N804" s="5" t="s">
        <v>3843</v>
      </c>
      <c r="O804" s="5" t="s">
        <v>260</v>
      </c>
      <c r="P804" s="5" t="s">
        <v>3876</v>
      </c>
      <c r="Q804" s="5" t="s">
        <v>1457</v>
      </c>
      <c r="R804" s="5" t="s">
        <v>4049</v>
      </c>
      <c r="S804" s="5" t="s">
        <v>1607</v>
      </c>
      <c r="T804" s="5">
        <v>41</v>
      </c>
      <c r="U804" s="5">
        <v>1</v>
      </c>
      <c r="V804" s="5" t="s">
        <v>1608</v>
      </c>
      <c r="W804" s="5">
        <v>1</v>
      </c>
      <c r="X804" s="5" t="s">
        <v>72</v>
      </c>
      <c r="Y804" s="5">
        <v>1</v>
      </c>
      <c r="Z804" s="5" t="s">
        <v>73</v>
      </c>
      <c r="AA804" s="5">
        <v>1</v>
      </c>
      <c r="AB804" s="6">
        <v>0.1</v>
      </c>
      <c r="AC804" s="6">
        <v>0.1</v>
      </c>
      <c r="AD804" s="6">
        <v>100</v>
      </c>
      <c r="AE804" s="6">
        <v>0.2</v>
      </c>
      <c r="AF804" s="6">
        <v>0.2</v>
      </c>
      <c r="AG804" s="6">
        <v>100</v>
      </c>
      <c r="AH804" s="6">
        <v>0.4</v>
      </c>
      <c r="AI804" s="6">
        <v>0.4</v>
      </c>
      <c r="AJ804" s="6">
        <v>100</v>
      </c>
      <c r="AK804" s="6">
        <v>0.2</v>
      </c>
      <c r="AL804" s="6">
        <v>0.15</v>
      </c>
      <c r="AM804" s="6">
        <v>75</v>
      </c>
      <c r="AN804" s="6">
        <v>0.1</v>
      </c>
      <c r="AO804" s="6">
        <v>0</v>
      </c>
      <c r="AP804" s="6">
        <v>0</v>
      </c>
      <c r="AQ804" s="6">
        <v>1</v>
      </c>
      <c r="AR804" s="6">
        <v>0.85</v>
      </c>
      <c r="AS804" s="6">
        <v>85</v>
      </c>
      <c r="AT804" s="7">
        <v>26736000</v>
      </c>
      <c r="AU804" s="7">
        <v>15504000</v>
      </c>
      <c r="AV804" s="6">
        <v>57.97</v>
      </c>
      <c r="AW804" s="7">
        <v>316509850</v>
      </c>
      <c r="AX804" s="7">
        <v>316509850</v>
      </c>
      <c r="AY804" s="6">
        <v>100</v>
      </c>
      <c r="AZ804" s="7">
        <v>245940000</v>
      </c>
      <c r="BA804" s="7">
        <v>245940000</v>
      </c>
      <c r="BB804" s="6">
        <v>100</v>
      </c>
      <c r="BC804" s="7">
        <v>284859140</v>
      </c>
      <c r="BD804" s="7">
        <v>267523000</v>
      </c>
      <c r="BE804" s="6">
        <v>93.91</v>
      </c>
      <c r="BF804" s="7">
        <v>331830000</v>
      </c>
      <c r="BG804" s="7">
        <v>0</v>
      </c>
      <c r="BH804" s="6">
        <v>0</v>
      </c>
      <c r="BI804" s="7">
        <v>1205874990</v>
      </c>
      <c r="BJ804" s="7">
        <v>845476850</v>
      </c>
      <c r="BK804" s="6">
        <v>70.11</v>
      </c>
      <c r="BL804" s="5"/>
      <c r="BM804" s="3">
        <f t="shared" si="130"/>
        <v>26.736000000000001</v>
      </c>
      <c r="BN804" s="3">
        <f t="shared" si="131"/>
        <v>15.504</v>
      </c>
      <c r="BO804" s="3">
        <f t="shared" si="132"/>
        <v>316.50984999999997</v>
      </c>
      <c r="BP804" s="3">
        <f t="shared" si="133"/>
        <v>316.50984999999997</v>
      </c>
      <c r="BQ804" s="3">
        <f t="shared" si="134"/>
        <v>245.94</v>
      </c>
      <c r="BR804" s="3">
        <f t="shared" si="135"/>
        <v>245.94</v>
      </c>
      <c r="BS804" s="3">
        <f t="shared" si="136"/>
        <v>284.85914000000002</v>
      </c>
      <c r="BT804" s="3">
        <f t="shared" si="137"/>
        <v>267.52300000000002</v>
      </c>
      <c r="BU804" s="3">
        <f t="shared" si="138"/>
        <v>331.83</v>
      </c>
      <c r="BV804" s="3">
        <f t="shared" si="139"/>
        <v>0</v>
      </c>
    </row>
    <row r="805" spans="1:74" x14ac:dyDescent="0.25">
      <c r="A805" s="4">
        <v>16</v>
      </c>
      <c r="B805" s="5" t="s">
        <v>60</v>
      </c>
      <c r="C805" s="5" t="s">
        <v>61</v>
      </c>
      <c r="D805" s="5">
        <v>2023</v>
      </c>
      <c r="E805" s="5" t="s">
        <v>62</v>
      </c>
      <c r="F805" s="5" t="s">
        <v>63</v>
      </c>
      <c r="G805" s="5">
        <v>2</v>
      </c>
      <c r="H805" s="5" t="s">
        <v>64</v>
      </c>
      <c r="I805" s="5" t="s">
        <v>3805</v>
      </c>
      <c r="J805" s="5" t="s">
        <v>1542</v>
      </c>
      <c r="K805" s="5" t="s">
        <v>1543</v>
      </c>
      <c r="L805" s="5" t="s">
        <v>4302</v>
      </c>
      <c r="M805" s="5" t="s">
        <v>1544</v>
      </c>
      <c r="N805" s="5" t="s">
        <v>3843</v>
      </c>
      <c r="O805" s="5" t="s">
        <v>260</v>
      </c>
      <c r="P805" s="5" t="s">
        <v>3876</v>
      </c>
      <c r="Q805" s="5" t="s">
        <v>1457</v>
      </c>
      <c r="R805" s="5" t="s">
        <v>4049</v>
      </c>
      <c r="S805" s="5" t="s">
        <v>1607</v>
      </c>
      <c r="T805" s="5">
        <v>41</v>
      </c>
      <c r="U805" s="5">
        <v>2</v>
      </c>
      <c r="V805" s="5" t="s">
        <v>1609</v>
      </c>
      <c r="W805" s="5">
        <v>1</v>
      </c>
      <c r="X805" s="5" t="s">
        <v>72</v>
      </c>
      <c r="Y805" s="5">
        <v>1</v>
      </c>
      <c r="Z805" s="5" t="s">
        <v>73</v>
      </c>
      <c r="AA805" s="5">
        <v>1</v>
      </c>
      <c r="AB805" s="6">
        <v>5</v>
      </c>
      <c r="AC805" s="6">
        <v>5</v>
      </c>
      <c r="AD805" s="6">
        <v>100</v>
      </c>
      <c r="AE805" s="6">
        <v>95</v>
      </c>
      <c r="AF805" s="6">
        <v>95</v>
      </c>
      <c r="AG805" s="6">
        <v>100</v>
      </c>
      <c r="AH805" s="6">
        <v>150</v>
      </c>
      <c r="AI805" s="6">
        <v>150</v>
      </c>
      <c r="AJ805" s="6">
        <v>100</v>
      </c>
      <c r="AK805" s="6">
        <v>150</v>
      </c>
      <c r="AL805" s="6">
        <v>120</v>
      </c>
      <c r="AM805" s="6">
        <v>80</v>
      </c>
      <c r="AN805" s="6">
        <v>12</v>
      </c>
      <c r="AO805" s="6">
        <v>0</v>
      </c>
      <c r="AP805" s="6">
        <v>0</v>
      </c>
      <c r="AQ805" s="6">
        <v>412</v>
      </c>
      <c r="AR805" s="6">
        <v>370</v>
      </c>
      <c r="AS805" s="6">
        <v>89.81</v>
      </c>
      <c r="AT805" s="7">
        <v>1152271000</v>
      </c>
      <c r="AU805" s="7">
        <v>1122862000</v>
      </c>
      <c r="AV805" s="6">
        <v>97.45</v>
      </c>
      <c r="AW805" s="7">
        <v>327529800</v>
      </c>
      <c r="AX805" s="7">
        <v>325578019</v>
      </c>
      <c r="AY805" s="6">
        <v>99.4</v>
      </c>
      <c r="AZ805" s="7">
        <v>233126240</v>
      </c>
      <c r="BA805" s="7">
        <v>233126240</v>
      </c>
      <c r="BB805" s="6">
        <v>100</v>
      </c>
      <c r="BC805" s="7">
        <v>83202946</v>
      </c>
      <c r="BD805" s="7">
        <v>82240350</v>
      </c>
      <c r="BE805" s="6">
        <v>98.85</v>
      </c>
      <c r="BF805" s="7">
        <v>131742000</v>
      </c>
      <c r="BG805" s="7">
        <v>0</v>
      </c>
      <c r="BH805" s="6">
        <v>0</v>
      </c>
      <c r="BI805" s="7">
        <v>1927871986</v>
      </c>
      <c r="BJ805" s="7">
        <v>1763806609</v>
      </c>
      <c r="BK805" s="6">
        <v>91.49</v>
      </c>
      <c r="BL805" s="5"/>
      <c r="BM805" s="3">
        <f t="shared" si="130"/>
        <v>1152.271</v>
      </c>
      <c r="BN805" s="3">
        <f t="shared" si="131"/>
        <v>1122.8620000000001</v>
      </c>
      <c r="BO805" s="3">
        <f t="shared" si="132"/>
        <v>327.52980000000002</v>
      </c>
      <c r="BP805" s="3">
        <f t="shared" si="133"/>
        <v>325.57801899999998</v>
      </c>
      <c r="BQ805" s="3">
        <f t="shared" si="134"/>
        <v>233.12624</v>
      </c>
      <c r="BR805" s="3">
        <f t="shared" si="135"/>
        <v>233.12624</v>
      </c>
      <c r="BS805" s="3">
        <f t="shared" si="136"/>
        <v>83.202945999999997</v>
      </c>
      <c r="BT805" s="3">
        <f t="shared" si="137"/>
        <v>82.240350000000007</v>
      </c>
      <c r="BU805" s="3">
        <f t="shared" si="138"/>
        <v>131.74199999999999</v>
      </c>
      <c r="BV805" s="3">
        <f t="shared" si="139"/>
        <v>0</v>
      </c>
    </row>
    <row r="806" spans="1:74" x14ac:dyDescent="0.25">
      <c r="A806" s="4">
        <v>16</v>
      </c>
      <c r="B806" s="5" t="s">
        <v>60</v>
      </c>
      <c r="C806" s="5" t="s">
        <v>61</v>
      </c>
      <c r="D806" s="5">
        <v>2023</v>
      </c>
      <c r="E806" s="5" t="s">
        <v>62</v>
      </c>
      <c r="F806" s="5" t="s">
        <v>63</v>
      </c>
      <c r="G806" s="5">
        <v>2</v>
      </c>
      <c r="H806" s="5" t="s">
        <v>64</v>
      </c>
      <c r="I806" s="5" t="s">
        <v>3805</v>
      </c>
      <c r="J806" s="5" t="s">
        <v>1542</v>
      </c>
      <c r="K806" s="5" t="s">
        <v>1543</v>
      </c>
      <c r="L806" s="5" t="s">
        <v>4302</v>
      </c>
      <c r="M806" s="5" t="s">
        <v>1544</v>
      </c>
      <c r="N806" s="5" t="s">
        <v>3843</v>
      </c>
      <c r="O806" s="5" t="s">
        <v>260</v>
      </c>
      <c r="P806" s="5" t="s">
        <v>3876</v>
      </c>
      <c r="Q806" s="5" t="s">
        <v>1457</v>
      </c>
      <c r="R806" s="5" t="s">
        <v>4049</v>
      </c>
      <c r="S806" s="5" t="s">
        <v>1607</v>
      </c>
      <c r="T806" s="5">
        <v>41</v>
      </c>
      <c r="U806" s="5">
        <v>3</v>
      </c>
      <c r="V806" s="5" t="s">
        <v>1610</v>
      </c>
      <c r="W806" s="5">
        <v>1</v>
      </c>
      <c r="X806" s="5" t="s">
        <v>72</v>
      </c>
      <c r="Y806" s="5">
        <v>1</v>
      </c>
      <c r="Z806" s="5" t="s">
        <v>73</v>
      </c>
      <c r="AA806" s="5">
        <v>1</v>
      </c>
      <c r="AB806" s="6">
        <v>12733</v>
      </c>
      <c r="AC806" s="6">
        <v>12733</v>
      </c>
      <c r="AD806" s="6">
        <v>100</v>
      </c>
      <c r="AE806" s="6">
        <v>56958</v>
      </c>
      <c r="AF806" s="6">
        <v>56958</v>
      </c>
      <c r="AG806" s="6">
        <v>100</v>
      </c>
      <c r="AH806" s="6">
        <v>56802</v>
      </c>
      <c r="AI806" s="6">
        <v>56802</v>
      </c>
      <c r="AJ806" s="6">
        <v>100</v>
      </c>
      <c r="AK806" s="6">
        <v>14273</v>
      </c>
      <c r="AL806" s="6">
        <v>12481</v>
      </c>
      <c r="AM806" s="6">
        <v>87.44</v>
      </c>
      <c r="AN806" s="6">
        <v>10652</v>
      </c>
      <c r="AO806" s="6">
        <v>0</v>
      </c>
      <c r="AP806" s="6">
        <v>0</v>
      </c>
      <c r="AQ806" s="6">
        <v>151418</v>
      </c>
      <c r="AR806" s="6">
        <v>138974</v>
      </c>
      <c r="AS806" s="6">
        <v>91.78</v>
      </c>
      <c r="AT806" s="7">
        <v>2598716550</v>
      </c>
      <c r="AU806" s="7">
        <v>2302233455</v>
      </c>
      <c r="AV806" s="6">
        <v>88.59</v>
      </c>
      <c r="AW806" s="7">
        <v>52001270936</v>
      </c>
      <c r="AX806" s="7">
        <v>51950551624</v>
      </c>
      <c r="AY806" s="6">
        <v>99.9</v>
      </c>
      <c r="AZ806" s="7">
        <v>4991850928</v>
      </c>
      <c r="BA806" s="7">
        <v>4947800924</v>
      </c>
      <c r="BB806" s="6">
        <v>99.12</v>
      </c>
      <c r="BC806" s="7">
        <v>2862945694</v>
      </c>
      <c r="BD806" s="7">
        <v>2068579216</v>
      </c>
      <c r="BE806" s="6">
        <v>72.25</v>
      </c>
      <c r="BF806" s="7">
        <v>3637196000</v>
      </c>
      <c r="BG806" s="7">
        <v>0</v>
      </c>
      <c r="BH806" s="6">
        <v>0</v>
      </c>
      <c r="BI806" s="7">
        <v>66091980108</v>
      </c>
      <c r="BJ806" s="7">
        <v>61269165219</v>
      </c>
      <c r="BK806" s="6">
        <v>92.7</v>
      </c>
      <c r="BL806" s="5"/>
      <c r="BM806" s="3">
        <f t="shared" si="130"/>
        <v>2598.7165500000001</v>
      </c>
      <c r="BN806" s="3">
        <f t="shared" si="131"/>
        <v>2302.233455</v>
      </c>
      <c r="BO806" s="3">
        <f t="shared" si="132"/>
        <v>52001.270936000001</v>
      </c>
      <c r="BP806" s="3">
        <f t="shared" si="133"/>
        <v>51950.551624</v>
      </c>
      <c r="BQ806" s="3">
        <f t="shared" si="134"/>
        <v>4991.8509279999998</v>
      </c>
      <c r="BR806" s="3">
        <f t="shared" si="135"/>
        <v>4947.8009240000001</v>
      </c>
      <c r="BS806" s="3">
        <f t="shared" si="136"/>
        <v>2862.945694</v>
      </c>
      <c r="BT806" s="3">
        <f t="shared" si="137"/>
        <v>2068.5792160000001</v>
      </c>
      <c r="BU806" s="3">
        <f t="shared" si="138"/>
        <v>3637.1959999999999</v>
      </c>
      <c r="BV806" s="3">
        <f t="shared" si="139"/>
        <v>0</v>
      </c>
    </row>
    <row r="807" spans="1:74" x14ac:dyDescent="0.25">
      <c r="A807" s="4">
        <v>16</v>
      </c>
      <c r="B807" s="5" t="s">
        <v>60</v>
      </c>
      <c r="C807" s="5" t="s">
        <v>61</v>
      </c>
      <c r="D807" s="5">
        <v>2023</v>
      </c>
      <c r="E807" s="5" t="s">
        <v>62</v>
      </c>
      <c r="F807" s="5" t="s">
        <v>63</v>
      </c>
      <c r="G807" s="5">
        <v>2</v>
      </c>
      <c r="H807" s="5" t="s">
        <v>64</v>
      </c>
      <c r="I807" s="5" t="s">
        <v>3805</v>
      </c>
      <c r="J807" s="5" t="s">
        <v>1542</v>
      </c>
      <c r="K807" s="5" t="s">
        <v>1543</v>
      </c>
      <c r="L807" s="5" t="s">
        <v>4302</v>
      </c>
      <c r="M807" s="5" t="s">
        <v>1544</v>
      </c>
      <c r="N807" s="5" t="s">
        <v>3843</v>
      </c>
      <c r="O807" s="5" t="s">
        <v>260</v>
      </c>
      <c r="P807" s="5" t="s">
        <v>3876</v>
      </c>
      <c r="Q807" s="5" t="s">
        <v>1457</v>
      </c>
      <c r="R807" s="5" t="s">
        <v>4049</v>
      </c>
      <c r="S807" s="5" t="s">
        <v>1607</v>
      </c>
      <c r="T807" s="5">
        <v>41</v>
      </c>
      <c r="U807" s="5">
        <v>4</v>
      </c>
      <c r="V807" s="5" t="s">
        <v>1611</v>
      </c>
      <c r="W807" s="5">
        <v>1</v>
      </c>
      <c r="X807" s="5" t="s">
        <v>72</v>
      </c>
      <c r="Y807" s="5">
        <v>1</v>
      </c>
      <c r="Z807" s="5" t="s">
        <v>73</v>
      </c>
      <c r="AA807" s="5">
        <v>1</v>
      </c>
      <c r="AB807" s="6">
        <v>0</v>
      </c>
      <c r="AC807" s="6">
        <v>0</v>
      </c>
      <c r="AD807" s="6">
        <v>0</v>
      </c>
      <c r="AE807" s="6">
        <v>7</v>
      </c>
      <c r="AF807" s="6">
        <v>7</v>
      </c>
      <c r="AG807" s="6">
        <v>100</v>
      </c>
      <c r="AH807" s="6">
        <v>5</v>
      </c>
      <c r="AI807" s="6">
        <v>5</v>
      </c>
      <c r="AJ807" s="6">
        <v>100</v>
      </c>
      <c r="AK807" s="6">
        <v>8</v>
      </c>
      <c r="AL807" s="6">
        <v>0</v>
      </c>
      <c r="AM807" s="6">
        <v>0</v>
      </c>
      <c r="AN807" s="6">
        <v>0</v>
      </c>
      <c r="AO807" s="6">
        <v>0</v>
      </c>
      <c r="AP807" s="6">
        <v>0</v>
      </c>
      <c r="AQ807" s="6">
        <v>20</v>
      </c>
      <c r="AR807" s="6">
        <v>12</v>
      </c>
      <c r="AS807" s="6">
        <v>60</v>
      </c>
      <c r="AT807" s="7">
        <v>0</v>
      </c>
      <c r="AU807" s="7">
        <v>0</v>
      </c>
      <c r="AV807" s="6">
        <v>0</v>
      </c>
      <c r="AW807" s="7">
        <v>198018370</v>
      </c>
      <c r="AX807" s="7">
        <v>198000000</v>
      </c>
      <c r="AY807" s="6">
        <v>99.99</v>
      </c>
      <c r="AZ807" s="7">
        <v>85497500</v>
      </c>
      <c r="BA807" s="7">
        <v>46094280</v>
      </c>
      <c r="BB807" s="6">
        <v>53.91</v>
      </c>
      <c r="BC807" s="7">
        <v>103869220</v>
      </c>
      <c r="BD807" s="7">
        <v>103869220</v>
      </c>
      <c r="BE807" s="6">
        <v>100</v>
      </c>
      <c r="BF807" s="7">
        <v>0</v>
      </c>
      <c r="BG807" s="7">
        <v>0</v>
      </c>
      <c r="BH807" s="6">
        <v>0</v>
      </c>
      <c r="BI807" s="7">
        <v>387385090</v>
      </c>
      <c r="BJ807" s="7">
        <v>347963500</v>
      </c>
      <c r="BK807" s="6">
        <v>89.82</v>
      </c>
      <c r="BL807" s="5" t="s">
        <v>1612</v>
      </c>
      <c r="BM807" s="3">
        <f t="shared" si="130"/>
        <v>0</v>
      </c>
      <c r="BN807" s="3">
        <f t="shared" si="131"/>
        <v>0</v>
      </c>
      <c r="BO807" s="3">
        <f t="shared" si="132"/>
        <v>198.01837</v>
      </c>
      <c r="BP807" s="3">
        <f t="shared" si="133"/>
        <v>198</v>
      </c>
      <c r="BQ807" s="3">
        <f t="shared" si="134"/>
        <v>85.497500000000002</v>
      </c>
      <c r="BR807" s="3">
        <f t="shared" si="135"/>
        <v>46.094279999999998</v>
      </c>
      <c r="BS807" s="3">
        <f t="shared" si="136"/>
        <v>103.86922</v>
      </c>
      <c r="BT807" s="3">
        <f t="shared" si="137"/>
        <v>103.86922</v>
      </c>
      <c r="BU807" s="3">
        <f t="shared" si="138"/>
        <v>0</v>
      </c>
      <c r="BV807" s="3">
        <f t="shared" si="139"/>
        <v>0</v>
      </c>
    </row>
    <row r="808" spans="1:74" x14ac:dyDescent="0.25">
      <c r="A808" s="4">
        <v>16</v>
      </c>
      <c r="B808" s="5" t="s">
        <v>60</v>
      </c>
      <c r="C808" s="5" t="s">
        <v>61</v>
      </c>
      <c r="D808" s="5">
        <v>2023</v>
      </c>
      <c r="E808" s="5" t="s">
        <v>62</v>
      </c>
      <c r="F808" s="5" t="s">
        <v>63</v>
      </c>
      <c r="G808" s="5">
        <v>2</v>
      </c>
      <c r="H808" s="5" t="s">
        <v>64</v>
      </c>
      <c r="I808" s="5" t="s">
        <v>3805</v>
      </c>
      <c r="J808" s="5" t="s">
        <v>1542</v>
      </c>
      <c r="K808" s="5" t="s">
        <v>1543</v>
      </c>
      <c r="L808" s="5" t="s">
        <v>4302</v>
      </c>
      <c r="M808" s="5" t="s">
        <v>1544</v>
      </c>
      <c r="N808" s="5" t="s">
        <v>3843</v>
      </c>
      <c r="O808" s="5" t="s">
        <v>260</v>
      </c>
      <c r="P808" s="5" t="s">
        <v>3876</v>
      </c>
      <c r="Q808" s="5" t="s">
        <v>1457</v>
      </c>
      <c r="R808" s="5" t="s">
        <v>4050</v>
      </c>
      <c r="S808" s="5" t="s">
        <v>1613</v>
      </c>
      <c r="T808" s="5">
        <v>47</v>
      </c>
      <c r="U808" s="5">
        <v>1</v>
      </c>
      <c r="V808" s="5" t="s">
        <v>1614</v>
      </c>
      <c r="W808" s="5">
        <v>2</v>
      </c>
      <c r="X808" s="5" t="s">
        <v>76</v>
      </c>
      <c r="Y808" s="5">
        <v>1</v>
      </c>
      <c r="Z808" s="5" t="s">
        <v>73</v>
      </c>
      <c r="AA808" s="5">
        <v>1</v>
      </c>
      <c r="AB808" s="6">
        <v>100</v>
      </c>
      <c r="AC808" s="6">
        <v>100</v>
      </c>
      <c r="AD808" s="6">
        <v>100</v>
      </c>
      <c r="AE808" s="6">
        <v>100</v>
      </c>
      <c r="AF808" s="6">
        <v>100</v>
      </c>
      <c r="AG808" s="6">
        <v>100</v>
      </c>
      <c r="AH808" s="6">
        <v>100</v>
      </c>
      <c r="AI808" s="6">
        <v>100</v>
      </c>
      <c r="AJ808" s="6">
        <v>100</v>
      </c>
      <c r="AK808" s="6">
        <v>100</v>
      </c>
      <c r="AL808" s="6">
        <v>100</v>
      </c>
      <c r="AM808" s="6">
        <v>100</v>
      </c>
      <c r="AN808" s="6">
        <v>100</v>
      </c>
      <c r="AO808" s="6">
        <v>0</v>
      </c>
      <c r="AP808" s="6">
        <v>0</v>
      </c>
      <c r="AQ808" s="6" t="s">
        <v>77</v>
      </c>
      <c r="AR808" s="6" t="s">
        <v>77</v>
      </c>
      <c r="AS808" s="6" t="s">
        <v>77</v>
      </c>
      <c r="AT808" s="7">
        <v>2132866017</v>
      </c>
      <c r="AU808" s="7">
        <v>1357142955</v>
      </c>
      <c r="AV808" s="6">
        <v>63.63</v>
      </c>
      <c r="AW808" s="7">
        <v>4550506683</v>
      </c>
      <c r="AX808" s="7">
        <v>4550331302</v>
      </c>
      <c r="AY808" s="6">
        <v>100</v>
      </c>
      <c r="AZ808" s="7">
        <v>4042721199</v>
      </c>
      <c r="BA808" s="7">
        <v>4002324773</v>
      </c>
      <c r="BB808" s="6">
        <v>99</v>
      </c>
      <c r="BC808" s="7">
        <v>3754065102</v>
      </c>
      <c r="BD808" s="7">
        <v>3362984116</v>
      </c>
      <c r="BE808" s="6">
        <v>89.58</v>
      </c>
      <c r="BF808" s="7">
        <v>5692212000</v>
      </c>
      <c r="BG808" s="7">
        <v>0</v>
      </c>
      <c r="BH808" s="6">
        <v>0</v>
      </c>
      <c r="BI808" s="7">
        <v>20172371001</v>
      </c>
      <c r="BJ808" s="7">
        <v>13272783146</v>
      </c>
      <c r="BK808" s="6">
        <v>65.8</v>
      </c>
      <c r="BL808" s="5"/>
      <c r="BM808" s="3">
        <f t="shared" si="130"/>
        <v>2132.8660169999998</v>
      </c>
      <c r="BN808" s="3">
        <f t="shared" si="131"/>
        <v>1357.142955</v>
      </c>
      <c r="BO808" s="3">
        <f t="shared" si="132"/>
        <v>4550.5066829999996</v>
      </c>
      <c r="BP808" s="3">
        <f t="shared" si="133"/>
        <v>4550.3313019999996</v>
      </c>
      <c r="BQ808" s="3">
        <f t="shared" si="134"/>
        <v>4042.7211990000001</v>
      </c>
      <c r="BR808" s="3">
        <f t="shared" si="135"/>
        <v>4002.3247729999998</v>
      </c>
      <c r="BS808" s="3">
        <f t="shared" si="136"/>
        <v>3754.065102</v>
      </c>
      <c r="BT808" s="3">
        <f t="shared" si="137"/>
        <v>3362.9841160000001</v>
      </c>
      <c r="BU808" s="3">
        <f t="shared" si="138"/>
        <v>5692.2120000000004</v>
      </c>
      <c r="BV808" s="3">
        <f t="shared" si="139"/>
        <v>0</v>
      </c>
    </row>
    <row r="809" spans="1:74" x14ac:dyDescent="0.25">
      <c r="A809" s="4">
        <v>16</v>
      </c>
      <c r="B809" s="5" t="s">
        <v>60</v>
      </c>
      <c r="C809" s="5" t="s">
        <v>61</v>
      </c>
      <c r="D809" s="5">
        <v>2023</v>
      </c>
      <c r="E809" s="5" t="s">
        <v>62</v>
      </c>
      <c r="F809" s="5" t="s">
        <v>63</v>
      </c>
      <c r="G809" s="5">
        <v>2</v>
      </c>
      <c r="H809" s="5" t="s">
        <v>64</v>
      </c>
      <c r="I809" s="5" t="s">
        <v>3805</v>
      </c>
      <c r="J809" s="5" t="s">
        <v>1542</v>
      </c>
      <c r="K809" s="5" t="s">
        <v>1543</v>
      </c>
      <c r="L809" s="5" t="s">
        <v>4302</v>
      </c>
      <c r="M809" s="5" t="s">
        <v>1544</v>
      </c>
      <c r="N809" s="5" t="s">
        <v>3843</v>
      </c>
      <c r="O809" s="5" t="s">
        <v>260</v>
      </c>
      <c r="P809" s="5" t="s">
        <v>3876</v>
      </c>
      <c r="Q809" s="5" t="s">
        <v>1457</v>
      </c>
      <c r="R809" s="5" t="s">
        <v>4050</v>
      </c>
      <c r="S809" s="5" t="s">
        <v>1613</v>
      </c>
      <c r="T809" s="5">
        <v>47</v>
      </c>
      <c r="U809" s="5">
        <v>2</v>
      </c>
      <c r="V809" s="5" t="s">
        <v>1615</v>
      </c>
      <c r="W809" s="5">
        <v>3</v>
      </c>
      <c r="X809" s="5" t="s">
        <v>140</v>
      </c>
      <c r="Y809" s="5">
        <v>1</v>
      </c>
      <c r="Z809" s="5" t="s">
        <v>73</v>
      </c>
      <c r="AA809" s="5">
        <v>1</v>
      </c>
      <c r="AB809" s="6">
        <v>0.1</v>
      </c>
      <c r="AC809" s="6">
        <v>0.09</v>
      </c>
      <c r="AD809" s="6">
        <v>90</v>
      </c>
      <c r="AE809" s="6">
        <v>0.3</v>
      </c>
      <c r="AF809" s="6">
        <v>0.3</v>
      </c>
      <c r="AG809" s="6">
        <v>100</v>
      </c>
      <c r="AH809" s="6">
        <v>0.5</v>
      </c>
      <c r="AI809" s="6">
        <v>0.5</v>
      </c>
      <c r="AJ809" s="6">
        <v>100</v>
      </c>
      <c r="AK809" s="6">
        <v>0.8</v>
      </c>
      <c r="AL809" s="6">
        <v>0.67</v>
      </c>
      <c r="AM809" s="6">
        <v>83.75</v>
      </c>
      <c r="AN809" s="6">
        <v>1</v>
      </c>
      <c r="AO809" s="6">
        <v>0</v>
      </c>
      <c r="AP809" s="6">
        <v>0</v>
      </c>
      <c r="AQ809" s="6" t="s">
        <v>77</v>
      </c>
      <c r="AR809" s="6" t="s">
        <v>77</v>
      </c>
      <c r="AS809" s="6" t="s">
        <v>77</v>
      </c>
      <c r="AT809" s="7">
        <v>125303800</v>
      </c>
      <c r="AU809" s="7">
        <v>117190933</v>
      </c>
      <c r="AV809" s="6">
        <v>93.53</v>
      </c>
      <c r="AW809" s="7">
        <v>369035133</v>
      </c>
      <c r="AX809" s="7">
        <v>369035133</v>
      </c>
      <c r="AY809" s="6">
        <v>100</v>
      </c>
      <c r="AZ809" s="7">
        <v>370908034</v>
      </c>
      <c r="BA809" s="7">
        <v>370908034</v>
      </c>
      <c r="BB809" s="6">
        <v>100</v>
      </c>
      <c r="BC809" s="7">
        <v>300854867</v>
      </c>
      <c r="BD809" s="7">
        <v>208204500</v>
      </c>
      <c r="BE809" s="6">
        <v>69.2</v>
      </c>
      <c r="BF809" s="7">
        <v>236068000</v>
      </c>
      <c r="BG809" s="7">
        <v>0</v>
      </c>
      <c r="BH809" s="6">
        <v>0</v>
      </c>
      <c r="BI809" s="7">
        <v>1402169834</v>
      </c>
      <c r="BJ809" s="7">
        <v>1065338600</v>
      </c>
      <c r="BK809" s="6">
        <v>75.98</v>
      </c>
      <c r="BL809" s="5"/>
      <c r="BM809" s="3">
        <f t="shared" si="130"/>
        <v>125.3038</v>
      </c>
      <c r="BN809" s="3">
        <f t="shared" si="131"/>
        <v>117.190933</v>
      </c>
      <c r="BO809" s="3">
        <f t="shared" si="132"/>
        <v>369.03513299999997</v>
      </c>
      <c r="BP809" s="3">
        <f t="shared" si="133"/>
        <v>369.03513299999997</v>
      </c>
      <c r="BQ809" s="3">
        <f t="shared" si="134"/>
        <v>370.90803399999999</v>
      </c>
      <c r="BR809" s="3">
        <f t="shared" si="135"/>
        <v>370.90803399999999</v>
      </c>
      <c r="BS809" s="3">
        <f t="shared" si="136"/>
        <v>300.85486700000001</v>
      </c>
      <c r="BT809" s="3">
        <f t="shared" si="137"/>
        <v>208.2045</v>
      </c>
      <c r="BU809" s="3">
        <f t="shared" si="138"/>
        <v>236.06800000000001</v>
      </c>
      <c r="BV809" s="3">
        <f t="shared" si="139"/>
        <v>0</v>
      </c>
    </row>
    <row r="810" spans="1:74" x14ac:dyDescent="0.25">
      <c r="A810" s="4">
        <v>16</v>
      </c>
      <c r="B810" s="5" t="s">
        <v>60</v>
      </c>
      <c r="C810" s="5" t="s">
        <v>61</v>
      </c>
      <c r="D810" s="5">
        <v>2023</v>
      </c>
      <c r="E810" s="5" t="s">
        <v>62</v>
      </c>
      <c r="F810" s="5" t="s">
        <v>63</v>
      </c>
      <c r="G810" s="5">
        <v>2</v>
      </c>
      <c r="H810" s="5" t="s">
        <v>64</v>
      </c>
      <c r="I810" s="5" t="s">
        <v>3805</v>
      </c>
      <c r="J810" s="5" t="s">
        <v>1542</v>
      </c>
      <c r="K810" s="5" t="s">
        <v>1543</v>
      </c>
      <c r="L810" s="5" t="s">
        <v>4302</v>
      </c>
      <c r="M810" s="5" t="s">
        <v>1544</v>
      </c>
      <c r="N810" s="5" t="s">
        <v>3843</v>
      </c>
      <c r="O810" s="5" t="s">
        <v>260</v>
      </c>
      <c r="P810" s="5" t="s">
        <v>3876</v>
      </c>
      <c r="Q810" s="5" t="s">
        <v>1457</v>
      </c>
      <c r="R810" s="5" t="s">
        <v>4050</v>
      </c>
      <c r="S810" s="5" t="s">
        <v>1613</v>
      </c>
      <c r="T810" s="5">
        <v>47</v>
      </c>
      <c r="U810" s="5">
        <v>3</v>
      </c>
      <c r="V810" s="5" t="s">
        <v>1616</v>
      </c>
      <c r="W810" s="5">
        <v>3</v>
      </c>
      <c r="X810" s="5" t="s">
        <v>140</v>
      </c>
      <c r="Y810" s="5">
        <v>1</v>
      </c>
      <c r="Z810" s="5" t="s">
        <v>73</v>
      </c>
      <c r="AA810" s="5">
        <v>1</v>
      </c>
      <c r="AB810" s="6">
        <v>0.1</v>
      </c>
      <c r="AC810" s="6">
        <v>0.1</v>
      </c>
      <c r="AD810" s="6">
        <v>100</v>
      </c>
      <c r="AE810" s="6">
        <v>0.3</v>
      </c>
      <c r="AF810" s="6">
        <v>0.3</v>
      </c>
      <c r="AG810" s="6">
        <v>100</v>
      </c>
      <c r="AH810" s="6">
        <v>0.5</v>
      </c>
      <c r="AI810" s="6">
        <v>0.5</v>
      </c>
      <c r="AJ810" s="6">
        <v>100</v>
      </c>
      <c r="AK810" s="6">
        <v>0.8</v>
      </c>
      <c r="AL810" s="6">
        <v>0.7</v>
      </c>
      <c r="AM810" s="6">
        <v>87.5</v>
      </c>
      <c r="AN810" s="6">
        <v>1</v>
      </c>
      <c r="AO810" s="6">
        <v>0</v>
      </c>
      <c r="AP810" s="6">
        <v>0</v>
      </c>
      <c r="AQ810" s="6" t="s">
        <v>77</v>
      </c>
      <c r="AR810" s="6" t="s">
        <v>77</v>
      </c>
      <c r="AS810" s="6" t="s">
        <v>77</v>
      </c>
      <c r="AT810" s="7">
        <v>594794160</v>
      </c>
      <c r="AU810" s="7">
        <v>442654131</v>
      </c>
      <c r="AV810" s="6">
        <v>74.42</v>
      </c>
      <c r="AW810" s="7">
        <v>417967308</v>
      </c>
      <c r="AX810" s="7">
        <v>417967308</v>
      </c>
      <c r="AY810" s="6">
        <v>100</v>
      </c>
      <c r="AZ810" s="7">
        <v>438724767</v>
      </c>
      <c r="BA810" s="7">
        <v>438648967</v>
      </c>
      <c r="BB810" s="6">
        <v>99.98</v>
      </c>
      <c r="BC810" s="7">
        <v>366519031</v>
      </c>
      <c r="BD810" s="7">
        <v>304388500</v>
      </c>
      <c r="BE810" s="6">
        <v>83.05</v>
      </c>
      <c r="BF810" s="7">
        <v>322798000</v>
      </c>
      <c r="BG810" s="7">
        <v>0</v>
      </c>
      <c r="BH810" s="6">
        <v>0</v>
      </c>
      <c r="BI810" s="7">
        <v>2140803266</v>
      </c>
      <c r="BJ810" s="7">
        <v>1603658906</v>
      </c>
      <c r="BK810" s="6">
        <v>74.91</v>
      </c>
      <c r="BL810" s="5"/>
      <c r="BM810" s="3">
        <f t="shared" si="130"/>
        <v>594.79416000000003</v>
      </c>
      <c r="BN810" s="3">
        <f t="shared" si="131"/>
        <v>442.65413100000001</v>
      </c>
      <c r="BO810" s="3">
        <f t="shared" si="132"/>
        <v>417.967308</v>
      </c>
      <c r="BP810" s="3">
        <f t="shared" si="133"/>
        <v>417.967308</v>
      </c>
      <c r="BQ810" s="3">
        <f t="shared" si="134"/>
        <v>438.72476699999999</v>
      </c>
      <c r="BR810" s="3">
        <f t="shared" si="135"/>
        <v>438.64896700000003</v>
      </c>
      <c r="BS810" s="3">
        <f t="shared" si="136"/>
        <v>366.51903099999998</v>
      </c>
      <c r="BT810" s="3">
        <f t="shared" si="137"/>
        <v>304.38850000000002</v>
      </c>
      <c r="BU810" s="3">
        <f t="shared" si="138"/>
        <v>322.798</v>
      </c>
      <c r="BV810" s="3">
        <f t="shared" si="139"/>
        <v>0</v>
      </c>
    </row>
    <row r="811" spans="1:74" x14ac:dyDescent="0.25">
      <c r="A811" s="4">
        <v>16</v>
      </c>
      <c r="B811" s="5" t="s">
        <v>60</v>
      </c>
      <c r="C811" s="5" t="s">
        <v>61</v>
      </c>
      <c r="D811" s="5">
        <v>2023</v>
      </c>
      <c r="E811" s="5" t="s">
        <v>62</v>
      </c>
      <c r="F811" s="5" t="s">
        <v>63</v>
      </c>
      <c r="G811" s="5">
        <v>2</v>
      </c>
      <c r="H811" s="5" t="s">
        <v>64</v>
      </c>
      <c r="I811" s="5" t="s">
        <v>3805</v>
      </c>
      <c r="J811" s="5" t="s">
        <v>1542</v>
      </c>
      <c r="K811" s="5" t="s">
        <v>1543</v>
      </c>
      <c r="L811" s="5" t="s">
        <v>4302</v>
      </c>
      <c r="M811" s="5" t="s">
        <v>1544</v>
      </c>
      <c r="N811" s="5" t="s">
        <v>3843</v>
      </c>
      <c r="O811" s="5" t="s">
        <v>260</v>
      </c>
      <c r="P811" s="5" t="s">
        <v>3876</v>
      </c>
      <c r="Q811" s="5" t="s">
        <v>1457</v>
      </c>
      <c r="R811" s="5" t="s">
        <v>4051</v>
      </c>
      <c r="S811" s="5" t="s">
        <v>1617</v>
      </c>
      <c r="T811" s="5">
        <v>33</v>
      </c>
      <c r="U811" s="5">
        <v>1</v>
      </c>
      <c r="V811" s="5" t="s">
        <v>1618</v>
      </c>
      <c r="W811" s="5">
        <v>3</v>
      </c>
      <c r="X811" s="5" t="s">
        <v>140</v>
      </c>
      <c r="Y811" s="5">
        <v>1</v>
      </c>
      <c r="Z811" s="5" t="s">
        <v>73</v>
      </c>
      <c r="AA811" s="5">
        <v>1</v>
      </c>
      <c r="AB811" s="6">
        <v>87828</v>
      </c>
      <c r="AC811" s="6">
        <v>87828</v>
      </c>
      <c r="AD811" s="6">
        <v>100</v>
      </c>
      <c r="AE811" s="6">
        <v>89838</v>
      </c>
      <c r="AF811" s="6">
        <v>89838</v>
      </c>
      <c r="AG811" s="6">
        <v>100</v>
      </c>
      <c r="AH811" s="6">
        <v>89843</v>
      </c>
      <c r="AI811" s="6">
        <v>89843</v>
      </c>
      <c r="AJ811" s="6">
        <v>100</v>
      </c>
      <c r="AK811" s="6">
        <v>89843</v>
      </c>
      <c r="AL811" s="6">
        <v>89846</v>
      </c>
      <c r="AM811" s="6">
        <v>100</v>
      </c>
      <c r="AN811" s="6">
        <v>92500</v>
      </c>
      <c r="AO811" s="6">
        <v>0</v>
      </c>
      <c r="AP811" s="6">
        <v>0</v>
      </c>
      <c r="AQ811" s="6" t="s">
        <v>77</v>
      </c>
      <c r="AR811" s="6" t="s">
        <v>77</v>
      </c>
      <c r="AS811" s="6" t="s">
        <v>77</v>
      </c>
      <c r="AT811" s="7">
        <v>39826254419</v>
      </c>
      <c r="AU811" s="7">
        <v>38908662221</v>
      </c>
      <c r="AV811" s="6">
        <v>97.7</v>
      </c>
      <c r="AW811" s="7">
        <v>84768322143</v>
      </c>
      <c r="AX811" s="7">
        <v>84768322133</v>
      </c>
      <c r="AY811" s="6">
        <v>100</v>
      </c>
      <c r="AZ811" s="7">
        <v>97083327000</v>
      </c>
      <c r="BA811" s="7">
        <v>96979759000</v>
      </c>
      <c r="BB811" s="6">
        <v>99.89</v>
      </c>
      <c r="BC811" s="7">
        <v>99304365747</v>
      </c>
      <c r="BD811" s="7">
        <v>92656352162</v>
      </c>
      <c r="BE811" s="6">
        <v>93.31</v>
      </c>
      <c r="BF811" s="7">
        <v>76601393000</v>
      </c>
      <c r="BG811" s="7">
        <v>0</v>
      </c>
      <c r="BH811" s="6">
        <v>0</v>
      </c>
      <c r="BI811" s="7">
        <v>397583662309</v>
      </c>
      <c r="BJ811" s="7">
        <v>313313095516</v>
      </c>
      <c r="BK811" s="6">
        <v>78.8</v>
      </c>
      <c r="BL811" s="5"/>
      <c r="BM811" s="3">
        <f t="shared" si="130"/>
        <v>39826.254418999997</v>
      </c>
      <c r="BN811" s="3">
        <f t="shared" si="131"/>
        <v>38908.662220999999</v>
      </c>
      <c r="BO811" s="3">
        <f t="shared" si="132"/>
        <v>84768.322142999998</v>
      </c>
      <c r="BP811" s="3">
        <f t="shared" si="133"/>
        <v>84768.322132999994</v>
      </c>
      <c r="BQ811" s="3">
        <f t="shared" si="134"/>
        <v>97083.327000000005</v>
      </c>
      <c r="BR811" s="3">
        <f t="shared" si="135"/>
        <v>96979.759000000005</v>
      </c>
      <c r="BS811" s="3">
        <f t="shared" si="136"/>
        <v>99304.365747000003</v>
      </c>
      <c r="BT811" s="3">
        <f t="shared" si="137"/>
        <v>92656.352161999996</v>
      </c>
      <c r="BU811" s="3">
        <f t="shared" si="138"/>
        <v>76601.392999999996</v>
      </c>
      <c r="BV811" s="3">
        <f t="shared" si="139"/>
        <v>0</v>
      </c>
    </row>
    <row r="812" spans="1:74" x14ac:dyDescent="0.25">
      <c r="A812" s="4">
        <v>16</v>
      </c>
      <c r="B812" s="5" t="s">
        <v>60</v>
      </c>
      <c r="C812" s="5" t="s">
        <v>61</v>
      </c>
      <c r="D812" s="5">
        <v>2023</v>
      </c>
      <c r="E812" s="5" t="s">
        <v>62</v>
      </c>
      <c r="F812" s="5" t="s">
        <v>63</v>
      </c>
      <c r="G812" s="5">
        <v>2</v>
      </c>
      <c r="H812" s="5" t="s">
        <v>64</v>
      </c>
      <c r="I812" s="5" t="s">
        <v>3805</v>
      </c>
      <c r="J812" s="5" t="s">
        <v>1542</v>
      </c>
      <c r="K812" s="5" t="s">
        <v>1543</v>
      </c>
      <c r="L812" s="5" t="s">
        <v>4302</v>
      </c>
      <c r="M812" s="5" t="s">
        <v>1544</v>
      </c>
      <c r="N812" s="5" t="s">
        <v>3843</v>
      </c>
      <c r="O812" s="5" t="s">
        <v>260</v>
      </c>
      <c r="P812" s="5" t="s">
        <v>3876</v>
      </c>
      <c r="Q812" s="5" t="s">
        <v>1457</v>
      </c>
      <c r="R812" s="5" t="s">
        <v>4051</v>
      </c>
      <c r="S812" s="5" t="s">
        <v>1617</v>
      </c>
      <c r="T812" s="5">
        <v>33</v>
      </c>
      <c r="U812" s="5">
        <v>2</v>
      </c>
      <c r="V812" s="5" t="s">
        <v>1619</v>
      </c>
      <c r="W812" s="5">
        <v>3</v>
      </c>
      <c r="X812" s="5" t="s">
        <v>140</v>
      </c>
      <c r="Y812" s="5">
        <v>1</v>
      </c>
      <c r="Z812" s="5" t="s">
        <v>73</v>
      </c>
      <c r="AA812" s="5">
        <v>1</v>
      </c>
      <c r="AB812" s="6">
        <v>12200</v>
      </c>
      <c r="AC812" s="6">
        <v>12200</v>
      </c>
      <c r="AD812" s="6">
        <v>100</v>
      </c>
      <c r="AE812" s="6">
        <v>23933</v>
      </c>
      <c r="AF812" s="6">
        <v>23933</v>
      </c>
      <c r="AG812" s="6">
        <v>100</v>
      </c>
      <c r="AH812" s="6">
        <v>36898</v>
      </c>
      <c r="AI812" s="6">
        <v>36898</v>
      </c>
      <c r="AJ812" s="6">
        <v>100</v>
      </c>
      <c r="AK812" s="6">
        <v>45185</v>
      </c>
      <c r="AL812" s="6">
        <v>46288</v>
      </c>
      <c r="AM812" s="6">
        <v>102.44</v>
      </c>
      <c r="AN812" s="6">
        <v>46133</v>
      </c>
      <c r="AO812" s="6">
        <v>0</v>
      </c>
      <c r="AP812" s="6">
        <v>0</v>
      </c>
      <c r="AQ812" s="6" t="s">
        <v>77</v>
      </c>
      <c r="AR812" s="6" t="s">
        <v>77</v>
      </c>
      <c r="AS812" s="6" t="s">
        <v>77</v>
      </c>
      <c r="AT812" s="7">
        <v>36810389278</v>
      </c>
      <c r="AU812" s="7">
        <v>20150745514.029999</v>
      </c>
      <c r="AV812" s="6">
        <v>54.74</v>
      </c>
      <c r="AW812" s="7">
        <v>17563230087</v>
      </c>
      <c r="AX812" s="7">
        <v>16440985466</v>
      </c>
      <c r="AY812" s="6">
        <v>93.61</v>
      </c>
      <c r="AZ812" s="7">
        <v>28184725235</v>
      </c>
      <c r="BA812" s="7">
        <v>24541751830.25</v>
      </c>
      <c r="BB812" s="6">
        <v>87.07</v>
      </c>
      <c r="BC812" s="7">
        <v>37791736000</v>
      </c>
      <c r="BD812" s="7">
        <v>31051063710</v>
      </c>
      <c r="BE812" s="6">
        <v>82.16</v>
      </c>
      <c r="BF812" s="7">
        <v>47199023000</v>
      </c>
      <c r="BG812" s="7">
        <v>0</v>
      </c>
      <c r="BH812" s="6">
        <v>0</v>
      </c>
      <c r="BI812" s="7">
        <v>167549103600</v>
      </c>
      <c r="BJ812" s="7">
        <v>92184546520.279999</v>
      </c>
      <c r="BK812" s="6">
        <v>55.02</v>
      </c>
      <c r="BL812" s="5"/>
      <c r="BM812" s="3">
        <f t="shared" si="130"/>
        <v>36810.389278000002</v>
      </c>
      <c r="BN812" s="3">
        <f t="shared" si="131"/>
        <v>20150.745514029997</v>
      </c>
      <c r="BO812" s="3">
        <f t="shared" si="132"/>
        <v>17563.230087</v>
      </c>
      <c r="BP812" s="3">
        <f t="shared" si="133"/>
        <v>16440.985465999998</v>
      </c>
      <c r="BQ812" s="3">
        <f t="shared" si="134"/>
        <v>28184.725235000002</v>
      </c>
      <c r="BR812" s="3">
        <f t="shared" si="135"/>
        <v>24541.751830249999</v>
      </c>
      <c r="BS812" s="3">
        <f t="shared" si="136"/>
        <v>37791.735999999997</v>
      </c>
      <c r="BT812" s="3">
        <f t="shared" si="137"/>
        <v>31051.063709999999</v>
      </c>
      <c r="BU812" s="3">
        <f t="shared" si="138"/>
        <v>47199.023000000001</v>
      </c>
      <c r="BV812" s="3">
        <f t="shared" si="139"/>
        <v>0</v>
      </c>
    </row>
    <row r="813" spans="1:74" x14ac:dyDescent="0.25">
      <c r="A813" s="4">
        <v>16</v>
      </c>
      <c r="B813" s="5" t="s">
        <v>60</v>
      </c>
      <c r="C813" s="5" t="s">
        <v>61</v>
      </c>
      <c r="D813" s="5">
        <v>2023</v>
      </c>
      <c r="E813" s="5" t="s">
        <v>62</v>
      </c>
      <c r="F813" s="5" t="s">
        <v>63</v>
      </c>
      <c r="G813" s="5">
        <v>2</v>
      </c>
      <c r="H813" s="5" t="s">
        <v>64</v>
      </c>
      <c r="I813" s="5" t="s">
        <v>3805</v>
      </c>
      <c r="J813" s="5" t="s">
        <v>1542</v>
      </c>
      <c r="K813" s="5" t="s">
        <v>1543</v>
      </c>
      <c r="L813" s="5" t="s">
        <v>4302</v>
      </c>
      <c r="M813" s="5" t="s">
        <v>1544</v>
      </c>
      <c r="N813" s="5" t="s">
        <v>3843</v>
      </c>
      <c r="O813" s="5" t="s">
        <v>260</v>
      </c>
      <c r="P813" s="5" t="s">
        <v>3876</v>
      </c>
      <c r="Q813" s="5" t="s">
        <v>1457</v>
      </c>
      <c r="R813" s="5" t="s">
        <v>4051</v>
      </c>
      <c r="S813" s="5" t="s">
        <v>1617</v>
      </c>
      <c r="T813" s="5">
        <v>33</v>
      </c>
      <c r="U813" s="5">
        <v>3</v>
      </c>
      <c r="V813" s="5" t="s">
        <v>1620</v>
      </c>
      <c r="W813" s="5">
        <v>3</v>
      </c>
      <c r="X813" s="5" t="s">
        <v>140</v>
      </c>
      <c r="Y813" s="5">
        <v>1</v>
      </c>
      <c r="Z813" s="5" t="s">
        <v>73</v>
      </c>
      <c r="AA813" s="5">
        <v>1</v>
      </c>
      <c r="AB813" s="6">
        <v>443</v>
      </c>
      <c r="AC813" s="6">
        <v>443</v>
      </c>
      <c r="AD813" s="6">
        <v>100</v>
      </c>
      <c r="AE813" s="6">
        <v>855</v>
      </c>
      <c r="AF813" s="6">
        <v>855</v>
      </c>
      <c r="AG813" s="6">
        <v>100</v>
      </c>
      <c r="AH813" s="6">
        <v>1387</v>
      </c>
      <c r="AI813" s="6">
        <v>1387</v>
      </c>
      <c r="AJ813" s="6">
        <v>100</v>
      </c>
      <c r="AK813" s="6">
        <v>1690</v>
      </c>
      <c r="AL813" s="6">
        <v>1739</v>
      </c>
      <c r="AM813" s="6">
        <v>102.9</v>
      </c>
      <c r="AN813" s="6">
        <v>1840</v>
      </c>
      <c r="AO813" s="6">
        <v>0</v>
      </c>
      <c r="AP813" s="6">
        <v>0</v>
      </c>
      <c r="AQ813" s="6" t="s">
        <v>77</v>
      </c>
      <c r="AR813" s="6" t="s">
        <v>77</v>
      </c>
      <c r="AS813" s="6" t="s">
        <v>77</v>
      </c>
      <c r="AT813" s="7">
        <v>1482829176</v>
      </c>
      <c r="AU813" s="7">
        <v>1054011609</v>
      </c>
      <c r="AV813" s="6">
        <v>71.08</v>
      </c>
      <c r="AW813" s="7">
        <v>10813325232</v>
      </c>
      <c r="AX813" s="7">
        <v>10810943039</v>
      </c>
      <c r="AY813" s="6">
        <v>99.98</v>
      </c>
      <c r="AZ813" s="7">
        <v>10693120507</v>
      </c>
      <c r="BA813" s="7">
        <v>10566618971</v>
      </c>
      <c r="BB813" s="6">
        <v>98.82</v>
      </c>
      <c r="BC813" s="7">
        <v>11346313000</v>
      </c>
      <c r="BD813" s="7">
        <v>10381857968</v>
      </c>
      <c r="BE813" s="6">
        <v>91.5</v>
      </c>
      <c r="BF813" s="7">
        <v>10491959000</v>
      </c>
      <c r="BG813" s="7">
        <v>0</v>
      </c>
      <c r="BH813" s="6">
        <v>0</v>
      </c>
      <c r="BI813" s="7">
        <v>44827546915</v>
      </c>
      <c r="BJ813" s="7">
        <v>32813431587</v>
      </c>
      <c r="BK813" s="6">
        <v>73.2</v>
      </c>
      <c r="BL813" s="5"/>
      <c r="BM813" s="3">
        <f t="shared" si="130"/>
        <v>1482.829176</v>
      </c>
      <c r="BN813" s="3">
        <f t="shared" si="131"/>
        <v>1054.0116089999999</v>
      </c>
      <c r="BO813" s="3">
        <f t="shared" si="132"/>
        <v>10813.325231999999</v>
      </c>
      <c r="BP813" s="3">
        <f t="shared" si="133"/>
        <v>10810.943039</v>
      </c>
      <c r="BQ813" s="3">
        <f t="shared" si="134"/>
        <v>10693.120507</v>
      </c>
      <c r="BR813" s="3">
        <f t="shared" si="135"/>
        <v>10566.618971</v>
      </c>
      <c r="BS813" s="3">
        <f t="shared" si="136"/>
        <v>11346.313</v>
      </c>
      <c r="BT813" s="3">
        <f t="shared" si="137"/>
        <v>10381.857968</v>
      </c>
      <c r="BU813" s="3">
        <f t="shared" si="138"/>
        <v>10491.959000000001</v>
      </c>
      <c r="BV813" s="3">
        <f t="shared" si="139"/>
        <v>0</v>
      </c>
    </row>
    <row r="814" spans="1:74" x14ac:dyDescent="0.25">
      <c r="A814" s="4">
        <v>16</v>
      </c>
      <c r="B814" s="5" t="s">
        <v>60</v>
      </c>
      <c r="C814" s="5" t="s">
        <v>61</v>
      </c>
      <c r="D814" s="5">
        <v>2023</v>
      </c>
      <c r="E814" s="5" t="s">
        <v>62</v>
      </c>
      <c r="F814" s="5" t="s">
        <v>63</v>
      </c>
      <c r="G814" s="5">
        <v>2</v>
      </c>
      <c r="H814" s="5" t="s">
        <v>64</v>
      </c>
      <c r="I814" s="5" t="s">
        <v>3805</v>
      </c>
      <c r="J814" s="5" t="s">
        <v>1542</v>
      </c>
      <c r="K814" s="5" t="s">
        <v>1543</v>
      </c>
      <c r="L814" s="5" t="s">
        <v>4302</v>
      </c>
      <c r="M814" s="5" t="s">
        <v>1544</v>
      </c>
      <c r="N814" s="5" t="s">
        <v>3843</v>
      </c>
      <c r="O814" s="5" t="s">
        <v>260</v>
      </c>
      <c r="P814" s="5" t="s">
        <v>3876</v>
      </c>
      <c r="Q814" s="5" t="s">
        <v>1457</v>
      </c>
      <c r="R814" s="5" t="s">
        <v>4051</v>
      </c>
      <c r="S814" s="5" t="s">
        <v>1617</v>
      </c>
      <c r="T814" s="5">
        <v>33</v>
      </c>
      <c r="U814" s="5">
        <v>4</v>
      </c>
      <c r="V814" s="5" t="s">
        <v>1621</v>
      </c>
      <c r="W814" s="5">
        <v>3</v>
      </c>
      <c r="X814" s="5" t="s">
        <v>140</v>
      </c>
      <c r="Y814" s="5">
        <v>1</v>
      </c>
      <c r="Z814" s="5" t="s">
        <v>73</v>
      </c>
      <c r="AA814" s="5">
        <v>1</v>
      </c>
      <c r="AB814" s="6">
        <v>2408</v>
      </c>
      <c r="AC814" s="6">
        <v>2059</v>
      </c>
      <c r="AD814" s="6">
        <v>85.51</v>
      </c>
      <c r="AE814" s="6">
        <v>2506</v>
      </c>
      <c r="AF814" s="6">
        <v>2490</v>
      </c>
      <c r="AG814" s="6">
        <v>99.36</v>
      </c>
      <c r="AH814" s="6">
        <v>2718</v>
      </c>
      <c r="AI814" s="6">
        <v>2718</v>
      </c>
      <c r="AJ814" s="6">
        <v>100</v>
      </c>
      <c r="AK814" s="6">
        <v>2925</v>
      </c>
      <c r="AL814" s="6">
        <v>2915</v>
      </c>
      <c r="AM814" s="6">
        <v>99.66</v>
      </c>
      <c r="AN814" s="6">
        <v>3027</v>
      </c>
      <c r="AO814" s="6">
        <v>0</v>
      </c>
      <c r="AP814" s="6">
        <v>0</v>
      </c>
      <c r="AQ814" s="6" t="s">
        <v>77</v>
      </c>
      <c r="AR814" s="6" t="s">
        <v>77</v>
      </c>
      <c r="AS814" s="6" t="s">
        <v>77</v>
      </c>
      <c r="AT814" s="7">
        <v>17410363320</v>
      </c>
      <c r="AU814" s="7">
        <v>15037217967.969999</v>
      </c>
      <c r="AV814" s="6">
        <v>86.37</v>
      </c>
      <c r="AW814" s="7">
        <v>56858433332</v>
      </c>
      <c r="AX814" s="7">
        <v>56730295508</v>
      </c>
      <c r="AY814" s="6">
        <v>99.77</v>
      </c>
      <c r="AZ814" s="7">
        <v>71276898162</v>
      </c>
      <c r="BA814" s="7">
        <v>70203430738.75</v>
      </c>
      <c r="BB814" s="6">
        <v>98.49</v>
      </c>
      <c r="BC814" s="7">
        <v>86023725000</v>
      </c>
      <c r="BD814" s="7">
        <v>81327804108</v>
      </c>
      <c r="BE814" s="6">
        <v>94.54</v>
      </c>
      <c r="BF814" s="7">
        <v>103582318000</v>
      </c>
      <c r="BG814" s="7">
        <v>0</v>
      </c>
      <c r="BH814" s="6">
        <v>0</v>
      </c>
      <c r="BI814" s="7">
        <v>335151737814</v>
      </c>
      <c r="BJ814" s="7">
        <v>223298748322.72</v>
      </c>
      <c r="BK814" s="6">
        <v>66.63</v>
      </c>
      <c r="BL814" s="5"/>
      <c r="BM814" s="3">
        <f t="shared" si="130"/>
        <v>17410.36332</v>
      </c>
      <c r="BN814" s="3">
        <f t="shared" si="131"/>
        <v>15037.217967969998</v>
      </c>
      <c r="BO814" s="3">
        <f t="shared" si="132"/>
        <v>56858.433332000001</v>
      </c>
      <c r="BP814" s="3">
        <f t="shared" si="133"/>
        <v>56730.295508000003</v>
      </c>
      <c r="BQ814" s="3">
        <f t="shared" si="134"/>
        <v>71276.898161999998</v>
      </c>
      <c r="BR814" s="3">
        <f t="shared" si="135"/>
        <v>70203.430738750001</v>
      </c>
      <c r="BS814" s="3">
        <f t="shared" si="136"/>
        <v>86023.725000000006</v>
      </c>
      <c r="BT814" s="3">
        <f t="shared" si="137"/>
        <v>81327.804107999997</v>
      </c>
      <c r="BU814" s="3">
        <f t="shared" si="138"/>
        <v>103582.318</v>
      </c>
      <c r="BV814" s="3">
        <f t="shared" si="139"/>
        <v>0</v>
      </c>
    </row>
    <row r="815" spans="1:74" x14ac:dyDescent="0.25">
      <c r="A815" s="4">
        <v>16</v>
      </c>
      <c r="B815" s="5" t="s">
        <v>60</v>
      </c>
      <c r="C815" s="5" t="s">
        <v>61</v>
      </c>
      <c r="D815" s="5">
        <v>2023</v>
      </c>
      <c r="E815" s="5" t="s">
        <v>62</v>
      </c>
      <c r="F815" s="5" t="s">
        <v>63</v>
      </c>
      <c r="G815" s="5">
        <v>2</v>
      </c>
      <c r="H815" s="5" t="s">
        <v>64</v>
      </c>
      <c r="I815" s="5" t="s">
        <v>3805</v>
      </c>
      <c r="J815" s="5" t="s">
        <v>1542</v>
      </c>
      <c r="K815" s="5" t="s">
        <v>1543</v>
      </c>
      <c r="L815" s="5" t="s">
        <v>4302</v>
      </c>
      <c r="M815" s="5" t="s">
        <v>1544</v>
      </c>
      <c r="N815" s="5" t="s">
        <v>3843</v>
      </c>
      <c r="O815" s="5" t="s">
        <v>260</v>
      </c>
      <c r="P815" s="5" t="s">
        <v>3876</v>
      </c>
      <c r="Q815" s="5" t="s">
        <v>1457</v>
      </c>
      <c r="R815" s="5" t="s">
        <v>4051</v>
      </c>
      <c r="S815" s="5" t="s">
        <v>1617</v>
      </c>
      <c r="T815" s="5">
        <v>33</v>
      </c>
      <c r="U815" s="5">
        <v>5</v>
      </c>
      <c r="V815" s="5" t="s">
        <v>1622</v>
      </c>
      <c r="W815" s="5">
        <v>3</v>
      </c>
      <c r="X815" s="5" t="s">
        <v>140</v>
      </c>
      <c r="Y815" s="5">
        <v>1</v>
      </c>
      <c r="Z815" s="5" t="s">
        <v>73</v>
      </c>
      <c r="AA815" s="5">
        <v>1</v>
      </c>
      <c r="AB815" s="6">
        <v>1</v>
      </c>
      <c r="AC815" s="6">
        <v>1</v>
      </c>
      <c r="AD815" s="6">
        <v>100</v>
      </c>
      <c r="AE815" s="6">
        <v>10</v>
      </c>
      <c r="AF815" s="6">
        <v>10</v>
      </c>
      <c r="AG815" s="6">
        <v>100</v>
      </c>
      <c r="AH815" s="6">
        <v>20</v>
      </c>
      <c r="AI815" s="6">
        <v>20</v>
      </c>
      <c r="AJ815" s="6">
        <v>100</v>
      </c>
      <c r="AK815" s="6">
        <v>20</v>
      </c>
      <c r="AL815" s="6">
        <v>20</v>
      </c>
      <c r="AM815" s="6">
        <v>100</v>
      </c>
      <c r="AN815" s="6">
        <v>20</v>
      </c>
      <c r="AO815" s="6">
        <v>0</v>
      </c>
      <c r="AP815" s="6">
        <v>0</v>
      </c>
      <c r="AQ815" s="6" t="s">
        <v>77</v>
      </c>
      <c r="AR815" s="6" t="s">
        <v>77</v>
      </c>
      <c r="AS815" s="6" t="s">
        <v>77</v>
      </c>
      <c r="AT815" s="7">
        <v>252411000</v>
      </c>
      <c r="AU815" s="7">
        <v>182511000</v>
      </c>
      <c r="AV815" s="6">
        <v>72.31</v>
      </c>
      <c r="AW815" s="7">
        <v>572810800</v>
      </c>
      <c r="AX815" s="7">
        <v>551432800</v>
      </c>
      <c r="AY815" s="6">
        <v>96.27</v>
      </c>
      <c r="AZ815" s="7">
        <v>639164500</v>
      </c>
      <c r="BA815" s="7">
        <v>597528500</v>
      </c>
      <c r="BB815" s="6">
        <v>93.49</v>
      </c>
      <c r="BC815" s="7">
        <v>889358000</v>
      </c>
      <c r="BD815" s="7">
        <v>739799000</v>
      </c>
      <c r="BE815" s="6">
        <v>83.18</v>
      </c>
      <c r="BF815" s="7">
        <v>728244000</v>
      </c>
      <c r="BG815" s="7">
        <v>0</v>
      </c>
      <c r="BH815" s="6">
        <v>0</v>
      </c>
      <c r="BI815" s="7">
        <v>3081988300</v>
      </c>
      <c r="BJ815" s="7">
        <v>2071271300</v>
      </c>
      <c r="BK815" s="6">
        <v>67.209999999999994</v>
      </c>
      <c r="BL815" s="5"/>
      <c r="BM815" s="3">
        <f t="shared" si="130"/>
        <v>252.411</v>
      </c>
      <c r="BN815" s="3">
        <f t="shared" si="131"/>
        <v>182.511</v>
      </c>
      <c r="BO815" s="3">
        <f t="shared" si="132"/>
        <v>572.81079999999997</v>
      </c>
      <c r="BP815" s="3">
        <f t="shared" si="133"/>
        <v>551.43280000000004</v>
      </c>
      <c r="BQ815" s="3">
        <f t="shared" si="134"/>
        <v>639.16449999999998</v>
      </c>
      <c r="BR815" s="3">
        <f t="shared" si="135"/>
        <v>597.52850000000001</v>
      </c>
      <c r="BS815" s="3">
        <f t="shared" si="136"/>
        <v>889.35799999999995</v>
      </c>
      <c r="BT815" s="3">
        <f t="shared" si="137"/>
        <v>739.79899999999998</v>
      </c>
      <c r="BU815" s="3">
        <f t="shared" si="138"/>
        <v>728.24400000000003</v>
      </c>
      <c r="BV815" s="3">
        <f t="shared" si="139"/>
        <v>0</v>
      </c>
    </row>
    <row r="816" spans="1:74" x14ac:dyDescent="0.25">
      <c r="A816" s="4">
        <v>16</v>
      </c>
      <c r="B816" s="5" t="s">
        <v>60</v>
      </c>
      <c r="C816" s="5" t="s">
        <v>61</v>
      </c>
      <c r="D816" s="5">
        <v>2023</v>
      </c>
      <c r="E816" s="5" t="s">
        <v>62</v>
      </c>
      <c r="F816" s="5" t="s">
        <v>63</v>
      </c>
      <c r="G816" s="5">
        <v>2</v>
      </c>
      <c r="H816" s="5" t="s">
        <v>64</v>
      </c>
      <c r="I816" s="5" t="s">
        <v>3805</v>
      </c>
      <c r="J816" s="5" t="s">
        <v>1542</v>
      </c>
      <c r="K816" s="5" t="s">
        <v>1543</v>
      </c>
      <c r="L816" s="5" t="s">
        <v>4302</v>
      </c>
      <c r="M816" s="5" t="s">
        <v>1544</v>
      </c>
      <c r="N816" s="5" t="s">
        <v>3843</v>
      </c>
      <c r="O816" s="5" t="s">
        <v>260</v>
      </c>
      <c r="P816" s="5" t="s">
        <v>3876</v>
      </c>
      <c r="Q816" s="5" t="s">
        <v>1457</v>
      </c>
      <c r="R816" s="5" t="s">
        <v>4051</v>
      </c>
      <c r="S816" s="5" t="s">
        <v>1617</v>
      </c>
      <c r="T816" s="5">
        <v>33</v>
      </c>
      <c r="U816" s="5">
        <v>6</v>
      </c>
      <c r="V816" s="5" t="s">
        <v>1623</v>
      </c>
      <c r="W816" s="5">
        <v>2</v>
      </c>
      <c r="X816" s="5" t="s">
        <v>76</v>
      </c>
      <c r="Y816" s="5">
        <v>1</v>
      </c>
      <c r="Z816" s="5" t="s">
        <v>73</v>
      </c>
      <c r="AA816" s="5">
        <v>1</v>
      </c>
      <c r="AB816" s="6">
        <v>100</v>
      </c>
      <c r="AC816" s="6">
        <v>100</v>
      </c>
      <c r="AD816" s="6">
        <v>100</v>
      </c>
      <c r="AE816" s="6">
        <v>100</v>
      </c>
      <c r="AF816" s="6">
        <v>100</v>
      </c>
      <c r="AG816" s="6">
        <v>100</v>
      </c>
      <c r="AH816" s="6">
        <v>100</v>
      </c>
      <c r="AI816" s="6">
        <v>100</v>
      </c>
      <c r="AJ816" s="6">
        <v>100</v>
      </c>
      <c r="AK816" s="6">
        <v>100</v>
      </c>
      <c r="AL816" s="6">
        <v>100</v>
      </c>
      <c r="AM816" s="6">
        <v>100</v>
      </c>
      <c r="AN816" s="6">
        <v>100</v>
      </c>
      <c r="AO816" s="6">
        <v>0</v>
      </c>
      <c r="AP816" s="6">
        <v>0</v>
      </c>
      <c r="AQ816" s="6" t="s">
        <v>77</v>
      </c>
      <c r="AR816" s="6" t="s">
        <v>77</v>
      </c>
      <c r="AS816" s="6" t="s">
        <v>77</v>
      </c>
      <c r="AT816" s="7">
        <v>2253673914</v>
      </c>
      <c r="AU816" s="7">
        <v>1527447942</v>
      </c>
      <c r="AV816" s="6">
        <v>67.78</v>
      </c>
      <c r="AW816" s="7">
        <v>4547493149</v>
      </c>
      <c r="AX816" s="7">
        <v>4541214257</v>
      </c>
      <c r="AY816" s="6">
        <v>99.86</v>
      </c>
      <c r="AZ816" s="7">
        <v>4667619744</v>
      </c>
      <c r="BA816" s="7">
        <v>4622359602</v>
      </c>
      <c r="BB816" s="6">
        <v>99.03</v>
      </c>
      <c r="BC816" s="7">
        <v>4879068874</v>
      </c>
      <c r="BD816" s="7">
        <v>4439777201</v>
      </c>
      <c r="BE816" s="6">
        <v>91</v>
      </c>
      <c r="BF816" s="7">
        <v>5598146000</v>
      </c>
      <c r="BG816" s="7">
        <v>0</v>
      </c>
      <c r="BH816" s="6">
        <v>0</v>
      </c>
      <c r="BI816" s="7">
        <v>21946001681</v>
      </c>
      <c r="BJ816" s="7">
        <v>15130799002</v>
      </c>
      <c r="BK816" s="6">
        <v>68.95</v>
      </c>
      <c r="BL816" s="5"/>
      <c r="BM816" s="3">
        <f t="shared" si="130"/>
        <v>2253.673914</v>
      </c>
      <c r="BN816" s="3">
        <f t="shared" si="131"/>
        <v>1527.447942</v>
      </c>
      <c r="BO816" s="3">
        <f t="shared" si="132"/>
        <v>4547.4931489999999</v>
      </c>
      <c r="BP816" s="3">
        <f t="shared" si="133"/>
        <v>4541.2142569999996</v>
      </c>
      <c r="BQ816" s="3">
        <f t="shared" si="134"/>
        <v>4667.6197439999996</v>
      </c>
      <c r="BR816" s="3">
        <f t="shared" si="135"/>
        <v>4622.3596020000005</v>
      </c>
      <c r="BS816" s="3">
        <f t="shared" si="136"/>
        <v>4879.0688739999996</v>
      </c>
      <c r="BT816" s="3">
        <f t="shared" si="137"/>
        <v>4439.7772009999999</v>
      </c>
      <c r="BU816" s="3">
        <f t="shared" si="138"/>
        <v>5598.1459999999997</v>
      </c>
      <c r="BV816" s="3">
        <f t="shared" si="139"/>
        <v>0</v>
      </c>
    </row>
    <row r="817" spans="1:74" x14ac:dyDescent="0.25">
      <c r="A817" s="4">
        <v>16</v>
      </c>
      <c r="B817" s="5" t="s">
        <v>60</v>
      </c>
      <c r="C817" s="5" t="s">
        <v>61</v>
      </c>
      <c r="D817" s="5">
        <v>2023</v>
      </c>
      <c r="E817" s="5" t="s">
        <v>62</v>
      </c>
      <c r="F817" s="5" t="s">
        <v>63</v>
      </c>
      <c r="G817" s="5">
        <v>2</v>
      </c>
      <c r="H817" s="5" t="s">
        <v>64</v>
      </c>
      <c r="I817" s="5" t="s">
        <v>3805</v>
      </c>
      <c r="J817" s="5" t="s">
        <v>1542</v>
      </c>
      <c r="K817" s="5" t="s">
        <v>1543</v>
      </c>
      <c r="L817" s="5" t="s">
        <v>4302</v>
      </c>
      <c r="M817" s="5" t="s">
        <v>1544</v>
      </c>
      <c r="N817" s="5" t="s">
        <v>3843</v>
      </c>
      <c r="O817" s="5" t="s">
        <v>260</v>
      </c>
      <c r="P817" s="5" t="s">
        <v>3876</v>
      </c>
      <c r="Q817" s="5" t="s">
        <v>1457</v>
      </c>
      <c r="R817" s="5" t="s">
        <v>4051</v>
      </c>
      <c r="S817" s="5" t="s">
        <v>1617</v>
      </c>
      <c r="T817" s="5">
        <v>33</v>
      </c>
      <c r="U817" s="5">
        <v>7</v>
      </c>
      <c r="V817" s="5" t="s">
        <v>1624</v>
      </c>
      <c r="W817" s="5">
        <v>1</v>
      </c>
      <c r="X817" s="5" t="s">
        <v>72</v>
      </c>
      <c r="Y817" s="5">
        <v>1</v>
      </c>
      <c r="Z817" s="5" t="s">
        <v>73</v>
      </c>
      <c r="AA817" s="5">
        <v>1</v>
      </c>
      <c r="AB817" s="6">
        <v>0</v>
      </c>
      <c r="AC817" s="6">
        <v>0</v>
      </c>
      <c r="AD817" s="6">
        <v>0</v>
      </c>
      <c r="AE817" s="6">
        <v>0</v>
      </c>
      <c r="AF817" s="6">
        <v>0</v>
      </c>
      <c r="AG817" s="6">
        <v>0</v>
      </c>
      <c r="AH817" s="6">
        <v>1</v>
      </c>
      <c r="AI817" s="6">
        <v>1</v>
      </c>
      <c r="AJ817" s="6">
        <v>100</v>
      </c>
      <c r="AK817" s="6">
        <v>1.5</v>
      </c>
      <c r="AL817" s="6">
        <v>0.77</v>
      </c>
      <c r="AM817" s="6">
        <v>51.33</v>
      </c>
      <c r="AN817" s="6">
        <v>0.5</v>
      </c>
      <c r="AO817" s="6">
        <v>0</v>
      </c>
      <c r="AP817" s="6">
        <v>0</v>
      </c>
      <c r="AQ817" s="6">
        <v>3</v>
      </c>
      <c r="AR817" s="6">
        <v>1.77</v>
      </c>
      <c r="AS817" s="6">
        <v>59</v>
      </c>
      <c r="AT817" s="7">
        <v>0</v>
      </c>
      <c r="AU817" s="7">
        <v>0</v>
      </c>
      <c r="AV817" s="6">
        <v>0</v>
      </c>
      <c r="AW817" s="7">
        <v>0</v>
      </c>
      <c r="AX817" s="7">
        <v>0</v>
      </c>
      <c r="AY817" s="6">
        <v>0</v>
      </c>
      <c r="AZ817" s="7">
        <v>213653000</v>
      </c>
      <c r="BA817" s="7">
        <v>213653000</v>
      </c>
      <c r="BB817" s="6">
        <v>100</v>
      </c>
      <c r="BC817" s="7">
        <v>224734000</v>
      </c>
      <c r="BD817" s="7">
        <v>223972000</v>
      </c>
      <c r="BE817" s="6">
        <v>99.66</v>
      </c>
      <c r="BF817" s="7">
        <v>215980000</v>
      </c>
      <c r="BG817" s="7">
        <v>0</v>
      </c>
      <c r="BH817" s="6">
        <v>0</v>
      </c>
      <c r="BI817" s="7">
        <v>654367000</v>
      </c>
      <c r="BJ817" s="7">
        <v>437625000</v>
      </c>
      <c r="BK817" s="6">
        <v>66.88</v>
      </c>
      <c r="BL817" s="5"/>
      <c r="BM817" s="3">
        <f t="shared" si="130"/>
        <v>0</v>
      </c>
      <c r="BN817" s="3">
        <f t="shared" si="131"/>
        <v>0</v>
      </c>
      <c r="BO817" s="3">
        <f t="shared" si="132"/>
        <v>0</v>
      </c>
      <c r="BP817" s="3">
        <f t="shared" si="133"/>
        <v>0</v>
      </c>
      <c r="BQ817" s="3">
        <f t="shared" si="134"/>
        <v>213.65299999999999</v>
      </c>
      <c r="BR817" s="3">
        <f t="shared" si="135"/>
        <v>213.65299999999999</v>
      </c>
      <c r="BS817" s="3">
        <f t="shared" si="136"/>
        <v>224.73400000000001</v>
      </c>
      <c r="BT817" s="3">
        <f t="shared" si="137"/>
        <v>223.97200000000001</v>
      </c>
      <c r="BU817" s="3">
        <f t="shared" si="138"/>
        <v>215.98</v>
      </c>
      <c r="BV817" s="3">
        <f t="shared" si="139"/>
        <v>0</v>
      </c>
    </row>
    <row r="818" spans="1:74" x14ac:dyDescent="0.25">
      <c r="A818" s="4">
        <v>16</v>
      </c>
      <c r="B818" s="5" t="s">
        <v>60</v>
      </c>
      <c r="C818" s="5" t="s">
        <v>61</v>
      </c>
      <c r="D818" s="5">
        <v>2023</v>
      </c>
      <c r="E818" s="5" t="s">
        <v>62</v>
      </c>
      <c r="F818" s="5" t="s">
        <v>63</v>
      </c>
      <c r="G818" s="5">
        <v>2</v>
      </c>
      <c r="H818" s="5" t="s">
        <v>64</v>
      </c>
      <c r="I818" s="5" t="s">
        <v>3805</v>
      </c>
      <c r="J818" s="5" t="s">
        <v>1542</v>
      </c>
      <c r="K818" s="5" t="s">
        <v>1543</v>
      </c>
      <c r="L818" s="5" t="s">
        <v>4302</v>
      </c>
      <c r="M818" s="5" t="s">
        <v>1544</v>
      </c>
      <c r="N818" s="5" t="s">
        <v>3843</v>
      </c>
      <c r="O818" s="5" t="s">
        <v>260</v>
      </c>
      <c r="P818" s="5" t="s">
        <v>3876</v>
      </c>
      <c r="Q818" s="5" t="s">
        <v>1457</v>
      </c>
      <c r="R818" s="5" t="s">
        <v>4052</v>
      </c>
      <c r="S818" s="5" t="s">
        <v>1625</v>
      </c>
      <c r="T818" s="5">
        <v>32</v>
      </c>
      <c r="U818" s="5">
        <v>1</v>
      </c>
      <c r="V818" s="5" t="s">
        <v>1626</v>
      </c>
      <c r="W818" s="5">
        <v>1</v>
      </c>
      <c r="X818" s="5" t="s">
        <v>72</v>
      </c>
      <c r="Y818" s="5">
        <v>1</v>
      </c>
      <c r="Z818" s="5" t="s">
        <v>73</v>
      </c>
      <c r="AA818" s="5">
        <v>1</v>
      </c>
      <c r="AB818" s="6">
        <v>910</v>
      </c>
      <c r="AC818" s="6">
        <v>910</v>
      </c>
      <c r="AD818" s="6">
        <v>100</v>
      </c>
      <c r="AE818" s="6">
        <v>2787</v>
      </c>
      <c r="AF818" s="6">
        <v>2787</v>
      </c>
      <c r="AG818" s="6">
        <v>100</v>
      </c>
      <c r="AH818" s="6">
        <v>5457</v>
      </c>
      <c r="AI818" s="6">
        <v>5457</v>
      </c>
      <c r="AJ818" s="6">
        <v>100</v>
      </c>
      <c r="AK818" s="6">
        <v>1918</v>
      </c>
      <c r="AL818" s="6">
        <v>1551</v>
      </c>
      <c r="AM818" s="6">
        <v>80.87</v>
      </c>
      <c r="AN818" s="6">
        <v>700</v>
      </c>
      <c r="AO818" s="6">
        <v>0</v>
      </c>
      <c r="AP818" s="6">
        <v>0</v>
      </c>
      <c r="AQ818" s="6">
        <v>11772</v>
      </c>
      <c r="AR818" s="6">
        <v>10705</v>
      </c>
      <c r="AS818" s="6">
        <v>90.94</v>
      </c>
      <c r="AT818" s="7">
        <v>788750561</v>
      </c>
      <c r="AU818" s="7">
        <v>664610667</v>
      </c>
      <c r="AV818" s="6">
        <v>84.26</v>
      </c>
      <c r="AW818" s="7">
        <v>2136782404</v>
      </c>
      <c r="AX818" s="7">
        <v>2127118974</v>
      </c>
      <c r="AY818" s="6">
        <v>99.55</v>
      </c>
      <c r="AZ818" s="7">
        <v>4470096978</v>
      </c>
      <c r="BA818" s="7">
        <v>2346221107</v>
      </c>
      <c r="BB818" s="6">
        <v>52.49</v>
      </c>
      <c r="BC818" s="7">
        <v>2417579000</v>
      </c>
      <c r="BD818" s="7">
        <v>1698627000</v>
      </c>
      <c r="BE818" s="6">
        <v>70.260000000000005</v>
      </c>
      <c r="BF818" s="7">
        <v>3565298000</v>
      </c>
      <c r="BG818" s="7">
        <v>0</v>
      </c>
      <c r="BH818" s="6">
        <v>0</v>
      </c>
      <c r="BI818" s="7">
        <v>13378506943</v>
      </c>
      <c r="BJ818" s="7">
        <v>6836577748</v>
      </c>
      <c r="BK818" s="6">
        <v>51.1</v>
      </c>
      <c r="BL818" s="5"/>
      <c r="BM818" s="3">
        <f t="shared" si="130"/>
        <v>788.75056099999995</v>
      </c>
      <c r="BN818" s="3">
        <f t="shared" si="131"/>
        <v>664.61066700000003</v>
      </c>
      <c r="BO818" s="3">
        <f t="shared" si="132"/>
        <v>2136.782404</v>
      </c>
      <c r="BP818" s="3">
        <f t="shared" si="133"/>
        <v>2127.118974</v>
      </c>
      <c r="BQ818" s="3">
        <f t="shared" si="134"/>
        <v>4470.0969779999996</v>
      </c>
      <c r="BR818" s="3">
        <f t="shared" si="135"/>
        <v>2346.2211069999998</v>
      </c>
      <c r="BS818" s="3">
        <f t="shared" si="136"/>
        <v>2417.5790000000002</v>
      </c>
      <c r="BT818" s="3">
        <f t="shared" si="137"/>
        <v>1698.627</v>
      </c>
      <c r="BU818" s="3">
        <f t="shared" si="138"/>
        <v>3565.2979999999998</v>
      </c>
      <c r="BV818" s="3">
        <f t="shared" si="139"/>
        <v>0</v>
      </c>
    </row>
    <row r="819" spans="1:74" x14ac:dyDescent="0.25">
      <c r="A819" s="4">
        <v>16</v>
      </c>
      <c r="B819" s="5" t="s">
        <v>60</v>
      </c>
      <c r="C819" s="5" t="s">
        <v>61</v>
      </c>
      <c r="D819" s="5">
        <v>2023</v>
      </c>
      <c r="E819" s="5" t="s">
        <v>62</v>
      </c>
      <c r="F819" s="5" t="s">
        <v>63</v>
      </c>
      <c r="G819" s="5">
        <v>2</v>
      </c>
      <c r="H819" s="5" t="s">
        <v>64</v>
      </c>
      <c r="I819" s="5" t="s">
        <v>3805</v>
      </c>
      <c r="J819" s="5" t="s">
        <v>1542</v>
      </c>
      <c r="K819" s="5" t="s">
        <v>1543</v>
      </c>
      <c r="L819" s="5" t="s">
        <v>4302</v>
      </c>
      <c r="M819" s="5" t="s">
        <v>1544</v>
      </c>
      <c r="N819" s="5" t="s">
        <v>3843</v>
      </c>
      <c r="O819" s="5" t="s">
        <v>260</v>
      </c>
      <c r="P819" s="5" t="s">
        <v>3876</v>
      </c>
      <c r="Q819" s="5" t="s">
        <v>1457</v>
      </c>
      <c r="R819" s="5" t="s">
        <v>4052</v>
      </c>
      <c r="S819" s="5" t="s">
        <v>1625</v>
      </c>
      <c r="T819" s="5">
        <v>32</v>
      </c>
      <c r="U819" s="5">
        <v>2</v>
      </c>
      <c r="V819" s="5" t="s">
        <v>1627</v>
      </c>
      <c r="W819" s="5">
        <v>3</v>
      </c>
      <c r="X819" s="5" t="s">
        <v>140</v>
      </c>
      <c r="Y819" s="5">
        <v>1</v>
      </c>
      <c r="Z819" s="5" t="s">
        <v>73</v>
      </c>
      <c r="AA819" s="5">
        <v>1</v>
      </c>
      <c r="AB819" s="6">
        <v>3037</v>
      </c>
      <c r="AC819" s="6">
        <v>3044</v>
      </c>
      <c r="AD819" s="6">
        <v>100.23</v>
      </c>
      <c r="AE819" s="6">
        <v>3584</v>
      </c>
      <c r="AF819" s="6">
        <v>3584</v>
      </c>
      <c r="AG819" s="6">
        <v>100</v>
      </c>
      <c r="AH819" s="6">
        <v>4088</v>
      </c>
      <c r="AI819" s="6">
        <v>4088</v>
      </c>
      <c r="AJ819" s="6">
        <v>100</v>
      </c>
      <c r="AK819" s="6">
        <v>4598</v>
      </c>
      <c r="AL819" s="6">
        <v>4445</v>
      </c>
      <c r="AM819" s="6">
        <v>96.67</v>
      </c>
      <c r="AN819" s="6">
        <v>4847</v>
      </c>
      <c r="AO819" s="6">
        <v>0</v>
      </c>
      <c r="AP819" s="6">
        <v>0</v>
      </c>
      <c r="AQ819" s="6" t="s">
        <v>77</v>
      </c>
      <c r="AR819" s="6" t="s">
        <v>77</v>
      </c>
      <c r="AS819" s="6" t="s">
        <v>77</v>
      </c>
      <c r="AT819" s="7">
        <v>25623166457</v>
      </c>
      <c r="AU819" s="7">
        <v>24454351896</v>
      </c>
      <c r="AV819" s="6">
        <v>95.44</v>
      </c>
      <c r="AW819" s="7">
        <v>58518581279</v>
      </c>
      <c r="AX819" s="7">
        <v>58451848001</v>
      </c>
      <c r="AY819" s="6">
        <v>99.89</v>
      </c>
      <c r="AZ819" s="7">
        <v>65467062610</v>
      </c>
      <c r="BA819" s="7">
        <v>65284073996</v>
      </c>
      <c r="BB819" s="6">
        <v>99.72</v>
      </c>
      <c r="BC819" s="7">
        <v>76927226824</v>
      </c>
      <c r="BD819" s="7">
        <v>67276205813</v>
      </c>
      <c r="BE819" s="6">
        <v>87.45</v>
      </c>
      <c r="BF819" s="7">
        <v>74309011000</v>
      </c>
      <c r="BG819" s="7">
        <v>0</v>
      </c>
      <c r="BH819" s="6">
        <v>0</v>
      </c>
      <c r="BI819" s="7">
        <v>300845048170</v>
      </c>
      <c r="BJ819" s="7">
        <v>215466479706</v>
      </c>
      <c r="BK819" s="6">
        <v>71.62</v>
      </c>
      <c r="BL819" s="5"/>
      <c r="BM819" s="3">
        <f t="shared" si="130"/>
        <v>25623.166456999999</v>
      </c>
      <c r="BN819" s="3">
        <f t="shared" si="131"/>
        <v>24454.351896</v>
      </c>
      <c r="BO819" s="3">
        <f t="shared" si="132"/>
        <v>58518.581278999998</v>
      </c>
      <c r="BP819" s="3">
        <f t="shared" si="133"/>
        <v>58451.848000999998</v>
      </c>
      <c r="BQ819" s="3">
        <f t="shared" si="134"/>
        <v>65467.062610000001</v>
      </c>
      <c r="BR819" s="3">
        <f t="shared" si="135"/>
        <v>65284.073995999999</v>
      </c>
      <c r="BS819" s="3">
        <f t="shared" si="136"/>
        <v>76927.226823999998</v>
      </c>
      <c r="BT819" s="3">
        <f t="shared" si="137"/>
        <v>67276.205812999993</v>
      </c>
      <c r="BU819" s="3">
        <f t="shared" si="138"/>
        <v>74309.010999999999</v>
      </c>
      <c r="BV819" s="3">
        <f t="shared" si="139"/>
        <v>0</v>
      </c>
    </row>
    <row r="820" spans="1:74" x14ac:dyDescent="0.25">
      <c r="A820" s="4">
        <v>16</v>
      </c>
      <c r="B820" s="5" t="s">
        <v>60</v>
      </c>
      <c r="C820" s="5" t="s">
        <v>61</v>
      </c>
      <c r="D820" s="5">
        <v>2023</v>
      </c>
      <c r="E820" s="5" t="s">
        <v>62</v>
      </c>
      <c r="F820" s="5" t="s">
        <v>63</v>
      </c>
      <c r="G820" s="5">
        <v>2</v>
      </c>
      <c r="H820" s="5" t="s">
        <v>64</v>
      </c>
      <c r="I820" s="5" t="s">
        <v>3805</v>
      </c>
      <c r="J820" s="5" t="s">
        <v>1542</v>
      </c>
      <c r="K820" s="5" t="s">
        <v>1543</v>
      </c>
      <c r="L820" s="5" t="s">
        <v>4302</v>
      </c>
      <c r="M820" s="5" t="s">
        <v>1544</v>
      </c>
      <c r="N820" s="5" t="s">
        <v>3843</v>
      </c>
      <c r="O820" s="5" t="s">
        <v>260</v>
      </c>
      <c r="P820" s="5" t="s">
        <v>3876</v>
      </c>
      <c r="Q820" s="5" t="s">
        <v>1457</v>
      </c>
      <c r="R820" s="5" t="s">
        <v>4052</v>
      </c>
      <c r="S820" s="5" t="s">
        <v>1625</v>
      </c>
      <c r="T820" s="5">
        <v>32</v>
      </c>
      <c r="U820" s="5">
        <v>3</v>
      </c>
      <c r="V820" s="5" t="s">
        <v>1628</v>
      </c>
      <c r="W820" s="5">
        <v>1</v>
      </c>
      <c r="X820" s="5" t="s">
        <v>72</v>
      </c>
      <c r="Y820" s="5">
        <v>1</v>
      </c>
      <c r="Z820" s="5" t="s">
        <v>73</v>
      </c>
      <c r="AA820" s="5">
        <v>1</v>
      </c>
      <c r="AB820" s="6">
        <v>76</v>
      </c>
      <c r="AC820" s="6">
        <v>76</v>
      </c>
      <c r="AD820" s="6">
        <v>100</v>
      </c>
      <c r="AE820" s="6">
        <v>746</v>
      </c>
      <c r="AF820" s="6">
        <v>746</v>
      </c>
      <c r="AG820" s="6">
        <v>100</v>
      </c>
      <c r="AH820" s="6">
        <v>692</v>
      </c>
      <c r="AI820" s="6">
        <v>692</v>
      </c>
      <c r="AJ820" s="6">
        <v>100</v>
      </c>
      <c r="AK820" s="6">
        <v>692</v>
      </c>
      <c r="AL820" s="6">
        <v>431</v>
      </c>
      <c r="AM820" s="6">
        <v>62.28</v>
      </c>
      <c r="AN820" s="6">
        <v>355</v>
      </c>
      <c r="AO820" s="6">
        <v>0</v>
      </c>
      <c r="AP820" s="6">
        <v>0</v>
      </c>
      <c r="AQ820" s="6">
        <v>2561</v>
      </c>
      <c r="AR820" s="6">
        <v>1945</v>
      </c>
      <c r="AS820" s="6">
        <v>75.95</v>
      </c>
      <c r="AT820" s="7">
        <v>122368900</v>
      </c>
      <c r="AU820" s="7">
        <v>122368900</v>
      </c>
      <c r="AV820" s="6">
        <v>100</v>
      </c>
      <c r="AW820" s="7">
        <v>287696250</v>
      </c>
      <c r="AX820" s="7">
        <v>258356250</v>
      </c>
      <c r="AY820" s="6">
        <v>89.8</v>
      </c>
      <c r="AZ820" s="7">
        <v>199218000</v>
      </c>
      <c r="BA820" s="7">
        <v>199218000</v>
      </c>
      <c r="BB820" s="6">
        <v>100</v>
      </c>
      <c r="BC820" s="7">
        <v>345598000</v>
      </c>
      <c r="BD820" s="7">
        <v>340498000</v>
      </c>
      <c r="BE820" s="6">
        <v>98.52</v>
      </c>
      <c r="BF820" s="7">
        <v>524468000</v>
      </c>
      <c r="BG820" s="7">
        <v>0</v>
      </c>
      <c r="BH820" s="6">
        <v>0</v>
      </c>
      <c r="BI820" s="7">
        <v>1479349150</v>
      </c>
      <c r="BJ820" s="7">
        <v>920441150</v>
      </c>
      <c r="BK820" s="6">
        <v>62.22</v>
      </c>
      <c r="BL820" s="5"/>
      <c r="BM820" s="3">
        <f t="shared" si="130"/>
        <v>122.3689</v>
      </c>
      <c r="BN820" s="3">
        <f t="shared" si="131"/>
        <v>122.3689</v>
      </c>
      <c r="BO820" s="3">
        <f t="shared" si="132"/>
        <v>287.69625000000002</v>
      </c>
      <c r="BP820" s="3">
        <f t="shared" si="133"/>
        <v>258.35624999999999</v>
      </c>
      <c r="BQ820" s="3">
        <f t="shared" si="134"/>
        <v>199.21799999999999</v>
      </c>
      <c r="BR820" s="3">
        <f t="shared" si="135"/>
        <v>199.21799999999999</v>
      </c>
      <c r="BS820" s="3">
        <f t="shared" si="136"/>
        <v>345.59800000000001</v>
      </c>
      <c r="BT820" s="3">
        <f t="shared" si="137"/>
        <v>340.49799999999999</v>
      </c>
      <c r="BU820" s="3">
        <f t="shared" si="138"/>
        <v>524.46799999999996</v>
      </c>
      <c r="BV820" s="3">
        <f t="shared" si="139"/>
        <v>0</v>
      </c>
    </row>
    <row r="821" spans="1:74" x14ac:dyDescent="0.25">
      <c r="A821" s="4">
        <v>16</v>
      </c>
      <c r="B821" s="5" t="s">
        <v>60</v>
      </c>
      <c r="C821" s="5" t="s">
        <v>61</v>
      </c>
      <c r="D821" s="5">
        <v>2023</v>
      </c>
      <c r="E821" s="5" t="s">
        <v>62</v>
      </c>
      <c r="F821" s="5" t="s">
        <v>63</v>
      </c>
      <c r="G821" s="5">
        <v>2</v>
      </c>
      <c r="H821" s="5" t="s">
        <v>64</v>
      </c>
      <c r="I821" s="5" t="s">
        <v>3805</v>
      </c>
      <c r="J821" s="5" t="s">
        <v>1542</v>
      </c>
      <c r="K821" s="5" t="s">
        <v>1543</v>
      </c>
      <c r="L821" s="5" t="s">
        <v>4302</v>
      </c>
      <c r="M821" s="5" t="s">
        <v>1544</v>
      </c>
      <c r="N821" s="5" t="s">
        <v>3843</v>
      </c>
      <c r="O821" s="5" t="s">
        <v>260</v>
      </c>
      <c r="P821" s="5" t="s">
        <v>3876</v>
      </c>
      <c r="Q821" s="5" t="s">
        <v>1457</v>
      </c>
      <c r="R821" s="5" t="s">
        <v>4052</v>
      </c>
      <c r="S821" s="5" t="s">
        <v>1625</v>
      </c>
      <c r="T821" s="5">
        <v>32</v>
      </c>
      <c r="U821" s="5">
        <v>4</v>
      </c>
      <c r="V821" s="5" t="s">
        <v>1629</v>
      </c>
      <c r="W821" s="5">
        <v>1</v>
      </c>
      <c r="X821" s="5" t="s">
        <v>72</v>
      </c>
      <c r="Y821" s="5">
        <v>1</v>
      </c>
      <c r="Z821" s="5" t="s">
        <v>73</v>
      </c>
      <c r="AA821" s="5">
        <v>1</v>
      </c>
      <c r="AB821" s="6">
        <v>0.1</v>
      </c>
      <c r="AC821" s="6">
        <v>0.1</v>
      </c>
      <c r="AD821" s="6">
        <v>100</v>
      </c>
      <c r="AE821" s="6">
        <v>0.27</v>
      </c>
      <c r="AF821" s="6">
        <v>0.27</v>
      </c>
      <c r="AG821" s="6">
        <v>100</v>
      </c>
      <c r="AH821" s="6">
        <v>0.47</v>
      </c>
      <c r="AI821" s="6">
        <v>0.47</v>
      </c>
      <c r="AJ821" s="6">
        <v>100</v>
      </c>
      <c r="AK821" s="6">
        <v>0.1</v>
      </c>
      <c r="AL821" s="6">
        <v>0.06</v>
      </c>
      <c r="AM821" s="6">
        <v>60</v>
      </c>
      <c r="AN821" s="6">
        <v>0.06</v>
      </c>
      <c r="AO821" s="6">
        <v>0</v>
      </c>
      <c r="AP821" s="6">
        <v>0</v>
      </c>
      <c r="AQ821" s="6">
        <v>1</v>
      </c>
      <c r="AR821" s="6">
        <v>0.9</v>
      </c>
      <c r="AS821" s="6">
        <v>90</v>
      </c>
      <c r="AT821" s="7">
        <v>87919333</v>
      </c>
      <c r="AU821" s="7">
        <v>85375333</v>
      </c>
      <c r="AV821" s="6">
        <v>97.11</v>
      </c>
      <c r="AW821" s="7">
        <v>202007283</v>
      </c>
      <c r="AX821" s="7">
        <v>202007283</v>
      </c>
      <c r="AY821" s="6">
        <v>100</v>
      </c>
      <c r="AZ821" s="7">
        <v>265637200</v>
      </c>
      <c r="BA821" s="7">
        <v>265637200</v>
      </c>
      <c r="BB821" s="6">
        <v>100</v>
      </c>
      <c r="BC821" s="7">
        <v>231410120</v>
      </c>
      <c r="BD821" s="7">
        <v>224477490</v>
      </c>
      <c r="BE821" s="6">
        <v>97.01</v>
      </c>
      <c r="BF821" s="7">
        <v>411825000</v>
      </c>
      <c r="BG821" s="7">
        <v>0</v>
      </c>
      <c r="BH821" s="6">
        <v>0</v>
      </c>
      <c r="BI821" s="7">
        <v>1198798936</v>
      </c>
      <c r="BJ821" s="7">
        <v>777497306</v>
      </c>
      <c r="BK821" s="6">
        <v>64.86</v>
      </c>
      <c r="BL821" s="5"/>
      <c r="BM821" s="3">
        <f t="shared" si="130"/>
        <v>87.919332999999995</v>
      </c>
      <c r="BN821" s="3">
        <f t="shared" si="131"/>
        <v>85.375332999999998</v>
      </c>
      <c r="BO821" s="3">
        <f t="shared" si="132"/>
        <v>202.007283</v>
      </c>
      <c r="BP821" s="3">
        <f t="shared" si="133"/>
        <v>202.007283</v>
      </c>
      <c r="BQ821" s="3">
        <f t="shared" si="134"/>
        <v>265.63720000000001</v>
      </c>
      <c r="BR821" s="3">
        <f t="shared" si="135"/>
        <v>265.63720000000001</v>
      </c>
      <c r="BS821" s="3">
        <f t="shared" si="136"/>
        <v>231.41012000000001</v>
      </c>
      <c r="BT821" s="3">
        <f t="shared" si="137"/>
        <v>224.47748999999999</v>
      </c>
      <c r="BU821" s="3">
        <f t="shared" si="138"/>
        <v>411.82499999999999</v>
      </c>
      <c r="BV821" s="3">
        <f t="shared" si="139"/>
        <v>0</v>
      </c>
    </row>
    <row r="822" spans="1:74" x14ac:dyDescent="0.25">
      <c r="A822" s="4">
        <v>16</v>
      </c>
      <c r="B822" s="5" t="s">
        <v>60</v>
      </c>
      <c r="C822" s="5" t="s">
        <v>61</v>
      </c>
      <c r="D822" s="5">
        <v>2023</v>
      </c>
      <c r="E822" s="5" t="s">
        <v>62</v>
      </c>
      <c r="F822" s="5" t="s">
        <v>63</v>
      </c>
      <c r="G822" s="5">
        <v>2</v>
      </c>
      <c r="H822" s="5" t="s">
        <v>64</v>
      </c>
      <c r="I822" s="5" t="s">
        <v>3805</v>
      </c>
      <c r="J822" s="5" t="s">
        <v>1542</v>
      </c>
      <c r="K822" s="5" t="s">
        <v>1543</v>
      </c>
      <c r="L822" s="5" t="s">
        <v>4302</v>
      </c>
      <c r="M822" s="5" t="s">
        <v>1544</v>
      </c>
      <c r="N822" s="5" t="s">
        <v>3843</v>
      </c>
      <c r="O822" s="5" t="s">
        <v>260</v>
      </c>
      <c r="P822" s="5" t="s">
        <v>3876</v>
      </c>
      <c r="Q822" s="5" t="s">
        <v>1457</v>
      </c>
      <c r="R822" s="5" t="s">
        <v>4052</v>
      </c>
      <c r="S822" s="5" t="s">
        <v>1625</v>
      </c>
      <c r="T822" s="5">
        <v>32</v>
      </c>
      <c r="U822" s="5">
        <v>5</v>
      </c>
      <c r="V822" s="5" t="s">
        <v>1630</v>
      </c>
      <c r="W822" s="5">
        <v>1</v>
      </c>
      <c r="X822" s="5" t="s">
        <v>72</v>
      </c>
      <c r="Y822" s="5">
        <v>1</v>
      </c>
      <c r="Z822" s="5" t="s">
        <v>73</v>
      </c>
      <c r="AA822" s="5">
        <v>1</v>
      </c>
      <c r="AB822" s="6">
        <v>400</v>
      </c>
      <c r="AC822" s="6">
        <v>368</v>
      </c>
      <c r="AD822" s="6">
        <v>92</v>
      </c>
      <c r="AE822" s="6">
        <v>861</v>
      </c>
      <c r="AF822" s="6">
        <v>861</v>
      </c>
      <c r="AG822" s="6">
        <v>100</v>
      </c>
      <c r="AH822" s="6">
        <v>785</v>
      </c>
      <c r="AI822" s="6">
        <v>785</v>
      </c>
      <c r="AJ822" s="6">
        <v>100</v>
      </c>
      <c r="AK822" s="6">
        <v>786</v>
      </c>
      <c r="AL822" s="6">
        <v>591</v>
      </c>
      <c r="AM822" s="6">
        <v>75.19</v>
      </c>
      <c r="AN822" s="6">
        <v>400</v>
      </c>
      <c r="AO822" s="6">
        <v>0</v>
      </c>
      <c r="AP822" s="6">
        <v>0</v>
      </c>
      <c r="AQ822" s="6">
        <v>3200</v>
      </c>
      <c r="AR822" s="6">
        <v>2605</v>
      </c>
      <c r="AS822" s="6">
        <v>81.41</v>
      </c>
      <c r="AT822" s="7">
        <v>148368900</v>
      </c>
      <c r="AU822" s="7">
        <v>145449900</v>
      </c>
      <c r="AV822" s="6">
        <v>98.03</v>
      </c>
      <c r="AW822" s="7">
        <v>274600049</v>
      </c>
      <c r="AX822" s="7">
        <v>274600049</v>
      </c>
      <c r="AY822" s="6">
        <v>100</v>
      </c>
      <c r="AZ822" s="7">
        <v>338910461</v>
      </c>
      <c r="BA822" s="7">
        <v>338910424</v>
      </c>
      <c r="BB822" s="6">
        <v>100</v>
      </c>
      <c r="BC822" s="7">
        <v>385924000</v>
      </c>
      <c r="BD822" s="7">
        <v>375227000</v>
      </c>
      <c r="BE822" s="6">
        <v>97.23</v>
      </c>
      <c r="BF822" s="7">
        <v>421563000</v>
      </c>
      <c r="BG822" s="7">
        <v>0</v>
      </c>
      <c r="BH822" s="6">
        <v>0</v>
      </c>
      <c r="BI822" s="7">
        <v>1569366410</v>
      </c>
      <c r="BJ822" s="7">
        <v>1134187373</v>
      </c>
      <c r="BK822" s="6">
        <v>72.27</v>
      </c>
      <c r="BL822" s="5"/>
      <c r="BM822" s="3">
        <f t="shared" si="130"/>
        <v>148.3689</v>
      </c>
      <c r="BN822" s="3">
        <f t="shared" si="131"/>
        <v>145.44990000000001</v>
      </c>
      <c r="BO822" s="3">
        <f t="shared" si="132"/>
        <v>274.60004900000001</v>
      </c>
      <c r="BP822" s="3">
        <f t="shared" si="133"/>
        <v>274.60004900000001</v>
      </c>
      <c r="BQ822" s="3">
        <f t="shared" si="134"/>
        <v>338.910461</v>
      </c>
      <c r="BR822" s="3">
        <f t="shared" si="135"/>
        <v>338.91042399999998</v>
      </c>
      <c r="BS822" s="3">
        <f t="shared" si="136"/>
        <v>385.92399999999998</v>
      </c>
      <c r="BT822" s="3">
        <f t="shared" si="137"/>
        <v>375.22699999999998</v>
      </c>
      <c r="BU822" s="3">
        <f t="shared" si="138"/>
        <v>421.56299999999999</v>
      </c>
      <c r="BV822" s="3">
        <f t="shared" si="139"/>
        <v>0</v>
      </c>
    </row>
    <row r="823" spans="1:74" x14ac:dyDescent="0.25">
      <c r="A823" s="4">
        <v>16</v>
      </c>
      <c r="B823" s="5" t="s">
        <v>60</v>
      </c>
      <c r="C823" s="5" t="s">
        <v>61</v>
      </c>
      <c r="D823" s="5">
        <v>2023</v>
      </c>
      <c r="E823" s="5" t="s">
        <v>62</v>
      </c>
      <c r="F823" s="5" t="s">
        <v>63</v>
      </c>
      <c r="G823" s="5">
        <v>2</v>
      </c>
      <c r="H823" s="5" t="s">
        <v>64</v>
      </c>
      <c r="I823" s="5" t="s">
        <v>3805</v>
      </c>
      <c r="J823" s="5" t="s">
        <v>1542</v>
      </c>
      <c r="K823" s="5" t="s">
        <v>1543</v>
      </c>
      <c r="L823" s="5" t="s">
        <v>4302</v>
      </c>
      <c r="M823" s="5" t="s">
        <v>1544</v>
      </c>
      <c r="N823" s="5" t="s">
        <v>3843</v>
      </c>
      <c r="O823" s="5" t="s">
        <v>260</v>
      </c>
      <c r="P823" s="5" t="s">
        <v>3855</v>
      </c>
      <c r="Q823" s="5" t="s">
        <v>464</v>
      </c>
      <c r="R823" s="5" t="s">
        <v>4053</v>
      </c>
      <c r="S823" s="5" t="s">
        <v>1631</v>
      </c>
      <c r="T823" s="5">
        <v>34</v>
      </c>
      <c r="U823" s="5">
        <v>1</v>
      </c>
      <c r="V823" s="5" t="s">
        <v>1632</v>
      </c>
      <c r="W823" s="5">
        <v>1</v>
      </c>
      <c r="X823" s="5" t="s">
        <v>72</v>
      </c>
      <c r="Y823" s="5">
        <v>1</v>
      </c>
      <c r="Z823" s="5" t="s">
        <v>73</v>
      </c>
      <c r="AA823" s="5">
        <v>1</v>
      </c>
      <c r="AB823" s="6">
        <v>5833</v>
      </c>
      <c r="AC823" s="6">
        <v>5879</v>
      </c>
      <c r="AD823" s="6">
        <v>100.79</v>
      </c>
      <c r="AE823" s="6">
        <v>18616</v>
      </c>
      <c r="AF823" s="6">
        <v>18616</v>
      </c>
      <c r="AG823" s="6">
        <v>100</v>
      </c>
      <c r="AH823" s="6">
        <v>19255</v>
      </c>
      <c r="AI823" s="6">
        <v>19259</v>
      </c>
      <c r="AJ823" s="6">
        <v>100.02</v>
      </c>
      <c r="AK823" s="6">
        <v>20417</v>
      </c>
      <c r="AL823" s="6">
        <v>17398</v>
      </c>
      <c r="AM823" s="6">
        <v>85.21</v>
      </c>
      <c r="AN823" s="6">
        <v>5875</v>
      </c>
      <c r="AO823" s="6">
        <v>0</v>
      </c>
      <c r="AP823" s="6">
        <v>0</v>
      </c>
      <c r="AQ823" s="6">
        <v>70000</v>
      </c>
      <c r="AR823" s="6">
        <v>61152</v>
      </c>
      <c r="AS823" s="6">
        <v>87.36</v>
      </c>
      <c r="AT823" s="7">
        <v>41360000</v>
      </c>
      <c r="AU823" s="7">
        <v>41360000</v>
      </c>
      <c r="AV823" s="6">
        <v>100</v>
      </c>
      <c r="AW823" s="7">
        <v>252638000</v>
      </c>
      <c r="AX823" s="7">
        <v>252638000</v>
      </c>
      <c r="AY823" s="6">
        <v>100</v>
      </c>
      <c r="AZ823" s="7">
        <v>113236359</v>
      </c>
      <c r="BA823" s="7">
        <v>99789800</v>
      </c>
      <c r="BB823" s="6">
        <v>88.12</v>
      </c>
      <c r="BC823" s="7">
        <v>347260966</v>
      </c>
      <c r="BD823" s="7">
        <v>310796000</v>
      </c>
      <c r="BE823" s="6">
        <v>89.5</v>
      </c>
      <c r="BF823" s="7">
        <v>397890000</v>
      </c>
      <c r="BG823" s="7">
        <v>0</v>
      </c>
      <c r="BH823" s="6">
        <v>0</v>
      </c>
      <c r="BI823" s="7">
        <v>1152385325</v>
      </c>
      <c r="BJ823" s="7">
        <v>704583800</v>
      </c>
      <c r="BK823" s="6">
        <v>61.14</v>
      </c>
      <c r="BL823" s="5"/>
      <c r="BM823" s="3">
        <f t="shared" si="130"/>
        <v>41.36</v>
      </c>
      <c r="BN823" s="3">
        <f t="shared" si="131"/>
        <v>41.36</v>
      </c>
      <c r="BO823" s="3">
        <f t="shared" si="132"/>
        <v>252.63800000000001</v>
      </c>
      <c r="BP823" s="3">
        <f t="shared" si="133"/>
        <v>252.63800000000001</v>
      </c>
      <c r="BQ823" s="3">
        <f t="shared" si="134"/>
        <v>113.23635899999999</v>
      </c>
      <c r="BR823" s="3">
        <f t="shared" si="135"/>
        <v>99.7898</v>
      </c>
      <c r="BS823" s="3">
        <f t="shared" si="136"/>
        <v>347.260966</v>
      </c>
      <c r="BT823" s="3">
        <f t="shared" si="137"/>
        <v>310.79599999999999</v>
      </c>
      <c r="BU823" s="3">
        <f t="shared" si="138"/>
        <v>397.89</v>
      </c>
      <c r="BV823" s="3">
        <f t="shared" si="139"/>
        <v>0</v>
      </c>
    </row>
    <row r="824" spans="1:74" x14ac:dyDescent="0.25">
      <c r="A824" s="4">
        <v>16</v>
      </c>
      <c r="B824" s="5" t="s">
        <v>60</v>
      </c>
      <c r="C824" s="5" t="s">
        <v>61</v>
      </c>
      <c r="D824" s="5">
        <v>2023</v>
      </c>
      <c r="E824" s="5" t="s">
        <v>62</v>
      </c>
      <c r="F824" s="5" t="s">
        <v>63</v>
      </c>
      <c r="G824" s="5">
        <v>2</v>
      </c>
      <c r="H824" s="5" t="s">
        <v>64</v>
      </c>
      <c r="I824" s="5" t="s">
        <v>3805</v>
      </c>
      <c r="J824" s="5" t="s">
        <v>1542</v>
      </c>
      <c r="K824" s="5" t="s">
        <v>1543</v>
      </c>
      <c r="L824" s="5" t="s">
        <v>4302</v>
      </c>
      <c r="M824" s="5" t="s">
        <v>1544</v>
      </c>
      <c r="N824" s="5" t="s">
        <v>3843</v>
      </c>
      <c r="O824" s="5" t="s">
        <v>260</v>
      </c>
      <c r="P824" s="5" t="s">
        <v>3855</v>
      </c>
      <c r="Q824" s="5" t="s">
        <v>464</v>
      </c>
      <c r="R824" s="5" t="s">
        <v>4053</v>
      </c>
      <c r="S824" s="5" t="s">
        <v>1631</v>
      </c>
      <c r="T824" s="5">
        <v>34</v>
      </c>
      <c r="U824" s="5">
        <v>2</v>
      </c>
      <c r="V824" s="5" t="s">
        <v>1633</v>
      </c>
      <c r="W824" s="5">
        <v>1</v>
      </c>
      <c r="X824" s="5" t="s">
        <v>72</v>
      </c>
      <c r="Y824" s="5">
        <v>1</v>
      </c>
      <c r="Z824" s="5" t="s">
        <v>73</v>
      </c>
      <c r="AA824" s="5">
        <v>1</v>
      </c>
      <c r="AB824" s="6">
        <v>1500</v>
      </c>
      <c r="AC824" s="6">
        <v>1567</v>
      </c>
      <c r="AD824" s="6">
        <v>104.47</v>
      </c>
      <c r="AE824" s="6">
        <v>2559</v>
      </c>
      <c r="AF824" s="6">
        <v>2559</v>
      </c>
      <c r="AG824" s="6">
        <v>100</v>
      </c>
      <c r="AH824" s="6">
        <v>3000</v>
      </c>
      <c r="AI824" s="6">
        <v>2983</v>
      </c>
      <c r="AJ824" s="6">
        <v>99.43</v>
      </c>
      <c r="AK824" s="6">
        <v>2000</v>
      </c>
      <c r="AL824" s="6">
        <v>1558</v>
      </c>
      <c r="AM824" s="6">
        <v>77.900000000000006</v>
      </c>
      <c r="AN824" s="6">
        <v>958</v>
      </c>
      <c r="AO824" s="6">
        <v>0</v>
      </c>
      <c r="AP824" s="6">
        <v>0</v>
      </c>
      <c r="AQ824" s="6">
        <v>10000</v>
      </c>
      <c r="AR824" s="6">
        <v>8667</v>
      </c>
      <c r="AS824" s="6">
        <v>86.67</v>
      </c>
      <c r="AT824" s="7">
        <v>65988176</v>
      </c>
      <c r="AU824" s="7">
        <v>65919783</v>
      </c>
      <c r="AV824" s="6">
        <v>99.89</v>
      </c>
      <c r="AW824" s="7">
        <v>270409000</v>
      </c>
      <c r="AX824" s="7">
        <v>270409000</v>
      </c>
      <c r="AY824" s="6">
        <v>100</v>
      </c>
      <c r="AZ824" s="7">
        <v>567789141</v>
      </c>
      <c r="BA824" s="7">
        <v>556944641</v>
      </c>
      <c r="BB824" s="6">
        <v>98.09</v>
      </c>
      <c r="BC824" s="7">
        <v>251043157</v>
      </c>
      <c r="BD824" s="7">
        <v>134977600</v>
      </c>
      <c r="BE824" s="6">
        <v>53.77</v>
      </c>
      <c r="BF824" s="7">
        <v>170290000</v>
      </c>
      <c r="BG824" s="7">
        <v>0</v>
      </c>
      <c r="BH824" s="6">
        <v>0</v>
      </c>
      <c r="BI824" s="7">
        <v>1325519474</v>
      </c>
      <c r="BJ824" s="7">
        <v>1028251024</v>
      </c>
      <c r="BK824" s="6">
        <v>77.569999999999993</v>
      </c>
      <c r="BL824" s="5"/>
      <c r="BM824" s="3">
        <f t="shared" si="130"/>
        <v>65.988175999999996</v>
      </c>
      <c r="BN824" s="3">
        <f t="shared" si="131"/>
        <v>65.919782999999995</v>
      </c>
      <c r="BO824" s="3">
        <f t="shared" si="132"/>
        <v>270.40899999999999</v>
      </c>
      <c r="BP824" s="3">
        <f t="shared" si="133"/>
        <v>270.40899999999999</v>
      </c>
      <c r="BQ824" s="3">
        <f t="shared" si="134"/>
        <v>567.78914099999997</v>
      </c>
      <c r="BR824" s="3">
        <f t="shared" si="135"/>
        <v>556.94464100000005</v>
      </c>
      <c r="BS824" s="3">
        <f t="shared" si="136"/>
        <v>251.04315700000001</v>
      </c>
      <c r="BT824" s="3">
        <f t="shared" si="137"/>
        <v>134.9776</v>
      </c>
      <c r="BU824" s="3">
        <f t="shared" si="138"/>
        <v>170.29</v>
      </c>
      <c r="BV824" s="3">
        <f t="shared" si="139"/>
        <v>0</v>
      </c>
    </row>
    <row r="825" spans="1:74" x14ac:dyDescent="0.25">
      <c r="A825" s="4">
        <v>16</v>
      </c>
      <c r="B825" s="5" t="s">
        <v>60</v>
      </c>
      <c r="C825" s="5" t="s">
        <v>61</v>
      </c>
      <c r="D825" s="5">
        <v>2023</v>
      </c>
      <c r="E825" s="5" t="s">
        <v>62</v>
      </c>
      <c r="F825" s="5" t="s">
        <v>63</v>
      </c>
      <c r="G825" s="5">
        <v>2</v>
      </c>
      <c r="H825" s="5" t="s">
        <v>64</v>
      </c>
      <c r="I825" s="5" t="s">
        <v>3805</v>
      </c>
      <c r="J825" s="5" t="s">
        <v>1542</v>
      </c>
      <c r="K825" s="5" t="s">
        <v>1543</v>
      </c>
      <c r="L825" s="5" t="s">
        <v>4302</v>
      </c>
      <c r="M825" s="5" t="s">
        <v>1544</v>
      </c>
      <c r="N825" s="5" t="s">
        <v>3843</v>
      </c>
      <c r="O825" s="5" t="s">
        <v>260</v>
      </c>
      <c r="P825" s="5" t="s">
        <v>3855</v>
      </c>
      <c r="Q825" s="5" t="s">
        <v>464</v>
      </c>
      <c r="R825" s="5" t="s">
        <v>4053</v>
      </c>
      <c r="S825" s="5" t="s">
        <v>1631</v>
      </c>
      <c r="T825" s="5">
        <v>34</v>
      </c>
      <c r="U825" s="5">
        <v>3</v>
      </c>
      <c r="V825" s="5" t="s">
        <v>1634</v>
      </c>
      <c r="W825" s="5">
        <v>2</v>
      </c>
      <c r="X825" s="5" t="s">
        <v>76</v>
      </c>
      <c r="Y825" s="5">
        <v>1</v>
      </c>
      <c r="Z825" s="5" t="s">
        <v>73</v>
      </c>
      <c r="AA825" s="5">
        <v>1</v>
      </c>
      <c r="AB825" s="6">
        <v>1</v>
      </c>
      <c r="AC825" s="6">
        <v>1</v>
      </c>
      <c r="AD825" s="6">
        <v>100</v>
      </c>
      <c r="AE825" s="6">
        <v>1</v>
      </c>
      <c r="AF825" s="6">
        <v>1</v>
      </c>
      <c r="AG825" s="6">
        <v>100</v>
      </c>
      <c r="AH825" s="6">
        <v>1</v>
      </c>
      <c r="AI825" s="6">
        <v>1</v>
      </c>
      <c r="AJ825" s="6">
        <v>100</v>
      </c>
      <c r="AK825" s="6">
        <v>1</v>
      </c>
      <c r="AL825" s="6">
        <v>0.6</v>
      </c>
      <c r="AM825" s="6">
        <v>60</v>
      </c>
      <c r="AN825" s="6">
        <v>1</v>
      </c>
      <c r="AO825" s="6">
        <v>0</v>
      </c>
      <c r="AP825" s="6">
        <v>0</v>
      </c>
      <c r="AQ825" s="6" t="s">
        <v>77</v>
      </c>
      <c r="AR825" s="6" t="s">
        <v>77</v>
      </c>
      <c r="AS825" s="6" t="s">
        <v>77</v>
      </c>
      <c r="AT825" s="7">
        <v>108015000</v>
      </c>
      <c r="AU825" s="7">
        <v>108015000</v>
      </c>
      <c r="AV825" s="6">
        <v>100</v>
      </c>
      <c r="AW825" s="7">
        <v>227084000</v>
      </c>
      <c r="AX825" s="7">
        <v>227084000</v>
      </c>
      <c r="AY825" s="6">
        <v>100</v>
      </c>
      <c r="AZ825" s="7">
        <v>181276000</v>
      </c>
      <c r="BA825" s="7">
        <v>181276000</v>
      </c>
      <c r="BB825" s="6">
        <v>100</v>
      </c>
      <c r="BC825" s="7">
        <v>120794000</v>
      </c>
      <c r="BD825" s="7">
        <v>114722000</v>
      </c>
      <c r="BE825" s="6">
        <v>94.97</v>
      </c>
      <c r="BF825" s="7">
        <v>129710000</v>
      </c>
      <c r="BG825" s="7">
        <v>0</v>
      </c>
      <c r="BH825" s="6">
        <v>0</v>
      </c>
      <c r="BI825" s="7">
        <v>766879000</v>
      </c>
      <c r="BJ825" s="7">
        <v>631097000</v>
      </c>
      <c r="BK825" s="6">
        <v>82.29</v>
      </c>
      <c r="BL825" s="5"/>
      <c r="BM825" s="3">
        <f t="shared" si="130"/>
        <v>108.015</v>
      </c>
      <c r="BN825" s="3">
        <f t="shared" si="131"/>
        <v>108.015</v>
      </c>
      <c r="BO825" s="3">
        <f t="shared" si="132"/>
        <v>227.084</v>
      </c>
      <c r="BP825" s="3">
        <f t="shared" si="133"/>
        <v>227.084</v>
      </c>
      <c r="BQ825" s="3">
        <f t="shared" si="134"/>
        <v>181.27600000000001</v>
      </c>
      <c r="BR825" s="3">
        <f t="shared" si="135"/>
        <v>181.27600000000001</v>
      </c>
      <c r="BS825" s="3">
        <f t="shared" si="136"/>
        <v>120.794</v>
      </c>
      <c r="BT825" s="3">
        <f t="shared" si="137"/>
        <v>114.72199999999999</v>
      </c>
      <c r="BU825" s="3">
        <f t="shared" si="138"/>
        <v>129.71</v>
      </c>
      <c r="BV825" s="3">
        <f t="shared" si="139"/>
        <v>0</v>
      </c>
    </row>
    <row r="826" spans="1:74" x14ac:dyDescent="0.25">
      <c r="A826" s="4">
        <v>16</v>
      </c>
      <c r="B826" s="5" t="s">
        <v>60</v>
      </c>
      <c r="C826" s="5" t="s">
        <v>61</v>
      </c>
      <c r="D826" s="5">
        <v>2023</v>
      </c>
      <c r="E826" s="5" t="s">
        <v>62</v>
      </c>
      <c r="F826" s="5" t="s">
        <v>63</v>
      </c>
      <c r="G826" s="5">
        <v>2</v>
      </c>
      <c r="H826" s="5" t="s">
        <v>64</v>
      </c>
      <c r="I826" s="5" t="s">
        <v>3805</v>
      </c>
      <c r="J826" s="5" t="s">
        <v>1542</v>
      </c>
      <c r="K826" s="5" t="s">
        <v>1543</v>
      </c>
      <c r="L826" s="5" t="s">
        <v>4302</v>
      </c>
      <c r="M826" s="5" t="s">
        <v>1544</v>
      </c>
      <c r="N826" s="5" t="s">
        <v>3843</v>
      </c>
      <c r="O826" s="5" t="s">
        <v>260</v>
      </c>
      <c r="P826" s="5" t="s">
        <v>3855</v>
      </c>
      <c r="Q826" s="5" t="s">
        <v>464</v>
      </c>
      <c r="R826" s="5" t="s">
        <v>4053</v>
      </c>
      <c r="S826" s="5" t="s">
        <v>1631</v>
      </c>
      <c r="T826" s="5">
        <v>34</v>
      </c>
      <c r="U826" s="5">
        <v>4</v>
      </c>
      <c r="V826" s="5" t="s">
        <v>1635</v>
      </c>
      <c r="W826" s="5">
        <v>1</v>
      </c>
      <c r="X826" s="5" t="s">
        <v>72</v>
      </c>
      <c r="Y826" s="5">
        <v>1</v>
      </c>
      <c r="Z826" s="5" t="s">
        <v>73</v>
      </c>
      <c r="AA826" s="5">
        <v>1</v>
      </c>
      <c r="AB826" s="6">
        <v>0.1</v>
      </c>
      <c r="AC826" s="6">
        <v>0.1</v>
      </c>
      <c r="AD826" s="6">
        <v>100</v>
      </c>
      <c r="AE826" s="6">
        <v>0.6</v>
      </c>
      <c r="AF826" s="6">
        <v>0.6</v>
      </c>
      <c r="AG826" s="6">
        <v>100</v>
      </c>
      <c r="AH826" s="6">
        <v>0.1</v>
      </c>
      <c r="AI826" s="6">
        <v>0.1</v>
      </c>
      <c r="AJ826" s="6">
        <v>100</v>
      </c>
      <c r="AK826" s="6">
        <v>0.1</v>
      </c>
      <c r="AL826" s="6">
        <v>0.05</v>
      </c>
      <c r="AM826" s="6">
        <v>50</v>
      </c>
      <c r="AN826" s="6">
        <v>0.1</v>
      </c>
      <c r="AO826" s="6">
        <v>0</v>
      </c>
      <c r="AP826" s="6">
        <v>0</v>
      </c>
      <c r="AQ826" s="6">
        <v>1</v>
      </c>
      <c r="AR826" s="6">
        <v>0.85</v>
      </c>
      <c r="AS826" s="6">
        <v>85</v>
      </c>
      <c r="AT826" s="7">
        <v>177500000</v>
      </c>
      <c r="AU826" s="7">
        <v>126250000</v>
      </c>
      <c r="AV826" s="6">
        <v>71.13</v>
      </c>
      <c r="AW826" s="7">
        <v>174780000</v>
      </c>
      <c r="AX826" s="7">
        <v>173680000</v>
      </c>
      <c r="AY826" s="6">
        <v>99.37</v>
      </c>
      <c r="AZ826" s="7">
        <v>160912000</v>
      </c>
      <c r="BA826" s="7">
        <v>160912000</v>
      </c>
      <c r="BB826" s="6">
        <v>100</v>
      </c>
      <c r="BC826" s="7">
        <v>105901877</v>
      </c>
      <c r="BD826" s="7">
        <v>36432000</v>
      </c>
      <c r="BE826" s="6">
        <v>34.4</v>
      </c>
      <c r="BF826" s="7">
        <v>74210000</v>
      </c>
      <c r="BG826" s="7">
        <v>0</v>
      </c>
      <c r="BH826" s="6">
        <v>0</v>
      </c>
      <c r="BI826" s="7">
        <v>693303877</v>
      </c>
      <c r="BJ826" s="7">
        <v>497274000</v>
      </c>
      <c r="BK826" s="6">
        <v>71.73</v>
      </c>
      <c r="BL826" s="5"/>
      <c r="BM826" s="3">
        <f t="shared" si="130"/>
        <v>177.5</v>
      </c>
      <c r="BN826" s="3">
        <f t="shared" si="131"/>
        <v>126.25</v>
      </c>
      <c r="BO826" s="3">
        <f t="shared" si="132"/>
        <v>174.78</v>
      </c>
      <c r="BP826" s="3">
        <f t="shared" si="133"/>
        <v>173.68</v>
      </c>
      <c r="BQ826" s="3">
        <f t="shared" si="134"/>
        <v>160.91200000000001</v>
      </c>
      <c r="BR826" s="3">
        <f t="shared" si="135"/>
        <v>160.91200000000001</v>
      </c>
      <c r="BS826" s="3">
        <f t="shared" si="136"/>
        <v>105.901877</v>
      </c>
      <c r="BT826" s="3">
        <f t="shared" si="137"/>
        <v>36.432000000000002</v>
      </c>
      <c r="BU826" s="3">
        <f t="shared" si="138"/>
        <v>74.209999999999994</v>
      </c>
      <c r="BV826" s="3">
        <f t="shared" si="139"/>
        <v>0</v>
      </c>
    </row>
    <row r="827" spans="1:74" x14ac:dyDescent="0.25">
      <c r="A827" s="4">
        <v>16</v>
      </c>
      <c r="B827" s="5" t="s">
        <v>60</v>
      </c>
      <c r="C827" s="5" t="s">
        <v>61</v>
      </c>
      <c r="D827" s="5">
        <v>2023</v>
      </c>
      <c r="E827" s="5" t="s">
        <v>62</v>
      </c>
      <c r="F827" s="5" t="s">
        <v>63</v>
      </c>
      <c r="G827" s="5">
        <v>2</v>
      </c>
      <c r="H827" s="5" t="s">
        <v>64</v>
      </c>
      <c r="I827" s="5" t="s">
        <v>3805</v>
      </c>
      <c r="J827" s="5" t="s">
        <v>1542</v>
      </c>
      <c r="K827" s="5" t="s">
        <v>1543</v>
      </c>
      <c r="L827" s="5" t="s">
        <v>4302</v>
      </c>
      <c r="M827" s="5" t="s">
        <v>1544</v>
      </c>
      <c r="N827" s="5" t="s">
        <v>3843</v>
      </c>
      <c r="O827" s="5" t="s">
        <v>260</v>
      </c>
      <c r="P827" s="5" t="s">
        <v>3860</v>
      </c>
      <c r="Q827" s="5" t="s">
        <v>600</v>
      </c>
      <c r="R827" s="5" t="s">
        <v>4054</v>
      </c>
      <c r="S827" s="5" t="s">
        <v>1636</v>
      </c>
      <c r="T827" s="5">
        <v>51</v>
      </c>
      <c r="U827" s="5">
        <v>1</v>
      </c>
      <c r="V827" s="5" t="s">
        <v>1637</v>
      </c>
      <c r="W827" s="5">
        <v>1</v>
      </c>
      <c r="X827" s="5" t="s">
        <v>72</v>
      </c>
      <c r="Y827" s="5">
        <v>1</v>
      </c>
      <c r="Z827" s="5" t="s">
        <v>73</v>
      </c>
      <c r="AA827" s="5">
        <v>1</v>
      </c>
      <c r="AB827" s="6">
        <v>0.12</v>
      </c>
      <c r="AC827" s="6">
        <v>0.12</v>
      </c>
      <c r="AD827" s="6">
        <v>100</v>
      </c>
      <c r="AE827" s="6">
        <v>0.25</v>
      </c>
      <c r="AF827" s="6">
        <v>0.25</v>
      </c>
      <c r="AG827" s="6">
        <v>100</v>
      </c>
      <c r="AH827" s="6">
        <v>0.25</v>
      </c>
      <c r="AI827" s="6">
        <v>0.25</v>
      </c>
      <c r="AJ827" s="6">
        <v>100</v>
      </c>
      <c r="AK827" s="6">
        <v>0.25</v>
      </c>
      <c r="AL827" s="6">
        <v>0.18</v>
      </c>
      <c r="AM827" s="6">
        <v>72</v>
      </c>
      <c r="AN827" s="6">
        <v>0.13</v>
      </c>
      <c r="AO827" s="6">
        <v>0</v>
      </c>
      <c r="AP827" s="6">
        <v>0</v>
      </c>
      <c r="AQ827" s="6">
        <v>1</v>
      </c>
      <c r="AR827" s="6">
        <v>0.8</v>
      </c>
      <c r="AS827" s="6">
        <v>80</v>
      </c>
      <c r="AT827" s="7">
        <v>365591500</v>
      </c>
      <c r="AU827" s="7">
        <v>326958500</v>
      </c>
      <c r="AV827" s="6">
        <v>89.43</v>
      </c>
      <c r="AW827" s="7">
        <v>881895250</v>
      </c>
      <c r="AX827" s="7">
        <v>859939450</v>
      </c>
      <c r="AY827" s="6">
        <v>97.51</v>
      </c>
      <c r="AZ827" s="7">
        <v>909689500</v>
      </c>
      <c r="BA827" s="7">
        <v>892530500</v>
      </c>
      <c r="BB827" s="6">
        <v>98.11</v>
      </c>
      <c r="BC827" s="7">
        <v>661663100</v>
      </c>
      <c r="BD827" s="7">
        <v>559500000</v>
      </c>
      <c r="BE827" s="6">
        <v>84.56</v>
      </c>
      <c r="BF827" s="7">
        <v>681791000</v>
      </c>
      <c r="BG827" s="7">
        <v>0</v>
      </c>
      <c r="BH827" s="6">
        <v>0</v>
      </c>
      <c r="BI827" s="7">
        <v>3500630350</v>
      </c>
      <c r="BJ827" s="7">
        <v>2638928450</v>
      </c>
      <c r="BK827" s="6">
        <v>75.38</v>
      </c>
      <c r="BL827" s="5"/>
      <c r="BM827" s="3">
        <f t="shared" si="130"/>
        <v>365.5915</v>
      </c>
      <c r="BN827" s="3">
        <f t="shared" si="131"/>
        <v>326.95850000000002</v>
      </c>
      <c r="BO827" s="3">
        <f t="shared" si="132"/>
        <v>881.89525000000003</v>
      </c>
      <c r="BP827" s="3">
        <f t="shared" si="133"/>
        <v>859.93944999999997</v>
      </c>
      <c r="BQ827" s="3">
        <f t="shared" si="134"/>
        <v>909.68949999999995</v>
      </c>
      <c r="BR827" s="3">
        <f t="shared" si="135"/>
        <v>892.53049999999996</v>
      </c>
      <c r="BS827" s="3">
        <f t="shared" si="136"/>
        <v>661.66309999999999</v>
      </c>
      <c r="BT827" s="3">
        <f t="shared" si="137"/>
        <v>559.5</v>
      </c>
      <c r="BU827" s="3">
        <f t="shared" si="138"/>
        <v>681.79100000000005</v>
      </c>
      <c r="BV827" s="3">
        <f t="shared" si="139"/>
        <v>0</v>
      </c>
    </row>
    <row r="828" spans="1:74" x14ac:dyDescent="0.25">
      <c r="A828" s="4">
        <v>16</v>
      </c>
      <c r="B828" s="5" t="s">
        <v>60</v>
      </c>
      <c r="C828" s="5" t="s">
        <v>61</v>
      </c>
      <c r="D828" s="5">
        <v>2023</v>
      </c>
      <c r="E828" s="5" t="s">
        <v>62</v>
      </c>
      <c r="F828" s="5" t="s">
        <v>63</v>
      </c>
      <c r="G828" s="5">
        <v>2</v>
      </c>
      <c r="H828" s="5" t="s">
        <v>64</v>
      </c>
      <c r="I828" s="5" t="s">
        <v>3805</v>
      </c>
      <c r="J828" s="5" t="s">
        <v>1542</v>
      </c>
      <c r="K828" s="5" t="s">
        <v>1543</v>
      </c>
      <c r="L828" s="5" t="s">
        <v>4302</v>
      </c>
      <c r="M828" s="5" t="s">
        <v>1544</v>
      </c>
      <c r="N828" s="5" t="s">
        <v>3843</v>
      </c>
      <c r="O828" s="5" t="s">
        <v>260</v>
      </c>
      <c r="P828" s="5" t="s">
        <v>3860</v>
      </c>
      <c r="Q828" s="5" t="s">
        <v>600</v>
      </c>
      <c r="R828" s="5" t="s">
        <v>4054</v>
      </c>
      <c r="S828" s="5" t="s">
        <v>1636</v>
      </c>
      <c r="T828" s="5">
        <v>51</v>
      </c>
      <c r="U828" s="5">
        <v>2</v>
      </c>
      <c r="V828" s="5" t="s">
        <v>1638</v>
      </c>
      <c r="W828" s="5">
        <v>1</v>
      </c>
      <c r="X828" s="5" t="s">
        <v>72</v>
      </c>
      <c r="Y828" s="5">
        <v>1</v>
      </c>
      <c r="Z828" s="5" t="s">
        <v>73</v>
      </c>
      <c r="AA828" s="5">
        <v>1</v>
      </c>
      <c r="AB828" s="6">
        <v>0.12</v>
      </c>
      <c r="AC828" s="6">
        <v>0.12</v>
      </c>
      <c r="AD828" s="6">
        <v>100</v>
      </c>
      <c r="AE828" s="6">
        <v>0.25</v>
      </c>
      <c r="AF828" s="6">
        <v>0.25</v>
      </c>
      <c r="AG828" s="6">
        <v>100</v>
      </c>
      <c r="AH828" s="6">
        <v>0.25</v>
      </c>
      <c r="AI828" s="6">
        <v>0.25</v>
      </c>
      <c r="AJ828" s="6">
        <v>100</v>
      </c>
      <c r="AK828" s="6">
        <v>0.25</v>
      </c>
      <c r="AL828" s="6">
        <v>0.17</v>
      </c>
      <c r="AM828" s="6">
        <v>68</v>
      </c>
      <c r="AN828" s="6">
        <v>0.13</v>
      </c>
      <c r="AO828" s="6">
        <v>0</v>
      </c>
      <c r="AP828" s="6">
        <v>0</v>
      </c>
      <c r="AQ828" s="6">
        <v>1</v>
      </c>
      <c r="AR828" s="6">
        <v>0.79</v>
      </c>
      <c r="AS828" s="6">
        <v>79</v>
      </c>
      <c r="AT828" s="7">
        <v>106069000</v>
      </c>
      <c r="AU828" s="7">
        <v>106069000</v>
      </c>
      <c r="AV828" s="6">
        <v>100</v>
      </c>
      <c r="AW828" s="7">
        <v>342002000</v>
      </c>
      <c r="AX828" s="7">
        <v>342002000</v>
      </c>
      <c r="AY828" s="6">
        <v>100</v>
      </c>
      <c r="AZ828" s="7">
        <v>298321500</v>
      </c>
      <c r="BA828" s="7">
        <v>290461500</v>
      </c>
      <c r="BB828" s="6">
        <v>97.37</v>
      </c>
      <c r="BC828" s="7">
        <v>121530067</v>
      </c>
      <c r="BD828" s="7">
        <v>108219000</v>
      </c>
      <c r="BE828" s="6">
        <v>89.05</v>
      </c>
      <c r="BF828" s="7">
        <v>157114000</v>
      </c>
      <c r="BG828" s="7">
        <v>0</v>
      </c>
      <c r="BH828" s="6">
        <v>0</v>
      </c>
      <c r="BI828" s="7">
        <v>1025036567</v>
      </c>
      <c r="BJ828" s="7">
        <v>846751500</v>
      </c>
      <c r="BK828" s="6">
        <v>82.61</v>
      </c>
      <c r="BL828" s="5"/>
      <c r="BM828" s="3">
        <f t="shared" si="130"/>
        <v>106.069</v>
      </c>
      <c r="BN828" s="3">
        <f t="shared" si="131"/>
        <v>106.069</v>
      </c>
      <c r="BO828" s="3">
        <f t="shared" si="132"/>
        <v>342.00200000000001</v>
      </c>
      <c r="BP828" s="3">
        <f t="shared" si="133"/>
        <v>342.00200000000001</v>
      </c>
      <c r="BQ828" s="3">
        <f t="shared" si="134"/>
        <v>298.32150000000001</v>
      </c>
      <c r="BR828" s="3">
        <f t="shared" si="135"/>
        <v>290.4615</v>
      </c>
      <c r="BS828" s="3">
        <f t="shared" si="136"/>
        <v>121.530067</v>
      </c>
      <c r="BT828" s="3">
        <f t="shared" si="137"/>
        <v>108.21899999999999</v>
      </c>
      <c r="BU828" s="3">
        <f t="shared" si="138"/>
        <v>157.114</v>
      </c>
      <c r="BV828" s="3">
        <f t="shared" si="139"/>
        <v>0</v>
      </c>
    </row>
    <row r="829" spans="1:74" x14ac:dyDescent="0.25">
      <c r="A829" s="4">
        <v>16</v>
      </c>
      <c r="B829" s="5" t="s">
        <v>60</v>
      </c>
      <c r="C829" s="5" t="s">
        <v>61</v>
      </c>
      <c r="D829" s="5">
        <v>2023</v>
      </c>
      <c r="E829" s="5" t="s">
        <v>62</v>
      </c>
      <c r="F829" s="5" t="s">
        <v>63</v>
      </c>
      <c r="G829" s="5">
        <v>2</v>
      </c>
      <c r="H829" s="5" t="s">
        <v>64</v>
      </c>
      <c r="I829" s="5" t="s">
        <v>3805</v>
      </c>
      <c r="J829" s="5" t="s">
        <v>1542</v>
      </c>
      <c r="K829" s="5" t="s">
        <v>1543</v>
      </c>
      <c r="L829" s="5" t="s">
        <v>4302</v>
      </c>
      <c r="M829" s="5" t="s">
        <v>1544</v>
      </c>
      <c r="N829" s="5" t="s">
        <v>3843</v>
      </c>
      <c r="O829" s="5" t="s">
        <v>260</v>
      </c>
      <c r="P829" s="5" t="s">
        <v>3860</v>
      </c>
      <c r="Q829" s="5" t="s">
        <v>600</v>
      </c>
      <c r="R829" s="5" t="s">
        <v>4054</v>
      </c>
      <c r="S829" s="5" t="s">
        <v>1636</v>
      </c>
      <c r="T829" s="5">
        <v>51</v>
      </c>
      <c r="U829" s="5">
        <v>3</v>
      </c>
      <c r="V829" s="5" t="s">
        <v>1639</v>
      </c>
      <c r="W829" s="5">
        <v>1</v>
      </c>
      <c r="X829" s="5" t="s">
        <v>72</v>
      </c>
      <c r="Y829" s="5">
        <v>1</v>
      </c>
      <c r="Z829" s="5" t="s">
        <v>73</v>
      </c>
      <c r="AA829" s="5">
        <v>1</v>
      </c>
      <c r="AB829" s="6">
        <v>1</v>
      </c>
      <c r="AC829" s="6">
        <v>0</v>
      </c>
      <c r="AD829" s="6">
        <v>0</v>
      </c>
      <c r="AE829" s="6">
        <v>2095</v>
      </c>
      <c r="AF829" s="6">
        <v>2095</v>
      </c>
      <c r="AG829" s="6">
        <v>100</v>
      </c>
      <c r="AH829" s="6">
        <v>15918</v>
      </c>
      <c r="AI829" s="6">
        <v>15918</v>
      </c>
      <c r="AJ829" s="6">
        <v>100</v>
      </c>
      <c r="AK829" s="6">
        <v>9300</v>
      </c>
      <c r="AL829" s="6">
        <v>5757</v>
      </c>
      <c r="AM829" s="6">
        <v>61.9</v>
      </c>
      <c r="AN829" s="6">
        <v>225</v>
      </c>
      <c r="AO829" s="6">
        <v>0</v>
      </c>
      <c r="AP829" s="6">
        <v>0</v>
      </c>
      <c r="AQ829" s="6">
        <v>27538</v>
      </c>
      <c r="AR829" s="6">
        <v>23770</v>
      </c>
      <c r="AS829" s="6">
        <v>86.32</v>
      </c>
      <c r="AT829" s="7">
        <v>90427500</v>
      </c>
      <c r="AU829" s="7">
        <v>90427500</v>
      </c>
      <c r="AV829" s="6">
        <v>100</v>
      </c>
      <c r="AW829" s="7">
        <v>41618927650</v>
      </c>
      <c r="AX829" s="7">
        <v>41437868355</v>
      </c>
      <c r="AY829" s="6">
        <v>99.56</v>
      </c>
      <c r="AZ829" s="7">
        <v>8700508500</v>
      </c>
      <c r="BA829" s="7">
        <v>8700061839</v>
      </c>
      <c r="BB829" s="6">
        <v>99.99</v>
      </c>
      <c r="BC829" s="7">
        <v>33506942716</v>
      </c>
      <c r="BD829" s="7">
        <v>13253374360</v>
      </c>
      <c r="BE829" s="6">
        <v>39.549999999999997</v>
      </c>
      <c r="BF829" s="7">
        <v>4807830000</v>
      </c>
      <c r="BG829" s="7">
        <v>0</v>
      </c>
      <c r="BH829" s="6">
        <v>0</v>
      </c>
      <c r="BI829" s="7">
        <v>88724636366</v>
      </c>
      <c r="BJ829" s="7">
        <v>63481732054</v>
      </c>
      <c r="BK829" s="6">
        <v>71.55</v>
      </c>
      <c r="BL829" s="5"/>
      <c r="BM829" s="3">
        <f t="shared" si="130"/>
        <v>90.427499999999995</v>
      </c>
      <c r="BN829" s="3">
        <f t="shared" si="131"/>
        <v>90.427499999999995</v>
      </c>
      <c r="BO829" s="3">
        <f t="shared" si="132"/>
        <v>41618.927649999998</v>
      </c>
      <c r="BP829" s="3">
        <f t="shared" si="133"/>
        <v>41437.868354999999</v>
      </c>
      <c r="BQ829" s="3">
        <f t="shared" si="134"/>
        <v>8700.5084999999999</v>
      </c>
      <c r="BR829" s="3">
        <f t="shared" si="135"/>
        <v>8700.061839</v>
      </c>
      <c r="BS829" s="3">
        <f t="shared" si="136"/>
        <v>33506.942715999998</v>
      </c>
      <c r="BT829" s="3">
        <f t="shared" si="137"/>
        <v>13253.37436</v>
      </c>
      <c r="BU829" s="3">
        <f t="shared" si="138"/>
        <v>4807.83</v>
      </c>
      <c r="BV829" s="3">
        <f t="shared" si="139"/>
        <v>0</v>
      </c>
    </row>
    <row r="830" spans="1:74" x14ac:dyDescent="0.25">
      <c r="A830" s="4">
        <v>16</v>
      </c>
      <c r="B830" s="5" t="s">
        <v>60</v>
      </c>
      <c r="C830" s="5" t="s">
        <v>61</v>
      </c>
      <c r="D830" s="5">
        <v>2023</v>
      </c>
      <c r="E830" s="5" t="s">
        <v>62</v>
      </c>
      <c r="F830" s="5" t="s">
        <v>63</v>
      </c>
      <c r="G830" s="5">
        <v>2</v>
      </c>
      <c r="H830" s="5" t="s">
        <v>64</v>
      </c>
      <c r="I830" s="5" t="s">
        <v>3805</v>
      </c>
      <c r="J830" s="5" t="s">
        <v>1542</v>
      </c>
      <c r="K830" s="5" t="s">
        <v>1543</v>
      </c>
      <c r="L830" s="5" t="s">
        <v>4302</v>
      </c>
      <c r="M830" s="5" t="s">
        <v>1544</v>
      </c>
      <c r="N830" s="5" t="s">
        <v>3843</v>
      </c>
      <c r="O830" s="5" t="s">
        <v>260</v>
      </c>
      <c r="P830" s="5" t="s">
        <v>3860</v>
      </c>
      <c r="Q830" s="5" t="s">
        <v>600</v>
      </c>
      <c r="R830" s="5" t="s">
        <v>4054</v>
      </c>
      <c r="S830" s="5" t="s">
        <v>1636</v>
      </c>
      <c r="T830" s="5">
        <v>51</v>
      </c>
      <c r="U830" s="5">
        <v>4</v>
      </c>
      <c r="V830" s="5" t="s">
        <v>1640</v>
      </c>
      <c r="W830" s="5">
        <v>1</v>
      </c>
      <c r="X830" s="5" t="s">
        <v>72</v>
      </c>
      <c r="Y830" s="5">
        <v>1</v>
      </c>
      <c r="Z830" s="5" t="s">
        <v>73</v>
      </c>
      <c r="AA830" s="5">
        <v>1</v>
      </c>
      <c r="AB830" s="6">
        <v>6.21</v>
      </c>
      <c r="AC830" s="6">
        <v>6.21</v>
      </c>
      <c r="AD830" s="6">
        <v>100</v>
      </c>
      <c r="AE830" s="6">
        <v>23.48</v>
      </c>
      <c r="AF830" s="6">
        <v>23.48</v>
      </c>
      <c r="AG830" s="6">
        <v>100</v>
      </c>
      <c r="AH830" s="6">
        <v>30.9</v>
      </c>
      <c r="AI830" s="6">
        <v>30.9</v>
      </c>
      <c r="AJ830" s="6">
        <v>100</v>
      </c>
      <c r="AK830" s="6">
        <v>26.41</v>
      </c>
      <c r="AL830" s="6">
        <v>23.3</v>
      </c>
      <c r="AM830" s="6">
        <v>88.22</v>
      </c>
      <c r="AN830" s="6">
        <v>13</v>
      </c>
      <c r="AO830" s="6">
        <v>0</v>
      </c>
      <c r="AP830" s="6">
        <v>0</v>
      </c>
      <c r="AQ830" s="6">
        <v>100</v>
      </c>
      <c r="AR830" s="6">
        <v>83.89</v>
      </c>
      <c r="AS830" s="6">
        <v>83.89</v>
      </c>
      <c r="AT830" s="7">
        <v>2926964823</v>
      </c>
      <c r="AU830" s="7">
        <v>2139413228</v>
      </c>
      <c r="AV830" s="6">
        <v>73.09</v>
      </c>
      <c r="AW830" s="7">
        <v>4972101367</v>
      </c>
      <c r="AX830" s="7">
        <v>4914327011</v>
      </c>
      <c r="AY830" s="6">
        <v>98.84</v>
      </c>
      <c r="AZ830" s="7">
        <v>4047280660</v>
      </c>
      <c r="BA830" s="7">
        <v>4001042650</v>
      </c>
      <c r="BB830" s="6">
        <v>98.86</v>
      </c>
      <c r="BC830" s="7">
        <v>2566454283</v>
      </c>
      <c r="BD830" s="7">
        <v>1963402313</v>
      </c>
      <c r="BE830" s="6">
        <v>76.5</v>
      </c>
      <c r="BF830" s="7">
        <v>3722728000</v>
      </c>
      <c r="BG830" s="7">
        <v>0</v>
      </c>
      <c r="BH830" s="6">
        <v>0</v>
      </c>
      <c r="BI830" s="7">
        <v>18235529133</v>
      </c>
      <c r="BJ830" s="7">
        <v>13018185202</v>
      </c>
      <c r="BK830" s="6">
        <v>71.39</v>
      </c>
      <c r="BL830" s="5"/>
      <c r="BM830" s="3">
        <f t="shared" si="130"/>
        <v>2926.9648229999998</v>
      </c>
      <c r="BN830" s="3">
        <f t="shared" si="131"/>
        <v>2139.4132279999999</v>
      </c>
      <c r="BO830" s="3">
        <f t="shared" si="132"/>
        <v>4972.1013670000002</v>
      </c>
      <c r="BP830" s="3">
        <f t="shared" si="133"/>
        <v>4914.3270110000003</v>
      </c>
      <c r="BQ830" s="3">
        <f t="shared" si="134"/>
        <v>4047.2806599999999</v>
      </c>
      <c r="BR830" s="3">
        <f t="shared" si="135"/>
        <v>4001.0426499999999</v>
      </c>
      <c r="BS830" s="3">
        <f t="shared" si="136"/>
        <v>2566.454283</v>
      </c>
      <c r="BT830" s="3">
        <f t="shared" si="137"/>
        <v>1963.402313</v>
      </c>
      <c r="BU830" s="3">
        <f t="shared" si="138"/>
        <v>3722.7280000000001</v>
      </c>
      <c r="BV830" s="3">
        <f t="shared" si="139"/>
        <v>0</v>
      </c>
    </row>
    <row r="831" spans="1:74" x14ac:dyDescent="0.25">
      <c r="A831" s="4">
        <v>16</v>
      </c>
      <c r="B831" s="5" t="s">
        <v>60</v>
      </c>
      <c r="C831" s="5" t="s">
        <v>61</v>
      </c>
      <c r="D831" s="5">
        <v>2023</v>
      </c>
      <c r="E831" s="5" t="s">
        <v>62</v>
      </c>
      <c r="F831" s="5" t="s">
        <v>63</v>
      </c>
      <c r="G831" s="5">
        <v>2</v>
      </c>
      <c r="H831" s="5" t="s">
        <v>64</v>
      </c>
      <c r="I831" s="5" t="s">
        <v>3805</v>
      </c>
      <c r="J831" s="5" t="s">
        <v>1542</v>
      </c>
      <c r="K831" s="5" t="s">
        <v>1543</v>
      </c>
      <c r="L831" s="5" t="s">
        <v>4302</v>
      </c>
      <c r="M831" s="5" t="s">
        <v>1544</v>
      </c>
      <c r="N831" s="5" t="s">
        <v>3843</v>
      </c>
      <c r="O831" s="5" t="s">
        <v>260</v>
      </c>
      <c r="P831" s="5" t="s">
        <v>3860</v>
      </c>
      <c r="Q831" s="5" t="s">
        <v>600</v>
      </c>
      <c r="R831" s="5" t="s">
        <v>4054</v>
      </c>
      <c r="S831" s="5" t="s">
        <v>1636</v>
      </c>
      <c r="T831" s="5">
        <v>51</v>
      </c>
      <c r="U831" s="5">
        <v>5</v>
      </c>
      <c r="V831" s="5" t="s">
        <v>1641</v>
      </c>
      <c r="W831" s="5">
        <v>2</v>
      </c>
      <c r="X831" s="5" t="s">
        <v>76</v>
      </c>
      <c r="Y831" s="5">
        <v>1</v>
      </c>
      <c r="Z831" s="5" t="s">
        <v>73</v>
      </c>
      <c r="AA831" s="5">
        <v>1</v>
      </c>
      <c r="AB831" s="6">
        <v>100</v>
      </c>
      <c r="AC831" s="6">
        <v>100</v>
      </c>
      <c r="AD831" s="6">
        <v>100</v>
      </c>
      <c r="AE831" s="6">
        <v>100</v>
      </c>
      <c r="AF831" s="6">
        <v>100</v>
      </c>
      <c r="AG831" s="6">
        <v>100</v>
      </c>
      <c r="AH831" s="6">
        <v>100</v>
      </c>
      <c r="AI831" s="6">
        <v>100</v>
      </c>
      <c r="AJ831" s="6">
        <v>100</v>
      </c>
      <c r="AK831" s="6">
        <v>100</v>
      </c>
      <c r="AL831" s="6">
        <v>100</v>
      </c>
      <c r="AM831" s="6">
        <v>100</v>
      </c>
      <c r="AN831" s="6">
        <v>100</v>
      </c>
      <c r="AO831" s="6">
        <v>0</v>
      </c>
      <c r="AP831" s="6">
        <v>0</v>
      </c>
      <c r="AQ831" s="6" t="s">
        <v>77</v>
      </c>
      <c r="AR831" s="6" t="s">
        <v>77</v>
      </c>
      <c r="AS831" s="6" t="s">
        <v>77</v>
      </c>
      <c r="AT831" s="7">
        <v>1131030000</v>
      </c>
      <c r="AU831" s="7">
        <v>1027046097</v>
      </c>
      <c r="AV831" s="6">
        <v>90.81</v>
      </c>
      <c r="AW831" s="7">
        <v>2218888767</v>
      </c>
      <c r="AX831" s="7">
        <v>2214531500</v>
      </c>
      <c r="AY831" s="6">
        <v>99.8</v>
      </c>
      <c r="AZ831" s="7">
        <v>2487187340</v>
      </c>
      <c r="BA831" s="7">
        <v>2462917340</v>
      </c>
      <c r="BB831" s="6">
        <v>99.02</v>
      </c>
      <c r="BC831" s="7">
        <v>2420278637</v>
      </c>
      <c r="BD831" s="7">
        <v>2145114360</v>
      </c>
      <c r="BE831" s="6">
        <v>88.63</v>
      </c>
      <c r="BF831" s="7">
        <v>3199354000</v>
      </c>
      <c r="BG831" s="7">
        <v>0</v>
      </c>
      <c r="BH831" s="6">
        <v>0</v>
      </c>
      <c r="BI831" s="7">
        <v>11456738744</v>
      </c>
      <c r="BJ831" s="7">
        <v>7849609297</v>
      </c>
      <c r="BK831" s="6">
        <v>68.52</v>
      </c>
      <c r="BL831" s="5"/>
      <c r="BM831" s="3">
        <f t="shared" si="130"/>
        <v>1131.03</v>
      </c>
      <c r="BN831" s="3">
        <f t="shared" si="131"/>
        <v>1027.0460969999999</v>
      </c>
      <c r="BO831" s="3">
        <f t="shared" si="132"/>
        <v>2218.8887669999999</v>
      </c>
      <c r="BP831" s="3">
        <f t="shared" si="133"/>
        <v>2214.5315000000001</v>
      </c>
      <c r="BQ831" s="3">
        <f t="shared" si="134"/>
        <v>2487.1873399999999</v>
      </c>
      <c r="BR831" s="3">
        <f t="shared" si="135"/>
        <v>2462.91734</v>
      </c>
      <c r="BS831" s="3">
        <f t="shared" si="136"/>
        <v>2420.2786369999999</v>
      </c>
      <c r="BT831" s="3">
        <f t="shared" si="137"/>
        <v>2145.11436</v>
      </c>
      <c r="BU831" s="3">
        <f t="shared" si="138"/>
        <v>3199.3539999999998</v>
      </c>
      <c r="BV831" s="3">
        <f t="shared" si="139"/>
        <v>0</v>
      </c>
    </row>
    <row r="832" spans="1:74" x14ac:dyDescent="0.25">
      <c r="A832" s="4">
        <v>16</v>
      </c>
      <c r="B832" s="5" t="s">
        <v>60</v>
      </c>
      <c r="C832" s="5" t="s">
        <v>61</v>
      </c>
      <c r="D832" s="5">
        <v>2023</v>
      </c>
      <c r="E832" s="5" t="s">
        <v>62</v>
      </c>
      <c r="F832" s="5" t="s">
        <v>63</v>
      </c>
      <c r="G832" s="5">
        <v>2</v>
      </c>
      <c r="H832" s="5" t="s">
        <v>64</v>
      </c>
      <c r="I832" s="5" t="s">
        <v>3805</v>
      </c>
      <c r="J832" s="5" t="s">
        <v>1542</v>
      </c>
      <c r="K832" s="5" t="s">
        <v>1543</v>
      </c>
      <c r="L832" s="5" t="s">
        <v>4302</v>
      </c>
      <c r="M832" s="5" t="s">
        <v>1544</v>
      </c>
      <c r="N832" s="5" t="s">
        <v>3842</v>
      </c>
      <c r="O832" s="5" t="s">
        <v>136</v>
      </c>
      <c r="P832" s="5" t="s">
        <v>3878</v>
      </c>
      <c r="Q832" s="5" t="s">
        <v>1642</v>
      </c>
      <c r="R832" s="5" t="s">
        <v>4055</v>
      </c>
      <c r="S832" s="5" t="s">
        <v>1643</v>
      </c>
      <c r="T832" s="5">
        <v>36</v>
      </c>
      <c r="U832" s="5">
        <v>1</v>
      </c>
      <c r="V832" s="5" t="s">
        <v>1644</v>
      </c>
      <c r="W832" s="5">
        <v>3</v>
      </c>
      <c r="X832" s="5" t="s">
        <v>140</v>
      </c>
      <c r="Y832" s="5">
        <v>1</v>
      </c>
      <c r="Z832" s="5" t="s">
        <v>73</v>
      </c>
      <c r="AA832" s="5">
        <v>1</v>
      </c>
      <c r="AB832" s="6">
        <v>0.05</v>
      </c>
      <c r="AC832" s="6">
        <v>0.04</v>
      </c>
      <c r="AD832" s="6">
        <v>80</v>
      </c>
      <c r="AE832" s="6">
        <v>0.1</v>
      </c>
      <c r="AF832" s="6">
        <v>0.1</v>
      </c>
      <c r="AG832" s="6">
        <v>100</v>
      </c>
      <c r="AH832" s="6">
        <v>0.28000000000000003</v>
      </c>
      <c r="AI832" s="6">
        <v>0.28000000000000003</v>
      </c>
      <c r="AJ832" s="6">
        <v>100</v>
      </c>
      <c r="AK832" s="6">
        <v>0.53</v>
      </c>
      <c r="AL832" s="6">
        <v>0.46</v>
      </c>
      <c r="AM832" s="6">
        <v>86.79</v>
      </c>
      <c r="AN832" s="6">
        <v>1</v>
      </c>
      <c r="AO832" s="6">
        <v>0</v>
      </c>
      <c r="AP832" s="6">
        <v>0</v>
      </c>
      <c r="AQ832" s="6" t="s">
        <v>77</v>
      </c>
      <c r="AR832" s="6" t="s">
        <v>77</v>
      </c>
      <c r="AS832" s="6" t="s">
        <v>77</v>
      </c>
      <c r="AT832" s="7">
        <v>336260668</v>
      </c>
      <c r="AU832" s="7">
        <v>214782737</v>
      </c>
      <c r="AV832" s="6">
        <v>63.87</v>
      </c>
      <c r="AW832" s="7">
        <v>500000000</v>
      </c>
      <c r="AX832" s="7">
        <v>485554119</v>
      </c>
      <c r="AY832" s="6">
        <v>97.11</v>
      </c>
      <c r="AZ832" s="7">
        <v>2765239034</v>
      </c>
      <c r="BA832" s="7">
        <v>2444305772</v>
      </c>
      <c r="BB832" s="6">
        <v>88.39</v>
      </c>
      <c r="BC832" s="7">
        <v>123670000</v>
      </c>
      <c r="BD832" s="7">
        <v>65180000</v>
      </c>
      <c r="BE832" s="6">
        <v>52.7</v>
      </c>
      <c r="BF832" s="7">
        <v>74739000</v>
      </c>
      <c r="BG832" s="7">
        <v>0</v>
      </c>
      <c r="BH832" s="6">
        <v>0</v>
      </c>
      <c r="BI832" s="7">
        <v>3799908702</v>
      </c>
      <c r="BJ832" s="7">
        <v>3209822628</v>
      </c>
      <c r="BK832" s="6">
        <v>84.47</v>
      </c>
      <c r="BL832" s="5"/>
      <c r="BM832" s="3">
        <f t="shared" si="130"/>
        <v>336.26066800000001</v>
      </c>
      <c r="BN832" s="3">
        <f t="shared" si="131"/>
        <v>214.782737</v>
      </c>
      <c r="BO832" s="3">
        <f t="shared" si="132"/>
        <v>500</v>
      </c>
      <c r="BP832" s="3">
        <f t="shared" si="133"/>
        <v>485.55411900000001</v>
      </c>
      <c r="BQ832" s="3">
        <f t="shared" si="134"/>
        <v>2765.2390340000002</v>
      </c>
      <c r="BR832" s="3">
        <f t="shared" si="135"/>
        <v>2444.3057720000002</v>
      </c>
      <c r="BS832" s="3">
        <f t="shared" si="136"/>
        <v>123.67</v>
      </c>
      <c r="BT832" s="3">
        <f t="shared" si="137"/>
        <v>65.180000000000007</v>
      </c>
      <c r="BU832" s="3">
        <f t="shared" si="138"/>
        <v>74.739000000000004</v>
      </c>
      <c r="BV832" s="3">
        <f t="shared" si="139"/>
        <v>0</v>
      </c>
    </row>
    <row r="833" spans="1:74" x14ac:dyDescent="0.25">
      <c r="A833" s="4">
        <v>16</v>
      </c>
      <c r="B833" s="5" t="s">
        <v>60</v>
      </c>
      <c r="C833" s="5" t="s">
        <v>61</v>
      </c>
      <c r="D833" s="5">
        <v>2023</v>
      </c>
      <c r="E833" s="5" t="s">
        <v>62</v>
      </c>
      <c r="F833" s="5" t="s">
        <v>63</v>
      </c>
      <c r="G833" s="5">
        <v>2</v>
      </c>
      <c r="H833" s="5" t="s">
        <v>64</v>
      </c>
      <c r="I833" s="5" t="s">
        <v>3805</v>
      </c>
      <c r="J833" s="5" t="s">
        <v>1542</v>
      </c>
      <c r="K833" s="5" t="s">
        <v>1543</v>
      </c>
      <c r="L833" s="5" t="s">
        <v>4302</v>
      </c>
      <c r="M833" s="5" t="s">
        <v>1544</v>
      </c>
      <c r="N833" s="5" t="s">
        <v>3842</v>
      </c>
      <c r="O833" s="5" t="s">
        <v>136</v>
      </c>
      <c r="P833" s="5" t="s">
        <v>3878</v>
      </c>
      <c r="Q833" s="5" t="s">
        <v>1642</v>
      </c>
      <c r="R833" s="5" t="s">
        <v>4055</v>
      </c>
      <c r="S833" s="5" t="s">
        <v>1643</v>
      </c>
      <c r="T833" s="5">
        <v>36</v>
      </c>
      <c r="U833" s="5">
        <v>2</v>
      </c>
      <c r="V833" s="5" t="s">
        <v>1645</v>
      </c>
      <c r="W833" s="5">
        <v>3</v>
      </c>
      <c r="X833" s="5" t="s">
        <v>140</v>
      </c>
      <c r="Y833" s="5">
        <v>1</v>
      </c>
      <c r="Z833" s="5" t="s">
        <v>73</v>
      </c>
      <c r="AA833" s="5">
        <v>1</v>
      </c>
      <c r="AB833" s="6">
        <v>71</v>
      </c>
      <c r="AC833" s="6">
        <v>61</v>
      </c>
      <c r="AD833" s="6">
        <v>85.92</v>
      </c>
      <c r="AE833" s="6">
        <v>85</v>
      </c>
      <c r="AF833" s="6">
        <v>78</v>
      </c>
      <c r="AG833" s="6">
        <v>91.76</v>
      </c>
      <c r="AH833" s="6">
        <v>85</v>
      </c>
      <c r="AI833" s="6">
        <v>85.7</v>
      </c>
      <c r="AJ833" s="6">
        <v>100.82</v>
      </c>
      <c r="AK833" s="6">
        <v>95</v>
      </c>
      <c r="AL833" s="6">
        <v>94.1</v>
      </c>
      <c r="AM833" s="6">
        <v>99.05</v>
      </c>
      <c r="AN833" s="6">
        <v>100</v>
      </c>
      <c r="AO833" s="6">
        <v>0</v>
      </c>
      <c r="AP833" s="6">
        <v>0</v>
      </c>
      <c r="AQ833" s="6" t="s">
        <v>77</v>
      </c>
      <c r="AR833" s="6" t="s">
        <v>77</v>
      </c>
      <c r="AS833" s="6" t="s">
        <v>77</v>
      </c>
      <c r="AT833" s="7">
        <v>4923568789</v>
      </c>
      <c r="AU833" s="7">
        <v>3826439761</v>
      </c>
      <c r="AV833" s="6">
        <v>77.72</v>
      </c>
      <c r="AW833" s="7">
        <v>14802766884</v>
      </c>
      <c r="AX833" s="7">
        <v>14782747381</v>
      </c>
      <c r="AY833" s="6">
        <v>99.86</v>
      </c>
      <c r="AZ833" s="7">
        <v>16507141966</v>
      </c>
      <c r="BA833" s="7">
        <v>16222388579</v>
      </c>
      <c r="BB833" s="6">
        <v>98.27</v>
      </c>
      <c r="BC833" s="7">
        <v>17090898826</v>
      </c>
      <c r="BD833" s="7">
        <v>16443572130</v>
      </c>
      <c r="BE833" s="6">
        <v>96.21</v>
      </c>
      <c r="BF833" s="7">
        <v>15036992000</v>
      </c>
      <c r="BG833" s="7">
        <v>0</v>
      </c>
      <c r="BH833" s="6">
        <v>0</v>
      </c>
      <c r="BI833" s="7">
        <v>68361368465</v>
      </c>
      <c r="BJ833" s="7">
        <v>51275147851</v>
      </c>
      <c r="BK833" s="6">
        <v>75.010000000000005</v>
      </c>
      <c r="BL833" s="5"/>
      <c r="BM833" s="3">
        <f t="shared" si="130"/>
        <v>4923.5687889999999</v>
      </c>
      <c r="BN833" s="3">
        <f t="shared" si="131"/>
        <v>3826.4397610000001</v>
      </c>
      <c r="BO833" s="3">
        <f t="shared" si="132"/>
        <v>14802.766884000001</v>
      </c>
      <c r="BP833" s="3">
        <f t="shared" si="133"/>
        <v>14782.747380999999</v>
      </c>
      <c r="BQ833" s="3">
        <f t="shared" si="134"/>
        <v>16507.141965999999</v>
      </c>
      <c r="BR833" s="3">
        <f t="shared" si="135"/>
        <v>16222.388579</v>
      </c>
      <c r="BS833" s="3">
        <f t="shared" si="136"/>
        <v>17090.898826000001</v>
      </c>
      <c r="BT833" s="3">
        <f t="shared" si="137"/>
        <v>16443.57213</v>
      </c>
      <c r="BU833" s="3">
        <f t="shared" si="138"/>
        <v>15036.992</v>
      </c>
      <c r="BV833" s="3">
        <f t="shared" si="139"/>
        <v>0</v>
      </c>
    </row>
    <row r="834" spans="1:74" x14ac:dyDescent="0.25">
      <c r="A834" s="4">
        <v>16</v>
      </c>
      <c r="B834" s="5" t="s">
        <v>60</v>
      </c>
      <c r="C834" s="5" t="s">
        <v>61</v>
      </c>
      <c r="D834" s="5">
        <v>2023</v>
      </c>
      <c r="E834" s="5" t="s">
        <v>62</v>
      </c>
      <c r="F834" s="5" t="s">
        <v>63</v>
      </c>
      <c r="G834" s="5">
        <v>2</v>
      </c>
      <c r="H834" s="5" t="s">
        <v>64</v>
      </c>
      <c r="I834" s="5" t="s">
        <v>3805</v>
      </c>
      <c r="J834" s="5" t="s">
        <v>1542</v>
      </c>
      <c r="K834" s="5" t="s">
        <v>1543</v>
      </c>
      <c r="L834" s="5" t="s">
        <v>4302</v>
      </c>
      <c r="M834" s="5" t="s">
        <v>1544</v>
      </c>
      <c r="N834" s="5" t="s">
        <v>3841</v>
      </c>
      <c r="O834" s="5" t="s">
        <v>68</v>
      </c>
      <c r="P834" s="5" t="s">
        <v>3848</v>
      </c>
      <c r="Q834" s="5" t="s">
        <v>152</v>
      </c>
      <c r="R834" s="5" t="s">
        <v>4056</v>
      </c>
      <c r="S834" s="5" t="s">
        <v>1646</v>
      </c>
      <c r="T834" s="5">
        <v>24</v>
      </c>
      <c r="U834" s="5">
        <v>1</v>
      </c>
      <c r="V834" s="5" t="s">
        <v>1647</v>
      </c>
      <c r="W834" s="5">
        <v>2</v>
      </c>
      <c r="X834" s="5" t="s">
        <v>76</v>
      </c>
      <c r="Y834" s="5">
        <v>1</v>
      </c>
      <c r="Z834" s="5" t="s">
        <v>73</v>
      </c>
      <c r="AA834" s="5">
        <v>1</v>
      </c>
      <c r="AB834" s="6">
        <v>100</v>
      </c>
      <c r="AC834" s="6">
        <v>100</v>
      </c>
      <c r="AD834" s="6">
        <v>100</v>
      </c>
      <c r="AE834" s="6">
        <v>100</v>
      </c>
      <c r="AF834" s="6">
        <v>100</v>
      </c>
      <c r="AG834" s="6">
        <v>100</v>
      </c>
      <c r="AH834" s="6">
        <v>100</v>
      </c>
      <c r="AI834" s="6">
        <v>100</v>
      </c>
      <c r="AJ834" s="6">
        <v>100</v>
      </c>
      <c r="AK834" s="6">
        <v>100</v>
      </c>
      <c r="AL834" s="6">
        <v>74.98</v>
      </c>
      <c r="AM834" s="6">
        <v>74.98</v>
      </c>
      <c r="AN834" s="6">
        <v>100</v>
      </c>
      <c r="AO834" s="6">
        <v>0</v>
      </c>
      <c r="AP834" s="6">
        <v>0</v>
      </c>
      <c r="AQ834" s="6" t="s">
        <v>77</v>
      </c>
      <c r="AR834" s="6" t="s">
        <v>77</v>
      </c>
      <c r="AS834" s="6" t="s">
        <v>77</v>
      </c>
      <c r="AT834" s="7">
        <v>3693362355</v>
      </c>
      <c r="AU834" s="7">
        <v>3473368677</v>
      </c>
      <c r="AV834" s="6">
        <v>94.04</v>
      </c>
      <c r="AW834" s="7">
        <v>6049690360</v>
      </c>
      <c r="AX834" s="7">
        <v>5926256759</v>
      </c>
      <c r="AY834" s="6">
        <v>97.96</v>
      </c>
      <c r="AZ834" s="7">
        <v>8180402811</v>
      </c>
      <c r="BA834" s="7">
        <v>8172508779</v>
      </c>
      <c r="BB834" s="6">
        <v>99.9</v>
      </c>
      <c r="BC834" s="7">
        <v>9301768362</v>
      </c>
      <c r="BD834" s="7">
        <v>6205538311</v>
      </c>
      <c r="BE834" s="6">
        <v>66.709999999999994</v>
      </c>
      <c r="BF834" s="7">
        <v>20869537000</v>
      </c>
      <c r="BG834" s="7">
        <v>0</v>
      </c>
      <c r="BH834" s="6">
        <v>0</v>
      </c>
      <c r="BI834" s="7">
        <v>48094760888</v>
      </c>
      <c r="BJ834" s="7">
        <v>23777672526</v>
      </c>
      <c r="BK834" s="6">
        <v>49.44</v>
      </c>
      <c r="BL834" s="5"/>
      <c r="BM834" s="3">
        <f t="shared" si="130"/>
        <v>3693.3623550000002</v>
      </c>
      <c r="BN834" s="3">
        <f t="shared" si="131"/>
        <v>3473.3686769999999</v>
      </c>
      <c r="BO834" s="3">
        <f t="shared" si="132"/>
        <v>6049.6903599999996</v>
      </c>
      <c r="BP834" s="3">
        <f t="shared" si="133"/>
        <v>5926.2567589999999</v>
      </c>
      <c r="BQ834" s="3">
        <f t="shared" si="134"/>
        <v>8180.4028109999999</v>
      </c>
      <c r="BR834" s="3">
        <f t="shared" si="135"/>
        <v>8172.5087789999998</v>
      </c>
      <c r="BS834" s="3">
        <f t="shared" si="136"/>
        <v>9301.7683620000007</v>
      </c>
      <c r="BT834" s="3">
        <f t="shared" si="137"/>
        <v>6205.5383110000002</v>
      </c>
      <c r="BU834" s="3">
        <f t="shared" si="138"/>
        <v>20869.537</v>
      </c>
      <c r="BV834" s="3">
        <f t="shared" si="139"/>
        <v>0</v>
      </c>
    </row>
    <row r="835" spans="1:74" x14ac:dyDescent="0.25">
      <c r="A835" s="4">
        <v>16</v>
      </c>
      <c r="B835" s="5" t="s">
        <v>60</v>
      </c>
      <c r="C835" s="5" t="s">
        <v>61</v>
      </c>
      <c r="D835" s="5">
        <v>2023</v>
      </c>
      <c r="E835" s="5" t="s">
        <v>62</v>
      </c>
      <c r="F835" s="5" t="s">
        <v>63</v>
      </c>
      <c r="G835" s="5">
        <v>2</v>
      </c>
      <c r="H835" s="5" t="s">
        <v>64</v>
      </c>
      <c r="I835" s="5" t="s">
        <v>3805</v>
      </c>
      <c r="J835" s="5" t="s">
        <v>1542</v>
      </c>
      <c r="K835" s="5" t="s">
        <v>1543</v>
      </c>
      <c r="L835" s="5" t="s">
        <v>4302</v>
      </c>
      <c r="M835" s="5" t="s">
        <v>1544</v>
      </c>
      <c r="N835" s="5" t="s">
        <v>3841</v>
      </c>
      <c r="O835" s="5" t="s">
        <v>68</v>
      </c>
      <c r="P835" s="5" t="s">
        <v>3848</v>
      </c>
      <c r="Q835" s="5" t="s">
        <v>152</v>
      </c>
      <c r="R835" s="5" t="s">
        <v>4056</v>
      </c>
      <c r="S835" s="5" t="s">
        <v>1646</v>
      </c>
      <c r="T835" s="5">
        <v>24</v>
      </c>
      <c r="U835" s="5">
        <v>2</v>
      </c>
      <c r="V835" s="5" t="s">
        <v>1648</v>
      </c>
      <c r="W835" s="5">
        <v>2</v>
      </c>
      <c r="X835" s="5" t="s">
        <v>76</v>
      </c>
      <c r="Y835" s="5">
        <v>1</v>
      </c>
      <c r="Z835" s="5" t="s">
        <v>73</v>
      </c>
      <c r="AA835" s="5">
        <v>1</v>
      </c>
      <c r="AB835" s="6">
        <v>100</v>
      </c>
      <c r="AC835" s="6">
        <v>100</v>
      </c>
      <c r="AD835" s="6">
        <v>100</v>
      </c>
      <c r="AE835" s="6">
        <v>100</v>
      </c>
      <c r="AF835" s="6">
        <v>100</v>
      </c>
      <c r="AG835" s="6">
        <v>100</v>
      </c>
      <c r="AH835" s="6">
        <v>100</v>
      </c>
      <c r="AI835" s="6">
        <v>100</v>
      </c>
      <c r="AJ835" s="6">
        <v>100</v>
      </c>
      <c r="AK835" s="6">
        <v>100</v>
      </c>
      <c r="AL835" s="6">
        <v>74.98</v>
      </c>
      <c r="AM835" s="6">
        <v>74.98</v>
      </c>
      <c r="AN835" s="6">
        <v>100</v>
      </c>
      <c r="AO835" s="6">
        <v>0</v>
      </c>
      <c r="AP835" s="6">
        <v>0</v>
      </c>
      <c r="AQ835" s="6" t="s">
        <v>77</v>
      </c>
      <c r="AR835" s="6" t="s">
        <v>77</v>
      </c>
      <c r="AS835" s="6" t="s">
        <v>77</v>
      </c>
      <c r="AT835" s="7">
        <v>3296241939</v>
      </c>
      <c r="AU835" s="7">
        <v>3124865926</v>
      </c>
      <c r="AV835" s="6">
        <v>94.8</v>
      </c>
      <c r="AW835" s="7">
        <v>4558273635</v>
      </c>
      <c r="AX835" s="7">
        <v>4499283218</v>
      </c>
      <c r="AY835" s="6">
        <v>98.71</v>
      </c>
      <c r="AZ835" s="7">
        <v>4420378087</v>
      </c>
      <c r="BA835" s="7">
        <v>4411206116</v>
      </c>
      <c r="BB835" s="6">
        <v>99.79</v>
      </c>
      <c r="BC835" s="7">
        <v>11554530770</v>
      </c>
      <c r="BD835" s="7">
        <v>10696152285</v>
      </c>
      <c r="BE835" s="6">
        <v>92.57</v>
      </c>
      <c r="BF835" s="7">
        <v>7476847000</v>
      </c>
      <c r="BG835" s="7">
        <v>0</v>
      </c>
      <c r="BH835" s="6">
        <v>0</v>
      </c>
      <c r="BI835" s="7">
        <v>31306271431</v>
      </c>
      <c r="BJ835" s="7">
        <v>22731507545</v>
      </c>
      <c r="BK835" s="6">
        <v>72.61</v>
      </c>
      <c r="BL835" s="5"/>
      <c r="BM835" s="3">
        <f t="shared" ref="BM835:BM898" si="140">AT835 / 1000000</f>
        <v>3296.241939</v>
      </c>
      <c r="BN835" s="3">
        <f t="shared" ref="BN835:BN898" si="141">AU835 / 1000000</f>
        <v>3124.8659259999999</v>
      </c>
      <c r="BO835" s="3">
        <f t="shared" ref="BO835:BO898" si="142">AW835 / 1000000</f>
        <v>4558.2736349999996</v>
      </c>
      <c r="BP835" s="3">
        <f t="shared" ref="BP835:BP898" si="143">AX835 / 1000000</f>
        <v>4499.2832179999996</v>
      </c>
      <c r="BQ835" s="3">
        <f t="shared" ref="BQ835:BQ898" si="144">AZ835 / 1000000</f>
        <v>4420.3780870000001</v>
      </c>
      <c r="BR835" s="3">
        <f t="shared" ref="BR835:BR898" si="145">BA835 / 1000000</f>
        <v>4411.2061160000003</v>
      </c>
      <c r="BS835" s="3">
        <f t="shared" ref="BS835:BS898" si="146">BC835 / 1000000</f>
        <v>11554.530769999999</v>
      </c>
      <c r="BT835" s="3">
        <f t="shared" ref="BT835:BT898" si="147">BD835 / 1000000</f>
        <v>10696.152285</v>
      </c>
      <c r="BU835" s="3">
        <f t="shared" ref="BU835:BU898" si="148">BF835 / 1000000</f>
        <v>7476.8469999999998</v>
      </c>
      <c r="BV835" s="3">
        <f t="shared" ref="BV835:BV898" si="149">BG835 / 1000000</f>
        <v>0</v>
      </c>
    </row>
    <row r="836" spans="1:74" x14ac:dyDescent="0.25">
      <c r="A836" s="4">
        <v>16</v>
      </c>
      <c r="B836" s="5" t="s">
        <v>60</v>
      </c>
      <c r="C836" s="5" t="s">
        <v>61</v>
      </c>
      <c r="D836" s="5">
        <v>2023</v>
      </c>
      <c r="E836" s="5" t="s">
        <v>62</v>
      </c>
      <c r="F836" s="5" t="s">
        <v>63</v>
      </c>
      <c r="G836" s="5">
        <v>2</v>
      </c>
      <c r="H836" s="5" t="s">
        <v>64</v>
      </c>
      <c r="I836" s="5" t="s">
        <v>3805</v>
      </c>
      <c r="J836" s="5" t="s">
        <v>1542</v>
      </c>
      <c r="K836" s="5" t="s">
        <v>1543</v>
      </c>
      <c r="L836" s="5" t="s">
        <v>4302</v>
      </c>
      <c r="M836" s="5" t="s">
        <v>1544</v>
      </c>
      <c r="N836" s="5" t="s">
        <v>3841</v>
      </c>
      <c r="O836" s="5" t="s">
        <v>68</v>
      </c>
      <c r="P836" s="5" t="s">
        <v>3848</v>
      </c>
      <c r="Q836" s="5" t="s">
        <v>152</v>
      </c>
      <c r="R836" s="5" t="s">
        <v>4056</v>
      </c>
      <c r="S836" s="5" t="s">
        <v>1646</v>
      </c>
      <c r="T836" s="5">
        <v>24</v>
      </c>
      <c r="U836" s="5">
        <v>3</v>
      </c>
      <c r="V836" s="5" t="s">
        <v>1649</v>
      </c>
      <c r="W836" s="5">
        <v>3</v>
      </c>
      <c r="X836" s="5" t="s">
        <v>140</v>
      </c>
      <c r="Y836" s="5">
        <v>1</v>
      </c>
      <c r="Z836" s="5" t="s">
        <v>73</v>
      </c>
      <c r="AA836" s="5">
        <v>1</v>
      </c>
      <c r="AB836" s="6">
        <v>0.08</v>
      </c>
      <c r="AC836" s="6">
        <v>0.08</v>
      </c>
      <c r="AD836" s="6">
        <v>100</v>
      </c>
      <c r="AE836" s="6">
        <v>0.4</v>
      </c>
      <c r="AF836" s="6">
        <v>0.4</v>
      </c>
      <c r="AG836" s="6">
        <v>100</v>
      </c>
      <c r="AH836" s="6">
        <v>0.7</v>
      </c>
      <c r="AI836" s="6">
        <v>0.7</v>
      </c>
      <c r="AJ836" s="6">
        <v>100</v>
      </c>
      <c r="AK836" s="6">
        <v>0.9</v>
      </c>
      <c r="AL836" s="6">
        <v>0.85</v>
      </c>
      <c r="AM836" s="6">
        <v>94.44</v>
      </c>
      <c r="AN836" s="6">
        <v>1</v>
      </c>
      <c r="AO836" s="6">
        <v>0</v>
      </c>
      <c r="AP836" s="6">
        <v>0</v>
      </c>
      <c r="AQ836" s="6" t="s">
        <v>77</v>
      </c>
      <c r="AR836" s="6" t="s">
        <v>77</v>
      </c>
      <c r="AS836" s="6" t="s">
        <v>77</v>
      </c>
      <c r="AT836" s="7">
        <v>758658299</v>
      </c>
      <c r="AU836" s="7">
        <v>692285433</v>
      </c>
      <c r="AV836" s="6">
        <v>91.25</v>
      </c>
      <c r="AW836" s="7">
        <v>1076513633</v>
      </c>
      <c r="AX836" s="7">
        <v>1076513633</v>
      </c>
      <c r="AY836" s="6">
        <v>100</v>
      </c>
      <c r="AZ836" s="7">
        <v>1279802466</v>
      </c>
      <c r="BA836" s="7">
        <v>1279802466</v>
      </c>
      <c r="BB836" s="6">
        <v>100</v>
      </c>
      <c r="BC836" s="7">
        <v>1289219813</v>
      </c>
      <c r="BD836" s="7">
        <v>1099107500</v>
      </c>
      <c r="BE836" s="6">
        <v>85.25</v>
      </c>
      <c r="BF836" s="7">
        <v>1204049000</v>
      </c>
      <c r="BG836" s="7">
        <v>0</v>
      </c>
      <c r="BH836" s="6">
        <v>0</v>
      </c>
      <c r="BI836" s="7">
        <v>5608243211</v>
      </c>
      <c r="BJ836" s="7">
        <v>4147709032</v>
      </c>
      <c r="BK836" s="6">
        <v>73.959999999999994</v>
      </c>
      <c r="BL836" s="5"/>
      <c r="BM836" s="3">
        <f t="shared" si="140"/>
        <v>758.65829900000006</v>
      </c>
      <c r="BN836" s="3">
        <f t="shared" si="141"/>
        <v>692.28543300000001</v>
      </c>
      <c r="BO836" s="3">
        <f t="shared" si="142"/>
        <v>1076.513633</v>
      </c>
      <c r="BP836" s="3">
        <f t="shared" si="143"/>
        <v>1076.513633</v>
      </c>
      <c r="BQ836" s="3">
        <f t="shared" si="144"/>
        <v>1279.8024660000001</v>
      </c>
      <c r="BR836" s="3">
        <f t="shared" si="145"/>
        <v>1279.8024660000001</v>
      </c>
      <c r="BS836" s="3">
        <f t="shared" si="146"/>
        <v>1289.2198129999999</v>
      </c>
      <c r="BT836" s="3">
        <f t="shared" si="147"/>
        <v>1099.1075000000001</v>
      </c>
      <c r="BU836" s="3">
        <f t="shared" si="148"/>
        <v>1204.049</v>
      </c>
      <c r="BV836" s="3">
        <f t="shared" si="149"/>
        <v>0</v>
      </c>
    </row>
    <row r="837" spans="1:74" x14ac:dyDescent="0.25">
      <c r="A837" s="4">
        <v>16</v>
      </c>
      <c r="B837" s="5" t="s">
        <v>60</v>
      </c>
      <c r="C837" s="5" t="s">
        <v>61</v>
      </c>
      <c r="D837" s="5">
        <v>2023</v>
      </c>
      <c r="E837" s="5" t="s">
        <v>62</v>
      </c>
      <c r="F837" s="5" t="s">
        <v>63</v>
      </c>
      <c r="G837" s="5">
        <v>2</v>
      </c>
      <c r="H837" s="5" t="s">
        <v>64</v>
      </c>
      <c r="I837" s="5" t="s">
        <v>3805</v>
      </c>
      <c r="J837" s="5" t="s">
        <v>1542</v>
      </c>
      <c r="K837" s="5" t="s">
        <v>1543</v>
      </c>
      <c r="L837" s="5" t="s">
        <v>4302</v>
      </c>
      <c r="M837" s="5" t="s">
        <v>1544</v>
      </c>
      <c r="N837" s="5" t="s">
        <v>3841</v>
      </c>
      <c r="O837" s="5" t="s">
        <v>68</v>
      </c>
      <c r="P837" s="5" t="s">
        <v>3848</v>
      </c>
      <c r="Q837" s="5" t="s">
        <v>152</v>
      </c>
      <c r="R837" s="5" t="s">
        <v>4056</v>
      </c>
      <c r="S837" s="5" t="s">
        <v>1646</v>
      </c>
      <c r="T837" s="5">
        <v>24</v>
      </c>
      <c r="U837" s="5">
        <v>4</v>
      </c>
      <c r="V837" s="5" t="s">
        <v>1650</v>
      </c>
      <c r="W837" s="5">
        <v>3</v>
      </c>
      <c r="X837" s="5" t="s">
        <v>140</v>
      </c>
      <c r="Y837" s="5">
        <v>1</v>
      </c>
      <c r="Z837" s="5" t="s">
        <v>73</v>
      </c>
      <c r="AA837" s="5">
        <v>1</v>
      </c>
      <c r="AB837" s="6">
        <v>0.12</v>
      </c>
      <c r="AC837" s="6">
        <v>0.11</v>
      </c>
      <c r="AD837" s="6">
        <v>91.67</v>
      </c>
      <c r="AE837" s="6">
        <v>0.4</v>
      </c>
      <c r="AF837" s="6">
        <v>0.4</v>
      </c>
      <c r="AG837" s="6">
        <v>100</v>
      </c>
      <c r="AH837" s="6">
        <v>0.75</v>
      </c>
      <c r="AI837" s="6">
        <v>0.75</v>
      </c>
      <c r="AJ837" s="6">
        <v>100</v>
      </c>
      <c r="AK837" s="6">
        <v>0.9</v>
      </c>
      <c r="AL837" s="6">
        <v>0.86</v>
      </c>
      <c r="AM837" s="6">
        <v>95.56</v>
      </c>
      <c r="AN837" s="6">
        <v>1</v>
      </c>
      <c r="AO837" s="6">
        <v>0</v>
      </c>
      <c r="AP837" s="6">
        <v>0</v>
      </c>
      <c r="AQ837" s="6" t="s">
        <v>77</v>
      </c>
      <c r="AR837" s="6" t="s">
        <v>77</v>
      </c>
      <c r="AS837" s="6" t="s">
        <v>77</v>
      </c>
      <c r="AT837" s="7">
        <v>248799667</v>
      </c>
      <c r="AU837" s="7">
        <v>238559800</v>
      </c>
      <c r="AV837" s="6">
        <v>95.88</v>
      </c>
      <c r="AW837" s="7">
        <v>438544137</v>
      </c>
      <c r="AX837" s="7">
        <v>438430000</v>
      </c>
      <c r="AY837" s="6">
        <v>99.97</v>
      </c>
      <c r="AZ837" s="7">
        <v>649980466</v>
      </c>
      <c r="BA837" s="7">
        <v>649980466</v>
      </c>
      <c r="BB837" s="6">
        <v>100</v>
      </c>
      <c r="BC837" s="7">
        <v>402144058</v>
      </c>
      <c r="BD837" s="7">
        <v>319618114</v>
      </c>
      <c r="BE837" s="6">
        <v>79.48</v>
      </c>
      <c r="BF837" s="7">
        <v>329665000</v>
      </c>
      <c r="BG837" s="7">
        <v>0</v>
      </c>
      <c r="BH837" s="6">
        <v>0</v>
      </c>
      <c r="BI837" s="7">
        <v>2069133328</v>
      </c>
      <c r="BJ837" s="7">
        <v>1646588380</v>
      </c>
      <c r="BK837" s="6">
        <v>79.58</v>
      </c>
      <c r="BL837" s="5"/>
      <c r="BM837" s="3">
        <f t="shared" si="140"/>
        <v>248.799667</v>
      </c>
      <c r="BN837" s="3">
        <f t="shared" si="141"/>
        <v>238.5598</v>
      </c>
      <c r="BO837" s="3">
        <f t="shared" si="142"/>
        <v>438.54413699999998</v>
      </c>
      <c r="BP837" s="3">
        <f t="shared" si="143"/>
        <v>438.43</v>
      </c>
      <c r="BQ837" s="3">
        <f t="shared" si="144"/>
        <v>649.98046599999998</v>
      </c>
      <c r="BR837" s="3">
        <f t="shared" si="145"/>
        <v>649.98046599999998</v>
      </c>
      <c r="BS837" s="3">
        <f t="shared" si="146"/>
        <v>402.14405799999997</v>
      </c>
      <c r="BT837" s="3">
        <f t="shared" si="147"/>
        <v>319.61811399999999</v>
      </c>
      <c r="BU837" s="3">
        <f t="shared" si="148"/>
        <v>329.66500000000002</v>
      </c>
      <c r="BV837" s="3">
        <f t="shared" si="149"/>
        <v>0</v>
      </c>
    </row>
    <row r="838" spans="1:74" x14ac:dyDescent="0.25">
      <c r="A838" s="4">
        <v>16</v>
      </c>
      <c r="B838" s="5" t="s">
        <v>60</v>
      </c>
      <c r="C838" s="5" t="s">
        <v>61</v>
      </c>
      <c r="D838" s="5">
        <v>2023</v>
      </c>
      <c r="E838" s="5" t="s">
        <v>62</v>
      </c>
      <c r="F838" s="5" t="s">
        <v>63</v>
      </c>
      <c r="G838" s="5">
        <v>2</v>
      </c>
      <c r="H838" s="5" t="s">
        <v>64</v>
      </c>
      <c r="I838" s="5" t="s">
        <v>3805</v>
      </c>
      <c r="J838" s="5" t="s">
        <v>1542</v>
      </c>
      <c r="K838" s="5" t="s">
        <v>1543</v>
      </c>
      <c r="L838" s="5" t="s">
        <v>4302</v>
      </c>
      <c r="M838" s="5" t="s">
        <v>1544</v>
      </c>
      <c r="N838" s="5" t="s">
        <v>3841</v>
      </c>
      <c r="O838" s="5" t="s">
        <v>68</v>
      </c>
      <c r="P838" s="5" t="s">
        <v>3848</v>
      </c>
      <c r="Q838" s="5" t="s">
        <v>152</v>
      </c>
      <c r="R838" s="5" t="s">
        <v>4056</v>
      </c>
      <c r="S838" s="5" t="s">
        <v>1646</v>
      </c>
      <c r="T838" s="5">
        <v>24</v>
      </c>
      <c r="U838" s="5">
        <v>5</v>
      </c>
      <c r="V838" s="5" t="s">
        <v>1651</v>
      </c>
      <c r="W838" s="5">
        <v>2</v>
      </c>
      <c r="X838" s="5" t="s">
        <v>76</v>
      </c>
      <c r="Y838" s="5">
        <v>1</v>
      </c>
      <c r="Z838" s="5" t="s">
        <v>73</v>
      </c>
      <c r="AA838" s="5">
        <v>1</v>
      </c>
      <c r="AB838" s="6">
        <v>100</v>
      </c>
      <c r="AC838" s="6">
        <v>100</v>
      </c>
      <c r="AD838" s="6">
        <v>100</v>
      </c>
      <c r="AE838" s="6">
        <v>100</v>
      </c>
      <c r="AF838" s="6">
        <v>100</v>
      </c>
      <c r="AG838" s="6">
        <v>100</v>
      </c>
      <c r="AH838" s="6">
        <v>100</v>
      </c>
      <c r="AI838" s="6">
        <v>100</v>
      </c>
      <c r="AJ838" s="6">
        <v>100</v>
      </c>
      <c r="AK838" s="6">
        <v>100</v>
      </c>
      <c r="AL838" s="6">
        <v>71.36</v>
      </c>
      <c r="AM838" s="6">
        <v>71.36</v>
      </c>
      <c r="AN838" s="6">
        <v>100</v>
      </c>
      <c r="AO838" s="6">
        <v>0</v>
      </c>
      <c r="AP838" s="6">
        <v>0</v>
      </c>
      <c r="AQ838" s="6" t="s">
        <v>77</v>
      </c>
      <c r="AR838" s="6" t="s">
        <v>77</v>
      </c>
      <c r="AS838" s="6" t="s">
        <v>77</v>
      </c>
      <c r="AT838" s="7">
        <v>2042215500</v>
      </c>
      <c r="AU838" s="7">
        <v>1897600265</v>
      </c>
      <c r="AV838" s="6">
        <v>92.92</v>
      </c>
      <c r="AW838" s="7">
        <v>2875132102</v>
      </c>
      <c r="AX838" s="7">
        <v>2875132102</v>
      </c>
      <c r="AY838" s="6">
        <v>100</v>
      </c>
      <c r="AZ838" s="7">
        <v>3652931433</v>
      </c>
      <c r="BA838" s="7">
        <v>3652931433</v>
      </c>
      <c r="BB838" s="6">
        <v>100</v>
      </c>
      <c r="BC838" s="7">
        <v>4334201894</v>
      </c>
      <c r="BD838" s="7">
        <v>4145601316</v>
      </c>
      <c r="BE838" s="6">
        <v>95.65</v>
      </c>
      <c r="BF838" s="7">
        <v>4097096000</v>
      </c>
      <c r="BG838" s="7">
        <v>0</v>
      </c>
      <c r="BH838" s="6">
        <v>0</v>
      </c>
      <c r="BI838" s="7">
        <v>17001576929</v>
      </c>
      <c r="BJ838" s="7">
        <v>12571265116</v>
      </c>
      <c r="BK838" s="6">
        <v>73.94</v>
      </c>
      <c r="BL838" s="5"/>
      <c r="BM838" s="3">
        <f t="shared" si="140"/>
        <v>2042.2155</v>
      </c>
      <c r="BN838" s="3">
        <f t="shared" si="141"/>
        <v>1897.600265</v>
      </c>
      <c r="BO838" s="3">
        <f t="shared" si="142"/>
        <v>2875.132102</v>
      </c>
      <c r="BP838" s="3">
        <f t="shared" si="143"/>
        <v>2875.132102</v>
      </c>
      <c r="BQ838" s="3">
        <f t="shared" si="144"/>
        <v>3652.9314330000002</v>
      </c>
      <c r="BR838" s="3">
        <f t="shared" si="145"/>
        <v>3652.9314330000002</v>
      </c>
      <c r="BS838" s="3">
        <f t="shared" si="146"/>
        <v>4334.2018939999998</v>
      </c>
      <c r="BT838" s="3">
        <f t="shared" si="147"/>
        <v>4145.6013160000002</v>
      </c>
      <c r="BU838" s="3">
        <f t="shared" si="148"/>
        <v>4097.0959999999995</v>
      </c>
      <c r="BV838" s="3">
        <f t="shared" si="149"/>
        <v>0</v>
      </c>
    </row>
    <row r="839" spans="1:74" x14ac:dyDescent="0.25">
      <c r="A839" s="4">
        <v>16</v>
      </c>
      <c r="B839" s="5" t="s">
        <v>60</v>
      </c>
      <c r="C839" s="5" t="s">
        <v>61</v>
      </c>
      <c r="D839" s="5">
        <v>2023</v>
      </c>
      <c r="E839" s="5" t="s">
        <v>62</v>
      </c>
      <c r="F839" s="5" t="s">
        <v>63</v>
      </c>
      <c r="G839" s="5">
        <v>2</v>
      </c>
      <c r="H839" s="5" t="s">
        <v>64</v>
      </c>
      <c r="I839" s="5" t="s">
        <v>3805</v>
      </c>
      <c r="J839" s="5" t="s">
        <v>1542</v>
      </c>
      <c r="K839" s="5" t="s">
        <v>1543</v>
      </c>
      <c r="L839" s="5" t="s">
        <v>4302</v>
      </c>
      <c r="M839" s="5" t="s">
        <v>1544</v>
      </c>
      <c r="N839" s="5" t="s">
        <v>3841</v>
      </c>
      <c r="O839" s="5" t="s">
        <v>68</v>
      </c>
      <c r="P839" s="5" t="s">
        <v>3848</v>
      </c>
      <c r="Q839" s="5" t="s">
        <v>152</v>
      </c>
      <c r="R839" s="5" t="s">
        <v>4056</v>
      </c>
      <c r="S839" s="5" t="s">
        <v>1646</v>
      </c>
      <c r="T839" s="5">
        <v>24</v>
      </c>
      <c r="U839" s="5">
        <v>6</v>
      </c>
      <c r="V839" s="5" t="s">
        <v>1652</v>
      </c>
      <c r="W839" s="5">
        <v>2</v>
      </c>
      <c r="X839" s="5" t="s">
        <v>76</v>
      </c>
      <c r="Y839" s="5">
        <v>1</v>
      </c>
      <c r="Z839" s="5" t="s">
        <v>73</v>
      </c>
      <c r="AA839" s="5">
        <v>1</v>
      </c>
      <c r="AB839" s="6">
        <v>100</v>
      </c>
      <c r="AC839" s="6">
        <v>99.6</v>
      </c>
      <c r="AD839" s="6">
        <v>99.6</v>
      </c>
      <c r="AE839" s="6">
        <v>100</v>
      </c>
      <c r="AF839" s="6">
        <v>100</v>
      </c>
      <c r="AG839" s="6">
        <v>100</v>
      </c>
      <c r="AH839" s="6">
        <v>100</v>
      </c>
      <c r="AI839" s="6">
        <v>100</v>
      </c>
      <c r="AJ839" s="6">
        <v>100</v>
      </c>
      <c r="AK839" s="6">
        <v>100</v>
      </c>
      <c r="AL839" s="6">
        <v>72.2</v>
      </c>
      <c r="AM839" s="6">
        <v>72.2</v>
      </c>
      <c r="AN839" s="6">
        <v>100</v>
      </c>
      <c r="AO839" s="6">
        <v>0</v>
      </c>
      <c r="AP839" s="6">
        <v>0</v>
      </c>
      <c r="AQ839" s="6" t="s">
        <v>77</v>
      </c>
      <c r="AR839" s="6" t="s">
        <v>77</v>
      </c>
      <c r="AS839" s="6" t="s">
        <v>77</v>
      </c>
      <c r="AT839" s="7">
        <v>492863000</v>
      </c>
      <c r="AU839" s="7">
        <v>454526000</v>
      </c>
      <c r="AV839" s="6">
        <v>92.22</v>
      </c>
      <c r="AW839" s="7">
        <v>782053120</v>
      </c>
      <c r="AX839" s="7">
        <v>782053120</v>
      </c>
      <c r="AY839" s="6">
        <v>100</v>
      </c>
      <c r="AZ839" s="7">
        <v>772120235</v>
      </c>
      <c r="BA839" s="7">
        <v>772120235</v>
      </c>
      <c r="BB839" s="6">
        <v>100</v>
      </c>
      <c r="BC839" s="7">
        <v>517974001</v>
      </c>
      <c r="BD839" s="7">
        <v>410740000</v>
      </c>
      <c r="BE839" s="6">
        <v>79.3</v>
      </c>
      <c r="BF839" s="7">
        <v>448611000</v>
      </c>
      <c r="BG839" s="7">
        <v>0</v>
      </c>
      <c r="BH839" s="6">
        <v>0</v>
      </c>
      <c r="BI839" s="7">
        <v>3013621356</v>
      </c>
      <c r="BJ839" s="7">
        <v>2419439355</v>
      </c>
      <c r="BK839" s="6">
        <v>80.28</v>
      </c>
      <c r="BL839" s="5"/>
      <c r="BM839" s="3">
        <f t="shared" si="140"/>
        <v>492.863</v>
      </c>
      <c r="BN839" s="3">
        <f t="shared" si="141"/>
        <v>454.52600000000001</v>
      </c>
      <c r="BO839" s="3">
        <f t="shared" si="142"/>
        <v>782.05312000000004</v>
      </c>
      <c r="BP839" s="3">
        <f t="shared" si="143"/>
        <v>782.05312000000004</v>
      </c>
      <c r="BQ839" s="3">
        <f t="shared" si="144"/>
        <v>772.12023499999998</v>
      </c>
      <c r="BR839" s="3">
        <f t="shared" si="145"/>
        <v>772.12023499999998</v>
      </c>
      <c r="BS839" s="3">
        <f t="shared" si="146"/>
        <v>517.97400100000004</v>
      </c>
      <c r="BT839" s="3">
        <f t="shared" si="147"/>
        <v>410.74</v>
      </c>
      <c r="BU839" s="3">
        <f t="shared" si="148"/>
        <v>448.61099999999999</v>
      </c>
      <c r="BV839" s="3">
        <f t="shared" si="149"/>
        <v>0</v>
      </c>
    </row>
    <row r="840" spans="1:74" x14ac:dyDescent="0.25">
      <c r="A840" s="4">
        <v>16</v>
      </c>
      <c r="B840" s="5" t="s">
        <v>60</v>
      </c>
      <c r="C840" s="5" t="s">
        <v>61</v>
      </c>
      <c r="D840" s="5">
        <v>2023</v>
      </c>
      <c r="E840" s="5" t="s">
        <v>62</v>
      </c>
      <c r="F840" s="5" t="s">
        <v>63</v>
      </c>
      <c r="G840" s="5">
        <v>2</v>
      </c>
      <c r="H840" s="5" t="s">
        <v>64</v>
      </c>
      <c r="I840" s="5" t="s">
        <v>3805</v>
      </c>
      <c r="J840" s="5" t="s">
        <v>1542</v>
      </c>
      <c r="K840" s="5" t="s">
        <v>1543</v>
      </c>
      <c r="L840" s="5" t="s">
        <v>4302</v>
      </c>
      <c r="M840" s="5" t="s">
        <v>1544</v>
      </c>
      <c r="N840" s="5" t="s">
        <v>3841</v>
      </c>
      <c r="O840" s="5" t="s">
        <v>68</v>
      </c>
      <c r="P840" s="5" t="s">
        <v>3848</v>
      </c>
      <c r="Q840" s="5" t="s">
        <v>152</v>
      </c>
      <c r="R840" s="5" t="s">
        <v>4056</v>
      </c>
      <c r="S840" s="5" t="s">
        <v>1646</v>
      </c>
      <c r="T840" s="5">
        <v>24</v>
      </c>
      <c r="U840" s="5">
        <v>7</v>
      </c>
      <c r="V840" s="5" t="s">
        <v>1653</v>
      </c>
      <c r="W840" s="5">
        <v>1</v>
      </c>
      <c r="X840" s="5" t="s">
        <v>72</v>
      </c>
      <c r="Y840" s="5">
        <v>1</v>
      </c>
      <c r="Z840" s="5" t="s">
        <v>73</v>
      </c>
      <c r="AA840" s="5">
        <v>1</v>
      </c>
      <c r="AB840" s="6">
        <v>1</v>
      </c>
      <c r="AC840" s="6">
        <v>1</v>
      </c>
      <c r="AD840" s="6">
        <v>100</v>
      </c>
      <c r="AE840" s="6">
        <v>3</v>
      </c>
      <c r="AF840" s="6">
        <v>3</v>
      </c>
      <c r="AG840" s="6">
        <v>100</v>
      </c>
      <c r="AH840" s="6">
        <v>2</v>
      </c>
      <c r="AI840" s="6">
        <v>2</v>
      </c>
      <c r="AJ840" s="6">
        <v>100</v>
      </c>
      <c r="AK840" s="6">
        <v>4</v>
      </c>
      <c r="AL840" s="6">
        <v>3</v>
      </c>
      <c r="AM840" s="6">
        <v>75</v>
      </c>
      <c r="AN840" s="6">
        <v>1</v>
      </c>
      <c r="AO840" s="6">
        <v>0</v>
      </c>
      <c r="AP840" s="6">
        <v>0</v>
      </c>
      <c r="AQ840" s="6">
        <v>11</v>
      </c>
      <c r="AR840" s="6">
        <v>9</v>
      </c>
      <c r="AS840" s="6">
        <v>81.819999999999993</v>
      </c>
      <c r="AT840" s="7">
        <v>143541000</v>
      </c>
      <c r="AU840" s="7">
        <v>137706000</v>
      </c>
      <c r="AV840" s="6">
        <v>95.94</v>
      </c>
      <c r="AW840" s="7">
        <v>198131000</v>
      </c>
      <c r="AX840" s="7">
        <v>198131000</v>
      </c>
      <c r="AY840" s="6">
        <v>100</v>
      </c>
      <c r="AZ840" s="7">
        <v>244497000</v>
      </c>
      <c r="BA840" s="7">
        <v>244497000</v>
      </c>
      <c r="BB840" s="6">
        <v>100</v>
      </c>
      <c r="BC840" s="7">
        <v>158935000</v>
      </c>
      <c r="BD840" s="7">
        <v>143400000</v>
      </c>
      <c r="BE840" s="6">
        <v>90.22</v>
      </c>
      <c r="BF840" s="7">
        <v>156622000</v>
      </c>
      <c r="BG840" s="7">
        <v>0</v>
      </c>
      <c r="BH840" s="6">
        <v>0</v>
      </c>
      <c r="BI840" s="7">
        <v>901726000</v>
      </c>
      <c r="BJ840" s="7">
        <v>723734000</v>
      </c>
      <c r="BK840" s="6">
        <v>80.260000000000005</v>
      </c>
      <c r="BL840" s="5"/>
      <c r="BM840" s="3">
        <f t="shared" si="140"/>
        <v>143.541</v>
      </c>
      <c r="BN840" s="3">
        <f t="shared" si="141"/>
        <v>137.70599999999999</v>
      </c>
      <c r="BO840" s="3">
        <f t="shared" si="142"/>
        <v>198.131</v>
      </c>
      <c r="BP840" s="3">
        <f t="shared" si="143"/>
        <v>198.131</v>
      </c>
      <c r="BQ840" s="3">
        <f t="shared" si="144"/>
        <v>244.49700000000001</v>
      </c>
      <c r="BR840" s="3">
        <f t="shared" si="145"/>
        <v>244.49700000000001</v>
      </c>
      <c r="BS840" s="3">
        <f t="shared" si="146"/>
        <v>158.935</v>
      </c>
      <c r="BT840" s="3">
        <f t="shared" si="147"/>
        <v>143.4</v>
      </c>
      <c r="BU840" s="3">
        <f t="shared" si="148"/>
        <v>156.62200000000001</v>
      </c>
      <c r="BV840" s="3">
        <f t="shared" si="149"/>
        <v>0</v>
      </c>
    </row>
    <row r="841" spans="1:74" x14ac:dyDescent="0.25">
      <c r="A841" s="4">
        <v>16</v>
      </c>
      <c r="B841" s="5" t="s">
        <v>60</v>
      </c>
      <c r="C841" s="5" t="s">
        <v>61</v>
      </c>
      <c r="D841" s="5">
        <v>2023</v>
      </c>
      <c r="E841" s="5" t="s">
        <v>62</v>
      </c>
      <c r="F841" s="5" t="s">
        <v>63</v>
      </c>
      <c r="G841" s="5">
        <v>2</v>
      </c>
      <c r="H841" s="5" t="s">
        <v>64</v>
      </c>
      <c r="I841" s="5" t="s">
        <v>3805</v>
      </c>
      <c r="J841" s="5" t="s">
        <v>1542</v>
      </c>
      <c r="K841" s="5" t="s">
        <v>1543</v>
      </c>
      <c r="L841" s="5" t="s">
        <v>4302</v>
      </c>
      <c r="M841" s="5" t="s">
        <v>1544</v>
      </c>
      <c r="N841" s="5" t="s">
        <v>3841</v>
      </c>
      <c r="O841" s="5" t="s">
        <v>68</v>
      </c>
      <c r="P841" s="5" t="s">
        <v>3848</v>
      </c>
      <c r="Q841" s="5" t="s">
        <v>152</v>
      </c>
      <c r="R841" s="5" t="s">
        <v>4056</v>
      </c>
      <c r="S841" s="5" t="s">
        <v>1646</v>
      </c>
      <c r="T841" s="5">
        <v>24</v>
      </c>
      <c r="U841" s="5">
        <v>8</v>
      </c>
      <c r="V841" s="5" t="s">
        <v>1654</v>
      </c>
      <c r="W841" s="5">
        <v>2</v>
      </c>
      <c r="X841" s="5" t="s">
        <v>76</v>
      </c>
      <c r="Y841" s="5">
        <v>1</v>
      </c>
      <c r="Z841" s="5" t="s">
        <v>73</v>
      </c>
      <c r="AA841" s="5">
        <v>1</v>
      </c>
      <c r="AB841" s="6">
        <v>100</v>
      </c>
      <c r="AC841" s="6">
        <v>100</v>
      </c>
      <c r="AD841" s="6">
        <v>100</v>
      </c>
      <c r="AE841" s="6">
        <v>100</v>
      </c>
      <c r="AF841" s="6">
        <v>100</v>
      </c>
      <c r="AG841" s="6">
        <v>100</v>
      </c>
      <c r="AH841" s="6">
        <v>100</v>
      </c>
      <c r="AI841" s="6">
        <v>100</v>
      </c>
      <c r="AJ841" s="6">
        <v>100</v>
      </c>
      <c r="AK841" s="6">
        <v>100</v>
      </c>
      <c r="AL841" s="6">
        <v>80</v>
      </c>
      <c r="AM841" s="6">
        <v>80</v>
      </c>
      <c r="AN841" s="6">
        <v>100</v>
      </c>
      <c r="AO841" s="6">
        <v>0</v>
      </c>
      <c r="AP841" s="6">
        <v>0</v>
      </c>
      <c r="AQ841" s="6" t="s">
        <v>77</v>
      </c>
      <c r="AR841" s="6" t="s">
        <v>77</v>
      </c>
      <c r="AS841" s="6" t="s">
        <v>77</v>
      </c>
      <c r="AT841" s="7">
        <v>1079607085</v>
      </c>
      <c r="AU841" s="7">
        <v>965625501</v>
      </c>
      <c r="AV841" s="6">
        <v>89.44</v>
      </c>
      <c r="AW841" s="7">
        <v>1783507706</v>
      </c>
      <c r="AX841" s="7">
        <v>1765485132</v>
      </c>
      <c r="AY841" s="6">
        <v>98.99</v>
      </c>
      <c r="AZ841" s="7">
        <v>1797362502</v>
      </c>
      <c r="BA841" s="7">
        <v>1797362502</v>
      </c>
      <c r="BB841" s="6">
        <v>100</v>
      </c>
      <c r="BC841" s="7">
        <v>2209134102</v>
      </c>
      <c r="BD841" s="7">
        <v>1958683915</v>
      </c>
      <c r="BE841" s="6">
        <v>88.66</v>
      </c>
      <c r="BF841" s="7">
        <v>2253573000</v>
      </c>
      <c r="BG841" s="7">
        <v>0</v>
      </c>
      <c r="BH841" s="6">
        <v>0</v>
      </c>
      <c r="BI841" s="7">
        <v>9123184395</v>
      </c>
      <c r="BJ841" s="7">
        <v>6487157050</v>
      </c>
      <c r="BK841" s="6">
        <v>71.11</v>
      </c>
      <c r="BL841" s="5"/>
      <c r="BM841" s="3">
        <f t="shared" si="140"/>
        <v>1079.6070850000001</v>
      </c>
      <c r="BN841" s="3">
        <f t="shared" si="141"/>
        <v>965.62550099999999</v>
      </c>
      <c r="BO841" s="3">
        <f t="shared" si="142"/>
        <v>1783.5077060000001</v>
      </c>
      <c r="BP841" s="3">
        <f t="shared" si="143"/>
        <v>1765.485132</v>
      </c>
      <c r="BQ841" s="3">
        <f t="shared" si="144"/>
        <v>1797.3625019999999</v>
      </c>
      <c r="BR841" s="3">
        <f t="shared" si="145"/>
        <v>1797.3625019999999</v>
      </c>
      <c r="BS841" s="3">
        <f t="shared" si="146"/>
        <v>2209.134102</v>
      </c>
      <c r="BT841" s="3">
        <f t="shared" si="147"/>
        <v>1958.6839150000001</v>
      </c>
      <c r="BU841" s="3">
        <f t="shared" si="148"/>
        <v>2253.5729999999999</v>
      </c>
      <c r="BV841" s="3">
        <f t="shared" si="149"/>
        <v>0</v>
      </c>
    </row>
    <row r="842" spans="1:74" x14ac:dyDescent="0.25">
      <c r="A842" s="4">
        <v>16</v>
      </c>
      <c r="B842" s="5" t="s">
        <v>60</v>
      </c>
      <c r="C842" s="5" t="s">
        <v>61</v>
      </c>
      <c r="D842" s="5">
        <v>2023</v>
      </c>
      <c r="E842" s="5" t="s">
        <v>62</v>
      </c>
      <c r="F842" s="5" t="s">
        <v>63</v>
      </c>
      <c r="G842" s="5">
        <v>2</v>
      </c>
      <c r="H842" s="5" t="s">
        <v>64</v>
      </c>
      <c r="I842" s="5" t="s">
        <v>3805</v>
      </c>
      <c r="J842" s="5" t="s">
        <v>1542</v>
      </c>
      <c r="K842" s="5" t="s">
        <v>1543</v>
      </c>
      <c r="L842" s="5" t="s">
        <v>4302</v>
      </c>
      <c r="M842" s="5" t="s">
        <v>1544</v>
      </c>
      <c r="N842" s="5" t="s">
        <v>3841</v>
      </c>
      <c r="O842" s="5" t="s">
        <v>68</v>
      </c>
      <c r="P842" s="5" t="s">
        <v>3846</v>
      </c>
      <c r="Q842" s="5" t="s">
        <v>69</v>
      </c>
      <c r="R842" s="5" t="s">
        <v>4057</v>
      </c>
      <c r="S842" s="5" t="s">
        <v>1655</v>
      </c>
      <c r="T842" s="5">
        <v>33</v>
      </c>
      <c r="U842" s="5">
        <v>1</v>
      </c>
      <c r="V842" s="5" t="s">
        <v>1656</v>
      </c>
      <c r="W842" s="5">
        <v>3</v>
      </c>
      <c r="X842" s="5" t="s">
        <v>140</v>
      </c>
      <c r="Y842" s="5">
        <v>1</v>
      </c>
      <c r="Z842" s="5" t="s">
        <v>73</v>
      </c>
      <c r="AA842" s="5">
        <v>1</v>
      </c>
      <c r="AB842" s="6">
        <v>7</v>
      </c>
      <c r="AC842" s="6">
        <v>7</v>
      </c>
      <c r="AD842" s="6">
        <v>100</v>
      </c>
      <c r="AE842" s="6">
        <v>16</v>
      </c>
      <c r="AF842" s="6">
        <v>16</v>
      </c>
      <c r="AG842" s="6">
        <v>100</v>
      </c>
      <c r="AH842" s="6">
        <v>25</v>
      </c>
      <c r="AI842" s="6">
        <v>25</v>
      </c>
      <c r="AJ842" s="6">
        <v>100</v>
      </c>
      <c r="AK842" s="6">
        <v>36</v>
      </c>
      <c r="AL842" s="6">
        <v>32</v>
      </c>
      <c r="AM842" s="6">
        <v>88.89</v>
      </c>
      <c r="AN842" s="6">
        <v>43</v>
      </c>
      <c r="AO842" s="6">
        <v>0</v>
      </c>
      <c r="AP842" s="6">
        <v>0</v>
      </c>
      <c r="AQ842" s="6" t="s">
        <v>77</v>
      </c>
      <c r="AR842" s="6" t="s">
        <v>77</v>
      </c>
      <c r="AS842" s="6" t="s">
        <v>77</v>
      </c>
      <c r="AT842" s="7">
        <v>1273596775</v>
      </c>
      <c r="AU842" s="7">
        <v>1273533049</v>
      </c>
      <c r="AV842" s="6">
        <v>99.99</v>
      </c>
      <c r="AW842" s="7">
        <v>1570387006</v>
      </c>
      <c r="AX842" s="7">
        <v>1570250663</v>
      </c>
      <c r="AY842" s="6">
        <v>99.99</v>
      </c>
      <c r="AZ842" s="7">
        <v>1911231513</v>
      </c>
      <c r="BA842" s="7">
        <v>1911182926</v>
      </c>
      <c r="BB842" s="6">
        <v>100</v>
      </c>
      <c r="BC842" s="7">
        <v>1917708867</v>
      </c>
      <c r="BD842" s="7">
        <v>1653544740</v>
      </c>
      <c r="BE842" s="6">
        <v>86.22</v>
      </c>
      <c r="BF842" s="7">
        <v>1806812000</v>
      </c>
      <c r="BG842" s="7">
        <v>0</v>
      </c>
      <c r="BH842" s="6">
        <v>0</v>
      </c>
      <c r="BI842" s="7">
        <v>8479736161</v>
      </c>
      <c r="BJ842" s="7">
        <v>6408511378</v>
      </c>
      <c r="BK842" s="6">
        <v>75.569999999999993</v>
      </c>
      <c r="BL842" s="5"/>
      <c r="BM842" s="3">
        <f t="shared" si="140"/>
        <v>1273.596775</v>
      </c>
      <c r="BN842" s="3">
        <f t="shared" si="141"/>
        <v>1273.5330489999999</v>
      </c>
      <c r="BO842" s="3">
        <f t="shared" si="142"/>
        <v>1570.3870059999999</v>
      </c>
      <c r="BP842" s="3">
        <f t="shared" si="143"/>
        <v>1570.250663</v>
      </c>
      <c r="BQ842" s="3">
        <f t="shared" si="144"/>
        <v>1911.2315129999999</v>
      </c>
      <c r="BR842" s="3">
        <f t="shared" si="145"/>
        <v>1911.182926</v>
      </c>
      <c r="BS842" s="3">
        <f t="shared" si="146"/>
        <v>1917.7088670000001</v>
      </c>
      <c r="BT842" s="3">
        <f t="shared" si="147"/>
        <v>1653.54474</v>
      </c>
      <c r="BU842" s="3">
        <f t="shared" si="148"/>
        <v>1806.8119999999999</v>
      </c>
      <c r="BV842" s="3">
        <f t="shared" si="149"/>
        <v>0</v>
      </c>
    </row>
    <row r="843" spans="1:74" x14ac:dyDescent="0.25">
      <c r="A843" s="4">
        <v>16</v>
      </c>
      <c r="B843" s="5" t="s">
        <v>60</v>
      </c>
      <c r="C843" s="5" t="s">
        <v>61</v>
      </c>
      <c r="D843" s="5">
        <v>2023</v>
      </c>
      <c r="E843" s="5" t="s">
        <v>62</v>
      </c>
      <c r="F843" s="5" t="s">
        <v>63</v>
      </c>
      <c r="G843" s="5">
        <v>2</v>
      </c>
      <c r="H843" s="5" t="s">
        <v>64</v>
      </c>
      <c r="I843" s="5" t="s">
        <v>3805</v>
      </c>
      <c r="J843" s="5" t="s">
        <v>1542</v>
      </c>
      <c r="K843" s="5" t="s">
        <v>1543</v>
      </c>
      <c r="L843" s="5" t="s">
        <v>4302</v>
      </c>
      <c r="M843" s="5" t="s">
        <v>1544</v>
      </c>
      <c r="N843" s="5" t="s">
        <v>3841</v>
      </c>
      <c r="O843" s="5" t="s">
        <v>68</v>
      </c>
      <c r="P843" s="5" t="s">
        <v>3846</v>
      </c>
      <c r="Q843" s="5" t="s">
        <v>69</v>
      </c>
      <c r="R843" s="5" t="s">
        <v>4057</v>
      </c>
      <c r="S843" s="5" t="s">
        <v>1655</v>
      </c>
      <c r="T843" s="5">
        <v>33</v>
      </c>
      <c r="U843" s="5">
        <v>2</v>
      </c>
      <c r="V843" s="5" t="s">
        <v>1657</v>
      </c>
      <c r="W843" s="5">
        <v>2</v>
      </c>
      <c r="X843" s="5" t="s">
        <v>76</v>
      </c>
      <c r="Y843" s="5">
        <v>1</v>
      </c>
      <c r="Z843" s="5" t="s">
        <v>73</v>
      </c>
      <c r="AA843" s="5">
        <v>1</v>
      </c>
      <c r="AB843" s="6">
        <v>100</v>
      </c>
      <c r="AC843" s="6">
        <v>100</v>
      </c>
      <c r="AD843" s="6">
        <v>100</v>
      </c>
      <c r="AE843" s="6">
        <v>100</v>
      </c>
      <c r="AF843" s="6">
        <v>100</v>
      </c>
      <c r="AG843" s="6">
        <v>100</v>
      </c>
      <c r="AH843" s="6">
        <v>100</v>
      </c>
      <c r="AI843" s="6">
        <v>100</v>
      </c>
      <c r="AJ843" s="6">
        <v>100</v>
      </c>
      <c r="AK843" s="6">
        <v>100</v>
      </c>
      <c r="AL843" s="6">
        <v>75</v>
      </c>
      <c r="AM843" s="6">
        <v>75</v>
      </c>
      <c r="AN843" s="6">
        <v>100</v>
      </c>
      <c r="AO843" s="6">
        <v>0</v>
      </c>
      <c r="AP843" s="6">
        <v>0</v>
      </c>
      <c r="AQ843" s="6" t="s">
        <v>77</v>
      </c>
      <c r="AR843" s="6" t="s">
        <v>77</v>
      </c>
      <c r="AS843" s="6" t="s">
        <v>77</v>
      </c>
      <c r="AT843" s="7">
        <v>925595565</v>
      </c>
      <c r="AU843" s="7">
        <v>924316312</v>
      </c>
      <c r="AV843" s="6">
        <v>99.86</v>
      </c>
      <c r="AW843" s="7">
        <v>1137999287</v>
      </c>
      <c r="AX843" s="7">
        <v>1137999287</v>
      </c>
      <c r="AY843" s="6">
        <v>100</v>
      </c>
      <c r="AZ843" s="7">
        <v>1546677882</v>
      </c>
      <c r="BA843" s="7">
        <v>1546598746</v>
      </c>
      <c r="BB843" s="6">
        <v>99.99</v>
      </c>
      <c r="BC843" s="7">
        <v>1108808733</v>
      </c>
      <c r="BD843" s="7">
        <v>877411933</v>
      </c>
      <c r="BE843" s="6">
        <v>79.13</v>
      </c>
      <c r="BF843" s="7">
        <v>1265132000</v>
      </c>
      <c r="BG843" s="7">
        <v>0</v>
      </c>
      <c r="BH843" s="6">
        <v>0</v>
      </c>
      <c r="BI843" s="7">
        <v>5984213467</v>
      </c>
      <c r="BJ843" s="7">
        <v>4486326278</v>
      </c>
      <c r="BK843" s="6">
        <v>74.97</v>
      </c>
      <c r="BL843" s="5"/>
      <c r="BM843" s="3">
        <f t="shared" si="140"/>
        <v>925.59556499999997</v>
      </c>
      <c r="BN843" s="3">
        <f t="shared" si="141"/>
        <v>924.31631200000004</v>
      </c>
      <c r="BO843" s="3">
        <f t="shared" si="142"/>
        <v>1137.9992870000001</v>
      </c>
      <c r="BP843" s="3">
        <f t="shared" si="143"/>
        <v>1137.9992870000001</v>
      </c>
      <c r="BQ843" s="3">
        <f t="shared" si="144"/>
        <v>1546.677882</v>
      </c>
      <c r="BR843" s="3">
        <f t="shared" si="145"/>
        <v>1546.5987459999999</v>
      </c>
      <c r="BS843" s="3">
        <f t="shared" si="146"/>
        <v>1108.8087330000001</v>
      </c>
      <c r="BT843" s="3">
        <f t="shared" si="147"/>
        <v>877.41193299999998</v>
      </c>
      <c r="BU843" s="3">
        <f t="shared" si="148"/>
        <v>1265.1320000000001</v>
      </c>
      <c r="BV843" s="3">
        <f t="shared" si="149"/>
        <v>0</v>
      </c>
    </row>
    <row r="844" spans="1:74" x14ac:dyDescent="0.25">
      <c r="A844" s="4">
        <v>16</v>
      </c>
      <c r="B844" s="5" t="s">
        <v>60</v>
      </c>
      <c r="C844" s="5" t="s">
        <v>61</v>
      </c>
      <c r="D844" s="5">
        <v>2023</v>
      </c>
      <c r="E844" s="5" t="s">
        <v>62</v>
      </c>
      <c r="F844" s="5" t="s">
        <v>63</v>
      </c>
      <c r="G844" s="5">
        <v>2</v>
      </c>
      <c r="H844" s="5" t="s">
        <v>64</v>
      </c>
      <c r="I844" s="5" t="s">
        <v>3805</v>
      </c>
      <c r="J844" s="5" t="s">
        <v>1542</v>
      </c>
      <c r="K844" s="5" t="s">
        <v>1543</v>
      </c>
      <c r="L844" s="5" t="s">
        <v>4302</v>
      </c>
      <c r="M844" s="5" t="s">
        <v>1544</v>
      </c>
      <c r="N844" s="5" t="s">
        <v>3841</v>
      </c>
      <c r="O844" s="5" t="s">
        <v>68</v>
      </c>
      <c r="P844" s="5" t="s">
        <v>3846</v>
      </c>
      <c r="Q844" s="5" t="s">
        <v>69</v>
      </c>
      <c r="R844" s="5" t="s">
        <v>4057</v>
      </c>
      <c r="S844" s="5" t="s">
        <v>1655</v>
      </c>
      <c r="T844" s="5">
        <v>33</v>
      </c>
      <c r="U844" s="5">
        <v>3</v>
      </c>
      <c r="V844" s="5" t="s">
        <v>1658</v>
      </c>
      <c r="W844" s="5">
        <v>2</v>
      </c>
      <c r="X844" s="5" t="s">
        <v>76</v>
      </c>
      <c r="Y844" s="5">
        <v>1</v>
      </c>
      <c r="Z844" s="5" t="s">
        <v>73</v>
      </c>
      <c r="AA844" s="5">
        <v>1</v>
      </c>
      <c r="AB844" s="6">
        <v>100</v>
      </c>
      <c r="AC844" s="6">
        <v>100</v>
      </c>
      <c r="AD844" s="6">
        <v>100</v>
      </c>
      <c r="AE844" s="6">
        <v>100</v>
      </c>
      <c r="AF844" s="6">
        <v>100</v>
      </c>
      <c r="AG844" s="6">
        <v>100</v>
      </c>
      <c r="AH844" s="6">
        <v>100</v>
      </c>
      <c r="AI844" s="6">
        <v>100</v>
      </c>
      <c r="AJ844" s="6">
        <v>100</v>
      </c>
      <c r="AK844" s="6">
        <v>100</v>
      </c>
      <c r="AL844" s="6">
        <v>62</v>
      </c>
      <c r="AM844" s="6">
        <v>62</v>
      </c>
      <c r="AN844" s="6">
        <v>100</v>
      </c>
      <c r="AO844" s="6">
        <v>0</v>
      </c>
      <c r="AP844" s="6">
        <v>0</v>
      </c>
      <c r="AQ844" s="6" t="s">
        <v>77</v>
      </c>
      <c r="AR844" s="6" t="s">
        <v>77</v>
      </c>
      <c r="AS844" s="6" t="s">
        <v>77</v>
      </c>
      <c r="AT844" s="7">
        <v>416575340</v>
      </c>
      <c r="AU844" s="7">
        <v>416469133</v>
      </c>
      <c r="AV844" s="6">
        <v>99.97</v>
      </c>
      <c r="AW844" s="7">
        <v>824900349</v>
      </c>
      <c r="AX844" s="7">
        <v>824165590</v>
      </c>
      <c r="AY844" s="6">
        <v>99.91</v>
      </c>
      <c r="AZ844" s="7">
        <v>952684411</v>
      </c>
      <c r="BA844" s="7">
        <v>950704848</v>
      </c>
      <c r="BB844" s="6">
        <v>99.79</v>
      </c>
      <c r="BC844" s="7">
        <v>733084951</v>
      </c>
      <c r="BD844" s="7">
        <v>636577667</v>
      </c>
      <c r="BE844" s="6">
        <v>86.84</v>
      </c>
      <c r="BF844" s="7">
        <v>1156354000</v>
      </c>
      <c r="BG844" s="7">
        <v>0</v>
      </c>
      <c r="BH844" s="6">
        <v>0</v>
      </c>
      <c r="BI844" s="7">
        <v>4083599051</v>
      </c>
      <c r="BJ844" s="7">
        <v>2827917238</v>
      </c>
      <c r="BK844" s="6">
        <v>69.25</v>
      </c>
      <c r="BL844" s="5"/>
      <c r="BM844" s="3">
        <f t="shared" si="140"/>
        <v>416.57533999999998</v>
      </c>
      <c r="BN844" s="3">
        <f t="shared" si="141"/>
        <v>416.469133</v>
      </c>
      <c r="BO844" s="3">
        <f t="shared" si="142"/>
        <v>824.90034900000001</v>
      </c>
      <c r="BP844" s="3">
        <f t="shared" si="143"/>
        <v>824.16558999999995</v>
      </c>
      <c r="BQ844" s="3">
        <f t="shared" si="144"/>
        <v>952.68441099999995</v>
      </c>
      <c r="BR844" s="3">
        <f t="shared" si="145"/>
        <v>950.70484799999997</v>
      </c>
      <c r="BS844" s="3">
        <f t="shared" si="146"/>
        <v>733.08495100000005</v>
      </c>
      <c r="BT844" s="3">
        <f t="shared" si="147"/>
        <v>636.57766700000002</v>
      </c>
      <c r="BU844" s="3">
        <f t="shared" si="148"/>
        <v>1156.354</v>
      </c>
      <c r="BV844" s="3">
        <f t="shared" si="149"/>
        <v>0</v>
      </c>
    </row>
    <row r="845" spans="1:74" x14ac:dyDescent="0.25">
      <c r="A845" s="4">
        <v>16</v>
      </c>
      <c r="B845" s="5" t="s">
        <v>60</v>
      </c>
      <c r="C845" s="5" t="s">
        <v>61</v>
      </c>
      <c r="D845" s="5">
        <v>2023</v>
      </c>
      <c r="E845" s="5" t="s">
        <v>62</v>
      </c>
      <c r="F845" s="5" t="s">
        <v>63</v>
      </c>
      <c r="G845" s="5">
        <v>2</v>
      </c>
      <c r="H845" s="5" t="s">
        <v>64</v>
      </c>
      <c r="I845" s="5" t="s">
        <v>3805</v>
      </c>
      <c r="J845" s="5" t="s">
        <v>1542</v>
      </c>
      <c r="K845" s="5" t="s">
        <v>1543</v>
      </c>
      <c r="L845" s="5" t="s">
        <v>4302</v>
      </c>
      <c r="M845" s="5" t="s">
        <v>1544</v>
      </c>
      <c r="N845" s="5" t="s">
        <v>3841</v>
      </c>
      <c r="O845" s="5" t="s">
        <v>68</v>
      </c>
      <c r="P845" s="5" t="s">
        <v>3846</v>
      </c>
      <c r="Q845" s="5" t="s">
        <v>69</v>
      </c>
      <c r="R845" s="5" t="s">
        <v>4057</v>
      </c>
      <c r="S845" s="5" t="s">
        <v>1655</v>
      </c>
      <c r="T845" s="5">
        <v>33</v>
      </c>
      <c r="U845" s="5">
        <v>4</v>
      </c>
      <c r="V845" s="5" t="s">
        <v>1659</v>
      </c>
      <c r="W845" s="5">
        <v>2</v>
      </c>
      <c r="X845" s="5" t="s">
        <v>76</v>
      </c>
      <c r="Y845" s="5">
        <v>1</v>
      </c>
      <c r="Z845" s="5" t="s">
        <v>73</v>
      </c>
      <c r="AA845" s="5">
        <v>1</v>
      </c>
      <c r="AB845" s="6">
        <v>100</v>
      </c>
      <c r="AC845" s="6">
        <v>100</v>
      </c>
      <c r="AD845" s="6">
        <v>100</v>
      </c>
      <c r="AE845" s="6">
        <v>100</v>
      </c>
      <c r="AF845" s="6">
        <v>100</v>
      </c>
      <c r="AG845" s="6">
        <v>100</v>
      </c>
      <c r="AH845" s="6">
        <v>100</v>
      </c>
      <c r="AI845" s="6">
        <v>100</v>
      </c>
      <c r="AJ845" s="6">
        <v>100</v>
      </c>
      <c r="AK845" s="6">
        <v>100</v>
      </c>
      <c r="AL845" s="6">
        <v>70</v>
      </c>
      <c r="AM845" s="6">
        <v>70</v>
      </c>
      <c r="AN845" s="6">
        <v>100</v>
      </c>
      <c r="AO845" s="6">
        <v>0</v>
      </c>
      <c r="AP845" s="6">
        <v>0</v>
      </c>
      <c r="AQ845" s="6" t="s">
        <v>77</v>
      </c>
      <c r="AR845" s="6" t="s">
        <v>77</v>
      </c>
      <c r="AS845" s="6" t="s">
        <v>77</v>
      </c>
      <c r="AT845" s="7">
        <v>201818000</v>
      </c>
      <c r="AU845" s="7">
        <v>201818000</v>
      </c>
      <c r="AV845" s="6">
        <v>100</v>
      </c>
      <c r="AW845" s="7">
        <v>473168510</v>
      </c>
      <c r="AX845" s="7">
        <v>473168510</v>
      </c>
      <c r="AY845" s="6">
        <v>100</v>
      </c>
      <c r="AZ845" s="7">
        <v>506558194</v>
      </c>
      <c r="BA845" s="7">
        <v>506558194</v>
      </c>
      <c r="BB845" s="6">
        <v>100</v>
      </c>
      <c r="BC845" s="7">
        <v>275839700</v>
      </c>
      <c r="BD845" s="7">
        <v>246967000</v>
      </c>
      <c r="BE845" s="6">
        <v>89.53</v>
      </c>
      <c r="BF845" s="7">
        <v>268508000</v>
      </c>
      <c r="BG845" s="7">
        <v>0</v>
      </c>
      <c r="BH845" s="6">
        <v>0</v>
      </c>
      <c r="BI845" s="7">
        <v>1725892404</v>
      </c>
      <c r="BJ845" s="7">
        <v>1428511704</v>
      </c>
      <c r="BK845" s="6">
        <v>82.77</v>
      </c>
      <c r="BL845" s="5"/>
      <c r="BM845" s="3">
        <f t="shared" si="140"/>
        <v>201.81800000000001</v>
      </c>
      <c r="BN845" s="3">
        <f t="shared" si="141"/>
        <v>201.81800000000001</v>
      </c>
      <c r="BO845" s="3">
        <f t="shared" si="142"/>
        <v>473.16851000000003</v>
      </c>
      <c r="BP845" s="3">
        <f t="shared" si="143"/>
        <v>473.16851000000003</v>
      </c>
      <c r="BQ845" s="3">
        <f t="shared" si="144"/>
        <v>506.55819400000001</v>
      </c>
      <c r="BR845" s="3">
        <f t="shared" si="145"/>
        <v>506.55819400000001</v>
      </c>
      <c r="BS845" s="3">
        <f t="shared" si="146"/>
        <v>275.83969999999999</v>
      </c>
      <c r="BT845" s="3">
        <f t="shared" si="147"/>
        <v>246.96700000000001</v>
      </c>
      <c r="BU845" s="3">
        <f t="shared" si="148"/>
        <v>268.50799999999998</v>
      </c>
      <c r="BV845" s="3">
        <f t="shared" si="149"/>
        <v>0</v>
      </c>
    </row>
    <row r="846" spans="1:74" x14ac:dyDescent="0.25">
      <c r="A846" s="4">
        <v>16</v>
      </c>
      <c r="B846" s="5" t="s">
        <v>60</v>
      </c>
      <c r="C846" s="5" t="s">
        <v>61</v>
      </c>
      <c r="D846" s="5">
        <v>2023</v>
      </c>
      <c r="E846" s="5" t="s">
        <v>62</v>
      </c>
      <c r="F846" s="5" t="s">
        <v>63</v>
      </c>
      <c r="G846" s="5">
        <v>2</v>
      </c>
      <c r="H846" s="5" t="s">
        <v>64</v>
      </c>
      <c r="I846" s="5" t="s">
        <v>3805</v>
      </c>
      <c r="J846" s="5" t="s">
        <v>1542</v>
      </c>
      <c r="K846" s="5" t="s">
        <v>1543</v>
      </c>
      <c r="L846" s="5" t="s">
        <v>4302</v>
      </c>
      <c r="M846" s="5" t="s">
        <v>1544</v>
      </c>
      <c r="N846" s="5" t="s">
        <v>3841</v>
      </c>
      <c r="O846" s="5" t="s">
        <v>68</v>
      </c>
      <c r="P846" s="5" t="s">
        <v>3846</v>
      </c>
      <c r="Q846" s="5" t="s">
        <v>69</v>
      </c>
      <c r="R846" s="5" t="s">
        <v>4058</v>
      </c>
      <c r="S846" s="5" t="s">
        <v>1660</v>
      </c>
      <c r="T846" s="5">
        <v>27</v>
      </c>
      <c r="U846" s="5">
        <v>1</v>
      </c>
      <c r="V846" s="5" t="s">
        <v>1661</v>
      </c>
      <c r="W846" s="5">
        <v>2</v>
      </c>
      <c r="X846" s="5" t="s">
        <v>76</v>
      </c>
      <c r="Y846" s="5">
        <v>1</v>
      </c>
      <c r="Z846" s="5" t="s">
        <v>73</v>
      </c>
      <c r="AA846" s="5">
        <v>1</v>
      </c>
      <c r="AB846" s="6">
        <v>100</v>
      </c>
      <c r="AC846" s="6">
        <v>100</v>
      </c>
      <c r="AD846" s="6">
        <v>100</v>
      </c>
      <c r="AE846" s="6">
        <v>100</v>
      </c>
      <c r="AF846" s="6">
        <v>100</v>
      </c>
      <c r="AG846" s="6">
        <v>100</v>
      </c>
      <c r="AH846" s="6">
        <v>100</v>
      </c>
      <c r="AI846" s="6">
        <v>100</v>
      </c>
      <c r="AJ846" s="6">
        <v>100</v>
      </c>
      <c r="AK846" s="6">
        <v>100</v>
      </c>
      <c r="AL846" s="6">
        <v>72</v>
      </c>
      <c r="AM846" s="6">
        <v>72</v>
      </c>
      <c r="AN846" s="6">
        <v>100</v>
      </c>
      <c r="AO846" s="6">
        <v>0</v>
      </c>
      <c r="AP846" s="6">
        <v>0</v>
      </c>
      <c r="AQ846" s="6" t="s">
        <v>77</v>
      </c>
      <c r="AR846" s="6" t="s">
        <v>77</v>
      </c>
      <c r="AS846" s="6" t="s">
        <v>77</v>
      </c>
      <c r="AT846" s="7">
        <v>48984216535</v>
      </c>
      <c r="AU846" s="7">
        <v>45469270497</v>
      </c>
      <c r="AV846" s="6">
        <v>92.82</v>
      </c>
      <c r="AW846" s="7">
        <v>91353571185</v>
      </c>
      <c r="AX846" s="7">
        <v>91193028295</v>
      </c>
      <c r="AY846" s="6">
        <v>99.82</v>
      </c>
      <c r="AZ846" s="7">
        <v>143616730444</v>
      </c>
      <c r="BA846" s="7">
        <v>143550551959</v>
      </c>
      <c r="BB846" s="6">
        <v>99.95</v>
      </c>
      <c r="BC846" s="7">
        <v>175746644256</v>
      </c>
      <c r="BD846" s="7">
        <v>164927821783</v>
      </c>
      <c r="BE846" s="6">
        <v>93.84</v>
      </c>
      <c r="BF846" s="7">
        <v>201263967000</v>
      </c>
      <c r="BG846" s="7">
        <v>0</v>
      </c>
      <c r="BH846" s="6">
        <v>0</v>
      </c>
      <c r="BI846" s="7">
        <v>660965129420</v>
      </c>
      <c r="BJ846" s="7">
        <v>445140672534</v>
      </c>
      <c r="BK846" s="6">
        <v>67.349999999999994</v>
      </c>
      <c r="BL846" s="5"/>
      <c r="BM846" s="3">
        <f t="shared" si="140"/>
        <v>48984.216535</v>
      </c>
      <c r="BN846" s="3">
        <f t="shared" si="141"/>
        <v>45469.270496999998</v>
      </c>
      <c r="BO846" s="3">
        <f t="shared" si="142"/>
        <v>91353.571184999993</v>
      </c>
      <c r="BP846" s="3">
        <f t="shared" si="143"/>
        <v>91193.028294999996</v>
      </c>
      <c r="BQ846" s="3">
        <f t="shared" si="144"/>
        <v>143616.73044399999</v>
      </c>
      <c r="BR846" s="3">
        <f t="shared" si="145"/>
        <v>143550.551959</v>
      </c>
      <c r="BS846" s="3">
        <f t="shared" si="146"/>
        <v>175746.644256</v>
      </c>
      <c r="BT846" s="3">
        <f t="shared" si="147"/>
        <v>164927.82178299999</v>
      </c>
      <c r="BU846" s="3">
        <f t="shared" si="148"/>
        <v>201263.967</v>
      </c>
      <c r="BV846" s="3">
        <f t="shared" si="149"/>
        <v>0</v>
      </c>
    </row>
    <row r="847" spans="1:74" x14ac:dyDescent="0.25">
      <c r="A847" s="4">
        <v>16</v>
      </c>
      <c r="B847" s="5" t="s">
        <v>60</v>
      </c>
      <c r="C847" s="5" t="s">
        <v>61</v>
      </c>
      <c r="D847" s="5">
        <v>2023</v>
      </c>
      <c r="E847" s="5" t="s">
        <v>62</v>
      </c>
      <c r="F847" s="5" t="s">
        <v>63</v>
      </c>
      <c r="G847" s="5">
        <v>2</v>
      </c>
      <c r="H847" s="5" t="s">
        <v>64</v>
      </c>
      <c r="I847" s="5" t="s">
        <v>3805</v>
      </c>
      <c r="J847" s="5" t="s">
        <v>1542</v>
      </c>
      <c r="K847" s="5" t="s">
        <v>1543</v>
      </c>
      <c r="L847" s="5" t="s">
        <v>4302</v>
      </c>
      <c r="M847" s="5" t="s">
        <v>1544</v>
      </c>
      <c r="N847" s="5" t="s">
        <v>3841</v>
      </c>
      <c r="O847" s="5" t="s">
        <v>68</v>
      </c>
      <c r="P847" s="5" t="s">
        <v>3846</v>
      </c>
      <c r="Q847" s="5" t="s">
        <v>69</v>
      </c>
      <c r="R847" s="5" t="s">
        <v>4058</v>
      </c>
      <c r="S847" s="5" t="s">
        <v>1660</v>
      </c>
      <c r="T847" s="5">
        <v>27</v>
      </c>
      <c r="U847" s="5">
        <v>2</v>
      </c>
      <c r="V847" s="5" t="s">
        <v>1662</v>
      </c>
      <c r="W847" s="5">
        <v>3</v>
      </c>
      <c r="X847" s="5" t="s">
        <v>140</v>
      </c>
      <c r="Y847" s="5">
        <v>1</v>
      </c>
      <c r="Z847" s="5" t="s">
        <v>73</v>
      </c>
      <c r="AA847" s="5">
        <v>1</v>
      </c>
      <c r="AB847" s="6">
        <v>46.3</v>
      </c>
      <c r="AC847" s="6">
        <v>46.3</v>
      </c>
      <c r="AD847" s="6">
        <v>100</v>
      </c>
      <c r="AE847" s="6">
        <v>46.7</v>
      </c>
      <c r="AF847" s="6">
        <v>46.7</v>
      </c>
      <c r="AG847" s="6">
        <v>100</v>
      </c>
      <c r="AH847" s="6">
        <v>47.2</v>
      </c>
      <c r="AI847" s="6">
        <v>47.2</v>
      </c>
      <c r="AJ847" s="6">
        <v>100</v>
      </c>
      <c r="AK847" s="6">
        <v>47.6</v>
      </c>
      <c r="AL847" s="6">
        <v>47.49</v>
      </c>
      <c r="AM847" s="6">
        <v>99.77</v>
      </c>
      <c r="AN847" s="6">
        <v>48</v>
      </c>
      <c r="AO847" s="6">
        <v>0</v>
      </c>
      <c r="AP847" s="6">
        <v>0</v>
      </c>
      <c r="AQ847" s="6" t="s">
        <v>77</v>
      </c>
      <c r="AR847" s="6" t="s">
        <v>77</v>
      </c>
      <c r="AS847" s="6" t="s">
        <v>77</v>
      </c>
      <c r="AT847" s="7">
        <v>944899947</v>
      </c>
      <c r="AU847" s="7">
        <v>856936643</v>
      </c>
      <c r="AV847" s="6">
        <v>90.69</v>
      </c>
      <c r="AW847" s="7">
        <v>2372401956</v>
      </c>
      <c r="AX847" s="7">
        <v>2343473582</v>
      </c>
      <c r="AY847" s="6">
        <v>98.78</v>
      </c>
      <c r="AZ847" s="7">
        <v>1464680542</v>
      </c>
      <c r="BA847" s="7">
        <v>1464680278</v>
      </c>
      <c r="BB847" s="6">
        <v>100</v>
      </c>
      <c r="BC847" s="7">
        <v>1639979750</v>
      </c>
      <c r="BD847" s="7">
        <v>1544288740</v>
      </c>
      <c r="BE847" s="6">
        <v>94.17</v>
      </c>
      <c r="BF847" s="7">
        <v>4539188000</v>
      </c>
      <c r="BG847" s="7">
        <v>0</v>
      </c>
      <c r="BH847" s="6">
        <v>0</v>
      </c>
      <c r="BI847" s="7">
        <v>10961150195</v>
      </c>
      <c r="BJ847" s="7">
        <v>6209379243</v>
      </c>
      <c r="BK847" s="6">
        <v>56.65</v>
      </c>
      <c r="BL847" s="5"/>
      <c r="BM847" s="3">
        <f t="shared" si="140"/>
        <v>944.899947</v>
      </c>
      <c r="BN847" s="3">
        <f t="shared" si="141"/>
        <v>856.936643</v>
      </c>
      <c r="BO847" s="3">
        <f t="shared" si="142"/>
        <v>2372.4019560000002</v>
      </c>
      <c r="BP847" s="3">
        <f t="shared" si="143"/>
        <v>2343.4735820000001</v>
      </c>
      <c r="BQ847" s="3">
        <f t="shared" si="144"/>
        <v>1464.6805420000001</v>
      </c>
      <c r="BR847" s="3">
        <f t="shared" si="145"/>
        <v>1464.680278</v>
      </c>
      <c r="BS847" s="3">
        <f t="shared" si="146"/>
        <v>1639.97975</v>
      </c>
      <c r="BT847" s="3">
        <f t="shared" si="147"/>
        <v>1544.28874</v>
      </c>
      <c r="BU847" s="3">
        <f t="shared" si="148"/>
        <v>4539.1880000000001</v>
      </c>
      <c r="BV847" s="3">
        <f t="shared" si="149"/>
        <v>0</v>
      </c>
    </row>
    <row r="848" spans="1:74" x14ac:dyDescent="0.25">
      <c r="A848" s="4">
        <v>16</v>
      </c>
      <c r="B848" s="5" t="s">
        <v>60</v>
      </c>
      <c r="C848" s="5" t="s">
        <v>61</v>
      </c>
      <c r="D848" s="5">
        <v>2023</v>
      </c>
      <c r="E848" s="5" t="s">
        <v>62</v>
      </c>
      <c r="F848" s="5" t="s">
        <v>63</v>
      </c>
      <c r="G848" s="5">
        <v>2</v>
      </c>
      <c r="H848" s="5" t="s">
        <v>64</v>
      </c>
      <c r="I848" s="5" t="s">
        <v>3805</v>
      </c>
      <c r="J848" s="5" t="s">
        <v>1542</v>
      </c>
      <c r="K848" s="5" t="s">
        <v>1543</v>
      </c>
      <c r="L848" s="5" t="s">
        <v>4302</v>
      </c>
      <c r="M848" s="5" t="s">
        <v>1544</v>
      </c>
      <c r="N848" s="5" t="s">
        <v>3841</v>
      </c>
      <c r="O848" s="5" t="s">
        <v>68</v>
      </c>
      <c r="P848" s="5" t="s">
        <v>3846</v>
      </c>
      <c r="Q848" s="5" t="s">
        <v>69</v>
      </c>
      <c r="R848" s="5" t="s">
        <v>4058</v>
      </c>
      <c r="S848" s="5" t="s">
        <v>1660</v>
      </c>
      <c r="T848" s="5">
        <v>27</v>
      </c>
      <c r="U848" s="5">
        <v>3</v>
      </c>
      <c r="V848" s="5" t="s">
        <v>1663</v>
      </c>
      <c r="W848" s="5">
        <v>3</v>
      </c>
      <c r="X848" s="5" t="s">
        <v>140</v>
      </c>
      <c r="Y848" s="5">
        <v>1</v>
      </c>
      <c r="Z848" s="5" t="s">
        <v>73</v>
      </c>
      <c r="AA848" s="5">
        <v>1</v>
      </c>
      <c r="AB848" s="6">
        <v>15</v>
      </c>
      <c r="AC848" s="6">
        <v>15</v>
      </c>
      <c r="AD848" s="6">
        <v>100</v>
      </c>
      <c r="AE848" s="6">
        <v>40</v>
      </c>
      <c r="AF848" s="6">
        <v>40</v>
      </c>
      <c r="AG848" s="6">
        <v>100</v>
      </c>
      <c r="AH848" s="6">
        <v>65</v>
      </c>
      <c r="AI848" s="6">
        <v>65</v>
      </c>
      <c r="AJ848" s="6">
        <v>100</v>
      </c>
      <c r="AK848" s="6">
        <v>90</v>
      </c>
      <c r="AL848" s="6">
        <v>81.25</v>
      </c>
      <c r="AM848" s="6">
        <v>90.28</v>
      </c>
      <c r="AN848" s="6">
        <v>100</v>
      </c>
      <c r="AO848" s="6">
        <v>0</v>
      </c>
      <c r="AP848" s="6">
        <v>0</v>
      </c>
      <c r="AQ848" s="6" t="s">
        <v>77</v>
      </c>
      <c r="AR848" s="6" t="s">
        <v>77</v>
      </c>
      <c r="AS848" s="6" t="s">
        <v>77</v>
      </c>
      <c r="AT848" s="7">
        <v>338864240</v>
      </c>
      <c r="AU848" s="7">
        <v>301627040</v>
      </c>
      <c r="AV848" s="6">
        <v>89.01</v>
      </c>
      <c r="AW848" s="7">
        <v>670487000</v>
      </c>
      <c r="AX848" s="7">
        <v>575231000</v>
      </c>
      <c r="AY848" s="6">
        <v>85.79</v>
      </c>
      <c r="AZ848" s="7">
        <v>700022806</v>
      </c>
      <c r="BA848" s="7">
        <v>690701500</v>
      </c>
      <c r="BB848" s="6">
        <v>98.67</v>
      </c>
      <c r="BC848" s="7">
        <v>513293159</v>
      </c>
      <c r="BD848" s="7">
        <v>408477381</v>
      </c>
      <c r="BE848" s="6">
        <v>79.58</v>
      </c>
      <c r="BF848" s="7">
        <v>793654000</v>
      </c>
      <c r="BG848" s="7">
        <v>0</v>
      </c>
      <c r="BH848" s="6">
        <v>0</v>
      </c>
      <c r="BI848" s="7">
        <v>3016321205</v>
      </c>
      <c r="BJ848" s="7">
        <v>1976036921</v>
      </c>
      <c r="BK848" s="6">
        <v>65.510000000000005</v>
      </c>
      <c r="BL848" s="5"/>
      <c r="BM848" s="3">
        <f t="shared" si="140"/>
        <v>338.86424</v>
      </c>
      <c r="BN848" s="3">
        <f t="shared" si="141"/>
        <v>301.62704000000002</v>
      </c>
      <c r="BO848" s="3">
        <f t="shared" si="142"/>
        <v>670.48699999999997</v>
      </c>
      <c r="BP848" s="3">
        <f t="shared" si="143"/>
        <v>575.23099999999999</v>
      </c>
      <c r="BQ848" s="3">
        <f t="shared" si="144"/>
        <v>700.02280599999995</v>
      </c>
      <c r="BR848" s="3">
        <f t="shared" si="145"/>
        <v>690.70150000000001</v>
      </c>
      <c r="BS848" s="3">
        <f t="shared" si="146"/>
        <v>513.29315899999995</v>
      </c>
      <c r="BT848" s="3">
        <f t="shared" si="147"/>
        <v>408.47738099999998</v>
      </c>
      <c r="BU848" s="3">
        <f t="shared" si="148"/>
        <v>793.654</v>
      </c>
      <c r="BV848" s="3">
        <f t="shared" si="149"/>
        <v>0</v>
      </c>
    </row>
    <row r="849" spans="1:74" x14ac:dyDescent="0.25">
      <c r="A849" s="4">
        <v>16</v>
      </c>
      <c r="B849" s="5" t="s">
        <v>60</v>
      </c>
      <c r="C849" s="5" t="s">
        <v>61</v>
      </c>
      <c r="D849" s="5">
        <v>2023</v>
      </c>
      <c r="E849" s="5" t="s">
        <v>62</v>
      </c>
      <c r="F849" s="5" t="s">
        <v>63</v>
      </c>
      <c r="G849" s="5">
        <v>2</v>
      </c>
      <c r="H849" s="5" t="s">
        <v>64</v>
      </c>
      <c r="I849" s="5" t="s">
        <v>3805</v>
      </c>
      <c r="J849" s="5" t="s">
        <v>1542</v>
      </c>
      <c r="K849" s="5" t="s">
        <v>1543</v>
      </c>
      <c r="L849" s="5" t="s">
        <v>4302</v>
      </c>
      <c r="M849" s="5" t="s">
        <v>1544</v>
      </c>
      <c r="N849" s="5" t="s">
        <v>3841</v>
      </c>
      <c r="O849" s="5" t="s">
        <v>68</v>
      </c>
      <c r="P849" s="5" t="s">
        <v>3846</v>
      </c>
      <c r="Q849" s="5" t="s">
        <v>69</v>
      </c>
      <c r="R849" s="5" t="s">
        <v>4058</v>
      </c>
      <c r="S849" s="5" t="s">
        <v>1660</v>
      </c>
      <c r="T849" s="5">
        <v>27</v>
      </c>
      <c r="U849" s="5">
        <v>4</v>
      </c>
      <c r="V849" s="5" t="s">
        <v>1664</v>
      </c>
      <c r="W849" s="5">
        <v>2</v>
      </c>
      <c r="X849" s="5" t="s">
        <v>76</v>
      </c>
      <c r="Y849" s="5">
        <v>1</v>
      </c>
      <c r="Z849" s="5" t="s">
        <v>73</v>
      </c>
      <c r="AA849" s="5">
        <v>1</v>
      </c>
      <c r="AB849" s="6">
        <v>100</v>
      </c>
      <c r="AC849" s="6">
        <v>100</v>
      </c>
      <c r="AD849" s="6">
        <v>100</v>
      </c>
      <c r="AE849" s="6">
        <v>100</v>
      </c>
      <c r="AF849" s="6">
        <v>100</v>
      </c>
      <c r="AG849" s="6">
        <v>100</v>
      </c>
      <c r="AH849" s="6">
        <v>100</v>
      </c>
      <c r="AI849" s="6">
        <v>100</v>
      </c>
      <c r="AJ849" s="6">
        <v>100</v>
      </c>
      <c r="AK849" s="6">
        <v>100</v>
      </c>
      <c r="AL849" s="6">
        <v>72</v>
      </c>
      <c r="AM849" s="6">
        <v>72</v>
      </c>
      <c r="AN849" s="6">
        <v>100</v>
      </c>
      <c r="AO849" s="6">
        <v>0</v>
      </c>
      <c r="AP849" s="6">
        <v>0</v>
      </c>
      <c r="AQ849" s="6" t="s">
        <v>77</v>
      </c>
      <c r="AR849" s="6" t="s">
        <v>77</v>
      </c>
      <c r="AS849" s="6" t="s">
        <v>77</v>
      </c>
      <c r="AT849" s="7">
        <v>87449421265</v>
      </c>
      <c r="AU849" s="7">
        <v>87204853784</v>
      </c>
      <c r="AV849" s="6">
        <v>99.72</v>
      </c>
      <c r="AW849" s="7">
        <v>151838986917</v>
      </c>
      <c r="AX849" s="7">
        <v>151544979528</v>
      </c>
      <c r="AY849" s="6">
        <v>99.81</v>
      </c>
      <c r="AZ849" s="7">
        <v>157240147933</v>
      </c>
      <c r="BA849" s="7">
        <v>157080762738</v>
      </c>
      <c r="BB849" s="6">
        <v>99.9</v>
      </c>
      <c r="BC849" s="7">
        <v>185095550022</v>
      </c>
      <c r="BD849" s="7">
        <v>119812073068</v>
      </c>
      <c r="BE849" s="6">
        <v>64.73</v>
      </c>
      <c r="BF849" s="7">
        <v>228725713000</v>
      </c>
      <c r="BG849" s="7">
        <v>0</v>
      </c>
      <c r="BH849" s="6">
        <v>0</v>
      </c>
      <c r="BI849" s="7">
        <v>810349819137</v>
      </c>
      <c r="BJ849" s="7">
        <v>515642669118</v>
      </c>
      <c r="BK849" s="6">
        <v>63.63</v>
      </c>
      <c r="BL849" s="5"/>
      <c r="BM849" s="3">
        <f t="shared" si="140"/>
        <v>87449.421264999997</v>
      </c>
      <c r="BN849" s="3">
        <f t="shared" si="141"/>
        <v>87204.853784000006</v>
      </c>
      <c r="BO849" s="3">
        <f t="shared" si="142"/>
        <v>151838.986917</v>
      </c>
      <c r="BP849" s="3">
        <f t="shared" si="143"/>
        <v>151544.979528</v>
      </c>
      <c r="BQ849" s="3">
        <f t="shared" si="144"/>
        <v>157240.147933</v>
      </c>
      <c r="BR849" s="3">
        <f t="shared" si="145"/>
        <v>157080.76273799999</v>
      </c>
      <c r="BS849" s="3">
        <f t="shared" si="146"/>
        <v>185095.55002200001</v>
      </c>
      <c r="BT849" s="3">
        <f t="shared" si="147"/>
        <v>119812.073068</v>
      </c>
      <c r="BU849" s="3">
        <f t="shared" si="148"/>
        <v>228725.71299999999</v>
      </c>
      <c r="BV849" s="3">
        <f t="shared" si="149"/>
        <v>0</v>
      </c>
    </row>
    <row r="850" spans="1:74" x14ac:dyDescent="0.25">
      <c r="A850" s="4">
        <v>16</v>
      </c>
      <c r="B850" s="5" t="s">
        <v>60</v>
      </c>
      <c r="C850" s="5" t="s">
        <v>61</v>
      </c>
      <c r="D850" s="5">
        <v>2023</v>
      </c>
      <c r="E850" s="5" t="s">
        <v>62</v>
      </c>
      <c r="F850" s="5" t="s">
        <v>63</v>
      </c>
      <c r="G850" s="5">
        <v>2</v>
      </c>
      <c r="H850" s="5" t="s">
        <v>64</v>
      </c>
      <c r="I850" s="5" t="s">
        <v>3805</v>
      </c>
      <c r="J850" s="5" t="s">
        <v>1542</v>
      </c>
      <c r="K850" s="5" t="s">
        <v>1543</v>
      </c>
      <c r="L850" s="5" t="s">
        <v>4302</v>
      </c>
      <c r="M850" s="5" t="s">
        <v>1544</v>
      </c>
      <c r="N850" s="5" t="s">
        <v>3841</v>
      </c>
      <c r="O850" s="5" t="s">
        <v>68</v>
      </c>
      <c r="P850" s="5" t="s">
        <v>3846</v>
      </c>
      <c r="Q850" s="5" t="s">
        <v>69</v>
      </c>
      <c r="R850" s="5" t="s">
        <v>4058</v>
      </c>
      <c r="S850" s="5" t="s">
        <v>1660</v>
      </c>
      <c r="T850" s="5">
        <v>27</v>
      </c>
      <c r="U850" s="5">
        <v>5</v>
      </c>
      <c r="V850" s="5" t="s">
        <v>1665</v>
      </c>
      <c r="W850" s="5">
        <v>3</v>
      </c>
      <c r="X850" s="5" t="s">
        <v>140</v>
      </c>
      <c r="Y850" s="5">
        <v>1</v>
      </c>
      <c r="Z850" s="5" t="s">
        <v>73</v>
      </c>
      <c r="AA850" s="5">
        <v>1</v>
      </c>
      <c r="AB850" s="6">
        <v>0.1</v>
      </c>
      <c r="AC850" s="6">
        <v>0.1</v>
      </c>
      <c r="AD850" s="6">
        <v>100</v>
      </c>
      <c r="AE850" s="6">
        <v>0.3</v>
      </c>
      <c r="AF850" s="6">
        <v>0.3</v>
      </c>
      <c r="AG850" s="6">
        <v>100</v>
      </c>
      <c r="AH850" s="6">
        <v>0.7</v>
      </c>
      <c r="AI850" s="6">
        <v>0.7</v>
      </c>
      <c r="AJ850" s="6">
        <v>100</v>
      </c>
      <c r="AK850" s="6">
        <v>0.9</v>
      </c>
      <c r="AL850" s="6">
        <v>0.84</v>
      </c>
      <c r="AM850" s="6">
        <v>93.33</v>
      </c>
      <c r="AN850" s="6">
        <v>1</v>
      </c>
      <c r="AO850" s="6">
        <v>0</v>
      </c>
      <c r="AP850" s="6">
        <v>0</v>
      </c>
      <c r="AQ850" s="6" t="s">
        <v>77</v>
      </c>
      <c r="AR850" s="6" t="s">
        <v>77</v>
      </c>
      <c r="AS850" s="6" t="s">
        <v>77</v>
      </c>
      <c r="AT850" s="7">
        <v>66510000</v>
      </c>
      <c r="AU850" s="7">
        <v>66510000</v>
      </c>
      <c r="AV850" s="6">
        <v>100</v>
      </c>
      <c r="AW850" s="7">
        <v>119294000</v>
      </c>
      <c r="AX850" s="7">
        <v>119229200</v>
      </c>
      <c r="AY850" s="6">
        <v>99.95</v>
      </c>
      <c r="AZ850" s="7">
        <v>30530200</v>
      </c>
      <c r="BA850" s="7">
        <v>30530200</v>
      </c>
      <c r="BB850" s="6">
        <v>100</v>
      </c>
      <c r="BC850" s="7">
        <v>377951134</v>
      </c>
      <c r="BD850" s="7">
        <v>367951134</v>
      </c>
      <c r="BE850" s="6">
        <v>97.35</v>
      </c>
      <c r="BF850" s="7">
        <v>445247000</v>
      </c>
      <c r="BG850" s="7">
        <v>0</v>
      </c>
      <c r="BH850" s="6">
        <v>0</v>
      </c>
      <c r="BI850" s="7">
        <v>1039532334</v>
      </c>
      <c r="BJ850" s="7">
        <v>584220534</v>
      </c>
      <c r="BK850" s="6">
        <v>56.2</v>
      </c>
      <c r="BL850" s="5"/>
      <c r="BM850" s="3">
        <f t="shared" si="140"/>
        <v>66.510000000000005</v>
      </c>
      <c r="BN850" s="3">
        <f t="shared" si="141"/>
        <v>66.510000000000005</v>
      </c>
      <c r="BO850" s="3">
        <f t="shared" si="142"/>
        <v>119.294</v>
      </c>
      <c r="BP850" s="3">
        <f t="shared" si="143"/>
        <v>119.22920000000001</v>
      </c>
      <c r="BQ850" s="3">
        <f t="shared" si="144"/>
        <v>30.530200000000001</v>
      </c>
      <c r="BR850" s="3">
        <f t="shared" si="145"/>
        <v>30.530200000000001</v>
      </c>
      <c r="BS850" s="3">
        <f t="shared" si="146"/>
        <v>377.95113400000002</v>
      </c>
      <c r="BT850" s="3">
        <f t="shared" si="147"/>
        <v>367.95113400000002</v>
      </c>
      <c r="BU850" s="3">
        <f t="shared" si="148"/>
        <v>445.24700000000001</v>
      </c>
      <c r="BV850" s="3">
        <f t="shared" si="149"/>
        <v>0</v>
      </c>
    </row>
    <row r="851" spans="1:74" x14ac:dyDescent="0.25">
      <c r="A851" s="4">
        <v>16</v>
      </c>
      <c r="B851" s="5" t="s">
        <v>60</v>
      </c>
      <c r="C851" s="5" t="s">
        <v>61</v>
      </c>
      <c r="D851" s="5">
        <v>2023</v>
      </c>
      <c r="E851" s="5" t="s">
        <v>62</v>
      </c>
      <c r="F851" s="5" t="s">
        <v>63</v>
      </c>
      <c r="G851" s="5">
        <v>2</v>
      </c>
      <c r="H851" s="5" t="s">
        <v>64</v>
      </c>
      <c r="I851" s="5" t="s">
        <v>3805</v>
      </c>
      <c r="J851" s="5" t="s">
        <v>1542</v>
      </c>
      <c r="K851" s="5" t="s">
        <v>1543</v>
      </c>
      <c r="L851" s="5" t="s">
        <v>4302</v>
      </c>
      <c r="M851" s="5" t="s">
        <v>1544</v>
      </c>
      <c r="N851" s="5" t="s">
        <v>3841</v>
      </c>
      <c r="O851" s="5" t="s">
        <v>68</v>
      </c>
      <c r="P851" s="5" t="s">
        <v>3846</v>
      </c>
      <c r="Q851" s="5" t="s">
        <v>69</v>
      </c>
      <c r="R851" s="5" t="s">
        <v>4058</v>
      </c>
      <c r="S851" s="5" t="s">
        <v>1660</v>
      </c>
      <c r="T851" s="5">
        <v>27</v>
      </c>
      <c r="U851" s="5">
        <v>6</v>
      </c>
      <c r="V851" s="5" t="s">
        <v>1666</v>
      </c>
      <c r="W851" s="5">
        <v>3</v>
      </c>
      <c r="X851" s="5" t="s">
        <v>140</v>
      </c>
      <c r="Y851" s="5">
        <v>1</v>
      </c>
      <c r="Z851" s="5" t="s">
        <v>73</v>
      </c>
      <c r="AA851" s="5">
        <v>1</v>
      </c>
      <c r="AB851" s="6">
        <v>10</v>
      </c>
      <c r="AC851" s="6">
        <v>10</v>
      </c>
      <c r="AD851" s="6">
        <v>100</v>
      </c>
      <c r="AE851" s="6">
        <v>30</v>
      </c>
      <c r="AF851" s="6">
        <v>30</v>
      </c>
      <c r="AG851" s="6">
        <v>100</v>
      </c>
      <c r="AH851" s="6">
        <v>70</v>
      </c>
      <c r="AI851" s="6">
        <v>70</v>
      </c>
      <c r="AJ851" s="6">
        <v>100</v>
      </c>
      <c r="AK851" s="6">
        <v>90</v>
      </c>
      <c r="AL851" s="6">
        <v>84.4</v>
      </c>
      <c r="AM851" s="6">
        <v>93.78</v>
      </c>
      <c r="AN851" s="6">
        <v>100</v>
      </c>
      <c r="AO851" s="6">
        <v>0</v>
      </c>
      <c r="AP851" s="6">
        <v>0</v>
      </c>
      <c r="AQ851" s="6" t="s">
        <v>77</v>
      </c>
      <c r="AR851" s="6" t="s">
        <v>77</v>
      </c>
      <c r="AS851" s="6" t="s">
        <v>77</v>
      </c>
      <c r="AT851" s="7">
        <v>1235378007</v>
      </c>
      <c r="AU851" s="7">
        <v>1128838488</v>
      </c>
      <c r="AV851" s="6">
        <v>91.38</v>
      </c>
      <c r="AW851" s="7">
        <v>2149619073</v>
      </c>
      <c r="AX851" s="7">
        <v>2143618950</v>
      </c>
      <c r="AY851" s="6">
        <v>99.72</v>
      </c>
      <c r="AZ851" s="7">
        <v>1293989976</v>
      </c>
      <c r="BA851" s="7">
        <v>1252688442</v>
      </c>
      <c r="BB851" s="6">
        <v>96.81</v>
      </c>
      <c r="BC851" s="7">
        <v>1478523914</v>
      </c>
      <c r="BD851" s="7">
        <v>1168783527</v>
      </c>
      <c r="BE851" s="6">
        <v>79.05</v>
      </c>
      <c r="BF851" s="7">
        <v>1674631000</v>
      </c>
      <c r="BG851" s="7">
        <v>0</v>
      </c>
      <c r="BH851" s="6">
        <v>0</v>
      </c>
      <c r="BI851" s="7">
        <v>7832141970</v>
      </c>
      <c r="BJ851" s="7">
        <v>5693929407</v>
      </c>
      <c r="BK851" s="6">
        <v>72.7</v>
      </c>
      <c r="BL851" s="5"/>
      <c r="BM851" s="3">
        <f t="shared" si="140"/>
        <v>1235.378007</v>
      </c>
      <c r="BN851" s="3">
        <f t="shared" si="141"/>
        <v>1128.8384880000001</v>
      </c>
      <c r="BO851" s="3">
        <f t="shared" si="142"/>
        <v>2149.6190729999998</v>
      </c>
      <c r="BP851" s="3">
        <f t="shared" si="143"/>
        <v>2143.61895</v>
      </c>
      <c r="BQ851" s="3">
        <f t="shared" si="144"/>
        <v>1293.9899760000001</v>
      </c>
      <c r="BR851" s="3">
        <f t="shared" si="145"/>
        <v>1252.6884419999999</v>
      </c>
      <c r="BS851" s="3">
        <f t="shared" si="146"/>
        <v>1478.5239140000001</v>
      </c>
      <c r="BT851" s="3">
        <f t="shared" si="147"/>
        <v>1168.783527</v>
      </c>
      <c r="BU851" s="3">
        <f t="shared" si="148"/>
        <v>1674.6310000000001</v>
      </c>
      <c r="BV851" s="3">
        <f t="shared" si="149"/>
        <v>0</v>
      </c>
    </row>
    <row r="852" spans="1:74" x14ac:dyDescent="0.25">
      <c r="A852" s="4">
        <v>16</v>
      </c>
      <c r="B852" s="5" t="s">
        <v>60</v>
      </c>
      <c r="C852" s="5" t="s">
        <v>61</v>
      </c>
      <c r="D852" s="5">
        <v>2023</v>
      </c>
      <c r="E852" s="5" t="s">
        <v>62</v>
      </c>
      <c r="F852" s="5" t="s">
        <v>63</v>
      </c>
      <c r="G852" s="5">
        <v>2</v>
      </c>
      <c r="H852" s="5" t="s">
        <v>64</v>
      </c>
      <c r="I852" s="5" t="s">
        <v>3805</v>
      </c>
      <c r="J852" s="5" t="s">
        <v>1542</v>
      </c>
      <c r="K852" s="5" t="s">
        <v>1543</v>
      </c>
      <c r="L852" s="5" t="s">
        <v>4302</v>
      </c>
      <c r="M852" s="5" t="s">
        <v>1544</v>
      </c>
      <c r="N852" s="5" t="s">
        <v>3841</v>
      </c>
      <c r="O852" s="5" t="s">
        <v>68</v>
      </c>
      <c r="P852" s="5" t="s">
        <v>3846</v>
      </c>
      <c r="Q852" s="5" t="s">
        <v>69</v>
      </c>
      <c r="R852" s="5" t="s">
        <v>4058</v>
      </c>
      <c r="S852" s="5" t="s">
        <v>1660</v>
      </c>
      <c r="T852" s="5">
        <v>27</v>
      </c>
      <c r="U852" s="5">
        <v>7</v>
      </c>
      <c r="V852" s="5" t="s">
        <v>1667</v>
      </c>
      <c r="W852" s="5">
        <v>3</v>
      </c>
      <c r="X852" s="5" t="s">
        <v>140</v>
      </c>
      <c r="Y852" s="5">
        <v>1</v>
      </c>
      <c r="Z852" s="5" t="s">
        <v>73</v>
      </c>
      <c r="AA852" s="5">
        <v>1</v>
      </c>
      <c r="AB852" s="6">
        <v>10</v>
      </c>
      <c r="AC852" s="6">
        <v>10</v>
      </c>
      <c r="AD852" s="6">
        <v>100</v>
      </c>
      <c r="AE852" s="6">
        <v>30</v>
      </c>
      <c r="AF852" s="6">
        <v>30</v>
      </c>
      <c r="AG852" s="6">
        <v>100</v>
      </c>
      <c r="AH852" s="6">
        <v>70</v>
      </c>
      <c r="AI852" s="6">
        <v>70</v>
      </c>
      <c r="AJ852" s="6">
        <v>100</v>
      </c>
      <c r="AK852" s="6">
        <v>90</v>
      </c>
      <c r="AL852" s="6">
        <v>85</v>
      </c>
      <c r="AM852" s="6">
        <v>94.44</v>
      </c>
      <c r="AN852" s="6">
        <v>100</v>
      </c>
      <c r="AO852" s="6">
        <v>0</v>
      </c>
      <c r="AP852" s="6">
        <v>0</v>
      </c>
      <c r="AQ852" s="6" t="s">
        <v>77</v>
      </c>
      <c r="AR852" s="6" t="s">
        <v>77</v>
      </c>
      <c r="AS852" s="6" t="s">
        <v>77</v>
      </c>
      <c r="AT852" s="7">
        <v>192393000</v>
      </c>
      <c r="AU852" s="7">
        <v>157944400</v>
      </c>
      <c r="AV852" s="6">
        <v>82.09</v>
      </c>
      <c r="AW852" s="7">
        <v>1508508869</v>
      </c>
      <c r="AX852" s="7">
        <v>1508508869</v>
      </c>
      <c r="AY852" s="6">
        <v>100</v>
      </c>
      <c r="AZ852" s="7">
        <v>388895464</v>
      </c>
      <c r="BA852" s="7">
        <v>388895464</v>
      </c>
      <c r="BB852" s="6">
        <v>100</v>
      </c>
      <c r="BC852" s="7">
        <v>276420921</v>
      </c>
      <c r="BD852" s="7">
        <v>163944100</v>
      </c>
      <c r="BE852" s="6">
        <v>59.31</v>
      </c>
      <c r="BF852" s="7">
        <v>736600000</v>
      </c>
      <c r="BG852" s="7">
        <v>0</v>
      </c>
      <c r="BH852" s="6">
        <v>0</v>
      </c>
      <c r="BI852" s="7">
        <v>3102818254</v>
      </c>
      <c r="BJ852" s="7">
        <v>2219292833</v>
      </c>
      <c r="BK852" s="6">
        <v>71.53</v>
      </c>
      <c r="BL852" s="5"/>
      <c r="BM852" s="3">
        <f t="shared" si="140"/>
        <v>192.393</v>
      </c>
      <c r="BN852" s="3">
        <f t="shared" si="141"/>
        <v>157.9444</v>
      </c>
      <c r="BO852" s="3">
        <f t="shared" si="142"/>
        <v>1508.508869</v>
      </c>
      <c r="BP852" s="3">
        <f t="shared" si="143"/>
        <v>1508.508869</v>
      </c>
      <c r="BQ852" s="3">
        <f t="shared" si="144"/>
        <v>388.895464</v>
      </c>
      <c r="BR852" s="3">
        <f t="shared" si="145"/>
        <v>388.895464</v>
      </c>
      <c r="BS852" s="3">
        <f t="shared" si="146"/>
        <v>276.42092100000002</v>
      </c>
      <c r="BT852" s="3">
        <f t="shared" si="147"/>
        <v>163.94409999999999</v>
      </c>
      <c r="BU852" s="3">
        <f t="shared" si="148"/>
        <v>736.6</v>
      </c>
      <c r="BV852" s="3">
        <f t="shared" si="149"/>
        <v>0</v>
      </c>
    </row>
    <row r="853" spans="1:74" x14ac:dyDescent="0.25">
      <c r="A853" s="4">
        <v>16</v>
      </c>
      <c r="B853" s="5" t="s">
        <v>60</v>
      </c>
      <c r="C853" s="5" t="s">
        <v>61</v>
      </c>
      <c r="D853" s="5">
        <v>2023</v>
      </c>
      <c r="E853" s="5" t="s">
        <v>62</v>
      </c>
      <c r="F853" s="5" t="s">
        <v>63</v>
      </c>
      <c r="G853" s="5">
        <v>2</v>
      </c>
      <c r="H853" s="5" t="s">
        <v>64</v>
      </c>
      <c r="I853" s="5" t="s">
        <v>3805</v>
      </c>
      <c r="J853" s="5" t="s">
        <v>1542</v>
      </c>
      <c r="K853" s="5" t="s">
        <v>1543</v>
      </c>
      <c r="L853" s="5" t="s">
        <v>4302</v>
      </c>
      <c r="M853" s="5" t="s">
        <v>1544</v>
      </c>
      <c r="N853" s="5" t="s">
        <v>3841</v>
      </c>
      <c r="O853" s="5" t="s">
        <v>68</v>
      </c>
      <c r="P853" s="5" t="s">
        <v>3853</v>
      </c>
      <c r="Q853" s="5" t="s">
        <v>370</v>
      </c>
      <c r="R853" s="5" t="s">
        <v>4059</v>
      </c>
      <c r="S853" s="5" t="s">
        <v>1668</v>
      </c>
      <c r="T853" s="5">
        <v>38</v>
      </c>
      <c r="U853" s="5">
        <v>1</v>
      </c>
      <c r="V853" s="5" t="s">
        <v>1669</v>
      </c>
      <c r="W853" s="5">
        <v>1</v>
      </c>
      <c r="X853" s="5" t="s">
        <v>72</v>
      </c>
      <c r="Y853" s="5">
        <v>1</v>
      </c>
      <c r="Z853" s="5" t="s">
        <v>73</v>
      </c>
      <c r="AA853" s="5">
        <v>1</v>
      </c>
      <c r="AB853" s="6">
        <v>0.1</v>
      </c>
      <c r="AC853" s="6">
        <v>0.1</v>
      </c>
      <c r="AD853" s="6">
        <v>100</v>
      </c>
      <c r="AE853" s="6">
        <v>0.25</v>
      </c>
      <c r="AF853" s="6">
        <v>0.25</v>
      </c>
      <c r="AG853" s="6">
        <v>100</v>
      </c>
      <c r="AH853" s="6">
        <v>0.3</v>
      </c>
      <c r="AI853" s="6">
        <v>0.3</v>
      </c>
      <c r="AJ853" s="6">
        <v>100</v>
      </c>
      <c r="AK853" s="6">
        <v>0.25</v>
      </c>
      <c r="AL853" s="6">
        <v>0.19</v>
      </c>
      <c r="AM853" s="6">
        <v>76</v>
      </c>
      <c r="AN853" s="6">
        <v>0.1</v>
      </c>
      <c r="AO853" s="6">
        <v>0</v>
      </c>
      <c r="AP853" s="6">
        <v>0</v>
      </c>
      <c r="AQ853" s="6">
        <v>1</v>
      </c>
      <c r="AR853" s="6">
        <v>0.84</v>
      </c>
      <c r="AS853" s="6">
        <v>84</v>
      </c>
      <c r="AT853" s="7">
        <v>405026500</v>
      </c>
      <c r="AU853" s="7">
        <v>378493300</v>
      </c>
      <c r="AV853" s="6">
        <v>93.45</v>
      </c>
      <c r="AW853" s="7">
        <v>544891020</v>
      </c>
      <c r="AX853" s="7">
        <v>544891020</v>
      </c>
      <c r="AY853" s="6">
        <v>100</v>
      </c>
      <c r="AZ853" s="7">
        <v>607176370</v>
      </c>
      <c r="BA853" s="7">
        <v>596383120</v>
      </c>
      <c r="BB853" s="6">
        <v>98.22</v>
      </c>
      <c r="BC853" s="7">
        <v>1021719405</v>
      </c>
      <c r="BD853" s="7">
        <v>926088970</v>
      </c>
      <c r="BE853" s="6">
        <v>90.64</v>
      </c>
      <c r="BF853" s="7">
        <v>1248929000</v>
      </c>
      <c r="BG853" s="7">
        <v>0</v>
      </c>
      <c r="BH853" s="6">
        <v>0</v>
      </c>
      <c r="BI853" s="7">
        <v>3827742295</v>
      </c>
      <c r="BJ853" s="7">
        <v>2445856410</v>
      </c>
      <c r="BK853" s="6">
        <v>63.9</v>
      </c>
      <c r="BL853" s="5"/>
      <c r="BM853" s="3">
        <f t="shared" si="140"/>
        <v>405.0265</v>
      </c>
      <c r="BN853" s="3">
        <f t="shared" si="141"/>
        <v>378.49329999999998</v>
      </c>
      <c r="BO853" s="3">
        <f t="shared" si="142"/>
        <v>544.89102000000003</v>
      </c>
      <c r="BP853" s="3">
        <f t="shared" si="143"/>
        <v>544.89102000000003</v>
      </c>
      <c r="BQ853" s="3">
        <f t="shared" si="144"/>
        <v>607.17637000000002</v>
      </c>
      <c r="BR853" s="3">
        <f t="shared" si="145"/>
        <v>596.38311999999996</v>
      </c>
      <c r="BS853" s="3">
        <f t="shared" si="146"/>
        <v>1021.7194050000001</v>
      </c>
      <c r="BT853" s="3">
        <f t="shared" si="147"/>
        <v>926.08897000000002</v>
      </c>
      <c r="BU853" s="3">
        <f t="shared" si="148"/>
        <v>1248.9290000000001</v>
      </c>
      <c r="BV853" s="3">
        <f t="shared" si="149"/>
        <v>0</v>
      </c>
    </row>
    <row r="854" spans="1:74" x14ac:dyDescent="0.25">
      <c r="A854" s="4">
        <v>16</v>
      </c>
      <c r="B854" s="5" t="s">
        <v>60</v>
      </c>
      <c r="C854" s="5" t="s">
        <v>61</v>
      </c>
      <c r="D854" s="5">
        <v>2023</v>
      </c>
      <c r="E854" s="5" t="s">
        <v>62</v>
      </c>
      <c r="F854" s="5" t="s">
        <v>63</v>
      </c>
      <c r="G854" s="5">
        <v>2</v>
      </c>
      <c r="H854" s="5" t="s">
        <v>64</v>
      </c>
      <c r="I854" s="5" t="s">
        <v>3805</v>
      </c>
      <c r="J854" s="5" t="s">
        <v>1542</v>
      </c>
      <c r="K854" s="5" t="s">
        <v>1543</v>
      </c>
      <c r="L854" s="5" t="s">
        <v>4302</v>
      </c>
      <c r="M854" s="5" t="s">
        <v>1544</v>
      </c>
      <c r="N854" s="5" t="s">
        <v>3841</v>
      </c>
      <c r="O854" s="5" t="s">
        <v>68</v>
      </c>
      <c r="P854" s="5" t="s">
        <v>3853</v>
      </c>
      <c r="Q854" s="5" t="s">
        <v>370</v>
      </c>
      <c r="R854" s="5" t="s">
        <v>4059</v>
      </c>
      <c r="S854" s="5" t="s">
        <v>1668</v>
      </c>
      <c r="T854" s="5">
        <v>38</v>
      </c>
      <c r="U854" s="5">
        <v>2</v>
      </c>
      <c r="V854" s="5" t="s">
        <v>1670</v>
      </c>
      <c r="W854" s="5">
        <v>3</v>
      </c>
      <c r="X854" s="5" t="s">
        <v>140</v>
      </c>
      <c r="Y854" s="5">
        <v>1</v>
      </c>
      <c r="Z854" s="5" t="s">
        <v>73</v>
      </c>
      <c r="AA854" s="5">
        <v>1</v>
      </c>
      <c r="AB854" s="6">
        <v>3</v>
      </c>
      <c r="AC854" s="6">
        <v>3</v>
      </c>
      <c r="AD854" s="6">
        <v>100</v>
      </c>
      <c r="AE854" s="6">
        <v>35</v>
      </c>
      <c r="AF854" s="6">
        <v>35</v>
      </c>
      <c r="AG854" s="6">
        <v>100</v>
      </c>
      <c r="AH854" s="6">
        <v>35</v>
      </c>
      <c r="AI854" s="6">
        <v>35</v>
      </c>
      <c r="AJ854" s="6">
        <v>100</v>
      </c>
      <c r="AK854" s="6">
        <v>100</v>
      </c>
      <c r="AL854" s="6">
        <v>35</v>
      </c>
      <c r="AM854" s="6">
        <v>35</v>
      </c>
      <c r="AN854" s="6">
        <v>100</v>
      </c>
      <c r="AO854" s="6">
        <v>0</v>
      </c>
      <c r="AP854" s="6">
        <v>0</v>
      </c>
      <c r="AQ854" s="6" t="s">
        <v>77</v>
      </c>
      <c r="AR854" s="6" t="s">
        <v>77</v>
      </c>
      <c r="AS854" s="6" t="s">
        <v>77</v>
      </c>
      <c r="AT854" s="7">
        <v>684649740</v>
      </c>
      <c r="AU854" s="7">
        <v>612338249</v>
      </c>
      <c r="AV854" s="6">
        <v>89.44</v>
      </c>
      <c r="AW854" s="7">
        <v>2028315144</v>
      </c>
      <c r="AX854" s="7">
        <v>2028118477</v>
      </c>
      <c r="AY854" s="6">
        <v>99.99</v>
      </c>
      <c r="AZ854" s="7">
        <v>1483242482</v>
      </c>
      <c r="BA854" s="7">
        <v>1404165888</v>
      </c>
      <c r="BB854" s="6">
        <v>94.67</v>
      </c>
      <c r="BC854" s="7">
        <v>41120175</v>
      </c>
      <c r="BD854" s="7">
        <v>41120175</v>
      </c>
      <c r="BE854" s="6">
        <v>100</v>
      </c>
      <c r="BF854" s="7">
        <v>65868000</v>
      </c>
      <c r="BG854" s="7">
        <v>0</v>
      </c>
      <c r="BH854" s="6">
        <v>0</v>
      </c>
      <c r="BI854" s="7">
        <v>4303195541</v>
      </c>
      <c r="BJ854" s="7">
        <v>4085742789</v>
      </c>
      <c r="BK854" s="6">
        <v>94.95</v>
      </c>
      <c r="BL854" s="5"/>
      <c r="BM854" s="3">
        <f t="shared" si="140"/>
        <v>684.64973999999995</v>
      </c>
      <c r="BN854" s="3">
        <f t="shared" si="141"/>
        <v>612.33824900000002</v>
      </c>
      <c r="BO854" s="3">
        <f t="shared" si="142"/>
        <v>2028.3151439999999</v>
      </c>
      <c r="BP854" s="3">
        <f t="shared" si="143"/>
        <v>2028.118477</v>
      </c>
      <c r="BQ854" s="3">
        <f t="shared" si="144"/>
        <v>1483.2424820000001</v>
      </c>
      <c r="BR854" s="3">
        <f t="shared" si="145"/>
        <v>1404.165888</v>
      </c>
      <c r="BS854" s="3">
        <f t="shared" si="146"/>
        <v>41.120175000000003</v>
      </c>
      <c r="BT854" s="3">
        <f t="shared" si="147"/>
        <v>41.120175000000003</v>
      </c>
      <c r="BU854" s="3">
        <f t="shared" si="148"/>
        <v>65.867999999999995</v>
      </c>
      <c r="BV854" s="3">
        <f t="shared" si="149"/>
        <v>0</v>
      </c>
    </row>
    <row r="855" spans="1:74" x14ac:dyDescent="0.25">
      <c r="A855" s="4">
        <v>16</v>
      </c>
      <c r="B855" s="5" t="s">
        <v>60</v>
      </c>
      <c r="C855" s="5" t="s">
        <v>61</v>
      </c>
      <c r="D855" s="5">
        <v>2023</v>
      </c>
      <c r="E855" s="5" t="s">
        <v>62</v>
      </c>
      <c r="F855" s="5" t="s">
        <v>63</v>
      </c>
      <c r="G855" s="5">
        <v>2</v>
      </c>
      <c r="H855" s="5" t="s">
        <v>64</v>
      </c>
      <c r="I855" s="5" t="s">
        <v>3805</v>
      </c>
      <c r="J855" s="5" t="s">
        <v>1542</v>
      </c>
      <c r="K855" s="5" t="s">
        <v>1543</v>
      </c>
      <c r="L855" s="5" t="s">
        <v>4302</v>
      </c>
      <c r="M855" s="5" t="s">
        <v>1544</v>
      </c>
      <c r="N855" s="5" t="s">
        <v>3841</v>
      </c>
      <c r="O855" s="5" t="s">
        <v>68</v>
      </c>
      <c r="P855" s="5" t="s">
        <v>3853</v>
      </c>
      <c r="Q855" s="5" t="s">
        <v>370</v>
      </c>
      <c r="R855" s="5" t="s">
        <v>4059</v>
      </c>
      <c r="S855" s="5" t="s">
        <v>1668</v>
      </c>
      <c r="T855" s="5">
        <v>38</v>
      </c>
      <c r="U855" s="5">
        <v>3</v>
      </c>
      <c r="V855" s="5" t="s">
        <v>1671</v>
      </c>
      <c r="W855" s="5">
        <v>1</v>
      </c>
      <c r="X855" s="5" t="s">
        <v>72</v>
      </c>
      <c r="Y855" s="5">
        <v>1</v>
      </c>
      <c r="Z855" s="5" t="s">
        <v>73</v>
      </c>
      <c r="AA855" s="5">
        <v>1</v>
      </c>
      <c r="AB855" s="6">
        <v>0.1</v>
      </c>
      <c r="AC855" s="6">
        <v>0.1</v>
      </c>
      <c r="AD855" s="6">
        <v>100</v>
      </c>
      <c r="AE855" s="6">
        <v>0.25</v>
      </c>
      <c r="AF855" s="6">
        <v>0.25</v>
      </c>
      <c r="AG855" s="6">
        <v>100</v>
      </c>
      <c r="AH855" s="6">
        <v>0.3</v>
      </c>
      <c r="AI855" s="6">
        <v>0.3</v>
      </c>
      <c r="AJ855" s="6">
        <v>100</v>
      </c>
      <c r="AK855" s="6">
        <v>0.25</v>
      </c>
      <c r="AL855" s="6">
        <v>0.16</v>
      </c>
      <c r="AM855" s="6">
        <v>64</v>
      </c>
      <c r="AN855" s="6">
        <v>0.1</v>
      </c>
      <c r="AO855" s="6">
        <v>0</v>
      </c>
      <c r="AP855" s="6">
        <v>0</v>
      </c>
      <c r="AQ855" s="6">
        <v>1</v>
      </c>
      <c r="AR855" s="6">
        <v>0.81</v>
      </c>
      <c r="AS855" s="6">
        <v>81</v>
      </c>
      <c r="AT855" s="7">
        <v>289900500</v>
      </c>
      <c r="AU855" s="7">
        <v>271055500</v>
      </c>
      <c r="AV855" s="6">
        <v>93.5</v>
      </c>
      <c r="AW855" s="7">
        <v>798740351</v>
      </c>
      <c r="AX855" s="7">
        <v>798673773</v>
      </c>
      <c r="AY855" s="6">
        <v>99.99</v>
      </c>
      <c r="AZ855" s="7">
        <v>578809470</v>
      </c>
      <c r="BA855" s="7">
        <v>538809470</v>
      </c>
      <c r="BB855" s="6">
        <v>93.09</v>
      </c>
      <c r="BC855" s="7">
        <v>464191999</v>
      </c>
      <c r="BD855" s="7">
        <v>451655251</v>
      </c>
      <c r="BE855" s="6">
        <v>97.3</v>
      </c>
      <c r="BF855" s="7">
        <v>657945000</v>
      </c>
      <c r="BG855" s="7">
        <v>0</v>
      </c>
      <c r="BH855" s="6">
        <v>0</v>
      </c>
      <c r="BI855" s="7">
        <v>2789587320</v>
      </c>
      <c r="BJ855" s="7">
        <v>2060193994</v>
      </c>
      <c r="BK855" s="6">
        <v>73.849999999999994</v>
      </c>
      <c r="BL855" s="5"/>
      <c r="BM855" s="3">
        <f t="shared" si="140"/>
        <v>289.90050000000002</v>
      </c>
      <c r="BN855" s="3">
        <f t="shared" si="141"/>
        <v>271.05549999999999</v>
      </c>
      <c r="BO855" s="3">
        <f t="shared" si="142"/>
        <v>798.74035100000003</v>
      </c>
      <c r="BP855" s="3">
        <f t="shared" si="143"/>
        <v>798.67377299999998</v>
      </c>
      <c r="BQ855" s="3">
        <f t="shared" si="144"/>
        <v>578.80947000000003</v>
      </c>
      <c r="BR855" s="3">
        <f t="shared" si="145"/>
        <v>538.80947000000003</v>
      </c>
      <c r="BS855" s="3">
        <f t="shared" si="146"/>
        <v>464.19199900000001</v>
      </c>
      <c r="BT855" s="3">
        <f t="shared" si="147"/>
        <v>451.65525100000002</v>
      </c>
      <c r="BU855" s="3">
        <f t="shared" si="148"/>
        <v>657.94500000000005</v>
      </c>
      <c r="BV855" s="3">
        <f t="shared" si="149"/>
        <v>0</v>
      </c>
    </row>
    <row r="856" spans="1:74" x14ac:dyDescent="0.25">
      <c r="A856" s="4">
        <v>16</v>
      </c>
      <c r="B856" s="5" t="s">
        <v>60</v>
      </c>
      <c r="C856" s="5" t="s">
        <v>61</v>
      </c>
      <c r="D856" s="5">
        <v>2023</v>
      </c>
      <c r="E856" s="5" t="s">
        <v>62</v>
      </c>
      <c r="F856" s="5" t="s">
        <v>63</v>
      </c>
      <c r="G856" s="5">
        <v>2</v>
      </c>
      <c r="H856" s="5" t="s">
        <v>64</v>
      </c>
      <c r="I856" s="5" t="s">
        <v>3805</v>
      </c>
      <c r="J856" s="5" t="s">
        <v>1542</v>
      </c>
      <c r="K856" s="5" t="s">
        <v>1543</v>
      </c>
      <c r="L856" s="5" t="s">
        <v>4302</v>
      </c>
      <c r="M856" s="5" t="s">
        <v>1544</v>
      </c>
      <c r="N856" s="5" t="s">
        <v>3841</v>
      </c>
      <c r="O856" s="5" t="s">
        <v>68</v>
      </c>
      <c r="P856" s="5" t="s">
        <v>3853</v>
      </c>
      <c r="Q856" s="5" t="s">
        <v>370</v>
      </c>
      <c r="R856" s="5" t="s">
        <v>4059</v>
      </c>
      <c r="S856" s="5" t="s">
        <v>1668</v>
      </c>
      <c r="T856" s="5">
        <v>38</v>
      </c>
      <c r="U856" s="5">
        <v>4</v>
      </c>
      <c r="V856" s="5" t="s">
        <v>1672</v>
      </c>
      <c r="W856" s="5">
        <v>1</v>
      </c>
      <c r="X856" s="5" t="s">
        <v>72</v>
      </c>
      <c r="Y856" s="5">
        <v>1</v>
      </c>
      <c r="Z856" s="5" t="s">
        <v>73</v>
      </c>
      <c r="AA856" s="5">
        <v>1</v>
      </c>
      <c r="AB856" s="6">
        <v>23147</v>
      </c>
      <c r="AC856" s="6">
        <v>23147</v>
      </c>
      <c r="AD856" s="6">
        <v>100</v>
      </c>
      <c r="AE856" s="6">
        <v>82224</v>
      </c>
      <c r="AF856" s="6">
        <v>82224</v>
      </c>
      <c r="AG856" s="6">
        <v>100</v>
      </c>
      <c r="AH856" s="6">
        <v>80586</v>
      </c>
      <c r="AI856" s="6">
        <v>80586</v>
      </c>
      <c r="AJ856" s="6">
        <v>100</v>
      </c>
      <c r="AK856" s="6">
        <v>66790</v>
      </c>
      <c r="AL856" s="6">
        <v>55926</v>
      </c>
      <c r="AM856" s="6">
        <v>83.73</v>
      </c>
      <c r="AN856" s="6">
        <v>27253</v>
      </c>
      <c r="AO856" s="6">
        <v>0</v>
      </c>
      <c r="AP856" s="6">
        <v>0</v>
      </c>
      <c r="AQ856" s="6">
        <v>280000</v>
      </c>
      <c r="AR856" s="6">
        <v>241883</v>
      </c>
      <c r="AS856" s="6">
        <v>86.39</v>
      </c>
      <c r="AT856" s="7">
        <v>716752547</v>
      </c>
      <c r="AU856" s="7">
        <v>676027433</v>
      </c>
      <c r="AV856" s="6">
        <v>94.32</v>
      </c>
      <c r="AW856" s="7">
        <v>2171102536</v>
      </c>
      <c r="AX856" s="7">
        <v>2144729938</v>
      </c>
      <c r="AY856" s="6">
        <v>98.79</v>
      </c>
      <c r="AZ856" s="7">
        <v>2785866077</v>
      </c>
      <c r="BA856" s="7">
        <v>2380050999</v>
      </c>
      <c r="BB856" s="6">
        <v>85.43</v>
      </c>
      <c r="BC856" s="7">
        <v>1828781306</v>
      </c>
      <c r="BD856" s="7">
        <v>1546819660</v>
      </c>
      <c r="BE856" s="6">
        <v>84.58</v>
      </c>
      <c r="BF856" s="7">
        <v>2842409000</v>
      </c>
      <c r="BG856" s="7">
        <v>0</v>
      </c>
      <c r="BH856" s="6">
        <v>0</v>
      </c>
      <c r="BI856" s="7">
        <v>10344911466</v>
      </c>
      <c r="BJ856" s="7">
        <v>6747628030</v>
      </c>
      <c r="BK856" s="6">
        <v>65.23</v>
      </c>
      <c r="BL856" s="5"/>
      <c r="BM856" s="3">
        <f t="shared" si="140"/>
        <v>716.75254700000005</v>
      </c>
      <c r="BN856" s="3">
        <f t="shared" si="141"/>
        <v>676.02743299999997</v>
      </c>
      <c r="BO856" s="3">
        <f t="shared" si="142"/>
        <v>2171.1025359999999</v>
      </c>
      <c r="BP856" s="3">
        <f t="shared" si="143"/>
        <v>2144.7299379999999</v>
      </c>
      <c r="BQ856" s="3">
        <f t="shared" si="144"/>
        <v>2785.8660770000001</v>
      </c>
      <c r="BR856" s="3">
        <f t="shared" si="145"/>
        <v>2380.050999</v>
      </c>
      <c r="BS856" s="3">
        <f t="shared" si="146"/>
        <v>1828.7813060000001</v>
      </c>
      <c r="BT856" s="3">
        <f t="shared" si="147"/>
        <v>1546.8196600000001</v>
      </c>
      <c r="BU856" s="3">
        <f t="shared" si="148"/>
        <v>2842.4090000000001</v>
      </c>
      <c r="BV856" s="3">
        <f t="shared" si="149"/>
        <v>0</v>
      </c>
    </row>
    <row r="857" spans="1:74" x14ac:dyDescent="0.25">
      <c r="A857" s="4">
        <v>16</v>
      </c>
      <c r="B857" s="5" t="s">
        <v>60</v>
      </c>
      <c r="C857" s="5" t="s">
        <v>61</v>
      </c>
      <c r="D857" s="5">
        <v>2023</v>
      </c>
      <c r="E857" s="5" t="s">
        <v>62</v>
      </c>
      <c r="F857" s="5" t="s">
        <v>63</v>
      </c>
      <c r="G857" s="5">
        <v>2</v>
      </c>
      <c r="H857" s="5" t="s">
        <v>64</v>
      </c>
      <c r="I857" s="5" t="s">
        <v>3805</v>
      </c>
      <c r="J857" s="5" t="s">
        <v>1542</v>
      </c>
      <c r="K857" s="5" t="s">
        <v>1543</v>
      </c>
      <c r="L857" s="5" t="s">
        <v>4302</v>
      </c>
      <c r="M857" s="5" t="s">
        <v>1544</v>
      </c>
      <c r="N857" s="5" t="s">
        <v>3841</v>
      </c>
      <c r="O857" s="5" t="s">
        <v>68</v>
      </c>
      <c r="P857" s="5" t="s">
        <v>3853</v>
      </c>
      <c r="Q857" s="5" t="s">
        <v>370</v>
      </c>
      <c r="R857" s="5" t="s">
        <v>4059</v>
      </c>
      <c r="S857" s="5" t="s">
        <v>1668</v>
      </c>
      <c r="T857" s="5">
        <v>38</v>
      </c>
      <c r="U857" s="5">
        <v>5</v>
      </c>
      <c r="V857" s="5" t="s">
        <v>1673</v>
      </c>
      <c r="W857" s="5">
        <v>2</v>
      </c>
      <c r="X857" s="5" t="s">
        <v>76</v>
      </c>
      <c r="Y857" s="5">
        <v>1</v>
      </c>
      <c r="Z857" s="5" t="s">
        <v>73</v>
      </c>
      <c r="AA857" s="5">
        <v>1</v>
      </c>
      <c r="AB857" s="6">
        <v>20</v>
      </c>
      <c r="AC857" s="6">
        <v>20</v>
      </c>
      <c r="AD857" s="6">
        <v>100</v>
      </c>
      <c r="AE857" s="6">
        <v>20</v>
      </c>
      <c r="AF857" s="6">
        <v>20</v>
      </c>
      <c r="AG857" s="6">
        <v>100</v>
      </c>
      <c r="AH857" s="6">
        <v>20</v>
      </c>
      <c r="AI857" s="6">
        <v>20</v>
      </c>
      <c r="AJ857" s="6">
        <v>100</v>
      </c>
      <c r="AK857" s="6">
        <v>20</v>
      </c>
      <c r="AL857" s="6">
        <v>20</v>
      </c>
      <c r="AM857" s="6">
        <v>100</v>
      </c>
      <c r="AN857" s="6">
        <v>20</v>
      </c>
      <c r="AO857" s="6">
        <v>0</v>
      </c>
      <c r="AP857" s="6">
        <v>0</v>
      </c>
      <c r="AQ857" s="6" t="s">
        <v>77</v>
      </c>
      <c r="AR857" s="6" t="s">
        <v>77</v>
      </c>
      <c r="AS857" s="6" t="s">
        <v>77</v>
      </c>
      <c r="AT857" s="7">
        <v>518124000</v>
      </c>
      <c r="AU857" s="7">
        <v>483145000</v>
      </c>
      <c r="AV857" s="6">
        <v>93.25</v>
      </c>
      <c r="AW857" s="7">
        <v>980638610</v>
      </c>
      <c r="AX857" s="7">
        <v>980638610</v>
      </c>
      <c r="AY857" s="6">
        <v>100</v>
      </c>
      <c r="AZ857" s="7">
        <v>1142023430</v>
      </c>
      <c r="BA857" s="7">
        <v>1134038930</v>
      </c>
      <c r="BB857" s="6">
        <v>99.3</v>
      </c>
      <c r="BC857" s="7">
        <v>935142115</v>
      </c>
      <c r="BD857" s="7">
        <v>868293990</v>
      </c>
      <c r="BE857" s="6">
        <v>92.85</v>
      </c>
      <c r="BF857" s="7">
        <v>1187440000</v>
      </c>
      <c r="BG857" s="7">
        <v>0</v>
      </c>
      <c r="BH857" s="6">
        <v>0</v>
      </c>
      <c r="BI857" s="7">
        <v>4763368155</v>
      </c>
      <c r="BJ857" s="7">
        <v>3466116530</v>
      </c>
      <c r="BK857" s="6">
        <v>72.77</v>
      </c>
      <c r="BL857" s="5"/>
      <c r="BM857" s="3">
        <f t="shared" si="140"/>
        <v>518.12400000000002</v>
      </c>
      <c r="BN857" s="3">
        <f t="shared" si="141"/>
        <v>483.14499999999998</v>
      </c>
      <c r="BO857" s="3">
        <f t="shared" si="142"/>
        <v>980.63860999999997</v>
      </c>
      <c r="BP857" s="3">
        <f t="shared" si="143"/>
        <v>980.63860999999997</v>
      </c>
      <c r="BQ857" s="3">
        <f t="shared" si="144"/>
        <v>1142.02343</v>
      </c>
      <c r="BR857" s="3">
        <f t="shared" si="145"/>
        <v>1134.0389299999999</v>
      </c>
      <c r="BS857" s="3">
        <f t="shared" si="146"/>
        <v>935.14211499999999</v>
      </c>
      <c r="BT857" s="3">
        <f t="shared" si="147"/>
        <v>868.29399000000001</v>
      </c>
      <c r="BU857" s="3">
        <f t="shared" si="148"/>
        <v>1187.44</v>
      </c>
      <c r="BV857" s="3">
        <f t="shared" si="149"/>
        <v>0</v>
      </c>
    </row>
    <row r="858" spans="1:74" x14ac:dyDescent="0.25">
      <c r="A858" s="4">
        <v>16</v>
      </c>
      <c r="B858" s="5" t="s">
        <v>60</v>
      </c>
      <c r="C858" s="5" t="s">
        <v>61</v>
      </c>
      <c r="D858" s="5">
        <v>2023</v>
      </c>
      <c r="E858" s="5" t="s">
        <v>62</v>
      </c>
      <c r="F858" s="5" t="s">
        <v>63</v>
      </c>
      <c r="G858" s="5">
        <v>2</v>
      </c>
      <c r="H858" s="5" t="s">
        <v>64</v>
      </c>
      <c r="I858" s="5" t="s">
        <v>3806</v>
      </c>
      <c r="J858" s="5" t="s">
        <v>1674</v>
      </c>
      <c r="K858" s="5" t="s">
        <v>1675</v>
      </c>
      <c r="L858" s="5" t="s">
        <v>4292</v>
      </c>
      <c r="M858" s="5" t="s">
        <v>135</v>
      </c>
      <c r="N858" s="5" t="s">
        <v>3841</v>
      </c>
      <c r="O858" s="5" t="s">
        <v>68</v>
      </c>
      <c r="P858" s="5" t="s">
        <v>3846</v>
      </c>
      <c r="Q858" s="5" t="s">
        <v>69</v>
      </c>
      <c r="R858" s="5" t="s">
        <v>4060</v>
      </c>
      <c r="S858" s="5" t="s">
        <v>1676</v>
      </c>
      <c r="T858" s="5">
        <v>47</v>
      </c>
      <c r="U858" s="5">
        <v>1</v>
      </c>
      <c r="V858" s="5" t="s">
        <v>1677</v>
      </c>
      <c r="W858" s="5">
        <v>1</v>
      </c>
      <c r="X858" s="5" t="s">
        <v>72</v>
      </c>
      <c r="Y858" s="5">
        <v>1</v>
      </c>
      <c r="Z858" s="5" t="s">
        <v>73</v>
      </c>
      <c r="AA858" s="5">
        <v>1</v>
      </c>
      <c r="AB858" s="6">
        <v>1</v>
      </c>
      <c r="AC858" s="6">
        <v>1</v>
      </c>
      <c r="AD858" s="6">
        <v>100</v>
      </c>
      <c r="AE858" s="6">
        <v>4</v>
      </c>
      <c r="AF858" s="6">
        <v>4</v>
      </c>
      <c r="AG858" s="6">
        <v>100</v>
      </c>
      <c r="AH858" s="6">
        <v>5</v>
      </c>
      <c r="AI858" s="6">
        <v>5</v>
      </c>
      <c r="AJ858" s="6">
        <v>100</v>
      </c>
      <c r="AK858" s="6">
        <v>5</v>
      </c>
      <c r="AL858" s="6">
        <v>2.39</v>
      </c>
      <c r="AM858" s="6">
        <v>47.8</v>
      </c>
      <c r="AN858" s="6">
        <v>1</v>
      </c>
      <c r="AO858" s="6">
        <v>0</v>
      </c>
      <c r="AP858" s="6">
        <v>0</v>
      </c>
      <c r="AQ858" s="6">
        <v>16</v>
      </c>
      <c r="AR858" s="6">
        <v>12.39</v>
      </c>
      <c r="AS858" s="6">
        <v>77.44</v>
      </c>
      <c r="AT858" s="7">
        <v>82390360</v>
      </c>
      <c r="AU858" s="7">
        <v>82390360</v>
      </c>
      <c r="AV858" s="6">
        <v>100</v>
      </c>
      <c r="AW858" s="7">
        <v>143588500</v>
      </c>
      <c r="AX858" s="7">
        <v>141588500</v>
      </c>
      <c r="AY858" s="6">
        <v>98.61</v>
      </c>
      <c r="AZ858" s="7">
        <v>93134159</v>
      </c>
      <c r="BA858" s="7">
        <v>93134159</v>
      </c>
      <c r="BB858" s="6">
        <v>100</v>
      </c>
      <c r="BC858" s="7">
        <v>85509402</v>
      </c>
      <c r="BD858" s="7">
        <v>74507870</v>
      </c>
      <c r="BE858" s="6">
        <v>87.14</v>
      </c>
      <c r="BF858" s="7">
        <v>77895000</v>
      </c>
      <c r="BG858" s="7">
        <v>0</v>
      </c>
      <c r="BH858" s="6">
        <v>0</v>
      </c>
      <c r="BI858" s="7">
        <v>482517421</v>
      </c>
      <c r="BJ858" s="7">
        <v>391620889</v>
      </c>
      <c r="BK858" s="6">
        <v>81.16</v>
      </c>
      <c r="BL858" s="5" t="s">
        <v>1678</v>
      </c>
      <c r="BM858" s="3">
        <f t="shared" si="140"/>
        <v>82.390360000000001</v>
      </c>
      <c r="BN858" s="3">
        <f t="shared" si="141"/>
        <v>82.390360000000001</v>
      </c>
      <c r="BO858" s="3">
        <f t="shared" si="142"/>
        <v>143.58850000000001</v>
      </c>
      <c r="BP858" s="3">
        <f t="shared" si="143"/>
        <v>141.58850000000001</v>
      </c>
      <c r="BQ858" s="3">
        <f t="shared" si="144"/>
        <v>93.134158999999997</v>
      </c>
      <c r="BR858" s="3">
        <f t="shared" si="145"/>
        <v>93.134158999999997</v>
      </c>
      <c r="BS858" s="3">
        <f t="shared" si="146"/>
        <v>85.509401999999994</v>
      </c>
      <c r="BT858" s="3">
        <f t="shared" si="147"/>
        <v>74.507869999999997</v>
      </c>
      <c r="BU858" s="3">
        <f t="shared" si="148"/>
        <v>77.894999999999996</v>
      </c>
      <c r="BV858" s="3">
        <f t="shared" si="149"/>
        <v>0</v>
      </c>
    </row>
    <row r="859" spans="1:74" x14ac:dyDescent="0.25">
      <c r="A859" s="4">
        <v>16</v>
      </c>
      <c r="B859" s="5" t="s">
        <v>60</v>
      </c>
      <c r="C859" s="5" t="s">
        <v>61</v>
      </c>
      <c r="D859" s="5">
        <v>2023</v>
      </c>
      <c r="E859" s="5" t="s">
        <v>62</v>
      </c>
      <c r="F859" s="5" t="s">
        <v>63</v>
      </c>
      <c r="G859" s="5">
        <v>2</v>
      </c>
      <c r="H859" s="5" t="s">
        <v>64</v>
      </c>
      <c r="I859" s="5" t="s">
        <v>3806</v>
      </c>
      <c r="J859" s="5" t="s">
        <v>1674</v>
      </c>
      <c r="K859" s="5" t="s">
        <v>1675</v>
      </c>
      <c r="L859" s="5" t="s">
        <v>4292</v>
      </c>
      <c r="M859" s="5" t="s">
        <v>135</v>
      </c>
      <c r="N859" s="5" t="s">
        <v>3841</v>
      </c>
      <c r="O859" s="5" t="s">
        <v>68</v>
      </c>
      <c r="P859" s="5" t="s">
        <v>3846</v>
      </c>
      <c r="Q859" s="5" t="s">
        <v>69</v>
      </c>
      <c r="R859" s="5" t="s">
        <v>4060</v>
      </c>
      <c r="S859" s="5" t="s">
        <v>1676</v>
      </c>
      <c r="T859" s="5">
        <v>47</v>
      </c>
      <c r="U859" s="5">
        <v>2</v>
      </c>
      <c r="V859" s="5" t="s">
        <v>1679</v>
      </c>
      <c r="W859" s="5">
        <v>1</v>
      </c>
      <c r="X859" s="5" t="s">
        <v>72</v>
      </c>
      <c r="Y859" s="5">
        <v>1</v>
      </c>
      <c r="Z859" s="5" t="s">
        <v>73</v>
      </c>
      <c r="AA859" s="5">
        <v>1</v>
      </c>
      <c r="AB859" s="6">
        <v>0</v>
      </c>
      <c r="AC859" s="6">
        <v>0</v>
      </c>
      <c r="AD859" s="6">
        <v>0</v>
      </c>
      <c r="AE859" s="6">
        <v>0</v>
      </c>
      <c r="AF859" s="6">
        <v>0</v>
      </c>
      <c r="AG859" s="6">
        <v>0</v>
      </c>
      <c r="AH859" s="6">
        <v>3</v>
      </c>
      <c r="AI859" s="6">
        <v>3</v>
      </c>
      <c r="AJ859" s="6">
        <v>100</v>
      </c>
      <c r="AK859" s="6">
        <v>4</v>
      </c>
      <c r="AL859" s="6">
        <v>3.36</v>
      </c>
      <c r="AM859" s="6">
        <v>84</v>
      </c>
      <c r="AN859" s="6">
        <v>1</v>
      </c>
      <c r="AO859" s="6">
        <v>0</v>
      </c>
      <c r="AP859" s="6">
        <v>0</v>
      </c>
      <c r="AQ859" s="6">
        <v>8</v>
      </c>
      <c r="AR859" s="6">
        <v>6.36</v>
      </c>
      <c r="AS859" s="6">
        <v>79.5</v>
      </c>
      <c r="AT859" s="7">
        <v>0</v>
      </c>
      <c r="AU859" s="7">
        <v>0</v>
      </c>
      <c r="AV859" s="6">
        <v>0</v>
      </c>
      <c r="AW859" s="7">
        <v>0</v>
      </c>
      <c r="AX859" s="7">
        <v>0</v>
      </c>
      <c r="AY859" s="6">
        <v>0</v>
      </c>
      <c r="AZ859" s="7">
        <v>106833333</v>
      </c>
      <c r="BA859" s="7">
        <v>106833333</v>
      </c>
      <c r="BB859" s="6">
        <v>100</v>
      </c>
      <c r="BC859" s="7">
        <v>77000000</v>
      </c>
      <c r="BD859" s="7">
        <v>77000000</v>
      </c>
      <c r="BE859" s="6">
        <v>100</v>
      </c>
      <c r="BF859" s="7">
        <v>70000000</v>
      </c>
      <c r="BG859" s="7">
        <v>0</v>
      </c>
      <c r="BH859" s="6">
        <v>0</v>
      </c>
      <c r="BI859" s="7">
        <v>253833333</v>
      </c>
      <c r="BJ859" s="7">
        <v>183833333</v>
      </c>
      <c r="BK859" s="6">
        <v>72.42</v>
      </c>
      <c r="BL859" s="5" t="s">
        <v>1680</v>
      </c>
      <c r="BM859" s="3">
        <f t="shared" si="140"/>
        <v>0</v>
      </c>
      <c r="BN859" s="3">
        <f t="shared" si="141"/>
        <v>0</v>
      </c>
      <c r="BO859" s="3">
        <f t="shared" si="142"/>
        <v>0</v>
      </c>
      <c r="BP859" s="3">
        <f t="shared" si="143"/>
        <v>0</v>
      </c>
      <c r="BQ859" s="3">
        <f t="shared" si="144"/>
        <v>106.833333</v>
      </c>
      <c r="BR859" s="3">
        <f t="shared" si="145"/>
        <v>106.833333</v>
      </c>
      <c r="BS859" s="3">
        <f t="shared" si="146"/>
        <v>77</v>
      </c>
      <c r="BT859" s="3">
        <f t="shared" si="147"/>
        <v>77</v>
      </c>
      <c r="BU859" s="3">
        <f t="shared" si="148"/>
        <v>70</v>
      </c>
      <c r="BV859" s="3">
        <f t="shared" si="149"/>
        <v>0</v>
      </c>
    </row>
    <row r="860" spans="1:74" x14ac:dyDescent="0.25">
      <c r="A860" s="4">
        <v>16</v>
      </c>
      <c r="B860" s="5" t="s">
        <v>60</v>
      </c>
      <c r="C860" s="5" t="s">
        <v>61</v>
      </c>
      <c r="D860" s="5">
        <v>2023</v>
      </c>
      <c r="E860" s="5" t="s">
        <v>62</v>
      </c>
      <c r="F860" s="5" t="s">
        <v>63</v>
      </c>
      <c r="G860" s="5">
        <v>2</v>
      </c>
      <c r="H860" s="5" t="s">
        <v>64</v>
      </c>
      <c r="I860" s="5" t="s">
        <v>3806</v>
      </c>
      <c r="J860" s="5" t="s">
        <v>1674</v>
      </c>
      <c r="K860" s="5" t="s">
        <v>1675</v>
      </c>
      <c r="L860" s="5" t="s">
        <v>4292</v>
      </c>
      <c r="M860" s="5" t="s">
        <v>135</v>
      </c>
      <c r="N860" s="5" t="s">
        <v>3841</v>
      </c>
      <c r="O860" s="5" t="s">
        <v>68</v>
      </c>
      <c r="P860" s="5" t="s">
        <v>3846</v>
      </c>
      <c r="Q860" s="5" t="s">
        <v>69</v>
      </c>
      <c r="R860" s="5" t="s">
        <v>4060</v>
      </c>
      <c r="S860" s="5" t="s">
        <v>1676</v>
      </c>
      <c r="T860" s="5">
        <v>47</v>
      </c>
      <c r="U860" s="5">
        <v>3</v>
      </c>
      <c r="V860" s="5" t="s">
        <v>1681</v>
      </c>
      <c r="W860" s="5">
        <v>2</v>
      </c>
      <c r="X860" s="5" t="s">
        <v>76</v>
      </c>
      <c r="Y860" s="5">
        <v>1</v>
      </c>
      <c r="Z860" s="5" t="s">
        <v>73</v>
      </c>
      <c r="AA860" s="5">
        <v>1</v>
      </c>
      <c r="AB860" s="6">
        <v>1</v>
      </c>
      <c r="AC860" s="6">
        <v>1</v>
      </c>
      <c r="AD860" s="6">
        <v>100</v>
      </c>
      <c r="AE860" s="6">
        <v>0</v>
      </c>
      <c r="AF860" s="6">
        <v>0</v>
      </c>
      <c r="AG860" s="6">
        <v>0</v>
      </c>
      <c r="AH860" s="6">
        <v>2</v>
      </c>
      <c r="AI860" s="6">
        <v>2</v>
      </c>
      <c r="AJ860" s="6">
        <v>100</v>
      </c>
      <c r="AK860" s="6">
        <v>2</v>
      </c>
      <c r="AL860" s="6">
        <v>1.33</v>
      </c>
      <c r="AM860" s="6">
        <v>66.5</v>
      </c>
      <c r="AN860" s="6">
        <v>2</v>
      </c>
      <c r="AO860" s="6">
        <v>0</v>
      </c>
      <c r="AP860" s="6">
        <v>0</v>
      </c>
      <c r="AQ860" s="6" t="s">
        <v>77</v>
      </c>
      <c r="AR860" s="6" t="s">
        <v>77</v>
      </c>
      <c r="AS860" s="6" t="s">
        <v>77</v>
      </c>
      <c r="AT860" s="7">
        <v>40000000</v>
      </c>
      <c r="AU860" s="7">
        <v>40000000</v>
      </c>
      <c r="AV860" s="6">
        <v>100</v>
      </c>
      <c r="AW860" s="7">
        <v>0</v>
      </c>
      <c r="AX860" s="7">
        <v>0</v>
      </c>
      <c r="AY860" s="6">
        <v>0</v>
      </c>
      <c r="AZ860" s="7">
        <v>68577220</v>
      </c>
      <c r="BA860" s="7">
        <v>68577220</v>
      </c>
      <c r="BB860" s="6">
        <v>100</v>
      </c>
      <c r="BC860" s="7">
        <v>23240990</v>
      </c>
      <c r="BD860" s="7">
        <v>0</v>
      </c>
      <c r="BE860" s="6">
        <v>0</v>
      </c>
      <c r="BF860" s="7">
        <v>20000000</v>
      </c>
      <c r="BG860" s="7">
        <v>0</v>
      </c>
      <c r="BH860" s="6">
        <v>0</v>
      </c>
      <c r="BI860" s="7">
        <v>151818210</v>
      </c>
      <c r="BJ860" s="7">
        <v>108577220</v>
      </c>
      <c r="BK860" s="6">
        <v>71.52</v>
      </c>
      <c r="BL860" s="5" t="s">
        <v>1682</v>
      </c>
      <c r="BM860" s="3">
        <f t="shared" si="140"/>
        <v>40</v>
      </c>
      <c r="BN860" s="3">
        <f t="shared" si="141"/>
        <v>40</v>
      </c>
      <c r="BO860" s="3">
        <f t="shared" si="142"/>
        <v>0</v>
      </c>
      <c r="BP860" s="3">
        <f t="shared" si="143"/>
        <v>0</v>
      </c>
      <c r="BQ860" s="3">
        <f t="shared" si="144"/>
        <v>68.577219999999997</v>
      </c>
      <c r="BR860" s="3">
        <f t="shared" si="145"/>
        <v>68.577219999999997</v>
      </c>
      <c r="BS860" s="3">
        <f t="shared" si="146"/>
        <v>23.24099</v>
      </c>
      <c r="BT860" s="3">
        <f t="shared" si="147"/>
        <v>0</v>
      </c>
      <c r="BU860" s="3">
        <f t="shared" si="148"/>
        <v>20</v>
      </c>
      <c r="BV860" s="3">
        <f t="shared" si="149"/>
        <v>0</v>
      </c>
    </row>
    <row r="861" spans="1:74" x14ac:dyDescent="0.25">
      <c r="A861" s="4">
        <v>16</v>
      </c>
      <c r="B861" s="5" t="s">
        <v>60</v>
      </c>
      <c r="C861" s="5" t="s">
        <v>61</v>
      </c>
      <c r="D861" s="5">
        <v>2023</v>
      </c>
      <c r="E861" s="5" t="s">
        <v>62</v>
      </c>
      <c r="F861" s="5" t="s">
        <v>63</v>
      </c>
      <c r="G861" s="5">
        <v>2</v>
      </c>
      <c r="H861" s="5" t="s">
        <v>64</v>
      </c>
      <c r="I861" s="5" t="s">
        <v>3806</v>
      </c>
      <c r="J861" s="5" t="s">
        <v>1674</v>
      </c>
      <c r="K861" s="5" t="s">
        <v>1675</v>
      </c>
      <c r="L861" s="5" t="s">
        <v>4292</v>
      </c>
      <c r="M861" s="5" t="s">
        <v>135</v>
      </c>
      <c r="N861" s="5" t="s">
        <v>3841</v>
      </c>
      <c r="O861" s="5" t="s">
        <v>68</v>
      </c>
      <c r="P861" s="5" t="s">
        <v>3846</v>
      </c>
      <c r="Q861" s="5" t="s">
        <v>69</v>
      </c>
      <c r="R861" s="5" t="s">
        <v>4060</v>
      </c>
      <c r="S861" s="5" t="s">
        <v>1676</v>
      </c>
      <c r="T861" s="5">
        <v>47</v>
      </c>
      <c r="U861" s="5">
        <v>4</v>
      </c>
      <c r="V861" s="5" t="s">
        <v>1683</v>
      </c>
      <c r="W861" s="5">
        <v>2</v>
      </c>
      <c r="X861" s="5" t="s">
        <v>76</v>
      </c>
      <c r="Y861" s="5">
        <v>1</v>
      </c>
      <c r="Z861" s="5" t="s">
        <v>73</v>
      </c>
      <c r="AA861" s="5">
        <v>1</v>
      </c>
      <c r="AB861" s="6">
        <v>2</v>
      </c>
      <c r="AC861" s="6">
        <v>2</v>
      </c>
      <c r="AD861" s="6">
        <v>100</v>
      </c>
      <c r="AE861" s="6">
        <v>4</v>
      </c>
      <c r="AF861" s="6">
        <v>4</v>
      </c>
      <c r="AG861" s="6">
        <v>100</v>
      </c>
      <c r="AH861" s="6">
        <v>4</v>
      </c>
      <c r="AI861" s="6">
        <v>4</v>
      </c>
      <c r="AJ861" s="6">
        <v>100</v>
      </c>
      <c r="AK861" s="6">
        <v>4</v>
      </c>
      <c r="AL861" s="6">
        <v>3</v>
      </c>
      <c r="AM861" s="6">
        <v>75</v>
      </c>
      <c r="AN861" s="6">
        <v>4</v>
      </c>
      <c r="AO861" s="6">
        <v>0</v>
      </c>
      <c r="AP861" s="6">
        <v>0</v>
      </c>
      <c r="AQ861" s="6" t="s">
        <v>77</v>
      </c>
      <c r="AR861" s="6" t="s">
        <v>77</v>
      </c>
      <c r="AS861" s="6" t="s">
        <v>77</v>
      </c>
      <c r="AT861" s="7">
        <v>200647200</v>
      </c>
      <c r="AU861" s="7">
        <v>200647200</v>
      </c>
      <c r="AV861" s="6">
        <v>100</v>
      </c>
      <c r="AW861" s="7">
        <v>413527664</v>
      </c>
      <c r="AX861" s="7">
        <v>413527664</v>
      </c>
      <c r="AY861" s="6">
        <v>100</v>
      </c>
      <c r="AZ861" s="7">
        <v>420772600</v>
      </c>
      <c r="BA861" s="7">
        <v>420772600</v>
      </c>
      <c r="BB861" s="6">
        <v>100</v>
      </c>
      <c r="BC861" s="7">
        <v>332067833</v>
      </c>
      <c r="BD861" s="7">
        <v>320962000</v>
      </c>
      <c r="BE861" s="6">
        <v>96.65</v>
      </c>
      <c r="BF861" s="7">
        <v>379327000</v>
      </c>
      <c r="BG861" s="7">
        <v>0</v>
      </c>
      <c r="BH861" s="6">
        <v>0</v>
      </c>
      <c r="BI861" s="7">
        <v>1746342297</v>
      </c>
      <c r="BJ861" s="7">
        <v>1355909464</v>
      </c>
      <c r="BK861" s="6">
        <v>77.64</v>
      </c>
      <c r="BL861" s="5" t="s">
        <v>1684</v>
      </c>
      <c r="BM861" s="3">
        <f t="shared" si="140"/>
        <v>200.6472</v>
      </c>
      <c r="BN861" s="3">
        <f t="shared" si="141"/>
        <v>200.6472</v>
      </c>
      <c r="BO861" s="3">
        <f t="shared" si="142"/>
        <v>413.52766400000002</v>
      </c>
      <c r="BP861" s="3">
        <f t="shared" si="143"/>
        <v>413.52766400000002</v>
      </c>
      <c r="BQ861" s="3">
        <f t="shared" si="144"/>
        <v>420.77260000000001</v>
      </c>
      <c r="BR861" s="3">
        <f t="shared" si="145"/>
        <v>420.77260000000001</v>
      </c>
      <c r="BS861" s="3">
        <f t="shared" si="146"/>
        <v>332.06783300000001</v>
      </c>
      <c r="BT861" s="3">
        <f t="shared" si="147"/>
        <v>320.96199999999999</v>
      </c>
      <c r="BU861" s="3">
        <f t="shared" si="148"/>
        <v>379.327</v>
      </c>
      <c r="BV861" s="3">
        <f t="shared" si="149"/>
        <v>0</v>
      </c>
    </row>
    <row r="862" spans="1:74" x14ac:dyDescent="0.25">
      <c r="A862" s="4">
        <v>16</v>
      </c>
      <c r="B862" s="5" t="s">
        <v>60</v>
      </c>
      <c r="C862" s="5" t="s">
        <v>61</v>
      </c>
      <c r="D862" s="5">
        <v>2023</v>
      </c>
      <c r="E862" s="5" t="s">
        <v>62</v>
      </c>
      <c r="F862" s="5" t="s">
        <v>63</v>
      </c>
      <c r="G862" s="5">
        <v>2</v>
      </c>
      <c r="H862" s="5" t="s">
        <v>64</v>
      </c>
      <c r="I862" s="5" t="s">
        <v>3806</v>
      </c>
      <c r="J862" s="5" t="s">
        <v>1674</v>
      </c>
      <c r="K862" s="5" t="s">
        <v>1675</v>
      </c>
      <c r="L862" s="5" t="s">
        <v>4292</v>
      </c>
      <c r="M862" s="5" t="s">
        <v>135</v>
      </c>
      <c r="N862" s="5" t="s">
        <v>3841</v>
      </c>
      <c r="O862" s="5" t="s">
        <v>68</v>
      </c>
      <c r="P862" s="5" t="s">
        <v>3846</v>
      </c>
      <c r="Q862" s="5" t="s">
        <v>69</v>
      </c>
      <c r="R862" s="5" t="s">
        <v>4060</v>
      </c>
      <c r="S862" s="5" t="s">
        <v>1676</v>
      </c>
      <c r="T862" s="5">
        <v>47</v>
      </c>
      <c r="U862" s="5">
        <v>5</v>
      </c>
      <c r="V862" s="5" t="s">
        <v>1685</v>
      </c>
      <c r="W862" s="5">
        <v>2</v>
      </c>
      <c r="X862" s="5" t="s">
        <v>76</v>
      </c>
      <c r="Y862" s="5">
        <v>4</v>
      </c>
      <c r="Z862" s="5" t="s">
        <v>347</v>
      </c>
      <c r="AA862" s="5">
        <v>1</v>
      </c>
      <c r="AB862" s="6">
        <v>0</v>
      </c>
      <c r="AC862" s="6">
        <v>0</v>
      </c>
      <c r="AD862" s="6">
        <v>0</v>
      </c>
      <c r="AE862" s="6">
        <v>0</v>
      </c>
      <c r="AF862" s="6">
        <v>0</v>
      </c>
      <c r="AG862" s="6">
        <v>0</v>
      </c>
      <c r="AH862" s="6">
        <v>0</v>
      </c>
      <c r="AI862" s="6">
        <v>0</v>
      </c>
      <c r="AJ862" s="6">
        <v>0</v>
      </c>
      <c r="AK862" s="6">
        <v>0</v>
      </c>
      <c r="AL862" s="6">
        <v>0</v>
      </c>
      <c r="AM862" s="6">
        <v>0</v>
      </c>
      <c r="AN862" s="6">
        <v>0</v>
      </c>
      <c r="AO862" s="6">
        <v>0</v>
      </c>
      <c r="AP862" s="6">
        <v>0</v>
      </c>
      <c r="AQ862" s="6" t="s">
        <v>77</v>
      </c>
      <c r="AR862" s="6" t="s">
        <v>77</v>
      </c>
      <c r="AS862" s="6" t="s">
        <v>77</v>
      </c>
      <c r="AT862" s="7">
        <v>0</v>
      </c>
      <c r="AU862" s="7">
        <v>0</v>
      </c>
      <c r="AV862" s="6">
        <v>0</v>
      </c>
      <c r="AW862" s="7">
        <v>0</v>
      </c>
      <c r="AX862" s="7">
        <v>0</v>
      </c>
      <c r="AY862" s="6">
        <v>0</v>
      </c>
      <c r="AZ862" s="7">
        <v>0</v>
      </c>
      <c r="BA862" s="7">
        <v>0</v>
      </c>
      <c r="BB862" s="6">
        <v>0</v>
      </c>
      <c r="BC862" s="7">
        <v>0</v>
      </c>
      <c r="BD862" s="7">
        <v>0</v>
      </c>
      <c r="BE862" s="6">
        <v>0</v>
      </c>
      <c r="BF862" s="7">
        <v>0</v>
      </c>
      <c r="BG862" s="7">
        <v>0</v>
      </c>
      <c r="BH862" s="6">
        <v>0</v>
      </c>
      <c r="BI862" s="7">
        <v>0</v>
      </c>
      <c r="BJ862" s="7">
        <v>0</v>
      </c>
      <c r="BK862" s="6">
        <v>0</v>
      </c>
      <c r="BL862" s="5"/>
      <c r="BM862" s="3">
        <f t="shared" si="140"/>
        <v>0</v>
      </c>
      <c r="BN862" s="3">
        <f t="shared" si="141"/>
        <v>0</v>
      </c>
      <c r="BO862" s="3">
        <f t="shared" si="142"/>
        <v>0</v>
      </c>
      <c r="BP862" s="3">
        <f t="shared" si="143"/>
        <v>0</v>
      </c>
      <c r="BQ862" s="3">
        <f t="shared" si="144"/>
        <v>0</v>
      </c>
      <c r="BR862" s="3">
        <f t="shared" si="145"/>
        <v>0</v>
      </c>
      <c r="BS862" s="3">
        <f t="shared" si="146"/>
        <v>0</v>
      </c>
      <c r="BT862" s="3">
        <f t="shared" si="147"/>
        <v>0</v>
      </c>
      <c r="BU862" s="3">
        <f t="shared" si="148"/>
        <v>0</v>
      </c>
      <c r="BV862" s="3">
        <f t="shared" si="149"/>
        <v>0</v>
      </c>
    </row>
    <row r="863" spans="1:74" x14ac:dyDescent="0.25">
      <c r="A863" s="4">
        <v>16</v>
      </c>
      <c r="B863" s="5" t="s">
        <v>60</v>
      </c>
      <c r="C863" s="5" t="s">
        <v>61</v>
      </c>
      <c r="D863" s="5">
        <v>2023</v>
      </c>
      <c r="E863" s="5" t="s">
        <v>62</v>
      </c>
      <c r="F863" s="5" t="s">
        <v>63</v>
      </c>
      <c r="G863" s="5">
        <v>2</v>
      </c>
      <c r="H863" s="5" t="s">
        <v>64</v>
      </c>
      <c r="I863" s="5" t="s">
        <v>3806</v>
      </c>
      <c r="J863" s="5" t="s">
        <v>1674</v>
      </c>
      <c r="K863" s="5" t="s">
        <v>1675</v>
      </c>
      <c r="L863" s="5" t="s">
        <v>4292</v>
      </c>
      <c r="M863" s="5" t="s">
        <v>135</v>
      </c>
      <c r="N863" s="5" t="s">
        <v>3841</v>
      </c>
      <c r="O863" s="5" t="s">
        <v>68</v>
      </c>
      <c r="P863" s="5" t="s">
        <v>3846</v>
      </c>
      <c r="Q863" s="5" t="s">
        <v>69</v>
      </c>
      <c r="R863" s="5" t="s">
        <v>4060</v>
      </c>
      <c r="S863" s="5" t="s">
        <v>1676</v>
      </c>
      <c r="T863" s="5">
        <v>47</v>
      </c>
      <c r="U863" s="5">
        <v>6</v>
      </c>
      <c r="V863" s="5" t="s">
        <v>1686</v>
      </c>
      <c r="W863" s="5">
        <v>2</v>
      </c>
      <c r="X863" s="5" t="s">
        <v>76</v>
      </c>
      <c r="Y863" s="5">
        <v>4</v>
      </c>
      <c r="Z863" s="5" t="s">
        <v>347</v>
      </c>
      <c r="AA863" s="5">
        <v>1</v>
      </c>
      <c r="AB863" s="6">
        <v>0</v>
      </c>
      <c r="AC863" s="6">
        <v>0</v>
      </c>
      <c r="AD863" s="6">
        <v>0</v>
      </c>
      <c r="AE863" s="6">
        <v>0</v>
      </c>
      <c r="AF863" s="6">
        <v>0</v>
      </c>
      <c r="AG863" s="6">
        <v>0</v>
      </c>
      <c r="AH863" s="6">
        <v>0</v>
      </c>
      <c r="AI863" s="6">
        <v>0</v>
      </c>
      <c r="AJ863" s="6">
        <v>0</v>
      </c>
      <c r="AK863" s="6">
        <v>0</v>
      </c>
      <c r="AL863" s="6">
        <v>0</v>
      </c>
      <c r="AM863" s="6">
        <v>0</v>
      </c>
      <c r="AN863" s="6">
        <v>0</v>
      </c>
      <c r="AO863" s="6">
        <v>0</v>
      </c>
      <c r="AP863" s="6">
        <v>0</v>
      </c>
      <c r="AQ863" s="6" t="s">
        <v>77</v>
      </c>
      <c r="AR863" s="6" t="s">
        <v>77</v>
      </c>
      <c r="AS863" s="6" t="s">
        <v>77</v>
      </c>
      <c r="AT863" s="7">
        <v>0</v>
      </c>
      <c r="AU863" s="7">
        <v>0</v>
      </c>
      <c r="AV863" s="6">
        <v>0</v>
      </c>
      <c r="AW863" s="7">
        <v>0</v>
      </c>
      <c r="AX863" s="7">
        <v>0</v>
      </c>
      <c r="AY863" s="6">
        <v>0</v>
      </c>
      <c r="AZ863" s="7">
        <v>0</v>
      </c>
      <c r="BA863" s="7">
        <v>0</v>
      </c>
      <c r="BB863" s="6">
        <v>0</v>
      </c>
      <c r="BC863" s="7">
        <v>0</v>
      </c>
      <c r="BD863" s="7">
        <v>0</v>
      </c>
      <c r="BE863" s="6">
        <v>0</v>
      </c>
      <c r="BF863" s="7">
        <v>0</v>
      </c>
      <c r="BG863" s="7">
        <v>0</v>
      </c>
      <c r="BH863" s="6">
        <v>0</v>
      </c>
      <c r="BI863" s="7">
        <v>0</v>
      </c>
      <c r="BJ863" s="7">
        <v>0</v>
      </c>
      <c r="BK863" s="6">
        <v>0</v>
      </c>
      <c r="BL863" s="5"/>
      <c r="BM863" s="3">
        <f t="shared" si="140"/>
        <v>0</v>
      </c>
      <c r="BN863" s="3">
        <f t="shared" si="141"/>
        <v>0</v>
      </c>
      <c r="BO863" s="3">
        <f t="shared" si="142"/>
        <v>0</v>
      </c>
      <c r="BP863" s="3">
        <f t="shared" si="143"/>
        <v>0</v>
      </c>
      <c r="BQ863" s="3">
        <f t="shared" si="144"/>
        <v>0</v>
      </c>
      <c r="BR863" s="3">
        <f t="shared" si="145"/>
        <v>0</v>
      </c>
      <c r="BS863" s="3">
        <f t="shared" si="146"/>
        <v>0</v>
      </c>
      <c r="BT863" s="3">
        <f t="shared" si="147"/>
        <v>0</v>
      </c>
      <c r="BU863" s="3">
        <f t="shared" si="148"/>
        <v>0</v>
      </c>
      <c r="BV863" s="3">
        <f t="shared" si="149"/>
        <v>0</v>
      </c>
    </row>
    <row r="864" spans="1:74" x14ac:dyDescent="0.25">
      <c r="A864" s="4">
        <v>16</v>
      </c>
      <c r="B864" s="5" t="s">
        <v>60</v>
      </c>
      <c r="C864" s="5" t="s">
        <v>61</v>
      </c>
      <c r="D864" s="5">
        <v>2023</v>
      </c>
      <c r="E864" s="5" t="s">
        <v>62</v>
      </c>
      <c r="F864" s="5" t="s">
        <v>63</v>
      </c>
      <c r="G864" s="5">
        <v>2</v>
      </c>
      <c r="H864" s="5" t="s">
        <v>64</v>
      </c>
      <c r="I864" s="5" t="s">
        <v>3806</v>
      </c>
      <c r="J864" s="5" t="s">
        <v>1674</v>
      </c>
      <c r="K864" s="5" t="s">
        <v>1675</v>
      </c>
      <c r="L864" s="5" t="s">
        <v>4292</v>
      </c>
      <c r="M864" s="5" t="s">
        <v>135</v>
      </c>
      <c r="N864" s="5" t="s">
        <v>3841</v>
      </c>
      <c r="O864" s="5" t="s">
        <v>68</v>
      </c>
      <c r="P864" s="5" t="s">
        <v>3846</v>
      </c>
      <c r="Q864" s="5" t="s">
        <v>69</v>
      </c>
      <c r="R864" s="5" t="s">
        <v>4060</v>
      </c>
      <c r="S864" s="5" t="s">
        <v>1676</v>
      </c>
      <c r="T864" s="5">
        <v>47</v>
      </c>
      <c r="U864" s="5">
        <v>7</v>
      </c>
      <c r="V864" s="5" t="s">
        <v>1687</v>
      </c>
      <c r="W864" s="5">
        <v>2</v>
      </c>
      <c r="X864" s="5" t="s">
        <v>76</v>
      </c>
      <c r="Y864" s="5">
        <v>1</v>
      </c>
      <c r="Z864" s="5" t="s">
        <v>73</v>
      </c>
      <c r="AA864" s="5">
        <v>1</v>
      </c>
      <c r="AB864" s="6">
        <v>2</v>
      </c>
      <c r="AC864" s="6">
        <v>2</v>
      </c>
      <c r="AD864" s="6">
        <v>100</v>
      </c>
      <c r="AE864" s="6">
        <v>2</v>
      </c>
      <c r="AF864" s="6">
        <v>2</v>
      </c>
      <c r="AG864" s="6">
        <v>100</v>
      </c>
      <c r="AH864" s="6">
        <v>2</v>
      </c>
      <c r="AI864" s="6">
        <v>2</v>
      </c>
      <c r="AJ864" s="6">
        <v>100</v>
      </c>
      <c r="AK864" s="6">
        <v>2</v>
      </c>
      <c r="AL864" s="6">
        <v>1.5</v>
      </c>
      <c r="AM864" s="6">
        <v>75</v>
      </c>
      <c r="AN864" s="6">
        <v>2</v>
      </c>
      <c r="AO864" s="6">
        <v>0</v>
      </c>
      <c r="AP864" s="6">
        <v>0</v>
      </c>
      <c r="AQ864" s="6" t="s">
        <v>77</v>
      </c>
      <c r="AR864" s="6" t="s">
        <v>77</v>
      </c>
      <c r="AS864" s="6" t="s">
        <v>77</v>
      </c>
      <c r="AT864" s="7">
        <v>82134840</v>
      </c>
      <c r="AU864" s="7">
        <v>60073610</v>
      </c>
      <c r="AV864" s="6">
        <v>73.14</v>
      </c>
      <c r="AW864" s="7">
        <v>95198254</v>
      </c>
      <c r="AX864" s="7">
        <v>92029600</v>
      </c>
      <c r="AY864" s="6">
        <v>96.67</v>
      </c>
      <c r="AZ864" s="7">
        <v>59490000</v>
      </c>
      <c r="BA864" s="7">
        <v>59490000</v>
      </c>
      <c r="BB864" s="6">
        <v>100</v>
      </c>
      <c r="BC864" s="7">
        <v>43200000</v>
      </c>
      <c r="BD864" s="7">
        <v>43200000</v>
      </c>
      <c r="BE864" s="6">
        <v>100</v>
      </c>
      <c r="BF864" s="7">
        <v>62410000</v>
      </c>
      <c r="BG864" s="7">
        <v>0</v>
      </c>
      <c r="BH864" s="6">
        <v>0</v>
      </c>
      <c r="BI864" s="7">
        <v>342433094</v>
      </c>
      <c r="BJ864" s="7">
        <v>254793210</v>
      </c>
      <c r="BK864" s="6">
        <v>74.41</v>
      </c>
      <c r="BL864" s="5" t="s">
        <v>1688</v>
      </c>
      <c r="BM864" s="3">
        <f t="shared" si="140"/>
        <v>82.134839999999997</v>
      </c>
      <c r="BN864" s="3">
        <f t="shared" si="141"/>
        <v>60.073610000000002</v>
      </c>
      <c r="BO864" s="3">
        <f t="shared" si="142"/>
        <v>95.198254000000006</v>
      </c>
      <c r="BP864" s="3">
        <f t="shared" si="143"/>
        <v>92.029600000000002</v>
      </c>
      <c r="BQ864" s="3">
        <f t="shared" si="144"/>
        <v>59.49</v>
      </c>
      <c r="BR864" s="3">
        <f t="shared" si="145"/>
        <v>59.49</v>
      </c>
      <c r="BS864" s="3">
        <f t="shared" si="146"/>
        <v>43.2</v>
      </c>
      <c r="BT864" s="3">
        <f t="shared" si="147"/>
        <v>43.2</v>
      </c>
      <c r="BU864" s="3">
        <f t="shared" si="148"/>
        <v>62.41</v>
      </c>
      <c r="BV864" s="3">
        <f t="shared" si="149"/>
        <v>0</v>
      </c>
    </row>
    <row r="865" spans="1:74" x14ac:dyDescent="0.25">
      <c r="A865" s="4">
        <v>16</v>
      </c>
      <c r="B865" s="5" t="s">
        <v>60</v>
      </c>
      <c r="C865" s="5" t="s">
        <v>61</v>
      </c>
      <c r="D865" s="5">
        <v>2023</v>
      </c>
      <c r="E865" s="5" t="s">
        <v>62</v>
      </c>
      <c r="F865" s="5" t="s">
        <v>63</v>
      </c>
      <c r="G865" s="5">
        <v>2</v>
      </c>
      <c r="H865" s="5" t="s">
        <v>64</v>
      </c>
      <c r="I865" s="5" t="s">
        <v>3806</v>
      </c>
      <c r="J865" s="5" t="s">
        <v>1674</v>
      </c>
      <c r="K865" s="5" t="s">
        <v>1675</v>
      </c>
      <c r="L865" s="5" t="s">
        <v>4292</v>
      </c>
      <c r="M865" s="5" t="s">
        <v>135</v>
      </c>
      <c r="N865" s="5" t="s">
        <v>3841</v>
      </c>
      <c r="O865" s="5" t="s">
        <v>68</v>
      </c>
      <c r="P865" s="5" t="s">
        <v>3846</v>
      </c>
      <c r="Q865" s="5" t="s">
        <v>69</v>
      </c>
      <c r="R865" s="5" t="s">
        <v>4060</v>
      </c>
      <c r="S865" s="5" t="s">
        <v>1676</v>
      </c>
      <c r="T865" s="5">
        <v>47</v>
      </c>
      <c r="U865" s="5">
        <v>8</v>
      </c>
      <c r="V865" s="5" t="s">
        <v>1689</v>
      </c>
      <c r="W865" s="5">
        <v>1</v>
      </c>
      <c r="X865" s="5" t="s">
        <v>72</v>
      </c>
      <c r="Y865" s="5">
        <v>4</v>
      </c>
      <c r="Z865" s="5" t="s">
        <v>347</v>
      </c>
      <c r="AA865" s="5">
        <v>1</v>
      </c>
      <c r="AB865" s="6">
        <v>0</v>
      </c>
      <c r="AC865" s="6">
        <v>0</v>
      </c>
      <c r="AD865" s="6">
        <v>0</v>
      </c>
      <c r="AE865" s="6">
        <v>0</v>
      </c>
      <c r="AF865" s="6">
        <v>0</v>
      </c>
      <c r="AG865" s="6">
        <v>0</v>
      </c>
      <c r="AH865" s="6">
        <v>0</v>
      </c>
      <c r="AI865" s="6">
        <v>0</v>
      </c>
      <c r="AJ865" s="6">
        <v>0</v>
      </c>
      <c r="AK865" s="6">
        <v>0</v>
      </c>
      <c r="AL865" s="6">
        <v>0</v>
      </c>
      <c r="AM865" s="6">
        <v>0</v>
      </c>
      <c r="AN865" s="6">
        <v>0</v>
      </c>
      <c r="AO865" s="6">
        <v>0</v>
      </c>
      <c r="AP865" s="6">
        <v>0</v>
      </c>
      <c r="AQ865" s="6">
        <v>1</v>
      </c>
      <c r="AR865" s="6">
        <v>0</v>
      </c>
      <c r="AS865" s="6">
        <v>0</v>
      </c>
      <c r="AT865" s="7">
        <v>0</v>
      </c>
      <c r="AU865" s="7">
        <v>0</v>
      </c>
      <c r="AV865" s="6">
        <v>0</v>
      </c>
      <c r="AW865" s="7">
        <v>0</v>
      </c>
      <c r="AX865" s="7">
        <v>0</v>
      </c>
      <c r="AY865" s="6">
        <v>0</v>
      </c>
      <c r="AZ865" s="7">
        <v>0</v>
      </c>
      <c r="BA865" s="7">
        <v>0</v>
      </c>
      <c r="BB865" s="6">
        <v>0</v>
      </c>
      <c r="BC865" s="7">
        <v>0</v>
      </c>
      <c r="BD865" s="7">
        <v>0</v>
      </c>
      <c r="BE865" s="6">
        <v>0</v>
      </c>
      <c r="BF865" s="7">
        <v>0</v>
      </c>
      <c r="BG865" s="7">
        <v>0</v>
      </c>
      <c r="BH865" s="6">
        <v>0</v>
      </c>
      <c r="BI865" s="7">
        <v>0</v>
      </c>
      <c r="BJ865" s="7">
        <v>0</v>
      </c>
      <c r="BK865" s="6">
        <v>0</v>
      </c>
      <c r="BL865" s="5"/>
      <c r="BM865" s="3">
        <f t="shared" si="140"/>
        <v>0</v>
      </c>
      <c r="BN865" s="3">
        <f t="shared" si="141"/>
        <v>0</v>
      </c>
      <c r="BO865" s="3">
        <f t="shared" si="142"/>
        <v>0</v>
      </c>
      <c r="BP865" s="3">
        <f t="shared" si="143"/>
        <v>0</v>
      </c>
      <c r="BQ865" s="3">
        <f t="shared" si="144"/>
        <v>0</v>
      </c>
      <c r="BR865" s="3">
        <f t="shared" si="145"/>
        <v>0</v>
      </c>
      <c r="BS865" s="3">
        <f t="shared" si="146"/>
        <v>0</v>
      </c>
      <c r="BT865" s="3">
        <f t="shared" si="147"/>
        <v>0</v>
      </c>
      <c r="BU865" s="3">
        <f t="shared" si="148"/>
        <v>0</v>
      </c>
      <c r="BV865" s="3">
        <f t="shared" si="149"/>
        <v>0</v>
      </c>
    </row>
    <row r="866" spans="1:74" x14ac:dyDescent="0.25">
      <c r="A866" s="4">
        <v>16</v>
      </c>
      <c r="B866" s="5" t="s">
        <v>60</v>
      </c>
      <c r="C866" s="5" t="s">
        <v>61</v>
      </c>
      <c r="D866" s="5">
        <v>2023</v>
      </c>
      <c r="E866" s="5" t="s">
        <v>62</v>
      </c>
      <c r="F866" s="5" t="s">
        <v>63</v>
      </c>
      <c r="G866" s="5">
        <v>2</v>
      </c>
      <c r="H866" s="5" t="s">
        <v>64</v>
      </c>
      <c r="I866" s="5" t="s">
        <v>3806</v>
      </c>
      <c r="J866" s="5" t="s">
        <v>1674</v>
      </c>
      <c r="K866" s="5" t="s">
        <v>1675</v>
      </c>
      <c r="L866" s="5" t="s">
        <v>4292</v>
      </c>
      <c r="M866" s="5" t="s">
        <v>135</v>
      </c>
      <c r="N866" s="5" t="s">
        <v>3841</v>
      </c>
      <c r="O866" s="5" t="s">
        <v>68</v>
      </c>
      <c r="P866" s="5" t="s">
        <v>3846</v>
      </c>
      <c r="Q866" s="5" t="s">
        <v>69</v>
      </c>
      <c r="R866" s="5" t="s">
        <v>4060</v>
      </c>
      <c r="S866" s="5" t="s">
        <v>1676</v>
      </c>
      <c r="T866" s="5">
        <v>47</v>
      </c>
      <c r="U866" s="5">
        <v>9</v>
      </c>
      <c r="V866" s="5" t="s">
        <v>1690</v>
      </c>
      <c r="W866" s="5">
        <v>1</v>
      </c>
      <c r="X866" s="5" t="s">
        <v>72</v>
      </c>
      <c r="Y866" s="5">
        <v>1</v>
      </c>
      <c r="Z866" s="5" t="s">
        <v>73</v>
      </c>
      <c r="AA866" s="5">
        <v>1</v>
      </c>
      <c r="AB866" s="6">
        <v>0.1</v>
      </c>
      <c r="AC866" s="6">
        <v>0.1</v>
      </c>
      <c r="AD866" s="6">
        <v>100</v>
      </c>
      <c r="AE866" s="6">
        <v>0.2</v>
      </c>
      <c r="AF866" s="6">
        <v>0.2</v>
      </c>
      <c r="AG866" s="6">
        <v>100</v>
      </c>
      <c r="AH866" s="6">
        <v>0.3</v>
      </c>
      <c r="AI866" s="6">
        <v>0.3</v>
      </c>
      <c r="AJ866" s="6">
        <v>100</v>
      </c>
      <c r="AK866" s="6">
        <v>0.3</v>
      </c>
      <c r="AL866" s="6">
        <v>0.21</v>
      </c>
      <c r="AM866" s="6">
        <v>70</v>
      </c>
      <c r="AN866" s="6">
        <v>0.1</v>
      </c>
      <c r="AO866" s="6">
        <v>0</v>
      </c>
      <c r="AP866" s="6">
        <v>0</v>
      </c>
      <c r="AQ866" s="6">
        <v>1</v>
      </c>
      <c r="AR866" s="6">
        <v>0.81</v>
      </c>
      <c r="AS866" s="6">
        <v>81</v>
      </c>
      <c r="AT866" s="7">
        <v>23400000</v>
      </c>
      <c r="AU866" s="7">
        <v>23400000</v>
      </c>
      <c r="AV866" s="6">
        <v>100</v>
      </c>
      <c r="AW866" s="7">
        <v>50319150</v>
      </c>
      <c r="AX866" s="7">
        <v>50319150</v>
      </c>
      <c r="AY866" s="6">
        <v>100</v>
      </c>
      <c r="AZ866" s="7">
        <v>81647870</v>
      </c>
      <c r="BA866" s="7">
        <v>81647870</v>
      </c>
      <c r="BB866" s="6">
        <v>100</v>
      </c>
      <c r="BC866" s="7">
        <v>82300000</v>
      </c>
      <c r="BD866" s="7">
        <v>73866667</v>
      </c>
      <c r="BE866" s="6">
        <v>89.76</v>
      </c>
      <c r="BF866" s="7">
        <v>88228000</v>
      </c>
      <c r="BG866" s="7">
        <v>0</v>
      </c>
      <c r="BH866" s="6">
        <v>0</v>
      </c>
      <c r="BI866" s="7">
        <v>325895020</v>
      </c>
      <c r="BJ866" s="7">
        <v>229233687</v>
      </c>
      <c r="BK866" s="6">
        <v>70.34</v>
      </c>
      <c r="BL866" s="5" t="s">
        <v>1691</v>
      </c>
      <c r="BM866" s="3">
        <f t="shared" si="140"/>
        <v>23.4</v>
      </c>
      <c r="BN866" s="3">
        <f t="shared" si="141"/>
        <v>23.4</v>
      </c>
      <c r="BO866" s="3">
        <f t="shared" si="142"/>
        <v>50.31915</v>
      </c>
      <c r="BP866" s="3">
        <f t="shared" si="143"/>
        <v>50.31915</v>
      </c>
      <c r="BQ866" s="3">
        <f t="shared" si="144"/>
        <v>81.647869999999998</v>
      </c>
      <c r="BR866" s="3">
        <f t="shared" si="145"/>
        <v>81.647869999999998</v>
      </c>
      <c r="BS866" s="3">
        <f t="shared" si="146"/>
        <v>82.3</v>
      </c>
      <c r="BT866" s="3">
        <f t="shared" si="147"/>
        <v>73.866667000000007</v>
      </c>
      <c r="BU866" s="3">
        <f t="shared" si="148"/>
        <v>88.227999999999994</v>
      </c>
      <c r="BV866" s="3">
        <f t="shared" si="149"/>
        <v>0</v>
      </c>
    </row>
    <row r="867" spans="1:74" x14ac:dyDescent="0.25">
      <c r="A867" s="4">
        <v>16</v>
      </c>
      <c r="B867" s="5" t="s">
        <v>60</v>
      </c>
      <c r="C867" s="5" t="s">
        <v>61</v>
      </c>
      <c r="D867" s="5">
        <v>2023</v>
      </c>
      <c r="E867" s="5" t="s">
        <v>62</v>
      </c>
      <c r="F867" s="5" t="s">
        <v>63</v>
      </c>
      <c r="G867" s="5">
        <v>2</v>
      </c>
      <c r="H867" s="5" t="s">
        <v>64</v>
      </c>
      <c r="I867" s="5" t="s">
        <v>3806</v>
      </c>
      <c r="J867" s="5" t="s">
        <v>1674</v>
      </c>
      <c r="K867" s="5" t="s">
        <v>1675</v>
      </c>
      <c r="L867" s="5" t="s">
        <v>4292</v>
      </c>
      <c r="M867" s="5" t="s">
        <v>135</v>
      </c>
      <c r="N867" s="5" t="s">
        <v>3841</v>
      </c>
      <c r="O867" s="5" t="s">
        <v>68</v>
      </c>
      <c r="P867" s="5" t="s">
        <v>3846</v>
      </c>
      <c r="Q867" s="5" t="s">
        <v>69</v>
      </c>
      <c r="R867" s="5" t="s">
        <v>4060</v>
      </c>
      <c r="S867" s="5" t="s">
        <v>1676</v>
      </c>
      <c r="T867" s="5">
        <v>47</v>
      </c>
      <c r="U867" s="5">
        <v>10</v>
      </c>
      <c r="V867" s="5" t="s">
        <v>1692</v>
      </c>
      <c r="W867" s="5">
        <v>1</v>
      </c>
      <c r="X867" s="5" t="s">
        <v>72</v>
      </c>
      <c r="Y867" s="5">
        <v>1</v>
      </c>
      <c r="Z867" s="5" t="s">
        <v>73</v>
      </c>
      <c r="AA867" s="5">
        <v>1</v>
      </c>
      <c r="AB867" s="6">
        <v>0.1</v>
      </c>
      <c r="AC867" s="6">
        <v>0.1</v>
      </c>
      <c r="AD867" s="6">
        <v>100</v>
      </c>
      <c r="AE867" s="6">
        <v>0.2</v>
      </c>
      <c r="AF867" s="6">
        <v>0.2</v>
      </c>
      <c r="AG867" s="6">
        <v>100</v>
      </c>
      <c r="AH867" s="6">
        <v>0.3</v>
      </c>
      <c r="AI867" s="6">
        <v>0.3</v>
      </c>
      <c r="AJ867" s="6">
        <v>100</v>
      </c>
      <c r="AK867" s="6">
        <v>0.3</v>
      </c>
      <c r="AL867" s="6">
        <v>0.22</v>
      </c>
      <c r="AM867" s="6">
        <v>73.33</v>
      </c>
      <c r="AN867" s="6">
        <v>0.1</v>
      </c>
      <c r="AO867" s="6">
        <v>0</v>
      </c>
      <c r="AP867" s="6">
        <v>0</v>
      </c>
      <c r="AQ867" s="6">
        <v>1</v>
      </c>
      <c r="AR867" s="6">
        <v>0.82</v>
      </c>
      <c r="AS867" s="6">
        <v>82</v>
      </c>
      <c r="AT867" s="7">
        <v>63700000</v>
      </c>
      <c r="AU867" s="7">
        <v>63700000</v>
      </c>
      <c r="AV867" s="6">
        <v>100</v>
      </c>
      <c r="AW867" s="7">
        <v>148546432</v>
      </c>
      <c r="AX867" s="7">
        <v>148546432</v>
      </c>
      <c r="AY867" s="6">
        <v>100</v>
      </c>
      <c r="AZ867" s="7">
        <v>154347000</v>
      </c>
      <c r="BA867" s="7">
        <v>154347000</v>
      </c>
      <c r="BB867" s="6">
        <v>100</v>
      </c>
      <c r="BC867" s="7">
        <v>149997000</v>
      </c>
      <c r="BD867" s="7">
        <v>149997000</v>
      </c>
      <c r="BE867" s="6">
        <v>100</v>
      </c>
      <c r="BF867" s="7">
        <v>157810000</v>
      </c>
      <c r="BG867" s="7">
        <v>0</v>
      </c>
      <c r="BH867" s="6">
        <v>0</v>
      </c>
      <c r="BI867" s="7">
        <v>674400432</v>
      </c>
      <c r="BJ867" s="7">
        <v>516590432</v>
      </c>
      <c r="BK867" s="6">
        <v>76.599999999999994</v>
      </c>
      <c r="BL867" s="5" t="s">
        <v>1693</v>
      </c>
      <c r="BM867" s="3">
        <f t="shared" si="140"/>
        <v>63.7</v>
      </c>
      <c r="BN867" s="3">
        <f t="shared" si="141"/>
        <v>63.7</v>
      </c>
      <c r="BO867" s="3">
        <f t="shared" si="142"/>
        <v>148.54643200000001</v>
      </c>
      <c r="BP867" s="3">
        <f t="shared" si="143"/>
        <v>148.54643200000001</v>
      </c>
      <c r="BQ867" s="3">
        <f t="shared" si="144"/>
        <v>154.34700000000001</v>
      </c>
      <c r="BR867" s="3">
        <f t="shared" si="145"/>
        <v>154.34700000000001</v>
      </c>
      <c r="BS867" s="3">
        <f t="shared" si="146"/>
        <v>149.99700000000001</v>
      </c>
      <c r="BT867" s="3">
        <f t="shared" si="147"/>
        <v>149.99700000000001</v>
      </c>
      <c r="BU867" s="3">
        <f t="shared" si="148"/>
        <v>157.81</v>
      </c>
      <c r="BV867" s="3">
        <f t="shared" si="149"/>
        <v>0</v>
      </c>
    </row>
    <row r="868" spans="1:74" x14ac:dyDescent="0.25">
      <c r="A868" s="4">
        <v>16</v>
      </c>
      <c r="B868" s="5" t="s">
        <v>60</v>
      </c>
      <c r="C868" s="5" t="s">
        <v>61</v>
      </c>
      <c r="D868" s="5">
        <v>2023</v>
      </c>
      <c r="E868" s="5" t="s">
        <v>62</v>
      </c>
      <c r="F868" s="5" t="s">
        <v>63</v>
      </c>
      <c r="G868" s="5">
        <v>2</v>
      </c>
      <c r="H868" s="5" t="s">
        <v>64</v>
      </c>
      <c r="I868" s="5" t="s">
        <v>3806</v>
      </c>
      <c r="J868" s="5" t="s">
        <v>1674</v>
      </c>
      <c r="K868" s="5" t="s">
        <v>1675</v>
      </c>
      <c r="L868" s="5" t="s">
        <v>4292</v>
      </c>
      <c r="M868" s="5" t="s">
        <v>135</v>
      </c>
      <c r="N868" s="5" t="s">
        <v>3841</v>
      </c>
      <c r="O868" s="5" t="s">
        <v>68</v>
      </c>
      <c r="P868" s="5" t="s">
        <v>3846</v>
      </c>
      <c r="Q868" s="5" t="s">
        <v>69</v>
      </c>
      <c r="R868" s="5" t="s">
        <v>4060</v>
      </c>
      <c r="S868" s="5" t="s">
        <v>1676</v>
      </c>
      <c r="T868" s="5">
        <v>47</v>
      </c>
      <c r="U868" s="5">
        <v>11</v>
      </c>
      <c r="V868" s="5" t="s">
        <v>1694</v>
      </c>
      <c r="W868" s="5">
        <v>1</v>
      </c>
      <c r="X868" s="5" t="s">
        <v>72</v>
      </c>
      <c r="Y868" s="5">
        <v>1</v>
      </c>
      <c r="Z868" s="5" t="s">
        <v>73</v>
      </c>
      <c r="AA868" s="5">
        <v>1</v>
      </c>
      <c r="AB868" s="6">
        <v>0</v>
      </c>
      <c r="AC868" s="6">
        <v>0</v>
      </c>
      <c r="AD868" s="6">
        <v>0</v>
      </c>
      <c r="AE868" s="6">
        <v>0</v>
      </c>
      <c r="AF868" s="6">
        <v>0</v>
      </c>
      <c r="AG868" s="6">
        <v>0</v>
      </c>
      <c r="AH868" s="6">
        <v>1</v>
      </c>
      <c r="AI868" s="6">
        <v>1</v>
      </c>
      <c r="AJ868" s="6">
        <v>100</v>
      </c>
      <c r="AK868" s="6">
        <v>1</v>
      </c>
      <c r="AL868" s="6">
        <v>1</v>
      </c>
      <c r="AM868" s="6">
        <v>100</v>
      </c>
      <c r="AN868" s="6">
        <v>1</v>
      </c>
      <c r="AO868" s="6">
        <v>0</v>
      </c>
      <c r="AP868" s="6">
        <v>0</v>
      </c>
      <c r="AQ868" s="6">
        <v>3</v>
      </c>
      <c r="AR868" s="6">
        <v>2</v>
      </c>
      <c r="AS868" s="6">
        <v>66.67</v>
      </c>
      <c r="AT868" s="7">
        <v>0</v>
      </c>
      <c r="AU868" s="7">
        <v>0</v>
      </c>
      <c r="AV868" s="6">
        <v>0</v>
      </c>
      <c r="AW868" s="7">
        <v>0</v>
      </c>
      <c r="AX868" s="7">
        <v>0</v>
      </c>
      <c r="AY868" s="6">
        <v>0</v>
      </c>
      <c r="AZ868" s="7">
        <v>70000000</v>
      </c>
      <c r="BA868" s="7">
        <v>70000000</v>
      </c>
      <c r="BB868" s="6">
        <v>100</v>
      </c>
      <c r="BC868" s="7">
        <v>77000000</v>
      </c>
      <c r="BD868" s="7">
        <v>77000000</v>
      </c>
      <c r="BE868" s="6">
        <v>100</v>
      </c>
      <c r="BF868" s="7">
        <v>70000000</v>
      </c>
      <c r="BG868" s="7">
        <v>0</v>
      </c>
      <c r="BH868" s="6">
        <v>0</v>
      </c>
      <c r="BI868" s="7">
        <v>217000000</v>
      </c>
      <c r="BJ868" s="7">
        <v>147000000</v>
      </c>
      <c r="BK868" s="6">
        <v>67.739999999999995</v>
      </c>
      <c r="BL868" s="5" t="s">
        <v>1695</v>
      </c>
      <c r="BM868" s="3">
        <f t="shared" si="140"/>
        <v>0</v>
      </c>
      <c r="BN868" s="3">
        <f t="shared" si="141"/>
        <v>0</v>
      </c>
      <c r="BO868" s="3">
        <f t="shared" si="142"/>
        <v>0</v>
      </c>
      <c r="BP868" s="3">
        <f t="shared" si="143"/>
        <v>0</v>
      </c>
      <c r="BQ868" s="3">
        <f t="shared" si="144"/>
        <v>70</v>
      </c>
      <c r="BR868" s="3">
        <f t="shared" si="145"/>
        <v>70</v>
      </c>
      <c r="BS868" s="3">
        <f t="shared" si="146"/>
        <v>77</v>
      </c>
      <c r="BT868" s="3">
        <f t="shared" si="147"/>
        <v>77</v>
      </c>
      <c r="BU868" s="3">
        <f t="shared" si="148"/>
        <v>70</v>
      </c>
      <c r="BV868" s="3">
        <f t="shared" si="149"/>
        <v>0</v>
      </c>
    </row>
    <row r="869" spans="1:74" x14ac:dyDescent="0.25">
      <c r="A869" s="4">
        <v>16</v>
      </c>
      <c r="B869" s="5" t="s">
        <v>60</v>
      </c>
      <c r="C869" s="5" t="s">
        <v>61</v>
      </c>
      <c r="D869" s="5">
        <v>2023</v>
      </c>
      <c r="E869" s="5" t="s">
        <v>62</v>
      </c>
      <c r="F869" s="5" t="s">
        <v>63</v>
      </c>
      <c r="G869" s="5">
        <v>2</v>
      </c>
      <c r="H869" s="5" t="s">
        <v>64</v>
      </c>
      <c r="I869" s="5" t="s">
        <v>3806</v>
      </c>
      <c r="J869" s="5" t="s">
        <v>1674</v>
      </c>
      <c r="K869" s="5" t="s">
        <v>1675</v>
      </c>
      <c r="L869" s="5" t="s">
        <v>4292</v>
      </c>
      <c r="M869" s="5" t="s">
        <v>135</v>
      </c>
      <c r="N869" s="5" t="s">
        <v>3841</v>
      </c>
      <c r="O869" s="5" t="s">
        <v>68</v>
      </c>
      <c r="P869" s="5" t="s">
        <v>3846</v>
      </c>
      <c r="Q869" s="5" t="s">
        <v>69</v>
      </c>
      <c r="R869" s="5" t="s">
        <v>4060</v>
      </c>
      <c r="S869" s="5" t="s">
        <v>1676</v>
      </c>
      <c r="T869" s="5">
        <v>47</v>
      </c>
      <c r="U869" s="5">
        <v>12</v>
      </c>
      <c r="V869" s="5" t="s">
        <v>1696</v>
      </c>
      <c r="W869" s="5">
        <v>1</v>
      </c>
      <c r="X869" s="5" t="s">
        <v>72</v>
      </c>
      <c r="Y869" s="5">
        <v>1</v>
      </c>
      <c r="Z869" s="5" t="s">
        <v>73</v>
      </c>
      <c r="AA869" s="5">
        <v>1</v>
      </c>
      <c r="AB869" s="6">
        <v>43</v>
      </c>
      <c r="AC869" s="6">
        <v>43</v>
      </c>
      <c r="AD869" s="6">
        <v>100</v>
      </c>
      <c r="AE869" s="6">
        <v>0</v>
      </c>
      <c r="AF869" s="6">
        <v>0</v>
      </c>
      <c r="AG869" s="6">
        <v>0</v>
      </c>
      <c r="AH869" s="6">
        <v>8</v>
      </c>
      <c r="AI869" s="6">
        <v>8</v>
      </c>
      <c r="AJ869" s="6">
        <v>100</v>
      </c>
      <c r="AK869" s="6">
        <v>3</v>
      </c>
      <c r="AL869" s="6">
        <v>2.7</v>
      </c>
      <c r="AM869" s="6">
        <v>90</v>
      </c>
      <c r="AN869" s="6">
        <v>6</v>
      </c>
      <c r="AO869" s="6">
        <v>0</v>
      </c>
      <c r="AP869" s="6">
        <v>0</v>
      </c>
      <c r="AQ869" s="6">
        <v>60</v>
      </c>
      <c r="AR869" s="6">
        <v>53.7</v>
      </c>
      <c r="AS869" s="6">
        <v>89.5</v>
      </c>
      <c r="AT869" s="7">
        <v>116695132</v>
      </c>
      <c r="AU869" s="7">
        <v>113380560</v>
      </c>
      <c r="AV869" s="6">
        <v>97.16</v>
      </c>
      <c r="AW869" s="7">
        <v>0</v>
      </c>
      <c r="AX869" s="7">
        <v>0</v>
      </c>
      <c r="AY869" s="6">
        <v>0</v>
      </c>
      <c r="AZ869" s="7">
        <v>284489818</v>
      </c>
      <c r="BA869" s="7">
        <v>284465465</v>
      </c>
      <c r="BB869" s="6">
        <v>99.99</v>
      </c>
      <c r="BC869" s="7">
        <v>108770775</v>
      </c>
      <c r="BD869" s="7">
        <v>108770775</v>
      </c>
      <c r="BE869" s="6">
        <v>100</v>
      </c>
      <c r="BF869" s="7">
        <v>84925000</v>
      </c>
      <c r="BG869" s="7">
        <v>0</v>
      </c>
      <c r="BH869" s="6">
        <v>0</v>
      </c>
      <c r="BI869" s="7">
        <v>594880725</v>
      </c>
      <c r="BJ869" s="7">
        <v>506616800</v>
      </c>
      <c r="BK869" s="6">
        <v>85.16</v>
      </c>
      <c r="BL869" s="5" t="s">
        <v>1697</v>
      </c>
      <c r="BM869" s="3">
        <f t="shared" si="140"/>
        <v>116.695132</v>
      </c>
      <c r="BN869" s="3">
        <f t="shared" si="141"/>
        <v>113.38056</v>
      </c>
      <c r="BO869" s="3">
        <f t="shared" si="142"/>
        <v>0</v>
      </c>
      <c r="BP869" s="3">
        <f t="shared" si="143"/>
        <v>0</v>
      </c>
      <c r="BQ869" s="3">
        <f t="shared" si="144"/>
        <v>284.48981800000001</v>
      </c>
      <c r="BR869" s="3">
        <f t="shared" si="145"/>
        <v>284.46546499999999</v>
      </c>
      <c r="BS869" s="3">
        <f t="shared" si="146"/>
        <v>108.770775</v>
      </c>
      <c r="BT869" s="3">
        <f t="shared" si="147"/>
        <v>108.770775</v>
      </c>
      <c r="BU869" s="3">
        <f t="shared" si="148"/>
        <v>84.924999999999997</v>
      </c>
      <c r="BV869" s="3">
        <f t="shared" si="149"/>
        <v>0</v>
      </c>
    </row>
    <row r="870" spans="1:74" x14ac:dyDescent="0.25">
      <c r="A870" s="4">
        <v>16</v>
      </c>
      <c r="B870" s="5" t="s">
        <v>60</v>
      </c>
      <c r="C870" s="5" t="s">
        <v>61</v>
      </c>
      <c r="D870" s="5">
        <v>2023</v>
      </c>
      <c r="E870" s="5" t="s">
        <v>62</v>
      </c>
      <c r="F870" s="5" t="s">
        <v>63</v>
      </c>
      <c r="G870" s="5">
        <v>2</v>
      </c>
      <c r="H870" s="5" t="s">
        <v>64</v>
      </c>
      <c r="I870" s="5" t="s">
        <v>3806</v>
      </c>
      <c r="J870" s="5" t="s">
        <v>1674</v>
      </c>
      <c r="K870" s="5" t="s">
        <v>1675</v>
      </c>
      <c r="L870" s="5" t="s">
        <v>4292</v>
      </c>
      <c r="M870" s="5" t="s">
        <v>135</v>
      </c>
      <c r="N870" s="5" t="s">
        <v>3841</v>
      </c>
      <c r="O870" s="5" t="s">
        <v>68</v>
      </c>
      <c r="P870" s="5" t="s">
        <v>3846</v>
      </c>
      <c r="Q870" s="5" t="s">
        <v>69</v>
      </c>
      <c r="R870" s="5" t="s">
        <v>4061</v>
      </c>
      <c r="S870" s="5" t="s">
        <v>1698</v>
      </c>
      <c r="T870" s="5">
        <v>25</v>
      </c>
      <c r="U870" s="5">
        <v>2</v>
      </c>
      <c r="V870" s="5" t="s">
        <v>1699</v>
      </c>
      <c r="W870" s="5">
        <v>1</v>
      </c>
      <c r="X870" s="5" t="s">
        <v>72</v>
      </c>
      <c r="Y870" s="5">
        <v>1</v>
      </c>
      <c r="Z870" s="5" t="s">
        <v>73</v>
      </c>
      <c r="AA870" s="5">
        <v>1</v>
      </c>
      <c r="AB870" s="6">
        <v>8</v>
      </c>
      <c r="AC870" s="6">
        <v>4</v>
      </c>
      <c r="AD870" s="6">
        <v>50</v>
      </c>
      <c r="AE870" s="6">
        <v>27</v>
      </c>
      <c r="AF870" s="6">
        <v>27</v>
      </c>
      <c r="AG870" s="6">
        <v>100</v>
      </c>
      <c r="AH870" s="6">
        <v>12</v>
      </c>
      <c r="AI870" s="6">
        <v>12</v>
      </c>
      <c r="AJ870" s="6">
        <v>100</v>
      </c>
      <c r="AK870" s="6">
        <v>7</v>
      </c>
      <c r="AL870" s="6">
        <v>5</v>
      </c>
      <c r="AM870" s="6">
        <v>71.430000000000007</v>
      </c>
      <c r="AN870" s="6">
        <v>2</v>
      </c>
      <c r="AO870" s="6">
        <v>0</v>
      </c>
      <c r="AP870" s="6">
        <v>0</v>
      </c>
      <c r="AQ870" s="6">
        <v>52</v>
      </c>
      <c r="AR870" s="6">
        <v>48</v>
      </c>
      <c r="AS870" s="6">
        <v>92.31</v>
      </c>
      <c r="AT870" s="7">
        <v>105000000</v>
      </c>
      <c r="AU870" s="7">
        <v>105000000</v>
      </c>
      <c r="AV870" s="6">
        <v>100</v>
      </c>
      <c r="AW870" s="7">
        <v>126156808</v>
      </c>
      <c r="AX870" s="7">
        <v>126156808</v>
      </c>
      <c r="AY870" s="6">
        <v>100</v>
      </c>
      <c r="AZ870" s="7">
        <v>115500000</v>
      </c>
      <c r="BA870" s="7">
        <v>115500000</v>
      </c>
      <c r="BB870" s="6">
        <v>100</v>
      </c>
      <c r="BC870" s="7">
        <v>119166667</v>
      </c>
      <c r="BD870" s="7">
        <v>110000000</v>
      </c>
      <c r="BE870" s="6">
        <v>92.31</v>
      </c>
      <c r="BF870" s="7">
        <v>275600000</v>
      </c>
      <c r="BG870" s="7">
        <v>0</v>
      </c>
      <c r="BH870" s="6">
        <v>0</v>
      </c>
      <c r="BI870" s="7">
        <v>741423475</v>
      </c>
      <c r="BJ870" s="7">
        <v>456656808</v>
      </c>
      <c r="BK870" s="6">
        <v>61.59</v>
      </c>
      <c r="BL870" s="5" t="s">
        <v>1700</v>
      </c>
      <c r="BM870" s="3">
        <f t="shared" si="140"/>
        <v>105</v>
      </c>
      <c r="BN870" s="3">
        <f t="shared" si="141"/>
        <v>105</v>
      </c>
      <c r="BO870" s="3">
        <f t="shared" si="142"/>
        <v>126.156808</v>
      </c>
      <c r="BP870" s="3">
        <f t="shared" si="143"/>
        <v>126.156808</v>
      </c>
      <c r="BQ870" s="3">
        <f t="shared" si="144"/>
        <v>115.5</v>
      </c>
      <c r="BR870" s="3">
        <f t="shared" si="145"/>
        <v>115.5</v>
      </c>
      <c r="BS870" s="3">
        <f t="shared" si="146"/>
        <v>119.166667</v>
      </c>
      <c r="BT870" s="3">
        <f t="shared" si="147"/>
        <v>110</v>
      </c>
      <c r="BU870" s="3">
        <f t="shared" si="148"/>
        <v>275.60000000000002</v>
      </c>
      <c r="BV870" s="3">
        <f t="shared" si="149"/>
        <v>0</v>
      </c>
    </row>
    <row r="871" spans="1:74" x14ac:dyDescent="0.25">
      <c r="A871" s="4">
        <v>16</v>
      </c>
      <c r="B871" s="5" t="s">
        <v>60</v>
      </c>
      <c r="C871" s="5" t="s">
        <v>61</v>
      </c>
      <c r="D871" s="5">
        <v>2023</v>
      </c>
      <c r="E871" s="5" t="s">
        <v>62</v>
      </c>
      <c r="F871" s="5" t="s">
        <v>63</v>
      </c>
      <c r="G871" s="5">
        <v>2</v>
      </c>
      <c r="H871" s="5" t="s">
        <v>64</v>
      </c>
      <c r="I871" s="5" t="s">
        <v>3806</v>
      </c>
      <c r="J871" s="5" t="s">
        <v>1674</v>
      </c>
      <c r="K871" s="5" t="s">
        <v>1675</v>
      </c>
      <c r="L871" s="5" t="s">
        <v>4292</v>
      </c>
      <c r="M871" s="5" t="s">
        <v>135</v>
      </c>
      <c r="N871" s="5" t="s">
        <v>3841</v>
      </c>
      <c r="O871" s="5" t="s">
        <v>68</v>
      </c>
      <c r="P871" s="5" t="s">
        <v>3846</v>
      </c>
      <c r="Q871" s="5" t="s">
        <v>69</v>
      </c>
      <c r="R871" s="5" t="s">
        <v>4061</v>
      </c>
      <c r="S871" s="5" t="s">
        <v>1698</v>
      </c>
      <c r="T871" s="5">
        <v>25</v>
      </c>
      <c r="U871" s="5">
        <v>3</v>
      </c>
      <c r="V871" s="5" t="s">
        <v>1701</v>
      </c>
      <c r="W871" s="5">
        <v>2</v>
      </c>
      <c r="X871" s="5" t="s">
        <v>76</v>
      </c>
      <c r="Y871" s="5">
        <v>1</v>
      </c>
      <c r="Z871" s="5" t="s">
        <v>73</v>
      </c>
      <c r="AA871" s="5">
        <v>1</v>
      </c>
      <c r="AB871" s="6">
        <v>52</v>
      </c>
      <c r="AC871" s="6">
        <v>52</v>
      </c>
      <c r="AD871" s="6">
        <v>100</v>
      </c>
      <c r="AE871" s="6">
        <v>52</v>
      </c>
      <c r="AF871" s="6">
        <v>52</v>
      </c>
      <c r="AG871" s="6">
        <v>100</v>
      </c>
      <c r="AH871" s="6">
        <v>52</v>
      </c>
      <c r="AI871" s="6">
        <v>52</v>
      </c>
      <c r="AJ871" s="6">
        <v>100</v>
      </c>
      <c r="AK871" s="6">
        <v>52</v>
      </c>
      <c r="AL871" s="6">
        <v>52</v>
      </c>
      <c r="AM871" s="6">
        <v>100</v>
      </c>
      <c r="AN871" s="6">
        <v>52</v>
      </c>
      <c r="AO871" s="6">
        <v>0</v>
      </c>
      <c r="AP871" s="6">
        <v>0</v>
      </c>
      <c r="AQ871" s="6" t="s">
        <v>77</v>
      </c>
      <c r="AR871" s="6" t="s">
        <v>77</v>
      </c>
      <c r="AS871" s="6" t="s">
        <v>77</v>
      </c>
      <c r="AT871" s="7">
        <v>28000000</v>
      </c>
      <c r="AU871" s="7">
        <v>28000000</v>
      </c>
      <c r="AV871" s="6">
        <v>100</v>
      </c>
      <c r="AW871" s="7">
        <v>139500000</v>
      </c>
      <c r="AX871" s="7">
        <v>139500000</v>
      </c>
      <c r="AY871" s="6">
        <v>100</v>
      </c>
      <c r="AZ871" s="7">
        <v>256100000</v>
      </c>
      <c r="BA871" s="7">
        <v>256100000</v>
      </c>
      <c r="BB871" s="6">
        <v>100</v>
      </c>
      <c r="BC871" s="7">
        <v>215000000</v>
      </c>
      <c r="BD871" s="7">
        <v>215000000</v>
      </c>
      <c r="BE871" s="6">
        <v>100</v>
      </c>
      <c r="BF871" s="7">
        <v>268000000</v>
      </c>
      <c r="BG871" s="7">
        <v>0</v>
      </c>
      <c r="BH871" s="6">
        <v>0</v>
      </c>
      <c r="BI871" s="7">
        <v>906600000</v>
      </c>
      <c r="BJ871" s="7">
        <v>638600000</v>
      </c>
      <c r="BK871" s="6">
        <v>70.44</v>
      </c>
      <c r="BL871" s="5" t="s">
        <v>1702</v>
      </c>
      <c r="BM871" s="3">
        <f t="shared" si="140"/>
        <v>28</v>
      </c>
      <c r="BN871" s="3">
        <f t="shared" si="141"/>
        <v>28</v>
      </c>
      <c r="BO871" s="3">
        <f t="shared" si="142"/>
        <v>139.5</v>
      </c>
      <c r="BP871" s="3">
        <f t="shared" si="143"/>
        <v>139.5</v>
      </c>
      <c r="BQ871" s="3">
        <f t="shared" si="144"/>
        <v>256.10000000000002</v>
      </c>
      <c r="BR871" s="3">
        <f t="shared" si="145"/>
        <v>256.10000000000002</v>
      </c>
      <c r="BS871" s="3">
        <f t="shared" si="146"/>
        <v>215</v>
      </c>
      <c r="BT871" s="3">
        <f t="shared" si="147"/>
        <v>215</v>
      </c>
      <c r="BU871" s="3">
        <f t="shared" si="148"/>
        <v>268</v>
      </c>
      <c r="BV871" s="3">
        <f t="shared" si="149"/>
        <v>0</v>
      </c>
    </row>
    <row r="872" spans="1:74" x14ac:dyDescent="0.25">
      <c r="A872" s="4">
        <v>16</v>
      </c>
      <c r="B872" s="5" t="s">
        <v>60</v>
      </c>
      <c r="C872" s="5" t="s">
        <v>61</v>
      </c>
      <c r="D872" s="5">
        <v>2023</v>
      </c>
      <c r="E872" s="5" t="s">
        <v>62</v>
      </c>
      <c r="F872" s="5" t="s">
        <v>63</v>
      </c>
      <c r="G872" s="5">
        <v>2</v>
      </c>
      <c r="H872" s="5" t="s">
        <v>64</v>
      </c>
      <c r="I872" s="5" t="s">
        <v>3806</v>
      </c>
      <c r="J872" s="5" t="s">
        <v>1674</v>
      </c>
      <c r="K872" s="5" t="s">
        <v>1675</v>
      </c>
      <c r="L872" s="5" t="s">
        <v>4292</v>
      </c>
      <c r="M872" s="5" t="s">
        <v>135</v>
      </c>
      <c r="N872" s="5" t="s">
        <v>3841</v>
      </c>
      <c r="O872" s="5" t="s">
        <v>68</v>
      </c>
      <c r="P872" s="5" t="s">
        <v>3846</v>
      </c>
      <c r="Q872" s="5" t="s">
        <v>69</v>
      </c>
      <c r="R872" s="5" t="s">
        <v>4061</v>
      </c>
      <c r="S872" s="5" t="s">
        <v>1698</v>
      </c>
      <c r="T872" s="5">
        <v>25</v>
      </c>
      <c r="U872" s="5">
        <v>4</v>
      </c>
      <c r="V872" s="5" t="s">
        <v>1703</v>
      </c>
      <c r="W872" s="5">
        <v>2</v>
      </c>
      <c r="X872" s="5" t="s">
        <v>76</v>
      </c>
      <c r="Y872" s="5">
        <v>1</v>
      </c>
      <c r="Z872" s="5" t="s">
        <v>73</v>
      </c>
      <c r="AA872" s="5">
        <v>1</v>
      </c>
      <c r="AB872" s="6">
        <v>52</v>
      </c>
      <c r="AC872" s="6">
        <v>52</v>
      </c>
      <c r="AD872" s="6">
        <v>100</v>
      </c>
      <c r="AE872" s="6">
        <v>52</v>
      </c>
      <c r="AF872" s="6">
        <v>52</v>
      </c>
      <c r="AG872" s="6">
        <v>100</v>
      </c>
      <c r="AH872" s="6">
        <v>52</v>
      </c>
      <c r="AI872" s="6">
        <v>52</v>
      </c>
      <c r="AJ872" s="6">
        <v>100</v>
      </c>
      <c r="AK872" s="6">
        <v>52</v>
      </c>
      <c r="AL872" s="6">
        <v>52</v>
      </c>
      <c r="AM872" s="6">
        <v>100</v>
      </c>
      <c r="AN872" s="6">
        <v>52</v>
      </c>
      <c r="AO872" s="6">
        <v>0</v>
      </c>
      <c r="AP872" s="6">
        <v>0</v>
      </c>
      <c r="AQ872" s="6" t="s">
        <v>77</v>
      </c>
      <c r="AR872" s="6" t="s">
        <v>77</v>
      </c>
      <c r="AS872" s="6" t="s">
        <v>77</v>
      </c>
      <c r="AT872" s="7">
        <v>29100000</v>
      </c>
      <c r="AU872" s="7">
        <v>29100000</v>
      </c>
      <c r="AV872" s="6">
        <v>100</v>
      </c>
      <c r="AW872" s="7">
        <v>180800418</v>
      </c>
      <c r="AX872" s="7">
        <v>180800418</v>
      </c>
      <c r="AY872" s="6">
        <v>100</v>
      </c>
      <c r="AZ872" s="7">
        <v>278949987</v>
      </c>
      <c r="BA872" s="7">
        <v>278949987</v>
      </c>
      <c r="BB872" s="6">
        <v>100</v>
      </c>
      <c r="BC872" s="7">
        <v>190083333</v>
      </c>
      <c r="BD872" s="7">
        <v>178750000</v>
      </c>
      <c r="BE872" s="6">
        <v>94.04</v>
      </c>
      <c r="BF872" s="7">
        <v>112390000</v>
      </c>
      <c r="BG872" s="7">
        <v>0</v>
      </c>
      <c r="BH872" s="6">
        <v>0</v>
      </c>
      <c r="BI872" s="7">
        <v>791323738</v>
      </c>
      <c r="BJ872" s="7">
        <v>667600405</v>
      </c>
      <c r="BK872" s="6">
        <v>84.37</v>
      </c>
      <c r="BL872" s="5" t="s">
        <v>1704</v>
      </c>
      <c r="BM872" s="3">
        <f t="shared" si="140"/>
        <v>29.1</v>
      </c>
      <c r="BN872" s="3">
        <f t="shared" si="141"/>
        <v>29.1</v>
      </c>
      <c r="BO872" s="3">
        <f t="shared" si="142"/>
        <v>180.80041800000001</v>
      </c>
      <c r="BP872" s="3">
        <f t="shared" si="143"/>
        <v>180.80041800000001</v>
      </c>
      <c r="BQ872" s="3">
        <f t="shared" si="144"/>
        <v>278.94998700000002</v>
      </c>
      <c r="BR872" s="3">
        <f t="shared" si="145"/>
        <v>278.94998700000002</v>
      </c>
      <c r="BS872" s="3">
        <f t="shared" si="146"/>
        <v>190.08333300000001</v>
      </c>
      <c r="BT872" s="3">
        <f t="shared" si="147"/>
        <v>178.75</v>
      </c>
      <c r="BU872" s="3">
        <f t="shared" si="148"/>
        <v>112.39</v>
      </c>
      <c r="BV872" s="3">
        <f t="shared" si="149"/>
        <v>0</v>
      </c>
    </row>
    <row r="873" spans="1:74" x14ac:dyDescent="0.25">
      <c r="A873" s="4">
        <v>16</v>
      </c>
      <c r="B873" s="5" t="s">
        <v>60</v>
      </c>
      <c r="C873" s="5" t="s">
        <v>61</v>
      </c>
      <c r="D873" s="5">
        <v>2023</v>
      </c>
      <c r="E873" s="5" t="s">
        <v>62</v>
      </c>
      <c r="F873" s="5" t="s">
        <v>63</v>
      </c>
      <c r="G873" s="5">
        <v>2</v>
      </c>
      <c r="H873" s="5" t="s">
        <v>64</v>
      </c>
      <c r="I873" s="5" t="s">
        <v>3806</v>
      </c>
      <c r="J873" s="5" t="s">
        <v>1674</v>
      </c>
      <c r="K873" s="5" t="s">
        <v>1675</v>
      </c>
      <c r="L873" s="5" t="s">
        <v>4292</v>
      </c>
      <c r="M873" s="5" t="s">
        <v>135</v>
      </c>
      <c r="N873" s="5" t="s">
        <v>3841</v>
      </c>
      <c r="O873" s="5" t="s">
        <v>68</v>
      </c>
      <c r="P873" s="5" t="s">
        <v>3846</v>
      </c>
      <c r="Q873" s="5" t="s">
        <v>69</v>
      </c>
      <c r="R873" s="5" t="s">
        <v>4061</v>
      </c>
      <c r="S873" s="5" t="s">
        <v>1698</v>
      </c>
      <c r="T873" s="5">
        <v>25</v>
      </c>
      <c r="U873" s="5">
        <v>5</v>
      </c>
      <c r="V873" s="5" t="s">
        <v>1705</v>
      </c>
      <c r="W873" s="5">
        <v>1</v>
      </c>
      <c r="X873" s="5" t="s">
        <v>72</v>
      </c>
      <c r="Y873" s="5">
        <v>1</v>
      </c>
      <c r="Z873" s="5" t="s">
        <v>73</v>
      </c>
      <c r="AA873" s="5">
        <v>1</v>
      </c>
      <c r="AB873" s="6">
        <v>1348</v>
      </c>
      <c r="AC873" s="6">
        <v>1348</v>
      </c>
      <c r="AD873" s="6">
        <v>100</v>
      </c>
      <c r="AE873" s="6">
        <v>6824</v>
      </c>
      <c r="AF873" s="6">
        <v>6824</v>
      </c>
      <c r="AG873" s="6">
        <v>100</v>
      </c>
      <c r="AH873" s="6">
        <v>8000</v>
      </c>
      <c r="AI873" s="6">
        <v>8000</v>
      </c>
      <c r="AJ873" s="6">
        <v>100</v>
      </c>
      <c r="AK873" s="6">
        <v>7378</v>
      </c>
      <c r="AL873" s="6">
        <v>6978</v>
      </c>
      <c r="AM873" s="6">
        <v>94.58</v>
      </c>
      <c r="AN873" s="6">
        <v>1450</v>
      </c>
      <c r="AO873" s="6">
        <v>0</v>
      </c>
      <c r="AP873" s="6">
        <v>0</v>
      </c>
      <c r="AQ873" s="6">
        <v>25000</v>
      </c>
      <c r="AR873" s="6">
        <v>23150</v>
      </c>
      <c r="AS873" s="6">
        <v>92.6</v>
      </c>
      <c r="AT873" s="7">
        <v>291368533.19999999</v>
      </c>
      <c r="AU873" s="7">
        <v>281212291</v>
      </c>
      <c r="AV873" s="6">
        <v>96.51</v>
      </c>
      <c r="AW873" s="7">
        <v>261966400</v>
      </c>
      <c r="AX873" s="7">
        <v>261966400</v>
      </c>
      <c r="AY873" s="6">
        <v>100</v>
      </c>
      <c r="AZ873" s="7">
        <v>429598449</v>
      </c>
      <c r="BA873" s="7">
        <v>429574486</v>
      </c>
      <c r="BB873" s="6">
        <v>99.99</v>
      </c>
      <c r="BC873" s="7">
        <v>309463300</v>
      </c>
      <c r="BD873" s="7">
        <v>264023000</v>
      </c>
      <c r="BE873" s="6">
        <v>85.32</v>
      </c>
      <c r="BF873" s="7">
        <v>261420000</v>
      </c>
      <c r="BG873" s="7">
        <v>0</v>
      </c>
      <c r="BH873" s="6">
        <v>0</v>
      </c>
      <c r="BI873" s="7">
        <v>1553816682.2</v>
      </c>
      <c r="BJ873" s="7">
        <v>1236776177</v>
      </c>
      <c r="BK873" s="6">
        <v>79.599999999999994</v>
      </c>
      <c r="BL873" s="5" t="s">
        <v>1706</v>
      </c>
      <c r="BM873" s="3">
        <f t="shared" si="140"/>
        <v>291.3685332</v>
      </c>
      <c r="BN873" s="3">
        <f t="shared" si="141"/>
        <v>281.21229099999999</v>
      </c>
      <c r="BO873" s="3">
        <f t="shared" si="142"/>
        <v>261.96640000000002</v>
      </c>
      <c r="BP873" s="3">
        <f t="shared" si="143"/>
        <v>261.96640000000002</v>
      </c>
      <c r="BQ873" s="3">
        <f t="shared" si="144"/>
        <v>429.59844900000002</v>
      </c>
      <c r="BR873" s="3">
        <f t="shared" si="145"/>
        <v>429.57448599999998</v>
      </c>
      <c r="BS873" s="3">
        <f t="shared" si="146"/>
        <v>309.4633</v>
      </c>
      <c r="BT873" s="3">
        <f t="shared" si="147"/>
        <v>264.02300000000002</v>
      </c>
      <c r="BU873" s="3">
        <f t="shared" si="148"/>
        <v>261.42</v>
      </c>
      <c r="BV873" s="3">
        <f t="shared" si="149"/>
        <v>0</v>
      </c>
    </row>
    <row r="874" spans="1:74" x14ac:dyDescent="0.25">
      <c r="A874" s="4">
        <v>16</v>
      </c>
      <c r="B874" s="5" t="s">
        <v>60</v>
      </c>
      <c r="C874" s="5" t="s">
        <v>61</v>
      </c>
      <c r="D874" s="5">
        <v>2023</v>
      </c>
      <c r="E874" s="5" t="s">
        <v>62</v>
      </c>
      <c r="F874" s="5" t="s">
        <v>63</v>
      </c>
      <c r="G874" s="5">
        <v>2</v>
      </c>
      <c r="H874" s="5" t="s">
        <v>64</v>
      </c>
      <c r="I874" s="5" t="s">
        <v>3806</v>
      </c>
      <c r="J874" s="5" t="s">
        <v>1674</v>
      </c>
      <c r="K874" s="5" t="s">
        <v>1675</v>
      </c>
      <c r="L874" s="5" t="s">
        <v>4292</v>
      </c>
      <c r="M874" s="5" t="s">
        <v>135</v>
      </c>
      <c r="N874" s="5" t="s">
        <v>3841</v>
      </c>
      <c r="O874" s="5" t="s">
        <v>68</v>
      </c>
      <c r="P874" s="5" t="s">
        <v>3846</v>
      </c>
      <c r="Q874" s="5" t="s">
        <v>69</v>
      </c>
      <c r="R874" s="5" t="s">
        <v>4061</v>
      </c>
      <c r="S874" s="5" t="s">
        <v>1698</v>
      </c>
      <c r="T874" s="5">
        <v>25</v>
      </c>
      <c r="U874" s="5">
        <v>6</v>
      </c>
      <c r="V874" s="5" t="s">
        <v>1707</v>
      </c>
      <c r="W874" s="5">
        <v>3</v>
      </c>
      <c r="X874" s="5" t="s">
        <v>140</v>
      </c>
      <c r="Y874" s="5">
        <v>1</v>
      </c>
      <c r="Z874" s="5" t="s">
        <v>73</v>
      </c>
      <c r="AA874" s="5">
        <v>1</v>
      </c>
      <c r="AB874" s="6">
        <v>0.25</v>
      </c>
      <c r="AC874" s="6">
        <v>0.25</v>
      </c>
      <c r="AD874" s="6">
        <v>100</v>
      </c>
      <c r="AE874" s="6">
        <v>0.75</v>
      </c>
      <c r="AF874" s="6">
        <v>0.75</v>
      </c>
      <c r="AG874" s="6">
        <v>100</v>
      </c>
      <c r="AH874" s="6">
        <v>1.25</v>
      </c>
      <c r="AI874" s="6">
        <v>1.25</v>
      </c>
      <c r="AJ874" s="6">
        <v>100</v>
      </c>
      <c r="AK874" s="6">
        <v>1.75</v>
      </c>
      <c r="AL874" s="6">
        <v>1.64</v>
      </c>
      <c r="AM874" s="6">
        <v>93.71</v>
      </c>
      <c r="AN874" s="6">
        <v>2</v>
      </c>
      <c r="AO874" s="6">
        <v>0</v>
      </c>
      <c r="AP874" s="6">
        <v>0</v>
      </c>
      <c r="AQ874" s="6" t="s">
        <v>77</v>
      </c>
      <c r="AR874" s="6" t="s">
        <v>77</v>
      </c>
      <c r="AS874" s="6" t="s">
        <v>77</v>
      </c>
      <c r="AT874" s="7">
        <v>56200000</v>
      </c>
      <c r="AU874" s="7">
        <v>56200000</v>
      </c>
      <c r="AV874" s="6">
        <v>100</v>
      </c>
      <c r="AW874" s="7">
        <v>159914496</v>
      </c>
      <c r="AX874" s="7">
        <v>159914496</v>
      </c>
      <c r="AY874" s="6">
        <v>100</v>
      </c>
      <c r="AZ874" s="7">
        <v>258305633</v>
      </c>
      <c r="BA874" s="7">
        <v>258305633</v>
      </c>
      <c r="BB874" s="6">
        <v>100</v>
      </c>
      <c r="BC874" s="7">
        <v>158519438</v>
      </c>
      <c r="BD874" s="7">
        <v>150749438</v>
      </c>
      <c r="BE874" s="6">
        <v>95.1</v>
      </c>
      <c r="BF874" s="7">
        <v>159749000</v>
      </c>
      <c r="BG874" s="7">
        <v>0</v>
      </c>
      <c r="BH874" s="6">
        <v>0</v>
      </c>
      <c r="BI874" s="7">
        <v>792688567</v>
      </c>
      <c r="BJ874" s="7">
        <v>625169567</v>
      </c>
      <c r="BK874" s="6">
        <v>78.87</v>
      </c>
      <c r="BL874" s="5" t="s">
        <v>1708</v>
      </c>
      <c r="BM874" s="3">
        <f t="shared" si="140"/>
        <v>56.2</v>
      </c>
      <c r="BN874" s="3">
        <f t="shared" si="141"/>
        <v>56.2</v>
      </c>
      <c r="BO874" s="3">
        <f t="shared" si="142"/>
        <v>159.91449600000001</v>
      </c>
      <c r="BP874" s="3">
        <f t="shared" si="143"/>
        <v>159.91449600000001</v>
      </c>
      <c r="BQ874" s="3">
        <f t="shared" si="144"/>
        <v>258.305633</v>
      </c>
      <c r="BR874" s="3">
        <f t="shared" si="145"/>
        <v>258.305633</v>
      </c>
      <c r="BS874" s="3">
        <f t="shared" si="146"/>
        <v>158.51943800000001</v>
      </c>
      <c r="BT874" s="3">
        <f t="shared" si="147"/>
        <v>150.749438</v>
      </c>
      <c r="BU874" s="3">
        <f t="shared" si="148"/>
        <v>159.749</v>
      </c>
      <c r="BV874" s="3">
        <f t="shared" si="149"/>
        <v>0</v>
      </c>
    </row>
    <row r="875" spans="1:74" x14ac:dyDescent="0.25">
      <c r="A875" s="4">
        <v>16</v>
      </c>
      <c r="B875" s="5" t="s">
        <v>60</v>
      </c>
      <c r="C875" s="5" t="s">
        <v>61</v>
      </c>
      <c r="D875" s="5">
        <v>2023</v>
      </c>
      <c r="E875" s="5" t="s">
        <v>62</v>
      </c>
      <c r="F875" s="5" t="s">
        <v>63</v>
      </c>
      <c r="G875" s="5">
        <v>2</v>
      </c>
      <c r="H875" s="5" t="s">
        <v>64</v>
      </c>
      <c r="I875" s="5" t="s">
        <v>3806</v>
      </c>
      <c r="J875" s="5" t="s">
        <v>1674</v>
      </c>
      <c r="K875" s="5" t="s">
        <v>1675</v>
      </c>
      <c r="L875" s="5" t="s">
        <v>4292</v>
      </c>
      <c r="M875" s="5" t="s">
        <v>135</v>
      </c>
      <c r="N875" s="5" t="s">
        <v>3841</v>
      </c>
      <c r="O875" s="5" t="s">
        <v>68</v>
      </c>
      <c r="P875" s="5" t="s">
        <v>3846</v>
      </c>
      <c r="Q875" s="5" t="s">
        <v>69</v>
      </c>
      <c r="R875" s="5" t="s">
        <v>4061</v>
      </c>
      <c r="S875" s="5" t="s">
        <v>1698</v>
      </c>
      <c r="T875" s="5">
        <v>25</v>
      </c>
      <c r="U875" s="5">
        <v>7</v>
      </c>
      <c r="V875" s="5" t="s">
        <v>1709</v>
      </c>
      <c r="W875" s="5">
        <v>1</v>
      </c>
      <c r="X875" s="5" t="s">
        <v>72</v>
      </c>
      <c r="Y875" s="5">
        <v>1</v>
      </c>
      <c r="Z875" s="5" t="s">
        <v>73</v>
      </c>
      <c r="AA875" s="5">
        <v>1</v>
      </c>
      <c r="AB875" s="6">
        <v>4325</v>
      </c>
      <c r="AC875" s="6">
        <v>4325</v>
      </c>
      <c r="AD875" s="6">
        <v>100</v>
      </c>
      <c r="AE875" s="6">
        <v>25187</v>
      </c>
      <c r="AF875" s="6">
        <v>25187</v>
      </c>
      <c r="AG875" s="6">
        <v>100</v>
      </c>
      <c r="AH875" s="6">
        <v>17000</v>
      </c>
      <c r="AI875" s="6">
        <v>17000</v>
      </c>
      <c r="AJ875" s="6">
        <v>100</v>
      </c>
      <c r="AK875" s="6">
        <v>9000</v>
      </c>
      <c r="AL875" s="6">
        <v>7274</v>
      </c>
      <c r="AM875" s="6">
        <v>80.819999999999993</v>
      </c>
      <c r="AN875" s="6">
        <v>2488</v>
      </c>
      <c r="AO875" s="6">
        <v>0</v>
      </c>
      <c r="AP875" s="6">
        <v>0</v>
      </c>
      <c r="AQ875" s="6">
        <v>58000</v>
      </c>
      <c r="AR875" s="6">
        <v>53786</v>
      </c>
      <c r="AS875" s="6">
        <v>92.73</v>
      </c>
      <c r="AT875" s="7">
        <v>342975317.80000001</v>
      </c>
      <c r="AU875" s="7">
        <v>321766318</v>
      </c>
      <c r="AV875" s="6">
        <v>93.82</v>
      </c>
      <c r="AW875" s="7">
        <v>930847683</v>
      </c>
      <c r="AX875" s="7">
        <v>930780623</v>
      </c>
      <c r="AY875" s="6">
        <v>99.99</v>
      </c>
      <c r="AZ875" s="7">
        <v>1103173333</v>
      </c>
      <c r="BA875" s="7">
        <v>1103173333</v>
      </c>
      <c r="BB875" s="6">
        <v>100</v>
      </c>
      <c r="BC875" s="7">
        <v>1035622644</v>
      </c>
      <c r="BD875" s="7">
        <v>1003689311</v>
      </c>
      <c r="BE875" s="6">
        <v>96.92</v>
      </c>
      <c r="BF875" s="7">
        <v>1211926000</v>
      </c>
      <c r="BG875" s="7">
        <v>0</v>
      </c>
      <c r="BH875" s="6">
        <v>0</v>
      </c>
      <c r="BI875" s="7">
        <v>4624544977.8000002</v>
      </c>
      <c r="BJ875" s="7">
        <v>3359409585</v>
      </c>
      <c r="BK875" s="6">
        <v>72.64</v>
      </c>
      <c r="BL875" s="5" t="s">
        <v>1710</v>
      </c>
      <c r="BM875" s="3">
        <f t="shared" si="140"/>
        <v>342.97531780000003</v>
      </c>
      <c r="BN875" s="3">
        <f t="shared" si="141"/>
        <v>321.76631800000001</v>
      </c>
      <c r="BO875" s="3">
        <f t="shared" si="142"/>
        <v>930.84768299999996</v>
      </c>
      <c r="BP875" s="3">
        <f t="shared" si="143"/>
        <v>930.78062299999999</v>
      </c>
      <c r="BQ875" s="3">
        <f t="shared" si="144"/>
        <v>1103.173333</v>
      </c>
      <c r="BR875" s="3">
        <f t="shared" si="145"/>
        <v>1103.173333</v>
      </c>
      <c r="BS875" s="3">
        <f t="shared" si="146"/>
        <v>1035.622644</v>
      </c>
      <c r="BT875" s="3">
        <f t="shared" si="147"/>
        <v>1003.689311</v>
      </c>
      <c r="BU875" s="3">
        <f t="shared" si="148"/>
        <v>1211.9259999999999</v>
      </c>
      <c r="BV875" s="3">
        <f t="shared" si="149"/>
        <v>0</v>
      </c>
    </row>
    <row r="876" spans="1:74" x14ac:dyDescent="0.25">
      <c r="A876" s="4">
        <v>16</v>
      </c>
      <c r="B876" s="5" t="s">
        <v>60</v>
      </c>
      <c r="C876" s="5" t="s">
        <v>61</v>
      </c>
      <c r="D876" s="5">
        <v>2023</v>
      </c>
      <c r="E876" s="5" t="s">
        <v>62</v>
      </c>
      <c r="F876" s="5" t="s">
        <v>63</v>
      </c>
      <c r="G876" s="5">
        <v>2</v>
      </c>
      <c r="H876" s="5" t="s">
        <v>64</v>
      </c>
      <c r="I876" s="5" t="s">
        <v>3806</v>
      </c>
      <c r="J876" s="5" t="s">
        <v>1674</v>
      </c>
      <c r="K876" s="5" t="s">
        <v>1675</v>
      </c>
      <c r="L876" s="5" t="s">
        <v>4292</v>
      </c>
      <c r="M876" s="5" t="s">
        <v>135</v>
      </c>
      <c r="N876" s="5" t="s">
        <v>3841</v>
      </c>
      <c r="O876" s="5" t="s">
        <v>68</v>
      </c>
      <c r="P876" s="5" t="s">
        <v>3846</v>
      </c>
      <c r="Q876" s="5" t="s">
        <v>69</v>
      </c>
      <c r="R876" s="5" t="s">
        <v>4061</v>
      </c>
      <c r="S876" s="5" t="s">
        <v>1698</v>
      </c>
      <c r="T876" s="5">
        <v>25</v>
      </c>
      <c r="U876" s="5">
        <v>8</v>
      </c>
      <c r="V876" s="5" t="s">
        <v>1711</v>
      </c>
      <c r="W876" s="5">
        <v>3</v>
      </c>
      <c r="X876" s="5" t="s">
        <v>140</v>
      </c>
      <c r="Y876" s="5">
        <v>1</v>
      </c>
      <c r="Z876" s="5" t="s">
        <v>73</v>
      </c>
      <c r="AA876" s="5">
        <v>1</v>
      </c>
      <c r="AB876" s="6">
        <v>5</v>
      </c>
      <c r="AC876" s="6">
        <v>9</v>
      </c>
      <c r="AD876" s="6">
        <v>180</v>
      </c>
      <c r="AE876" s="6">
        <v>20</v>
      </c>
      <c r="AF876" s="6">
        <v>20</v>
      </c>
      <c r="AG876" s="6">
        <v>100</v>
      </c>
      <c r="AH876" s="6">
        <v>31</v>
      </c>
      <c r="AI876" s="6">
        <v>31</v>
      </c>
      <c r="AJ876" s="6">
        <v>100</v>
      </c>
      <c r="AK876" s="6">
        <v>44</v>
      </c>
      <c r="AL876" s="6">
        <v>44</v>
      </c>
      <c r="AM876" s="6">
        <v>100</v>
      </c>
      <c r="AN876" s="6">
        <v>52</v>
      </c>
      <c r="AO876" s="6">
        <v>0</v>
      </c>
      <c r="AP876" s="6">
        <v>0</v>
      </c>
      <c r="AQ876" s="6" t="s">
        <v>77</v>
      </c>
      <c r="AR876" s="6" t="s">
        <v>77</v>
      </c>
      <c r="AS876" s="6" t="s">
        <v>77</v>
      </c>
      <c r="AT876" s="7">
        <v>136100000</v>
      </c>
      <c r="AU876" s="7">
        <v>122100000</v>
      </c>
      <c r="AV876" s="6">
        <v>89.71</v>
      </c>
      <c r="AW876" s="7">
        <v>247620587</v>
      </c>
      <c r="AX876" s="7">
        <v>247620587</v>
      </c>
      <c r="AY876" s="6">
        <v>100</v>
      </c>
      <c r="AZ876" s="7">
        <v>169376667</v>
      </c>
      <c r="BA876" s="7">
        <v>169376667</v>
      </c>
      <c r="BB876" s="6">
        <v>100</v>
      </c>
      <c r="BC876" s="7">
        <v>168516666</v>
      </c>
      <c r="BD876" s="7">
        <v>150633333</v>
      </c>
      <c r="BE876" s="6">
        <v>89.38</v>
      </c>
      <c r="BF876" s="7">
        <v>183760000</v>
      </c>
      <c r="BG876" s="7">
        <v>0</v>
      </c>
      <c r="BH876" s="6">
        <v>0</v>
      </c>
      <c r="BI876" s="7">
        <v>905373920</v>
      </c>
      <c r="BJ876" s="7">
        <v>689730587</v>
      </c>
      <c r="BK876" s="6">
        <v>76.180000000000007</v>
      </c>
      <c r="BL876" s="5" t="s">
        <v>1712</v>
      </c>
      <c r="BM876" s="3">
        <f t="shared" si="140"/>
        <v>136.1</v>
      </c>
      <c r="BN876" s="3">
        <f t="shared" si="141"/>
        <v>122.1</v>
      </c>
      <c r="BO876" s="3">
        <f t="shared" si="142"/>
        <v>247.620587</v>
      </c>
      <c r="BP876" s="3">
        <f t="shared" si="143"/>
        <v>247.620587</v>
      </c>
      <c r="BQ876" s="3">
        <f t="shared" si="144"/>
        <v>169.376667</v>
      </c>
      <c r="BR876" s="3">
        <f t="shared" si="145"/>
        <v>169.376667</v>
      </c>
      <c r="BS876" s="3">
        <f t="shared" si="146"/>
        <v>168.51666599999999</v>
      </c>
      <c r="BT876" s="3">
        <f t="shared" si="147"/>
        <v>150.63333299999999</v>
      </c>
      <c r="BU876" s="3">
        <f t="shared" si="148"/>
        <v>183.76</v>
      </c>
      <c r="BV876" s="3">
        <f t="shared" si="149"/>
        <v>0</v>
      </c>
    </row>
    <row r="877" spans="1:74" x14ac:dyDescent="0.25">
      <c r="A877" s="4">
        <v>16</v>
      </c>
      <c r="B877" s="5" t="s">
        <v>60</v>
      </c>
      <c r="C877" s="5" t="s">
        <v>61</v>
      </c>
      <c r="D877" s="5">
        <v>2023</v>
      </c>
      <c r="E877" s="5" t="s">
        <v>62</v>
      </c>
      <c r="F877" s="5" t="s">
        <v>63</v>
      </c>
      <c r="G877" s="5">
        <v>2</v>
      </c>
      <c r="H877" s="5" t="s">
        <v>64</v>
      </c>
      <c r="I877" s="5" t="s">
        <v>3806</v>
      </c>
      <c r="J877" s="5" t="s">
        <v>1674</v>
      </c>
      <c r="K877" s="5" t="s">
        <v>1675</v>
      </c>
      <c r="L877" s="5" t="s">
        <v>4292</v>
      </c>
      <c r="M877" s="5" t="s">
        <v>135</v>
      </c>
      <c r="N877" s="5" t="s">
        <v>3841</v>
      </c>
      <c r="O877" s="5" t="s">
        <v>68</v>
      </c>
      <c r="P877" s="5" t="s">
        <v>3846</v>
      </c>
      <c r="Q877" s="5" t="s">
        <v>69</v>
      </c>
      <c r="R877" s="5" t="s">
        <v>4061</v>
      </c>
      <c r="S877" s="5" t="s">
        <v>1698</v>
      </c>
      <c r="T877" s="5">
        <v>25</v>
      </c>
      <c r="U877" s="5">
        <v>9</v>
      </c>
      <c r="V877" s="5" t="s">
        <v>1713</v>
      </c>
      <c r="W877" s="5">
        <v>3</v>
      </c>
      <c r="X877" s="5" t="s">
        <v>140</v>
      </c>
      <c r="Y877" s="5">
        <v>1</v>
      </c>
      <c r="Z877" s="5" t="s">
        <v>73</v>
      </c>
      <c r="AA877" s="5">
        <v>1</v>
      </c>
      <c r="AB877" s="6">
        <v>0.1</v>
      </c>
      <c r="AC877" s="6">
        <v>0.1</v>
      </c>
      <c r="AD877" s="6">
        <v>100</v>
      </c>
      <c r="AE877" s="6">
        <v>0.35</v>
      </c>
      <c r="AF877" s="6">
        <v>0.35</v>
      </c>
      <c r="AG877" s="6">
        <v>100</v>
      </c>
      <c r="AH877" s="6">
        <v>0.65</v>
      </c>
      <c r="AI877" s="6">
        <v>0.65</v>
      </c>
      <c r="AJ877" s="6">
        <v>100</v>
      </c>
      <c r="AK877" s="6">
        <v>0.9</v>
      </c>
      <c r="AL877" s="6">
        <v>0.85</v>
      </c>
      <c r="AM877" s="6">
        <v>94.44</v>
      </c>
      <c r="AN877" s="6">
        <v>1</v>
      </c>
      <c r="AO877" s="6">
        <v>0</v>
      </c>
      <c r="AP877" s="6">
        <v>0</v>
      </c>
      <c r="AQ877" s="6" t="s">
        <v>77</v>
      </c>
      <c r="AR877" s="6" t="s">
        <v>77</v>
      </c>
      <c r="AS877" s="6" t="s">
        <v>77</v>
      </c>
      <c r="AT877" s="7">
        <v>295200000</v>
      </c>
      <c r="AU877" s="7">
        <v>250272000</v>
      </c>
      <c r="AV877" s="6">
        <v>84.78</v>
      </c>
      <c r="AW877" s="7">
        <v>727397248</v>
      </c>
      <c r="AX877" s="7">
        <v>727247495</v>
      </c>
      <c r="AY877" s="6">
        <v>99.98</v>
      </c>
      <c r="AZ877" s="7">
        <v>804310651</v>
      </c>
      <c r="BA877" s="7">
        <v>804310651</v>
      </c>
      <c r="BB877" s="6">
        <v>100</v>
      </c>
      <c r="BC877" s="7">
        <v>743582952</v>
      </c>
      <c r="BD877" s="7">
        <v>682013631</v>
      </c>
      <c r="BE877" s="6">
        <v>91.72</v>
      </c>
      <c r="BF877" s="7">
        <v>814072000</v>
      </c>
      <c r="BG877" s="7">
        <v>0</v>
      </c>
      <c r="BH877" s="6">
        <v>0</v>
      </c>
      <c r="BI877" s="7">
        <v>3384562851</v>
      </c>
      <c r="BJ877" s="7">
        <v>2463843777</v>
      </c>
      <c r="BK877" s="6">
        <v>72.8</v>
      </c>
      <c r="BL877" s="5" t="s">
        <v>1714</v>
      </c>
      <c r="BM877" s="3">
        <f t="shared" si="140"/>
        <v>295.2</v>
      </c>
      <c r="BN877" s="3">
        <f t="shared" si="141"/>
        <v>250.27199999999999</v>
      </c>
      <c r="BO877" s="3">
        <f t="shared" si="142"/>
        <v>727.39724799999999</v>
      </c>
      <c r="BP877" s="3">
        <f t="shared" si="143"/>
        <v>727.24749499999996</v>
      </c>
      <c r="BQ877" s="3">
        <f t="shared" si="144"/>
        <v>804.31065100000001</v>
      </c>
      <c r="BR877" s="3">
        <f t="shared" si="145"/>
        <v>804.31065100000001</v>
      </c>
      <c r="BS877" s="3">
        <f t="shared" si="146"/>
        <v>743.58295199999998</v>
      </c>
      <c r="BT877" s="3">
        <f t="shared" si="147"/>
        <v>682.01363100000003</v>
      </c>
      <c r="BU877" s="3">
        <f t="shared" si="148"/>
        <v>814.072</v>
      </c>
      <c r="BV877" s="3">
        <f t="shared" si="149"/>
        <v>0</v>
      </c>
    </row>
    <row r="878" spans="1:74" x14ac:dyDescent="0.25">
      <c r="A878" s="4">
        <v>16</v>
      </c>
      <c r="B878" s="5" t="s">
        <v>60</v>
      </c>
      <c r="C878" s="5" t="s">
        <v>61</v>
      </c>
      <c r="D878" s="5">
        <v>2023</v>
      </c>
      <c r="E878" s="5" t="s">
        <v>62</v>
      </c>
      <c r="F878" s="5" t="s">
        <v>63</v>
      </c>
      <c r="G878" s="5">
        <v>2</v>
      </c>
      <c r="H878" s="5" t="s">
        <v>64</v>
      </c>
      <c r="I878" s="5" t="s">
        <v>3806</v>
      </c>
      <c r="J878" s="5" t="s">
        <v>1674</v>
      </c>
      <c r="K878" s="5" t="s">
        <v>1675</v>
      </c>
      <c r="L878" s="5" t="s">
        <v>4292</v>
      </c>
      <c r="M878" s="5" t="s">
        <v>135</v>
      </c>
      <c r="N878" s="5" t="s">
        <v>3841</v>
      </c>
      <c r="O878" s="5" t="s">
        <v>68</v>
      </c>
      <c r="P878" s="5" t="s">
        <v>3846</v>
      </c>
      <c r="Q878" s="5" t="s">
        <v>69</v>
      </c>
      <c r="R878" s="5" t="s">
        <v>4061</v>
      </c>
      <c r="S878" s="5" t="s">
        <v>1698</v>
      </c>
      <c r="T878" s="5">
        <v>25</v>
      </c>
      <c r="U878" s="5">
        <v>10</v>
      </c>
      <c r="V878" s="5" t="s">
        <v>1715</v>
      </c>
      <c r="W878" s="5">
        <v>3</v>
      </c>
      <c r="X878" s="5" t="s">
        <v>140</v>
      </c>
      <c r="Y878" s="5">
        <v>1</v>
      </c>
      <c r="Z878" s="5" t="s">
        <v>73</v>
      </c>
      <c r="AA878" s="5">
        <v>1</v>
      </c>
      <c r="AB878" s="6">
        <v>0.1</v>
      </c>
      <c r="AC878" s="6">
        <v>7.0000000000000007E-2</v>
      </c>
      <c r="AD878" s="6">
        <v>70</v>
      </c>
      <c r="AE878" s="6">
        <v>0.35</v>
      </c>
      <c r="AF878" s="6">
        <v>0.35</v>
      </c>
      <c r="AG878" s="6">
        <v>100</v>
      </c>
      <c r="AH878" s="6">
        <v>0.65</v>
      </c>
      <c r="AI878" s="6">
        <v>0.65</v>
      </c>
      <c r="AJ878" s="6">
        <v>100</v>
      </c>
      <c r="AK878" s="6">
        <v>0.9</v>
      </c>
      <c r="AL878" s="6">
        <v>0.88</v>
      </c>
      <c r="AM878" s="6">
        <v>97.78</v>
      </c>
      <c r="AN878" s="6">
        <v>1</v>
      </c>
      <c r="AO878" s="6">
        <v>0</v>
      </c>
      <c r="AP878" s="6">
        <v>0</v>
      </c>
      <c r="AQ878" s="6" t="s">
        <v>77</v>
      </c>
      <c r="AR878" s="6" t="s">
        <v>77</v>
      </c>
      <c r="AS878" s="6" t="s">
        <v>77</v>
      </c>
      <c r="AT878" s="7">
        <v>103970667</v>
      </c>
      <c r="AU878" s="7">
        <v>103757334</v>
      </c>
      <c r="AV878" s="6">
        <v>99.8</v>
      </c>
      <c r="AW878" s="7">
        <v>88719360</v>
      </c>
      <c r="AX878" s="7">
        <v>88473600</v>
      </c>
      <c r="AY878" s="6">
        <v>99.72</v>
      </c>
      <c r="AZ878" s="7">
        <v>88459947</v>
      </c>
      <c r="BA878" s="7">
        <v>88459947</v>
      </c>
      <c r="BB878" s="6">
        <v>100</v>
      </c>
      <c r="BC878" s="7">
        <v>74613000</v>
      </c>
      <c r="BD878" s="7">
        <v>68970000</v>
      </c>
      <c r="BE878" s="6">
        <v>92.44</v>
      </c>
      <c r="BF878" s="7">
        <v>164593000</v>
      </c>
      <c r="BG878" s="7">
        <v>0</v>
      </c>
      <c r="BH878" s="6">
        <v>0</v>
      </c>
      <c r="BI878" s="7">
        <v>520355974</v>
      </c>
      <c r="BJ878" s="7">
        <v>349660881</v>
      </c>
      <c r="BK878" s="6">
        <v>67.2</v>
      </c>
      <c r="BL878" s="5" t="s">
        <v>1716</v>
      </c>
      <c r="BM878" s="3">
        <f t="shared" si="140"/>
        <v>103.97066700000001</v>
      </c>
      <c r="BN878" s="3">
        <f t="shared" si="141"/>
        <v>103.757334</v>
      </c>
      <c r="BO878" s="3">
        <f t="shared" si="142"/>
        <v>88.719359999999995</v>
      </c>
      <c r="BP878" s="3">
        <f t="shared" si="143"/>
        <v>88.473600000000005</v>
      </c>
      <c r="BQ878" s="3">
        <f t="shared" si="144"/>
        <v>88.459947</v>
      </c>
      <c r="BR878" s="3">
        <f t="shared" si="145"/>
        <v>88.459947</v>
      </c>
      <c r="BS878" s="3">
        <f t="shared" si="146"/>
        <v>74.613</v>
      </c>
      <c r="BT878" s="3">
        <f t="shared" si="147"/>
        <v>68.97</v>
      </c>
      <c r="BU878" s="3">
        <f t="shared" si="148"/>
        <v>164.59299999999999</v>
      </c>
      <c r="BV878" s="3">
        <f t="shared" si="149"/>
        <v>0</v>
      </c>
    </row>
    <row r="879" spans="1:74" x14ac:dyDescent="0.25">
      <c r="A879" s="4">
        <v>16</v>
      </c>
      <c r="B879" s="5" t="s">
        <v>60</v>
      </c>
      <c r="C879" s="5" t="s">
        <v>61</v>
      </c>
      <c r="D879" s="5">
        <v>2023</v>
      </c>
      <c r="E879" s="5" t="s">
        <v>62</v>
      </c>
      <c r="F879" s="5" t="s">
        <v>63</v>
      </c>
      <c r="G879" s="5">
        <v>2</v>
      </c>
      <c r="H879" s="5" t="s">
        <v>64</v>
      </c>
      <c r="I879" s="5" t="s">
        <v>3806</v>
      </c>
      <c r="J879" s="5" t="s">
        <v>1674</v>
      </c>
      <c r="K879" s="5" t="s">
        <v>1675</v>
      </c>
      <c r="L879" s="5" t="s">
        <v>4292</v>
      </c>
      <c r="M879" s="5" t="s">
        <v>135</v>
      </c>
      <c r="N879" s="5" t="s">
        <v>3841</v>
      </c>
      <c r="O879" s="5" t="s">
        <v>68</v>
      </c>
      <c r="P879" s="5" t="s">
        <v>3846</v>
      </c>
      <c r="Q879" s="5" t="s">
        <v>69</v>
      </c>
      <c r="R879" s="5" t="s">
        <v>4061</v>
      </c>
      <c r="S879" s="5" t="s">
        <v>1698</v>
      </c>
      <c r="T879" s="5">
        <v>25</v>
      </c>
      <c r="U879" s="5">
        <v>11</v>
      </c>
      <c r="V879" s="5" t="s">
        <v>1717</v>
      </c>
      <c r="W879" s="5">
        <v>3</v>
      </c>
      <c r="X879" s="5" t="s">
        <v>140</v>
      </c>
      <c r="Y879" s="5">
        <v>1</v>
      </c>
      <c r="Z879" s="5" t="s">
        <v>73</v>
      </c>
      <c r="AA879" s="5">
        <v>1</v>
      </c>
      <c r="AB879" s="6">
        <v>0.1</v>
      </c>
      <c r="AC879" s="6">
        <v>0.08</v>
      </c>
      <c r="AD879" s="6">
        <v>80</v>
      </c>
      <c r="AE879" s="6">
        <v>0.35</v>
      </c>
      <c r="AF879" s="6">
        <v>0.35</v>
      </c>
      <c r="AG879" s="6">
        <v>100</v>
      </c>
      <c r="AH879" s="6">
        <v>0.65</v>
      </c>
      <c r="AI879" s="6">
        <v>0.65</v>
      </c>
      <c r="AJ879" s="6">
        <v>100</v>
      </c>
      <c r="AK879" s="6">
        <v>0.9</v>
      </c>
      <c r="AL879" s="6">
        <v>0.77</v>
      </c>
      <c r="AM879" s="6">
        <v>85.56</v>
      </c>
      <c r="AN879" s="6">
        <v>1</v>
      </c>
      <c r="AO879" s="6">
        <v>0</v>
      </c>
      <c r="AP879" s="6">
        <v>0</v>
      </c>
      <c r="AQ879" s="6" t="s">
        <v>77</v>
      </c>
      <c r="AR879" s="6" t="s">
        <v>77</v>
      </c>
      <c r="AS879" s="6" t="s">
        <v>77</v>
      </c>
      <c r="AT879" s="7">
        <v>32000000</v>
      </c>
      <c r="AU879" s="7">
        <v>32000000</v>
      </c>
      <c r="AV879" s="6">
        <v>100</v>
      </c>
      <c r="AW879" s="7">
        <v>85600000</v>
      </c>
      <c r="AX879" s="7">
        <v>85600000</v>
      </c>
      <c r="AY879" s="6">
        <v>100</v>
      </c>
      <c r="AZ879" s="7">
        <v>156933333</v>
      </c>
      <c r="BA879" s="7">
        <v>156933333</v>
      </c>
      <c r="BB879" s="6">
        <v>100</v>
      </c>
      <c r="BC879" s="7">
        <v>153200000</v>
      </c>
      <c r="BD879" s="7">
        <v>142600000</v>
      </c>
      <c r="BE879" s="6">
        <v>93.08</v>
      </c>
      <c r="BF879" s="7">
        <v>55660000</v>
      </c>
      <c r="BG879" s="7">
        <v>0</v>
      </c>
      <c r="BH879" s="6">
        <v>0</v>
      </c>
      <c r="BI879" s="7">
        <v>483393333</v>
      </c>
      <c r="BJ879" s="7">
        <v>417133333</v>
      </c>
      <c r="BK879" s="6">
        <v>86.29</v>
      </c>
      <c r="BL879" s="5" t="s">
        <v>1718</v>
      </c>
      <c r="BM879" s="3">
        <f t="shared" si="140"/>
        <v>32</v>
      </c>
      <c r="BN879" s="3">
        <f t="shared" si="141"/>
        <v>32</v>
      </c>
      <c r="BO879" s="3">
        <f t="shared" si="142"/>
        <v>85.6</v>
      </c>
      <c r="BP879" s="3">
        <f t="shared" si="143"/>
        <v>85.6</v>
      </c>
      <c r="BQ879" s="3">
        <f t="shared" si="144"/>
        <v>156.933333</v>
      </c>
      <c r="BR879" s="3">
        <f t="shared" si="145"/>
        <v>156.933333</v>
      </c>
      <c r="BS879" s="3">
        <f t="shared" si="146"/>
        <v>153.19999999999999</v>
      </c>
      <c r="BT879" s="3">
        <f t="shared" si="147"/>
        <v>142.6</v>
      </c>
      <c r="BU879" s="3">
        <f t="shared" si="148"/>
        <v>55.66</v>
      </c>
      <c r="BV879" s="3">
        <f t="shared" si="149"/>
        <v>0</v>
      </c>
    </row>
    <row r="880" spans="1:74" x14ac:dyDescent="0.25">
      <c r="A880" s="4">
        <v>16</v>
      </c>
      <c r="B880" s="5" t="s">
        <v>60</v>
      </c>
      <c r="C880" s="5" t="s">
        <v>61</v>
      </c>
      <c r="D880" s="5">
        <v>2023</v>
      </c>
      <c r="E880" s="5" t="s">
        <v>62</v>
      </c>
      <c r="F880" s="5" t="s">
        <v>63</v>
      </c>
      <c r="G880" s="5">
        <v>2</v>
      </c>
      <c r="H880" s="5" t="s">
        <v>64</v>
      </c>
      <c r="I880" s="5" t="s">
        <v>3807</v>
      </c>
      <c r="J880" s="5" t="s">
        <v>1719</v>
      </c>
      <c r="K880" s="5" t="s">
        <v>1720</v>
      </c>
      <c r="L880" s="5" t="s">
        <v>4303</v>
      </c>
      <c r="M880" s="5" t="s">
        <v>1721</v>
      </c>
      <c r="N880" s="5" t="s">
        <v>3843</v>
      </c>
      <c r="O880" s="5" t="s">
        <v>260</v>
      </c>
      <c r="P880" s="5" t="s">
        <v>3879</v>
      </c>
      <c r="Q880" s="5" t="s">
        <v>1722</v>
      </c>
      <c r="R880" s="5" t="s">
        <v>4062</v>
      </c>
      <c r="S880" s="5" t="s">
        <v>1723</v>
      </c>
      <c r="T880" s="5">
        <v>22</v>
      </c>
      <c r="U880" s="5">
        <v>1</v>
      </c>
      <c r="V880" s="5" t="s">
        <v>1724</v>
      </c>
      <c r="W880" s="5">
        <v>1</v>
      </c>
      <c r="X880" s="5" t="s">
        <v>72</v>
      </c>
      <c r="Y880" s="5">
        <v>1</v>
      </c>
      <c r="Z880" s="5" t="s">
        <v>73</v>
      </c>
      <c r="AA880" s="5">
        <v>1</v>
      </c>
      <c r="AB880" s="6">
        <v>82028</v>
      </c>
      <c r="AC880" s="6">
        <v>82028</v>
      </c>
      <c r="AD880" s="6">
        <v>100</v>
      </c>
      <c r="AE880" s="6">
        <v>418925</v>
      </c>
      <c r="AF880" s="6">
        <v>418925</v>
      </c>
      <c r="AG880" s="6">
        <v>100</v>
      </c>
      <c r="AH880" s="6">
        <v>553283</v>
      </c>
      <c r="AI880" s="6">
        <v>553283</v>
      </c>
      <c r="AJ880" s="6">
        <v>100</v>
      </c>
      <c r="AK880" s="6">
        <v>435575</v>
      </c>
      <c r="AL880" s="6">
        <v>390998</v>
      </c>
      <c r="AM880" s="6">
        <v>89.77</v>
      </c>
      <c r="AN880" s="6">
        <v>110189</v>
      </c>
      <c r="AO880" s="6">
        <v>0</v>
      </c>
      <c r="AP880" s="6">
        <v>0</v>
      </c>
      <c r="AQ880" s="6">
        <v>1600000</v>
      </c>
      <c r="AR880" s="6">
        <v>1445234</v>
      </c>
      <c r="AS880" s="6">
        <v>90.33</v>
      </c>
      <c r="AT880" s="7">
        <v>1224858687</v>
      </c>
      <c r="AU880" s="7">
        <v>1224849600</v>
      </c>
      <c r="AV880" s="6">
        <v>100</v>
      </c>
      <c r="AW880" s="7">
        <v>2007782933</v>
      </c>
      <c r="AX880" s="7">
        <v>2006885837</v>
      </c>
      <c r="AY880" s="6">
        <v>99.96</v>
      </c>
      <c r="AZ880" s="7">
        <v>2134439000</v>
      </c>
      <c r="BA880" s="7">
        <v>2134439000</v>
      </c>
      <c r="BB880" s="6">
        <v>100</v>
      </c>
      <c r="BC880" s="7">
        <v>1835320000</v>
      </c>
      <c r="BD880" s="7">
        <v>1805770600</v>
      </c>
      <c r="BE880" s="6">
        <v>98.39</v>
      </c>
      <c r="BF880" s="7">
        <v>3562354000</v>
      </c>
      <c r="BG880" s="7">
        <v>0</v>
      </c>
      <c r="BH880" s="6">
        <v>0</v>
      </c>
      <c r="BI880" s="7">
        <v>10764754620</v>
      </c>
      <c r="BJ880" s="7">
        <v>7171945037</v>
      </c>
      <c r="BK880" s="6">
        <v>66.62</v>
      </c>
      <c r="BL880" s="5" t="s">
        <v>1725</v>
      </c>
      <c r="BM880" s="3">
        <f t="shared" si="140"/>
        <v>1224.8586869999999</v>
      </c>
      <c r="BN880" s="3">
        <f t="shared" si="141"/>
        <v>1224.8496</v>
      </c>
      <c r="BO880" s="3">
        <f t="shared" si="142"/>
        <v>2007.782933</v>
      </c>
      <c r="BP880" s="3">
        <f t="shared" si="143"/>
        <v>2006.885837</v>
      </c>
      <c r="BQ880" s="3">
        <f t="shared" si="144"/>
        <v>2134.4389999999999</v>
      </c>
      <c r="BR880" s="3">
        <f t="shared" si="145"/>
        <v>2134.4389999999999</v>
      </c>
      <c r="BS880" s="3">
        <f t="shared" si="146"/>
        <v>1835.32</v>
      </c>
      <c r="BT880" s="3">
        <f t="shared" si="147"/>
        <v>1805.7706000000001</v>
      </c>
      <c r="BU880" s="3">
        <f t="shared" si="148"/>
        <v>3562.3539999999998</v>
      </c>
      <c r="BV880" s="3">
        <f t="shared" si="149"/>
        <v>0</v>
      </c>
    </row>
    <row r="881" spans="1:74" x14ac:dyDescent="0.25">
      <c r="A881" s="4">
        <v>16</v>
      </c>
      <c r="B881" s="5" t="s">
        <v>60</v>
      </c>
      <c r="C881" s="5" t="s">
        <v>61</v>
      </c>
      <c r="D881" s="5">
        <v>2023</v>
      </c>
      <c r="E881" s="5" t="s">
        <v>62</v>
      </c>
      <c r="F881" s="5" t="s">
        <v>63</v>
      </c>
      <c r="G881" s="5">
        <v>2</v>
      </c>
      <c r="H881" s="5" t="s">
        <v>64</v>
      </c>
      <c r="I881" s="5" t="s">
        <v>3807</v>
      </c>
      <c r="J881" s="5" t="s">
        <v>1719</v>
      </c>
      <c r="K881" s="5" t="s">
        <v>1720</v>
      </c>
      <c r="L881" s="5" t="s">
        <v>4303</v>
      </c>
      <c r="M881" s="5" t="s">
        <v>1721</v>
      </c>
      <c r="N881" s="5" t="s">
        <v>3843</v>
      </c>
      <c r="O881" s="5" t="s">
        <v>260</v>
      </c>
      <c r="P881" s="5" t="s">
        <v>3879</v>
      </c>
      <c r="Q881" s="5" t="s">
        <v>1722</v>
      </c>
      <c r="R881" s="5" t="s">
        <v>4062</v>
      </c>
      <c r="S881" s="5" t="s">
        <v>1723</v>
      </c>
      <c r="T881" s="5">
        <v>22</v>
      </c>
      <c r="U881" s="5">
        <v>2</v>
      </c>
      <c r="V881" s="5" t="s">
        <v>1726</v>
      </c>
      <c r="W881" s="5">
        <v>1</v>
      </c>
      <c r="X881" s="5" t="s">
        <v>72</v>
      </c>
      <c r="Y881" s="5">
        <v>1</v>
      </c>
      <c r="Z881" s="5" t="s">
        <v>73</v>
      </c>
      <c r="AA881" s="5">
        <v>1</v>
      </c>
      <c r="AB881" s="6">
        <v>15689</v>
      </c>
      <c r="AC881" s="6">
        <v>15689</v>
      </c>
      <c r="AD881" s="6">
        <v>100</v>
      </c>
      <c r="AE881" s="6">
        <v>99026</v>
      </c>
      <c r="AF881" s="6">
        <v>99026</v>
      </c>
      <c r="AG881" s="6">
        <v>100</v>
      </c>
      <c r="AH881" s="6">
        <v>129898</v>
      </c>
      <c r="AI881" s="6">
        <v>129898</v>
      </c>
      <c r="AJ881" s="6">
        <v>100</v>
      </c>
      <c r="AK881" s="6">
        <v>109474</v>
      </c>
      <c r="AL881" s="6">
        <v>98744</v>
      </c>
      <c r="AM881" s="6">
        <v>90.2</v>
      </c>
      <c r="AN881" s="6">
        <v>45913</v>
      </c>
      <c r="AO881" s="6">
        <v>0</v>
      </c>
      <c r="AP881" s="6">
        <v>0</v>
      </c>
      <c r="AQ881" s="6">
        <v>400000</v>
      </c>
      <c r="AR881" s="6">
        <v>343357</v>
      </c>
      <c r="AS881" s="6">
        <v>85.84</v>
      </c>
      <c r="AT881" s="7">
        <v>849519000</v>
      </c>
      <c r="AU881" s="7">
        <v>849519000</v>
      </c>
      <c r="AV881" s="6">
        <v>100</v>
      </c>
      <c r="AW881" s="7">
        <v>1463689767</v>
      </c>
      <c r="AX881" s="7">
        <v>1458695967</v>
      </c>
      <c r="AY881" s="6">
        <v>99.66</v>
      </c>
      <c r="AZ881" s="7">
        <v>1259853600</v>
      </c>
      <c r="BA881" s="7">
        <v>1259782400</v>
      </c>
      <c r="BB881" s="6">
        <v>99.99</v>
      </c>
      <c r="BC881" s="7">
        <v>1348340000</v>
      </c>
      <c r="BD881" s="7">
        <v>1337369500</v>
      </c>
      <c r="BE881" s="6">
        <v>99.19</v>
      </c>
      <c r="BF881" s="7">
        <v>2252646000</v>
      </c>
      <c r="BG881" s="7">
        <v>0</v>
      </c>
      <c r="BH881" s="6">
        <v>0</v>
      </c>
      <c r="BI881" s="7">
        <v>7174048367</v>
      </c>
      <c r="BJ881" s="7">
        <v>4905366867</v>
      </c>
      <c r="BK881" s="6">
        <v>68.38</v>
      </c>
      <c r="BL881" s="5" t="s">
        <v>1727</v>
      </c>
      <c r="BM881" s="3">
        <f t="shared" si="140"/>
        <v>849.51900000000001</v>
      </c>
      <c r="BN881" s="3">
        <f t="shared" si="141"/>
        <v>849.51900000000001</v>
      </c>
      <c r="BO881" s="3">
        <f t="shared" si="142"/>
        <v>1463.6897670000001</v>
      </c>
      <c r="BP881" s="3">
        <f t="shared" si="143"/>
        <v>1458.6959670000001</v>
      </c>
      <c r="BQ881" s="3">
        <f t="shared" si="144"/>
        <v>1259.8535999999999</v>
      </c>
      <c r="BR881" s="3">
        <f t="shared" si="145"/>
        <v>1259.7824000000001</v>
      </c>
      <c r="BS881" s="3">
        <f t="shared" si="146"/>
        <v>1348.34</v>
      </c>
      <c r="BT881" s="3">
        <f t="shared" si="147"/>
        <v>1337.3695</v>
      </c>
      <c r="BU881" s="3">
        <f t="shared" si="148"/>
        <v>2252.6460000000002</v>
      </c>
      <c r="BV881" s="3">
        <f t="shared" si="149"/>
        <v>0</v>
      </c>
    </row>
    <row r="882" spans="1:74" x14ac:dyDescent="0.25">
      <c r="A882" s="4">
        <v>16</v>
      </c>
      <c r="B882" s="5" t="s">
        <v>60</v>
      </c>
      <c r="C882" s="5" t="s">
        <v>61</v>
      </c>
      <c r="D882" s="5">
        <v>2023</v>
      </c>
      <c r="E882" s="5" t="s">
        <v>62</v>
      </c>
      <c r="F882" s="5" t="s">
        <v>63</v>
      </c>
      <c r="G882" s="5">
        <v>2</v>
      </c>
      <c r="H882" s="5" t="s">
        <v>64</v>
      </c>
      <c r="I882" s="5" t="s">
        <v>3807</v>
      </c>
      <c r="J882" s="5" t="s">
        <v>1719</v>
      </c>
      <c r="K882" s="5" t="s">
        <v>1720</v>
      </c>
      <c r="L882" s="5" t="s">
        <v>4303</v>
      </c>
      <c r="M882" s="5" t="s">
        <v>1721</v>
      </c>
      <c r="N882" s="5" t="s">
        <v>3843</v>
      </c>
      <c r="O882" s="5" t="s">
        <v>260</v>
      </c>
      <c r="P882" s="5" t="s">
        <v>3879</v>
      </c>
      <c r="Q882" s="5" t="s">
        <v>1722</v>
      </c>
      <c r="R882" s="5" t="s">
        <v>4062</v>
      </c>
      <c r="S882" s="5" t="s">
        <v>1723</v>
      </c>
      <c r="T882" s="5">
        <v>22</v>
      </c>
      <c r="U882" s="5">
        <v>3</v>
      </c>
      <c r="V882" s="5" t="s">
        <v>1728</v>
      </c>
      <c r="W882" s="5">
        <v>1</v>
      </c>
      <c r="X882" s="5" t="s">
        <v>72</v>
      </c>
      <c r="Y882" s="5">
        <v>1</v>
      </c>
      <c r="Z882" s="5" t="s">
        <v>73</v>
      </c>
      <c r="AA882" s="5">
        <v>1</v>
      </c>
      <c r="AB882" s="6">
        <v>1</v>
      </c>
      <c r="AC882" s="6">
        <v>1</v>
      </c>
      <c r="AD882" s="6">
        <v>100</v>
      </c>
      <c r="AE882" s="6">
        <v>1</v>
      </c>
      <c r="AF882" s="6">
        <v>1</v>
      </c>
      <c r="AG882" s="6">
        <v>100</v>
      </c>
      <c r="AH882" s="6">
        <v>1</v>
      </c>
      <c r="AI882" s="6">
        <v>1</v>
      </c>
      <c r="AJ882" s="6">
        <v>100</v>
      </c>
      <c r="AK882" s="6">
        <v>1</v>
      </c>
      <c r="AL882" s="6">
        <v>0.75</v>
      </c>
      <c r="AM882" s="6">
        <v>75</v>
      </c>
      <c r="AN882" s="6">
        <v>1</v>
      </c>
      <c r="AO882" s="6">
        <v>0</v>
      </c>
      <c r="AP882" s="6">
        <v>0</v>
      </c>
      <c r="AQ882" s="6">
        <v>5</v>
      </c>
      <c r="AR882" s="6">
        <v>3.75</v>
      </c>
      <c r="AS882" s="6">
        <v>75</v>
      </c>
      <c r="AT882" s="7">
        <v>596391113</v>
      </c>
      <c r="AU882" s="7">
        <v>593095109</v>
      </c>
      <c r="AV882" s="6">
        <v>99.45</v>
      </c>
      <c r="AW882" s="7">
        <v>887727700</v>
      </c>
      <c r="AX882" s="7">
        <v>887727699</v>
      </c>
      <c r="AY882" s="6">
        <v>100</v>
      </c>
      <c r="AZ882" s="7">
        <v>1303968000</v>
      </c>
      <c r="BA882" s="7">
        <v>1303744761</v>
      </c>
      <c r="BB882" s="6">
        <v>99.98</v>
      </c>
      <c r="BC882" s="7">
        <v>1100000000</v>
      </c>
      <c r="BD882" s="7">
        <v>986304240</v>
      </c>
      <c r="BE882" s="6">
        <v>89.66</v>
      </c>
      <c r="BF882" s="7">
        <v>2217601000</v>
      </c>
      <c r="BG882" s="7">
        <v>0</v>
      </c>
      <c r="BH882" s="6">
        <v>0</v>
      </c>
      <c r="BI882" s="7">
        <v>6105687813</v>
      </c>
      <c r="BJ882" s="7">
        <v>3770871809</v>
      </c>
      <c r="BK882" s="6">
        <v>61.76</v>
      </c>
      <c r="BL882" s="5" t="s">
        <v>1729</v>
      </c>
      <c r="BM882" s="3">
        <f t="shared" si="140"/>
        <v>596.39111300000002</v>
      </c>
      <c r="BN882" s="3">
        <f t="shared" si="141"/>
        <v>593.09510899999998</v>
      </c>
      <c r="BO882" s="3">
        <f t="shared" si="142"/>
        <v>887.72770000000003</v>
      </c>
      <c r="BP882" s="3">
        <f t="shared" si="143"/>
        <v>887.72769900000003</v>
      </c>
      <c r="BQ882" s="3">
        <f t="shared" si="144"/>
        <v>1303.9680000000001</v>
      </c>
      <c r="BR882" s="3">
        <f t="shared" si="145"/>
        <v>1303.7447609999999</v>
      </c>
      <c r="BS882" s="3">
        <f t="shared" si="146"/>
        <v>1100</v>
      </c>
      <c r="BT882" s="3">
        <f t="shared" si="147"/>
        <v>986.30424000000005</v>
      </c>
      <c r="BU882" s="3">
        <f t="shared" si="148"/>
        <v>2217.6010000000001</v>
      </c>
      <c r="BV882" s="3">
        <f t="shared" si="149"/>
        <v>0</v>
      </c>
    </row>
    <row r="883" spans="1:74" x14ac:dyDescent="0.25">
      <c r="A883" s="4">
        <v>16</v>
      </c>
      <c r="B883" s="5" t="s">
        <v>60</v>
      </c>
      <c r="C883" s="5" t="s">
        <v>61</v>
      </c>
      <c r="D883" s="5">
        <v>2023</v>
      </c>
      <c r="E883" s="5" t="s">
        <v>62</v>
      </c>
      <c r="F883" s="5" t="s">
        <v>63</v>
      </c>
      <c r="G883" s="5">
        <v>2</v>
      </c>
      <c r="H883" s="5" t="s">
        <v>64</v>
      </c>
      <c r="I883" s="5" t="s">
        <v>3807</v>
      </c>
      <c r="J883" s="5" t="s">
        <v>1719</v>
      </c>
      <c r="K883" s="5" t="s">
        <v>1720</v>
      </c>
      <c r="L883" s="5" t="s">
        <v>4303</v>
      </c>
      <c r="M883" s="5" t="s">
        <v>1721</v>
      </c>
      <c r="N883" s="5" t="s">
        <v>3843</v>
      </c>
      <c r="O883" s="5" t="s">
        <v>260</v>
      </c>
      <c r="P883" s="5" t="s">
        <v>3879</v>
      </c>
      <c r="Q883" s="5" t="s">
        <v>1722</v>
      </c>
      <c r="R883" s="5" t="s">
        <v>4062</v>
      </c>
      <c r="S883" s="5" t="s">
        <v>1723</v>
      </c>
      <c r="T883" s="5">
        <v>22</v>
      </c>
      <c r="U883" s="5">
        <v>4</v>
      </c>
      <c r="V883" s="5" t="s">
        <v>1730</v>
      </c>
      <c r="W883" s="5">
        <v>1</v>
      </c>
      <c r="X883" s="5" t="s">
        <v>72</v>
      </c>
      <c r="Y883" s="5">
        <v>3</v>
      </c>
      <c r="Z883" s="5" t="s">
        <v>92</v>
      </c>
      <c r="AA883" s="5">
        <v>1</v>
      </c>
      <c r="AB883" s="6">
        <v>0</v>
      </c>
      <c r="AC883" s="6">
        <v>0</v>
      </c>
      <c r="AD883" s="6">
        <v>0</v>
      </c>
      <c r="AE883" s="6">
        <v>3000</v>
      </c>
      <c r="AF883" s="6">
        <v>3000</v>
      </c>
      <c r="AG883" s="6">
        <v>100</v>
      </c>
      <c r="AH883" s="6">
        <v>0</v>
      </c>
      <c r="AI883" s="6">
        <v>0</v>
      </c>
      <c r="AJ883" s="6">
        <v>0</v>
      </c>
      <c r="AK883" s="6">
        <v>0</v>
      </c>
      <c r="AL883" s="6">
        <v>0</v>
      </c>
      <c r="AM883" s="6">
        <v>0</v>
      </c>
      <c r="AN883" s="6">
        <v>0</v>
      </c>
      <c r="AO883" s="6">
        <v>0</v>
      </c>
      <c r="AP883" s="6">
        <v>0</v>
      </c>
      <c r="AQ883" s="6">
        <v>3000</v>
      </c>
      <c r="AR883" s="6">
        <v>3000</v>
      </c>
      <c r="AS883" s="6">
        <v>100</v>
      </c>
      <c r="AT883" s="7">
        <v>0</v>
      </c>
      <c r="AU883" s="7">
        <v>0</v>
      </c>
      <c r="AV883" s="6">
        <v>0</v>
      </c>
      <c r="AW883" s="7">
        <v>13000000000</v>
      </c>
      <c r="AX883" s="7">
        <v>12979045201</v>
      </c>
      <c r="AY883" s="6">
        <v>99.84</v>
      </c>
      <c r="AZ883" s="7">
        <v>0</v>
      </c>
      <c r="BA883" s="7">
        <v>0</v>
      </c>
      <c r="BB883" s="6">
        <v>0</v>
      </c>
      <c r="BC883" s="7">
        <v>0</v>
      </c>
      <c r="BD883" s="7">
        <v>0</v>
      </c>
      <c r="BE883" s="6">
        <v>0</v>
      </c>
      <c r="BF883" s="7">
        <v>0</v>
      </c>
      <c r="BG883" s="7">
        <v>0</v>
      </c>
      <c r="BH883" s="6">
        <v>0</v>
      </c>
      <c r="BI883" s="7">
        <v>13000000000</v>
      </c>
      <c r="BJ883" s="7">
        <v>12979045201</v>
      </c>
      <c r="BK883" s="6">
        <v>99.84</v>
      </c>
      <c r="BL883" s="5"/>
      <c r="BM883" s="3">
        <f t="shared" si="140"/>
        <v>0</v>
      </c>
      <c r="BN883" s="3">
        <f t="shared" si="141"/>
        <v>0</v>
      </c>
      <c r="BO883" s="3">
        <f t="shared" si="142"/>
        <v>13000</v>
      </c>
      <c r="BP883" s="3">
        <f t="shared" si="143"/>
        <v>12979.045201000001</v>
      </c>
      <c r="BQ883" s="3">
        <f t="shared" si="144"/>
        <v>0</v>
      </c>
      <c r="BR883" s="3">
        <f t="shared" si="145"/>
        <v>0</v>
      </c>
      <c r="BS883" s="3">
        <f t="shared" si="146"/>
        <v>0</v>
      </c>
      <c r="BT883" s="3">
        <f t="shared" si="147"/>
        <v>0</v>
      </c>
      <c r="BU883" s="3">
        <f t="shared" si="148"/>
        <v>0</v>
      </c>
      <c r="BV883" s="3">
        <f t="shared" si="149"/>
        <v>0</v>
      </c>
    </row>
    <row r="884" spans="1:74" x14ac:dyDescent="0.25">
      <c r="A884" s="4">
        <v>16</v>
      </c>
      <c r="B884" s="5" t="s">
        <v>60</v>
      </c>
      <c r="C884" s="5" t="s">
        <v>61</v>
      </c>
      <c r="D884" s="5">
        <v>2023</v>
      </c>
      <c r="E884" s="5" t="s">
        <v>62</v>
      </c>
      <c r="F884" s="5" t="s">
        <v>63</v>
      </c>
      <c r="G884" s="5">
        <v>2</v>
      </c>
      <c r="H884" s="5" t="s">
        <v>64</v>
      </c>
      <c r="I884" s="5" t="s">
        <v>3807</v>
      </c>
      <c r="J884" s="5" t="s">
        <v>1719</v>
      </c>
      <c r="K884" s="5" t="s">
        <v>1720</v>
      </c>
      <c r="L884" s="5" t="s">
        <v>4303</v>
      </c>
      <c r="M884" s="5" t="s">
        <v>1721</v>
      </c>
      <c r="N884" s="5" t="s">
        <v>3843</v>
      </c>
      <c r="O884" s="5" t="s">
        <v>260</v>
      </c>
      <c r="P884" s="5" t="s">
        <v>3879</v>
      </c>
      <c r="Q884" s="5" t="s">
        <v>1722</v>
      </c>
      <c r="R884" s="5" t="s">
        <v>4062</v>
      </c>
      <c r="S884" s="5" t="s">
        <v>1723</v>
      </c>
      <c r="T884" s="5">
        <v>22</v>
      </c>
      <c r="U884" s="5">
        <v>5</v>
      </c>
      <c r="V884" s="5" t="s">
        <v>1731</v>
      </c>
      <c r="W884" s="5">
        <v>2</v>
      </c>
      <c r="X884" s="5" t="s">
        <v>76</v>
      </c>
      <c r="Y884" s="5">
        <v>1</v>
      </c>
      <c r="Z884" s="5" t="s">
        <v>73</v>
      </c>
      <c r="AA884" s="5">
        <v>1</v>
      </c>
      <c r="AB884" s="6">
        <v>0</v>
      </c>
      <c r="AC884" s="6">
        <v>0</v>
      </c>
      <c r="AD884" s="6">
        <v>0</v>
      </c>
      <c r="AE884" s="6">
        <v>0</v>
      </c>
      <c r="AF884" s="6">
        <v>0</v>
      </c>
      <c r="AG884" s="6">
        <v>0</v>
      </c>
      <c r="AH884" s="6">
        <v>1</v>
      </c>
      <c r="AI884" s="6">
        <v>1</v>
      </c>
      <c r="AJ884" s="6">
        <v>100</v>
      </c>
      <c r="AK884" s="6">
        <v>1</v>
      </c>
      <c r="AL884" s="6">
        <v>1</v>
      </c>
      <c r="AM884" s="6">
        <v>100</v>
      </c>
      <c r="AN884" s="6">
        <v>0</v>
      </c>
      <c r="AO884" s="6">
        <v>0</v>
      </c>
      <c r="AP884" s="6">
        <v>0</v>
      </c>
      <c r="AQ884" s="6" t="s">
        <v>77</v>
      </c>
      <c r="AR884" s="6" t="s">
        <v>77</v>
      </c>
      <c r="AS884" s="6" t="s">
        <v>77</v>
      </c>
      <c r="AT884" s="7">
        <v>0</v>
      </c>
      <c r="AU884" s="7">
        <v>0</v>
      </c>
      <c r="AV884" s="6">
        <v>0</v>
      </c>
      <c r="AW884" s="7">
        <v>0</v>
      </c>
      <c r="AX884" s="7">
        <v>0</v>
      </c>
      <c r="AY884" s="6">
        <v>0</v>
      </c>
      <c r="AZ884" s="7">
        <v>8801739400</v>
      </c>
      <c r="BA884" s="7">
        <v>8751701833</v>
      </c>
      <c r="BB884" s="6">
        <v>99.43</v>
      </c>
      <c r="BC884" s="7">
        <v>6803000000</v>
      </c>
      <c r="BD884" s="7">
        <v>6801593500</v>
      </c>
      <c r="BE884" s="6">
        <v>99.98</v>
      </c>
      <c r="BF884" s="7">
        <v>0</v>
      </c>
      <c r="BG884" s="7">
        <v>0</v>
      </c>
      <c r="BH884" s="6">
        <v>0</v>
      </c>
      <c r="BI884" s="7">
        <v>15604739400</v>
      </c>
      <c r="BJ884" s="7">
        <v>15553295333</v>
      </c>
      <c r="BK884" s="6">
        <v>99.67</v>
      </c>
      <c r="BL884" s="5" t="s">
        <v>1732</v>
      </c>
      <c r="BM884" s="3">
        <f t="shared" si="140"/>
        <v>0</v>
      </c>
      <c r="BN884" s="3">
        <f t="shared" si="141"/>
        <v>0</v>
      </c>
      <c r="BO884" s="3">
        <f t="shared" si="142"/>
        <v>0</v>
      </c>
      <c r="BP884" s="3">
        <f t="shared" si="143"/>
        <v>0</v>
      </c>
      <c r="BQ884" s="3">
        <f t="shared" si="144"/>
        <v>8801.7394000000004</v>
      </c>
      <c r="BR884" s="3">
        <f t="shared" si="145"/>
        <v>8751.7018329999992</v>
      </c>
      <c r="BS884" s="3">
        <f t="shared" si="146"/>
        <v>6803</v>
      </c>
      <c r="BT884" s="3">
        <f t="shared" si="147"/>
        <v>6801.5934999999999</v>
      </c>
      <c r="BU884" s="3">
        <f t="shared" si="148"/>
        <v>0</v>
      </c>
      <c r="BV884" s="3">
        <f t="shared" si="149"/>
        <v>0</v>
      </c>
    </row>
    <row r="885" spans="1:74" x14ac:dyDescent="0.25">
      <c r="A885" s="4">
        <v>16</v>
      </c>
      <c r="B885" s="5" t="s">
        <v>60</v>
      </c>
      <c r="C885" s="5" t="s">
        <v>61</v>
      </c>
      <c r="D885" s="5">
        <v>2023</v>
      </c>
      <c r="E885" s="5" t="s">
        <v>62</v>
      </c>
      <c r="F885" s="5" t="s">
        <v>63</v>
      </c>
      <c r="G885" s="5">
        <v>2</v>
      </c>
      <c r="H885" s="5" t="s">
        <v>64</v>
      </c>
      <c r="I885" s="5" t="s">
        <v>3807</v>
      </c>
      <c r="J885" s="5" t="s">
        <v>1719</v>
      </c>
      <c r="K885" s="5" t="s">
        <v>1720</v>
      </c>
      <c r="L885" s="5" t="s">
        <v>4303</v>
      </c>
      <c r="M885" s="5" t="s">
        <v>1721</v>
      </c>
      <c r="N885" s="5" t="s">
        <v>3843</v>
      </c>
      <c r="O885" s="5" t="s">
        <v>260</v>
      </c>
      <c r="P885" s="5" t="s">
        <v>3875</v>
      </c>
      <c r="Q885" s="5" t="s">
        <v>1267</v>
      </c>
      <c r="R885" s="5" t="s">
        <v>4063</v>
      </c>
      <c r="S885" s="5" t="s">
        <v>1733</v>
      </c>
      <c r="T885" s="5">
        <v>19</v>
      </c>
      <c r="U885" s="5">
        <v>1</v>
      </c>
      <c r="V885" s="5" t="s">
        <v>1734</v>
      </c>
      <c r="W885" s="5">
        <v>1</v>
      </c>
      <c r="X885" s="5" t="s">
        <v>72</v>
      </c>
      <c r="Y885" s="5">
        <v>1</v>
      </c>
      <c r="Z885" s="5" t="s">
        <v>73</v>
      </c>
      <c r="AA885" s="5">
        <v>1</v>
      </c>
      <c r="AB885" s="6">
        <v>0.5</v>
      </c>
      <c r="AC885" s="6">
        <v>0.5</v>
      </c>
      <c r="AD885" s="6">
        <v>100</v>
      </c>
      <c r="AE885" s="6">
        <v>1.5</v>
      </c>
      <c r="AF885" s="6">
        <v>1.5</v>
      </c>
      <c r="AG885" s="6">
        <v>100</v>
      </c>
      <c r="AH885" s="6">
        <v>3</v>
      </c>
      <c r="AI885" s="6">
        <v>3</v>
      </c>
      <c r="AJ885" s="6">
        <v>100</v>
      </c>
      <c r="AK885" s="6">
        <v>0</v>
      </c>
      <c r="AL885" s="6">
        <v>0</v>
      </c>
      <c r="AM885" s="6">
        <v>0</v>
      </c>
      <c r="AN885" s="6">
        <v>0</v>
      </c>
      <c r="AO885" s="6">
        <v>0</v>
      </c>
      <c r="AP885" s="6">
        <v>0</v>
      </c>
      <c r="AQ885" s="6">
        <v>5</v>
      </c>
      <c r="AR885" s="6">
        <v>5</v>
      </c>
      <c r="AS885" s="6">
        <v>100</v>
      </c>
      <c r="AT885" s="7">
        <v>78504000</v>
      </c>
      <c r="AU885" s="7">
        <v>78504000</v>
      </c>
      <c r="AV885" s="6">
        <v>100</v>
      </c>
      <c r="AW885" s="7">
        <v>23016000</v>
      </c>
      <c r="AX885" s="7">
        <v>7672000</v>
      </c>
      <c r="AY885" s="6">
        <v>33.32</v>
      </c>
      <c r="AZ885" s="7">
        <v>538933433</v>
      </c>
      <c r="BA885" s="7">
        <v>538358167</v>
      </c>
      <c r="BB885" s="6">
        <v>99.89</v>
      </c>
      <c r="BC885" s="7">
        <v>0</v>
      </c>
      <c r="BD885" s="7">
        <v>0</v>
      </c>
      <c r="BE885" s="6">
        <v>0</v>
      </c>
      <c r="BF885" s="7">
        <v>0</v>
      </c>
      <c r="BG885" s="7">
        <v>0</v>
      </c>
      <c r="BH885" s="6">
        <v>0</v>
      </c>
      <c r="BI885" s="7">
        <v>640453433</v>
      </c>
      <c r="BJ885" s="7">
        <v>624534167</v>
      </c>
      <c r="BK885" s="6">
        <v>97.51</v>
      </c>
      <c r="BL885" s="5"/>
      <c r="BM885" s="3">
        <f t="shared" si="140"/>
        <v>78.504000000000005</v>
      </c>
      <c r="BN885" s="3">
        <f t="shared" si="141"/>
        <v>78.504000000000005</v>
      </c>
      <c r="BO885" s="3">
        <f t="shared" si="142"/>
        <v>23.015999999999998</v>
      </c>
      <c r="BP885" s="3">
        <f t="shared" si="143"/>
        <v>7.6719999999999997</v>
      </c>
      <c r="BQ885" s="3">
        <f t="shared" si="144"/>
        <v>538.93343300000004</v>
      </c>
      <c r="BR885" s="3">
        <f t="shared" si="145"/>
        <v>538.35816699999998</v>
      </c>
      <c r="BS885" s="3">
        <f t="shared" si="146"/>
        <v>0</v>
      </c>
      <c r="BT885" s="3">
        <f t="shared" si="147"/>
        <v>0</v>
      </c>
      <c r="BU885" s="3">
        <f t="shared" si="148"/>
        <v>0</v>
      </c>
      <c r="BV885" s="3">
        <f t="shared" si="149"/>
        <v>0</v>
      </c>
    </row>
    <row r="886" spans="1:74" x14ac:dyDescent="0.25">
      <c r="A886" s="4">
        <v>16</v>
      </c>
      <c r="B886" s="5" t="s">
        <v>60</v>
      </c>
      <c r="C886" s="5" t="s">
        <v>61</v>
      </c>
      <c r="D886" s="5">
        <v>2023</v>
      </c>
      <c r="E886" s="5" t="s">
        <v>62</v>
      </c>
      <c r="F886" s="5" t="s">
        <v>63</v>
      </c>
      <c r="G886" s="5">
        <v>2</v>
      </c>
      <c r="H886" s="5" t="s">
        <v>64</v>
      </c>
      <c r="I886" s="5" t="s">
        <v>3807</v>
      </c>
      <c r="J886" s="5" t="s">
        <v>1719</v>
      </c>
      <c r="K886" s="5" t="s">
        <v>1720</v>
      </c>
      <c r="L886" s="5" t="s">
        <v>4303</v>
      </c>
      <c r="M886" s="5" t="s">
        <v>1721</v>
      </c>
      <c r="N886" s="5" t="s">
        <v>3843</v>
      </c>
      <c r="O886" s="5" t="s">
        <v>260</v>
      </c>
      <c r="P886" s="5" t="s">
        <v>3875</v>
      </c>
      <c r="Q886" s="5" t="s">
        <v>1267</v>
      </c>
      <c r="R886" s="5" t="s">
        <v>4063</v>
      </c>
      <c r="S886" s="5" t="s">
        <v>1733</v>
      </c>
      <c r="T886" s="5">
        <v>19</v>
      </c>
      <c r="U886" s="5">
        <v>2</v>
      </c>
      <c r="V886" s="5" t="s">
        <v>1735</v>
      </c>
      <c r="W886" s="5">
        <v>1</v>
      </c>
      <c r="X886" s="5" t="s">
        <v>72</v>
      </c>
      <c r="Y886" s="5">
        <v>1</v>
      </c>
      <c r="Z886" s="5" t="s">
        <v>73</v>
      </c>
      <c r="AA886" s="5">
        <v>1</v>
      </c>
      <c r="AB886" s="6">
        <v>66</v>
      </c>
      <c r="AC886" s="6">
        <v>66</v>
      </c>
      <c r="AD886" s="6">
        <v>100</v>
      </c>
      <c r="AE886" s="6">
        <v>481</v>
      </c>
      <c r="AF886" s="6">
        <v>481</v>
      </c>
      <c r="AG886" s="6">
        <v>100</v>
      </c>
      <c r="AH886" s="6">
        <v>550</v>
      </c>
      <c r="AI886" s="6">
        <v>550</v>
      </c>
      <c r="AJ886" s="6">
        <v>100</v>
      </c>
      <c r="AK886" s="6">
        <v>110</v>
      </c>
      <c r="AL886" s="6">
        <v>110</v>
      </c>
      <c r="AM886" s="6">
        <v>100</v>
      </c>
      <c r="AN886" s="6">
        <v>0</v>
      </c>
      <c r="AO886" s="6">
        <v>0</v>
      </c>
      <c r="AP886" s="6">
        <v>0</v>
      </c>
      <c r="AQ886" s="6">
        <v>1207</v>
      </c>
      <c r="AR886" s="6">
        <v>1207</v>
      </c>
      <c r="AS886" s="6">
        <v>100</v>
      </c>
      <c r="AT886" s="7">
        <v>91259925</v>
      </c>
      <c r="AU886" s="7">
        <v>91259925</v>
      </c>
      <c r="AV886" s="6">
        <v>100</v>
      </c>
      <c r="AW886" s="7">
        <v>50000000</v>
      </c>
      <c r="AX886" s="7">
        <v>50000000</v>
      </c>
      <c r="AY886" s="6">
        <v>100</v>
      </c>
      <c r="AZ886" s="7">
        <v>76069667</v>
      </c>
      <c r="BA886" s="7">
        <v>76069667</v>
      </c>
      <c r="BB886" s="6">
        <v>100</v>
      </c>
      <c r="BC886" s="7">
        <v>286082011</v>
      </c>
      <c r="BD886" s="7">
        <v>286082011</v>
      </c>
      <c r="BE886" s="6">
        <v>100</v>
      </c>
      <c r="BF886" s="7">
        <v>0</v>
      </c>
      <c r="BG886" s="7">
        <v>0</v>
      </c>
      <c r="BH886" s="6">
        <v>0</v>
      </c>
      <c r="BI886" s="7">
        <v>503411603</v>
      </c>
      <c r="BJ886" s="7">
        <v>503411603</v>
      </c>
      <c r="BK886" s="6">
        <v>100</v>
      </c>
      <c r="BL886" s="5" t="s">
        <v>1736</v>
      </c>
      <c r="BM886" s="3">
        <f t="shared" si="140"/>
        <v>91.259924999999996</v>
      </c>
      <c r="BN886" s="3">
        <f t="shared" si="141"/>
        <v>91.259924999999996</v>
      </c>
      <c r="BO886" s="3">
        <f t="shared" si="142"/>
        <v>50</v>
      </c>
      <c r="BP886" s="3">
        <f t="shared" si="143"/>
        <v>50</v>
      </c>
      <c r="BQ886" s="3">
        <f t="shared" si="144"/>
        <v>76.069666999999995</v>
      </c>
      <c r="BR886" s="3">
        <f t="shared" si="145"/>
        <v>76.069666999999995</v>
      </c>
      <c r="BS886" s="3">
        <f t="shared" si="146"/>
        <v>286.08201100000002</v>
      </c>
      <c r="BT886" s="3">
        <f t="shared" si="147"/>
        <v>286.08201100000002</v>
      </c>
      <c r="BU886" s="3">
        <f t="shared" si="148"/>
        <v>0</v>
      </c>
      <c r="BV886" s="3">
        <f t="shared" si="149"/>
        <v>0</v>
      </c>
    </row>
    <row r="887" spans="1:74" x14ac:dyDescent="0.25">
      <c r="A887" s="4">
        <v>16</v>
      </c>
      <c r="B887" s="5" t="s">
        <v>60</v>
      </c>
      <c r="C887" s="5" t="s">
        <v>61</v>
      </c>
      <c r="D887" s="5">
        <v>2023</v>
      </c>
      <c r="E887" s="5" t="s">
        <v>62</v>
      </c>
      <c r="F887" s="5" t="s">
        <v>63</v>
      </c>
      <c r="G887" s="5">
        <v>2</v>
      </c>
      <c r="H887" s="5" t="s">
        <v>64</v>
      </c>
      <c r="I887" s="5" t="s">
        <v>3807</v>
      </c>
      <c r="J887" s="5" t="s">
        <v>1719</v>
      </c>
      <c r="K887" s="5" t="s">
        <v>1720</v>
      </c>
      <c r="L887" s="5" t="s">
        <v>4303</v>
      </c>
      <c r="M887" s="5" t="s">
        <v>1721</v>
      </c>
      <c r="N887" s="5" t="s">
        <v>3843</v>
      </c>
      <c r="O887" s="5" t="s">
        <v>260</v>
      </c>
      <c r="P887" s="5" t="s">
        <v>3875</v>
      </c>
      <c r="Q887" s="5" t="s">
        <v>1267</v>
      </c>
      <c r="R887" s="5" t="s">
        <v>4063</v>
      </c>
      <c r="S887" s="5" t="s">
        <v>1733</v>
      </c>
      <c r="T887" s="5">
        <v>19</v>
      </c>
      <c r="U887" s="5">
        <v>3</v>
      </c>
      <c r="V887" s="5" t="s">
        <v>1737</v>
      </c>
      <c r="W887" s="5">
        <v>1</v>
      </c>
      <c r="X887" s="5" t="s">
        <v>72</v>
      </c>
      <c r="Y887" s="5">
        <v>1</v>
      </c>
      <c r="Z887" s="5" t="s">
        <v>73</v>
      </c>
      <c r="AA887" s="5">
        <v>1</v>
      </c>
      <c r="AB887" s="6">
        <v>66</v>
      </c>
      <c r="AC887" s="6">
        <v>66</v>
      </c>
      <c r="AD887" s="6">
        <v>100</v>
      </c>
      <c r="AE887" s="6">
        <v>192</v>
      </c>
      <c r="AF887" s="6">
        <v>192</v>
      </c>
      <c r="AG887" s="6">
        <v>100</v>
      </c>
      <c r="AH887" s="6">
        <v>168</v>
      </c>
      <c r="AI887" s="6">
        <v>169</v>
      </c>
      <c r="AJ887" s="6">
        <v>100.6</v>
      </c>
      <c r="AK887" s="6">
        <v>52</v>
      </c>
      <c r="AL887" s="6">
        <v>51</v>
      </c>
      <c r="AM887" s="6">
        <v>98.08</v>
      </c>
      <c r="AN887" s="6">
        <v>21</v>
      </c>
      <c r="AO887" s="6">
        <v>0</v>
      </c>
      <c r="AP887" s="6">
        <v>0</v>
      </c>
      <c r="AQ887" s="6">
        <v>500</v>
      </c>
      <c r="AR887" s="6">
        <v>478</v>
      </c>
      <c r="AS887" s="6">
        <v>95.6</v>
      </c>
      <c r="AT887" s="7">
        <v>525473670</v>
      </c>
      <c r="AU887" s="7">
        <v>525473670</v>
      </c>
      <c r="AV887" s="6">
        <v>100</v>
      </c>
      <c r="AW887" s="7">
        <v>779025533</v>
      </c>
      <c r="AX887" s="7">
        <v>776901400</v>
      </c>
      <c r="AY887" s="6">
        <v>99.73</v>
      </c>
      <c r="AZ887" s="7">
        <v>907674746</v>
      </c>
      <c r="BA887" s="7">
        <v>903732614</v>
      </c>
      <c r="BB887" s="6">
        <v>99.57</v>
      </c>
      <c r="BC887" s="7">
        <v>787624000</v>
      </c>
      <c r="BD887" s="7">
        <v>745659000</v>
      </c>
      <c r="BE887" s="6">
        <v>94.67</v>
      </c>
      <c r="BF887" s="7">
        <v>1771585000</v>
      </c>
      <c r="BG887" s="7">
        <v>0</v>
      </c>
      <c r="BH887" s="6">
        <v>0</v>
      </c>
      <c r="BI887" s="7">
        <v>4771382949</v>
      </c>
      <c r="BJ887" s="7">
        <v>2951766684</v>
      </c>
      <c r="BK887" s="6">
        <v>61.86</v>
      </c>
      <c r="BL887" s="5" t="s">
        <v>1738</v>
      </c>
      <c r="BM887" s="3">
        <f t="shared" si="140"/>
        <v>525.47366999999997</v>
      </c>
      <c r="BN887" s="3">
        <f t="shared" si="141"/>
        <v>525.47366999999997</v>
      </c>
      <c r="BO887" s="3">
        <f t="shared" si="142"/>
        <v>779.025533</v>
      </c>
      <c r="BP887" s="3">
        <f t="shared" si="143"/>
        <v>776.90139999999997</v>
      </c>
      <c r="BQ887" s="3">
        <f t="shared" si="144"/>
        <v>907.67474600000003</v>
      </c>
      <c r="BR887" s="3">
        <f t="shared" si="145"/>
        <v>903.73261400000001</v>
      </c>
      <c r="BS887" s="3">
        <f t="shared" si="146"/>
        <v>787.62400000000002</v>
      </c>
      <c r="BT887" s="3">
        <f t="shared" si="147"/>
        <v>745.65899999999999</v>
      </c>
      <c r="BU887" s="3">
        <f t="shared" si="148"/>
        <v>1771.585</v>
      </c>
      <c r="BV887" s="3">
        <f t="shared" si="149"/>
        <v>0</v>
      </c>
    </row>
    <row r="888" spans="1:74" x14ac:dyDescent="0.25">
      <c r="A888" s="4">
        <v>16</v>
      </c>
      <c r="B888" s="5" t="s">
        <v>60</v>
      </c>
      <c r="C888" s="5" t="s">
        <v>61</v>
      </c>
      <c r="D888" s="5">
        <v>2023</v>
      </c>
      <c r="E888" s="5" t="s">
        <v>62</v>
      </c>
      <c r="F888" s="5" t="s">
        <v>63</v>
      </c>
      <c r="G888" s="5">
        <v>2</v>
      </c>
      <c r="H888" s="5" t="s">
        <v>64</v>
      </c>
      <c r="I888" s="5" t="s">
        <v>3807</v>
      </c>
      <c r="J888" s="5" t="s">
        <v>1719</v>
      </c>
      <c r="K888" s="5" t="s">
        <v>1720</v>
      </c>
      <c r="L888" s="5" t="s">
        <v>4303</v>
      </c>
      <c r="M888" s="5" t="s">
        <v>1721</v>
      </c>
      <c r="N888" s="5" t="s">
        <v>3843</v>
      </c>
      <c r="O888" s="5" t="s">
        <v>260</v>
      </c>
      <c r="P888" s="5" t="s">
        <v>3875</v>
      </c>
      <c r="Q888" s="5" t="s">
        <v>1267</v>
      </c>
      <c r="R888" s="5" t="s">
        <v>4063</v>
      </c>
      <c r="S888" s="5" t="s">
        <v>1733</v>
      </c>
      <c r="T888" s="5">
        <v>19</v>
      </c>
      <c r="U888" s="5">
        <v>4</v>
      </c>
      <c r="V888" s="5" t="s">
        <v>1739</v>
      </c>
      <c r="W888" s="5">
        <v>1</v>
      </c>
      <c r="X888" s="5" t="s">
        <v>72</v>
      </c>
      <c r="Y888" s="5">
        <v>1</v>
      </c>
      <c r="Z888" s="5" t="s">
        <v>73</v>
      </c>
      <c r="AA888" s="5">
        <v>1</v>
      </c>
      <c r="AB888" s="6">
        <v>0.1</v>
      </c>
      <c r="AC888" s="6">
        <v>0.1</v>
      </c>
      <c r="AD888" s="6">
        <v>100</v>
      </c>
      <c r="AE888" s="6">
        <v>0.8</v>
      </c>
      <c r="AF888" s="6">
        <v>0.8</v>
      </c>
      <c r="AG888" s="6">
        <v>100</v>
      </c>
      <c r="AH888" s="6">
        <v>0.1</v>
      </c>
      <c r="AI888" s="6">
        <v>0.1</v>
      </c>
      <c r="AJ888" s="6">
        <v>100</v>
      </c>
      <c r="AK888" s="6">
        <v>0</v>
      </c>
      <c r="AL888" s="6">
        <v>0</v>
      </c>
      <c r="AM888" s="6">
        <v>0</v>
      </c>
      <c r="AN888" s="6">
        <v>0</v>
      </c>
      <c r="AO888" s="6">
        <v>0</v>
      </c>
      <c r="AP888" s="6">
        <v>0</v>
      </c>
      <c r="AQ888" s="6">
        <v>1</v>
      </c>
      <c r="AR888" s="6">
        <v>1</v>
      </c>
      <c r="AS888" s="6">
        <v>100</v>
      </c>
      <c r="AT888" s="7">
        <v>87566850</v>
      </c>
      <c r="AU888" s="7">
        <v>87566850</v>
      </c>
      <c r="AV888" s="6">
        <v>100</v>
      </c>
      <c r="AW888" s="7">
        <v>1084003000</v>
      </c>
      <c r="AX888" s="7">
        <v>1084003000</v>
      </c>
      <c r="AY888" s="6">
        <v>100</v>
      </c>
      <c r="AZ888" s="7">
        <v>970911667</v>
      </c>
      <c r="BA888" s="7">
        <v>970910701</v>
      </c>
      <c r="BB888" s="6">
        <v>100</v>
      </c>
      <c r="BC888" s="7">
        <v>0</v>
      </c>
      <c r="BD888" s="7">
        <v>0</v>
      </c>
      <c r="BE888" s="6">
        <v>0</v>
      </c>
      <c r="BF888" s="7">
        <v>0</v>
      </c>
      <c r="BG888" s="7">
        <v>0</v>
      </c>
      <c r="BH888" s="6">
        <v>0</v>
      </c>
      <c r="BI888" s="7">
        <v>2142481517</v>
      </c>
      <c r="BJ888" s="7">
        <v>2142480551</v>
      </c>
      <c r="BK888" s="6">
        <v>100</v>
      </c>
      <c r="BL888" s="5"/>
      <c r="BM888" s="3">
        <f t="shared" si="140"/>
        <v>87.566850000000002</v>
      </c>
      <c r="BN888" s="3">
        <f t="shared" si="141"/>
        <v>87.566850000000002</v>
      </c>
      <c r="BO888" s="3">
        <f t="shared" si="142"/>
        <v>1084.0029999999999</v>
      </c>
      <c r="BP888" s="3">
        <f t="shared" si="143"/>
        <v>1084.0029999999999</v>
      </c>
      <c r="BQ888" s="3">
        <f t="shared" si="144"/>
        <v>970.91166699999997</v>
      </c>
      <c r="BR888" s="3">
        <f t="shared" si="145"/>
        <v>970.91070100000002</v>
      </c>
      <c r="BS888" s="3">
        <f t="shared" si="146"/>
        <v>0</v>
      </c>
      <c r="BT888" s="3">
        <f t="shared" si="147"/>
        <v>0</v>
      </c>
      <c r="BU888" s="3">
        <f t="shared" si="148"/>
        <v>0</v>
      </c>
      <c r="BV888" s="3">
        <f t="shared" si="149"/>
        <v>0</v>
      </c>
    </row>
    <row r="889" spans="1:74" x14ac:dyDescent="0.25">
      <c r="A889" s="4">
        <v>16</v>
      </c>
      <c r="B889" s="5" t="s">
        <v>60</v>
      </c>
      <c r="C889" s="5" t="s">
        <v>61</v>
      </c>
      <c r="D889" s="5">
        <v>2023</v>
      </c>
      <c r="E889" s="5" t="s">
        <v>62</v>
      </c>
      <c r="F889" s="5" t="s">
        <v>63</v>
      </c>
      <c r="G889" s="5">
        <v>2</v>
      </c>
      <c r="H889" s="5" t="s">
        <v>64</v>
      </c>
      <c r="I889" s="5" t="s">
        <v>3807</v>
      </c>
      <c r="J889" s="5" t="s">
        <v>1719</v>
      </c>
      <c r="K889" s="5" t="s">
        <v>1720</v>
      </c>
      <c r="L889" s="5" t="s">
        <v>4303</v>
      </c>
      <c r="M889" s="5" t="s">
        <v>1721</v>
      </c>
      <c r="N889" s="5" t="s">
        <v>3843</v>
      </c>
      <c r="O889" s="5" t="s">
        <v>260</v>
      </c>
      <c r="P889" s="5" t="s">
        <v>3875</v>
      </c>
      <c r="Q889" s="5" t="s">
        <v>1267</v>
      </c>
      <c r="R889" s="5" t="s">
        <v>4063</v>
      </c>
      <c r="S889" s="5" t="s">
        <v>1733</v>
      </c>
      <c r="T889" s="5">
        <v>19</v>
      </c>
      <c r="U889" s="5">
        <v>5</v>
      </c>
      <c r="V889" s="5" t="s">
        <v>1740</v>
      </c>
      <c r="W889" s="5">
        <v>1</v>
      </c>
      <c r="X889" s="5" t="s">
        <v>72</v>
      </c>
      <c r="Y889" s="5">
        <v>1</v>
      </c>
      <c r="Z889" s="5" t="s">
        <v>73</v>
      </c>
      <c r="AA889" s="5">
        <v>1</v>
      </c>
      <c r="AB889" s="6">
        <v>0</v>
      </c>
      <c r="AC889" s="6">
        <v>0</v>
      </c>
      <c r="AD889" s="6">
        <v>0</v>
      </c>
      <c r="AE889" s="6">
        <v>200</v>
      </c>
      <c r="AF889" s="6">
        <v>200</v>
      </c>
      <c r="AG889" s="6">
        <v>100</v>
      </c>
      <c r="AH889" s="6">
        <v>550</v>
      </c>
      <c r="AI889" s="6">
        <v>561.6</v>
      </c>
      <c r="AJ889" s="6">
        <v>102.11</v>
      </c>
      <c r="AK889" s="6">
        <v>426.8</v>
      </c>
      <c r="AL889" s="6">
        <v>426.8</v>
      </c>
      <c r="AM889" s="6">
        <v>100</v>
      </c>
      <c r="AN889" s="6">
        <v>0</v>
      </c>
      <c r="AO889" s="6">
        <v>0</v>
      </c>
      <c r="AP889" s="6">
        <v>0</v>
      </c>
      <c r="AQ889" s="6">
        <v>1188.4000000000001</v>
      </c>
      <c r="AR889" s="6">
        <v>1188.4000000000001</v>
      </c>
      <c r="AS889" s="6">
        <v>100</v>
      </c>
      <c r="AT889" s="7">
        <v>0</v>
      </c>
      <c r="AU889" s="7">
        <v>0</v>
      </c>
      <c r="AV889" s="6">
        <v>0</v>
      </c>
      <c r="AW889" s="7">
        <v>1772816000</v>
      </c>
      <c r="AX889" s="7">
        <v>1772816000</v>
      </c>
      <c r="AY889" s="6">
        <v>100</v>
      </c>
      <c r="AZ889" s="7">
        <v>4057416667</v>
      </c>
      <c r="BA889" s="7">
        <v>4032060127</v>
      </c>
      <c r="BB889" s="6">
        <v>99.37</v>
      </c>
      <c r="BC889" s="7">
        <v>2745216750</v>
      </c>
      <c r="BD889" s="7">
        <v>1377945200</v>
      </c>
      <c r="BE889" s="6">
        <v>50.19</v>
      </c>
      <c r="BF889" s="7">
        <v>0</v>
      </c>
      <c r="BG889" s="7">
        <v>0</v>
      </c>
      <c r="BH889" s="6">
        <v>0</v>
      </c>
      <c r="BI889" s="7">
        <v>8575449417</v>
      </c>
      <c r="BJ889" s="7">
        <v>7182821327</v>
      </c>
      <c r="BK889" s="6">
        <v>83.76</v>
      </c>
      <c r="BL889" s="5" t="s">
        <v>1741</v>
      </c>
      <c r="BM889" s="3">
        <f t="shared" si="140"/>
        <v>0</v>
      </c>
      <c r="BN889" s="3">
        <f t="shared" si="141"/>
        <v>0</v>
      </c>
      <c r="BO889" s="3">
        <f t="shared" si="142"/>
        <v>1772.816</v>
      </c>
      <c r="BP889" s="3">
        <f t="shared" si="143"/>
        <v>1772.816</v>
      </c>
      <c r="BQ889" s="3">
        <f t="shared" si="144"/>
        <v>4057.416667</v>
      </c>
      <c r="BR889" s="3">
        <f t="shared" si="145"/>
        <v>4032.0601270000002</v>
      </c>
      <c r="BS889" s="3">
        <f t="shared" si="146"/>
        <v>2745.21675</v>
      </c>
      <c r="BT889" s="3">
        <f t="shared" si="147"/>
        <v>1377.9452000000001</v>
      </c>
      <c r="BU889" s="3">
        <f t="shared" si="148"/>
        <v>0</v>
      </c>
      <c r="BV889" s="3">
        <f t="shared" si="149"/>
        <v>0</v>
      </c>
    </row>
    <row r="890" spans="1:74" x14ac:dyDescent="0.25">
      <c r="A890" s="4">
        <v>16</v>
      </c>
      <c r="B890" s="5" t="s">
        <v>60</v>
      </c>
      <c r="C890" s="5" t="s">
        <v>61</v>
      </c>
      <c r="D890" s="5">
        <v>2023</v>
      </c>
      <c r="E890" s="5" t="s">
        <v>62</v>
      </c>
      <c r="F890" s="5" t="s">
        <v>63</v>
      </c>
      <c r="G890" s="5">
        <v>2</v>
      </c>
      <c r="H890" s="5" t="s">
        <v>64</v>
      </c>
      <c r="I890" s="5" t="s">
        <v>3807</v>
      </c>
      <c r="J890" s="5" t="s">
        <v>1719</v>
      </c>
      <c r="K890" s="5" t="s">
        <v>1720</v>
      </c>
      <c r="L890" s="5" t="s">
        <v>4303</v>
      </c>
      <c r="M890" s="5" t="s">
        <v>1721</v>
      </c>
      <c r="N890" s="5" t="s">
        <v>3843</v>
      </c>
      <c r="O890" s="5" t="s">
        <v>260</v>
      </c>
      <c r="P890" s="5" t="s">
        <v>3875</v>
      </c>
      <c r="Q890" s="5" t="s">
        <v>1267</v>
      </c>
      <c r="R890" s="5" t="s">
        <v>4063</v>
      </c>
      <c r="S890" s="5" t="s">
        <v>1733</v>
      </c>
      <c r="T890" s="5">
        <v>19</v>
      </c>
      <c r="U890" s="5">
        <v>6</v>
      </c>
      <c r="V890" s="5" t="s">
        <v>1742</v>
      </c>
      <c r="W890" s="5">
        <v>2</v>
      </c>
      <c r="X890" s="5" t="s">
        <v>76</v>
      </c>
      <c r="Y890" s="5">
        <v>1</v>
      </c>
      <c r="Z890" s="5" t="s">
        <v>73</v>
      </c>
      <c r="AA890" s="5">
        <v>1</v>
      </c>
      <c r="AB890" s="6">
        <v>0</v>
      </c>
      <c r="AC890" s="6">
        <v>0</v>
      </c>
      <c r="AD890" s="6">
        <v>0</v>
      </c>
      <c r="AE890" s="6">
        <v>0</v>
      </c>
      <c r="AF890" s="6">
        <v>0</v>
      </c>
      <c r="AG890" s="6">
        <v>0</v>
      </c>
      <c r="AH890" s="6">
        <v>0</v>
      </c>
      <c r="AI890" s="6">
        <v>0</v>
      </c>
      <c r="AJ890" s="6">
        <v>0</v>
      </c>
      <c r="AK890" s="6">
        <v>100</v>
      </c>
      <c r="AL890" s="6">
        <v>80</v>
      </c>
      <c r="AM890" s="6">
        <v>80</v>
      </c>
      <c r="AN890" s="6">
        <v>0</v>
      </c>
      <c r="AO890" s="6">
        <v>0</v>
      </c>
      <c r="AP890" s="6">
        <v>0</v>
      </c>
      <c r="AQ890" s="6" t="s">
        <v>77</v>
      </c>
      <c r="AR890" s="6" t="s">
        <v>77</v>
      </c>
      <c r="AS890" s="6" t="s">
        <v>77</v>
      </c>
      <c r="AT890" s="7">
        <v>0</v>
      </c>
      <c r="AU890" s="7">
        <v>0</v>
      </c>
      <c r="AV890" s="6">
        <v>0</v>
      </c>
      <c r="AW890" s="7">
        <v>0</v>
      </c>
      <c r="AX890" s="7">
        <v>0</v>
      </c>
      <c r="AY890" s="6">
        <v>0</v>
      </c>
      <c r="AZ890" s="7">
        <v>0</v>
      </c>
      <c r="BA890" s="7">
        <v>0</v>
      </c>
      <c r="BB890" s="6">
        <v>0</v>
      </c>
      <c r="BC890" s="7">
        <v>494761000</v>
      </c>
      <c r="BD890" s="7">
        <v>487171000</v>
      </c>
      <c r="BE890" s="6">
        <v>98.47</v>
      </c>
      <c r="BF890" s="7">
        <v>0</v>
      </c>
      <c r="BG890" s="7">
        <v>0</v>
      </c>
      <c r="BH890" s="6">
        <v>0</v>
      </c>
      <c r="BI890" s="7">
        <v>494761000</v>
      </c>
      <c r="BJ890" s="7">
        <v>487171000</v>
      </c>
      <c r="BK890" s="6">
        <v>98.47</v>
      </c>
      <c r="BL890" s="5" t="s">
        <v>1743</v>
      </c>
      <c r="BM890" s="3">
        <f t="shared" si="140"/>
        <v>0</v>
      </c>
      <c r="BN890" s="3">
        <f t="shared" si="141"/>
        <v>0</v>
      </c>
      <c r="BO890" s="3">
        <f t="shared" si="142"/>
        <v>0</v>
      </c>
      <c r="BP890" s="3">
        <f t="shared" si="143"/>
        <v>0</v>
      </c>
      <c r="BQ890" s="3">
        <f t="shared" si="144"/>
        <v>0</v>
      </c>
      <c r="BR890" s="3">
        <f t="shared" si="145"/>
        <v>0</v>
      </c>
      <c r="BS890" s="3">
        <f t="shared" si="146"/>
        <v>494.76100000000002</v>
      </c>
      <c r="BT890" s="3">
        <f t="shared" si="147"/>
        <v>487.17099999999999</v>
      </c>
      <c r="BU890" s="3">
        <f t="shared" si="148"/>
        <v>0</v>
      </c>
      <c r="BV890" s="3">
        <f t="shared" si="149"/>
        <v>0</v>
      </c>
    </row>
    <row r="891" spans="1:74" x14ac:dyDescent="0.25">
      <c r="A891" s="4">
        <v>16</v>
      </c>
      <c r="B891" s="5" t="s">
        <v>60</v>
      </c>
      <c r="C891" s="5" t="s">
        <v>61</v>
      </c>
      <c r="D891" s="5">
        <v>2023</v>
      </c>
      <c r="E891" s="5" t="s">
        <v>62</v>
      </c>
      <c r="F891" s="5" t="s">
        <v>63</v>
      </c>
      <c r="G891" s="5">
        <v>2</v>
      </c>
      <c r="H891" s="5" t="s">
        <v>64</v>
      </c>
      <c r="I891" s="5" t="s">
        <v>3807</v>
      </c>
      <c r="J891" s="5" t="s">
        <v>1719</v>
      </c>
      <c r="K891" s="5" t="s">
        <v>1720</v>
      </c>
      <c r="L891" s="5" t="s">
        <v>4303</v>
      </c>
      <c r="M891" s="5" t="s">
        <v>1721</v>
      </c>
      <c r="N891" s="5" t="s">
        <v>3843</v>
      </c>
      <c r="O891" s="5" t="s">
        <v>260</v>
      </c>
      <c r="P891" s="5" t="s">
        <v>3875</v>
      </c>
      <c r="Q891" s="5" t="s">
        <v>1267</v>
      </c>
      <c r="R891" s="5" t="s">
        <v>4063</v>
      </c>
      <c r="S891" s="5" t="s">
        <v>1733</v>
      </c>
      <c r="T891" s="5">
        <v>19</v>
      </c>
      <c r="U891" s="5">
        <v>7</v>
      </c>
      <c r="V891" s="5" t="s">
        <v>1744</v>
      </c>
      <c r="W891" s="5">
        <v>1</v>
      </c>
      <c r="X891" s="5" t="s">
        <v>72</v>
      </c>
      <c r="Y891" s="5">
        <v>1</v>
      </c>
      <c r="Z891" s="5" t="s">
        <v>73</v>
      </c>
      <c r="AA891" s="5">
        <v>1</v>
      </c>
      <c r="AB891" s="6">
        <v>0</v>
      </c>
      <c r="AC891" s="6">
        <v>0</v>
      </c>
      <c r="AD891" s="6">
        <v>0</v>
      </c>
      <c r="AE891" s="6">
        <v>0</v>
      </c>
      <c r="AF891" s="6">
        <v>0</v>
      </c>
      <c r="AG891" s="6">
        <v>0</v>
      </c>
      <c r="AH891" s="6">
        <v>0</v>
      </c>
      <c r="AI891" s="6">
        <v>0</v>
      </c>
      <c r="AJ891" s="6">
        <v>0</v>
      </c>
      <c r="AK891" s="6">
        <v>0</v>
      </c>
      <c r="AL891" s="6">
        <v>0</v>
      </c>
      <c r="AM891" s="6">
        <v>0</v>
      </c>
      <c r="AN891" s="6">
        <v>100</v>
      </c>
      <c r="AO891" s="6">
        <v>0</v>
      </c>
      <c r="AP891" s="6">
        <v>0</v>
      </c>
      <c r="AQ891" s="6">
        <v>100</v>
      </c>
      <c r="AR891" s="6">
        <v>0</v>
      </c>
      <c r="AS891" s="6">
        <v>0</v>
      </c>
      <c r="AT891" s="7">
        <v>0</v>
      </c>
      <c r="AU891" s="7">
        <v>0</v>
      </c>
      <c r="AV891" s="6">
        <v>0</v>
      </c>
      <c r="AW891" s="7">
        <v>0</v>
      </c>
      <c r="AX891" s="7">
        <v>0</v>
      </c>
      <c r="AY891" s="6">
        <v>0</v>
      </c>
      <c r="AZ891" s="7">
        <v>0</v>
      </c>
      <c r="BA891" s="7">
        <v>0</v>
      </c>
      <c r="BB891" s="6">
        <v>0</v>
      </c>
      <c r="BC891" s="7">
        <v>0</v>
      </c>
      <c r="BD891" s="7">
        <v>0</v>
      </c>
      <c r="BE891" s="6">
        <v>0</v>
      </c>
      <c r="BF891" s="7">
        <v>3979143000</v>
      </c>
      <c r="BG891" s="7">
        <v>0</v>
      </c>
      <c r="BH891" s="6">
        <v>0</v>
      </c>
      <c r="BI891" s="7">
        <v>3979143000</v>
      </c>
      <c r="BJ891" s="7">
        <v>0</v>
      </c>
      <c r="BK891" s="6">
        <v>0</v>
      </c>
      <c r="BL891" s="5"/>
      <c r="BM891" s="3">
        <f t="shared" si="140"/>
        <v>0</v>
      </c>
      <c r="BN891" s="3">
        <f t="shared" si="141"/>
        <v>0</v>
      </c>
      <c r="BO891" s="3">
        <f t="shared" si="142"/>
        <v>0</v>
      </c>
      <c r="BP891" s="3">
        <f t="shared" si="143"/>
        <v>0</v>
      </c>
      <c r="BQ891" s="3">
        <f t="shared" si="144"/>
        <v>0</v>
      </c>
      <c r="BR891" s="3">
        <f t="shared" si="145"/>
        <v>0</v>
      </c>
      <c r="BS891" s="3">
        <f t="shared" si="146"/>
        <v>0</v>
      </c>
      <c r="BT891" s="3">
        <f t="shared" si="147"/>
        <v>0</v>
      </c>
      <c r="BU891" s="3">
        <f t="shared" si="148"/>
        <v>3979.143</v>
      </c>
      <c r="BV891" s="3">
        <f t="shared" si="149"/>
        <v>0</v>
      </c>
    </row>
    <row r="892" spans="1:74" x14ac:dyDescent="0.25">
      <c r="A892" s="4">
        <v>16</v>
      </c>
      <c r="B892" s="5" t="s">
        <v>60</v>
      </c>
      <c r="C892" s="5" t="s">
        <v>61</v>
      </c>
      <c r="D892" s="5">
        <v>2023</v>
      </c>
      <c r="E892" s="5" t="s">
        <v>62</v>
      </c>
      <c r="F892" s="5" t="s">
        <v>63</v>
      </c>
      <c r="G892" s="5">
        <v>2</v>
      </c>
      <c r="H892" s="5" t="s">
        <v>64</v>
      </c>
      <c r="I892" s="5" t="s">
        <v>3807</v>
      </c>
      <c r="J892" s="5" t="s">
        <v>1719</v>
      </c>
      <c r="K892" s="5" t="s">
        <v>1720</v>
      </c>
      <c r="L892" s="5" t="s">
        <v>4303</v>
      </c>
      <c r="M892" s="5" t="s">
        <v>1721</v>
      </c>
      <c r="N892" s="5" t="s">
        <v>3844</v>
      </c>
      <c r="O892" s="5" t="s">
        <v>622</v>
      </c>
      <c r="P892" s="5" t="s">
        <v>3861</v>
      </c>
      <c r="Q892" s="5" t="s">
        <v>623</v>
      </c>
      <c r="R892" s="5" t="s">
        <v>4064</v>
      </c>
      <c r="S892" s="5" t="s">
        <v>1745</v>
      </c>
      <c r="T892" s="5">
        <v>17</v>
      </c>
      <c r="U892" s="5">
        <v>1</v>
      </c>
      <c r="V892" s="5" t="s">
        <v>1746</v>
      </c>
      <c r="W892" s="5">
        <v>1</v>
      </c>
      <c r="X892" s="5" t="s">
        <v>72</v>
      </c>
      <c r="Y892" s="5">
        <v>1</v>
      </c>
      <c r="Z892" s="5" t="s">
        <v>73</v>
      </c>
      <c r="AA892" s="5">
        <v>1</v>
      </c>
      <c r="AB892" s="6">
        <v>66</v>
      </c>
      <c r="AC892" s="6">
        <v>66</v>
      </c>
      <c r="AD892" s="6">
        <v>100</v>
      </c>
      <c r="AE892" s="6">
        <v>113</v>
      </c>
      <c r="AF892" s="6">
        <v>113</v>
      </c>
      <c r="AG892" s="6">
        <v>100</v>
      </c>
      <c r="AH892" s="6">
        <v>150</v>
      </c>
      <c r="AI892" s="6">
        <v>150</v>
      </c>
      <c r="AJ892" s="6">
        <v>100</v>
      </c>
      <c r="AK892" s="6">
        <v>190</v>
      </c>
      <c r="AL892" s="6">
        <v>147</v>
      </c>
      <c r="AM892" s="6">
        <v>77.37</v>
      </c>
      <c r="AN892" s="6">
        <v>81</v>
      </c>
      <c r="AO892" s="6">
        <v>0</v>
      </c>
      <c r="AP892" s="6">
        <v>0</v>
      </c>
      <c r="AQ892" s="6">
        <v>600</v>
      </c>
      <c r="AR892" s="6">
        <v>476</v>
      </c>
      <c r="AS892" s="6">
        <v>79.33</v>
      </c>
      <c r="AT892" s="7">
        <v>384597000</v>
      </c>
      <c r="AU892" s="7">
        <v>384597000</v>
      </c>
      <c r="AV892" s="6">
        <v>100</v>
      </c>
      <c r="AW892" s="7">
        <v>605339000</v>
      </c>
      <c r="AX892" s="7">
        <v>590922500</v>
      </c>
      <c r="AY892" s="6">
        <v>97.62</v>
      </c>
      <c r="AZ892" s="7">
        <v>1038837068</v>
      </c>
      <c r="BA892" s="7">
        <v>1038837066</v>
      </c>
      <c r="BB892" s="6">
        <v>100</v>
      </c>
      <c r="BC892" s="7">
        <v>853240566</v>
      </c>
      <c r="BD892" s="7">
        <v>811989000</v>
      </c>
      <c r="BE892" s="6">
        <v>95.17</v>
      </c>
      <c r="BF892" s="7">
        <v>689277000</v>
      </c>
      <c r="BG892" s="7">
        <v>0</v>
      </c>
      <c r="BH892" s="6">
        <v>0</v>
      </c>
      <c r="BI892" s="7">
        <v>3571290634</v>
      </c>
      <c r="BJ892" s="7">
        <v>2826345566</v>
      </c>
      <c r="BK892" s="6">
        <v>79.14</v>
      </c>
      <c r="BL892" s="5" t="s">
        <v>1747</v>
      </c>
      <c r="BM892" s="3">
        <f t="shared" si="140"/>
        <v>384.59699999999998</v>
      </c>
      <c r="BN892" s="3">
        <f t="shared" si="141"/>
        <v>384.59699999999998</v>
      </c>
      <c r="BO892" s="3">
        <f t="shared" si="142"/>
        <v>605.33900000000006</v>
      </c>
      <c r="BP892" s="3">
        <f t="shared" si="143"/>
        <v>590.92250000000001</v>
      </c>
      <c r="BQ892" s="3">
        <f t="shared" si="144"/>
        <v>1038.837068</v>
      </c>
      <c r="BR892" s="3">
        <f t="shared" si="145"/>
        <v>1038.837066</v>
      </c>
      <c r="BS892" s="3">
        <f t="shared" si="146"/>
        <v>853.24056599999994</v>
      </c>
      <c r="BT892" s="3">
        <f t="shared" si="147"/>
        <v>811.98900000000003</v>
      </c>
      <c r="BU892" s="3">
        <f t="shared" si="148"/>
        <v>689.27700000000004</v>
      </c>
      <c r="BV892" s="3">
        <f t="shared" si="149"/>
        <v>0</v>
      </c>
    </row>
    <row r="893" spans="1:74" x14ac:dyDescent="0.25">
      <c r="A893" s="4">
        <v>16</v>
      </c>
      <c r="B893" s="5" t="s">
        <v>60</v>
      </c>
      <c r="C893" s="5" t="s">
        <v>61</v>
      </c>
      <c r="D893" s="5">
        <v>2023</v>
      </c>
      <c r="E893" s="5" t="s">
        <v>62</v>
      </c>
      <c r="F893" s="5" t="s">
        <v>63</v>
      </c>
      <c r="G893" s="5">
        <v>2</v>
      </c>
      <c r="H893" s="5" t="s">
        <v>64</v>
      </c>
      <c r="I893" s="5" t="s">
        <v>3807</v>
      </c>
      <c r="J893" s="5" t="s">
        <v>1719</v>
      </c>
      <c r="K893" s="5" t="s">
        <v>1720</v>
      </c>
      <c r="L893" s="5" t="s">
        <v>4303</v>
      </c>
      <c r="M893" s="5" t="s">
        <v>1721</v>
      </c>
      <c r="N893" s="5" t="s">
        <v>3844</v>
      </c>
      <c r="O893" s="5" t="s">
        <v>622</v>
      </c>
      <c r="P893" s="5" t="s">
        <v>3861</v>
      </c>
      <c r="Q893" s="5" t="s">
        <v>623</v>
      </c>
      <c r="R893" s="5" t="s">
        <v>4064</v>
      </c>
      <c r="S893" s="5" t="s">
        <v>1745</v>
      </c>
      <c r="T893" s="5">
        <v>17</v>
      </c>
      <c r="U893" s="5">
        <v>2</v>
      </c>
      <c r="V893" s="5" t="s">
        <v>1748</v>
      </c>
      <c r="W893" s="5">
        <v>1</v>
      </c>
      <c r="X893" s="5" t="s">
        <v>72</v>
      </c>
      <c r="Y893" s="5">
        <v>1</v>
      </c>
      <c r="Z893" s="5" t="s">
        <v>73</v>
      </c>
      <c r="AA893" s="5">
        <v>1</v>
      </c>
      <c r="AB893" s="6">
        <v>20</v>
      </c>
      <c r="AC893" s="6">
        <v>20</v>
      </c>
      <c r="AD893" s="6">
        <v>100</v>
      </c>
      <c r="AE893" s="6">
        <v>78</v>
      </c>
      <c r="AF893" s="6">
        <v>78</v>
      </c>
      <c r="AG893" s="6">
        <v>100</v>
      </c>
      <c r="AH893" s="6">
        <v>109</v>
      </c>
      <c r="AI893" s="6">
        <v>109</v>
      </c>
      <c r="AJ893" s="6">
        <v>100</v>
      </c>
      <c r="AK893" s="6">
        <v>140</v>
      </c>
      <c r="AL893" s="6">
        <v>104</v>
      </c>
      <c r="AM893" s="6">
        <v>74.290000000000006</v>
      </c>
      <c r="AN893" s="6">
        <v>53</v>
      </c>
      <c r="AO893" s="6">
        <v>0</v>
      </c>
      <c r="AP893" s="6">
        <v>0</v>
      </c>
      <c r="AQ893" s="6">
        <v>400</v>
      </c>
      <c r="AR893" s="6">
        <v>311</v>
      </c>
      <c r="AS893" s="6">
        <v>77.75</v>
      </c>
      <c r="AT893" s="7">
        <v>140462163</v>
      </c>
      <c r="AU893" s="7">
        <v>138662000</v>
      </c>
      <c r="AV893" s="6">
        <v>98.72</v>
      </c>
      <c r="AW893" s="7">
        <v>172920000</v>
      </c>
      <c r="AX893" s="7">
        <v>172920000</v>
      </c>
      <c r="AY893" s="6">
        <v>100</v>
      </c>
      <c r="AZ893" s="7">
        <v>141088000</v>
      </c>
      <c r="BA893" s="7">
        <v>138883500</v>
      </c>
      <c r="BB893" s="6">
        <v>98.43</v>
      </c>
      <c r="BC893" s="7">
        <v>171679000</v>
      </c>
      <c r="BD893" s="7">
        <v>132270000</v>
      </c>
      <c r="BE893" s="6">
        <v>77.040000000000006</v>
      </c>
      <c r="BF893" s="7">
        <v>387000000</v>
      </c>
      <c r="BG893" s="7">
        <v>0</v>
      </c>
      <c r="BH893" s="6">
        <v>0</v>
      </c>
      <c r="BI893" s="7">
        <v>1013149163</v>
      </c>
      <c r="BJ893" s="7">
        <v>582735500</v>
      </c>
      <c r="BK893" s="6">
        <v>57.52</v>
      </c>
      <c r="BL893" s="5" t="s">
        <v>1749</v>
      </c>
      <c r="BM893" s="3">
        <f t="shared" si="140"/>
        <v>140.462163</v>
      </c>
      <c r="BN893" s="3">
        <f t="shared" si="141"/>
        <v>138.66200000000001</v>
      </c>
      <c r="BO893" s="3">
        <f t="shared" si="142"/>
        <v>172.92</v>
      </c>
      <c r="BP893" s="3">
        <f t="shared" si="143"/>
        <v>172.92</v>
      </c>
      <c r="BQ893" s="3">
        <f t="shared" si="144"/>
        <v>141.08799999999999</v>
      </c>
      <c r="BR893" s="3">
        <f t="shared" si="145"/>
        <v>138.8835</v>
      </c>
      <c r="BS893" s="3">
        <f t="shared" si="146"/>
        <v>171.679</v>
      </c>
      <c r="BT893" s="3">
        <f t="shared" si="147"/>
        <v>132.27000000000001</v>
      </c>
      <c r="BU893" s="3">
        <f t="shared" si="148"/>
        <v>387</v>
      </c>
      <c r="BV893" s="3">
        <f t="shared" si="149"/>
        <v>0</v>
      </c>
    </row>
    <row r="894" spans="1:74" x14ac:dyDescent="0.25">
      <c r="A894" s="4">
        <v>16</v>
      </c>
      <c r="B894" s="5" t="s">
        <v>60</v>
      </c>
      <c r="C894" s="5" t="s">
        <v>61</v>
      </c>
      <c r="D894" s="5">
        <v>2023</v>
      </c>
      <c r="E894" s="5" t="s">
        <v>62</v>
      </c>
      <c r="F894" s="5" t="s">
        <v>63</v>
      </c>
      <c r="G894" s="5">
        <v>2</v>
      </c>
      <c r="H894" s="5" t="s">
        <v>64</v>
      </c>
      <c r="I894" s="5" t="s">
        <v>3807</v>
      </c>
      <c r="J894" s="5" t="s">
        <v>1719</v>
      </c>
      <c r="K894" s="5" t="s">
        <v>1720</v>
      </c>
      <c r="L894" s="5" t="s">
        <v>4303</v>
      </c>
      <c r="M894" s="5" t="s">
        <v>1721</v>
      </c>
      <c r="N894" s="5" t="s">
        <v>3844</v>
      </c>
      <c r="O894" s="5" t="s">
        <v>622</v>
      </c>
      <c r="P894" s="5" t="s">
        <v>3861</v>
      </c>
      <c r="Q894" s="5" t="s">
        <v>623</v>
      </c>
      <c r="R894" s="5" t="s">
        <v>4064</v>
      </c>
      <c r="S894" s="5" t="s">
        <v>1745</v>
      </c>
      <c r="T894" s="5">
        <v>17</v>
      </c>
      <c r="U894" s="5">
        <v>3</v>
      </c>
      <c r="V894" s="5" t="s">
        <v>1750</v>
      </c>
      <c r="W894" s="5">
        <v>1</v>
      </c>
      <c r="X894" s="5" t="s">
        <v>72</v>
      </c>
      <c r="Y894" s="5">
        <v>1</v>
      </c>
      <c r="Z894" s="5" t="s">
        <v>73</v>
      </c>
      <c r="AA894" s="5">
        <v>1</v>
      </c>
      <c r="AB894" s="6">
        <v>2500</v>
      </c>
      <c r="AC894" s="6">
        <v>2500</v>
      </c>
      <c r="AD894" s="6">
        <v>100</v>
      </c>
      <c r="AE894" s="6">
        <v>3540</v>
      </c>
      <c r="AF894" s="6">
        <v>3540</v>
      </c>
      <c r="AG894" s="6">
        <v>100</v>
      </c>
      <c r="AH894" s="6">
        <v>5062</v>
      </c>
      <c r="AI894" s="6">
        <v>5062</v>
      </c>
      <c r="AJ894" s="6">
        <v>100</v>
      </c>
      <c r="AK894" s="6">
        <v>6000</v>
      </c>
      <c r="AL894" s="6">
        <v>4896</v>
      </c>
      <c r="AM894" s="6">
        <v>81.599999999999994</v>
      </c>
      <c r="AN894" s="6">
        <v>2898</v>
      </c>
      <c r="AO894" s="6">
        <v>0</v>
      </c>
      <c r="AP894" s="6">
        <v>0</v>
      </c>
      <c r="AQ894" s="6">
        <v>20000</v>
      </c>
      <c r="AR894" s="6">
        <v>15998</v>
      </c>
      <c r="AS894" s="6">
        <v>79.989999999999995</v>
      </c>
      <c r="AT894" s="7">
        <v>13280000</v>
      </c>
      <c r="AU894" s="7">
        <v>13280000</v>
      </c>
      <c r="AV894" s="6">
        <v>100</v>
      </c>
      <c r="AW894" s="7">
        <v>29920000</v>
      </c>
      <c r="AX894" s="7">
        <v>29920000</v>
      </c>
      <c r="AY894" s="6">
        <v>100</v>
      </c>
      <c r="AZ894" s="7">
        <v>33527600</v>
      </c>
      <c r="BA894" s="7">
        <v>33527600</v>
      </c>
      <c r="BB894" s="6">
        <v>100</v>
      </c>
      <c r="BC894" s="7">
        <v>36120000</v>
      </c>
      <c r="BD894" s="7">
        <v>33110000</v>
      </c>
      <c r="BE894" s="6">
        <v>91.67</v>
      </c>
      <c r="BF894" s="7">
        <v>71143000</v>
      </c>
      <c r="BG894" s="7">
        <v>0</v>
      </c>
      <c r="BH894" s="6">
        <v>0</v>
      </c>
      <c r="BI894" s="7">
        <v>183990600</v>
      </c>
      <c r="BJ894" s="7">
        <v>109837600</v>
      </c>
      <c r="BK894" s="6">
        <v>59.7</v>
      </c>
      <c r="BL894" s="5" t="s">
        <v>1751</v>
      </c>
      <c r="BM894" s="3">
        <f t="shared" si="140"/>
        <v>13.28</v>
      </c>
      <c r="BN894" s="3">
        <f t="shared" si="141"/>
        <v>13.28</v>
      </c>
      <c r="BO894" s="3">
        <f t="shared" si="142"/>
        <v>29.92</v>
      </c>
      <c r="BP894" s="3">
        <f t="shared" si="143"/>
        <v>29.92</v>
      </c>
      <c r="BQ894" s="3">
        <f t="shared" si="144"/>
        <v>33.5276</v>
      </c>
      <c r="BR894" s="3">
        <f t="shared" si="145"/>
        <v>33.5276</v>
      </c>
      <c r="BS894" s="3">
        <f t="shared" si="146"/>
        <v>36.119999999999997</v>
      </c>
      <c r="BT894" s="3">
        <f t="shared" si="147"/>
        <v>33.11</v>
      </c>
      <c r="BU894" s="3">
        <f t="shared" si="148"/>
        <v>71.143000000000001</v>
      </c>
      <c r="BV894" s="3">
        <f t="shared" si="149"/>
        <v>0</v>
      </c>
    </row>
    <row r="895" spans="1:74" x14ac:dyDescent="0.25">
      <c r="A895" s="4">
        <v>16</v>
      </c>
      <c r="B895" s="5" t="s">
        <v>60</v>
      </c>
      <c r="C895" s="5" t="s">
        <v>61</v>
      </c>
      <c r="D895" s="5">
        <v>2023</v>
      </c>
      <c r="E895" s="5" t="s">
        <v>62</v>
      </c>
      <c r="F895" s="5" t="s">
        <v>63</v>
      </c>
      <c r="G895" s="5">
        <v>2</v>
      </c>
      <c r="H895" s="5" t="s">
        <v>64</v>
      </c>
      <c r="I895" s="5" t="s">
        <v>3807</v>
      </c>
      <c r="J895" s="5" t="s">
        <v>1719</v>
      </c>
      <c r="K895" s="5" t="s">
        <v>1720</v>
      </c>
      <c r="L895" s="5" t="s">
        <v>4303</v>
      </c>
      <c r="M895" s="5" t="s">
        <v>1721</v>
      </c>
      <c r="N895" s="5" t="s">
        <v>3844</v>
      </c>
      <c r="O895" s="5" t="s">
        <v>622</v>
      </c>
      <c r="P895" s="5" t="s">
        <v>3861</v>
      </c>
      <c r="Q895" s="5" t="s">
        <v>623</v>
      </c>
      <c r="R895" s="5" t="s">
        <v>4064</v>
      </c>
      <c r="S895" s="5" t="s">
        <v>1745</v>
      </c>
      <c r="T895" s="5">
        <v>17</v>
      </c>
      <c r="U895" s="5">
        <v>4</v>
      </c>
      <c r="V895" s="5" t="s">
        <v>1752</v>
      </c>
      <c r="W895" s="5">
        <v>3</v>
      </c>
      <c r="X895" s="5" t="s">
        <v>140</v>
      </c>
      <c r="Y895" s="5">
        <v>1</v>
      </c>
      <c r="Z895" s="5" t="s">
        <v>73</v>
      </c>
      <c r="AA895" s="5">
        <v>1</v>
      </c>
      <c r="AB895" s="6">
        <v>0.05</v>
      </c>
      <c r="AC895" s="6">
        <v>0.05</v>
      </c>
      <c r="AD895" s="6">
        <v>100</v>
      </c>
      <c r="AE895" s="6">
        <v>0.2</v>
      </c>
      <c r="AF895" s="6">
        <v>0.2</v>
      </c>
      <c r="AG895" s="6">
        <v>100</v>
      </c>
      <c r="AH895" s="6">
        <v>0.6</v>
      </c>
      <c r="AI895" s="6">
        <v>0.6</v>
      </c>
      <c r="AJ895" s="6">
        <v>100</v>
      </c>
      <c r="AK895" s="6">
        <v>0.9</v>
      </c>
      <c r="AL895" s="6">
        <v>0.87</v>
      </c>
      <c r="AM895" s="6">
        <v>96.67</v>
      </c>
      <c r="AN895" s="6">
        <v>1</v>
      </c>
      <c r="AO895" s="6">
        <v>0</v>
      </c>
      <c r="AP895" s="6">
        <v>0</v>
      </c>
      <c r="AQ895" s="6" t="s">
        <v>77</v>
      </c>
      <c r="AR895" s="6" t="s">
        <v>77</v>
      </c>
      <c r="AS895" s="6" t="s">
        <v>77</v>
      </c>
      <c r="AT895" s="7">
        <v>95347000</v>
      </c>
      <c r="AU895" s="7">
        <v>95159000</v>
      </c>
      <c r="AV895" s="6">
        <v>99.8</v>
      </c>
      <c r="AW895" s="7">
        <v>76788500</v>
      </c>
      <c r="AX895" s="7">
        <v>76788500</v>
      </c>
      <c r="AY895" s="6">
        <v>100</v>
      </c>
      <c r="AZ895" s="7">
        <v>86086000</v>
      </c>
      <c r="BA895" s="7">
        <v>86086000</v>
      </c>
      <c r="BB895" s="6">
        <v>100</v>
      </c>
      <c r="BC895" s="7">
        <v>88955534</v>
      </c>
      <c r="BD895" s="7">
        <v>78260000</v>
      </c>
      <c r="BE895" s="6">
        <v>87.97</v>
      </c>
      <c r="BF895" s="7">
        <v>129390000</v>
      </c>
      <c r="BG895" s="7">
        <v>0</v>
      </c>
      <c r="BH895" s="6">
        <v>0</v>
      </c>
      <c r="BI895" s="7">
        <v>476567034</v>
      </c>
      <c r="BJ895" s="7">
        <v>336293500</v>
      </c>
      <c r="BK895" s="6">
        <v>70.569999999999993</v>
      </c>
      <c r="BL895" s="5" t="s">
        <v>1753</v>
      </c>
      <c r="BM895" s="3">
        <f t="shared" si="140"/>
        <v>95.346999999999994</v>
      </c>
      <c r="BN895" s="3">
        <f t="shared" si="141"/>
        <v>95.159000000000006</v>
      </c>
      <c r="BO895" s="3">
        <f t="shared" si="142"/>
        <v>76.788499999999999</v>
      </c>
      <c r="BP895" s="3">
        <f t="shared" si="143"/>
        <v>76.788499999999999</v>
      </c>
      <c r="BQ895" s="3">
        <f t="shared" si="144"/>
        <v>86.085999999999999</v>
      </c>
      <c r="BR895" s="3">
        <f t="shared" si="145"/>
        <v>86.085999999999999</v>
      </c>
      <c r="BS895" s="3">
        <f t="shared" si="146"/>
        <v>88.955534</v>
      </c>
      <c r="BT895" s="3">
        <f t="shared" si="147"/>
        <v>78.260000000000005</v>
      </c>
      <c r="BU895" s="3">
        <f t="shared" si="148"/>
        <v>129.38999999999999</v>
      </c>
      <c r="BV895" s="3">
        <f t="shared" si="149"/>
        <v>0</v>
      </c>
    </row>
    <row r="896" spans="1:74" x14ac:dyDescent="0.25">
      <c r="A896" s="4">
        <v>16</v>
      </c>
      <c r="B896" s="5" t="s">
        <v>60</v>
      </c>
      <c r="C896" s="5" t="s">
        <v>61</v>
      </c>
      <c r="D896" s="5">
        <v>2023</v>
      </c>
      <c r="E896" s="5" t="s">
        <v>62</v>
      </c>
      <c r="F896" s="5" t="s">
        <v>63</v>
      </c>
      <c r="G896" s="5">
        <v>2</v>
      </c>
      <c r="H896" s="5" t="s">
        <v>64</v>
      </c>
      <c r="I896" s="5" t="s">
        <v>3807</v>
      </c>
      <c r="J896" s="5" t="s">
        <v>1719</v>
      </c>
      <c r="K896" s="5" t="s">
        <v>1720</v>
      </c>
      <c r="L896" s="5" t="s">
        <v>4303</v>
      </c>
      <c r="M896" s="5" t="s">
        <v>1721</v>
      </c>
      <c r="N896" s="5" t="s">
        <v>3844</v>
      </c>
      <c r="O896" s="5" t="s">
        <v>622</v>
      </c>
      <c r="P896" s="5" t="s">
        <v>3861</v>
      </c>
      <c r="Q896" s="5" t="s">
        <v>623</v>
      </c>
      <c r="R896" s="5" t="s">
        <v>4064</v>
      </c>
      <c r="S896" s="5" t="s">
        <v>1745</v>
      </c>
      <c r="T896" s="5">
        <v>17</v>
      </c>
      <c r="U896" s="5">
        <v>5</v>
      </c>
      <c r="V896" s="5" t="s">
        <v>1754</v>
      </c>
      <c r="W896" s="5">
        <v>1</v>
      </c>
      <c r="X896" s="5" t="s">
        <v>72</v>
      </c>
      <c r="Y896" s="5">
        <v>1</v>
      </c>
      <c r="Z896" s="5" t="s">
        <v>73</v>
      </c>
      <c r="AA896" s="5">
        <v>1</v>
      </c>
      <c r="AB896" s="6">
        <v>50</v>
      </c>
      <c r="AC896" s="6">
        <v>50</v>
      </c>
      <c r="AD896" s="6">
        <v>100</v>
      </c>
      <c r="AE896" s="6">
        <v>160</v>
      </c>
      <c r="AF896" s="6">
        <v>160</v>
      </c>
      <c r="AG896" s="6">
        <v>100</v>
      </c>
      <c r="AH896" s="6">
        <v>190</v>
      </c>
      <c r="AI896" s="6">
        <v>190</v>
      </c>
      <c r="AJ896" s="6">
        <v>100</v>
      </c>
      <c r="AK896" s="6">
        <v>290</v>
      </c>
      <c r="AL896" s="6">
        <v>180</v>
      </c>
      <c r="AM896" s="6">
        <v>62.07</v>
      </c>
      <c r="AN896" s="6">
        <v>110</v>
      </c>
      <c r="AO896" s="6">
        <v>0</v>
      </c>
      <c r="AP896" s="6">
        <v>0</v>
      </c>
      <c r="AQ896" s="6">
        <v>800</v>
      </c>
      <c r="AR896" s="6">
        <v>580</v>
      </c>
      <c r="AS896" s="6">
        <v>72.5</v>
      </c>
      <c r="AT896" s="7">
        <v>714428327</v>
      </c>
      <c r="AU896" s="7">
        <v>706859293</v>
      </c>
      <c r="AV896" s="6">
        <v>98.94</v>
      </c>
      <c r="AW896" s="7">
        <v>709813189</v>
      </c>
      <c r="AX896" s="7">
        <v>635898900</v>
      </c>
      <c r="AY896" s="6">
        <v>89.59</v>
      </c>
      <c r="AZ896" s="7">
        <v>789292834</v>
      </c>
      <c r="BA896" s="7">
        <v>789201567</v>
      </c>
      <c r="BB896" s="6">
        <v>99.99</v>
      </c>
      <c r="BC896" s="7">
        <v>953560100</v>
      </c>
      <c r="BD896" s="7">
        <v>814608000</v>
      </c>
      <c r="BE896" s="6">
        <v>85.43</v>
      </c>
      <c r="BF896" s="7">
        <v>1054761000</v>
      </c>
      <c r="BG896" s="7">
        <v>0</v>
      </c>
      <c r="BH896" s="6">
        <v>0</v>
      </c>
      <c r="BI896" s="7">
        <v>4221855450</v>
      </c>
      <c r="BJ896" s="7">
        <v>2946567760</v>
      </c>
      <c r="BK896" s="6">
        <v>69.790000000000006</v>
      </c>
      <c r="BL896" s="5" t="s">
        <v>1755</v>
      </c>
      <c r="BM896" s="3">
        <f t="shared" si="140"/>
        <v>714.42832699999997</v>
      </c>
      <c r="BN896" s="3">
        <f t="shared" si="141"/>
        <v>706.85929299999998</v>
      </c>
      <c r="BO896" s="3">
        <f t="shared" si="142"/>
        <v>709.81318899999997</v>
      </c>
      <c r="BP896" s="3">
        <f t="shared" si="143"/>
        <v>635.89890000000003</v>
      </c>
      <c r="BQ896" s="3">
        <f t="shared" si="144"/>
        <v>789.29283399999997</v>
      </c>
      <c r="BR896" s="3">
        <f t="shared" si="145"/>
        <v>789.20156699999995</v>
      </c>
      <c r="BS896" s="3">
        <f t="shared" si="146"/>
        <v>953.56010000000003</v>
      </c>
      <c r="BT896" s="3">
        <f t="shared" si="147"/>
        <v>814.60799999999995</v>
      </c>
      <c r="BU896" s="3">
        <f t="shared" si="148"/>
        <v>1054.761</v>
      </c>
      <c r="BV896" s="3">
        <f t="shared" si="149"/>
        <v>0</v>
      </c>
    </row>
    <row r="897" spans="1:74" x14ac:dyDescent="0.25">
      <c r="A897" s="4">
        <v>16</v>
      </c>
      <c r="B897" s="5" t="s">
        <v>60</v>
      </c>
      <c r="C897" s="5" t="s">
        <v>61</v>
      </c>
      <c r="D897" s="5">
        <v>2023</v>
      </c>
      <c r="E897" s="5" t="s">
        <v>62</v>
      </c>
      <c r="F897" s="5" t="s">
        <v>63</v>
      </c>
      <c r="G897" s="5">
        <v>2</v>
      </c>
      <c r="H897" s="5" t="s">
        <v>64</v>
      </c>
      <c r="I897" s="5" t="s">
        <v>3807</v>
      </c>
      <c r="J897" s="5" t="s">
        <v>1719</v>
      </c>
      <c r="K897" s="5" t="s">
        <v>1720</v>
      </c>
      <c r="L897" s="5" t="s">
        <v>4303</v>
      </c>
      <c r="M897" s="5" t="s">
        <v>1721</v>
      </c>
      <c r="N897" s="5" t="s">
        <v>3844</v>
      </c>
      <c r="O897" s="5" t="s">
        <v>622</v>
      </c>
      <c r="P897" s="5" t="s">
        <v>3861</v>
      </c>
      <c r="Q897" s="5" t="s">
        <v>623</v>
      </c>
      <c r="R897" s="5" t="s">
        <v>4064</v>
      </c>
      <c r="S897" s="5" t="s">
        <v>1745</v>
      </c>
      <c r="T897" s="5">
        <v>17</v>
      </c>
      <c r="U897" s="5">
        <v>6</v>
      </c>
      <c r="V897" s="5" t="s">
        <v>1756</v>
      </c>
      <c r="W897" s="5">
        <v>1</v>
      </c>
      <c r="X897" s="5" t="s">
        <v>72</v>
      </c>
      <c r="Y897" s="5">
        <v>1</v>
      </c>
      <c r="Z897" s="5" t="s">
        <v>73</v>
      </c>
      <c r="AA897" s="5">
        <v>1</v>
      </c>
      <c r="AB897" s="6">
        <v>10</v>
      </c>
      <c r="AC897" s="6">
        <v>10</v>
      </c>
      <c r="AD897" s="6">
        <v>100</v>
      </c>
      <c r="AE897" s="6">
        <v>20</v>
      </c>
      <c r="AF897" s="6">
        <v>20</v>
      </c>
      <c r="AG897" s="6">
        <v>100</v>
      </c>
      <c r="AH897" s="6">
        <v>20</v>
      </c>
      <c r="AI897" s="6">
        <v>20</v>
      </c>
      <c r="AJ897" s="6">
        <v>100</v>
      </c>
      <c r="AK897" s="6">
        <v>34</v>
      </c>
      <c r="AL897" s="6">
        <v>26</v>
      </c>
      <c r="AM897" s="6">
        <v>76.47</v>
      </c>
      <c r="AN897" s="6">
        <v>16</v>
      </c>
      <c r="AO897" s="6">
        <v>0</v>
      </c>
      <c r="AP897" s="6">
        <v>0</v>
      </c>
      <c r="AQ897" s="6">
        <v>100</v>
      </c>
      <c r="AR897" s="6">
        <v>76</v>
      </c>
      <c r="AS897" s="6">
        <v>76</v>
      </c>
      <c r="AT897" s="7">
        <v>109624000</v>
      </c>
      <c r="AU897" s="7">
        <v>109624000</v>
      </c>
      <c r="AV897" s="6">
        <v>100</v>
      </c>
      <c r="AW897" s="7">
        <v>333790000</v>
      </c>
      <c r="AX897" s="7">
        <v>332503400</v>
      </c>
      <c r="AY897" s="6">
        <v>99.61</v>
      </c>
      <c r="AZ897" s="7">
        <v>335963368</v>
      </c>
      <c r="BA897" s="7">
        <v>335963366</v>
      </c>
      <c r="BB897" s="6">
        <v>100</v>
      </c>
      <c r="BC897" s="7">
        <v>332536800</v>
      </c>
      <c r="BD897" s="7">
        <v>317473000</v>
      </c>
      <c r="BE897" s="6">
        <v>95.47</v>
      </c>
      <c r="BF897" s="7">
        <v>378930000</v>
      </c>
      <c r="BG897" s="7">
        <v>0</v>
      </c>
      <c r="BH897" s="6">
        <v>0</v>
      </c>
      <c r="BI897" s="7">
        <v>1490844168</v>
      </c>
      <c r="BJ897" s="7">
        <v>1095563766</v>
      </c>
      <c r="BK897" s="6">
        <v>73.489999999999995</v>
      </c>
      <c r="BL897" s="5" t="s">
        <v>1757</v>
      </c>
      <c r="BM897" s="3">
        <f t="shared" si="140"/>
        <v>109.624</v>
      </c>
      <c r="BN897" s="3">
        <f t="shared" si="141"/>
        <v>109.624</v>
      </c>
      <c r="BO897" s="3">
        <f t="shared" si="142"/>
        <v>333.79</v>
      </c>
      <c r="BP897" s="3">
        <f t="shared" si="143"/>
        <v>332.5034</v>
      </c>
      <c r="BQ897" s="3">
        <f t="shared" si="144"/>
        <v>335.963368</v>
      </c>
      <c r="BR897" s="3">
        <f t="shared" si="145"/>
        <v>335.96336600000001</v>
      </c>
      <c r="BS897" s="3">
        <f t="shared" si="146"/>
        <v>332.53680000000003</v>
      </c>
      <c r="BT897" s="3">
        <f t="shared" si="147"/>
        <v>317.47300000000001</v>
      </c>
      <c r="BU897" s="3">
        <f t="shared" si="148"/>
        <v>378.93</v>
      </c>
      <c r="BV897" s="3">
        <f t="shared" si="149"/>
        <v>0</v>
      </c>
    </row>
    <row r="898" spans="1:74" x14ac:dyDescent="0.25">
      <c r="A898" s="4">
        <v>16</v>
      </c>
      <c r="B898" s="5" t="s">
        <v>60</v>
      </c>
      <c r="C898" s="5" t="s">
        <v>61</v>
      </c>
      <c r="D898" s="5">
        <v>2023</v>
      </c>
      <c r="E898" s="5" t="s">
        <v>62</v>
      </c>
      <c r="F898" s="5" t="s">
        <v>63</v>
      </c>
      <c r="G898" s="5">
        <v>2</v>
      </c>
      <c r="H898" s="5" t="s">
        <v>64</v>
      </c>
      <c r="I898" s="5" t="s">
        <v>3807</v>
      </c>
      <c r="J898" s="5" t="s">
        <v>1719</v>
      </c>
      <c r="K898" s="5" t="s">
        <v>1720</v>
      </c>
      <c r="L898" s="5" t="s">
        <v>4303</v>
      </c>
      <c r="M898" s="5" t="s">
        <v>1721</v>
      </c>
      <c r="N898" s="5" t="s">
        <v>3844</v>
      </c>
      <c r="O898" s="5" t="s">
        <v>622</v>
      </c>
      <c r="P898" s="5" t="s">
        <v>3861</v>
      </c>
      <c r="Q898" s="5" t="s">
        <v>623</v>
      </c>
      <c r="R898" s="5" t="s">
        <v>4064</v>
      </c>
      <c r="S898" s="5" t="s">
        <v>1745</v>
      </c>
      <c r="T898" s="5">
        <v>17</v>
      </c>
      <c r="U898" s="5">
        <v>7</v>
      </c>
      <c r="V898" s="5" t="s">
        <v>1758</v>
      </c>
      <c r="W898" s="5">
        <v>1</v>
      </c>
      <c r="X898" s="5" t="s">
        <v>72</v>
      </c>
      <c r="Y898" s="5">
        <v>1</v>
      </c>
      <c r="Z898" s="5" t="s">
        <v>73</v>
      </c>
      <c r="AA898" s="5">
        <v>1</v>
      </c>
      <c r="AB898" s="6">
        <v>0.5</v>
      </c>
      <c r="AC898" s="6">
        <v>0.5</v>
      </c>
      <c r="AD898" s="6">
        <v>100</v>
      </c>
      <c r="AE898" s="6">
        <v>0.6</v>
      </c>
      <c r="AF898" s="6">
        <v>0.6</v>
      </c>
      <c r="AG898" s="6">
        <v>100</v>
      </c>
      <c r="AH898" s="6">
        <v>1.64</v>
      </c>
      <c r="AI898" s="6">
        <v>1.64</v>
      </c>
      <c r="AJ898" s="6">
        <v>100</v>
      </c>
      <c r="AK898" s="6">
        <v>3.44</v>
      </c>
      <c r="AL898" s="6">
        <v>2.5099999999999998</v>
      </c>
      <c r="AM898" s="6">
        <v>72.97</v>
      </c>
      <c r="AN898" s="6">
        <v>0.82</v>
      </c>
      <c r="AO898" s="6">
        <v>0</v>
      </c>
      <c r="AP898" s="6">
        <v>0</v>
      </c>
      <c r="AQ898" s="6">
        <v>7</v>
      </c>
      <c r="AR898" s="6">
        <v>5.25</v>
      </c>
      <c r="AS898" s="6">
        <v>75</v>
      </c>
      <c r="AT898" s="7">
        <v>218352000</v>
      </c>
      <c r="AU898" s="7">
        <v>200757000</v>
      </c>
      <c r="AV898" s="6">
        <v>91.94</v>
      </c>
      <c r="AW898" s="7">
        <v>447929500</v>
      </c>
      <c r="AX898" s="7">
        <v>447929500</v>
      </c>
      <c r="AY898" s="6">
        <v>100</v>
      </c>
      <c r="AZ898" s="7">
        <v>729282124</v>
      </c>
      <c r="BA898" s="7">
        <v>468020333</v>
      </c>
      <c r="BB898" s="6">
        <v>64.180000000000007</v>
      </c>
      <c r="BC898" s="7">
        <v>1255780000</v>
      </c>
      <c r="BD898" s="7">
        <v>974339000</v>
      </c>
      <c r="BE898" s="6">
        <v>77.59</v>
      </c>
      <c r="BF898" s="7">
        <v>1824103000</v>
      </c>
      <c r="BG898" s="7">
        <v>0</v>
      </c>
      <c r="BH898" s="6">
        <v>0</v>
      </c>
      <c r="BI898" s="7">
        <v>4475446624</v>
      </c>
      <c r="BJ898" s="7">
        <v>2091045833</v>
      </c>
      <c r="BK898" s="6">
        <v>46.72</v>
      </c>
      <c r="BL898" s="5" t="s">
        <v>1759</v>
      </c>
      <c r="BM898" s="3">
        <f t="shared" si="140"/>
        <v>218.352</v>
      </c>
      <c r="BN898" s="3">
        <f t="shared" si="141"/>
        <v>200.75700000000001</v>
      </c>
      <c r="BO898" s="3">
        <f t="shared" si="142"/>
        <v>447.92950000000002</v>
      </c>
      <c r="BP898" s="3">
        <f t="shared" si="143"/>
        <v>447.92950000000002</v>
      </c>
      <c r="BQ898" s="3">
        <f t="shared" si="144"/>
        <v>729.28212399999995</v>
      </c>
      <c r="BR898" s="3">
        <f t="shared" si="145"/>
        <v>468.02033299999999</v>
      </c>
      <c r="BS898" s="3">
        <f t="shared" si="146"/>
        <v>1255.78</v>
      </c>
      <c r="BT898" s="3">
        <f t="shared" si="147"/>
        <v>974.33900000000006</v>
      </c>
      <c r="BU898" s="3">
        <f t="shared" si="148"/>
        <v>1824.1030000000001</v>
      </c>
      <c r="BV898" s="3">
        <f t="shared" si="149"/>
        <v>0</v>
      </c>
    </row>
    <row r="899" spans="1:74" x14ac:dyDescent="0.25">
      <c r="A899" s="4">
        <v>16</v>
      </c>
      <c r="B899" s="5" t="s">
        <v>60</v>
      </c>
      <c r="C899" s="5" t="s">
        <v>61</v>
      </c>
      <c r="D899" s="5">
        <v>2023</v>
      </c>
      <c r="E899" s="5" t="s">
        <v>62</v>
      </c>
      <c r="F899" s="5" t="s">
        <v>63</v>
      </c>
      <c r="G899" s="5">
        <v>2</v>
      </c>
      <c r="H899" s="5" t="s">
        <v>64</v>
      </c>
      <c r="I899" s="5" t="s">
        <v>3807</v>
      </c>
      <c r="J899" s="5" t="s">
        <v>1719</v>
      </c>
      <c r="K899" s="5" t="s">
        <v>1720</v>
      </c>
      <c r="L899" s="5" t="s">
        <v>4303</v>
      </c>
      <c r="M899" s="5" t="s">
        <v>1721</v>
      </c>
      <c r="N899" s="5" t="s">
        <v>3844</v>
      </c>
      <c r="O899" s="5" t="s">
        <v>622</v>
      </c>
      <c r="P899" s="5" t="s">
        <v>3861</v>
      </c>
      <c r="Q899" s="5" t="s">
        <v>623</v>
      </c>
      <c r="R899" s="5" t="s">
        <v>4064</v>
      </c>
      <c r="S899" s="5" t="s">
        <v>1745</v>
      </c>
      <c r="T899" s="5">
        <v>17</v>
      </c>
      <c r="U899" s="5">
        <v>8</v>
      </c>
      <c r="V899" s="5" t="s">
        <v>1760</v>
      </c>
      <c r="W899" s="5">
        <v>1</v>
      </c>
      <c r="X899" s="5" t="s">
        <v>72</v>
      </c>
      <c r="Y899" s="5">
        <v>1</v>
      </c>
      <c r="Z899" s="5" t="s">
        <v>73</v>
      </c>
      <c r="AA899" s="5">
        <v>1</v>
      </c>
      <c r="AB899" s="6">
        <v>0.5</v>
      </c>
      <c r="AC899" s="6">
        <v>0.5</v>
      </c>
      <c r="AD899" s="6">
        <v>100</v>
      </c>
      <c r="AE899" s="6">
        <v>1.4</v>
      </c>
      <c r="AF899" s="6">
        <v>1.4</v>
      </c>
      <c r="AG899" s="6">
        <v>100</v>
      </c>
      <c r="AH899" s="6">
        <v>2.5</v>
      </c>
      <c r="AI899" s="6">
        <v>2.5</v>
      </c>
      <c r="AJ899" s="6">
        <v>100</v>
      </c>
      <c r="AK899" s="6">
        <v>3.3</v>
      </c>
      <c r="AL899" s="6">
        <v>2.54</v>
      </c>
      <c r="AM899" s="6">
        <v>76.97</v>
      </c>
      <c r="AN899" s="6">
        <v>1.3</v>
      </c>
      <c r="AO899" s="6">
        <v>0</v>
      </c>
      <c r="AP899" s="6">
        <v>0</v>
      </c>
      <c r="AQ899" s="6">
        <v>9</v>
      </c>
      <c r="AR899" s="6">
        <v>6.94</v>
      </c>
      <c r="AS899" s="6">
        <v>77.11</v>
      </c>
      <c r="AT899" s="7">
        <v>156172000</v>
      </c>
      <c r="AU899" s="7">
        <v>151311000</v>
      </c>
      <c r="AV899" s="6">
        <v>96.89</v>
      </c>
      <c r="AW899" s="7">
        <v>277709000</v>
      </c>
      <c r="AX899" s="7">
        <v>276451500</v>
      </c>
      <c r="AY899" s="6">
        <v>99.55</v>
      </c>
      <c r="AZ899" s="7">
        <v>322224768</v>
      </c>
      <c r="BA899" s="7">
        <v>322215700</v>
      </c>
      <c r="BB899" s="6">
        <v>100</v>
      </c>
      <c r="BC899" s="7">
        <v>370000000</v>
      </c>
      <c r="BD899" s="7">
        <v>336442000</v>
      </c>
      <c r="BE899" s="6">
        <v>90.93</v>
      </c>
      <c r="BF899" s="7">
        <v>400000000</v>
      </c>
      <c r="BG899" s="7">
        <v>0</v>
      </c>
      <c r="BH899" s="6">
        <v>0</v>
      </c>
      <c r="BI899" s="7">
        <v>1526105768</v>
      </c>
      <c r="BJ899" s="7">
        <v>1086420200</v>
      </c>
      <c r="BK899" s="6">
        <v>71.19</v>
      </c>
      <c r="BL899" s="5" t="s">
        <v>1761</v>
      </c>
      <c r="BM899" s="3">
        <f t="shared" ref="BM899:BM962" si="150">AT899 / 1000000</f>
        <v>156.172</v>
      </c>
      <c r="BN899" s="3">
        <f t="shared" ref="BN899:BN962" si="151">AU899 / 1000000</f>
        <v>151.31100000000001</v>
      </c>
      <c r="BO899" s="3">
        <f t="shared" ref="BO899:BO962" si="152">AW899 / 1000000</f>
        <v>277.709</v>
      </c>
      <c r="BP899" s="3">
        <f t="shared" ref="BP899:BP962" si="153">AX899 / 1000000</f>
        <v>276.45150000000001</v>
      </c>
      <c r="BQ899" s="3">
        <f t="shared" ref="BQ899:BQ962" si="154">AZ899 / 1000000</f>
        <v>322.22476799999998</v>
      </c>
      <c r="BR899" s="3">
        <f t="shared" ref="BR899:BR962" si="155">BA899 / 1000000</f>
        <v>322.21570000000003</v>
      </c>
      <c r="BS899" s="3">
        <f t="shared" ref="BS899:BS962" si="156">BC899 / 1000000</f>
        <v>370</v>
      </c>
      <c r="BT899" s="3">
        <f t="shared" ref="BT899:BT962" si="157">BD899 / 1000000</f>
        <v>336.44200000000001</v>
      </c>
      <c r="BU899" s="3">
        <f t="shared" ref="BU899:BU962" si="158">BF899 / 1000000</f>
        <v>400</v>
      </c>
      <c r="BV899" s="3">
        <f t="shared" ref="BV899:BV962" si="159">BG899 / 1000000</f>
        <v>0</v>
      </c>
    </row>
    <row r="900" spans="1:74" x14ac:dyDescent="0.25">
      <c r="A900" s="4">
        <v>16</v>
      </c>
      <c r="B900" s="5" t="s">
        <v>60</v>
      </c>
      <c r="C900" s="5" t="s">
        <v>61</v>
      </c>
      <c r="D900" s="5">
        <v>2023</v>
      </c>
      <c r="E900" s="5" t="s">
        <v>62</v>
      </c>
      <c r="F900" s="5" t="s">
        <v>63</v>
      </c>
      <c r="G900" s="5">
        <v>2</v>
      </c>
      <c r="H900" s="5" t="s">
        <v>64</v>
      </c>
      <c r="I900" s="5" t="s">
        <v>3807</v>
      </c>
      <c r="J900" s="5" t="s">
        <v>1719</v>
      </c>
      <c r="K900" s="5" t="s">
        <v>1720</v>
      </c>
      <c r="L900" s="5" t="s">
        <v>4303</v>
      </c>
      <c r="M900" s="5" t="s">
        <v>1721</v>
      </c>
      <c r="N900" s="5" t="s">
        <v>3844</v>
      </c>
      <c r="O900" s="5" t="s">
        <v>622</v>
      </c>
      <c r="P900" s="5" t="s">
        <v>3861</v>
      </c>
      <c r="Q900" s="5" t="s">
        <v>623</v>
      </c>
      <c r="R900" s="5" t="s">
        <v>4064</v>
      </c>
      <c r="S900" s="5" t="s">
        <v>1745</v>
      </c>
      <c r="T900" s="5">
        <v>17</v>
      </c>
      <c r="U900" s="5">
        <v>9</v>
      </c>
      <c r="V900" s="5" t="s">
        <v>1762</v>
      </c>
      <c r="W900" s="5">
        <v>1</v>
      </c>
      <c r="X900" s="5" t="s">
        <v>72</v>
      </c>
      <c r="Y900" s="5">
        <v>3</v>
      </c>
      <c r="Z900" s="5" t="s">
        <v>92</v>
      </c>
      <c r="AA900" s="5">
        <v>1</v>
      </c>
      <c r="AB900" s="6">
        <v>1</v>
      </c>
      <c r="AC900" s="6">
        <v>0.9</v>
      </c>
      <c r="AD900" s="6">
        <v>90</v>
      </c>
      <c r="AE900" s="6">
        <v>0.1</v>
      </c>
      <c r="AF900" s="6">
        <v>0.1</v>
      </c>
      <c r="AG900" s="6">
        <v>100</v>
      </c>
      <c r="AH900" s="6">
        <v>0</v>
      </c>
      <c r="AI900" s="6">
        <v>0</v>
      </c>
      <c r="AJ900" s="6">
        <v>0</v>
      </c>
      <c r="AK900" s="6">
        <v>0</v>
      </c>
      <c r="AL900" s="6">
        <v>0</v>
      </c>
      <c r="AM900" s="6">
        <v>0</v>
      </c>
      <c r="AN900" s="6">
        <v>0</v>
      </c>
      <c r="AO900" s="6">
        <v>0</v>
      </c>
      <c r="AP900" s="6">
        <v>0</v>
      </c>
      <c r="AQ900" s="6">
        <v>1</v>
      </c>
      <c r="AR900" s="6">
        <v>1</v>
      </c>
      <c r="AS900" s="6">
        <v>100</v>
      </c>
      <c r="AT900" s="7">
        <v>463576000</v>
      </c>
      <c r="AU900" s="7">
        <v>424276000</v>
      </c>
      <c r="AV900" s="6">
        <v>91.52</v>
      </c>
      <c r="AW900" s="7">
        <v>0</v>
      </c>
      <c r="AX900" s="7">
        <v>0</v>
      </c>
      <c r="AY900" s="6">
        <v>0</v>
      </c>
      <c r="AZ900" s="7">
        <v>0</v>
      </c>
      <c r="BA900" s="7">
        <v>0</v>
      </c>
      <c r="BB900" s="6">
        <v>0</v>
      </c>
      <c r="BC900" s="7">
        <v>0</v>
      </c>
      <c r="BD900" s="7">
        <v>0</v>
      </c>
      <c r="BE900" s="6">
        <v>0</v>
      </c>
      <c r="BF900" s="7">
        <v>0</v>
      </c>
      <c r="BG900" s="7">
        <v>0</v>
      </c>
      <c r="BH900" s="6">
        <v>0</v>
      </c>
      <c r="BI900" s="7">
        <v>463576000</v>
      </c>
      <c r="BJ900" s="7">
        <v>424276000</v>
      </c>
      <c r="BK900" s="6">
        <v>91.52</v>
      </c>
      <c r="BL900" s="5"/>
      <c r="BM900" s="3">
        <f t="shared" si="150"/>
        <v>463.57600000000002</v>
      </c>
      <c r="BN900" s="3">
        <f t="shared" si="151"/>
        <v>424.27600000000001</v>
      </c>
      <c r="BO900" s="3">
        <f t="shared" si="152"/>
        <v>0</v>
      </c>
      <c r="BP900" s="3">
        <f t="shared" si="153"/>
        <v>0</v>
      </c>
      <c r="BQ900" s="3">
        <f t="shared" si="154"/>
        <v>0</v>
      </c>
      <c r="BR900" s="3">
        <f t="shared" si="155"/>
        <v>0</v>
      </c>
      <c r="BS900" s="3">
        <f t="shared" si="156"/>
        <v>0</v>
      </c>
      <c r="BT900" s="3">
        <f t="shared" si="157"/>
        <v>0</v>
      </c>
      <c r="BU900" s="3">
        <f t="shared" si="158"/>
        <v>0</v>
      </c>
      <c r="BV900" s="3">
        <f t="shared" si="159"/>
        <v>0</v>
      </c>
    </row>
    <row r="901" spans="1:74" x14ac:dyDescent="0.25">
      <c r="A901" s="4">
        <v>16</v>
      </c>
      <c r="B901" s="5" t="s">
        <v>60</v>
      </c>
      <c r="C901" s="5" t="s">
        <v>61</v>
      </c>
      <c r="D901" s="5">
        <v>2023</v>
      </c>
      <c r="E901" s="5" t="s">
        <v>62</v>
      </c>
      <c r="F901" s="5" t="s">
        <v>63</v>
      </c>
      <c r="G901" s="5">
        <v>2</v>
      </c>
      <c r="H901" s="5" t="s">
        <v>64</v>
      </c>
      <c r="I901" s="5" t="s">
        <v>3807</v>
      </c>
      <c r="J901" s="5" t="s">
        <v>1719</v>
      </c>
      <c r="K901" s="5" t="s">
        <v>1720</v>
      </c>
      <c r="L901" s="5" t="s">
        <v>4303</v>
      </c>
      <c r="M901" s="5" t="s">
        <v>1721</v>
      </c>
      <c r="N901" s="5" t="s">
        <v>3844</v>
      </c>
      <c r="O901" s="5" t="s">
        <v>622</v>
      </c>
      <c r="P901" s="5" t="s">
        <v>3861</v>
      </c>
      <c r="Q901" s="5" t="s">
        <v>623</v>
      </c>
      <c r="R901" s="5" t="s">
        <v>4064</v>
      </c>
      <c r="S901" s="5" t="s">
        <v>1745</v>
      </c>
      <c r="T901" s="5">
        <v>17</v>
      </c>
      <c r="U901" s="5">
        <v>10</v>
      </c>
      <c r="V901" s="5" t="s">
        <v>1763</v>
      </c>
      <c r="W901" s="5">
        <v>1</v>
      </c>
      <c r="X901" s="5" t="s">
        <v>72</v>
      </c>
      <c r="Y901" s="5">
        <v>1</v>
      </c>
      <c r="Z901" s="5" t="s">
        <v>73</v>
      </c>
      <c r="AA901" s="5">
        <v>1</v>
      </c>
      <c r="AB901" s="6">
        <v>12.5</v>
      </c>
      <c r="AC901" s="6">
        <v>12.5</v>
      </c>
      <c r="AD901" s="6">
        <v>100</v>
      </c>
      <c r="AE901" s="6">
        <v>15</v>
      </c>
      <c r="AF901" s="6">
        <v>15</v>
      </c>
      <c r="AG901" s="6">
        <v>100</v>
      </c>
      <c r="AH901" s="6">
        <v>25</v>
      </c>
      <c r="AI901" s="6">
        <v>25</v>
      </c>
      <c r="AJ901" s="6">
        <v>100</v>
      </c>
      <c r="AK901" s="6">
        <v>35</v>
      </c>
      <c r="AL901" s="6">
        <v>26.2</v>
      </c>
      <c r="AM901" s="6">
        <v>74.86</v>
      </c>
      <c r="AN901" s="6">
        <v>12.5</v>
      </c>
      <c r="AO901" s="6">
        <v>0</v>
      </c>
      <c r="AP901" s="6">
        <v>0</v>
      </c>
      <c r="AQ901" s="6">
        <v>100</v>
      </c>
      <c r="AR901" s="6">
        <v>78.7</v>
      </c>
      <c r="AS901" s="6">
        <v>78.7</v>
      </c>
      <c r="AT901" s="7">
        <v>225075000</v>
      </c>
      <c r="AU901" s="7">
        <v>219942147</v>
      </c>
      <c r="AV901" s="6">
        <v>97.72</v>
      </c>
      <c r="AW901" s="7">
        <v>800631627</v>
      </c>
      <c r="AX901" s="7">
        <v>779007364</v>
      </c>
      <c r="AY901" s="6">
        <v>97.3</v>
      </c>
      <c r="AZ901" s="7">
        <v>775730000</v>
      </c>
      <c r="BA901" s="7">
        <v>760363781</v>
      </c>
      <c r="BB901" s="6">
        <v>98.02</v>
      </c>
      <c r="BC901" s="7">
        <v>783421000</v>
      </c>
      <c r="BD901" s="7">
        <v>664948476</v>
      </c>
      <c r="BE901" s="6">
        <v>84.88</v>
      </c>
      <c r="BF901" s="7">
        <v>877208000</v>
      </c>
      <c r="BG901" s="7">
        <v>0</v>
      </c>
      <c r="BH901" s="6">
        <v>0</v>
      </c>
      <c r="BI901" s="7">
        <v>3462065627</v>
      </c>
      <c r="BJ901" s="7">
        <v>2424261768</v>
      </c>
      <c r="BK901" s="6">
        <v>70.02</v>
      </c>
      <c r="BL901" s="5" t="s">
        <v>1764</v>
      </c>
      <c r="BM901" s="3">
        <f t="shared" si="150"/>
        <v>225.07499999999999</v>
      </c>
      <c r="BN901" s="3">
        <f t="shared" si="151"/>
        <v>219.94214700000001</v>
      </c>
      <c r="BO901" s="3">
        <f t="shared" si="152"/>
        <v>800.63162699999998</v>
      </c>
      <c r="BP901" s="3">
        <f t="shared" si="153"/>
        <v>779.00736400000005</v>
      </c>
      <c r="BQ901" s="3">
        <f t="shared" si="154"/>
        <v>775.73</v>
      </c>
      <c r="BR901" s="3">
        <f t="shared" si="155"/>
        <v>760.36378100000002</v>
      </c>
      <c r="BS901" s="3">
        <f t="shared" si="156"/>
        <v>783.42100000000005</v>
      </c>
      <c r="BT901" s="3">
        <f t="shared" si="157"/>
        <v>664.94847600000003</v>
      </c>
      <c r="BU901" s="3">
        <f t="shared" si="158"/>
        <v>877.20799999999997</v>
      </c>
      <c r="BV901" s="3">
        <f t="shared" si="159"/>
        <v>0</v>
      </c>
    </row>
    <row r="902" spans="1:74" x14ac:dyDescent="0.25">
      <c r="A902" s="4">
        <v>16</v>
      </c>
      <c r="B902" s="5" t="s">
        <v>60</v>
      </c>
      <c r="C902" s="5" t="s">
        <v>61</v>
      </c>
      <c r="D902" s="5">
        <v>2023</v>
      </c>
      <c r="E902" s="5" t="s">
        <v>62</v>
      </c>
      <c r="F902" s="5" t="s">
        <v>63</v>
      </c>
      <c r="G902" s="5">
        <v>2</v>
      </c>
      <c r="H902" s="5" t="s">
        <v>64</v>
      </c>
      <c r="I902" s="5" t="s">
        <v>3807</v>
      </c>
      <c r="J902" s="5" t="s">
        <v>1719</v>
      </c>
      <c r="K902" s="5" t="s">
        <v>1720</v>
      </c>
      <c r="L902" s="5" t="s">
        <v>4303</v>
      </c>
      <c r="M902" s="5" t="s">
        <v>1721</v>
      </c>
      <c r="N902" s="5" t="s">
        <v>3844</v>
      </c>
      <c r="O902" s="5" t="s">
        <v>622</v>
      </c>
      <c r="P902" s="5" t="s">
        <v>3880</v>
      </c>
      <c r="Q902" s="5" t="s">
        <v>1765</v>
      </c>
      <c r="R902" s="5" t="s">
        <v>4065</v>
      </c>
      <c r="S902" s="5" t="s">
        <v>1766</v>
      </c>
      <c r="T902" s="5">
        <v>21</v>
      </c>
      <c r="U902" s="5">
        <v>1</v>
      </c>
      <c r="V902" s="5" t="s">
        <v>1767</v>
      </c>
      <c r="W902" s="5">
        <v>3</v>
      </c>
      <c r="X902" s="5" t="s">
        <v>140</v>
      </c>
      <c r="Y902" s="5">
        <v>1</v>
      </c>
      <c r="Z902" s="5" t="s">
        <v>73</v>
      </c>
      <c r="AA902" s="5">
        <v>1</v>
      </c>
      <c r="AB902" s="6">
        <v>46</v>
      </c>
      <c r="AC902" s="6">
        <v>45.92</v>
      </c>
      <c r="AD902" s="6">
        <v>99.83</v>
      </c>
      <c r="AE902" s="6">
        <v>56</v>
      </c>
      <c r="AF902" s="6">
        <v>52.19</v>
      </c>
      <c r="AG902" s="6">
        <v>93.2</v>
      </c>
      <c r="AH902" s="6">
        <v>64</v>
      </c>
      <c r="AI902" s="6">
        <v>62.61</v>
      </c>
      <c r="AJ902" s="6">
        <v>97.83</v>
      </c>
      <c r="AK902" s="6">
        <v>74</v>
      </c>
      <c r="AL902" s="6">
        <v>68.63</v>
      </c>
      <c r="AM902" s="6">
        <v>92.74</v>
      </c>
      <c r="AN902" s="6">
        <v>75</v>
      </c>
      <c r="AO902" s="6">
        <v>0</v>
      </c>
      <c r="AP902" s="6">
        <v>0</v>
      </c>
      <c r="AQ902" s="6" t="s">
        <v>77</v>
      </c>
      <c r="AR902" s="6" t="s">
        <v>77</v>
      </c>
      <c r="AS902" s="6" t="s">
        <v>77</v>
      </c>
      <c r="AT902" s="7">
        <v>1985716202</v>
      </c>
      <c r="AU902" s="7">
        <v>835562923</v>
      </c>
      <c r="AV902" s="6">
        <v>42.08</v>
      </c>
      <c r="AW902" s="7">
        <v>9845577030</v>
      </c>
      <c r="AX902" s="7">
        <v>3983407525</v>
      </c>
      <c r="AY902" s="6">
        <v>40.46</v>
      </c>
      <c r="AZ902" s="7">
        <v>8982847287</v>
      </c>
      <c r="BA902" s="7">
        <v>8455144600</v>
      </c>
      <c r="BB902" s="6">
        <v>94.13</v>
      </c>
      <c r="BC902" s="7">
        <v>7252622443</v>
      </c>
      <c r="BD902" s="7">
        <v>7150330016</v>
      </c>
      <c r="BE902" s="6">
        <v>98.59</v>
      </c>
      <c r="BF902" s="7">
        <v>2489439000</v>
      </c>
      <c r="BG902" s="7">
        <v>0</v>
      </c>
      <c r="BH902" s="6">
        <v>0</v>
      </c>
      <c r="BI902" s="7">
        <v>30556201962</v>
      </c>
      <c r="BJ902" s="7">
        <v>20424445064</v>
      </c>
      <c r="BK902" s="6">
        <v>66.84</v>
      </c>
      <c r="BL902" s="5" t="s">
        <v>1768</v>
      </c>
      <c r="BM902" s="3">
        <f t="shared" si="150"/>
        <v>1985.7162020000001</v>
      </c>
      <c r="BN902" s="3">
        <f t="shared" si="151"/>
        <v>835.56292299999996</v>
      </c>
      <c r="BO902" s="3">
        <f t="shared" si="152"/>
        <v>9845.5770300000004</v>
      </c>
      <c r="BP902" s="3">
        <f t="shared" si="153"/>
        <v>3983.4075250000001</v>
      </c>
      <c r="BQ902" s="3">
        <f t="shared" si="154"/>
        <v>8982.8472870000005</v>
      </c>
      <c r="BR902" s="3">
        <f t="shared" si="155"/>
        <v>8455.1445999999996</v>
      </c>
      <c r="BS902" s="3">
        <f t="shared" si="156"/>
        <v>7252.6224430000002</v>
      </c>
      <c r="BT902" s="3">
        <f t="shared" si="157"/>
        <v>7150.3300159999999</v>
      </c>
      <c r="BU902" s="3">
        <f t="shared" si="158"/>
        <v>2489.4389999999999</v>
      </c>
      <c r="BV902" s="3">
        <f t="shared" si="159"/>
        <v>0</v>
      </c>
    </row>
    <row r="903" spans="1:74" x14ac:dyDescent="0.25">
      <c r="A903" s="4">
        <v>16</v>
      </c>
      <c r="B903" s="5" t="s">
        <v>60</v>
      </c>
      <c r="C903" s="5" t="s">
        <v>61</v>
      </c>
      <c r="D903" s="5">
        <v>2023</v>
      </c>
      <c r="E903" s="5" t="s">
        <v>62</v>
      </c>
      <c r="F903" s="5" t="s">
        <v>63</v>
      </c>
      <c r="G903" s="5">
        <v>2</v>
      </c>
      <c r="H903" s="5" t="s">
        <v>64</v>
      </c>
      <c r="I903" s="5" t="s">
        <v>3807</v>
      </c>
      <c r="J903" s="5" t="s">
        <v>1719</v>
      </c>
      <c r="K903" s="5" t="s">
        <v>1720</v>
      </c>
      <c r="L903" s="5" t="s">
        <v>4303</v>
      </c>
      <c r="M903" s="5" t="s">
        <v>1721</v>
      </c>
      <c r="N903" s="5" t="s">
        <v>3844</v>
      </c>
      <c r="O903" s="5" t="s">
        <v>622</v>
      </c>
      <c r="P903" s="5" t="s">
        <v>3880</v>
      </c>
      <c r="Q903" s="5" t="s">
        <v>1765</v>
      </c>
      <c r="R903" s="5" t="s">
        <v>4065</v>
      </c>
      <c r="S903" s="5" t="s">
        <v>1766</v>
      </c>
      <c r="T903" s="5">
        <v>21</v>
      </c>
      <c r="U903" s="5">
        <v>2</v>
      </c>
      <c r="V903" s="5" t="s">
        <v>1769</v>
      </c>
      <c r="W903" s="5">
        <v>1</v>
      </c>
      <c r="X903" s="5" t="s">
        <v>72</v>
      </c>
      <c r="Y903" s="5">
        <v>1</v>
      </c>
      <c r="Z903" s="5" t="s">
        <v>73</v>
      </c>
      <c r="AA903" s="5">
        <v>1</v>
      </c>
      <c r="AB903" s="6">
        <v>5</v>
      </c>
      <c r="AC903" s="6">
        <v>5.49</v>
      </c>
      <c r="AD903" s="6">
        <v>109.8</v>
      </c>
      <c r="AE903" s="6">
        <v>50</v>
      </c>
      <c r="AF903" s="6">
        <v>14.19</v>
      </c>
      <c r="AG903" s="6">
        <v>28.38</v>
      </c>
      <c r="AH903" s="6">
        <v>185.81</v>
      </c>
      <c r="AI903" s="6">
        <v>66.47</v>
      </c>
      <c r="AJ903" s="6">
        <v>35.770000000000003</v>
      </c>
      <c r="AK903" s="6">
        <v>254.34</v>
      </c>
      <c r="AL903" s="6">
        <v>6.65</v>
      </c>
      <c r="AM903" s="6">
        <v>2.61</v>
      </c>
      <c r="AN903" s="6">
        <v>29.51</v>
      </c>
      <c r="AO903" s="6">
        <v>0</v>
      </c>
      <c r="AP903" s="6">
        <v>0</v>
      </c>
      <c r="AQ903" s="6">
        <v>370</v>
      </c>
      <c r="AR903" s="6">
        <v>92.8</v>
      </c>
      <c r="AS903" s="6">
        <v>25.08</v>
      </c>
      <c r="AT903" s="7">
        <v>588967593</v>
      </c>
      <c r="AU903" s="7">
        <v>543446593</v>
      </c>
      <c r="AV903" s="6">
        <v>92.27</v>
      </c>
      <c r="AW903" s="7">
        <v>4132147982</v>
      </c>
      <c r="AX903" s="7">
        <v>3521604494</v>
      </c>
      <c r="AY903" s="6">
        <v>85.22</v>
      </c>
      <c r="AZ903" s="7">
        <v>7881343527</v>
      </c>
      <c r="BA903" s="7">
        <v>7878840335</v>
      </c>
      <c r="BB903" s="6">
        <v>99.97</v>
      </c>
      <c r="BC903" s="7">
        <v>16701499297</v>
      </c>
      <c r="BD903" s="7">
        <v>12929391321</v>
      </c>
      <c r="BE903" s="6">
        <v>77.41</v>
      </c>
      <c r="BF903" s="7">
        <v>1751242000</v>
      </c>
      <c r="BG903" s="7">
        <v>0</v>
      </c>
      <c r="BH903" s="6">
        <v>0</v>
      </c>
      <c r="BI903" s="7">
        <v>31055200399</v>
      </c>
      <c r="BJ903" s="7">
        <v>24873282743</v>
      </c>
      <c r="BK903" s="6">
        <v>80.09</v>
      </c>
      <c r="BL903" s="5" t="s">
        <v>1770</v>
      </c>
      <c r="BM903" s="3">
        <f t="shared" si="150"/>
        <v>588.96759299999997</v>
      </c>
      <c r="BN903" s="3">
        <f t="shared" si="151"/>
        <v>543.44659300000001</v>
      </c>
      <c r="BO903" s="3">
        <f t="shared" si="152"/>
        <v>4132.1479820000004</v>
      </c>
      <c r="BP903" s="3">
        <f t="shared" si="153"/>
        <v>3521.6044940000002</v>
      </c>
      <c r="BQ903" s="3">
        <f t="shared" si="154"/>
        <v>7881.343527</v>
      </c>
      <c r="BR903" s="3">
        <f t="shared" si="155"/>
        <v>7878.8403349999999</v>
      </c>
      <c r="BS903" s="3">
        <f t="shared" si="156"/>
        <v>16701.499296999998</v>
      </c>
      <c r="BT903" s="3">
        <f t="shared" si="157"/>
        <v>12929.391320999999</v>
      </c>
      <c r="BU903" s="3">
        <f t="shared" si="158"/>
        <v>1751.242</v>
      </c>
      <c r="BV903" s="3">
        <f t="shared" si="159"/>
        <v>0</v>
      </c>
    </row>
    <row r="904" spans="1:74" x14ac:dyDescent="0.25">
      <c r="A904" s="4">
        <v>16</v>
      </c>
      <c r="B904" s="5" t="s">
        <v>60</v>
      </c>
      <c r="C904" s="5" t="s">
        <v>61</v>
      </c>
      <c r="D904" s="5">
        <v>2023</v>
      </c>
      <c r="E904" s="5" t="s">
        <v>62</v>
      </c>
      <c r="F904" s="5" t="s">
        <v>63</v>
      </c>
      <c r="G904" s="5">
        <v>2</v>
      </c>
      <c r="H904" s="5" t="s">
        <v>64</v>
      </c>
      <c r="I904" s="5" t="s">
        <v>3807</v>
      </c>
      <c r="J904" s="5" t="s">
        <v>1719</v>
      </c>
      <c r="K904" s="5" t="s">
        <v>1720</v>
      </c>
      <c r="L904" s="5" t="s">
        <v>4303</v>
      </c>
      <c r="M904" s="5" t="s">
        <v>1721</v>
      </c>
      <c r="N904" s="5" t="s">
        <v>3844</v>
      </c>
      <c r="O904" s="5" t="s">
        <v>622</v>
      </c>
      <c r="P904" s="5" t="s">
        <v>3880</v>
      </c>
      <c r="Q904" s="5" t="s">
        <v>1765</v>
      </c>
      <c r="R904" s="5" t="s">
        <v>4065</v>
      </c>
      <c r="S904" s="5" t="s">
        <v>1766</v>
      </c>
      <c r="T904" s="5">
        <v>21</v>
      </c>
      <c r="U904" s="5">
        <v>3</v>
      </c>
      <c r="V904" s="5" t="s">
        <v>1771</v>
      </c>
      <c r="W904" s="5">
        <v>2</v>
      </c>
      <c r="X904" s="5" t="s">
        <v>76</v>
      </c>
      <c r="Y904" s="5">
        <v>1</v>
      </c>
      <c r="Z904" s="5" t="s">
        <v>73</v>
      </c>
      <c r="AA904" s="5">
        <v>1</v>
      </c>
      <c r="AB904" s="6">
        <v>54</v>
      </c>
      <c r="AC904" s="6">
        <v>5.24</v>
      </c>
      <c r="AD904" s="6">
        <v>9.6999999999999993</v>
      </c>
      <c r="AE904" s="6">
        <v>590</v>
      </c>
      <c r="AF904" s="6">
        <v>60.56</v>
      </c>
      <c r="AG904" s="6">
        <v>10.26</v>
      </c>
      <c r="AH904" s="6">
        <v>590</v>
      </c>
      <c r="AI904" s="6">
        <v>75.73</v>
      </c>
      <c r="AJ904" s="6">
        <v>12.84</v>
      </c>
      <c r="AK904" s="6">
        <v>590</v>
      </c>
      <c r="AL904" s="6">
        <v>542.57000000000005</v>
      </c>
      <c r="AM904" s="6">
        <v>91.96</v>
      </c>
      <c r="AN904" s="6">
        <v>590</v>
      </c>
      <c r="AO904" s="6">
        <v>0</v>
      </c>
      <c r="AP904" s="6">
        <v>0</v>
      </c>
      <c r="AQ904" s="6" t="s">
        <v>77</v>
      </c>
      <c r="AR904" s="6" t="s">
        <v>77</v>
      </c>
      <c r="AS904" s="6" t="s">
        <v>77</v>
      </c>
      <c r="AT904" s="7">
        <v>817958593</v>
      </c>
      <c r="AU904" s="7">
        <v>755491393</v>
      </c>
      <c r="AV904" s="6">
        <v>92.36</v>
      </c>
      <c r="AW904" s="7">
        <v>7311780179</v>
      </c>
      <c r="AX904" s="7">
        <v>7181707363</v>
      </c>
      <c r="AY904" s="6">
        <v>98.22</v>
      </c>
      <c r="AZ904" s="7">
        <v>9863777937</v>
      </c>
      <c r="BA904" s="7">
        <v>9859785085</v>
      </c>
      <c r="BB904" s="6">
        <v>99.96</v>
      </c>
      <c r="BC904" s="7">
        <v>14404100245</v>
      </c>
      <c r="BD904" s="7">
        <v>14271272103</v>
      </c>
      <c r="BE904" s="6">
        <v>99.08</v>
      </c>
      <c r="BF904" s="7">
        <v>7003537000</v>
      </c>
      <c r="BG904" s="7">
        <v>0</v>
      </c>
      <c r="BH904" s="6">
        <v>0</v>
      </c>
      <c r="BI904" s="7">
        <v>39401153954</v>
      </c>
      <c r="BJ904" s="7">
        <v>32068255944</v>
      </c>
      <c r="BK904" s="6">
        <v>81.39</v>
      </c>
      <c r="BL904" s="5" t="s">
        <v>1772</v>
      </c>
      <c r="BM904" s="3">
        <f t="shared" si="150"/>
        <v>817.95859299999995</v>
      </c>
      <c r="BN904" s="3">
        <f t="shared" si="151"/>
        <v>755.49139300000002</v>
      </c>
      <c r="BO904" s="3">
        <f t="shared" si="152"/>
        <v>7311.7801790000003</v>
      </c>
      <c r="BP904" s="3">
        <f t="shared" si="153"/>
        <v>7181.7073630000004</v>
      </c>
      <c r="BQ904" s="3">
        <f t="shared" si="154"/>
        <v>9863.7779370000007</v>
      </c>
      <c r="BR904" s="3">
        <f t="shared" si="155"/>
        <v>9859.7850849999995</v>
      </c>
      <c r="BS904" s="3">
        <f t="shared" si="156"/>
        <v>14404.100245</v>
      </c>
      <c r="BT904" s="3">
        <f t="shared" si="157"/>
        <v>14271.272102999999</v>
      </c>
      <c r="BU904" s="3">
        <f t="shared" si="158"/>
        <v>7003.5370000000003</v>
      </c>
      <c r="BV904" s="3">
        <f t="shared" si="159"/>
        <v>0</v>
      </c>
    </row>
    <row r="905" spans="1:74" x14ac:dyDescent="0.25">
      <c r="A905" s="4">
        <v>16</v>
      </c>
      <c r="B905" s="5" t="s">
        <v>60</v>
      </c>
      <c r="C905" s="5" t="s">
        <v>61</v>
      </c>
      <c r="D905" s="5">
        <v>2023</v>
      </c>
      <c r="E905" s="5" t="s">
        <v>62</v>
      </c>
      <c r="F905" s="5" t="s">
        <v>63</v>
      </c>
      <c r="G905" s="5">
        <v>2</v>
      </c>
      <c r="H905" s="5" t="s">
        <v>64</v>
      </c>
      <c r="I905" s="5" t="s">
        <v>3807</v>
      </c>
      <c r="J905" s="5" t="s">
        <v>1719</v>
      </c>
      <c r="K905" s="5" t="s">
        <v>1720</v>
      </c>
      <c r="L905" s="5" t="s">
        <v>4303</v>
      </c>
      <c r="M905" s="5" t="s">
        <v>1721</v>
      </c>
      <c r="N905" s="5" t="s">
        <v>3844</v>
      </c>
      <c r="O905" s="5" t="s">
        <v>622</v>
      </c>
      <c r="P905" s="5" t="s">
        <v>3880</v>
      </c>
      <c r="Q905" s="5" t="s">
        <v>1765</v>
      </c>
      <c r="R905" s="5" t="s">
        <v>4065</v>
      </c>
      <c r="S905" s="5" t="s">
        <v>1766</v>
      </c>
      <c r="T905" s="5">
        <v>21</v>
      </c>
      <c r="U905" s="5">
        <v>4</v>
      </c>
      <c r="V905" s="5" t="s">
        <v>1773</v>
      </c>
      <c r="W905" s="5">
        <v>1</v>
      </c>
      <c r="X905" s="5" t="s">
        <v>72</v>
      </c>
      <c r="Y905" s="5">
        <v>1</v>
      </c>
      <c r="Z905" s="5" t="s">
        <v>73</v>
      </c>
      <c r="AA905" s="5">
        <v>1</v>
      </c>
      <c r="AB905" s="6">
        <v>0.27</v>
      </c>
      <c r="AC905" s="6">
        <v>0.26</v>
      </c>
      <c r="AD905" s="6">
        <v>96.3</v>
      </c>
      <c r="AE905" s="6">
        <v>0.74</v>
      </c>
      <c r="AF905" s="6">
        <v>0.74</v>
      </c>
      <c r="AG905" s="6">
        <v>100</v>
      </c>
      <c r="AH905" s="6">
        <v>1</v>
      </c>
      <c r="AI905" s="6">
        <v>1</v>
      </c>
      <c r="AJ905" s="6">
        <v>100</v>
      </c>
      <c r="AK905" s="6">
        <v>1</v>
      </c>
      <c r="AL905" s="6">
        <v>0.72</v>
      </c>
      <c r="AM905" s="6">
        <v>72</v>
      </c>
      <c r="AN905" s="6">
        <v>1</v>
      </c>
      <c r="AO905" s="6">
        <v>0</v>
      </c>
      <c r="AP905" s="6">
        <v>0</v>
      </c>
      <c r="AQ905" s="6">
        <v>4</v>
      </c>
      <c r="AR905" s="6">
        <v>2.72</v>
      </c>
      <c r="AS905" s="6">
        <v>68</v>
      </c>
      <c r="AT905" s="7">
        <v>144912593</v>
      </c>
      <c r="AU905" s="7">
        <v>143476093</v>
      </c>
      <c r="AV905" s="6">
        <v>99.01</v>
      </c>
      <c r="AW905" s="7">
        <v>206428767</v>
      </c>
      <c r="AX905" s="7">
        <v>206428767</v>
      </c>
      <c r="AY905" s="6">
        <v>100</v>
      </c>
      <c r="AZ905" s="7">
        <v>901344136</v>
      </c>
      <c r="BA905" s="7">
        <v>883409396</v>
      </c>
      <c r="BB905" s="6">
        <v>98.01</v>
      </c>
      <c r="BC905" s="7">
        <v>627925000</v>
      </c>
      <c r="BD905" s="7">
        <v>594755000</v>
      </c>
      <c r="BE905" s="6">
        <v>94.72</v>
      </c>
      <c r="BF905" s="7">
        <v>701247000</v>
      </c>
      <c r="BG905" s="7">
        <v>0</v>
      </c>
      <c r="BH905" s="6">
        <v>0</v>
      </c>
      <c r="BI905" s="7">
        <v>2581857496</v>
      </c>
      <c r="BJ905" s="7">
        <v>1828069256</v>
      </c>
      <c r="BK905" s="6">
        <v>70.8</v>
      </c>
      <c r="BL905" s="5" t="s">
        <v>1774</v>
      </c>
      <c r="BM905" s="3">
        <f t="shared" si="150"/>
        <v>144.91259299999999</v>
      </c>
      <c r="BN905" s="3">
        <f t="shared" si="151"/>
        <v>143.47609299999999</v>
      </c>
      <c r="BO905" s="3">
        <f t="shared" si="152"/>
        <v>206.42876699999999</v>
      </c>
      <c r="BP905" s="3">
        <f t="shared" si="153"/>
        <v>206.42876699999999</v>
      </c>
      <c r="BQ905" s="3">
        <f t="shared" si="154"/>
        <v>901.34413600000005</v>
      </c>
      <c r="BR905" s="3">
        <f t="shared" si="155"/>
        <v>883.40939600000002</v>
      </c>
      <c r="BS905" s="3">
        <f t="shared" si="156"/>
        <v>627.92499999999995</v>
      </c>
      <c r="BT905" s="3">
        <f t="shared" si="157"/>
        <v>594.755</v>
      </c>
      <c r="BU905" s="3">
        <f t="shared" si="158"/>
        <v>701.24699999999996</v>
      </c>
      <c r="BV905" s="3">
        <f t="shared" si="159"/>
        <v>0</v>
      </c>
    </row>
    <row r="906" spans="1:74" x14ac:dyDescent="0.25">
      <c r="A906" s="4">
        <v>16</v>
      </c>
      <c r="B906" s="5" t="s">
        <v>60</v>
      </c>
      <c r="C906" s="5" t="s">
        <v>61</v>
      </c>
      <c r="D906" s="5">
        <v>2023</v>
      </c>
      <c r="E906" s="5" t="s">
        <v>62</v>
      </c>
      <c r="F906" s="5" t="s">
        <v>63</v>
      </c>
      <c r="G906" s="5">
        <v>2</v>
      </c>
      <c r="H906" s="5" t="s">
        <v>64</v>
      </c>
      <c r="I906" s="5" t="s">
        <v>3807</v>
      </c>
      <c r="J906" s="5" t="s">
        <v>1719</v>
      </c>
      <c r="K906" s="5" t="s">
        <v>1720</v>
      </c>
      <c r="L906" s="5" t="s">
        <v>4303</v>
      </c>
      <c r="M906" s="5" t="s">
        <v>1721</v>
      </c>
      <c r="N906" s="5" t="s">
        <v>3844</v>
      </c>
      <c r="O906" s="5" t="s">
        <v>622</v>
      </c>
      <c r="P906" s="5" t="s">
        <v>3880</v>
      </c>
      <c r="Q906" s="5" t="s">
        <v>1765</v>
      </c>
      <c r="R906" s="5" t="s">
        <v>4066</v>
      </c>
      <c r="S906" s="5" t="s">
        <v>1775</v>
      </c>
      <c r="T906" s="5">
        <v>21</v>
      </c>
      <c r="U906" s="5">
        <v>1</v>
      </c>
      <c r="V906" s="5" t="s">
        <v>1776</v>
      </c>
      <c r="W906" s="5">
        <v>1</v>
      </c>
      <c r="X906" s="5" t="s">
        <v>72</v>
      </c>
      <c r="Y906" s="5">
        <v>1</v>
      </c>
      <c r="Z906" s="5" t="s">
        <v>73</v>
      </c>
      <c r="AA906" s="5">
        <v>1</v>
      </c>
      <c r="AB906" s="6">
        <v>0.1</v>
      </c>
      <c r="AC906" s="6">
        <v>0</v>
      </c>
      <c r="AD906" s="6">
        <v>0</v>
      </c>
      <c r="AE906" s="6">
        <v>19.55</v>
      </c>
      <c r="AF906" s="6">
        <v>19.55</v>
      </c>
      <c r="AG906" s="6">
        <v>100</v>
      </c>
      <c r="AH906" s="6">
        <v>22</v>
      </c>
      <c r="AI906" s="6">
        <v>0.39</v>
      </c>
      <c r="AJ906" s="6">
        <v>1.77</v>
      </c>
      <c r="AK906" s="6">
        <v>53.51</v>
      </c>
      <c r="AL906" s="6">
        <v>56.13</v>
      </c>
      <c r="AM906" s="6">
        <v>104.9</v>
      </c>
      <c r="AN906" s="6">
        <v>6.55</v>
      </c>
      <c r="AO906" s="6">
        <v>0</v>
      </c>
      <c r="AP906" s="6">
        <v>0</v>
      </c>
      <c r="AQ906" s="6">
        <v>80</v>
      </c>
      <c r="AR906" s="6">
        <v>76.069999999999993</v>
      </c>
      <c r="AS906" s="6">
        <v>95.09</v>
      </c>
      <c r="AT906" s="7">
        <v>276110000</v>
      </c>
      <c r="AU906" s="7">
        <v>266261119</v>
      </c>
      <c r="AV906" s="6">
        <v>96.43</v>
      </c>
      <c r="AW906" s="7">
        <v>311023000</v>
      </c>
      <c r="AX906" s="7">
        <v>303828300</v>
      </c>
      <c r="AY906" s="6">
        <v>97.69</v>
      </c>
      <c r="AZ906" s="7">
        <v>494102551</v>
      </c>
      <c r="BA906" s="7">
        <v>494102551</v>
      </c>
      <c r="BB906" s="6">
        <v>100</v>
      </c>
      <c r="BC906" s="7">
        <v>449778000</v>
      </c>
      <c r="BD906" s="7">
        <v>424517000</v>
      </c>
      <c r="BE906" s="6">
        <v>94.38</v>
      </c>
      <c r="BF906" s="7">
        <v>905222000</v>
      </c>
      <c r="BG906" s="7">
        <v>0</v>
      </c>
      <c r="BH906" s="6">
        <v>0</v>
      </c>
      <c r="BI906" s="7">
        <v>2436235551</v>
      </c>
      <c r="BJ906" s="7">
        <v>1488708970</v>
      </c>
      <c r="BK906" s="6">
        <v>61.11</v>
      </c>
      <c r="BL906" s="5" t="s">
        <v>1777</v>
      </c>
      <c r="BM906" s="3">
        <f t="shared" si="150"/>
        <v>276.11</v>
      </c>
      <c r="BN906" s="3">
        <f t="shared" si="151"/>
        <v>266.26111900000001</v>
      </c>
      <c r="BO906" s="3">
        <f t="shared" si="152"/>
        <v>311.02300000000002</v>
      </c>
      <c r="BP906" s="3">
        <f t="shared" si="153"/>
        <v>303.82830000000001</v>
      </c>
      <c r="BQ906" s="3">
        <f t="shared" si="154"/>
        <v>494.10255100000001</v>
      </c>
      <c r="BR906" s="3">
        <f t="shared" si="155"/>
        <v>494.10255100000001</v>
      </c>
      <c r="BS906" s="3">
        <f t="shared" si="156"/>
        <v>449.77800000000002</v>
      </c>
      <c r="BT906" s="3">
        <f t="shared" si="157"/>
        <v>424.517</v>
      </c>
      <c r="BU906" s="3">
        <f t="shared" si="158"/>
        <v>905.22199999999998</v>
      </c>
      <c r="BV906" s="3">
        <f t="shared" si="159"/>
        <v>0</v>
      </c>
    </row>
    <row r="907" spans="1:74" x14ac:dyDescent="0.25">
      <c r="A907" s="4">
        <v>16</v>
      </c>
      <c r="B907" s="5" t="s">
        <v>60</v>
      </c>
      <c r="C907" s="5" t="s">
        <v>61</v>
      </c>
      <c r="D907" s="5">
        <v>2023</v>
      </c>
      <c r="E907" s="5" t="s">
        <v>62</v>
      </c>
      <c r="F907" s="5" t="s">
        <v>63</v>
      </c>
      <c r="G907" s="5">
        <v>2</v>
      </c>
      <c r="H907" s="5" t="s">
        <v>64</v>
      </c>
      <c r="I907" s="5" t="s">
        <v>3807</v>
      </c>
      <c r="J907" s="5" t="s">
        <v>1719</v>
      </c>
      <c r="K907" s="5" t="s">
        <v>1720</v>
      </c>
      <c r="L907" s="5" t="s">
        <v>4303</v>
      </c>
      <c r="M907" s="5" t="s">
        <v>1721</v>
      </c>
      <c r="N907" s="5" t="s">
        <v>3844</v>
      </c>
      <c r="O907" s="5" t="s">
        <v>622</v>
      </c>
      <c r="P907" s="5" t="s">
        <v>3880</v>
      </c>
      <c r="Q907" s="5" t="s">
        <v>1765</v>
      </c>
      <c r="R907" s="5" t="s">
        <v>4066</v>
      </c>
      <c r="S907" s="5" t="s">
        <v>1775</v>
      </c>
      <c r="T907" s="5">
        <v>21</v>
      </c>
      <c r="U907" s="5">
        <v>2</v>
      </c>
      <c r="V907" s="5" t="s">
        <v>1778</v>
      </c>
      <c r="W907" s="5">
        <v>1</v>
      </c>
      <c r="X907" s="5" t="s">
        <v>72</v>
      </c>
      <c r="Y907" s="5">
        <v>1</v>
      </c>
      <c r="Z907" s="5" t="s">
        <v>73</v>
      </c>
      <c r="AA907" s="5">
        <v>1</v>
      </c>
      <c r="AB907" s="6">
        <v>0.1</v>
      </c>
      <c r="AC907" s="6">
        <v>0</v>
      </c>
      <c r="AD907" s="6">
        <v>0</v>
      </c>
      <c r="AE907" s="6">
        <v>25.7</v>
      </c>
      <c r="AF907" s="6">
        <v>25.7</v>
      </c>
      <c r="AG907" s="6">
        <v>100</v>
      </c>
      <c r="AH907" s="6">
        <v>120.9</v>
      </c>
      <c r="AI907" s="6">
        <v>120.9</v>
      </c>
      <c r="AJ907" s="6">
        <v>100</v>
      </c>
      <c r="AK907" s="6">
        <v>11.4</v>
      </c>
      <c r="AL907" s="6">
        <v>11.4</v>
      </c>
      <c r="AM907" s="6">
        <v>100</v>
      </c>
      <c r="AN907" s="6">
        <v>1</v>
      </c>
      <c r="AO907" s="6">
        <v>0</v>
      </c>
      <c r="AP907" s="6">
        <v>0</v>
      </c>
      <c r="AQ907" s="6">
        <v>159</v>
      </c>
      <c r="AR907" s="6">
        <v>158</v>
      </c>
      <c r="AS907" s="6">
        <v>99.37</v>
      </c>
      <c r="AT907" s="7">
        <v>663215547</v>
      </c>
      <c r="AU907" s="7">
        <v>370485449</v>
      </c>
      <c r="AV907" s="6">
        <v>55.86</v>
      </c>
      <c r="AW907" s="7">
        <v>18071384428</v>
      </c>
      <c r="AX907" s="7">
        <v>9638168583</v>
      </c>
      <c r="AY907" s="6">
        <v>53.33</v>
      </c>
      <c r="AZ907" s="7">
        <v>22018844578</v>
      </c>
      <c r="BA907" s="7">
        <v>21512096378</v>
      </c>
      <c r="BB907" s="6">
        <v>97.7</v>
      </c>
      <c r="BC907" s="7">
        <v>11450008736</v>
      </c>
      <c r="BD907" s="7">
        <v>1440497000</v>
      </c>
      <c r="BE907" s="6">
        <v>12.58</v>
      </c>
      <c r="BF907" s="7">
        <v>4143237000</v>
      </c>
      <c r="BG907" s="7">
        <v>0</v>
      </c>
      <c r="BH907" s="6">
        <v>0</v>
      </c>
      <c r="BI907" s="7">
        <v>56346690289</v>
      </c>
      <c r="BJ907" s="7">
        <v>32961247410</v>
      </c>
      <c r="BK907" s="6">
        <v>58.5</v>
      </c>
      <c r="BL907" s="5" t="s">
        <v>1779</v>
      </c>
      <c r="BM907" s="3">
        <f t="shared" si="150"/>
        <v>663.21554700000002</v>
      </c>
      <c r="BN907" s="3">
        <f t="shared" si="151"/>
        <v>370.48544900000002</v>
      </c>
      <c r="BO907" s="3">
        <f t="shared" si="152"/>
        <v>18071.384428000001</v>
      </c>
      <c r="BP907" s="3">
        <f t="shared" si="153"/>
        <v>9638.1685830000006</v>
      </c>
      <c r="BQ907" s="3">
        <f t="shared" si="154"/>
        <v>22018.844578</v>
      </c>
      <c r="BR907" s="3">
        <f t="shared" si="155"/>
        <v>21512.096377999998</v>
      </c>
      <c r="BS907" s="3">
        <f t="shared" si="156"/>
        <v>11450.008736</v>
      </c>
      <c r="BT907" s="3">
        <f t="shared" si="157"/>
        <v>1440.4970000000001</v>
      </c>
      <c r="BU907" s="3">
        <f t="shared" si="158"/>
        <v>4143.2370000000001</v>
      </c>
      <c r="BV907" s="3">
        <f t="shared" si="159"/>
        <v>0</v>
      </c>
    </row>
    <row r="908" spans="1:74" x14ac:dyDescent="0.25">
      <c r="A908" s="4">
        <v>16</v>
      </c>
      <c r="B908" s="5" t="s">
        <v>60</v>
      </c>
      <c r="C908" s="5" t="s">
        <v>61</v>
      </c>
      <c r="D908" s="5">
        <v>2023</v>
      </c>
      <c r="E908" s="5" t="s">
        <v>62</v>
      </c>
      <c r="F908" s="5" t="s">
        <v>63</v>
      </c>
      <c r="G908" s="5">
        <v>2</v>
      </c>
      <c r="H908" s="5" t="s">
        <v>64</v>
      </c>
      <c r="I908" s="5" t="s">
        <v>3807</v>
      </c>
      <c r="J908" s="5" t="s">
        <v>1719</v>
      </c>
      <c r="K908" s="5" t="s">
        <v>1720</v>
      </c>
      <c r="L908" s="5" t="s">
        <v>4303</v>
      </c>
      <c r="M908" s="5" t="s">
        <v>1721</v>
      </c>
      <c r="N908" s="5" t="s">
        <v>3844</v>
      </c>
      <c r="O908" s="5" t="s">
        <v>622</v>
      </c>
      <c r="P908" s="5" t="s">
        <v>3880</v>
      </c>
      <c r="Q908" s="5" t="s">
        <v>1765</v>
      </c>
      <c r="R908" s="5" t="s">
        <v>4066</v>
      </c>
      <c r="S908" s="5" t="s">
        <v>1775</v>
      </c>
      <c r="T908" s="5">
        <v>21</v>
      </c>
      <c r="U908" s="5">
        <v>3</v>
      </c>
      <c r="V908" s="5" t="s">
        <v>1780</v>
      </c>
      <c r="W908" s="5">
        <v>1</v>
      </c>
      <c r="X908" s="5" t="s">
        <v>72</v>
      </c>
      <c r="Y908" s="5">
        <v>1</v>
      </c>
      <c r="Z908" s="5" t="s">
        <v>73</v>
      </c>
      <c r="AA908" s="5">
        <v>1</v>
      </c>
      <c r="AB908" s="6">
        <v>19.239999999999998</v>
      </c>
      <c r="AC908" s="6">
        <v>19.239999999999998</v>
      </c>
      <c r="AD908" s="6">
        <v>100</v>
      </c>
      <c r="AE908" s="6">
        <v>32.94</v>
      </c>
      <c r="AF908" s="6">
        <v>32.94</v>
      </c>
      <c r="AG908" s="6">
        <v>100</v>
      </c>
      <c r="AH908" s="6">
        <v>21.76</v>
      </c>
      <c r="AI908" s="6">
        <v>21.76</v>
      </c>
      <c r="AJ908" s="6">
        <v>100</v>
      </c>
      <c r="AK908" s="6">
        <v>25.06</v>
      </c>
      <c r="AL908" s="6">
        <v>0</v>
      </c>
      <c r="AM908" s="6">
        <v>0</v>
      </c>
      <c r="AN908" s="6">
        <v>1</v>
      </c>
      <c r="AO908" s="6">
        <v>0</v>
      </c>
      <c r="AP908" s="6">
        <v>0</v>
      </c>
      <c r="AQ908" s="6">
        <v>100</v>
      </c>
      <c r="AR908" s="6">
        <v>73.94</v>
      </c>
      <c r="AS908" s="6">
        <v>73.94</v>
      </c>
      <c r="AT908" s="7">
        <v>289140119</v>
      </c>
      <c r="AU908" s="7">
        <v>270181119</v>
      </c>
      <c r="AV908" s="6">
        <v>93.44</v>
      </c>
      <c r="AW908" s="7">
        <v>475202000</v>
      </c>
      <c r="AX908" s="7">
        <v>471408933</v>
      </c>
      <c r="AY908" s="6">
        <v>99.2</v>
      </c>
      <c r="AZ908" s="7">
        <v>768389578</v>
      </c>
      <c r="BA908" s="7">
        <v>761553611</v>
      </c>
      <c r="BB908" s="6">
        <v>99.11</v>
      </c>
      <c r="BC908" s="7">
        <v>708064377</v>
      </c>
      <c r="BD908" s="7">
        <v>677137000</v>
      </c>
      <c r="BE908" s="6">
        <v>95.63</v>
      </c>
      <c r="BF908" s="7">
        <v>1143352000</v>
      </c>
      <c r="BG908" s="7">
        <v>0</v>
      </c>
      <c r="BH908" s="6">
        <v>0</v>
      </c>
      <c r="BI908" s="7">
        <v>3384148074</v>
      </c>
      <c r="BJ908" s="7">
        <v>2180280663</v>
      </c>
      <c r="BK908" s="6">
        <v>64.430000000000007</v>
      </c>
      <c r="BL908" s="5" t="s">
        <v>1781</v>
      </c>
      <c r="BM908" s="3">
        <f t="shared" si="150"/>
        <v>289.14011900000003</v>
      </c>
      <c r="BN908" s="3">
        <f t="shared" si="151"/>
        <v>270.18111900000002</v>
      </c>
      <c r="BO908" s="3">
        <f t="shared" si="152"/>
        <v>475.202</v>
      </c>
      <c r="BP908" s="3">
        <f t="shared" si="153"/>
        <v>471.40893299999999</v>
      </c>
      <c r="BQ908" s="3">
        <f t="shared" si="154"/>
        <v>768.38957800000003</v>
      </c>
      <c r="BR908" s="3">
        <f t="shared" si="155"/>
        <v>761.55361100000005</v>
      </c>
      <c r="BS908" s="3">
        <f t="shared" si="156"/>
        <v>708.06437700000004</v>
      </c>
      <c r="BT908" s="3">
        <f t="shared" si="157"/>
        <v>677.13699999999994</v>
      </c>
      <c r="BU908" s="3">
        <f t="shared" si="158"/>
        <v>1143.3520000000001</v>
      </c>
      <c r="BV908" s="3">
        <f t="shared" si="159"/>
        <v>0</v>
      </c>
    </row>
    <row r="909" spans="1:74" x14ac:dyDescent="0.25">
      <c r="A909" s="4">
        <v>16</v>
      </c>
      <c r="B909" s="5" t="s">
        <v>60</v>
      </c>
      <c r="C909" s="5" t="s">
        <v>61</v>
      </c>
      <c r="D909" s="5">
        <v>2023</v>
      </c>
      <c r="E909" s="5" t="s">
        <v>62</v>
      </c>
      <c r="F909" s="5" t="s">
        <v>63</v>
      </c>
      <c r="G909" s="5">
        <v>2</v>
      </c>
      <c r="H909" s="5" t="s">
        <v>64</v>
      </c>
      <c r="I909" s="5" t="s">
        <v>3807</v>
      </c>
      <c r="J909" s="5" t="s">
        <v>1719</v>
      </c>
      <c r="K909" s="5" t="s">
        <v>1720</v>
      </c>
      <c r="L909" s="5" t="s">
        <v>4303</v>
      </c>
      <c r="M909" s="5" t="s">
        <v>1721</v>
      </c>
      <c r="N909" s="5" t="s">
        <v>3844</v>
      </c>
      <c r="O909" s="5" t="s">
        <v>622</v>
      </c>
      <c r="P909" s="5" t="s">
        <v>3880</v>
      </c>
      <c r="Q909" s="5" t="s">
        <v>1765</v>
      </c>
      <c r="R909" s="5" t="s">
        <v>4067</v>
      </c>
      <c r="S909" s="5" t="s">
        <v>1782</v>
      </c>
      <c r="T909" s="5">
        <v>26</v>
      </c>
      <c r="U909" s="5">
        <v>1</v>
      </c>
      <c r="V909" s="5" t="s">
        <v>1783</v>
      </c>
      <c r="W909" s="5">
        <v>2</v>
      </c>
      <c r="X909" s="5" t="s">
        <v>76</v>
      </c>
      <c r="Y909" s="5">
        <v>1</v>
      </c>
      <c r="Z909" s="5" t="s">
        <v>73</v>
      </c>
      <c r="AA909" s="5">
        <v>1</v>
      </c>
      <c r="AB909" s="6">
        <v>19</v>
      </c>
      <c r="AC909" s="6">
        <v>19</v>
      </c>
      <c r="AD909" s="6">
        <v>100</v>
      </c>
      <c r="AE909" s="6">
        <v>19</v>
      </c>
      <c r="AF909" s="6">
        <v>19</v>
      </c>
      <c r="AG909" s="6">
        <v>100</v>
      </c>
      <c r="AH909" s="6">
        <v>19</v>
      </c>
      <c r="AI909" s="6">
        <v>19</v>
      </c>
      <c r="AJ909" s="6">
        <v>100</v>
      </c>
      <c r="AK909" s="6">
        <v>21</v>
      </c>
      <c r="AL909" s="6">
        <v>21</v>
      </c>
      <c r="AM909" s="6">
        <v>100</v>
      </c>
      <c r="AN909" s="6">
        <v>21</v>
      </c>
      <c r="AO909" s="6">
        <v>0</v>
      </c>
      <c r="AP909" s="6">
        <v>0</v>
      </c>
      <c r="AQ909" s="6" t="s">
        <v>77</v>
      </c>
      <c r="AR909" s="6" t="s">
        <v>77</v>
      </c>
      <c r="AS909" s="6" t="s">
        <v>77</v>
      </c>
      <c r="AT909" s="7">
        <v>6198940334</v>
      </c>
      <c r="AU909" s="7">
        <v>5434616433</v>
      </c>
      <c r="AV909" s="6">
        <v>87.67</v>
      </c>
      <c r="AW909" s="7">
        <v>13898660233</v>
      </c>
      <c r="AX909" s="7">
        <v>13461178024</v>
      </c>
      <c r="AY909" s="6">
        <v>96.85</v>
      </c>
      <c r="AZ909" s="7">
        <v>14369170059</v>
      </c>
      <c r="BA909" s="7">
        <v>13221199957</v>
      </c>
      <c r="BB909" s="6">
        <v>92.01</v>
      </c>
      <c r="BC909" s="7">
        <v>20504705627</v>
      </c>
      <c r="BD909" s="7">
        <v>15119376857</v>
      </c>
      <c r="BE909" s="6">
        <v>73.739999999999995</v>
      </c>
      <c r="BF909" s="7">
        <v>28428035000</v>
      </c>
      <c r="BG909" s="7">
        <v>0</v>
      </c>
      <c r="BH909" s="6">
        <v>0</v>
      </c>
      <c r="BI909" s="7">
        <v>83399511253</v>
      </c>
      <c r="BJ909" s="7">
        <v>47236371271</v>
      </c>
      <c r="BK909" s="6">
        <v>56.64</v>
      </c>
      <c r="BL909" s="5" t="s">
        <v>1784</v>
      </c>
      <c r="BM909" s="3">
        <f t="shared" si="150"/>
        <v>6198.9403339999999</v>
      </c>
      <c r="BN909" s="3">
        <f t="shared" si="151"/>
        <v>5434.6164330000001</v>
      </c>
      <c r="BO909" s="3">
        <f t="shared" si="152"/>
        <v>13898.660233000001</v>
      </c>
      <c r="BP909" s="3">
        <f t="shared" si="153"/>
        <v>13461.178024000001</v>
      </c>
      <c r="BQ909" s="3">
        <f t="shared" si="154"/>
        <v>14369.170059</v>
      </c>
      <c r="BR909" s="3">
        <f t="shared" si="155"/>
        <v>13221.199957000001</v>
      </c>
      <c r="BS909" s="3">
        <f t="shared" si="156"/>
        <v>20504.705626999999</v>
      </c>
      <c r="BT909" s="3">
        <f t="shared" si="157"/>
        <v>15119.376856999999</v>
      </c>
      <c r="BU909" s="3">
        <f t="shared" si="158"/>
        <v>28428.035</v>
      </c>
      <c r="BV909" s="3">
        <f t="shared" si="159"/>
        <v>0</v>
      </c>
    </row>
    <row r="910" spans="1:74" x14ac:dyDescent="0.25">
      <c r="A910" s="4">
        <v>16</v>
      </c>
      <c r="B910" s="5" t="s">
        <v>60</v>
      </c>
      <c r="C910" s="5" t="s">
        <v>61</v>
      </c>
      <c r="D910" s="5">
        <v>2023</v>
      </c>
      <c r="E910" s="5" t="s">
        <v>62</v>
      </c>
      <c r="F910" s="5" t="s">
        <v>63</v>
      </c>
      <c r="G910" s="5">
        <v>2</v>
      </c>
      <c r="H910" s="5" t="s">
        <v>64</v>
      </c>
      <c r="I910" s="5" t="s">
        <v>3807</v>
      </c>
      <c r="J910" s="5" t="s">
        <v>1719</v>
      </c>
      <c r="K910" s="5" t="s">
        <v>1720</v>
      </c>
      <c r="L910" s="5" t="s">
        <v>4303</v>
      </c>
      <c r="M910" s="5" t="s">
        <v>1721</v>
      </c>
      <c r="N910" s="5" t="s">
        <v>3844</v>
      </c>
      <c r="O910" s="5" t="s">
        <v>622</v>
      </c>
      <c r="P910" s="5" t="s">
        <v>3880</v>
      </c>
      <c r="Q910" s="5" t="s">
        <v>1765</v>
      </c>
      <c r="R910" s="5" t="s">
        <v>4067</v>
      </c>
      <c r="S910" s="5" t="s">
        <v>1782</v>
      </c>
      <c r="T910" s="5">
        <v>26</v>
      </c>
      <c r="U910" s="5">
        <v>2</v>
      </c>
      <c r="V910" s="5" t="s">
        <v>1785</v>
      </c>
      <c r="W910" s="5">
        <v>1</v>
      </c>
      <c r="X910" s="5" t="s">
        <v>72</v>
      </c>
      <c r="Y910" s="5">
        <v>1</v>
      </c>
      <c r="Z910" s="5" t="s">
        <v>73</v>
      </c>
      <c r="AA910" s="5">
        <v>1</v>
      </c>
      <c r="AB910" s="6">
        <v>6</v>
      </c>
      <c r="AC910" s="6">
        <v>6</v>
      </c>
      <c r="AD910" s="6">
        <v>100</v>
      </c>
      <c r="AE910" s="6">
        <v>12</v>
      </c>
      <c r="AF910" s="6">
        <v>12</v>
      </c>
      <c r="AG910" s="6">
        <v>100</v>
      </c>
      <c r="AH910" s="6">
        <v>12</v>
      </c>
      <c r="AI910" s="6">
        <v>12</v>
      </c>
      <c r="AJ910" s="6">
        <v>100</v>
      </c>
      <c r="AK910" s="6">
        <v>12</v>
      </c>
      <c r="AL910" s="6">
        <v>9</v>
      </c>
      <c r="AM910" s="6">
        <v>75</v>
      </c>
      <c r="AN910" s="6">
        <v>6</v>
      </c>
      <c r="AO910" s="6">
        <v>0</v>
      </c>
      <c r="AP910" s="6">
        <v>0</v>
      </c>
      <c r="AQ910" s="6">
        <v>48</v>
      </c>
      <c r="AR910" s="6">
        <v>39</v>
      </c>
      <c r="AS910" s="6">
        <v>81.25</v>
      </c>
      <c r="AT910" s="7">
        <v>597226000</v>
      </c>
      <c r="AU910" s="7">
        <v>587239000</v>
      </c>
      <c r="AV910" s="6">
        <v>98.33</v>
      </c>
      <c r="AW910" s="7">
        <v>955280000</v>
      </c>
      <c r="AX910" s="7">
        <v>948930700</v>
      </c>
      <c r="AY910" s="6">
        <v>99.34</v>
      </c>
      <c r="AZ910" s="7">
        <v>1101525033</v>
      </c>
      <c r="BA910" s="7">
        <v>1084025033</v>
      </c>
      <c r="BB910" s="6">
        <v>98.41</v>
      </c>
      <c r="BC910" s="7">
        <v>1037146514</v>
      </c>
      <c r="BD910" s="7">
        <v>1014750000</v>
      </c>
      <c r="BE910" s="6">
        <v>97.84</v>
      </c>
      <c r="BF910" s="7">
        <v>1540760000</v>
      </c>
      <c r="BG910" s="7">
        <v>0</v>
      </c>
      <c r="BH910" s="6">
        <v>0</v>
      </c>
      <c r="BI910" s="7">
        <v>5231937547</v>
      </c>
      <c r="BJ910" s="7">
        <v>3634944733</v>
      </c>
      <c r="BK910" s="6">
        <v>69.48</v>
      </c>
      <c r="BL910" s="5" t="s">
        <v>1786</v>
      </c>
      <c r="BM910" s="3">
        <f t="shared" si="150"/>
        <v>597.226</v>
      </c>
      <c r="BN910" s="3">
        <f t="shared" si="151"/>
        <v>587.23900000000003</v>
      </c>
      <c r="BO910" s="3">
        <f t="shared" si="152"/>
        <v>955.28</v>
      </c>
      <c r="BP910" s="3">
        <f t="shared" si="153"/>
        <v>948.9307</v>
      </c>
      <c r="BQ910" s="3">
        <f t="shared" si="154"/>
        <v>1101.5250329999999</v>
      </c>
      <c r="BR910" s="3">
        <f t="shared" si="155"/>
        <v>1084.0250329999999</v>
      </c>
      <c r="BS910" s="3">
        <f t="shared" si="156"/>
        <v>1037.146514</v>
      </c>
      <c r="BT910" s="3">
        <f t="shared" si="157"/>
        <v>1014.75</v>
      </c>
      <c r="BU910" s="3">
        <f t="shared" si="158"/>
        <v>1540.76</v>
      </c>
      <c r="BV910" s="3">
        <f t="shared" si="159"/>
        <v>0</v>
      </c>
    </row>
    <row r="911" spans="1:74" x14ac:dyDescent="0.25">
      <c r="A911" s="4">
        <v>16</v>
      </c>
      <c r="B911" s="5" t="s">
        <v>60</v>
      </c>
      <c r="C911" s="5" t="s">
        <v>61</v>
      </c>
      <c r="D911" s="5">
        <v>2023</v>
      </c>
      <c r="E911" s="5" t="s">
        <v>62</v>
      </c>
      <c r="F911" s="5" t="s">
        <v>63</v>
      </c>
      <c r="G911" s="5">
        <v>2</v>
      </c>
      <c r="H911" s="5" t="s">
        <v>64</v>
      </c>
      <c r="I911" s="5" t="s">
        <v>3807</v>
      </c>
      <c r="J911" s="5" t="s">
        <v>1719</v>
      </c>
      <c r="K911" s="5" t="s">
        <v>1720</v>
      </c>
      <c r="L911" s="5" t="s">
        <v>4303</v>
      </c>
      <c r="M911" s="5" t="s">
        <v>1721</v>
      </c>
      <c r="N911" s="5" t="s">
        <v>3844</v>
      </c>
      <c r="O911" s="5" t="s">
        <v>622</v>
      </c>
      <c r="P911" s="5" t="s">
        <v>3880</v>
      </c>
      <c r="Q911" s="5" t="s">
        <v>1765</v>
      </c>
      <c r="R911" s="5" t="s">
        <v>4067</v>
      </c>
      <c r="S911" s="5" t="s">
        <v>1782</v>
      </c>
      <c r="T911" s="5">
        <v>26</v>
      </c>
      <c r="U911" s="5">
        <v>3</v>
      </c>
      <c r="V911" s="5" t="s">
        <v>1787</v>
      </c>
      <c r="W911" s="5">
        <v>1</v>
      </c>
      <c r="X911" s="5" t="s">
        <v>72</v>
      </c>
      <c r="Y911" s="5">
        <v>1</v>
      </c>
      <c r="Z911" s="5" t="s">
        <v>73</v>
      </c>
      <c r="AA911" s="5">
        <v>1</v>
      </c>
      <c r="AB911" s="6">
        <v>0.05</v>
      </c>
      <c r="AC911" s="6">
        <v>0.05</v>
      </c>
      <c r="AD911" s="6">
        <v>100</v>
      </c>
      <c r="AE911" s="6">
        <v>0.25</v>
      </c>
      <c r="AF911" s="6">
        <v>0.25</v>
      </c>
      <c r="AG911" s="6">
        <v>100</v>
      </c>
      <c r="AH911" s="6">
        <v>0.25</v>
      </c>
      <c r="AI911" s="6">
        <v>0.25</v>
      </c>
      <c r="AJ911" s="6">
        <v>100</v>
      </c>
      <c r="AK911" s="6">
        <v>0.3</v>
      </c>
      <c r="AL911" s="6">
        <v>0.16</v>
      </c>
      <c r="AM911" s="6">
        <v>53.33</v>
      </c>
      <c r="AN911" s="6">
        <v>0.15</v>
      </c>
      <c r="AO911" s="6">
        <v>0</v>
      </c>
      <c r="AP911" s="6">
        <v>0</v>
      </c>
      <c r="AQ911" s="6">
        <v>1</v>
      </c>
      <c r="AR911" s="6">
        <v>0.71</v>
      </c>
      <c r="AS911" s="6">
        <v>71</v>
      </c>
      <c r="AT911" s="7">
        <v>159235000</v>
      </c>
      <c r="AU911" s="7">
        <v>156353000</v>
      </c>
      <c r="AV911" s="6">
        <v>98.19</v>
      </c>
      <c r="AW911" s="7">
        <v>493662991</v>
      </c>
      <c r="AX911" s="7">
        <v>486662991</v>
      </c>
      <c r="AY911" s="6">
        <v>98.58</v>
      </c>
      <c r="AZ911" s="7">
        <v>587018233</v>
      </c>
      <c r="BA911" s="7">
        <v>577834233</v>
      </c>
      <c r="BB911" s="6">
        <v>98.43</v>
      </c>
      <c r="BC911" s="7">
        <v>384791000</v>
      </c>
      <c r="BD911" s="7">
        <v>349574000</v>
      </c>
      <c r="BE911" s="6">
        <v>90.85</v>
      </c>
      <c r="BF911" s="7">
        <v>1030811000</v>
      </c>
      <c r="BG911" s="7">
        <v>0</v>
      </c>
      <c r="BH911" s="6">
        <v>0</v>
      </c>
      <c r="BI911" s="7">
        <v>2655518224</v>
      </c>
      <c r="BJ911" s="7">
        <v>1570424224</v>
      </c>
      <c r="BK911" s="6">
        <v>59.14</v>
      </c>
      <c r="BL911" s="5" t="s">
        <v>1788</v>
      </c>
      <c r="BM911" s="3">
        <f t="shared" si="150"/>
        <v>159.23500000000001</v>
      </c>
      <c r="BN911" s="3">
        <f t="shared" si="151"/>
        <v>156.35300000000001</v>
      </c>
      <c r="BO911" s="3">
        <f t="shared" si="152"/>
        <v>493.66299099999998</v>
      </c>
      <c r="BP911" s="3">
        <f t="shared" si="153"/>
        <v>486.66299099999998</v>
      </c>
      <c r="BQ911" s="3">
        <f t="shared" si="154"/>
        <v>587.01823300000001</v>
      </c>
      <c r="BR911" s="3">
        <f t="shared" si="155"/>
        <v>577.83423300000004</v>
      </c>
      <c r="BS911" s="3">
        <f t="shared" si="156"/>
        <v>384.791</v>
      </c>
      <c r="BT911" s="3">
        <f t="shared" si="157"/>
        <v>349.57400000000001</v>
      </c>
      <c r="BU911" s="3">
        <f t="shared" si="158"/>
        <v>1030.8109999999999</v>
      </c>
      <c r="BV911" s="3">
        <f t="shared" si="159"/>
        <v>0</v>
      </c>
    </row>
    <row r="912" spans="1:74" x14ac:dyDescent="0.25">
      <c r="A912" s="4">
        <v>16</v>
      </c>
      <c r="B912" s="5" t="s">
        <v>60</v>
      </c>
      <c r="C912" s="5" t="s">
        <v>61</v>
      </c>
      <c r="D912" s="5">
        <v>2023</v>
      </c>
      <c r="E912" s="5" t="s">
        <v>62</v>
      </c>
      <c r="F912" s="5" t="s">
        <v>63</v>
      </c>
      <c r="G912" s="5">
        <v>2</v>
      </c>
      <c r="H912" s="5" t="s">
        <v>64</v>
      </c>
      <c r="I912" s="5" t="s">
        <v>3807</v>
      </c>
      <c r="J912" s="5" t="s">
        <v>1719</v>
      </c>
      <c r="K912" s="5" t="s">
        <v>1720</v>
      </c>
      <c r="L912" s="5" t="s">
        <v>4303</v>
      </c>
      <c r="M912" s="5" t="s">
        <v>1721</v>
      </c>
      <c r="N912" s="5" t="s">
        <v>3844</v>
      </c>
      <c r="O912" s="5" t="s">
        <v>622</v>
      </c>
      <c r="P912" s="5" t="s">
        <v>3881</v>
      </c>
      <c r="Q912" s="5" t="s">
        <v>1789</v>
      </c>
      <c r="R912" s="5" t="s">
        <v>4068</v>
      </c>
      <c r="S912" s="5" t="s">
        <v>1790</v>
      </c>
      <c r="T912" s="5">
        <v>17</v>
      </c>
      <c r="U912" s="5">
        <v>1</v>
      </c>
      <c r="V912" s="5" t="s">
        <v>1791</v>
      </c>
      <c r="W912" s="5">
        <v>1</v>
      </c>
      <c r="X912" s="5" t="s">
        <v>72</v>
      </c>
      <c r="Y912" s="5">
        <v>1</v>
      </c>
      <c r="Z912" s="5" t="s">
        <v>73</v>
      </c>
      <c r="AA912" s="5">
        <v>1</v>
      </c>
      <c r="AB912" s="6">
        <v>21</v>
      </c>
      <c r="AC912" s="6">
        <v>20</v>
      </c>
      <c r="AD912" s="6">
        <v>95.24</v>
      </c>
      <c r="AE912" s="6">
        <v>37</v>
      </c>
      <c r="AF912" s="6">
        <v>37</v>
      </c>
      <c r="AG912" s="6">
        <v>100</v>
      </c>
      <c r="AH912" s="6">
        <v>60</v>
      </c>
      <c r="AI912" s="6">
        <v>60</v>
      </c>
      <c r="AJ912" s="6">
        <v>100</v>
      </c>
      <c r="AK912" s="6">
        <v>77</v>
      </c>
      <c r="AL912" s="6">
        <v>62</v>
      </c>
      <c r="AM912" s="6">
        <v>80.52</v>
      </c>
      <c r="AN912" s="6">
        <v>21</v>
      </c>
      <c r="AO912" s="6">
        <v>0</v>
      </c>
      <c r="AP912" s="6">
        <v>0</v>
      </c>
      <c r="AQ912" s="6">
        <v>215</v>
      </c>
      <c r="AR912" s="6">
        <v>179</v>
      </c>
      <c r="AS912" s="6">
        <v>83.26</v>
      </c>
      <c r="AT912" s="7">
        <v>421260000</v>
      </c>
      <c r="AU912" s="7">
        <v>421067000</v>
      </c>
      <c r="AV912" s="6">
        <v>99.95</v>
      </c>
      <c r="AW912" s="7">
        <v>786401367</v>
      </c>
      <c r="AX912" s="7">
        <v>786191867</v>
      </c>
      <c r="AY912" s="6">
        <v>99.97</v>
      </c>
      <c r="AZ912" s="7">
        <v>691616567</v>
      </c>
      <c r="BA912" s="7">
        <v>691481334</v>
      </c>
      <c r="BB912" s="6">
        <v>99.98</v>
      </c>
      <c r="BC912" s="7">
        <v>925986000</v>
      </c>
      <c r="BD912" s="7">
        <v>824069000</v>
      </c>
      <c r="BE912" s="6">
        <v>88.99</v>
      </c>
      <c r="BF912" s="7">
        <v>1053879000</v>
      </c>
      <c r="BG912" s="7">
        <v>0</v>
      </c>
      <c r="BH912" s="6">
        <v>0</v>
      </c>
      <c r="BI912" s="7">
        <v>3879142934</v>
      </c>
      <c r="BJ912" s="7">
        <v>2722809201</v>
      </c>
      <c r="BK912" s="6">
        <v>70.19</v>
      </c>
      <c r="BL912" s="5" t="s">
        <v>1792</v>
      </c>
      <c r="BM912" s="3">
        <f t="shared" si="150"/>
        <v>421.26</v>
      </c>
      <c r="BN912" s="3">
        <f t="shared" si="151"/>
        <v>421.06700000000001</v>
      </c>
      <c r="BO912" s="3">
        <f t="shared" si="152"/>
        <v>786.40136700000005</v>
      </c>
      <c r="BP912" s="3">
        <f t="shared" si="153"/>
        <v>786.191867</v>
      </c>
      <c r="BQ912" s="3">
        <f t="shared" si="154"/>
        <v>691.61656700000003</v>
      </c>
      <c r="BR912" s="3">
        <f t="shared" si="155"/>
        <v>691.48133399999995</v>
      </c>
      <c r="BS912" s="3">
        <f t="shared" si="156"/>
        <v>925.98599999999999</v>
      </c>
      <c r="BT912" s="3">
        <f t="shared" si="157"/>
        <v>824.06899999999996</v>
      </c>
      <c r="BU912" s="3">
        <f t="shared" si="158"/>
        <v>1053.8789999999999</v>
      </c>
      <c r="BV912" s="3">
        <f t="shared" si="159"/>
        <v>0</v>
      </c>
    </row>
    <row r="913" spans="1:74" x14ac:dyDescent="0.25">
      <c r="A913" s="4">
        <v>16</v>
      </c>
      <c r="B913" s="5" t="s">
        <v>60</v>
      </c>
      <c r="C913" s="5" t="s">
        <v>61</v>
      </c>
      <c r="D913" s="5">
        <v>2023</v>
      </c>
      <c r="E913" s="5" t="s">
        <v>62</v>
      </c>
      <c r="F913" s="5" t="s">
        <v>63</v>
      </c>
      <c r="G913" s="5">
        <v>2</v>
      </c>
      <c r="H913" s="5" t="s">
        <v>64</v>
      </c>
      <c r="I913" s="5" t="s">
        <v>3807</v>
      </c>
      <c r="J913" s="5" t="s">
        <v>1719</v>
      </c>
      <c r="K913" s="5" t="s">
        <v>1720</v>
      </c>
      <c r="L913" s="5" t="s">
        <v>4303</v>
      </c>
      <c r="M913" s="5" t="s">
        <v>1721</v>
      </c>
      <c r="N913" s="5" t="s">
        <v>3844</v>
      </c>
      <c r="O913" s="5" t="s">
        <v>622</v>
      </c>
      <c r="P913" s="5" t="s">
        <v>3881</v>
      </c>
      <c r="Q913" s="5" t="s">
        <v>1789</v>
      </c>
      <c r="R913" s="5" t="s">
        <v>4068</v>
      </c>
      <c r="S913" s="5" t="s">
        <v>1790</v>
      </c>
      <c r="T913" s="5">
        <v>17</v>
      </c>
      <c r="U913" s="5">
        <v>2</v>
      </c>
      <c r="V913" s="5" t="s">
        <v>1793</v>
      </c>
      <c r="W913" s="5">
        <v>1</v>
      </c>
      <c r="X913" s="5" t="s">
        <v>72</v>
      </c>
      <c r="Y913" s="5">
        <v>1</v>
      </c>
      <c r="Z913" s="5" t="s">
        <v>73</v>
      </c>
      <c r="AA913" s="5">
        <v>1</v>
      </c>
      <c r="AB913" s="6">
        <v>57</v>
      </c>
      <c r="AC913" s="6">
        <v>55</v>
      </c>
      <c r="AD913" s="6">
        <v>96.49</v>
      </c>
      <c r="AE913" s="6">
        <v>98</v>
      </c>
      <c r="AF913" s="6">
        <v>98</v>
      </c>
      <c r="AG913" s="6">
        <v>100</v>
      </c>
      <c r="AH913" s="6">
        <v>137</v>
      </c>
      <c r="AI913" s="6">
        <v>137</v>
      </c>
      <c r="AJ913" s="6">
        <v>100</v>
      </c>
      <c r="AK913" s="6">
        <v>220</v>
      </c>
      <c r="AL913" s="6">
        <v>159</v>
      </c>
      <c r="AM913" s="6">
        <v>72.27</v>
      </c>
      <c r="AN913" s="6">
        <v>57</v>
      </c>
      <c r="AO913" s="6">
        <v>0</v>
      </c>
      <c r="AP913" s="6">
        <v>0</v>
      </c>
      <c r="AQ913" s="6">
        <v>567</v>
      </c>
      <c r="AR913" s="6">
        <v>449</v>
      </c>
      <c r="AS913" s="6">
        <v>79.19</v>
      </c>
      <c r="AT913" s="7">
        <v>380765000</v>
      </c>
      <c r="AU913" s="7">
        <v>375555500</v>
      </c>
      <c r="AV913" s="6">
        <v>98.63</v>
      </c>
      <c r="AW913" s="7">
        <v>676161167</v>
      </c>
      <c r="AX913" s="7">
        <v>676161167</v>
      </c>
      <c r="AY913" s="6">
        <v>100</v>
      </c>
      <c r="AZ913" s="7">
        <v>409999000</v>
      </c>
      <c r="BA913" s="7">
        <v>409512666</v>
      </c>
      <c r="BB913" s="6">
        <v>99.88</v>
      </c>
      <c r="BC913" s="7">
        <v>738333000</v>
      </c>
      <c r="BD913" s="7">
        <v>664138000</v>
      </c>
      <c r="BE913" s="6">
        <v>89.95</v>
      </c>
      <c r="BF913" s="7">
        <v>841674000</v>
      </c>
      <c r="BG913" s="7">
        <v>0</v>
      </c>
      <c r="BH913" s="6">
        <v>0</v>
      </c>
      <c r="BI913" s="7">
        <v>3046932167</v>
      </c>
      <c r="BJ913" s="7">
        <v>2125367333</v>
      </c>
      <c r="BK913" s="6">
        <v>69.75</v>
      </c>
      <c r="BL913" s="5" t="s">
        <v>1794</v>
      </c>
      <c r="BM913" s="3">
        <f t="shared" si="150"/>
        <v>380.76499999999999</v>
      </c>
      <c r="BN913" s="3">
        <f t="shared" si="151"/>
        <v>375.55549999999999</v>
      </c>
      <c r="BO913" s="3">
        <f t="shared" si="152"/>
        <v>676.16116699999998</v>
      </c>
      <c r="BP913" s="3">
        <f t="shared" si="153"/>
        <v>676.16116699999998</v>
      </c>
      <c r="BQ913" s="3">
        <f t="shared" si="154"/>
        <v>409.99900000000002</v>
      </c>
      <c r="BR913" s="3">
        <f t="shared" si="155"/>
        <v>409.51266600000002</v>
      </c>
      <c r="BS913" s="3">
        <f t="shared" si="156"/>
        <v>738.33299999999997</v>
      </c>
      <c r="BT913" s="3">
        <f t="shared" si="157"/>
        <v>664.13800000000003</v>
      </c>
      <c r="BU913" s="3">
        <f t="shared" si="158"/>
        <v>841.67399999999998</v>
      </c>
      <c r="BV913" s="3">
        <f t="shared" si="159"/>
        <v>0</v>
      </c>
    </row>
    <row r="914" spans="1:74" x14ac:dyDescent="0.25">
      <c r="A914" s="4">
        <v>16</v>
      </c>
      <c r="B914" s="5" t="s">
        <v>60</v>
      </c>
      <c r="C914" s="5" t="s">
        <v>61</v>
      </c>
      <c r="D914" s="5">
        <v>2023</v>
      </c>
      <c r="E914" s="5" t="s">
        <v>62</v>
      </c>
      <c r="F914" s="5" t="s">
        <v>63</v>
      </c>
      <c r="G914" s="5">
        <v>2</v>
      </c>
      <c r="H914" s="5" t="s">
        <v>64</v>
      </c>
      <c r="I914" s="5" t="s">
        <v>3807</v>
      </c>
      <c r="J914" s="5" t="s">
        <v>1719</v>
      </c>
      <c r="K914" s="5" t="s">
        <v>1720</v>
      </c>
      <c r="L914" s="5" t="s">
        <v>4303</v>
      </c>
      <c r="M914" s="5" t="s">
        <v>1721</v>
      </c>
      <c r="N914" s="5" t="s">
        <v>3844</v>
      </c>
      <c r="O914" s="5" t="s">
        <v>622</v>
      </c>
      <c r="P914" s="5" t="s">
        <v>3881</v>
      </c>
      <c r="Q914" s="5" t="s">
        <v>1789</v>
      </c>
      <c r="R914" s="5" t="s">
        <v>4068</v>
      </c>
      <c r="S914" s="5" t="s">
        <v>1790</v>
      </c>
      <c r="T914" s="5">
        <v>17</v>
      </c>
      <c r="U914" s="5">
        <v>3</v>
      </c>
      <c r="V914" s="5" t="s">
        <v>1795</v>
      </c>
      <c r="W914" s="5">
        <v>1</v>
      </c>
      <c r="X914" s="5" t="s">
        <v>72</v>
      </c>
      <c r="Y914" s="5">
        <v>1</v>
      </c>
      <c r="Z914" s="5" t="s">
        <v>73</v>
      </c>
      <c r="AA914" s="5">
        <v>1</v>
      </c>
      <c r="AB914" s="6">
        <v>22</v>
      </c>
      <c r="AC914" s="6">
        <v>21</v>
      </c>
      <c r="AD914" s="6">
        <v>95.45</v>
      </c>
      <c r="AE914" s="6">
        <v>37</v>
      </c>
      <c r="AF914" s="6">
        <v>37</v>
      </c>
      <c r="AG914" s="6">
        <v>100</v>
      </c>
      <c r="AH914" s="6">
        <v>52</v>
      </c>
      <c r="AI914" s="6">
        <v>52</v>
      </c>
      <c r="AJ914" s="6">
        <v>100</v>
      </c>
      <c r="AK914" s="6">
        <v>83</v>
      </c>
      <c r="AL914" s="6">
        <v>60</v>
      </c>
      <c r="AM914" s="6">
        <v>72.290000000000006</v>
      </c>
      <c r="AN914" s="6">
        <v>25</v>
      </c>
      <c r="AO914" s="6">
        <v>0</v>
      </c>
      <c r="AP914" s="6">
        <v>0</v>
      </c>
      <c r="AQ914" s="6">
        <v>218</v>
      </c>
      <c r="AR914" s="6">
        <v>170</v>
      </c>
      <c r="AS914" s="6">
        <v>77.98</v>
      </c>
      <c r="AT914" s="7">
        <v>270135000</v>
      </c>
      <c r="AU914" s="7">
        <v>251358800</v>
      </c>
      <c r="AV914" s="6">
        <v>93.05</v>
      </c>
      <c r="AW914" s="7">
        <v>475446000</v>
      </c>
      <c r="AX914" s="7">
        <v>472751667</v>
      </c>
      <c r="AY914" s="6">
        <v>99.43</v>
      </c>
      <c r="AZ914" s="7">
        <v>539589433</v>
      </c>
      <c r="BA914" s="7">
        <v>539589433</v>
      </c>
      <c r="BB914" s="6">
        <v>100</v>
      </c>
      <c r="BC914" s="7">
        <v>612453000</v>
      </c>
      <c r="BD914" s="7">
        <v>570576000</v>
      </c>
      <c r="BE914" s="6">
        <v>93.16</v>
      </c>
      <c r="BF914" s="7">
        <v>736583000</v>
      </c>
      <c r="BG914" s="7">
        <v>0</v>
      </c>
      <c r="BH914" s="6">
        <v>0</v>
      </c>
      <c r="BI914" s="7">
        <v>2634206433</v>
      </c>
      <c r="BJ914" s="7">
        <v>1834275900</v>
      </c>
      <c r="BK914" s="6">
        <v>69.63</v>
      </c>
      <c r="BL914" s="5" t="s">
        <v>1796</v>
      </c>
      <c r="BM914" s="3">
        <f t="shared" si="150"/>
        <v>270.13499999999999</v>
      </c>
      <c r="BN914" s="3">
        <f t="shared" si="151"/>
        <v>251.3588</v>
      </c>
      <c r="BO914" s="3">
        <f t="shared" si="152"/>
        <v>475.44600000000003</v>
      </c>
      <c r="BP914" s="3">
        <f t="shared" si="153"/>
        <v>472.751667</v>
      </c>
      <c r="BQ914" s="3">
        <f t="shared" si="154"/>
        <v>539.58943299999999</v>
      </c>
      <c r="BR914" s="3">
        <f t="shared" si="155"/>
        <v>539.58943299999999</v>
      </c>
      <c r="BS914" s="3">
        <f t="shared" si="156"/>
        <v>612.45299999999997</v>
      </c>
      <c r="BT914" s="3">
        <f t="shared" si="157"/>
        <v>570.57600000000002</v>
      </c>
      <c r="BU914" s="3">
        <f t="shared" si="158"/>
        <v>736.58299999999997</v>
      </c>
      <c r="BV914" s="3">
        <f t="shared" si="159"/>
        <v>0</v>
      </c>
    </row>
    <row r="915" spans="1:74" x14ac:dyDescent="0.25">
      <c r="A915" s="4">
        <v>16</v>
      </c>
      <c r="B915" s="5" t="s">
        <v>60</v>
      </c>
      <c r="C915" s="5" t="s">
        <v>61</v>
      </c>
      <c r="D915" s="5">
        <v>2023</v>
      </c>
      <c r="E915" s="5" t="s">
        <v>62</v>
      </c>
      <c r="F915" s="5" t="s">
        <v>63</v>
      </c>
      <c r="G915" s="5">
        <v>2</v>
      </c>
      <c r="H915" s="5" t="s">
        <v>64</v>
      </c>
      <c r="I915" s="5" t="s">
        <v>3807</v>
      </c>
      <c r="J915" s="5" t="s">
        <v>1719</v>
      </c>
      <c r="K915" s="5" t="s">
        <v>1720</v>
      </c>
      <c r="L915" s="5" t="s">
        <v>4303</v>
      </c>
      <c r="M915" s="5" t="s">
        <v>1721</v>
      </c>
      <c r="N915" s="5" t="s">
        <v>3844</v>
      </c>
      <c r="O915" s="5" t="s">
        <v>622</v>
      </c>
      <c r="P915" s="5" t="s">
        <v>3881</v>
      </c>
      <c r="Q915" s="5" t="s">
        <v>1789</v>
      </c>
      <c r="R915" s="5" t="s">
        <v>4068</v>
      </c>
      <c r="S915" s="5" t="s">
        <v>1790</v>
      </c>
      <c r="T915" s="5">
        <v>17</v>
      </c>
      <c r="U915" s="5">
        <v>4</v>
      </c>
      <c r="V915" s="5" t="s">
        <v>1797</v>
      </c>
      <c r="W915" s="5">
        <v>1</v>
      </c>
      <c r="X915" s="5" t="s">
        <v>72</v>
      </c>
      <c r="Y915" s="5">
        <v>1</v>
      </c>
      <c r="Z915" s="5" t="s">
        <v>73</v>
      </c>
      <c r="AA915" s="5">
        <v>1</v>
      </c>
      <c r="AB915" s="6">
        <v>12.5</v>
      </c>
      <c r="AC915" s="6">
        <v>12.5</v>
      </c>
      <c r="AD915" s="6">
        <v>100</v>
      </c>
      <c r="AE915" s="6">
        <v>25</v>
      </c>
      <c r="AF915" s="6">
        <v>25</v>
      </c>
      <c r="AG915" s="6">
        <v>100</v>
      </c>
      <c r="AH915" s="6">
        <v>25</v>
      </c>
      <c r="AI915" s="6">
        <v>25</v>
      </c>
      <c r="AJ915" s="6">
        <v>100</v>
      </c>
      <c r="AK915" s="6">
        <v>25</v>
      </c>
      <c r="AL915" s="6">
        <v>17.5</v>
      </c>
      <c r="AM915" s="6">
        <v>70</v>
      </c>
      <c r="AN915" s="6">
        <v>12.5</v>
      </c>
      <c r="AO915" s="6">
        <v>0</v>
      </c>
      <c r="AP915" s="6">
        <v>0</v>
      </c>
      <c r="AQ915" s="6">
        <v>100</v>
      </c>
      <c r="AR915" s="6">
        <v>80</v>
      </c>
      <c r="AS915" s="6">
        <v>80</v>
      </c>
      <c r="AT915" s="7">
        <v>200000000</v>
      </c>
      <c r="AU915" s="7">
        <v>199469000</v>
      </c>
      <c r="AV915" s="6">
        <v>99.74</v>
      </c>
      <c r="AW915" s="7">
        <v>329038000</v>
      </c>
      <c r="AX915" s="7">
        <v>322819800</v>
      </c>
      <c r="AY915" s="6">
        <v>98.11</v>
      </c>
      <c r="AZ915" s="7">
        <v>229434000</v>
      </c>
      <c r="BA915" s="7">
        <v>229413667</v>
      </c>
      <c r="BB915" s="6">
        <v>99.99</v>
      </c>
      <c r="BC915" s="7">
        <v>729802000</v>
      </c>
      <c r="BD915" s="7">
        <v>570280000</v>
      </c>
      <c r="BE915" s="6">
        <v>78.14</v>
      </c>
      <c r="BF915" s="7">
        <v>803022000</v>
      </c>
      <c r="BG915" s="7">
        <v>0</v>
      </c>
      <c r="BH915" s="6">
        <v>0</v>
      </c>
      <c r="BI915" s="7">
        <v>2291296000</v>
      </c>
      <c r="BJ915" s="7">
        <v>1321982467</v>
      </c>
      <c r="BK915" s="6">
        <v>57.7</v>
      </c>
      <c r="BL915" s="5" t="s">
        <v>1798</v>
      </c>
      <c r="BM915" s="3">
        <f t="shared" si="150"/>
        <v>200</v>
      </c>
      <c r="BN915" s="3">
        <f t="shared" si="151"/>
        <v>199.46899999999999</v>
      </c>
      <c r="BO915" s="3">
        <f t="shared" si="152"/>
        <v>329.03800000000001</v>
      </c>
      <c r="BP915" s="3">
        <f t="shared" si="153"/>
        <v>322.81979999999999</v>
      </c>
      <c r="BQ915" s="3">
        <f t="shared" si="154"/>
        <v>229.434</v>
      </c>
      <c r="BR915" s="3">
        <f t="shared" si="155"/>
        <v>229.413667</v>
      </c>
      <c r="BS915" s="3">
        <f t="shared" si="156"/>
        <v>729.80200000000002</v>
      </c>
      <c r="BT915" s="3">
        <f t="shared" si="157"/>
        <v>570.28</v>
      </c>
      <c r="BU915" s="3">
        <f t="shared" si="158"/>
        <v>803.02200000000005</v>
      </c>
      <c r="BV915" s="3">
        <f t="shared" si="159"/>
        <v>0</v>
      </c>
    </row>
    <row r="916" spans="1:74" x14ac:dyDescent="0.25">
      <c r="A916" s="4">
        <v>16</v>
      </c>
      <c r="B916" s="5" t="s">
        <v>60</v>
      </c>
      <c r="C916" s="5" t="s">
        <v>61</v>
      </c>
      <c r="D916" s="5">
        <v>2023</v>
      </c>
      <c r="E916" s="5" t="s">
        <v>62</v>
      </c>
      <c r="F916" s="5" t="s">
        <v>63</v>
      </c>
      <c r="G916" s="5">
        <v>2</v>
      </c>
      <c r="H916" s="5" t="s">
        <v>64</v>
      </c>
      <c r="I916" s="5" t="s">
        <v>3807</v>
      </c>
      <c r="J916" s="5" t="s">
        <v>1719</v>
      </c>
      <c r="K916" s="5" t="s">
        <v>1720</v>
      </c>
      <c r="L916" s="5" t="s">
        <v>4303</v>
      </c>
      <c r="M916" s="5" t="s">
        <v>1721</v>
      </c>
      <c r="N916" s="5" t="s">
        <v>3844</v>
      </c>
      <c r="O916" s="5" t="s">
        <v>622</v>
      </c>
      <c r="P916" s="5" t="s">
        <v>3881</v>
      </c>
      <c r="Q916" s="5" t="s">
        <v>1789</v>
      </c>
      <c r="R916" s="5" t="s">
        <v>4068</v>
      </c>
      <c r="S916" s="5" t="s">
        <v>1790</v>
      </c>
      <c r="T916" s="5">
        <v>17</v>
      </c>
      <c r="U916" s="5">
        <v>5</v>
      </c>
      <c r="V916" s="5" t="s">
        <v>1799</v>
      </c>
      <c r="W916" s="5">
        <v>1</v>
      </c>
      <c r="X916" s="5" t="s">
        <v>72</v>
      </c>
      <c r="Y916" s="5">
        <v>1</v>
      </c>
      <c r="Z916" s="5" t="s">
        <v>73</v>
      </c>
      <c r="AA916" s="5">
        <v>1</v>
      </c>
      <c r="AB916" s="6">
        <v>0</v>
      </c>
      <c r="AC916" s="6">
        <v>0</v>
      </c>
      <c r="AD916" s="6">
        <v>0</v>
      </c>
      <c r="AE916" s="6">
        <v>0</v>
      </c>
      <c r="AF916" s="6">
        <v>0</v>
      </c>
      <c r="AG916" s="6">
        <v>0</v>
      </c>
      <c r="AH916" s="6">
        <v>10</v>
      </c>
      <c r="AI916" s="6">
        <v>10</v>
      </c>
      <c r="AJ916" s="6">
        <v>100</v>
      </c>
      <c r="AK916" s="6">
        <v>90</v>
      </c>
      <c r="AL916" s="6">
        <v>36</v>
      </c>
      <c r="AM916" s="6">
        <v>40</v>
      </c>
      <c r="AN916" s="6">
        <v>0</v>
      </c>
      <c r="AO916" s="6">
        <v>0</v>
      </c>
      <c r="AP916" s="6">
        <v>0</v>
      </c>
      <c r="AQ916" s="6">
        <v>100</v>
      </c>
      <c r="AR916" s="6">
        <v>46</v>
      </c>
      <c r="AS916" s="6">
        <v>46</v>
      </c>
      <c r="AT916" s="7">
        <v>0</v>
      </c>
      <c r="AU916" s="7">
        <v>0</v>
      </c>
      <c r="AV916" s="6">
        <v>0</v>
      </c>
      <c r="AW916" s="7">
        <v>0</v>
      </c>
      <c r="AX916" s="7">
        <v>0</v>
      </c>
      <c r="AY916" s="6">
        <v>0</v>
      </c>
      <c r="AZ916" s="7">
        <v>92865000</v>
      </c>
      <c r="BA916" s="7">
        <v>92822333</v>
      </c>
      <c r="BB916" s="6">
        <v>99.95</v>
      </c>
      <c r="BC916" s="7">
        <v>567366000</v>
      </c>
      <c r="BD916" s="7">
        <v>404359000</v>
      </c>
      <c r="BE916" s="6">
        <v>71.27</v>
      </c>
      <c r="BF916" s="7">
        <v>0</v>
      </c>
      <c r="BG916" s="7">
        <v>0</v>
      </c>
      <c r="BH916" s="6">
        <v>0</v>
      </c>
      <c r="BI916" s="7">
        <v>660231000</v>
      </c>
      <c r="BJ916" s="7">
        <v>497181333</v>
      </c>
      <c r="BK916" s="6">
        <v>75.3</v>
      </c>
      <c r="BL916" s="5" t="s">
        <v>1800</v>
      </c>
      <c r="BM916" s="3">
        <f t="shared" si="150"/>
        <v>0</v>
      </c>
      <c r="BN916" s="3">
        <f t="shared" si="151"/>
        <v>0</v>
      </c>
      <c r="BO916" s="3">
        <f t="shared" si="152"/>
        <v>0</v>
      </c>
      <c r="BP916" s="3">
        <f t="shared" si="153"/>
        <v>0</v>
      </c>
      <c r="BQ916" s="3">
        <f t="shared" si="154"/>
        <v>92.864999999999995</v>
      </c>
      <c r="BR916" s="3">
        <f t="shared" si="155"/>
        <v>92.822333</v>
      </c>
      <c r="BS916" s="3">
        <f t="shared" si="156"/>
        <v>567.36599999999999</v>
      </c>
      <c r="BT916" s="3">
        <f t="shared" si="157"/>
        <v>404.35899999999998</v>
      </c>
      <c r="BU916" s="3">
        <f t="shared" si="158"/>
        <v>0</v>
      </c>
      <c r="BV916" s="3">
        <f t="shared" si="159"/>
        <v>0</v>
      </c>
    </row>
    <row r="917" spans="1:74" x14ac:dyDescent="0.25">
      <c r="A917" s="4">
        <v>16</v>
      </c>
      <c r="B917" s="5" t="s">
        <v>60</v>
      </c>
      <c r="C917" s="5" t="s">
        <v>61</v>
      </c>
      <c r="D917" s="5">
        <v>2023</v>
      </c>
      <c r="E917" s="5" t="s">
        <v>62</v>
      </c>
      <c r="F917" s="5" t="s">
        <v>63</v>
      </c>
      <c r="G917" s="5">
        <v>2</v>
      </c>
      <c r="H917" s="5" t="s">
        <v>64</v>
      </c>
      <c r="I917" s="5" t="s">
        <v>3807</v>
      </c>
      <c r="J917" s="5" t="s">
        <v>1719</v>
      </c>
      <c r="K917" s="5" t="s">
        <v>1720</v>
      </c>
      <c r="L917" s="5" t="s">
        <v>4303</v>
      </c>
      <c r="M917" s="5" t="s">
        <v>1721</v>
      </c>
      <c r="N917" s="5" t="s">
        <v>3844</v>
      </c>
      <c r="O917" s="5" t="s">
        <v>622</v>
      </c>
      <c r="P917" s="5" t="s">
        <v>3882</v>
      </c>
      <c r="Q917" s="5" t="s">
        <v>1801</v>
      </c>
      <c r="R917" s="5" t="s">
        <v>4069</v>
      </c>
      <c r="S917" s="5" t="s">
        <v>1802</v>
      </c>
      <c r="T917" s="5">
        <v>19</v>
      </c>
      <c r="U917" s="5">
        <v>1</v>
      </c>
      <c r="V917" s="5" t="s">
        <v>1803</v>
      </c>
      <c r="W917" s="5">
        <v>1</v>
      </c>
      <c r="X917" s="5" t="s">
        <v>72</v>
      </c>
      <c r="Y917" s="5">
        <v>1</v>
      </c>
      <c r="Z917" s="5" t="s">
        <v>73</v>
      </c>
      <c r="AA917" s="5">
        <v>1</v>
      </c>
      <c r="AB917" s="6">
        <v>10000</v>
      </c>
      <c r="AC917" s="6">
        <v>8177</v>
      </c>
      <c r="AD917" s="6">
        <v>81.77</v>
      </c>
      <c r="AE917" s="6">
        <v>26823</v>
      </c>
      <c r="AF917" s="6">
        <v>27065</v>
      </c>
      <c r="AG917" s="6">
        <v>100.9</v>
      </c>
      <c r="AH917" s="6">
        <v>40000</v>
      </c>
      <c r="AI917" s="6">
        <v>38962</v>
      </c>
      <c r="AJ917" s="6">
        <v>97.41</v>
      </c>
      <c r="AK917" s="6">
        <v>29538</v>
      </c>
      <c r="AL917" s="6">
        <v>23905</v>
      </c>
      <c r="AM917" s="6">
        <v>80.930000000000007</v>
      </c>
      <c r="AN917" s="6">
        <v>11258</v>
      </c>
      <c r="AO917" s="6">
        <v>0</v>
      </c>
      <c r="AP917" s="6">
        <v>0</v>
      </c>
      <c r="AQ917" s="6">
        <v>115000</v>
      </c>
      <c r="AR917" s="6">
        <v>98109</v>
      </c>
      <c r="AS917" s="6">
        <v>85.31</v>
      </c>
      <c r="AT917" s="7">
        <v>1908587000</v>
      </c>
      <c r="AU917" s="7">
        <v>1899628200</v>
      </c>
      <c r="AV917" s="6">
        <v>99.53</v>
      </c>
      <c r="AW917" s="7">
        <v>3946845100</v>
      </c>
      <c r="AX917" s="7">
        <v>3763083233</v>
      </c>
      <c r="AY917" s="6">
        <v>95.34</v>
      </c>
      <c r="AZ917" s="7">
        <v>5591787367</v>
      </c>
      <c r="BA917" s="7">
        <v>5569265034</v>
      </c>
      <c r="BB917" s="6">
        <v>99.6</v>
      </c>
      <c r="BC917" s="7">
        <v>3996329000</v>
      </c>
      <c r="BD917" s="7">
        <v>3782297500</v>
      </c>
      <c r="BE917" s="6">
        <v>94.64</v>
      </c>
      <c r="BF917" s="7">
        <v>6232912000</v>
      </c>
      <c r="BG917" s="7">
        <v>0</v>
      </c>
      <c r="BH917" s="6">
        <v>0</v>
      </c>
      <c r="BI917" s="7">
        <v>21676460467</v>
      </c>
      <c r="BJ917" s="7">
        <v>15014273967</v>
      </c>
      <c r="BK917" s="6">
        <v>69.27</v>
      </c>
      <c r="BL917" s="5" t="s">
        <v>1804</v>
      </c>
      <c r="BM917" s="3">
        <f t="shared" si="150"/>
        <v>1908.587</v>
      </c>
      <c r="BN917" s="3">
        <f t="shared" si="151"/>
        <v>1899.6282000000001</v>
      </c>
      <c r="BO917" s="3">
        <f t="shared" si="152"/>
        <v>3946.8451</v>
      </c>
      <c r="BP917" s="3">
        <f t="shared" si="153"/>
        <v>3763.0832329999998</v>
      </c>
      <c r="BQ917" s="3">
        <f t="shared" si="154"/>
        <v>5591.7873669999999</v>
      </c>
      <c r="BR917" s="3">
        <f t="shared" si="155"/>
        <v>5569.265034</v>
      </c>
      <c r="BS917" s="3">
        <f t="shared" si="156"/>
        <v>3996.3290000000002</v>
      </c>
      <c r="BT917" s="3">
        <f t="shared" si="157"/>
        <v>3782.2975000000001</v>
      </c>
      <c r="BU917" s="3">
        <f t="shared" si="158"/>
        <v>6232.9120000000003</v>
      </c>
      <c r="BV917" s="3">
        <f t="shared" si="159"/>
        <v>0</v>
      </c>
    </row>
    <row r="918" spans="1:74" x14ac:dyDescent="0.25">
      <c r="A918" s="4">
        <v>16</v>
      </c>
      <c r="B918" s="5" t="s">
        <v>60</v>
      </c>
      <c r="C918" s="5" t="s">
        <v>61</v>
      </c>
      <c r="D918" s="5">
        <v>2023</v>
      </c>
      <c r="E918" s="5" t="s">
        <v>62</v>
      </c>
      <c r="F918" s="5" t="s">
        <v>63</v>
      </c>
      <c r="G918" s="5">
        <v>2</v>
      </c>
      <c r="H918" s="5" t="s">
        <v>64</v>
      </c>
      <c r="I918" s="5" t="s">
        <v>3807</v>
      </c>
      <c r="J918" s="5" t="s">
        <v>1719</v>
      </c>
      <c r="K918" s="5" t="s">
        <v>1720</v>
      </c>
      <c r="L918" s="5" t="s">
        <v>4303</v>
      </c>
      <c r="M918" s="5" t="s">
        <v>1721</v>
      </c>
      <c r="N918" s="5" t="s">
        <v>3844</v>
      </c>
      <c r="O918" s="5" t="s">
        <v>622</v>
      </c>
      <c r="P918" s="5" t="s">
        <v>3882</v>
      </c>
      <c r="Q918" s="5" t="s">
        <v>1801</v>
      </c>
      <c r="R918" s="5" t="s">
        <v>4069</v>
      </c>
      <c r="S918" s="5" t="s">
        <v>1802</v>
      </c>
      <c r="T918" s="5">
        <v>19</v>
      </c>
      <c r="U918" s="5">
        <v>2</v>
      </c>
      <c r="V918" s="5" t="s">
        <v>1805</v>
      </c>
      <c r="W918" s="5">
        <v>1</v>
      </c>
      <c r="X918" s="5" t="s">
        <v>72</v>
      </c>
      <c r="Y918" s="5">
        <v>1</v>
      </c>
      <c r="Z918" s="5" t="s">
        <v>73</v>
      </c>
      <c r="AA918" s="5">
        <v>1</v>
      </c>
      <c r="AB918" s="6">
        <v>0</v>
      </c>
      <c r="AC918" s="6">
        <v>0</v>
      </c>
      <c r="AD918" s="6">
        <v>0</v>
      </c>
      <c r="AE918" s="6">
        <v>0</v>
      </c>
      <c r="AF918" s="6">
        <v>0</v>
      </c>
      <c r="AG918" s="6">
        <v>0</v>
      </c>
      <c r="AH918" s="6">
        <v>0</v>
      </c>
      <c r="AI918" s="6">
        <v>0</v>
      </c>
      <c r="AJ918" s="6">
        <v>0</v>
      </c>
      <c r="AK918" s="6">
        <v>2</v>
      </c>
      <c r="AL918" s="6">
        <v>0.88</v>
      </c>
      <c r="AM918" s="6">
        <v>44</v>
      </c>
      <c r="AN918" s="6">
        <v>2</v>
      </c>
      <c r="AO918" s="6">
        <v>0</v>
      </c>
      <c r="AP918" s="6">
        <v>0</v>
      </c>
      <c r="AQ918" s="6">
        <v>4</v>
      </c>
      <c r="AR918" s="6">
        <v>0.88</v>
      </c>
      <c r="AS918" s="6">
        <v>22</v>
      </c>
      <c r="AT918" s="7">
        <v>0</v>
      </c>
      <c r="AU918" s="7">
        <v>0</v>
      </c>
      <c r="AV918" s="6">
        <v>0</v>
      </c>
      <c r="AW918" s="7">
        <v>0</v>
      </c>
      <c r="AX918" s="7">
        <v>0</v>
      </c>
      <c r="AY918" s="6">
        <v>0</v>
      </c>
      <c r="AZ918" s="7">
        <v>0</v>
      </c>
      <c r="BA918" s="7">
        <v>0</v>
      </c>
      <c r="BB918" s="6">
        <v>0</v>
      </c>
      <c r="BC918" s="7">
        <v>39681000</v>
      </c>
      <c r="BD918" s="7">
        <v>35272000</v>
      </c>
      <c r="BE918" s="6">
        <v>88.89</v>
      </c>
      <c r="BF918" s="7">
        <v>106920000</v>
      </c>
      <c r="BG918" s="7">
        <v>0</v>
      </c>
      <c r="BH918" s="6">
        <v>0</v>
      </c>
      <c r="BI918" s="7">
        <v>146601000</v>
      </c>
      <c r="BJ918" s="7">
        <v>35272000</v>
      </c>
      <c r="BK918" s="6">
        <v>24.06</v>
      </c>
      <c r="BL918" s="5" t="s">
        <v>1806</v>
      </c>
      <c r="BM918" s="3">
        <f t="shared" si="150"/>
        <v>0</v>
      </c>
      <c r="BN918" s="3">
        <f t="shared" si="151"/>
        <v>0</v>
      </c>
      <c r="BO918" s="3">
        <f t="shared" si="152"/>
        <v>0</v>
      </c>
      <c r="BP918" s="3">
        <f t="shared" si="153"/>
        <v>0</v>
      </c>
      <c r="BQ918" s="3">
        <f t="shared" si="154"/>
        <v>0</v>
      </c>
      <c r="BR918" s="3">
        <f t="shared" si="155"/>
        <v>0</v>
      </c>
      <c r="BS918" s="3">
        <f t="shared" si="156"/>
        <v>39.680999999999997</v>
      </c>
      <c r="BT918" s="3">
        <f t="shared" si="157"/>
        <v>35.271999999999998</v>
      </c>
      <c r="BU918" s="3">
        <f t="shared" si="158"/>
        <v>106.92</v>
      </c>
      <c r="BV918" s="3">
        <f t="shared" si="159"/>
        <v>0</v>
      </c>
    </row>
    <row r="919" spans="1:74" x14ac:dyDescent="0.25">
      <c r="A919" s="4">
        <v>16</v>
      </c>
      <c r="B919" s="5" t="s">
        <v>60</v>
      </c>
      <c r="C919" s="5" t="s">
        <v>61</v>
      </c>
      <c r="D919" s="5">
        <v>2023</v>
      </c>
      <c r="E919" s="5" t="s">
        <v>62</v>
      </c>
      <c r="F919" s="5" t="s">
        <v>63</v>
      </c>
      <c r="G919" s="5">
        <v>2</v>
      </c>
      <c r="H919" s="5" t="s">
        <v>64</v>
      </c>
      <c r="I919" s="5" t="s">
        <v>3807</v>
      </c>
      <c r="J919" s="5" t="s">
        <v>1719</v>
      </c>
      <c r="K919" s="5" t="s">
        <v>1720</v>
      </c>
      <c r="L919" s="5" t="s">
        <v>4303</v>
      </c>
      <c r="M919" s="5" t="s">
        <v>1721</v>
      </c>
      <c r="N919" s="5" t="s">
        <v>3844</v>
      </c>
      <c r="O919" s="5" t="s">
        <v>622</v>
      </c>
      <c r="P919" s="5" t="s">
        <v>3882</v>
      </c>
      <c r="Q919" s="5" t="s">
        <v>1801</v>
      </c>
      <c r="R919" s="5" t="s">
        <v>4069</v>
      </c>
      <c r="S919" s="5" t="s">
        <v>1802</v>
      </c>
      <c r="T919" s="5">
        <v>19</v>
      </c>
      <c r="U919" s="5">
        <v>3</v>
      </c>
      <c r="V919" s="5" t="s">
        <v>1807</v>
      </c>
      <c r="W919" s="5">
        <v>1</v>
      </c>
      <c r="X919" s="5" t="s">
        <v>72</v>
      </c>
      <c r="Y919" s="5">
        <v>1</v>
      </c>
      <c r="Z919" s="5" t="s">
        <v>73</v>
      </c>
      <c r="AA919" s="5">
        <v>1</v>
      </c>
      <c r="AB919" s="6">
        <v>2400</v>
      </c>
      <c r="AC919" s="6">
        <v>2642</v>
      </c>
      <c r="AD919" s="6">
        <v>110.08</v>
      </c>
      <c r="AE919" s="6">
        <v>3800</v>
      </c>
      <c r="AF919" s="6">
        <v>3800</v>
      </c>
      <c r="AG919" s="6">
        <v>100</v>
      </c>
      <c r="AH919" s="6">
        <v>8700</v>
      </c>
      <c r="AI919" s="6">
        <v>8268</v>
      </c>
      <c r="AJ919" s="6">
        <v>95.03</v>
      </c>
      <c r="AK919" s="6">
        <v>6022</v>
      </c>
      <c r="AL919" s="6">
        <v>4552</v>
      </c>
      <c r="AM919" s="6">
        <v>75.59</v>
      </c>
      <c r="AN919" s="6">
        <v>3510</v>
      </c>
      <c r="AO919" s="6">
        <v>0</v>
      </c>
      <c r="AP919" s="6">
        <v>0</v>
      </c>
      <c r="AQ919" s="6">
        <v>24000</v>
      </c>
      <c r="AR919" s="6">
        <v>19262</v>
      </c>
      <c r="AS919" s="6">
        <v>80.260000000000005</v>
      </c>
      <c r="AT919" s="7">
        <v>251413000</v>
      </c>
      <c r="AU919" s="7">
        <v>249751280</v>
      </c>
      <c r="AV919" s="6">
        <v>99.34</v>
      </c>
      <c r="AW919" s="7">
        <v>447313000</v>
      </c>
      <c r="AX919" s="7">
        <v>439419533</v>
      </c>
      <c r="AY919" s="6">
        <v>98.24</v>
      </c>
      <c r="AZ919" s="7">
        <v>1149129700</v>
      </c>
      <c r="BA919" s="7">
        <v>1124084634</v>
      </c>
      <c r="BB919" s="6">
        <v>97.82</v>
      </c>
      <c r="BC919" s="7">
        <v>653358000</v>
      </c>
      <c r="BD919" s="7">
        <v>647124833</v>
      </c>
      <c r="BE919" s="6">
        <v>99.04</v>
      </c>
      <c r="BF919" s="7">
        <v>970542000</v>
      </c>
      <c r="BG919" s="7">
        <v>0</v>
      </c>
      <c r="BH919" s="6">
        <v>0</v>
      </c>
      <c r="BI919" s="7">
        <v>3471755700</v>
      </c>
      <c r="BJ919" s="7">
        <v>2460380280</v>
      </c>
      <c r="BK919" s="6">
        <v>70.87</v>
      </c>
      <c r="BL919" s="5" t="s">
        <v>1808</v>
      </c>
      <c r="BM919" s="3">
        <f t="shared" si="150"/>
        <v>251.41300000000001</v>
      </c>
      <c r="BN919" s="3">
        <f t="shared" si="151"/>
        <v>249.75128000000001</v>
      </c>
      <c r="BO919" s="3">
        <f t="shared" si="152"/>
        <v>447.31299999999999</v>
      </c>
      <c r="BP919" s="3">
        <f t="shared" si="153"/>
        <v>439.419533</v>
      </c>
      <c r="BQ919" s="3">
        <f t="shared" si="154"/>
        <v>1149.1297</v>
      </c>
      <c r="BR919" s="3">
        <f t="shared" si="155"/>
        <v>1124.0846340000001</v>
      </c>
      <c r="BS919" s="3">
        <f t="shared" si="156"/>
        <v>653.35799999999995</v>
      </c>
      <c r="BT919" s="3">
        <f t="shared" si="157"/>
        <v>647.12483299999997</v>
      </c>
      <c r="BU919" s="3">
        <f t="shared" si="158"/>
        <v>970.54200000000003</v>
      </c>
      <c r="BV919" s="3">
        <f t="shared" si="159"/>
        <v>0</v>
      </c>
    </row>
    <row r="920" spans="1:74" x14ac:dyDescent="0.25">
      <c r="A920" s="4">
        <v>16</v>
      </c>
      <c r="B920" s="5" t="s">
        <v>60</v>
      </c>
      <c r="C920" s="5" t="s">
        <v>61</v>
      </c>
      <c r="D920" s="5">
        <v>2023</v>
      </c>
      <c r="E920" s="5" t="s">
        <v>62</v>
      </c>
      <c r="F920" s="5" t="s">
        <v>63</v>
      </c>
      <c r="G920" s="5">
        <v>2</v>
      </c>
      <c r="H920" s="5" t="s">
        <v>64</v>
      </c>
      <c r="I920" s="5" t="s">
        <v>3807</v>
      </c>
      <c r="J920" s="5" t="s">
        <v>1719</v>
      </c>
      <c r="K920" s="5" t="s">
        <v>1720</v>
      </c>
      <c r="L920" s="5" t="s">
        <v>4303</v>
      </c>
      <c r="M920" s="5" t="s">
        <v>1721</v>
      </c>
      <c r="N920" s="5" t="s">
        <v>3844</v>
      </c>
      <c r="O920" s="5" t="s">
        <v>622</v>
      </c>
      <c r="P920" s="5" t="s">
        <v>3882</v>
      </c>
      <c r="Q920" s="5" t="s">
        <v>1801</v>
      </c>
      <c r="R920" s="5" t="s">
        <v>4069</v>
      </c>
      <c r="S920" s="5" t="s">
        <v>1802</v>
      </c>
      <c r="T920" s="5">
        <v>19</v>
      </c>
      <c r="U920" s="5">
        <v>4</v>
      </c>
      <c r="V920" s="5" t="s">
        <v>1809</v>
      </c>
      <c r="W920" s="5">
        <v>1</v>
      </c>
      <c r="X920" s="5" t="s">
        <v>72</v>
      </c>
      <c r="Y920" s="5">
        <v>1</v>
      </c>
      <c r="Z920" s="5" t="s">
        <v>73</v>
      </c>
      <c r="AA920" s="5">
        <v>1</v>
      </c>
      <c r="AB920" s="6">
        <v>12.5</v>
      </c>
      <c r="AC920" s="6">
        <v>11.78</v>
      </c>
      <c r="AD920" s="6">
        <v>94.24</v>
      </c>
      <c r="AE920" s="6">
        <v>25.72</v>
      </c>
      <c r="AF920" s="6">
        <v>25.72</v>
      </c>
      <c r="AG920" s="6">
        <v>100</v>
      </c>
      <c r="AH920" s="6">
        <v>25</v>
      </c>
      <c r="AI920" s="6">
        <v>24.72</v>
      </c>
      <c r="AJ920" s="6">
        <v>98.88</v>
      </c>
      <c r="AK920" s="6">
        <v>25.28</v>
      </c>
      <c r="AL920" s="6">
        <v>19.48</v>
      </c>
      <c r="AM920" s="6">
        <v>77.06</v>
      </c>
      <c r="AN920" s="6">
        <v>12.5</v>
      </c>
      <c r="AO920" s="6">
        <v>0</v>
      </c>
      <c r="AP920" s="6">
        <v>0</v>
      </c>
      <c r="AQ920" s="6">
        <v>100</v>
      </c>
      <c r="AR920" s="6">
        <v>81.7</v>
      </c>
      <c r="AS920" s="6">
        <v>81.7</v>
      </c>
      <c r="AT920" s="7">
        <v>250000000</v>
      </c>
      <c r="AU920" s="7">
        <v>249161000</v>
      </c>
      <c r="AV920" s="6">
        <v>99.66</v>
      </c>
      <c r="AW920" s="7">
        <v>483639037</v>
      </c>
      <c r="AX920" s="7">
        <v>467531300</v>
      </c>
      <c r="AY920" s="6">
        <v>96.67</v>
      </c>
      <c r="AZ920" s="7">
        <v>414143767</v>
      </c>
      <c r="BA920" s="7">
        <v>414143767</v>
      </c>
      <c r="BB920" s="6">
        <v>100</v>
      </c>
      <c r="BC920" s="7">
        <v>224969000</v>
      </c>
      <c r="BD920" s="7">
        <v>192815000</v>
      </c>
      <c r="BE920" s="6">
        <v>85.71</v>
      </c>
      <c r="BF920" s="7">
        <v>259248000</v>
      </c>
      <c r="BG920" s="7">
        <v>0</v>
      </c>
      <c r="BH920" s="6">
        <v>0</v>
      </c>
      <c r="BI920" s="7">
        <v>1631999804</v>
      </c>
      <c r="BJ920" s="7">
        <v>1323651067</v>
      </c>
      <c r="BK920" s="6">
        <v>81.11</v>
      </c>
      <c r="BL920" s="5" t="s">
        <v>1810</v>
      </c>
      <c r="BM920" s="3">
        <f t="shared" si="150"/>
        <v>250</v>
      </c>
      <c r="BN920" s="3">
        <f t="shared" si="151"/>
        <v>249.161</v>
      </c>
      <c r="BO920" s="3">
        <f t="shared" si="152"/>
        <v>483.63903699999997</v>
      </c>
      <c r="BP920" s="3">
        <f t="shared" si="153"/>
        <v>467.53129999999999</v>
      </c>
      <c r="BQ920" s="3">
        <f t="shared" si="154"/>
        <v>414.14376700000003</v>
      </c>
      <c r="BR920" s="3">
        <f t="shared" si="155"/>
        <v>414.14376700000003</v>
      </c>
      <c r="BS920" s="3">
        <f t="shared" si="156"/>
        <v>224.96899999999999</v>
      </c>
      <c r="BT920" s="3">
        <f t="shared" si="157"/>
        <v>192.815</v>
      </c>
      <c r="BU920" s="3">
        <f t="shared" si="158"/>
        <v>259.24799999999999</v>
      </c>
      <c r="BV920" s="3">
        <f t="shared" si="159"/>
        <v>0</v>
      </c>
    </row>
    <row r="921" spans="1:74" x14ac:dyDescent="0.25">
      <c r="A921" s="4">
        <v>16</v>
      </c>
      <c r="B921" s="5" t="s">
        <v>60</v>
      </c>
      <c r="C921" s="5" t="s">
        <v>61</v>
      </c>
      <c r="D921" s="5">
        <v>2023</v>
      </c>
      <c r="E921" s="5" t="s">
        <v>62</v>
      </c>
      <c r="F921" s="5" t="s">
        <v>63</v>
      </c>
      <c r="G921" s="5">
        <v>2</v>
      </c>
      <c r="H921" s="5" t="s">
        <v>64</v>
      </c>
      <c r="I921" s="5" t="s">
        <v>3807</v>
      </c>
      <c r="J921" s="5" t="s">
        <v>1719</v>
      </c>
      <c r="K921" s="5" t="s">
        <v>1720</v>
      </c>
      <c r="L921" s="5" t="s">
        <v>4303</v>
      </c>
      <c r="M921" s="5" t="s">
        <v>1721</v>
      </c>
      <c r="N921" s="5" t="s">
        <v>3844</v>
      </c>
      <c r="O921" s="5" t="s">
        <v>622</v>
      </c>
      <c r="P921" s="5" t="s">
        <v>3883</v>
      </c>
      <c r="Q921" s="5" t="s">
        <v>1811</v>
      </c>
      <c r="R921" s="5" t="s">
        <v>4070</v>
      </c>
      <c r="S921" s="5" t="s">
        <v>1812</v>
      </c>
      <c r="T921" s="5">
        <v>17</v>
      </c>
      <c r="U921" s="5">
        <v>1</v>
      </c>
      <c r="V921" s="5" t="s">
        <v>1813</v>
      </c>
      <c r="W921" s="5">
        <v>1</v>
      </c>
      <c r="X921" s="5" t="s">
        <v>72</v>
      </c>
      <c r="Y921" s="5">
        <v>1</v>
      </c>
      <c r="Z921" s="5" t="s">
        <v>73</v>
      </c>
      <c r="AA921" s="5">
        <v>1</v>
      </c>
      <c r="AB921" s="6">
        <v>3000</v>
      </c>
      <c r="AC921" s="6">
        <v>3316</v>
      </c>
      <c r="AD921" s="6">
        <v>110.53</v>
      </c>
      <c r="AE921" s="6">
        <v>8200</v>
      </c>
      <c r="AF921" s="6">
        <v>8346</v>
      </c>
      <c r="AG921" s="6">
        <v>101.78</v>
      </c>
      <c r="AH921" s="6">
        <v>8000</v>
      </c>
      <c r="AI921" s="6">
        <v>7715</v>
      </c>
      <c r="AJ921" s="6">
        <v>96.44</v>
      </c>
      <c r="AK921" s="6">
        <v>5785</v>
      </c>
      <c r="AL921" s="6">
        <v>4921</v>
      </c>
      <c r="AM921" s="6">
        <v>85.06</v>
      </c>
      <c r="AN921" s="6">
        <v>2338</v>
      </c>
      <c r="AO921" s="6">
        <v>0</v>
      </c>
      <c r="AP921" s="6">
        <v>0</v>
      </c>
      <c r="AQ921" s="6">
        <v>27500</v>
      </c>
      <c r="AR921" s="6">
        <v>24298</v>
      </c>
      <c r="AS921" s="6">
        <v>88.36</v>
      </c>
      <c r="AT921" s="7">
        <v>754704800</v>
      </c>
      <c r="AU921" s="7">
        <v>745048567</v>
      </c>
      <c r="AV921" s="6">
        <v>98.72</v>
      </c>
      <c r="AW921" s="7">
        <v>1511942284</v>
      </c>
      <c r="AX921" s="7">
        <v>1409320909</v>
      </c>
      <c r="AY921" s="6">
        <v>93.21</v>
      </c>
      <c r="AZ921" s="7">
        <v>1886445877</v>
      </c>
      <c r="BA921" s="7">
        <v>1867040770</v>
      </c>
      <c r="BB921" s="6">
        <v>98.97</v>
      </c>
      <c r="BC921" s="7">
        <v>1181830000</v>
      </c>
      <c r="BD921" s="7">
        <v>1158538821</v>
      </c>
      <c r="BE921" s="6">
        <v>98.03</v>
      </c>
      <c r="BF921" s="7">
        <v>1524413000</v>
      </c>
      <c r="BG921" s="7">
        <v>0</v>
      </c>
      <c r="BH921" s="6">
        <v>0</v>
      </c>
      <c r="BI921" s="7">
        <v>6859335961</v>
      </c>
      <c r="BJ921" s="7">
        <v>5179949067</v>
      </c>
      <c r="BK921" s="6">
        <v>75.52</v>
      </c>
      <c r="BL921" s="5" t="s">
        <v>1814</v>
      </c>
      <c r="BM921" s="3">
        <f t="shared" si="150"/>
        <v>754.70479999999998</v>
      </c>
      <c r="BN921" s="3">
        <f t="shared" si="151"/>
        <v>745.04856700000005</v>
      </c>
      <c r="BO921" s="3">
        <f t="shared" si="152"/>
        <v>1511.942284</v>
      </c>
      <c r="BP921" s="3">
        <f t="shared" si="153"/>
        <v>1409.320909</v>
      </c>
      <c r="BQ921" s="3">
        <f t="shared" si="154"/>
        <v>1886.4458770000001</v>
      </c>
      <c r="BR921" s="3">
        <f t="shared" si="155"/>
        <v>1867.0407700000001</v>
      </c>
      <c r="BS921" s="3">
        <f t="shared" si="156"/>
        <v>1181.83</v>
      </c>
      <c r="BT921" s="3">
        <f t="shared" si="157"/>
        <v>1158.5388210000001</v>
      </c>
      <c r="BU921" s="3">
        <f t="shared" si="158"/>
        <v>1524.413</v>
      </c>
      <c r="BV921" s="3">
        <f t="shared" si="159"/>
        <v>0</v>
      </c>
    </row>
    <row r="922" spans="1:74" x14ac:dyDescent="0.25">
      <c r="A922" s="4">
        <v>16</v>
      </c>
      <c r="B922" s="5" t="s">
        <v>60</v>
      </c>
      <c r="C922" s="5" t="s">
        <v>61</v>
      </c>
      <c r="D922" s="5">
        <v>2023</v>
      </c>
      <c r="E922" s="5" t="s">
        <v>62</v>
      </c>
      <c r="F922" s="5" t="s">
        <v>63</v>
      </c>
      <c r="G922" s="5">
        <v>2</v>
      </c>
      <c r="H922" s="5" t="s">
        <v>64</v>
      </c>
      <c r="I922" s="5" t="s">
        <v>3807</v>
      </c>
      <c r="J922" s="5" t="s">
        <v>1719</v>
      </c>
      <c r="K922" s="5" t="s">
        <v>1720</v>
      </c>
      <c r="L922" s="5" t="s">
        <v>4303</v>
      </c>
      <c r="M922" s="5" t="s">
        <v>1721</v>
      </c>
      <c r="N922" s="5" t="s">
        <v>3844</v>
      </c>
      <c r="O922" s="5" t="s">
        <v>622</v>
      </c>
      <c r="P922" s="5" t="s">
        <v>3883</v>
      </c>
      <c r="Q922" s="5" t="s">
        <v>1811</v>
      </c>
      <c r="R922" s="5" t="s">
        <v>4070</v>
      </c>
      <c r="S922" s="5" t="s">
        <v>1812</v>
      </c>
      <c r="T922" s="5">
        <v>17</v>
      </c>
      <c r="U922" s="5">
        <v>2</v>
      </c>
      <c r="V922" s="5" t="s">
        <v>1815</v>
      </c>
      <c r="W922" s="5">
        <v>1</v>
      </c>
      <c r="X922" s="5" t="s">
        <v>72</v>
      </c>
      <c r="Y922" s="5">
        <v>1</v>
      </c>
      <c r="Z922" s="5" t="s">
        <v>73</v>
      </c>
      <c r="AA922" s="5">
        <v>1</v>
      </c>
      <c r="AB922" s="6">
        <v>12.5</v>
      </c>
      <c r="AC922" s="6">
        <v>12.5</v>
      </c>
      <c r="AD922" s="6">
        <v>100</v>
      </c>
      <c r="AE922" s="6">
        <v>25</v>
      </c>
      <c r="AF922" s="6">
        <v>25</v>
      </c>
      <c r="AG922" s="6">
        <v>100</v>
      </c>
      <c r="AH922" s="6">
        <v>25</v>
      </c>
      <c r="AI922" s="6">
        <v>25</v>
      </c>
      <c r="AJ922" s="6">
        <v>100</v>
      </c>
      <c r="AK922" s="6">
        <v>25</v>
      </c>
      <c r="AL922" s="6">
        <v>17.5</v>
      </c>
      <c r="AM922" s="6">
        <v>70</v>
      </c>
      <c r="AN922" s="6">
        <v>12.5</v>
      </c>
      <c r="AO922" s="6">
        <v>0</v>
      </c>
      <c r="AP922" s="6">
        <v>0</v>
      </c>
      <c r="AQ922" s="6">
        <v>100</v>
      </c>
      <c r="AR922" s="6">
        <v>80</v>
      </c>
      <c r="AS922" s="6">
        <v>80</v>
      </c>
      <c r="AT922" s="7">
        <v>295295200</v>
      </c>
      <c r="AU922" s="7">
        <v>295095000</v>
      </c>
      <c r="AV922" s="6">
        <v>99.93</v>
      </c>
      <c r="AW922" s="7">
        <v>422385071</v>
      </c>
      <c r="AX922" s="7">
        <v>421156800</v>
      </c>
      <c r="AY922" s="6">
        <v>99.71</v>
      </c>
      <c r="AZ922" s="7">
        <v>546678734</v>
      </c>
      <c r="BA922" s="7">
        <v>546665801</v>
      </c>
      <c r="BB922" s="6">
        <v>100</v>
      </c>
      <c r="BC922" s="7">
        <v>313741000</v>
      </c>
      <c r="BD922" s="7">
        <v>306862000</v>
      </c>
      <c r="BE922" s="6">
        <v>97.81</v>
      </c>
      <c r="BF922" s="7">
        <v>385517000</v>
      </c>
      <c r="BG922" s="7">
        <v>0</v>
      </c>
      <c r="BH922" s="6">
        <v>0</v>
      </c>
      <c r="BI922" s="7">
        <v>1963617005</v>
      </c>
      <c r="BJ922" s="7">
        <v>1569779601</v>
      </c>
      <c r="BK922" s="6">
        <v>79.94</v>
      </c>
      <c r="BL922" s="5" t="s">
        <v>1816</v>
      </c>
      <c r="BM922" s="3">
        <f t="shared" si="150"/>
        <v>295.29520000000002</v>
      </c>
      <c r="BN922" s="3">
        <f t="shared" si="151"/>
        <v>295.09500000000003</v>
      </c>
      <c r="BO922" s="3">
        <f t="shared" si="152"/>
        <v>422.38507099999998</v>
      </c>
      <c r="BP922" s="3">
        <f t="shared" si="153"/>
        <v>421.15679999999998</v>
      </c>
      <c r="BQ922" s="3">
        <f t="shared" si="154"/>
        <v>546.67873399999996</v>
      </c>
      <c r="BR922" s="3">
        <f t="shared" si="155"/>
        <v>546.66580099999999</v>
      </c>
      <c r="BS922" s="3">
        <f t="shared" si="156"/>
        <v>313.74099999999999</v>
      </c>
      <c r="BT922" s="3">
        <f t="shared" si="157"/>
        <v>306.86200000000002</v>
      </c>
      <c r="BU922" s="3">
        <f t="shared" si="158"/>
        <v>385.517</v>
      </c>
      <c r="BV922" s="3">
        <f t="shared" si="159"/>
        <v>0</v>
      </c>
    </row>
    <row r="923" spans="1:74" x14ac:dyDescent="0.25">
      <c r="A923" s="4">
        <v>16</v>
      </c>
      <c r="B923" s="5" t="s">
        <v>60</v>
      </c>
      <c r="C923" s="5" t="s">
        <v>61</v>
      </c>
      <c r="D923" s="5">
        <v>2023</v>
      </c>
      <c r="E923" s="5" t="s">
        <v>62</v>
      </c>
      <c r="F923" s="5" t="s">
        <v>63</v>
      </c>
      <c r="G923" s="5">
        <v>2</v>
      </c>
      <c r="H923" s="5" t="s">
        <v>64</v>
      </c>
      <c r="I923" s="5" t="s">
        <v>3807</v>
      </c>
      <c r="J923" s="5" t="s">
        <v>1719</v>
      </c>
      <c r="K923" s="5" t="s">
        <v>1720</v>
      </c>
      <c r="L923" s="5" t="s">
        <v>4303</v>
      </c>
      <c r="M923" s="5" t="s">
        <v>1721</v>
      </c>
      <c r="N923" s="5" t="s">
        <v>3844</v>
      </c>
      <c r="O923" s="5" t="s">
        <v>622</v>
      </c>
      <c r="P923" s="5" t="s">
        <v>3883</v>
      </c>
      <c r="Q923" s="5" t="s">
        <v>1811</v>
      </c>
      <c r="R923" s="5" t="s">
        <v>4070</v>
      </c>
      <c r="S923" s="5" t="s">
        <v>1812</v>
      </c>
      <c r="T923" s="5">
        <v>17</v>
      </c>
      <c r="U923" s="5">
        <v>3</v>
      </c>
      <c r="V923" s="5" t="s">
        <v>1817</v>
      </c>
      <c r="W923" s="5">
        <v>1</v>
      </c>
      <c r="X923" s="5" t="s">
        <v>72</v>
      </c>
      <c r="Y923" s="5">
        <v>1</v>
      </c>
      <c r="Z923" s="5" t="s">
        <v>73</v>
      </c>
      <c r="AA923" s="5">
        <v>1</v>
      </c>
      <c r="AB923" s="6">
        <v>0</v>
      </c>
      <c r="AC923" s="6">
        <v>0</v>
      </c>
      <c r="AD923" s="6">
        <v>0</v>
      </c>
      <c r="AE923" s="6">
        <v>0.2</v>
      </c>
      <c r="AF923" s="6">
        <v>0.18</v>
      </c>
      <c r="AG923" s="6">
        <v>90</v>
      </c>
      <c r="AH923" s="6">
        <v>0.37</v>
      </c>
      <c r="AI923" s="6">
        <v>0.37</v>
      </c>
      <c r="AJ923" s="6">
        <v>100</v>
      </c>
      <c r="AK923" s="6">
        <v>0.35</v>
      </c>
      <c r="AL923" s="6">
        <v>0.27</v>
      </c>
      <c r="AM923" s="6">
        <v>77.14</v>
      </c>
      <c r="AN923" s="6">
        <v>0.1</v>
      </c>
      <c r="AO923" s="6">
        <v>0</v>
      </c>
      <c r="AP923" s="6">
        <v>0</v>
      </c>
      <c r="AQ923" s="6">
        <v>1</v>
      </c>
      <c r="AR923" s="6">
        <v>0.82</v>
      </c>
      <c r="AS923" s="6">
        <v>82</v>
      </c>
      <c r="AT923" s="7">
        <v>0</v>
      </c>
      <c r="AU923" s="7">
        <v>0</v>
      </c>
      <c r="AV923" s="6">
        <v>0</v>
      </c>
      <c r="AW923" s="7">
        <v>2794119160</v>
      </c>
      <c r="AX923" s="7">
        <v>2672427814</v>
      </c>
      <c r="AY923" s="6">
        <v>95.64</v>
      </c>
      <c r="AZ923" s="7">
        <v>3024614259</v>
      </c>
      <c r="BA923" s="7">
        <v>3024356319</v>
      </c>
      <c r="BB923" s="6">
        <v>99.99</v>
      </c>
      <c r="BC923" s="7">
        <v>3619888000</v>
      </c>
      <c r="BD923" s="7">
        <v>3536745000</v>
      </c>
      <c r="BE923" s="6">
        <v>97.7</v>
      </c>
      <c r="BF923" s="7">
        <v>3477279000</v>
      </c>
      <c r="BG923" s="7">
        <v>0</v>
      </c>
      <c r="BH923" s="6">
        <v>0</v>
      </c>
      <c r="BI923" s="7">
        <v>12915900419</v>
      </c>
      <c r="BJ923" s="7">
        <v>9233529133</v>
      </c>
      <c r="BK923" s="6">
        <v>71.489999999999995</v>
      </c>
      <c r="BL923" s="5" t="s">
        <v>1818</v>
      </c>
      <c r="BM923" s="3">
        <f t="shared" si="150"/>
        <v>0</v>
      </c>
      <c r="BN923" s="3">
        <f t="shared" si="151"/>
        <v>0</v>
      </c>
      <c r="BO923" s="3">
        <f t="shared" si="152"/>
        <v>2794.1191600000002</v>
      </c>
      <c r="BP923" s="3">
        <f t="shared" si="153"/>
        <v>2672.4278140000001</v>
      </c>
      <c r="BQ923" s="3">
        <f t="shared" si="154"/>
        <v>3024.6142589999999</v>
      </c>
      <c r="BR923" s="3">
        <f t="shared" si="155"/>
        <v>3024.356319</v>
      </c>
      <c r="BS923" s="3">
        <f t="shared" si="156"/>
        <v>3619.8879999999999</v>
      </c>
      <c r="BT923" s="3">
        <f t="shared" si="157"/>
        <v>3536.7449999999999</v>
      </c>
      <c r="BU923" s="3">
        <f t="shared" si="158"/>
        <v>3477.279</v>
      </c>
      <c r="BV923" s="3">
        <f t="shared" si="159"/>
        <v>0</v>
      </c>
    </row>
    <row r="924" spans="1:74" x14ac:dyDescent="0.25">
      <c r="A924" s="4">
        <v>16</v>
      </c>
      <c r="B924" s="5" t="s">
        <v>60</v>
      </c>
      <c r="C924" s="5" t="s">
        <v>61</v>
      </c>
      <c r="D924" s="5">
        <v>2023</v>
      </c>
      <c r="E924" s="5" t="s">
        <v>62</v>
      </c>
      <c r="F924" s="5" t="s">
        <v>63</v>
      </c>
      <c r="G924" s="5">
        <v>2</v>
      </c>
      <c r="H924" s="5" t="s">
        <v>64</v>
      </c>
      <c r="I924" s="5" t="s">
        <v>3807</v>
      </c>
      <c r="J924" s="5" t="s">
        <v>1719</v>
      </c>
      <c r="K924" s="5" t="s">
        <v>1720</v>
      </c>
      <c r="L924" s="5" t="s">
        <v>4303</v>
      </c>
      <c r="M924" s="5" t="s">
        <v>1721</v>
      </c>
      <c r="N924" s="5" t="s">
        <v>3844</v>
      </c>
      <c r="O924" s="5" t="s">
        <v>622</v>
      </c>
      <c r="P924" s="5" t="s">
        <v>3863</v>
      </c>
      <c r="Q924" s="5" t="s">
        <v>673</v>
      </c>
      <c r="R924" s="5" t="s">
        <v>4071</v>
      </c>
      <c r="S924" s="5" t="s">
        <v>1819</v>
      </c>
      <c r="T924" s="5">
        <v>22</v>
      </c>
      <c r="U924" s="5">
        <v>1</v>
      </c>
      <c r="V924" s="5" t="s">
        <v>1820</v>
      </c>
      <c r="W924" s="5">
        <v>2</v>
      </c>
      <c r="X924" s="5" t="s">
        <v>76</v>
      </c>
      <c r="Y924" s="5">
        <v>1</v>
      </c>
      <c r="Z924" s="5" t="s">
        <v>73</v>
      </c>
      <c r="AA924" s="5">
        <v>1</v>
      </c>
      <c r="AB924" s="6">
        <v>100</v>
      </c>
      <c r="AC924" s="6">
        <v>100</v>
      </c>
      <c r="AD924" s="6">
        <v>100</v>
      </c>
      <c r="AE924" s="6">
        <v>100</v>
      </c>
      <c r="AF924" s="6">
        <v>100</v>
      </c>
      <c r="AG924" s="6">
        <v>100</v>
      </c>
      <c r="AH924" s="6">
        <v>100</v>
      </c>
      <c r="AI924" s="6">
        <v>100</v>
      </c>
      <c r="AJ924" s="6">
        <v>100</v>
      </c>
      <c r="AK924" s="6">
        <v>100</v>
      </c>
      <c r="AL924" s="6">
        <v>100</v>
      </c>
      <c r="AM924" s="6">
        <v>100</v>
      </c>
      <c r="AN924" s="6">
        <v>100</v>
      </c>
      <c r="AO924" s="6">
        <v>0</v>
      </c>
      <c r="AP924" s="6">
        <v>0</v>
      </c>
      <c r="AQ924" s="6" t="s">
        <v>77</v>
      </c>
      <c r="AR924" s="6" t="s">
        <v>77</v>
      </c>
      <c r="AS924" s="6" t="s">
        <v>77</v>
      </c>
      <c r="AT924" s="7">
        <v>780545944</v>
      </c>
      <c r="AU924" s="7">
        <v>731213017</v>
      </c>
      <c r="AV924" s="6">
        <v>93.68</v>
      </c>
      <c r="AW924" s="7">
        <v>1534521300</v>
      </c>
      <c r="AX924" s="7">
        <v>1496588620</v>
      </c>
      <c r="AY924" s="6">
        <v>97.53</v>
      </c>
      <c r="AZ924" s="7">
        <v>2140738600</v>
      </c>
      <c r="BA924" s="7">
        <v>1914251950</v>
      </c>
      <c r="BB924" s="6">
        <v>89.42</v>
      </c>
      <c r="BC924" s="7">
        <v>1904104834</v>
      </c>
      <c r="BD924" s="7">
        <v>1085607000</v>
      </c>
      <c r="BE924" s="6">
        <v>57.01</v>
      </c>
      <c r="BF924" s="7">
        <v>3532894000</v>
      </c>
      <c r="BG924" s="7">
        <v>0</v>
      </c>
      <c r="BH924" s="6">
        <v>0</v>
      </c>
      <c r="BI924" s="7">
        <v>9892804678</v>
      </c>
      <c r="BJ924" s="7">
        <v>5227660587</v>
      </c>
      <c r="BK924" s="6">
        <v>52.84</v>
      </c>
      <c r="BL924" s="5" t="s">
        <v>1821</v>
      </c>
      <c r="BM924" s="3">
        <f t="shared" si="150"/>
        <v>780.54594399999996</v>
      </c>
      <c r="BN924" s="3">
        <f t="shared" si="151"/>
        <v>731.21301700000004</v>
      </c>
      <c r="BO924" s="3">
        <f t="shared" si="152"/>
        <v>1534.5213000000001</v>
      </c>
      <c r="BP924" s="3">
        <f t="shared" si="153"/>
        <v>1496.58862</v>
      </c>
      <c r="BQ924" s="3">
        <f t="shared" si="154"/>
        <v>2140.7386000000001</v>
      </c>
      <c r="BR924" s="3">
        <f t="shared" si="155"/>
        <v>1914.2519500000001</v>
      </c>
      <c r="BS924" s="3">
        <f t="shared" si="156"/>
        <v>1904.104834</v>
      </c>
      <c r="BT924" s="3">
        <f t="shared" si="157"/>
        <v>1085.607</v>
      </c>
      <c r="BU924" s="3">
        <f t="shared" si="158"/>
        <v>3532.8939999999998</v>
      </c>
      <c r="BV924" s="3">
        <f t="shared" si="159"/>
        <v>0</v>
      </c>
    </row>
    <row r="925" spans="1:74" x14ac:dyDescent="0.25">
      <c r="A925" s="4">
        <v>16</v>
      </c>
      <c r="B925" s="5" t="s">
        <v>60</v>
      </c>
      <c r="C925" s="5" t="s">
        <v>61</v>
      </c>
      <c r="D925" s="5">
        <v>2023</v>
      </c>
      <c r="E925" s="5" t="s">
        <v>62</v>
      </c>
      <c r="F925" s="5" t="s">
        <v>63</v>
      </c>
      <c r="G925" s="5">
        <v>2</v>
      </c>
      <c r="H925" s="5" t="s">
        <v>64</v>
      </c>
      <c r="I925" s="5" t="s">
        <v>3807</v>
      </c>
      <c r="J925" s="5" t="s">
        <v>1719</v>
      </c>
      <c r="K925" s="5" t="s">
        <v>1720</v>
      </c>
      <c r="L925" s="5" t="s">
        <v>4303</v>
      </c>
      <c r="M925" s="5" t="s">
        <v>1721</v>
      </c>
      <c r="N925" s="5" t="s">
        <v>3844</v>
      </c>
      <c r="O925" s="5" t="s">
        <v>622</v>
      </c>
      <c r="P925" s="5" t="s">
        <v>3863</v>
      </c>
      <c r="Q925" s="5" t="s">
        <v>673</v>
      </c>
      <c r="R925" s="5" t="s">
        <v>4071</v>
      </c>
      <c r="S925" s="5" t="s">
        <v>1819</v>
      </c>
      <c r="T925" s="5">
        <v>22</v>
      </c>
      <c r="U925" s="5">
        <v>2</v>
      </c>
      <c r="V925" s="5" t="s">
        <v>1822</v>
      </c>
      <c r="W925" s="5">
        <v>1</v>
      </c>
      <c r="X925" s="5" t="s">
        <v>72</v>
      </c>
      <c r="Y925" s="5">
        <v>1</v>
      </c>
      <c r="Z925" s="5" t="s">
        <v>73</v>
      </c>
      <c r="AA925" s="5">
        <v>1</v>
      </c>
      <c r="AB925" s="6">
        <v>4</v>
      </c>
      <c r="AC925" s="6">
        <v>4</v>
      </c>
      <c r="AD925" s="6">
        <v>100</v>
      </c>
      <c r="AE925" s="6">
        <v>8</v>
      </c>
      <c r="AF925" s="6">
        <v>8</v>
      </c>
      <c r="AG925" s="6">
        <v>100</v>
      </c>
      <c r="AH925" s="6">
        <v>7</v>
      </c>
      <c r="AI925" s="6">
        <v>6</v>
      </c>
      <c r="AJ925" s="6">
        <v>85.71</v>
      </c>
      <c r="AK925" s="6">
        <v>8</v>
      </c>
      <c r="AL925" s="6">
        <v>4</v>
      </c>
      <c r="AM925" s="6">
        <v>50</v>
      </c>
      <c r="AN925" s="6">
        <v>4</v>
      </c>
      <c r="AO925" s="6">
        <v>0</v>
      </c>
      <c r="AP925" s="6">
        <v>0</v>
      </c>
      <c r="AQ925" s="6">
        <v>30</v>
      </c>
      <c r="AR925" s="6">
        <v>22</v>
      </c>
      <c r="AS925" s="6">
        <v>73.33</v>
      </c>
      <c r="AT925" s="7">
        <v>826840322</v>
      </c>
      <c r="AU925" s="7">
        <v>670473105</v>
      </c>
      <c r="AV925" s="6">
        <v>81.09</v>
      </c>
      <c r="AW925" s="7">
        <v>1389997314</v>
      </c>
      <c r="AX925" s="7">
        <v>1338348800</v>
      </c>
      <c r="AY925" s="6">
        <v>96.28</v>
      </c>
      <c r="AZ925" s="7">
        <v>5991849849</v>
      </c>
      <c r="BA925" s="7">
        <v>5705895861</v>
      </c>
      <c r="BB925" s="6">
        <v>95.23</v>
      </c>
      <c r="BC925" s="7">
        <v>3497950000</v>
      </c>
      <c r="BD925" s="7">
        <v>1824628947</v>
      </c>
      <c r="BE925" s="6">
        <v>52.16</v>
      </c>
      <c r="BF925" s="7">
        <v>4328710000</v>
      </c>
      <c r="BG925" s="7">
        <v>0</v>
      </c>
      <c r="BH925" s="6">
        <v>0</v>
      </c>
      <c r="BI925" s="7">
        <v>16035347485</v>
      </c>
      <c r="BJ925" s="7">
        <v>9539346713</v>
      </c>
      <c r="BK925" s="6">
        <v>59.49</v>
      </c>
      <c r="BL925" s="5" t="s">
        <v>1823</v>
      </c>
      <c r="BM925" s="3">
        <f t="shared" si="150"/>
        <v>826.84032200000001</v>
      </c>
      <c r="BN925" s="3">
        <f t="shared" si="151"/>
        <v>670.47310500000003</v>
      </c>
      <c r="BO925" s="3">
        <f t="shared" si="152"/>
        <v>1389.997314</v>
      </c>
      <c r="BP925" s="3">
        <f t="shared" si="153"/>
        <v>1338.3488</v>
      </c>
      <c r="BQ925" s="3">
        <f t="shared" si="154"/>
        <v>5991.8498490000002</v>
      </c>
      <c r="BR925" s="3">
        <f t="shared" si="155"/>
        <v>5705.895861</v>
      </c>
      <c r="BS925" s="3">
        <f t="shared" si="156"/>
        <v>3497.95</v>
      </c>
      <c r="BT925" s="3">
        <f t="shared" si="157"/>
        <v>1824.6289469999999</v>
      </c>
      <c r="BU925" s="3">
        <f t="shared" si="158"/>
        <v>4328.71</v>
      </c>
      <c r="BV925" s="3">
        <f t="shared" si="159"/>
        <v>0</v>
      </c>
    </row>
    <row r="926" spans="1:74" x14ac:dyDescent="0.25">
      <c r="A926" s="4">
        <v>16</v>
      </c>
      <c r="B926" s="5" t="s">
        <v>60</v>
      </c>
      <c r="C926" s="5" t="s">
        <v>61</v>
      </c>
      <c r="D926" s="5">
        <v>2023</v>
      </c>
      <c r="E926" s="5" t="s">
        <v>62</v>
      </c>
      <c r="F926" s="5" t="s">
        <v>63</v>
      </c>
      <c r="G926" s="5">
        <v>2</v>
      </c>
      <c r="H926" s="5" t="s">
        <v>64</v>
      </c>
      <c r="I926" s="5" t="s">
        <v>3807</v>
      </c>
      <c r="J926" s="5" t="s">
        <v>1719</v>
      </c>
      <c r="K926" s="5" t="s">
        <v>1720</v>
      </c>
      <c r="L926" s="5" t="s">
        <v>4303</v>
      </c>
      <c r="M926" s="5" t="s">
        <v>1721</v>
      </c>
      <c r="N926" s="5" t="s">
        <v>3844</v>
      </c>
      <c r="O926" s="5" t="s">
        <v>622</v>
      </c>
      <c r="P926" s="5" t="s">
        <v>3863</v>
      </c>
      <c r="Q926" s="5" t="s">
        <v>673</v>
      </c>
      <c r="R926" s="5" t="s">
        <v>4071</v>
      </c>
      <c r="S926" s="5" t="s">
        <v>1819</v>
      </c>
      <c r="T926" s="5">
        <v>22</v>
      </c>
      <c r="U926" s="5">
        <v>3</v>
      </c>
      <c r="V926" s="5" t="s">
        <v>1824</v>
      </c>
      <c r="W926" s="5">
        <v>1</v>
      </c>
      <c r="X926" s="5" t="s">
        <v>72</v>
      </c>
      <c r="Y926" s="5">
        <v>1</v>
      </c>
      <c r="Z926" s="5" t="s">
        <v>73</v>
      </c>
      <c r="AA926" s="5">
        <v>1</v>
      </c>
      <c r="AB926" s="6">
        <v>1</v>
      </c>
      <c r="AC926" s="6">
        <v>1</v>
      </c>
      <c r="AD926" s="6">
        <v>100</v>
      </c>
      <c r="AE926" s="6">
        <v>2</v>
      </c>
      <c r="AF926" s="6">
        <v>2</v>
      </c>
      <c r="AG926" s="6">
        <v>100</v>
      </c>
      <c r="AH926" s="6">
        <v>2</v>
      </c>
      <c r="AI926" s="6">
        <v>2</v>
      </c>
      <c r="AJ926" s="6">
        <v>100</v>
      </c>
      <c r="AK926" s="6">
        <v>2</v>
      </c>
      <c r="AL926" s="6">
        <v>1.5</v>
      </c>
      <c r="AM926" s="6">
        <v>75</v>
      </c>
      <c r="AN926" s="6">
        <v>1</v>
      </c>
      <c r="AO926" s="6">
        <v>0</v>
      </c>
      <c r="AP926" s="6">
        <v>0</v>
      </c>
      <c r="AQ926" s="6">
        <v>8</v>
      </c>
      <c r="AR926" s="6">
        <v>6.5</v>
      </c>
      <c r="AS926" s="6">
        <v>81.25</v>
      </c>
      <c r="AT926" s="7">
        <v>1399790000</v>
      </c>
      <c r="AU926" s="7">
        <v>1326141063</v>
      </c>
      <c r="AV926" s="6">
        <v>94.74</v>
      </c>
      <c r="AW926" s="7">
        <v>2930900316</v>
      </c>
      <c r="AX926" s="7">
        <v>2682109323</v>
      </c>
      <c r="AY926" s="6">
        <v>91.51</v>
      </c>
      <c r="AZ926" s="7">
        <v>4010222109</v>
      </c>
      <c r="BA926" s="7">
        <v>3811179788</v>
      </c>
      <c r="BB926" s="6">
        <v>95.04</v>
      </c>
      <c r="BC926" s="7">
        <v>2991544000</v>
      </c>
      <c r="BD926" s="7">
        <v>2745120695</v>
      </c>
      <c r="BE926" s="6">
        <v>91.76</v>
      </c>
      <c r="BF926" s="7">
        <v>3706434000</v>
      </c>
      <c r="BG926" s="7">
        <v>0</v>
      </c>
      <c r="BH926" s="6">
        <v>0</v>
      </c>
      <c r="BI926" s="7">
        <v>15038890425</v>
      </c>
      <c r="BJ926" s="7">
        <v>10564550869</v>
      </c>
      <c r="BK926" s="6">
        <v>70.25</v>
      </c>
      <c r="BL926" s="5" t="s">
        <v>1825</v>
      </c>
      <c r="BM926" s="3">
        <f t="shared" si="150"/>
        <v>1399.79</v>
      </c>
      <c r="BN926" s="3">
        <f t="shared" si="151"/>
        <v>1326.141063</v>
      </c>
      <c r="BO926" s="3">
        <f t="shared" si="152"/>
        <v>2930.9003160000002</v>
      </c>
      <c r="BP926" s="3">
        <f t="shared" si="153"/>
        <v>2682.1093230000001</v>
      </c>
      <c r="BQ926" s="3">
        <f t="shared" si="154"/>
        <v>4010.2221089999998</v>
      </c>
      <c r="BR926" s="3">
        <f t="shared" si="155"/>
        <v>3811.1797879999999</v>
      </c>
      <c r="BS926" s="3">
        <f t="shared" si="156"/>
        <v>2991.5439999999999</v>
      </c>
      <c r="BT926" s="3">
        <f t="shared" si="157"/>
        <v>2745.1206950000001</v>
      </c>
      <c r="BU926" s="3">
        <f t="shared" si="158"/>
        <v>3706.4340000000002</v>
      </c>
      <c r="BV926" s="3">
        <f t="shared" si="159"/>
        <v>0</v>
      </c>
    </row>
    <row r="927" spans="1:74" x14ac:dyDescent="0.25">
      <c r="A927" s="4">
        <v>16</v>
      </c>
      <c r="B927" s="5" t="s">
        <v>60</v>
      </c>
      <c r="C927" s="5" t="s">
        <v>61</v>
      </c>
      <c r="D927" s="5">
        <v>2023</v>
      </c>
      <c r="E927" s="5" t="s">
        <v>62</v>
      </c>
      <c r="F927" s="5" t="s">
        <v>63</v>
      </c>
      <c r="G927" s="5">
        <v>2</v>
      </c>
      <c r="H927" s="5" t="s">
        <v>64</v>
      </c>
      <c r="I927" s="5" t="s">
        <v>3807</v>
      </c>
      <c r="J927" s="5" t="s">
        <v>1719</v>
      </c>
      <c r="K927" s="5" t="s">
        <v>1720</v>
      </c>
      <c r="L927" s="5" t="s">
        <v>4303</v>
      </c>
      <c r="M927" s="5" t="s">
        <v>1721</v>
      </c>
      <c r="N927" s="5" t="s">
        <v>3844</v>
      </c>
      <c r="O927" s="5" t="s">
        <v>622</v>
      </c>
      <c r="P927" s="5" t="s">
        <v>3863</v>
      </c>
      <c r="Q927" s="5" t="s">
        <v>673</v>
      </c>
      <c r="R927" s="5" t="s">
        <v>4071</v>
      </c>
      <c r="S927" s="5" t="s">
        <v>1819</v>
      </c>
      <c r="T927" s="5">
        <v>22</v>
      </c>
      <c r="U927" s="5">
        <v>4</v>
      </c>
      <c r="V927" s="5" t="s">
        <v>1826</v>
      </c>
      <c r="W927" s="5">
        <v>1</v>
      </c>
      <c r="X927" s="5" t="s">
        <v>72</v>
      </c>
      <c r="Y927" s="5">
        <v>1</v>
      </c>
      <c r="Z927" s="5" t="s">
        <v>73</v>
      </c>
      <c r="AA927" s="5">
        <v>1</v>
      </c>
      <c r="AB927" s="6">
        <v>491</v>
      </c>
      <c r="AC927" s="6">
        <v>491</v>
      </c>
      <c r="AD927" s="6">
        <v>100</v>
      </c>
      <c r="AE927" s="6">
        <v>897</v>
      </c>
      <c r="AF927" s="6">
        <v>897</v>
      </c>
      <c r="AG927" s="6">
        <v>100</v>
      </c>
      <c r="AH927" s="6">
        <v>1418</v>
      </c>
      <c r="AI927" s="6">
        <v>1418</v>
      </c>
      <c r="AJ927" s="6">
        <v>100</v>
      </c>
      <c r="AK927" s="6">
        <v>1585</v>
      </c>
      <c r="AL927" s="6">
        <v>1058</v>
      </c>
      <c r="AM927" s="6">
        <v>66.75</v>
      </c>
      <c r="AN927" s="6">
        <v>309</v>
      </c>
      <c r="AO927" s="6">
        <v>0</v>
      </c>
      <c r="AP927" s="6">
        <v>0</v>
      </c>
      <c r="AQ927" s="6">
        <v>4700</v>
      </c>
      <c r="AR927" s="6">
        <v>3864</v>
      </c>
      <c r="AS927" s="6">
        <v>82.21</v>
      </c>
      <c r="AT927" s="7">
        <v>556054131</v>
      </c>
      <c r="AU927" s="7">
        <v>535986131</v>
      </c>
      <c r="AV927" s="6">
        <v>96.39</v>
      </c>
      <c r="AW927" s="7">
        <v>1587481000</v>
      </c>
      <c r="AX927" s="7">
        <v>1587021667</v>
      </c>
      <c r="AY927" s="6">
        <v>99.97</v>
      </c>
      <c r="AZ927" s="7">
        <v>1908372100</v>
      </c>
      <c r="BA927" s="7">
        <v>1857893448</v>
      </c>
      <c r="BB927" s="6">
        <v>97.35</v>
      </c>
      <c r="BC927" s="7">
        <v>1145958666</v>
      </c>
      <c r="BD927" s="7">
        <v>1066399666</v>
      </c>
      <c r="BE927" s="6">
        <v>93.06</v>
      </c>
      <c r="BF927" s="7">
        <v>1752800000</v>
      </c>
      <c r="BG927" s="7">
        <v>0</v>
      </c>
      <c r="BH927" s="6">
        <v>0</v>
      </c>
      <c r="BI927" s="7">
        <v>6950665897</v>
      </c>
      <c r="BJ927" s="7">
        <v>5047300912</v>
      </c>
      <c r="BK927" s="6">
        <v>72.62</v>
      </c>
      <c r="BL927" s="5" t="s">
        <v>1827</v>
      </c>
      <c r="BM927" s="3">
        <f t="shared" si="150"/>
        <v>556.05413099999998</v>
      </c>
      <c r="BN927" s="3">
        <f t="shared" si="151"/>
        <v>535.986131</v>
      </c>
      <c r="BO927" s="3">
        <f t="shared" si="152"/>
        <v>1587.481</v>
      </c>
      <c r="BP927" s="3">
        <f t="shared" si="153"/>
        <v>1587.021667</v>
      </c>
      <c r="BQ927" s="3">
        <f t="shared" si="154"/>
        <v>1908.3721</v>
      </c>
      <c r="BR927" s="3">
        <f t="shared" si="155"/>
        <v>1857.893448</v>
      </c>
      <c r="BS927" s="3">
        <f t="shared" si="156"/>
        <v>1145.958666</v>
      </c>
      <c r="BT927" s="3">
        <f t="shared" si="157"/>
        <v>1066.399666</v>
      </c>
      <c r="BU927" s="3">
        <f t="shared" si="158"/>
        <v>1752.8</v>
      </c>
      <c r="BV927" s="3">
        <f t="shared" si="159"/>
        <v>0</v>
      </c>
    </row>
    <row r="928" spans="1:74" x14ac:dyDescent="0.25">
      <c r="A928" s="4">
        <v>16</v>
      </c>
      <c r="B928" s="5" t="s">
        <v>60</v>
      </c>
      <c r="C928" s="5" t="s">
        <v>61</v>
      </c>
      <c r="D928" s="5">
        <v>2023</v>
      </c>
      <c r="E928" s="5" t="s">
        <v>62</v>
      </c>
      <c r="F928" s="5" t="s">
        <v>63</v>
      </c>
      <c r="G928" s="5">
        <v>2</v>
      </c>
      <c r="H928" s="5" t="s">
        <v>64</v>
      </c>
      <c r="I928" s="5" t="s">
        <v>3807</v>
      </c>
      <c r="J928" s="5" t="s">
        <v>1719</v>
      </c>
      <c r="K928" s="5" t="s">
        <v>1720</v>
      </c>
      <c r="L928" s="5" t="s">
        <v>4303</v>
      </c>
      <c r="M928" s="5" t="s">
        <v>1721</v>
      </c>
      <c r="N928" s="5" t="s">
        <v>3844</v>
      </c>
      <c r="O928" s="5" t="s">
        <v>622</v>
      </c>
      <c r="P928" s="5" t="s">
        <v>3863</v>
      </c>
      <c r="Q928" s="5" t="s">
        <v>673</v>
      </c>
      <c r="R928" s="5" t="s">
        <v>4071</v>
      </c>
      <c r="S928" s="5" t="s">
        <v>1819</v>
      </c>
      <c r="T928" s="5">
        <v>22</v>
      </c>
      <c r="U928" s="5">
        <v>5</v>
      </c>
      <c r="V928" s="5" t="s">
        <v>1828</v>
      </c>
      <c r="W928" s="5">
        <v>2</v>
      </c>
      <c r="X928" s="5" t="s">
        <v>76</v>
      </c>
      <c r="Y928" s="5">
        <v>1</v>
      </c>
      <c r="Z928" s="5" t="s">
        <v>73</v>
      </c>
      <c r="AA928" s="5">
        <v>1</v>
      </c>
      <c r="AB928" s="6">
        <v>100</v>
      </c>
      <c r="AC928" s="6">
        <v>100</v>
      </c>
      <c r="AD928" s="6">
        <v>100</v>
      </c>
      <c r="AE928" s="6">
        <v>100</v>
      </c>
      <c r="AF928" s="6">
        <v>100</v>
      </c>
      <c r="AG928" s="6">
        <v>100</v>
      </c>
      <c r="AH928" s="6">
        <v>100</v>
      </c>
      <c r="AI928" s="6">
        <v>100</v>
      </c>
      <c r="AJ928" s="6">
        <v>100</v>
      </c>
      <c r="AK928" s="6">
        <v>100</v>
      </c>
      <c r="AL928" s="6">
        <v>100</v>
      </c>
      <c r="AM928" s="6">
        <v>100</v>
      </c>
      <c r="AN928" s="6">
        <v>100</v>
      </c>
      <c r="AO928" s="6">
        <v>0</v>
      </c>
      <c r="AP928" s="6">
        <v>0</v>
      </c>
      <c r="AQ928" s="6" t="s">
        <v>77</v>
      </c>
      <c r="AR928" s="6" t="s">
        <v>77</v>
      </c>
      <c r="AS928" s="6" t="s">
        <v>77</v>
      </c>
      <c r="AT928" s="7">
        <v>263410000</v>
      </c>
      <c r="AU928" s="7">
        <v>232617000</v>
      </c>
      <c r="AV928" s="6">
        <v>88.31</v>
      </c>
      <c r="AW928" s="7">
        <v>749390000</v>
      </c>
      <c r="AX928" s="7">
        <v>703847144</v>
      </c>
      <c r="AY928" s="6">
        <v>93.92</v>
      </c>
      <c r="AZ928" s="7">
        <v>1053886300</v>
      </c>
      <c r="BA928" s="7">
        <v>1023760508</v>
      </c>
      <c r="BB928" s="6">
        <v>97.14</v>
      </c>
      <c r="BC928" s="7">
        <v>540599000</v>
      </c>
      <c r="BD928" s="7">
        <v>481666944</v>
      </c>
      <c r="BE928" s="6">
        <v>89.1</v>
      </c>
      <c r="BF928" s="7">
        <v>1153561000</v>
      </c>
      <c r="BG928" s="7">
        <v>0</v>
      </c>
      <c r="BH928" s="6">
        <v>0</v>
      </c>
      <c r="BI928" s="7">
        <v>3760846300</v>
      </c>
      <c r="BJ928" s="7">
        <v>2441891596</v>
      </c>
      <c r="BK928" s="6">
        <v>64.930000000000007</v>
      </c>
      <c r="BL928" s="5" t="s">
        <v>1829</v>
      </c>
      <c r="BM928" s="3">
        <f t="shared" si="150"/>
        <v>263.41000000000003</v>
      </c>
      <c r="BN928" s="3">
        <f t="shared" si="151"/>
        <v>232.61699999999999</v>
      </c>
      <c r="BO928" s="3">
        <f t="shared" si="152"/>
        <v>749.39</v>
      </c>
      <c r="BP928" s="3">
        <f t="shared" si="153"/>
        <v>703.84714399999996</v>
      </c>
      <c r="BQ928" s="3">
        <f t="shared" si="154"/>
        <v>1053.8862999999999</v>
      </c>
      <c r="BR928" s="3">
        <f t="shared" si="155"/>
        <v>1023.760508</v>
      </c>
      <c r="BS928" s="3">
        <f t="shared" si="156"/>
        <v>540.59900000000005</v>
      </c>
      <c r="BT928" s="3">
        <f t="shared" si="157"/>
        <v>481.666944</v>
      </c>
      <c r="BU928" s="3">
        <f t="shared" si="158"/>
        <v>1153.5609999999999</v>
      </c>
      <c r="BV928" s="3">
        <f t="shared" si="159"/>
        <v>0</v>
      </c>
    </row>
    <row r="929" spans="1:74" x14ac:dyDescent="0.25">
      <c r="A929" s="4">
        <v>16</v>
      </c>
      <c r="B929" s="5" t="s">
        <v>60</v>
      </c>
      <c r="C929" s="5" t="s">
        <v>61</v>
      </c>
      <c r="D929" s="5">
        <v>2023</v>
      </c>
      <c r="E929" s="5" t="s">
        <v>62</v>
      </c>
      <c r="F929" s="5" t="s">
        <v>63</v>
      </c>
      <c r="G929" s="5">
        <v>2</v>
      </c>
      <c r="H929" s="5" t="s">
        <v>64</v>
      </c>
      <c r="I929" s="5" t="s">
        <v>3807</v>
      </c>
      <c r="J929" s="5" t="s">
        <v>1719</v>
      </c>
      <c r="K929" s="5" t="s">
        <v>1720</v>
      </c>
      <c r="L929" s="5" t="s">
        <v>4303</v>
      </c>
      <c r="M929" s="5" t="s">
        <v>1721</v>
      </c>
      <c r="N929" s="5" t="s">
        <v>3844</v>
      </c>
      <c r="O929" s="5" t="s">
        <v>622</v>
      </c>
      <c r="P929" s="5" t="s">
        <v>3863</v>
      </c>
      <c r="Q929" s="5" t="s">
        <v>673</v>
      </c>
      <c r="R929" s="5" t="s">
        <v>4071</v>
      </c>
      <c r="S929" s="5" t="s">
        <v>1819</v>
      </c>
      <c r="T929" s="5">
        <v>22</v>
      </c>
      <c r="U929" s="5">
        <v>6</v>
      </c>
      <c r="V929" s="5" t="s">
        <v>1830</v>
      </c>
      <c r="W929" s="5">
        <v>1</v>
      </c>
      <c r="X929" s="5" t="s">
        <v>72</v>
      </c>
      <c r="Y929" s="5">
        <v>1</v>
      </c>
      <c r="Z929" s="5" t="s">
        <v>73</v>
      </c>
      <c r="AA929" s="5">
        <v>1</v>
      </c>
      <c r="AB929" s="6">
        <v>1292</v>
      </c>
      <c r="AC929" s="6">
        <v>1292</v>
      </c>
      <c r="AD929" s="6">
        <v>100</v>
      </c>
      <c r="AE929" s="6">
        <v>4950</v>
      </c>
      <c r="AF929" s="6">
        <v>4950</v>
      </c>
      <c r="AG929" s="6">
        <v>100</v>
      </c>
      <c r="AH929" s="6">
        <v>1183</v>
      </c>
      <c r="AI929" s="6">
        <v>1183</v>
      </c>
      <c r="AJ929" s="6">
        <v>100</v>
      </c>
      <c r="AK929" s="6">
        <v>902</v>
      </c>
      <c r="AL929" s="6">
        <v>647</v>
      </c>
      <c r="AM929" s="6">
        <v>71.73</v>
      </c>
      <c r="AN929" s="6">
        <v>153</v>
      </c>
      <c r="AO929" s="6">
        <v>0</v>
      </c>
      <c r="AP929" s="6">
        <v>0</v>
      </c>
      <c r="AQ929" s="6">
        <v>8480</v>
      </c>
      <c r="AR929" s="6">
        <v>8072</v>
      </c>
      <c r="AS929" s="6">
        <v>95.19</v>
      </c>
      <c r="AT929" s="7">
        <v>658814131</v>
      </c>
      <c r="AU929" s="7">
        <v>644978000</v>
      </c>
      <c r="AV929" s="6">
        <v>97.9</v>
      </c>
      <c r="AW929" s="7">
        <v>1294148000</v>
      </c>
      <c r="AX929" s="7">
        <v>1272316799</v>
      </c>
      <c r="AY929" s="6">
        <v>98.31</v>
      </c>
      <c r="AZ929" s="7">
        <v>2038137898</v>
      </c>
      <c r="BA929" s="7">
        <v>2012774233</v>
      </c>
      <c r="BB929" s="6">
        <v>98.76</v>
      </c>
      <c r="BC929" s="7">
        <v>1536586500</v>
      </c>
      <c r="BD929" s="7">
        <v>1517441500</v>
      </c>
      <c r="BE929" s="6">
        <v>98.75</v>
      </c>
      <c r="BF929" s="7">
        <v>1832612000</v>
      </c>
      <c r="BG929" s="7">
        <v>0</v>
      </c>
      <c r="BH929" s="6">
        <v>0</v>
      </c>
      <c r="BI929" s="7">
        <v>7360298529</v>
      </c>
      <c r="BJ929" s="7">
        <v>5447510532</v>
      </c>
      <c r="BK929" s="6">
        <v>74.010000000000005</v>
      </c>
      <c r="BL929" s="5" t="s">
        <v>1831</v>
      </c>
      <c r="BM929" s="3">
        <f t="shared" si="150"/>
        <v>658.81413099999997</v>
      </c>
      <c r="BN929" s="3">
        <f t="shared" si="151"/>
        <v>644.97799999999995</v>
      </c>
      <c r="BO929" s="3">
        <f t="shared" si="152"/>
        <v>1294.1479999999999</v>
      </c>
      <c r="BP929" s="3">
        <f t="shared" si="153"/>
        <v>1272.3167989999999</v>
      </c>
      <c r="BQ929" s="3">
        <f t="shared" si="154"/>
        <v>2038.137898</v>
      </c>
      <c r="BR929" s="3">
        <f t="shared" si="155"/>
        <v>2012.7742330000001</v>
      </c>
      <c r="BS929" s="3">
        <f t="shared" si="156"/>
        <v>1536.5864999999999</v>
      </c>
      <c r="BT929" s="3">
        <f t="shared" si="157"/>
        <v>1517.4414999999999</v>
      </c>
      <c r="BU929" s="3">
        <f t="shared" si="158"/>
        <v>1832.6120000000001</v>
      </c>
      <c r="BV929" s="3">
        <f t="shared" si="159"/>
        <v>0</v>
      </c>
    </row>
    <row r="930" spans="1:74" x14ac:dyDescent="0.25">
      <c r="A930" s="4">
        <v>16</v>
      </c>
      <c r="B930" s="5" t="s">
        <v>60</v>
      </c>
      <c r="C930" s="5" t="s">
        <v>61</v>
      </c>
      <c r="D930" s="5">
        <v>2023</v>
      </c>
      <c r="E930" s="5" t="s">
        <v>62</v>
      </c>
      <c r="F930" s="5" t="s">
        <v>63</v>
      </c>
      <c r="G930" s="5">
        <v>2</v>
      </c>
      <c r="H930" s="5" t="s">
        <v>64</v>
      </c>
      <c r="I930" s="5" t="s">
        <v>3807</v>
      </c>
      <c r="J930" s="5" t="s">
        <v>1719</v>
      </c>
      <c r="K930" s="5" t="s">
        <v>1720</v>
      </c>
      <c r="L930" s="5" t="s">
        <v>4303</v>
      </c>
      <c r="M930" s="5" t="s">
        <v>1721</v>
      </c>
      <c r="N930" s="5" t="s">
        <v>3844</v>
      </c>
      <c r="O930" s="5" t="s">
        <v>622</v>
      </c>
      <c r="P930" s="5" t="s">
        <v>3863</v>
      </c>
      <c r="Q930" s="5" t="s">
        <v>673</v>
      </c>
      <c r="R930" s="5" t="s">
        <v>4071</v>
      </c>
      <c r="S930" s="5" t="s">
        <v>1819</v>
      </c>
      <c r="T930" s="5">
        <v>22</v>
      </c>
      <c r="U930" s="5">
        <v>7</v>
      </c>
      <c r="V930" s="5" t="s">
        <v>1832</v>
      </c>
      <c r="W930" s="5">
        <v>2</v>
      </c>
      <c r="X930" s="5" t="s">
        <v>76</v>
      </c>
      <c r="Y930" s="5">
        <v>1</v>
      </c>
      <c r="Z930" s="5" t="s">
        <v>73</v>
      </c>
      <c r="AA930" s="5">
        <v>1</v>
      </c>
      <c r="AB930" s="6">
        <v>100</v>
      </c>
      <c r="AC930" s="6">
        <v>100</v>
      </c>
      <c r="AD930" s="6">
        <v>100</v>
      </c>
      <c r="AE930" s="6">
        <v>100</v>
      </c>
      <c r="AF930" s="6">
        <v>100</v>
      </c>
      <c r="AG930" s="6">
        <v>100</v>
      </c>
      <c r="AH930" s="6">
        <v>100</v>
      </c>
      <c r="AI930" s="6">
        <v>100</v>
      </c>
      <c r="AJ930" s="6">
        <v>100</v>
      </c>
      <c r="AK930" s="6">
        <v>100</v>
      </c>
      <c r="AL930" s="6">
        <v>100</v>
      </c>
      <c r="AM930" s="6">
        <v>100</v>
      </c>
      <c r="AN930" s="6">
        <v>100</v>
      </c>
      <c r="AO930" s="6">
        <v>0</v>
      </c>
      <c r="AP930" s="6">
        <v>0</v>
      </c>
      <c r="AQ930" s="6" t="s">
        <v>77</v>
      </c>
      <c r="AR930" s="6" t="s">
        <v>77</v>
      </c>
      <c r="AS930" s="6" t="s">
        <v>77</v>
      </c>
      <c r="AT930" s="7">
        <v>450000000</v>
      </c>
      <c r="AU930" s="7">
        <v>447516000</v>
      </c>
      <c r="AV930" s="6">
        <v>99.45</v>
      </c>
      <c r="AW930" s="7">
        <v>557942070</v>
      </c>
      <c r="AX930" s="7">
        <v>556933365</v>
      </c>
      <c r="AY930" s="6">
        <v>99.82</v>
      </c>
      <c r="AZ930" s="7">
        <v>664063000</v>
      </c>
      <c r="BA930" s="7">
        <v>664063000</v>
      </c>
      <c r="BB930" s="6">
        <v>100</v>
      </c>
      <c r="BC930" s="7">
        <v>769139000</v>
      </c>
      <c r="BD930" s="7">
        <v>753209000</v>
      </c>
      <c r="BE930" s="6">
        <v>97.93</v>
      </c>
      <c r="BF930" s="7">
        <v>1031774000</v>
      </c>
      <c r="BG930" s="7">
        <v>0</v>
      </c>
      <c r="BH930" s="6">
        <v>0</v>
      </c>
      <c r="BI930" s="7">
        <v>3472918070</v>
      </c>
      <c r="BJ930" s="7">
        <v>2421721365</v>
      </c>
      <c r="BK930" s="6">
        <v>69.73</v>
      </c>
      <c r="BL930" s="5" t="s">
        <v>1833</v>
      </c>
      <c r="BM930" s="3">
        <f t="shared" si="150"/>
        <v>450</v>
      </c>
      <c r="BN930" s="3">
        <f t="shared" si="151"/>
        <v>447.51600000000002</v>
      </c>
      <c r="BO930" s="3">
        <f t="shared" si="152"/>
        <v>557.94206999999994</v>
      </c>
      <c r="BP930" s="3">
        <f t="shared" si="153"/>
        <v>556.93336499999998</v>
      </c>
      <c r="BQ930" s="3">
        <f t="shared" si="154"/>
        <v>664.06299999999999</v>
      </c>
      <c r="BR930" s="3">
        <f t="shared" si="155"/>
        <v>664.06299999999999</v>
      </c>
      <c r="BS930" s="3">
        <f t="shared" si="156"/>
        <v>769.13900000000001</v>
      </c>
      <c r="BT930" s="3">
        <f t="shared" si="157"/>
        <v>753.20899999999995</v>
      </c>
      <c r="BU930" s="3">
        <f t="shared" si="158"/>
        <v>1031.7739999999999</v>
      </c>
      <c r="BV930" s="3">
        <f t="shared" si="159"/>
        <v>0</v>
      </c>
    </row>
    <row r="931" spans="1:74" x14ac:dyDescent="0.25">
      <c r="A931" s="4">
        <v>16</v>
      </c>
      <c r="B931" s="5" t="s">
        <v>60</v>
      </c>
      <c r="C931" s="5" t="s">
        <v>61</v>
      </c>
      <c r="D931" s="5">
        <v>2023</v>
      </c>
      <c r="E931" s="5" t="s">
        <v>62</v>
      </c>
      <c r="F931" s="5" t="s">
        <v>63</v>
      </c>
      <c r="G931" s="5">
        <v>2</v>
      </c>
      <c r="H931" s="5" t="s">
        <v>64</v>
      </c>
      <c r="I931" s="5" t="s">
        <v>3807</v>
      </c>
      <c r="J931" s="5" t="s">
        <v>1719</v>
      </c>
      <c r="K931" s="5" t="s">
        <v>1720</v>
      </c>
      <c r="L931" s="5" t="s">
        <v>4303</v>
      </c>
      <c r="M931" s="5" t="s">
        <v>1721</v>
      </c>
      <c r="N931" s="5" t="s">
        <v>3844</v>
      </c>
      <c r="O931" s="5" t="s">
        <v>622</v>
      </c>
      <c r="P931" s="5" t="s">
        <v>3884</v>
      </c>
      <c r="Q931" s="5" t="s">
        <v>1834</v>
      </c>
      <c r="R931" s="5" t="s">
        <v>4072</v>
      </c>
      <c r="S931" s="5" t="s">
        <v>1835</v>
      </c>
      <c r="T931" s="5">
        <v>20</v>
      </c>
      <c r="U931" s="5">
        <v>1</v>
      </c>
      <c r="V931" s="5" t="s">
        <v>1836</v>
      </c>
      <c r="W931" s="5">
        <v>1</v>
      </c>
      <c r="X931" s="5" t="s">
        <v>72</v>
      </c>
      <c r="Y931" s="5">
        <v>1</v>
      </c>
      <c r="Z931" s="5" t="s">
        <v>73</v>
      </c>
      <c r="AA931" s="5">
        <v>1</v>
      </c>
      <c r="AB931" s="6">
        <v>12.5</v>
      </c>
      <c r="AC931" s="6">
        <v>11.63</v>
      </c>
      <c r="AD931" s="6">
        <v>93.04</v>
      </c>
      <c r="AE931" s="6">
        <v>25.87</v>
      </c>
      <c r="AF931" s="6">
        <v>25.62</v>
      </c>
      <c r="AG931" s="6">
        <v>99.03</v>
      </c>
      <c r="AH931" s="6">
        <v>25.25</v>
      </c>
      <c r="AI931" s="6">
        <v>25.25</v>
      </c>
      <c r="AJ931" s="6">
        <v>100</v>
      </c>
      <c r="AK931" s="6">
        <v>25</v>
      </c>
      <c r="AL931" s="6">
        <v>18.27</v>
      </c>
      <c r="AM931" s="6">
        <v>73.08</v>
      </c>
      <c r="AN931" s="6">
        <v>12.5</v>
      </c>
      <c r="AO931" s="6">
        <v>0</v>
      </c>
      <c r="AP931" s="6">
        <v>0</v>
      </c>
      <c r="AQ931" s="6">
        <v>100</v>
      </c>
      <c r="AR931" s="6">
        <v>80.77</v>
      </c>
      <c r="AS931" s="6">
        <v>80.77</v>
      </c>
      <c r="AT931" s="7">
        <v>553758000</v>
      </c>
      <c r="AU931" s="7">
        <v>523244900</v>
      </c>
      <c r="AV931" s="6">
        <v>94.49</v>
      </c>
      <c r="AW931" s="7">
        <v>956528000</v>
      </c>
      <c r="AX931" s="7">
        <v>937443033</v>
      </c>
      <c r="AY931" s="6">
        <v>98</v>
      </c>
      <c r="AZ931" s="7">
        <v>2047846100</v>
      </c>
      <c r="BA931" s="7">
        <v>2034028233</v>
      </c>
      <c r="BB931" s="6">
        <v>99.33</v>
      </c>
      <c r="BC931" s="7">
        <v>1867561000</v>
      </c>
      <c r="BD931" s="7">
        <v>1703703000</v>
      </c>
      <c r="BE931" s="6">
        <v>91.23</v>
      </c>
      <c r="BF931" s="7">
        <v>1987188000</v>
      </c>
      <c r="BG931" s="7">
        <v>0</v>
      </c>
      <c r="BH931" s="6">
        <v>0</v>
      </c>
      <c r="BI931" s="7">
        <v>7412881100</v>
      </c>
      <c r="BJ931" s="7">
        <v>5198419166</v>
      </c>
      <c r="BK931" s="6">
        <v>70.13</v>
      </c>
      <c r="BL931" s="5" t="s">
        <v>1837</v>
      </c>
      <c r="BM931" s="3">
        <f t="shared" si="150"/>
        <v>553.75800000000004</v>
      </c>
      <c r="BN931" s="3">
        <f t="shared" si="151"/>
        <v>523.24490000000003</v>
      </c>
      <c r="BO931" s="3">
        <f t="shared" si="152"/>
        <v>956.52800000000002</v>
      </c>
      <c r="BP931" s="3">
        <f t="shared" si="153"/>
        <v>937.44303300000001</v>
      </c>
      <c r="BQ931" s="3">
        <f t="shared" si="154"/>
        <v>2047.8461</v>
      </c>
      <c r="BR931" s="3">
        <f t="shared" si="155"/>
        <v>2034.028233</v>
      </c>
      <c r="BS931" s="3">
        <f t="shared" si="156"/>
        <v>1867.5609999999999</v>
      </c>
      <c r="BT931" s="3">
        <f t="shared" si="157"/>
        <v>1703.703</v>
      </c>
      <c r="BU931" s="3">
        <f t="shared" si="158"/>
        <v>1987.1880000000001</v>
      </c>
      <c r="BV931" s="3">
        <f t="shared" si="159"/>
        <v>0</v>
      </c>
    </row>
    <row r="932" spans="1:74" x14ac:dyDescent="0.25">
      <c r="A932" s="4">
        <v>16</v>
      </c>
      <c r="B932" s="5" t="s">
        <v>60</v>
      </c>
      <c r="C932" s="5" t="s">
        <v>61</v>
      </c>
      <c r="D932" s="5">
        <v>2023</v>
      </c>
      <c r="E932" s="5" t="s">
        <v>62</v>
      </c>
      <c r="F932" s="5" t="s">
        <v>63</v>
      </c>
      <c r="G932" s="5">
        <v>2</v>
      </c>
      <c r="H932" s="5" t="s">
        <v>64</v>
      </c>
      <c r="I932" s="5" t="s">
        <v>3807</v>
      </c>
      <c r="J932" s="5" t="s">
        <v>1719</v>
      </c>
      <c r="K932" s="5" t="s">
        <v>1720</v>
      </c>
      <c r="L932" s="5" t="s">
        <v>4303</v>
      </c>
      <c r="M932" s="5" t="s">
        <v>1721</v>
      </c>
      <c r="N932" s="5" t="s">
        <v>3844</v>
      </c>
      <c r="O932" s="5" t="s">
        <v>622</v>
      </c>
      <c r="P932" s="5" t="s">
        <v>3884</v>
      </c>
      <c r="Q932" s="5" t="s">
        <v>1834</v>
      </c>
      <c r="R932" s="5" t="s">
        <v>4072</v>
      </c>
      <c r="S932" s="5" t="s">
        <v>1835</v>
      </c>
      <c r="T932" s="5">
        <v>20</v>
      </c>
      <c r="U932" s="5">
        <v>2</v>
      </c>
      <c r="V932" s="5" t="s">
        <v>1838</v>
      </c>
      <c r="W932" s="5">
        <v>1</v>
      </c>
      <c r="X932" s="5" t="s">
        <v>72</v>
      </c>
      <c r="Y932" s="5">
        <v>1</v>
      </c>
      <c r="Z932" s="5" t="s">
        <v>73</v>
      </c>
      <c r="AA932" s="5">
        <v>1</v>
      </c>
      <c r="AB932" s="6">
        <v>12.5</v>
      </c>
      <c r="AC932" s="6">
        <v>11.63</v>
      </c>
      <c r="AD932" s="6">
        <v>93.04</v>
      </c>
      <c r="AE932" s="6">
        <v>25.87</v>
      </c>
      <c r="AF932" s="6">
        <v>25.82</v>
      </c>
      <c r="AG932" s="6">
        <v>99.81</v>
      </c>
      <c r="AH932" s="6">
        <v>25.05</v>
      </c>
      <c r="AI932" s="6">
        <v>25.05</v>
      </c>
      <c r="AJ932" s="6">
        <v>100</v>
      </c>
      <c r="AK932" s="6">
        <v>25</v>
      </c>
      <c r="AL932" s="6">
        <v>15.8</v>
      </c>
      <c r="AM932" s="6">
        <v>63.2</v>
      </c>
      <c r="AN932" s="6">
        <v>12.5</v>
      </c>
      <c r="AO932" s="6">
        <v>0</v>
      </c>
      <c r="AP932" s="6">
        <v>0</v>
      </c>
      <c r="AQ932" s="6">
        <v>100</v>
      </c>
      <c r="AR932" s="6">
        <v>78.3</v>
      </c>
      <c r="AS932" s="6">
        <v>78.3</v>
      </c>
      <c r="AT932" s="7">
        <v>937597000</v>
      </c>
      <c r="AU932" s="7">
        <v>926364000</v>
      </c>
      <c r="AV932" s="6">
        <v>98.8</v>
      </c>
      <c r="AW932" s="7">
        <v>1985589466</v>
      </c>
      <c r="AX932" s="7">
        <v>1926967066</v>
      </c>
      <c r="AY932" s="6">
        <v>97.05</v>
      </c>
      <c r="AZ932" s="7">
        <v>3616197633</v>
      </c>
      <c r="BA932" s="7">
        <v>3597713162</v>
      </c>
      <c r="BB932" s="6">
        <v>99.49</v>
      </c>
      <c r="BC932" s="7">
        <v>3213636000</v>
      </c>
      <c r="BD932" s="7">
        <v>2827294000</v>
      </c>
      <c r="BE932" s="6">
        <v>87.98</v>
      </c>
      <c r="BF932" s="7">
        <v>3872379000</v>
      </c>
      <c r="BG932" s="7">
        <v>0</v>
      </c>
      <c r="BH932" s="6">
        <v>0</v>
      </c>
      <c r="BI932" s="7">
        <v>13625399099</v>
      </c>
      <c r="BJ932" s="7">
        <v>9278338228</v>
      </c>
      <c r="BK932" s="6">
        <v>68.099999999999994</v>
      </c>
      <c r="BL932" s="5" t="s">
        <v>1839</v>
      </c>
      <c r="BM932" s="3">
        <f t="shared" si="150"/>
        <v>937.59699999999998</v>
      </c>
      <c r="BN932" s="3">
        <f t="shared" si="151"/>
        <v>926.36400000000003</v>
      </c>
      <c r="BO932" s="3">
        <f t="shared" si="152"/>
        <v>1985.5894659999999</v>
      </c>
      <c r="BP932" s="3">
        <f t="shared" si="153"/>
        <v>1926.9670659999999</v>
      </c>
      <c r="BQ932" s="3">
        <f t="shared" si="154"/>
        <v>3616.1976330000002</v>
      </c>
      <c r="BR932" s="3">
        <f t="shared" si="155"/>
        <v>3597.713162</v>
      </c>
      <c r="BS932" s="3">
        <f t="shared" si="156"/>
        <v>3213.636</v>
      </c>
      <c r="BT932" s="3">
        <f t="shared" si="157"/>
        <v>2827.2939999999999</v>
      </c>
      <c r="BU932" s="3">
        <f t="shared" si="158"/>
        <v>3872.3789999999999</v>
      </c>
      <c r="BV932" s="3">
        <f t="shared" si="159"/>
        <v>0</v>
      </c>
    </row>
    <row r="933" spans="1:74" x14ac:dyDescent="0.25">
      <c r="A933" s="4">
        <v>16</v>
      </c>
      <c r="B933" s="5" t="s">
        <v>60</v>
      </c>
      <c r="C933" s="5" t="s">
        <v>61</v>
      </c>
      <c r="D933" s="5">
        <v>2023</v>
      </c>
      <c r="E933" s="5" t="s">
        <v>62</v>
      </c>
      <c r="F933" s="5" t="s">
        <v>63</v>
      </c>
      <c r="G933" s="5">
        <v>2</v>
      </c>
      <c r="H933" s="5" t="s">
        <v>64</v>
      </c>
      <c r="I933" s="5" t="s">
        <v>3807</v>
      </c>
      <c r="J933" s="5" t="s">
        <v>1719</v>
      </c>
      <c r="K933" s="5" t="s">
        <v>1720</v>
      </c>
      <c r="L933" s="5" t="s">
        <v>4303</v>
      </c>
      <c r="M933" s="5" t="s">
        <v>1721</v>
      </c>
      <c r="N933" s="5" t="s">
        <v>3844</v>
      </c>
      <c r="O933" s="5" t="s">
        <v>622</v>
      </c>
      <c r="P933" s="5" t="s">
        <v>3884</v>
      </c>
      <c r="Q933" s="5" t="s">
        <v>1834</v>
      </c>
      <c r="R933" s="5" t="s">
        <v>4072</v>
      </c>
      <c r="S933" s="5" t="s">
        <v>1835</v>
      </c>
      <c r="T933" s="5">
        <v>20</v>
      </c>
      <c r="U933" s="5">
        <v>3</v>
      </c>
      <c r="V933" s="5" t="s">
        <v>1797</v>
      </c>
      <c r="W933" s="5">
        <v>1</v>
      </c>
      <c r="X933" s="5" t="s">
        <v>72</v>
      </c>
      <c r="Y933" s="5">
        <v>1</v>
      </c>
      <c r="Z933" s="5" t="s">
        <v>73</v>
      </c>
      <c r="AA933" s="5">
        <v>1</v>
      </c>
      <c r="AB933" s="6">
        <v>12.5</v>
      </c>
      <c r="AC933" s="6">
        <v>12.04</v>
      </c>
      <c r="AD933" s="6">
        <v>96.32</v>
      </c>
      <c r="AE933" s="6">
        <v>25.46</v>
      </c>
      <c r="AF933" s="6">
        <v>25.46</v>
      </c>
      <c r="AG933" s="6">
        <v>100</v>
      </c>
      <c r="AH933" s="6">
        <v>25</v>
      </c>
      <c r="AI933" s="6">
        <v>24</v>
      </c>
      <c r="AJ933" s="6">
        <v>96</v>
      </c>
      <c r="AK933" s="6">
        <v>26</v>
      </c>
      <c r="AL933" s="6">
        <v>18.5</v>
      </c>
      <c r="AM933" s="6">
        <v>71.150000000000006</v>
      </c>
      <c r="AN933" s="6">
        <v>12.5</v>
      </c>
      <c r="AO933" s="6">
        <v>0</v>
      </c>
      <c r="AP933" s="6">
        <v>0</v>
      </c>
      <c r="AQ933" s="6">
        <v>100</v>
      </c>
      <c r="AR933" s="6">
        <v>80</v>
      </c>
      <c r="AS933" s="6">
        <v>80</v>
      </c>
      <c r="AT933" s="7">
        <v>428958000</v>
      </c>
      <c r="AU933" s="7">
        <v>426452000</v>
      </c>
      <c r="AV933" s="6">
        <v>99.41</v>
      </c>
      <c r="AW933" s="7">
        <v>1650484302</v>
      </c>
      <c r="AX933" s="7">
        <v>1650086634</v>
      </c>
      <c r="AY933" s="6">
        <v>99.98</v>
      </c>
      <c r="AZ933" s="7">
        <v>1298561333</v>
      </c>
      <c r="BA933" s="7">
        <v>1293137100</v>
      </c>
      <c r="BB933" s="6">
        <v>99.58</v>
      </c>
      <c r="BC933" s="7">
        <v>1095919000</v>
      </c>
      <c r="BD933" s="7">
        <v>1016840000</v>
      </c>
      <c r="BE933" s="6">
        <v>92.78</v>
      </c>
      <c r="BF933" s="7">
        <v>1641607000</v>
      </c>
      <c r="BG933" s="7">
        <v>0</v>
      </c>
      <c r="BH933" s="6">
        <v>0</v>
      </c>
      <c r="BI933" s="7">
        <v>6115529635</v>
      </c>
      <c r="BJ933" s="7">
        <v>4386515734</v>
      </c>
      <c r="BK933" s="6">
        <v>71.73</v>
      </c>
      <c r="BL933" s="5" t="s">
        <v>1840</v>
      </c>
      <c r="BM933" s="3">
        <f t="shared" si="150"/>
        <v>428.95800000000003</v>
      </c>
      <c r="BN933" s="3">
        <f t="shared" si="151"/>
        <v>426.452</v>
      </c>
      <c r="BO933" s="3">
        <f t="shared" si="152"/>
        <v>1650.4843020000001</v>
      </c>
      <c r="BP933" s="3">
        <f t="shared" si="153"/>
        <v>1650.086634</v>
      </c>
      <c r="BQ933" s="3">
        <f t="shared" si="154"/>
        <v>1298.5613330000001</v>
      </c>
      <c r="BR933" s="3">
        <f t="shared" si="155"/>
        <v>1293.1370999999999</v>
      </c>
      <c r="BS933" s="3">
        <f t="shared" si="156"/>
        <v>1095.9190000000001</v>
      </c>
      <c r="BT933" s="3">
        <f t="shared" si="157"/>
        <v>1016.84</v>
      </c>
      <c r="BU933" s="3">
        <f t="shared" si="158"/>
        <v>1641.607</v>
      </c>
      <c r="BV933" s="3">
        <f t="shared" si="159"/>
        <v>0</v>
      </c>
    </row>
    <row r="934" spans="1:74" x14ac:dyDescent="0.25">
      <c r="A934" s="4">
        <v>16</v>
      </c>
      <c r="B934" s="5" t="s">
        <v>60</v>
      </c>
      <c r="C934" s="5" t="s">
        <v>61</v>
      </c>
      <c r="D934" s="5">
        <v>2023</v>
      </c>
      <c r="E934" s="5" t="s">
        <v>62</v>
      </c>
      <c r="F934" s="5" t="s">
        <v>63</v>
      </c>
      <c r="G934" s="5">
        <v>2</v>
      </c>
      <c r="H934" s="5" t="s">
        <v>64</v>
      </c>
      <c r="I934" s="5" t="s">
        <v>3807</v>
      </c>
      <c r="J934" s="5" t="s">
        <v>1719</v>
      </c>
      <c r="K934" s="5" t="s">
        <v>1720</v>
      </c>
      <c r="L934" s="5" t="s">
        <v>4303</v>
      </c>
      <c r="M934" s="5" t="s">
        <v>1721</v>
      </c>
      <c r="N934" s="5" t="s">
        <v>3844</v>
      </c>
      <c r="O934" s="5" t="s">
        <v>622</v>
      </c>
      <c r="P934" s="5" t="s">
        <v>3884</v>
      </c>
      <c r="Q934" s="5" t="s">
        <v>1834</v>
      </c>
      <c r="R934" s="5" t="s">
        <v>4072</v>
      </c>
      <c r="S934" s="5" t="s">
        <v>1835</v>
      </c>
      <c r="T934" s="5">
        <v>20</v>
      </c>
      <c r="U934" s="5">
        <v>4</v>
      </c>
      <c r="V934" s="5" t="s">
        <v>1841</v>
      </c>
      <c r="W934" s="5">
        <v>1</v>
      </c>
      <c r="X934" s="5" t="s">
        <v>72</v>
      </c>
      <c r="Y934" s="5">
        <v>1</v>
      </c>
      <c r="Z934" s="5" t="s">
        <v>73</v>
      </c>
      <c r="AA934" s="5">
        <v>1</v>
      </c>
      <c r="AB934" s="6">
        <v>0.15</v>
      </c>
      <c r="AC934" s="6">
        <v>0.15</v>
      </c>
      <c r="AD934" s="6">
        <v>100</v>
      </c>
      <c r="AE934" s="6">
        <v>0.25</v>
      </c>
      <c r="AF934" s="6">
        <v>0.24</v>
      </c>
      <c r="AG934" s="6">
        <v>96</v>
      </c>
      <c r="AH934" s="6">
        <v>0.25</v>
      </c>
      <c r="AI934" s="6">
        <v>0.25</v>
      </c>
      <c r="AJ934" s="6">
        <v>100</v>
      </c>
      <c r="AK934" s="6">
        <v>0.24</v>
      </c>
      <c r="AL934" s="6">
        <v>0.2</v>
      </c>
      <c r="AM934" s="6">
        <v>83.33</v>
      </c>
      <c r="AN934" s="6">
        <v>0.12</v>
      </c>
      <c r="AO934" s="6">
        <v>0</v>
      </c>
      <c r="AP934" s="6">
        <v>0</v>
      </c>
      <c r="AQ934" s="6">
        <v>1</v>
      </c>
      <c r="AR934" s="6">
        <v>0.84</v>
      </c>
      <c r="AS934" s="6">
        <v>84</v>
      </c>
      <c r="AT934" s="7">
        <v>1735392000</v>
      </c>
      <c r="AU934" s="7">
        <v>1347693630</v>
      </c>
      <c r="AV934" s="6">
        <v>77.66</v>
      </c>
      <c r="AW934" s="7">
        <v>2401606046</v>
      </c>
      <c r="AX934" s="7">
        <v>2184506284</v>
      </c>
      <c r="AY934" s="6">
        <v>90.96</v>
      </c>
      <c r="AZ934" s="7">
        <v>4387785600</v>
      </c>
      <c r="BA934" s="7">
        <v>4338119988</v>
      </c>
      <c r="BB934" s="6">
        <v>98.87</v>
      </c>
      <c r="BC934" s="7">
        <v>3751950000</v>
      </c>
      <c r="BD934" s="7">
        <v>3533135956</v>
      </c>
      <c r="BE934" s="6">
        <v>94.17</v>
      </c>
      <c r="BF934" s="7">
        <v>2868786000</v>
      </c>
      <c r="BG934" s="7">
        <v>0</v>
      </c>
      <c r="BH934" s="6">
        <v>0</v>
      </c>
      <c r="BI934" s="7">
        <v>15145519646</v>
      </c>
      <c r="BJ934" s="7">
        <v>11403455858</v>
      </c>
      <c r="BK934" s="6">
        <v>75.290000000000006</v>
      </c>
      <c r="BL934" s="5" t="s">
        <v>1842</v>
      </c>
      <c r="BM934" s="3">
        <f t="shared" si="150"/>
        <v>1735.3920000000001</v>
      </c>
      <c r="BN934" s="3">
        <f t="shared" si="151"/>
        <v>1347.69363</v>
      </c>
      <c r="BO934" s="3">
        <f t="shared" si="152"/>
        <v>2401.6060459999999</v>
      </c>
      <c r="BP934" s="3">
        <f t="shared" si="153"/>
        <v>2184.5062840000001</v>
      </c>
      <c r="BQ934" s="3">
        <f t="shared" si="154"/>
        <v>4387.7856000000002</v>
      </c>
      <c r="BR934" s="3">
        <f t="shared" si="155"/>
        <v>4338.1199880000004</v>
      </c>
      <c r="BS934" s="3">
        <f t="shared" si="156"/>
        <v>3751.95</v>
      </c>
      <c r="BT934" s="3">
        <f t="shared" si="157"/>
        <v>3533.1359560000001</v>
      </c>
      <c r="BU934" s="3">
        <f t="shared" si="158"/>
        <v>2868.7860000000001</v>
      </c>
      <c r="BV934" s="3">
        <f t="shared" si="159"/>
        <v>0</v>
      </c>
    </row>
    <row r="935" spans="1:74" x14ac:dyDescent="0.25">
      <c r="A935" s="4">
        <v>16</v>
      </c>
      <c r="B935" s="5" t="s">
        <v>60</v>
      </c>
      <c r="C935" s="5" t="s">
        <v>61</v>
      </c>
      <c r="D935" s="5">
        <v>2023</v>
      </c>
      <c r="E935" s="5" t="s">
        <v>62</v>
      </c>
      <c r="F935" s="5" t="s">
        <v>63</v>
      </c>
      <c r="G935" s="5">
        <v>2</v>
      </c>
      <c r="H935" s="5" t="s">
        <v>64</v>
      </c>
      <c r="I935" s="5" t="s">
        <v>3807</v>
      </c>
      <c r="J935" s="5" t="s">
        <v>1719</v>
      </c>
      <c r="K935" s="5" t="s">
        <v>1720</v>
      </c>
      <c r="L935" s="5" t="s">
        <v>4303</v>
      </c>
      <c r="M935" s="5" t="s">
        <v>1721</v>
      </c>
      <c r="N935" s="5" t="s">
        <v>3844</v>
      </c>
      <c r="O935" s="5" t="s">
        <v>622</v>
      </c>
      <c r="P935" s="5" t="s">
        <v>3884</v>
      </c>
      <c r="Q935" s="5" t="s">
        <v>1834</v>
      </c>
      <c r="R935" s="5" t="s">
        <v>4072</v>
      </c>
      <c r="S935" s="5" t="s">
        <v>1835</v>
      </c>
      <c r="T935" s="5">
        <v>20</v>
      </c>
      <c r="U935" s="5">
        <v>5</v>
      </c>
      <c r="V935" s="5" t="s">
        <v>1843</v>
      </c>
      <c r="W935" s="5">
        <v>1</v>
      </c>
      <c r="X935" s="5" t="s">
        <v>72</v>
      </c>
      <c r="Y935" s="5">
        <v>1</v>
      </c>
      <c r="Z935" s="5" t="s">
        <v>73</v>
      </c>
      <c r="AA935" s="5">
        <v>1</v>
      </c>
      <c r="AB935" s="6">
        <v>1</v>
      </c>
      <c r="AC935" s="6">
        <v>1</v>
      </c>
      <c r="AD935" s="6">
        <v>100</v>
      </c>
      <c r="AE935" s="6">
        <v>1</v>
      </c>
      <c r="AF935" s="6">
        <v>1</v>
      </c>
      <c r="AG935" s="6">
        <v>100</v>
      </c>
      <c r="AH935" s="6">
        <v>1</v>
      </c>
      <c r="AI935" s="6">
        <v>1</v>
      </c>
      <c r="AJ935" s="6">
        <v>100</v>
      </c>
      <c r="AK935" s="6">
        <v>1</v>
      </c>
      <c r="AL935" s="6">
        <v>0.61</v>
      </c>
      <c r="AM935" s="6">
        <v>61</v>
      </c>
      <c r="AN935" s="6">
        <v>1</v>
      </c>
      <c r="AO935" s="6">
        <v>0</v>
      </c>
      <c r="AP935" s="6">
        <v>0</v>
      </c>
      <c r="AQ935" s="6">
        <v>5</v>
      </c>
      <c r="AR935" s="6">
        <v>3.61</v>
      </c>
      <c r="AS935" s="6">
        <v>72.2</v>
      </c>
      <c r="AT935" s="7">
        <v>101225000</v>
      </c>
      <c r="AU935" s="7">
        <v>87442000</v>
      </c>
      <c r="AV935" s="6">
        <v>86.38</v>
      </c>
      <c r="AW935" s="7">
        <v>204662000</v>
      </c>
      <c r="AX935" s="7">
        <v>200436367</v>
      </c>
      <c r="AY935" s="6">
        <v>97.94</v>
      </c>
      <c r="AZ935" s="7">
        <v>231836334</v>
      </c>
      <c r="BA935" s="7">
        <v>231836334</v>
      </c>
      <c r="BB935" s="6">
        <v>100</v>
      </c>
      <c r="BC935" s="7">
        <v>234762000</v>
      </c>
      <c r="BD935" s="7">
        <v>213714000</v>
      </c>
      <c r="BE935" s="6">
        <v>91.03</v>
      </c>
      <c r="BF935" s="7">
        <v>264957000</v>
      </c>
      <c r="BG935" s="7">
        <v>0</v>
      </c>
      <c r="BH935" s="6">
        <v>0</v>
      </c>
      <c r="BI935" s="7">
        <v>1037442334</v>
      </c>
      <c r="BJ935" s="7">
        <v>733428701</v>
      </c>
      <c r="BK935" s="6">
        <v>70.7</v>
      </c>
      <c r="BL935" s="5" t="s">
        <v>1844</v>
      </c>
      <c r="BM935" s="3">
        <f t="shared" si="150"/>
        <v>101.22499999999999</v>
      </c>
      <c r="BN935" s="3">
        <f t="shared" si="151"/>
        <v>87.441999999999993</v>
      </c>
      <c r="BO935" s="3">
        <f t="shared" si="152"/>
        <v>204.66200000000001</v>
      </c>
      <c r="BP935" s="3">
        <f t="shared" si="153"/>
        <v>200.43636699999999</v>
      </c>
      <c r="BQ935" s="3">
        <f t="shared" si="154"/>
        <v>231.83633399999999</v>
      </c>
      <c r="BR935" s="3">
        <f t="shared" si="155"/>
        <v>231.83633399999999</v>
      </c>
      <c r="BS935" s="3">
        <f t="shared" si="156"/>
        <v>234.762</v>
      </c>
      <c r="BT935" s="3">
        <f t="shared" si="157"/>
        <v>213.714</v>
      </c>
      <c r="BU935" s="3">
        <f t="shared" si="158"/>
        <v>264.95699999999999</v>
      </c>
      <c r="BV935" s="3">
        <f t="shared" si="159"/>
        <v>0</v>
      </c>
    </row>
    <row r="936" spans="1:74" x14ac:dyDescent="0.25">
      <c r="A936" s="4">
        <v>16</v>
      </c>
      <c r="B936" s="5" t="s">
        <v>60</v>
      </c>
      <c r="C936" s="5" t="s">
        <v>61</v>
      </c>
      <c r="D936" s="5">
        <v>2023</v>
      </c>
      <c r="E936" s="5" t="s">
        <v>62</v>
      </c>
      <c r="F936" s="5" t="s">
        <v>63</v>
      </c>
      <c r="G936" s="5">
        <v>2</v>
      </c>
      <c r="H936" s="5" t="s">
        <v>64</v>
      </c>
      <c r="I936" s="5" t="s">
        <v>3807</v>
      </c>
      <c r="J936" s="5" t="s">
        <v>1719</v>
      </c>
      <c r="K936" s="5" t="s">
        <v>1720</v>
      </c>
      <c r="L936" s="5" t="s">
        <v>4303</v>
      </c>
      <c r="M936" s="5" t="s">
        <v>1721</v>
      </c>
      <c r="N936" s="5" t="s">
        <v>3844</v>
      </c>
      <c r="O936" s="5" t="s">
        <v>622</v>
      </c>
      <c r="P936" s="5" t="s">
        <v>3885</v>
      </c>
      <c r="Q936" s="5" t="s">
        <v>1845</v>
      </c>
      <c r="R936" s="5" t="s">
        <v>4073</v>
      </c>
      <c r="S936" s="5" t="s">
        <v>1846</v>
      </c>
      <c r="T936" s="5">
        <v>19</v>
      </c>
      <c r="U936" s="5">
        <v>1</v>
      </c>
      <c r="V936" s="5" t="s">
        <v>1847</v>
      </c>
      <c r="W936" s="5">
        <v>2</v>
      </c>
      <c r="X936" s="5" t="s">
        <v>76</v>
      </c>
      <c r="Y936" s="5">
        <v>1</v>
      </c>
      <c r="Z936" s="5" t="s">
        <v>73</v>
      </c>
      <c r="AA936" s="5">
        <v>1</v>
      </c>
      <c r="AB936" s="6">
        <v>1</v>
      </c>
      <c r="AC936" s="6">
        <v>1</v>
      </c>
      <c r="AD936" s="6">
        <v>100</v>
      </c>
      <c r="AE936" s="6">
        <v>1</v>
      </c>
      <c r="AF936" s="6">
        <v>1</v>
      </c>
      <c r="AG936" s="6">
        <v>100</v>
      </c>
      <c r="AH936" s="6">
        <v>1</v>
      </c>
      <c r="AI936" s="6">
        <v>1</v>
      </c>
      <c r="AJ936" s="6">
        <v>100</v>
      </c>
      <c r="AK936" s="6">
        <v>1</v>
      </c>
      <c r="AL936" s="6">
        <v>0.78</v>
      </c>
      <c r="AM936" s="6">
        <v>78</v>
      </c>
      <c r="AN936" s="6">
        <v>1</v>
      </c>
      <c r="AO936" s="6">
        <v>0</v>
      </c>
      <c r="AP936" s="6">
        <v>0</v>
      </c>
      <c r="AQ936" s="6" t="s">
        <v>77</v>
      </c>
      <c r="AR936" s="6" t="s">
        <v>77</v>
      </c>
      <c r="AS936" s="6" t="s">
        <v>77</v>
      </c>
      <c r="AT936" s="7">
        <v>2729118190</v>
      </c>
      <c r="AU936" s="7">
        <v>2693651241</v>
      </c>
      <c r="AV936" s="6">
        <v>98.7</v>
      </c>
      <c r="AW936" s="7">
        <v>3782244731</v>
      </c>
      <c r="AX936" s="7">
        <v>3778202964</v>
      </c>
      <c r="AY936" s="6">
        <v>99.89</v>
      </c>
      <c r="AZ936" s="7">
        <v>6391008066</v>
      </c>
      <c r="BA936" s="7">
        <v>6376536629</v>
      </c>
      <c r="BB936" s="6">
        <v>99.77</v>
      </c>
      <c r="BC936" s="7">
        <v>4481764000</v>
      </c>
      <c r="BD936" s="7">
        <v>4379574000</v>
      </c>
      <c r="BE936" s="6">
        <v>97.72</v>
      </c>
      <c r="BF936" s="7">
        <v>6162383000</v>
      </c>
      <c r="BG936" s="7">
        <v>0</v>
      </c>
      <c r="BH936" s="6">
        <v>0</v>
      </c>
      <c r="BI936" s="7">
        <v>23546517987</v>
      </c>
      <c r="BJ936" s="7">
        <v>17227964834</v>
      </c>
      <c r="BK936" s="6">
        <v>73.17</v>
      </c>
      <c r="BL936" s="5" t="s">
        <v>1848</v>
      </c>
      <c r="BM936" s="3">
        <f t="shared" si="150"/>
        <v>2729.1181900000001</v>
      </c>
      <c r="BN936" s="3">
        <f t="shared" si="151"/>
        <v>2693.651241</v>
      </c>
      <c r="BO936" s="3">
        <f t="shared" si="152"/>
        <v>3782.2447309999998</v>
      </c>
      <c r="BP936" s="3">
        <f t="shared" si="153"/>
        <v>3778.2029640000001</v>
      </c>
      <c r="BQ936" s="3">
        <f t="shared" si="154"/>
        <v>6391.0080660000003</v>
      </c>
      <c r="BR936" s="3">
        <f t="shared" si="155"/>
        <v>6376.5366290000002</v>
      </c>
      <c r="BS936" s="3">
        <f t="shared" si="156"/>
        <v>4481.7640000000001</v>
      </c>
      <c r="BT936" s="3">
        <f t="shared" si="157"/>
        <v>4379.5739999999996</v>
      </c>
      <c r="BU936" s="3">
        <f t="shared" si="158"/>
        <v>6162.3829999999998</v>
      </c>
      <c r="BV936" s="3">
        <f t="shared" si="159"/>
        <v>0</v>
      </c>
    </row>
    <row r="937" spans="1:74" x14ac:dyDescent="0.25">
      <c r="A937" s="4">
        <v>16</v>
      </c>
      <c r="B937" s="5" t="s">
        <v>60</v>
      </c>
      <c r="C937" s="5" t="s">
        <v>61</v>
      </c>
      <c r="D937" s="5">
        <v>2023</v>
      </c>
      <c r="E937" s="5" t="s">
        <v>62</v>
      </c>
      <c r="F937" s="5" t="s">
        <v>63</v>
      </c>
      <c r="G937" s="5">
        <v>2</v>
      </c>
      <c r="H937" s="5" t="s">
        <v>64</v>
      </c>
      <c r="I937" s="5" t="s">
        <v>3807</v>
      </c>
      <c r="J937" s="5" t="s">
        <v>1719</v>
      </c>
      <c r="K937" s="5" t="s">
        <v>1720</v>
      </c>
      <c r="L937" s="5" t="s">
        <v>4303</v>
      </c>
      <c r="M937" s="5" t="s">
        <v>1721</v>
      </c>
      <c r="N937" s="5" t="s">
        <v>3844</v>
      </c>
      <c r="O937" s="5" t="s">
        <v>622</v>
      </c>
      <c r="P937" s="5" t="s">
        <v>3885</v>
      </c>
      <c r="Q937" s="5" t="s">
        <v>1845</v>
      </c>
      <c r="R937" s="5" t="s">
        <v>4073</v>
      </c>
      <c r="S937" s="5" t="s">
        <v>1846</v>
      </c>
      <c r="T937" s="5">
        <v>19</v>
      </c>
      <c r="U937" s="5">
        <v>2</v>
      </c>
      <c r="V937" s="5" t="s">
        <v>1849</v>
      </c>
      <c r="W937" s="5">
        <v>1</v>
      </c>
      <c r="X937" s="5" t="s">
        <v>72</v>
      </c>
      <c r="Y937" s="5">
        <v>1</v>
      </c>
      <c r="Z937" s="5" t="s">
        <v>73</v>
      </c>
      <c r="AA937" s="5">
        <v>1</v>
      </c>
      <c r="AB937" s="6">
        <v>12.5</v>
      </c>
      <c r="AC937" s="6">
        <v>11.78</v>
      </c>
      <c r="AD937" s="6">
        <v>94.24</v>
      </c>
      <c r="AE937" s="6">
        <v>25.72</v>
      </c>
      <c r="AF937" s="6">
        <v>25.54</v>
      </c>
      <c r="AG937" s="6">
        <v>99.3</v>
      </c>
      <c r="AH937" s="6">
        <v>25.18</v>
      </c>
      <c r="AI937" s="6">
        <v>24.71</v>
      </c>
      <c r="AJ937" s="6">
        <v>98.13</v>
      </c>
      <c r="AK937" s="6">
        <v>25.47</v>
      </c>
      <c r="AL937" s="6">
        <v>17.97</v>
      </c>
      <c r="AM937" s="6">
        <v>70.55</v>
      </c>
      <c r="AN937" s="6">
        <v>12.5</v>
      </c>
      <c r="AO937" s="6">
        <v>0</v>
      </c>
      <c r="AP937" s="6">
        <v>0</v>
      </c>
      <c r="AQ937" s="6">
        <v>100</v>
      </c>
      <c r="AR937" s="6">
        <v>80</v>
      </c>
      <c r="AS937" s="6">
        <v>80</v>
      </c>
      <c r="AT937" s="7">
        <v>200000000</v>
      </c>
      <c r="AU937" s="7">
        <v>198796000</v>
      </c>
      <c r="AV937" s="6">
        <v>99.4</v>
      </c>
      <c r="AW937" s="7">
        <v>285882269</v>
      </c>
      <c r="AX937" s="7">
        <v>285882266</v>
      </c>
      <c r="AY937" s="6">
        <v>100</v>
      </c>
      <c r="AZ937" s="7">
        <v>420430000</v>
      </c>
      <c r="BA937" s="7">
        <v>418442700</v>
      </c>
      <c r="BB937" s="6">
        <v>99.53</v>
      </c>
      <c r="BC937" s="7">
        <v>335366000</v>
      </c>
      <c r="BD937" s="7">
        <v>328128000</v>
      </c>
      <c r="BE937" s="6">
        <v>97.84</v>
      </c>
      <c r="BF937" s="7">
        <v>418836000</v>
      </c>
      <c r="BG937" s="7">
        <v>0</v>
      </c>
      <c r="BH937" s="6">
        <v>0</v>
      </c>
      <c r="BI937" s="7">
        <v>1660514269</v>
      </c>
      <c r="BJ937" s="7">
        <v>1231248966</v>
      </c>
      <c r="BK937" s="6">
        <v>74.150000000000006</v>
      </c>
      <c r="BL937" s="5" t="s">
        <v>1850</v>
      </c>
      <c r="BM937" s="3">
        <f t="shared" si="150"/>
        <v>200</v>
      </c>
      <c r="BN937" s="3">
        <f t="shared" si="151"/>
        <v>198.79599999999999</v>
      </c>
      <c r="BO937" s="3">
        <f t="shared" si="152"/>
        <v>285.88226900000001</v>
      </c>
      <c r="BP937" s="3">
        <f t="shared" si="153"/>
        <v>285.88226600000002</v>
      </c>
      <c r="BQ937" s="3">
        <f t="shared" si="154"/>
        <v>420.43</v>
      </c>
      <c r="BR937" s="3">
        <f t="shared" si="155"/>
        <v>418.4427</v>
      </c>
      <c r="BS937" s="3">
        <f t="shared" si="156"/>
        <v>335.36599999999999</v>
      </c>
      <c r="BT937" s="3">
        <f t="shared" si="157"/>
        <v>328.12799999999999</v>
      </c>
      <c r="BU937" s="3">
        <f t="shared" si="158"/>
        <v>418.83600000000001</v>
      </c>
      <c r="BV937" s="3">
        <f t="shared" si="159"/>
        <v>0</v>
      </c>
    </row>
    <row r="938" spans="1:74" x14ac:dyDescent="0.25">
      <c r="A938" s="4">
        <v>16</v>
      </c>
      <c r="B938" s="5" t="s">
        <v>60</v>
      </c>
      <c r="C938" s="5" t="s">
        <v>61</v>
      </c>
      <c r="D938" s="5">
        <v>2023</v>
      </c>
      <c r="E938" s="5" t="s">
        <v>62</v>
      </c>
      <c r="F938" s="5" t="s">
        <v>63</v>
      </c>
      <c r="G938" s="5">
        <v>2</v>
      </c>
      <c r="H938" s="5" t="s">
        <v>64</v>
      </c>
      <c r="I938" s="5" t="s">
        <v>3807</v>
      </c>
      <c r="J938" s="5" t="s">
        <v>1719</v>
      </c>
      <c r="K938" s="5" t="s">
        <v>1720</v>
      </c>
      <c r="L938" s="5" t="s">
        <v>4303</v>
      </c>
      <c r="M938" s="5" t="s">
        <v>1721</v>
      </c>
      <c r="N938" s="5" t="s">
        <v>3844</v>
      </c>
      <c r="O938" s="5" t="s">
        <v>622</v>
      </c>
      <c r="P938" s="5" t="s">
        <v>3885</v>
      </c>
      <c r="Q938" s="5" t="s">
        <v>1845</v>
      </c>
      <c r="R938" s="5" t="s">
        <v>4073</v>
      </c>
      <c r="S938" s="5" t="s">
        <v>1846</v>
      </c>
      <c r="T938" s="5">
        <v>19</v>
      </c>
      <c r="U938" s="5">
        <v>3</v>
      </c>
      <c r="V938" s="5" t="s">
        <v>1851</v>
      </c>
      <c r="W938" s="5">
        <v>1</v>
      </c>
      <c r="X938" s="5" t="s">
        <v>72</v>
      </c>
      <c r="Y938" s="5">
        <v>1</v>
      </c>
      <c r="Z938" s="5" t="s">
        <v>73</v>
      </c>
      <c r="AA938" s="5">
        <v>1</v>
      </c>
      <c r="AB938" s="6">
        <v>7</v>
      </c>
      <c r="AC938" s="6">
        <v>7</v>
      </c>
      <c r="AD938" s="6">
        <v>100</v>
      </c>
      <c r="AE938" s="6">
        <v>13</v>
      </c>
      <c r="AF938" s="6">
        <v>13</v>
      </c>
      <c r="AG938" s="6">
        <v>100</v>
      </c>
      <c r="AH938" s="6">
        <v>10</v>
      </c>
      <c r="AI938" s="6">
        <v>10</v>
      </c>
      <c r="AJ938" s="6">
        <v>100</v>
      </c>
      <c r="AK938" s="6">
        <v>12</v>
      </c>
      <c r="AL938" s="6">
        <v>12</v>
      </c>
      <c r="AM938" s="6">
        <v>100</v>
      </c>
      <c r="AN938" s="6">
        <v>5</v>
      </c>
      <c r="AO938" s="6">
        <v>0</v>
      </c>
      <c r="AP938" s="6">
        <v>0</v>
      </c>
      <c r="AQ938" s="6">
        <v>47</v>
      </c>
      <c r="AR938" s="6">
        <v>42</v>
      </c>
      <c r="AS938" s="6">
        <v>89.36</v>
      </c>
      <c r="AT938" s="7">
        <v>171232872</v>
      </c>
      <c r="AU938" s="7">
        <v>164967872</v>
      </c>
      <c r="AV938" s="6">
        <v>96.34</v>
      </c>
      <c r="AW938" s="7">
        <v>339715000</v>
      </c>
      <c r="AX938" s="7">
        <v>339466967</v>
      </c>
      <c r="AY938" s="6">
        <v>99.93</v>
      </c>
      <c r="AZ938" s="7">
        <v>322316934</v>
      </c>
      <c r="BA938" s="7">
        <v>322282766</v>
      </c>
      <c r="BB938" s="6">
        <v>99.99</v>
      </c>
      <c r="BC938" s="7">
        <v>244532000</v>
      </c>
      <c r="BD938" s="7">
        <v>236005000</v>
      </c>
      <c r="BE938" s="6">
        <v>96.52</v>
      </c>
      <c r="BF938" s="7">
        <v>340219000</v>
      </c>
      <c r="BG938" s="7">
        <v>0</v>
      </c>
      <c r="BH938" s="6">
        <v>0</v>
      </c>
      <c r="BI938" s="7">
        <v>1418015806</v>
      </c>
      <c r="BJ938" s="7">
        <v>1062722605</v>
      </c>
      <c r="BK938" s="6">
        <v>74.94</v>
      </c>
      <c r="BL938" s="5" t="s">
        <v>1852</v>
      </c>
      <c r="BM938" s="3">
        <f t="shared" si="150"/>
        <v>171.23287199999999</v>
      </c>
      <c r="BN938" s="3">
        <f t="shared" si="151"/>
        <v>164.967872</v>
      </c>
      <c r="BO938" s="3">
        <f t="shared" si="152"/>
        <v>339.71499999999997</v>
      </c>
      <c r="BP938" s="3">
        <f t="shared" si="153"/>
        <v>339.46696700000001</v>
      </c>
      <c r="BQ938" s="3">
        <f t="shared" si="154"/>
        <v>322.316934</v>
      </c>
      <c r="BR938" s="3">
        <f t="shared" si="155"/>
        <v>322.28276599999998</v>
      </c>
      <c r="BS938" s="3">
        <f t="shared" si="156"/>
        <v>244.53200000000001</v>
      </c>
      <c r="BT938" s="3">
        <f t="shared" si="157"/>
        <v>236.005</v>
      </c>
      <c r="BU938" s="3">
        <f t="shared" si="158"/>
        <v>340.21899999999999</v>
      </c>
      <c r="BV938" s="3">
        <f t="shared" si="159"/>
        <v>0</v>
      </c>
    </row>
    <row r="939" spans="1:74" x14ac:dyDescent="0.25">
      <c r="A939" s="4">
        <v>16</v>
      </c>
      <c r="B939" s="5" t="s">
        <v>60</v>
      </c>
      <c r="C939" s="5" t="s">
        <v>61</v>
      </c>
      <c r="D939" s="5">
        <v>2023</v>
      </c>
      <c r="E939" s="5" t="s">
        <v>62</v>
      </c>
      <c r="F939" s="5" t="s">
        <v>63</v>
      </c>
      <c r="G939" s="5">
        <v>2</v>
      </c>
      <c r="H939" s="5" t="s">
        <v>64</v>
      </c>
      <c r="I939" s="5" t="s">
        <v>3807</v>
      </c>
      <c r="J939" s="5" t="s">
        <v>1719</v>
      </c>
      <c r="K939" s="5" t="s">
        <v>1720</v>
      </c>
      <c r="L939" s="5" t="s">
        <v>4303</v>
      </c>
      <c r="M939" s="5" t="s">
        <v>1721</v>
      </c>
      <c r="N939" s="5" t="s">
        <v>3841</v>
      </c>
      <c r="O939" s="5" t="s">
        <v>68</v>
      </c>
      <c r="P939" s="5" t="s">
        <v>3852</v>
      </c>
      <c r="Q939" s="5" t="s">
        <v>321</v>
      </c>
      <c r="R939" s="5" t="s">
        <v>4074</v>
      </c>
      <c r="S939" s="5" t="s">
        <v>1853</v>
      </c>
      <c r="T939" s="5">
        <v>18</v>
      </c>
      <c r="U939" s="5">
        <v>1</v>
      </c>
      <c r="V939" s="5" t="s">
        <v>1854</v>
      </c>
      <c r="W939" s="5">
        <v>1</v>
      </c>
      <c r="X939" s="5" t="s">
        <v>72</v>
      </c>
      <c r="Y939" s="5">
        <v>1</v>
      </c>
      <c r="Z939" s="5" t="s">
        <v>73</v>
      </c>
      <c r="AA939" s="5">
        <v>1</v>
      </c>
      <c r="AB939" s="6">
        <v>23</v>
      </c>
      <c r="AC939" s="6">
        <v>22.62</v>
      </c>
      <c r="AD939" s="6">
        <v>98.35</v>
      </c>
      <c r="AE939" s="6">
        <v>27.38</v>
      </c>
      <c r="AF939" s="6">
        <v>20.53</v>
      </c>
      <c r="AG939" s="6">
        <v>74.98</v>
      </c>
      <c r="AH939" s="6">
        <v>36</v>
      </c>
      <c r="AI939" s="6">
        <v>29.74</v>
      </c>
      <c r="AJ939" s="6">
        <v>82.61</v>
      </c>
      <c r="AK939" s="6">
        <v>23.11</v>
      </c>
      <c r="AL939" s="6">
        <v>20.78</v>
      </c>
      <c r="AM939" s="6">
        <v>89.92</v>
      </c>
      <c r="AN939" s="6">
        <v>4</v>
      </c>
      <c r="AO939" s="6">
        <v>0</v>
      </c>
      <c r="AP939" s="6">
        <v>0</v>
      </c>
      <c r="AQ939" s="6">
        <v>100</v>
      </c>
      <c r="AR939" s="6">
        <v>93.67</v>
      </c>
      <c r="AS939" s="6">
        <v>93.67</v>
      </c>
      <c r="AT939" s="7">
        <v>738268000</v>
      </c>
      <c r="AU939" s="7">
        <v>737370000</v>
      </c>
      <c r="AV939" s="6">
        <v>99.88</v>
      </c>
      <c r="AW939" s="7">
        <v>2005134325</v>
      </c>
      <c r="AX939" s="7">
        <v>1328606691</v>
      </c>
      <c r="AY939" s="6">
        <v>66.260000000000005</v>
      </c>
      <c r="AZ939" s="7">
        <v>2728140268</v>
      </c>
      <c r="BA939" s="7">
        <v>2725325164</v>
      </c>
      <c r="BB939" s="6">
        <v>99.9</v>
      </c>
      <c r="BC939" s="7">
        <v>1956138000</v>
      </c>
      <c r="BD939" s="7">
        <v>1956100000</v>
      </c>
      <c r="BE939" s="6">
        <v>100</v>
      </c>
      <c r="BF939" s="7">
        <v>1985043000</v>
      </c>
      <c r="BG939" s="7">
        <v>0</v>
      </c>
      <c r="BH939" s="6">
        <v>0</v>
      </c>
      <c r="BI939" s="7">
        <v>9412723593</v>
      </c>
      <c r="BJ939" s="7">
        <v>6747401855</v>
      </c>
      <c r="BK939" s="6">
        <v>71.680000000000007</v>
      </c>
      <c r="BL939" s="5" t="s">
        <v>1855</v>
      </c>
      <c r="BM939" s="3">
        <f t="shared" si="150"/>
        <v>738.26800000000003</v>
      </c>
      <c r="BN939" s="3">
        <f t="shared" si="151"/>
        <v>737.37</v>
      </c>
      <c r="BO939" s="3">
        <f t="shared" si="152"/>
        <v>2005.134325</v>
      </c>
      <c r="BP939" s="3">
        <f t="shared" si="153"/>
        <v>1328.606691</v>
      </c>
      <c r="BQ939" s="3">
        <f t="shared" si="154"/>
        <v>2728.1402680000001</v>
      </c>
      <c r="BR939" s="3">
        <f t="shared" si="155"/>
        <v>2725.3251639999999</v>
      </c>
      <c r="BS939" s="3">
        <f t="shared" si="156"/>
        <v>1956.1379999999999</v>
      </c>
      <c r="BT939" s="3">
        <f t="shared" si="157"/>
        <v>1956.1</v>
      </c>
      <c r="BU939" s="3">
        <f t="shared" si="158"/>
        <v>1985.0429999999999</v>
      </c>
      <c r="BV939" s="3">
        <f t="shared" si="159"/>
        <v>0</v>
      </c>
    </row>
    <row r="940" spans="1:74" x14ac:dyDescent="0.25">
      <c r="A940" s="4">
        <v>16</v>
      </c>
      <c r="B940" s="5" t="s">
        <v>60</v>
      </c>
      <c r="C940" s="5" t="s">
        <v>61</v>
      </c>
      <c r="D940" s="5">
        <v>2023</v>
      </c>
      <c r="E940" s="5" t="s">
        <v>62</v>
      </c>
      <c r="F940" s="5" t="s">
        <v>63</v>
      </c>
      <c r="G940" s="5">
        <v>2</v>
      </c>
      <c r="H940" s="5" t="s">
        <v>64</v>
      </c>
      <c r="I940" s="5" t="s">
        <v>3807</v>
      </c>
      <c r="J940" s="5" t="s">
        <v>1719</v>
      </c>
      <c r="K940" s="5" t="s">
        <v>1720</v>
      </c>
      <c r="L940" s="5" t="s">
        <v>4303</v>
      </c>
      <c r="M940" s="5" t="s">
        <v>1721</v>
      </c>
      <c r="N940" s="5" t="s">
        <v>3841</v>
      </c>
      <c r="O940" s="5" t="s">
        <v>68</v>
      </c>
      <c r="P940" s="5" t="s">
        <v>3852</v>
      </c>
      <c r="Q940" s="5" t="s">
        <v>321</v>
      </c>
      <c r="R940" s="5" t="s">
        <v>4074</v>
      </c>
      <c r="S940" s="5" t="s">
        <v>1853</v>
      </c>
      <c r="T940" s="5">
        <v>18</v>
      </c>
      <c r="U940" s="5">
        <v>2</v>
      </c>
      <c r="V940" s="5" t="s">
        <v>1856</v>
      </c>
      <c r="W940" s="5">
        <v>1</v>
      </c>
      <c r="X940" s="5" t="s">
        <v>72</v>
      </c>
      <c r="Y940" s="5">
        <v>1</v>
      </c>
      <c r="Z940" s="5" t="s">
        <v>73</v>
      </c>
      <c r="AA940" s="5">
        <v>1</v>
      </c>
      <c r="AB940" s="6">
        <v>10</v>
      </c>
      <c r="AC940" s="6">
        <v>10</v>
      </c>
      <c r="AD940" s="6">
        <v>100</v>
      </c>
      <c r="AE940" s="6">
        <v>20</v>
      </c>
      <c r="AF940" s="6">
        <v>20</v>
      </c>
      <c r="AG940" s="6">
        <v>100</v>
      </c>
      <c r="AH940" s="6">
        <v>30</v>
      </c>
      <c r="AI940" s="6">
        <v>30</v>
      </c>
      <c r="AJ940" s="6">
        <v>100</v>
      </c>
      <c r="AK940" s="6">
        <v>30</v>
      </c>
      <c r="AL940" s="6">
        <v>25.2</v>
      </c>
      <c r="AM940" s="6">
        <v>84</v>
      </c>
      <c r="AN940" s="6">
        <v>10</v>
      </c>
      <c r="AO940" s="6">
        <v>0</v>
      </c>
      <c r="AP940" s="6">
        <v>0</v>
      </c>
      <c r="AQ940" s="6">
        <v>100</v>
      </c>
      <c r="AR940" s="6">
        <v>85.2</v>
      </c>
      <c r="AS940" s="6">
        <v>85.2</v>
      </c>
      <c r="AT940" s="7">
        <v>420544000</v>
      </c>
      <c r="AU940" s="7">
        <v>411660780</v>
      </c>
      <c r="AV940" s="6">
        <v>97.89</v>
      </c>
      <c r="AW940" s="7">
        <v>611967533</v>
      </c>
      <c r="AX940" s="7">
        <v>611967533</v>
      </c>
      <c r="AY940" s="6">
        <v>100</v>
      </c>
      <c r="AZ940" s="7">
        <v>872639500</v>
      </c>
      <c r="BA940" s="7">
        <v>869975500</v>
      </c>
      <c r="BB940" s="6">
        <v>99.7</v>
      </c>
      <c r="BC940" s="7">
        <v>765059000</v>
      </c>
      <c r="BD940" s="7">
        <v>765059000</v>
      </c>
      <c r="BE940" s="6">
        <v>100</v>
      </c>
      <c r="BF940" s="7">
        <v>849992000</v>
      </c>
      <c r="BG940" s="7">
        <v>0</v>
      </c>
      <c r="BH940" s="6">
        <v>0</v>
      </c>
      <c r="BI940" s="7">
        <v>3520202033</v>
      </c>
      <c r="BJ940" s="7">
        <v>2658662813</v>
      </c>
      <c r="BK940" s="6">
        <v>75.53</v>
      </c>
      <c r="BL940" s="5" t="s">
        <v>1857</v>
      </c>
      <c r="BM940" s="3">
        <f t="shared" si="150"/>
        <v>420.54399999999998</v>
      </c>
      <c r="BN940" s="3">
        <f t="shared" si="151"/>
        <v>411.66077999999999</v>
      </c>
      <c r="BO940" s="3">
        <f t="shared" si="152"/>
        <v>611.967533</v>
      </c>
      <c r="BP940" s="3">
        <f t="shared" si="153"/>
        <v>611.967533</v>
      </c>
      <c r="BQ940" s="3">
        <f t="shared" si="154"/>
        <v>872.6395</v>
      </c>
      <c r="BR940" s="3">
        <f t="shared" si="155"/>
        <v>869.97550000000001</v>
      </c>
      <c r="BS940" s="3">
        <f t="shared" si="156"/>
        <v>765.05899999999997</v>
      </c>
      <c r="BT940" s="3">
        <f t="shared" si="157"/>
        <v>765.05899999999997</v>
      </c>
      <c r="BU940" s="3">
        <f t="shared" si="158"/>
        <v>849.99199999999996</v>
      </c>
      <c r="BV940" s="3">
        <f t="shared" si="159"/>
        <v>0</v>
      </c>
    </row>
    <row r="941" spans="1:74" x14ac:dyDescent="0.25">
      <c r="A941" s="4">
        <v>16</v>
      </c>
      <c r="B941" s="5" t="s">
        <v>60</v>
      </c>
      <c r="C941" s="5" t="s">
        <v>61</v>
      </c>
      <c r="D941" s="5">
        <v>2023</v>
      </c>
      <c r="E941" s="5" t="s">
        <v>62</v>
      </c>
      <c r="F941" s="5" t="s">
        <v>63</v>
      </c>
      <c r="G941" s="5">
        <v>2</v>
      </c>
      <c r="H941" s="5" t="s">
        <v>64</v>
      </c>
      <c r="I941" s="5" t="s">
        <v>3807</v>
      </c>
      <c r="J941" s="5" t="s">
        <v>1719</v>
      </c>
      <c r="K941" s="5" t="s">
        <v>1720</v>
      </c>
      <c r="L941" s="5" t="s">
        <v>4303</v>
      </c>
      <c r="M941" s="5" t="s">
        <v>1721</v>
      </c>
      <c r="N941" s="5" t="s">
        <v>3841</v>
      </c>
      <c r="O941" s="5" t="s">
        <v>68</v>
      </c>
      <c r="P941" s="5" t="s">
        <v>3852</v>
      </c>
      <c r="Q941" s="5" t="s">
        <v>321</v>
      </c>
      <c r="R941" s="5" t="s">
        <v>4074</v>
      </c>
      <c r="S941" s="5" t="s">
        <v>1853</v>
      </c>
      <c r="T941" s="5">
        <v>18</v>
      </c>
      <c r="U941" s="5">
        <v>3</v>
      </c>
      <c r="V941" s="5" t="s">
        <v>1858</v>
      </c>
      <c r="W941" s="5">
        <v>1</v>
      </c>
      <c r="X941" s="5" t="s">
        <v>72</v>
      </c>
      <c r="Y941" s="5">
        <v>1</v>
      </c>
      <c r="Z941" s="5" t="s">
        <v>73</v>
      </c>
      <c r="AA941" s="5">
        <v>1</v>
      </c>
      <c r="AB941" s="6">
        <v>12.5</v>
      </c>
      <c r="AC941" s="6">
        <v>12.5</v>
      </c>
      <c r="AD941" s="6">
        <v>100</v>
      </c>
      <c r="AE941" s="6">
        <v>22</v>
      </c>
      <c r="AF941" s="6">
        <v>22</v>
      </c>
      <c r="AG941" s="6">
        <v>100</v>
      </c>
      <c r="AH941" s="6">
        <v>25</v>
      </c>
      <c r="AI941" s="6">
        <v>25</v>
      </c>
      <c r="AJ941" s="6">
        <v>100</v>
      </c>
      <c r="AK941" s="6">
        <v>28</v>
      </c>
      <c r="AL941" s="6">
        <v>21</v>
      </c>
      <c r="AM941" s="6">
        <v>75</v>
      </c>
      <c r="AN941" s="6">
        <v>12.5</v>
      </c>
      <c r="AO941" s="6">
        <v>0</v>
      </c>
      <c r="AP941" s="6">
        <v>0</v>
      </c>
      <c r="AQ941" s="6">
        <v>100</v>
      </c>
      <c r="AR941" s="6">
        <v>80.5</v>
      </c>
      <c r="AS941" s="6">
        <v>80.5</v>
      </c>
      <c r="AT941" s="7">
        <v>112347000</v>
      </c>
      <c r="AU941" s="7">
        <v>112347000</v>
      </c>
      <c r="AV941" s="6">
        <v>100</v>
      </c>
      <c r="AW941" s="7">
        <v>225247009</v>
      </c>
      <c r="AX941" s="7">
        <v>219050709</v>
      </c>
      <c r="AY941" s="6">
        <v>97.25</v>
      </c>
      <c r="AZ941" s="7">
        <v>257827232</v>
      </c>
      <c r="BA941" s="7">
        <v>257761096</v>
      </c>
      <c r="BB941" s="6">
        <v>99.97</v>
      </c>
      <c r="BC941" s="7">
        <v>265979300</v>
      </c>
      <c r="BD941" s="7">
        <v>230034882</v>
      </c>
      <c r="BE941" s="6">
        <v>86.48</v>
      </c>
      <c r="BF941" s="7">
        <v>371775000</v>
      </c>
      <c r="BG941" s="7">
        <v>0</v>
      </c>
      <c r="BH941" s="6">
        <v>0</v>
      </c>
      <c r="BI941" s="7">
        <v>1233175541</v>
      </c>
      <c r="BJ941" s="7">
        <v>819193687</v>
      </c>
      <c r="BK941" s="6">
        <v>66.430000000000007</v>
      </c>
      <c r="BL941" s="5" t="s">
        <v>1859</v>
      </c>
      <c r="BM941" s="3">
        <f t="shared" si="150"/>
        <v>112.34699999999999</v>
      </c>
      <c r="BN941" s="3">
        <f t="shared" si="151"/>
        <v>112.34699999999999</v>
      </c>
      <c r="BO941" s="3">
        <f t="shared" si="152"/>
        <v>225.24700899999999</v>
      </c>
      <c r="BP941" s="3">
        <f t="shared" si="153"/>
        <v>219.05070900000001</v>
      </c>
      <c r="BQ941" s="3">
        <f t="shared" si="154"/>
        <v>257.82723199999998</v>
      </c>
      <c r="BR941" s="3">
        <f t="shared" si="155"/>
        <v>257.76109600000001</v>
      </c>
      <c r="BS941" s="3">
        <f t="shared" si="156"/>
        <v>265.97930000000002</v>
      </c>
      <c r="BT941" s="3">
        <f t="shared" si="157"/>
        <v>230.03488200000001</v>
      </c>
      <c r="BU941" s="3">
        <f t="shared" si="158"/>
        <v>371.77499999999998</v>
      </c>
      <c r="BV941" s="3">
        <f t="shared" si="159"/>
        <v>0</v>
      </c>
    </row>
    <row r="942" spans="1:74" x14ac:dyDescent="0.25">
      <c r="A942" s="4">
        <v>16</v>
      </c>
      <c r="B942" s="5" t="s">
        <v>60</v>
      </c>
      <c r="C942" s="5" t="s">
        <v>61</v>
      </c>
      <c r="D942" s="5">
        <v>2023</v>
      </c>
      <c r="E942" s="5" t="s">
        <v>62</v>
      </c>
      <c r="F942" s="5" t="s">
        <v>63</v>
      </c>
      <c r="G942" s="5">
        <v>2</v>
      </c>
      <c r="H942" s="5" t="s">
        <v>64</v>
      </c>
      <c r="I942" s="5" t="s">
        <v>3807</v>
      </c>
      <c r="J942" s="5" t="s">
        <v>1719</v>
      </c>
      <c r="K942" s="5" t="s">
        <v>1720</v>
      </c>
      <c r="L942" s="5" t="s">
        <v>4303</v>
      </c>
      <c r="M942" s="5" t="s">
        <v>1721</v>
      </c>
      <c r="N942" s="5" t="s">
        <v>3841</v>
      </c>
      <c r="O942" s="5" t="s">
        <v>68</v>
      </c>
      <c r="P942" s="5" t="s">
        <v>3852</v>
      </c>
      <c r="Q942" s="5" t="s">
        <v>321</v>
      </c>
      <c r="R942" s="5" t="s">
        <v>4074</v>
      </c>
      <c r="S942" s="5" t="s">
        <v>1853</v>
      </c>
      <c r="T942" s="5">
        <v>18</v>
      </c>
      <c r="U942" s="5">
        <v>4</v>
      </c>
      <c r="V942" s="5" t="s">
        <v>1860</v>
      </c>
      <c r="W942" s="5">
        <v>1</v>
      </c>
      <c r="X942" s="5" t="s">
        <v>72</v>
      </c>
      <c r="Y942" s="5">
        <v>1</v>
      </c>
      <c r="Z942" s="5" t="s">
        <v>73</v>
      </c>
      <c r="AA942" s="5">
        <v>1</v>
      </c>
      <c r="AB942" s="6">
        <v>4</v>
      </c>
      <c r="AC942" s="6">
        <v>4</v>
      </c>
      <c r="AD942" s="6">
        <v>100</v>
      </c>
      <c r="AE942" s="6">
        <v>4</v>
      </c>
      <c r="AF942" s="6">
        <v>4</v>
      </c>
      <c r="AG942" s="6">
        <v>100</v>
      </c>
      <c r="AH942" s="6">
        <v>4</v>
      </c>
      <c r="AI942" s="6">
        <v>4</v>
      </c>
      <c r="AJ942" s="6">
        <v>100</v>
      </c>
      <c r="AK942" s="6">
        <v>6</v>
      </c>
      <c r="AL942" s="6">
        <v>4.51</v>
      </c>
      <c r="AM942" s="6">
        <v>75.17</v>
      </c>
      <c r="AN942" s="6">
        <v>2</v>
      </c>
      <c r="AO942" s="6">
        <v>0</v>
      </c>
      <c r="AP942" s="6">
        <v>0</v>
      </c>
      <c r="AQ942" s="6">
        <v>20</v>
      </c>
      <c r="AR942" s="6">
        <v>16.510000000000002</v>
      </c>
      <c r="AS942" s="6">
        <v>82.55</v>
      </c>
      <c r="AT942" s="7">
        <v>216982000</v>
      </c>
      <c r="AU942" s="7">
        <v>216982000</v>
      </c>
      <c r="AV942" s="6">
        <v>100</v>
      </c>
      <c r="AW942" s="7">
        <v>396927133</v>
      </c>
      <c r="AX942" s="7">
        <v>396927133</v>
      </c>
      <c r="AY942" s="6">
        <v>100</v>
      </c>
      <c r="AZ942" s="7">
        <v>691106467</v>
      </c>
      <c r="BA942" s="7">
        <v>689060267</v>
      </c>
      <c r="BB942" s="6">
        <v>99.7</v>
      </c>
      <c r="BC942" s="7">
        <v>859221300</v>
      </c>
      <c r="BD942" s="7">
        <v>846422000</v>
      </c>
      <c r="BE942" s="6">
        <v>98.51</v>
      </c>
      <c r="BF942" s="7">
        <v>1076981000</v>
      </c>
      <c r="BG942" s="7">
        <v>0</v>
      </c>
      <c r="BH942" s="6">
        <v>0</v>
      </c>
      <c r="BI942" s="7">
        <v>3241217900</v>
      </c>
      <c r="BJ942" s="7">
        <v>2149391400</v>
      </c>
      <c r="BK942" s="6">
        <v>66.31</v>
      </c>
      <c r="BL942" s="5" t="s">
        <v>1861</v>
      </c>
      <c r="BM942" s="3">
        <f t="shared" si="150"/>
        <v>216.982</v>
      </c>
      <c r="BN942" s="3">
        <f t="shared" si="151"/>
        <v>216.982</v>
      </c>
      <c r="BO942" s="3">
        <f t="shared" si="152"/>
        <v>396.92713300000003</v>
      </c>
      <c r="BP942" s="3">
        <f t="shared" si="153"/>
        <v>396.92713300000003</v>
      </c>
      <c r="BQ942" s="3">
        <f t="shared" si="154"/>
        <v>691.10646699999995</v>
      </c>
      <c r="BR942" s="3">
        <f t="shared" si="155"/>
        <v>689.06026699999995</v>
      </c>
      <c r="BS942" s="3">
        <f t="shared" si="156"/>
        <v>859.22130000000004</v>
      </c>
      <c r="BT942" s="3">
        <f t="shared" si="157"/>
        <v>846.42200000000003</v>
      </c>
      <c r="BU942" s="3">
        <f t="shared" si="158"/>
        <v>1076.981</v>
      </c>
      <c r="BV942" s="3">
        <f t="shared" si="159"/>
        <v>0</v>
      </c>
    </row>
    <row r="943" spans="1:74" x14ac:dyDescent="0.25">
      <c r="A943" s="4">
        <v>16</v>
      </c>
      <c r="B943" s="5" t="s">
        <v>60</v>
      </c>
      <c r="C943" s="5" t="s">
        <v>61</v>
      </c>
      <c r="D943" s="5">
        <v>2023</v>
      </c>
      <c r="E943" s="5" t="s">
        <v>62</v>
      </c>
      <c r="F943" s="5" t="s">
        <v>63</v>
      </c>
      <c r="G943" s="5">
        <v>2</v>
      </c>
      <c r="H943" s="5" t="s">
        <v>64</v>
      </c>
      <c r="I943" s="5" t="s">
        <v>3807</v>
      </c>
      <c r="J943" s="5" t="s">
        <v>1719</v>
      </c>
      <c r="K943" s="5" t="s">
        <v>1720</v>
      </c>
      <c r="L943" s="5" t="s">
        <v>4303</v>
      </c>
      <c r="M943" s="5" t="s">
        <v>1721</v>
      </c>
      <c r="N943" s="5" t="s">
        <v>3841</v>
      </c>
      <c r="O943" s="5" t="s">
        <v>68</v>
      </c>
      <c r="P943" s="5" t="s">
        <v>3852</v>
      </c>
      <c r="Q943" s="5" t="s">
        <v>321</v>
      </c>
      <c r="R943" s="5" t="s">
        <v>4074</v>
      </c>
      <c r="S943" s="5" t="s">
        <v>1853</v>
      </c>
      <c r="T943" s="5">
        <v>18</v>
      </c>
      <c r="U943" s="5">
        <v>5</v>
      </c>
      <c r="V943" s="5" t="s">
        <v>1862</v>
      </c>
      <c r="W943" s="5">
        <v>1</v>
      </c>
      <c r="X943" s="5" t="s">
        <v>72</v>
      </c>
      <c r="Y943" s="5">
        <v>1</v>
      </c>
      <c r="Z943" s="5" t="s">
        <v>73</v>
      </c>
      <c r="AA943" s="5">
        <v>1</v>
      </c>
      <c r="AB943" s="6">
        <v>6</v>
      </c>
      <c r="AC943" s="6">
        <v>6</v>
      </c>
      <c r="AD943" s="6">
        <v>100</v>
      </c>
      <c r="AE943" s="6">
        <v>12</v>
      </c>
      <c r="AF943" s="6">
        <v>12</v>
      </c>
      <c r="AG943" s="6">
        <v>100</v>
      </c>
      <c r="AH943" s="6">
        <v>12</v>
      </c>
      <c r="AI943" s="6">
        <v>12</v>
      </c>
      <c r="AJ943" s="6">
        <v>100</v>
      </c>
      <c r="AK943" s="6">
        <v>12</v>
      </c>
      <c r="AL943" s="6">
        <v>9</v>
      </c>
      <c r="AM943" s="6">
        <v>75</v>
      </c>
      <c r="AN943" s="6">
        <v>6</v>
      </c>
      <c r="AO943" s="6">
        <v>0</v>
      </c>
      <c r="AP943" s="6">
        <v>0</v>
      </c>
      <c r="AQ943" s="6">
        <v>48</v>
      </c>
      <c r="AR943" s="6">
        <v>39</v>
      </c>
      <c r="AS943" s="6">
        <v>81.25</v>
      </c>
      <c r="AT943" s="7">
        <v>362580000</v>
      </c>
      <c r="AU943" s="7">
        <v>362580000</v>
      </c>
      <c r="AV943" s="6">
        <v>100</v>
      </c>
      <c r="AW943" s="7">
        <v>636325000</v>
      </c>
      <c r="AX943" s="7">
        <v>636325000</v>
      </c>
      <c r="AY943" s="6">
        <v>100</v>
      </c>
      <c r="AZ943" s="7">
        <v>969826533</v>
      </c>
      <c r="BA943" s="7">
        <v>969826533</v>
      </c>
      <c r="BB943" s="6">
        <v>100</v>
      </c>
      <c r="BC943" s="7">
        <v>1278506400</v>
      </c>
      <c r="BD943" s="7">
        <v>1225166400</v>
      </c>
      <c r="BE943" s="6">
        <v>95.83</v>
      </c>
      <c r="BF943" s="7">
        <v>1267684000</v>
      </c>
      <c r="BG943" s="7">
        <v>0</v>
      </c>
      <c r="BH943" s="6">
        <v>0</v>
      </c>
      <c r="BI943" s="7">
        <v>4514921933</v>
      </c>
      <c r="BJ943" s="7">
        <v>3193897933</v>
      </c>
      <c r="BK943" s="6">
        <v>70.739999999999995</v>
      </c>
      <c r="BL943" s="5" t="s">
        <v>1863</v>
      </c>
      <c r="BM943" s="3">
        <f t="shared" si="150"/>
        <v>362.58</v>
      </c>
      <c r="BN943" s="3">
        <f t="shared" si="151"/>
        <v>362.58</v>
      </c>
      <c r="BO943" s="3">
        <f t="shared" si="152"/>
        <v>636.32500000000005</v>
      </c>
      <c r="BP943" s="3">
        <f t="shared" si="153"/>
        <v>636.32500000000005</v>
      </c>
      <c r="BQ943" s="3">
        <f t="shared" si="154"/>
        <v>969.82653300000004</v>
      </c>
      <c r="BR943" s="3">
        <f t="shared" si="155"/>
        <v>969.82653300000004</v>
      </c>
      <c r="BS943" s="3">
        <f t="shared" si="156"/>
        <v>1278.5064</v>
      </c>
      <c r="BT943" s="3">
        <f t="shared" si="157"/>
        <v>1225.1664000000001</v>
      </c>
      <c r="BU943" s="3">
        <f t="shared" si="158"/>
        <v>1267.684</v>
      </c>
      <c r="BV943" s="3">
        <f t="shared" si="159"/>
        <v>0</v>
      </c>
    </row>
    <row r="944" spans="1:74" x14ac:dyDescent="0.25">
      <c r="A944" s="4">
        <v>16</v>
      </c>
      <c r="B944" s="5" t="s">
        <v>60</v>
      </c>
      <c r="C944" s="5" t="s">
        <v>61</v>
      </c>
      <c r="D944" s="5">
        <v>2023</v>
      </c>
      <c r="E944" s="5" t="s">
        <v>62</v>
      </c>
      <c r="F944" s="5" t="s">
        <v>63</v>
      </c>
      <c r="G944" s="5">
        <v>2</v>
      </c>
      <c r="H944" s="5" t="s">
        <v>64</v>
      </c>
      <c r="I944" s="5" t="s">
        <v>3807</v>
      </c>
      <c r="J944" s="5" t="s">
        <v>1719</v>
      </c>
      <c r="K944" s="5" t="s">
        <v>1720</v>
      </c>
      <c r="L944" s="5" t="s">
        <v>4303</v>
      </c>
      <c r="M944" s="5" t="s">
        <v>1721</v>
      </c>
      <c r="N944" s="5" t="s">
        <v>3841</v>
      </c>
      <c r="O944" s="5" t="s">
        <v>68</v>
      </c>
      <c r="P944" s="5" t="s">
        <v>3867</v>
      </c>
      <c r="Q944" s="5" t="s">
        <v>935</v>
      </c>
      <c r="R944" s="5" t="s">
        <v>4075</v>
      </c>
      <c r="S944" s="5" t="s">
        <v>1864</v>
      </c>
      <c r="T944" s="5">
        <v>20</v>
      </c>
      <c r="U944" s="5">
        <v>1</v>
      </c>
      <c r="V944" s="5" t="s">
        <v>1865</v>
      </c>
      <c r="W944" s="5">
        <v>1</v>
      </c>
      <c r="X944" s="5" t="s">
        <v>72</v>
      </c>
      <c r="Y944" s="5">
        <v>1</v>
      </c>
      <c r="Z944" s="5" t="s">
        <v>73</v>
      </c>
      <c r="AA944" s="5">
        <v>1</v>
      </c>
      <c r="AB944" s="6">
        <v>0.2</v>
      </c>
      <c r="AC944" s="6">
        <v>0.12</v>
      </c>
      <c r="AD944" s="6">
        <v>60</v>
      </c>
      <c r="AE944" s="6">
        <v>0.33</v>
      </c>
      <c r="AF944" s="6">
        <v>0.33</v>
      </c>
      <c r="AG944" s="6">
        <v>100</v>
      </c>
      <c r="AH944" s="6">
        <v>0.6</v>
      </c>
      <c r="AI944" s="6">
        <v>0.6</v>
      </c>
      <c r="AJ944" s="6">
        <v>100</v>
      </c>
      <c r="AK944" s="6">
        <v>0.75</v>
      </c>
      <c r="AL944" s="6">
        <v>0.6</v>
      </c>
      <c r="AM944" s="6">
        <v>80</v>
      </c>
      <c r="AN944" s="6">
        <v>0.2</v>
      </c>
      <c r="AO944" s="6">
        <v>0</v>
      </c>
      <c r="AP944" s="6">
        <v>0</v>
      </c>
      <c r="AQ944" s="6">
        <v>2</v>
      </c>
      <c r="AR944" s="6">
        <v>1.65</v>
      </c>
      <c r="AS944" s="6">
        <v>82.5</v>
      </c>
      <c r="AT944" s="7">
        <v>566596000</v>
      </c>
      <c r="AU944" s="7">
        <v>566433286</v>
      </c>
      <c r="AV944" s="6">
        <v>99.97</v>
      </c>
      <c r="AW944" s="7">
        <v>250460055</v>
      </c>
      <c r="AX944" s="7">
        <v>237890055</v>
      </c>
      <c r="AY944" s="6">
        <v>94.98</v>
      </c>
      <c r="AZ944" s="7">
        <v>838643944</v>
      </c>
      <c r="BA944" s="7">
        <v>800913600</v>
      </c>
      <c r="BB944" s="6">
        <v>95.5</v>
      </c>
      <c r="BC944" s="7">
        <v>486319000</v>
      </c>
      <c r="BD944" s="7">
        <v>388058000</v>
      </c>
      <c r="BE944" s="6">
        <v>79.8</v>
      </c>
      <c r="BF944" s="7">
        <v>680105000</v>
      </c>
      <c r="BG944" s="7">
        <v>0</v>
      </c>
      <c r="BH944" s="6">
        <v>0</v>
      </c>
      <c r="BI944" s="7">
        <v>2822123999</v>
      </c>
      <c r="BJ944" s="7">
        <v>1993294941</v>
      </c>
      <c r="BK944" s="6">
        <v>70.63</v>
      </c>
      <c r="BL944" s="5" t="s">
        <v>1866</v>
      </c>
      <c r="BM944" s="3">
        <f t="shared" si="150"/>
        <v>566.596</v>
      </c>
      <c r="BN944" s="3">
        <f t="shared" si="151"/>
        <v>566.43328599999995</v>
      </c>
      <c r="BO944" s="3">
        <f t="shared" si="152"/>
        <v>250.46005500000001</v>
      </c>
      <c r="BP944" s="3">
        <f t="shared" si="153"/>
        <v>237.89005499999999</v>
      </c>
      <c r="BQ944" s="3">
        <f t="shared" si="154"/>
        <v>838.64394400000003</v>
      </c>
      <c r="BR944" s="3">
        <f t="shared" si="155"/>
        <v>800.91359999999997</v>
      </c>
      <c r="BS944" s="3">
        <f t="shared" si="156"/>
        <v>486.31900000000002</v>
      </c>
      <c r="BT944" s="3">
        <f t="shared" si="157"/>
        <v>388.05799999999999</v>
      </c>
      <c r="BU944" s="3">
        <f t="shared" si="158"/>
        <v>680.10500000000002</v>
      </c>
      <c r="BV944" s="3">
        <f t="shared" si="159"/>
        <v>0</v>
      </c>
    </row>
    <row r="945" spans="1:74" x14ac:dyDescent="0.25">
      <c r="A945" s="4">
        <v>16</v>
      </c>
      <c r="B945" s="5" t="s">
        <v>60</v>
      </c>
      <c r="C945" s="5" t="s">
        <v>61</v>
      </c>
      <c r="D945" s="5">
        <v>2023</v>
      </c>
      <c r="E945" s="5" t="s">
        <v>62</v>
      </c>
      <c r="F945" s="5" t="s">
        <v>63</v>
      </c>
      <c r="G945" s="5">
        <v>2</v>
      </c>
      <c r="H945" s="5" t="s">
        <v>64</v>
      </c>
      <c r="I945" s="5" t="s">
        <v>3807</v>
      </c>
      <c r="J945" s="5" t="s">
        <v>1719</v>
      </c>
      <c r="K945" s="5" t="s">
        <v>1720</v>
      </c>
      <c r="L945" s="5" t="s">
        <v>4303</v>
      </c>
      <c r="M945" s="5" t="s">
        <v>1721</v>
      </c>
      <c r="N945" s="5" t="s">
        <v>3841</v>
      </c>
      <c r="O945" s="5" t="s">
        <v>68</v>
      </c>
      <c r="P945" s="5" t="s">
        <v>3867</v>
      </c>
      <c r="Q945" s="5" t="s">
        <v>935</v>
      </c>
      <c r="R945" s="5" t="s">
        <v>4075</v>
      </c>
      <c r="S945" s="5" t="s">
        <v>1864</v>
      </c>
      <c r="T945" s="5">
        <v>20</v>
      </c>
      <c r="U945" s="5">
        <v>2</v>
      </c>
      <c r="V945" s="5" t="s">
        <v>1867</v>
      </c>
      <c r="W945" s="5">
        <v>1</v>
      </c>
      <c r="X945" s="5" t="s">
        <v>72</v>
      </c>
      <c r="Y945" s="5">
        <v>1</v>
      </c>
      <c r="Z945" s="5" t="s">
        <v>73</v>
      </c>
      <c r="AA945" s="5">
        <v>1</v>
      </c>
      <c r="AB945" s="6">
        <v>0.4</v>
      </c>
      <c r="AC945" s="6">
        <v>0.38</v>
      </c>
      <c r="AD945" s="6">
        <v>95</v>
      </c>
      <c r="AE945" s="6">
        <v>2.52</v>
      </c>
      <c r="AF945" s="6">
        <v>2.52</v>
      </c>
      <c r="AG945" s="6">
        <v>100</v>
      </c>
      <c r="AH945" s="6">
        <v>2.2000000000000002</v>
      </c>
      <c r="AI945" s="6">
        <v>2.2000000000000002</v>
      </c>
      <c r="AJ945" s="6">
        <v>100</v>
      </c>
      <c r="AK945" s="6">
        <v>2</v>
      </c>
      <c r="AL945" s="6">
        <v>1.03</v>
      </c>
      <c r="AM945" s="6">
        <v>51.5</v>
      </c>
      <c r="AN945" s="6">
        <v>0.9</v>
      </c>
      <c r="AO945" s="6">
        <v>0</v>
      </c>
      <c r="AP945" s="6">
        <v>0</v>
      </c>
      <c r="AQ945" s="6">
        <v>8</v>
      </c>
      <c r="AR945" s="6">
        <v>6.13</v>
      </c>
      <c r="AS945" s="6">
        <v>76.63</v>
      </c>
      <c r="AT945" s="7">
        <v>344404000</v>
      </c>
      <c r="AU945" s="7">
        <v>258500000</v>
      </c>
      <c r="AV945" s="6">
        <v>75.06</v>
      </c>
      <c r="AW945" s="7">
        <v>734669945</v>
      </c>
      <c r="AX945" s="7">
        <v>722245500</v>
      </c>
      <c r="AY945" s="6">
        <v>98.31</v>
      </c>
      <c r="AZ945" s="7">
        <v>750854104</v>
      </c>
      <c r="BA945" s="7">
        <v>747221204</v>
      </c>
      <c r="BB945" s="6">
        <v>99.52</v>
      </c>
      <c r="BC945" s="7">
        <v>1130211000</v>
      </c>
      <c r="BD945" s="7">
        <v>697518618</v>
      </c>
      <c r="BE945" s="6">
        <v>61.72</v>
      </c>
      <c r="BF945" s="7">
        <v>1242659000</v>
      </c>
      <c r="BG945" s="7">
        <v>0</v>
      </c>
      <c r="BH945" s="6">
        <v>0</v>
      </c>
      <c r="BI945" s="7">
        <v>4202798049</v>
      </c>
      <c r="BJ945" s="7">
        <v>2425485322</v>
      </c>
      <c r="BK945" s="6">
        <v>57.71</v>
      </c>
      <c r="BL945" s="5" t="s">
        <v>1868</v>
      </c>
      <c r="BM945" s="3">
        <f t="shared" si="150"/>
        <v>344.404</v>
      </c>
      <c r="BN945" s="3">
        <f t="shared" si="151"/>
        <v>258.5</v>
      </c>
      <c r="BO945" s="3">
        <f t="shared" si="152"/>
        <v>734.66994499999998</v>
      </c>
      <c r="BP945" s="3">
        <f t="shared" si="153"/>
        <v>722.24549999999999</v>
      </c>
      <c r="BQ945" s="3">
        <f t="shared" si="154"/>
        <v>750.85410400000001</v>
      </c>
      <c r="BR945" s="3">
        <f t="shared" si="155"/>
        <v>747.22120399999994</v>
      </c>
      <c r="BS945" s="3">
        <f t="shared" si="156"/>
        <v>1130.211</v>
      </c>
      <c r="BT945" s="3">
        <f t="shared" si="157"/>
        <v>697.51861799999995</v>
      </c>
      <c r="BU945" s="3">
        <f t="shared" si="158"/>
        <v>1242.6590000000001</v>
      </c>
      <c r="BV945" s="3">
        <f t="shared" si="159"/>
        <v>0</v>
      </c>
    </row>
    <row r="946" spans="1:74" x14ac:dyDescent="0.25">
      <c r="A946" s="4">
        <v>16</v>
      </c>
      <c r="B946" s="5" t="s">
        <v>60</v>
      </c>
      <c r="C946" s="5" t="s">
        <v>61</v>
      </c>
      <c r="D946" s="5">
        <v>2023</v>
      </c>
      <c r="E946" s="5" t="s">
        <v>62</v>
      </c>
      <c r="F946" s="5" t="s">
        <v>63</v>
      </c>
      <c r="G946" s="5">
        <v>2</v>
      </c>
      <c r="H946" s="5" t="s">
        <v>64</v>
      </c>
      <c r="I946" s="5" t="s">
        <v>3807</v>
      </c>
      <c r="J946" s="5" t="s">
        <v>1719</v>
      </c>
      <c r="K946" s="5" t="s">
        <v>1720</v>
      </c>
      <c r="L946" s="5" t="s">
        <v>4303</v>
      </c>
      <c r="M946" s="5" t="s">
        <v>1721</v>
      </c>
      <c r="N946" s="5" t="s">
        <v>3841</v>
      </c>
      <c r="O946" s="5" t="s">
        <v>68</v>
      </c>
      <c r="P946" s="5" t="s">
        <v>3867</v>
      </c>
      <c r="Q946" s="5" t="s">
        <v>935</v>
      </c>
      <c r="R946" s="5" t="s">
        <v>4076</v>
      </c>
      <c r="S946" s="5" t="s">
        <v>1869</v>
      </c>
      <c r="T946" s="5">
        <v>20</v>
      </c>
      <c r="U946" s="5">
        <v>1</v>
      </c>
      <c r="V946" s="5" t="s">
        <v>1870</v>
      </c>
      <c r="W946" s="5">
        <v>1</v>
      </c>
      <c r="X946" s="5" t="s">
        <v>72</v>
      </c>
      <c r="Y946" s="5">
        <v>1</v>
      </c>
      <c r="Z946" s="5" t="s">
        <v>73</v>
      </c>
      <c r="AA946" s="5">
        <v>1</v>
      </c>
      <c r="AB946" s="6">
        <v>4</v>
      </c>
      <c r="AC946" s="6">
        <v>4</v>
      </c>
      <c r="AD946" s="6">
        <v>100</v>
      </c>
      <c r="AE946" s="6">
        <v>3</v>
      </c>
      <c r="AF946" s="6">
        <v>3</v>
      </c>
      <c r="AG946" s="6">
        <v>100</v>
      </c>
      <c r="AH946" s="6">
        <v>7</v>
      </c>
      <c r="AI946" s="6">
        <v>7</v>
      </c>
      <c r="AJ946" s="6">
        <v>100</v>
      </c>
      <c r="AK946" s="6">
        <v>6</v>
      </c>
      <c r="AL946" s="6">
        <v>5.04</v>
      </c>
      <c r="AM946" s="6">
        <v>84</v>
      </c>
      <c r="AN946" s="6">
        <v>4</v>
      </c>
      <c r="AO946" s="6">
        <v>0</v>
      </c>
      <c r="AP946" s="6">
        <v>0</v>
      </c>
      <c r="AQ946" s="6">
        <v>24</v>
      </c>
      <c r="AR946" s="6">
        <v>19.04</v>
      </c>
      <c r="AS946" s="6">
        <v>79.33</v>
      </c>
      <c r="AT946" s="7">
        <v>364736000</v>
      </c>
      <c r="AU946" s="7">
        <v>354700000</v>
      </c>
      <c r="AV946" s="6">
        <v>97.25</v>
      </c>
      <c r="AW946" s="7">
        <v>1194376742</v>
      </c>
      <c r="AX946" s="7">
        <v>1149358914</v>
      </c>
      <c r="AY946" s="6">
        <v>96.23</v>
      </c>
      <c r="AZ946" s="7">
        <v>1545541915</v>
      </c>
      <c r="BA946" s="7">
        <v>1543535248</v>
      </c>
      <c r="BB946" s="6">
        <v>99.87</v>
      </c>
      <c r="BC946" s="7">
        <v>1575104800</v>
      </c>
      <c r="BD946" s="7">
        <v>1508871984</v>
      </c>
      <c r="BE946" s="6">
        <v>95.8</v>
      </c>
      <c r="BF946" s="7">
        <v>326821000</v>
      </c>
      <c r="BG946" s="7">
        <v>0</v>
      </c>
      <c r="BH946" s="6">
        <v>0</v>
      </c>
      <c r="BI946" s="7">
        <v>5006580457</v>
      </c>
      <c r="BJ946" s="7">
        <v>4556466146</v>
      </c>
      <c r="BK946" s="6">
        <v>91.01</v>
      </c>
      <c r="BL946" s="5" t="s">
        <v>1871</v>
      </c>
      <c r="BM946" s="3">
        <f t="shared" si="150"/>
        <v>364.73599999999999</v>
      </c>
      <c r="BN946" s="3">
        <f t="shared" si="151"/>
        <v>354.7</v>
      </c>
      <c r="BO946" s="3">
        <f t="shared" si="152"/>
        <v>1194.3767419999999</v>
      </c>
      <c r="BP946" s="3">
        <f t="shared" si="153"/>
        <v>1149.3589139999999</v>
      </c>
      <c r="BQ946" s="3">
        <f t="shared" si="154"/>
        <v>1545.541915</v>
      </c>
      <c r="BR946" s="3">
        <f t="shared" si="155"/>
        <v>1543.5352479999999</v>
      </c>
      <c r="BS946" s="3">
        <f t="shared" si="156"/>
        <v>1575.1048000000001</v>
      </c>
      <c r="BT946" s="3">
        <f t="shared" si="157"/>
        <v>1508.8719840000001</v>
      </c>
      <c r="BU946" s="3">
        <f t="shared" si="158"/>
        <v>326.82100000000003</v>
      </c>
      <c r="BV946" s="3">
        <f t="shared" si="159"/>
        <v>0</v>
      </c>
    </row>
    <row r="947" spans="1:74" x14ac:dyDescent="0.25">
      <c r="A947" s="4">
        <v>16</v>
      </c>
      <c r="B947" s="5" t="s">
        <v>60</v>
      </c>
      <c r="C947" s="5" t="s">
        <v>61</v>
      </c>
      <c r="D947" s="5">
        <v>2023</v>
      </c>
      <c r="E947" s="5" t="s">
        <v>62</v>
      </c>
      <c r="F947" s="5" t="s">
        <v>63</v>
      </c>
      <c r="G947" s="5">
        <v>2</v>
      </c>
      <c r="H947" s="5" t="s">
        <v>64</v>
      </c>
      <c r="I947" s="5" t="s">
        <v>3807</v>
      </c>
      <c r="J947" s="5" t="s">
        <v>1719</v>
      </c>
      <c r="K947" s="5" t="s">
        <v>1720</v>
      </c>
      <c r="L947" s="5" t="s">
        <v>4303</v>
      </c>
      <c r="M947" s="5" t="s">
        <v>1721</v>
      </c>
      <c r="N947" s="5" t="s">
        <v>3841</v>
      </c>
      <c r="O947" s="5" t="s">
        <v>68</v>
      </c>
      <c r="P947" s="5" t="s">
        <v>3867</v>
      </c>
      <c r="Q947" s="5" t="s">
        <v>935</v>
      </c>
      <c r="R947" s="5" t="s">
        <v>4076</v>
      </c>
      <c r="S947" s="5" t="s">
        <v>1869</v>
      </c>
      <c r="T947" s="5">
        <v>20</v>
      </c>
      <c r="U947" s="5">
        <v>2</v>
      </c>
      <c r="V947" s="5" t="s">
        <v>1872</v>
      </c>
      <c r="W947" s="5">
        <v>1</v>
      </c>
      <c r="X947" s="5" t="s">
        <v>72</v>
      </c>
      <c r="Y947" s="5">
        <v>1</v>
      </c>
      <c r="Z947" s="5" t="s">
        <v>73</v>
      </c>
      <c r="AA947" s="5">
        <v>1</v>
      </c>
      <c r="AB947" s="6">
        <v>2</v>
      </c>
      <c r="AC947" s="6">
        <v>2</v>
      </c>
      <c r="AD947" s="6">
        <v>100</v>
      </c>
      <c r="AE947" s="6">
        <v>2</v>
      </c>
      <c r="AF947" s="6">
        <v>2</v>
      </c>
      <c r="AG947" s="6">
        <v>100</v>
      </c>
      <c r="AH947" s="6">
        <v>4</v>
      </c>
      <c r="AI947" s="6">
        <v>4</v>
      </c>
      <c r="AJ947" s="6">
        <v>100</v>
      </c>
      <c r="AK947" s="6">
        <v>5</v>
      </c>
      <c r="AL947" s="6">
        <v>4.2</v>
      </c>
      <c r="AM947" s="6">
        <v>84</v>
      </c>
      <c r="AN947" s="6">
        <v>2</v>
      </c>
      <c r="AO947" s="6">
        <v>0</v>
      </c>
      <c r="AP947" s="6">
        <v>0</v>
      </c>
      <c r="AQ947" s="6">
        <v>15</v>
      </c>
      <c r="AR947" s="6">
        <v>12.2</v>
      </c>
      <c r="AS947" s="6">
        <v>81.33</v>
      </c>
      <c r="AT947" s="7">
        <v>183030000</v>
      </c>
      <c r="AU947" s="7">
        <v>139406000</v>
      </c>
      <c r="AV947" s="6">
        <v>76.17</v>
      </c>
      <c r="AW947" s="7">
        <v>267435167</v>
      </c>
      <c r="AX947" s="7">
        <v>247324833</v>
      </c>
      <c r="AY947" s="6">
        <v>92.48</v>
      </c>
      <c r="AZ947" s="7">
        <v>331062099</v>
      </c>
      <c r="BA947" s="7">
        <v>331062099</v>
      </c>
      <c r="BB947" s="6">
        <v>100</v>
      </c>
      <c r="BC947" s="7">
        <v>350126000</v>
      </c>
      <c r="BD947" s="7">
        <v>350126000</v>
      </c>
      <c r="BE947" s="6">
        <v>100</v>
      </c>
      <c r="BF947" s="7">
        <v>184052000</v>
      </c>
      <c r="BG947" s="7">
        <v>0</v>
      </c>
      <c r="BH947" s="6">
        <v>0</v>
      </c>
      <c r="BI947" s="7">
        <v>1315705266</v>
      </c>
      <c r="BJ947" s="7">
        <v>1067918932</v>
      </c>
      <c r="BK947" s="6">
        <v>81.17</v>
      </c>
      <c r="BL947" s="5" t="s">
        <v>1873</v>
      </c>
      <c r="BM947" s="3">
        <f t="shared" si="150"/>
        <v>183.03</v>
      </c>
      <c r="BN947" s="3">
        <f t="shared" si="151"/>
        <v>139.40600000000001</v>
      </c>
      <c r="BO947" s="3">
        <f t="shared" si="152"/>
        <v>267.43516699999998</v>
      </c>
      <c r="BP947" s="3">
        <f t="shared" si="153"/>
        <v>247.32483300000001</v>
      </c>
      <c r="BQ947" s="3">
        <f t="shared" si="154"/>
        <v>331.06209899999999</v>
      </c>
      <c r="BR947" s="3">
        <f t="shared" si="155"/>
        <v>331.06209899999999</v>
      </c>
      <c r="BS947" s="3">
        <f t="shared" si="156"/>
        <v>350.12599999999998</v>
      </c>
      <c r="BT947" s="3">
        <f t="shared" si="157"/>
        <v>350.12599999999998</v>
      </c>
      <c r="BU947" s="3">
        <f t="shared" si="158"/>
        <v>184.05199999999999</v>
      </c>
      <c r="BV947" s="3">
        <f t="shared" si="159"/>
        <v>0</v>
      </c>
    </row>
    <row r="948" spans="1:74" x14ac:dyDescent="0.25">
      <c r="A948" s="4">
        <v>16</v>
      </c>
      <c r="B948" s="5" t="s">
        <v>60</v>
      </c>
      <c r="C948" s="5" t="s">
        <v>61</v>
      </c>
      <c r="D948" s="5">
        <v>2023</v>
      </c>
      <c r="E948" s="5" t="s">
        <v>62</v>
      </c>
      <c r="F948" s="5" t="s">
        <v>63</v>
      </c>
      <c r="G948" s="5">
        <v>2</v>
      </c>
      <c r="H948" s="5" t="s">
        <v>64</v>
      </c>
      <c r="I948" s="5" t="s">
        <v>3807</v>
      </c>
      <c r="J948" s="5" t="s">
        <v>1719</v>
      </c>
      <c r="K948" s="5" t="s">
        <v>1720</v>
      </c>
      <c r="L948" s="5" t="s">
        <v>4303</v>
      </c>
      <c r="M948" s="5" t="s">
        <v>1721</v>
      </c>
      <c r="N948" s="5" t="s">
        <v>3841</v>
      </c>
      <c r="O948" s="5" t="s">
        <v>68</v>
      </c>
      <c r="P948" s="5" t="s">
        <v>3867</v>
      </c>
      <c r="Q948" s="5" t="s">
        <v>935</v>
      </c>
      <c r="R948" s="5" t="s">
        <v>4076</v>
      </c>
      <c r="S948" s="5" t="s">
        <v>1869</v>
      </c>
      <c r="T948" s="5">
        <v>20</v>
      </c>
      <c r="U948" s="5">
        <v>3</v>
      </c>
      <c r="V948" s="5" t="s">
        <v>1874</v>
      </c>
      <c r="W948" s="5">
        <v>1</v>
      </c>
      <c r="X948" s="5" t="s">
        <v>72</v>
      </c>
      <c r="Y948" s="5">
        <v>1</v>
      </c>
      <c r="Z948" s="5" t="s">
        <v>73</v>
      </c>
      <c r="AA948" s="5">
        <v>1</v>
      </c>
      <c r="AB948" s="6">
        <v>3</v>
      </c>
      <c r="AC948" s="6">
        <v>2.81</v>
      </c>
      <c r="AD948" s="6">
        <v>93.67</v>
      </c>
      <c r="AE948" s="6">
        <v>4.1900000000000004</v>
      </c>
      <c r="AF948" s="6">
        <v>4.1900000000000004</v>
      </c>
      <c r="AG948" s="6">
        <v>100</v>
      </c>
      <c r="AH948" s="6">
        <v>3</v>
      </c>
      <c r="AI948" s="6">
        <v>3</v>
      </c>
      <c r="AJ948" s="6">
        <v>100</v>
      </c>
      <c r="AK948" s="6">
        <v>3</v>
      </c>
      <c r="AL948" s="6">
        <v>2</v>
      </c>
      <c r="AM948" s="6">
        <v>66.67</v>
      </c>
      <c r="AN948" s="6">
        <v>2</v>
      </c>
      <c r="AO948" s="6">
        <v>0</v>
      </c>
      <c r="AP948" s="6">
        <v>0</v>
      </c>
      <c r="AQ948" s="6">
        <v>15</v>
      </c>
      <c r="AR948" s="6">
        <v>12</v>
      </c>
      <c r="AS948" s="6">
        <v>80</v>
      </c>
      <c r="AT948" s="7">
        <v>54022000</v>
      </c>
      <c r="AU948" s="7">
        <v>43602000</v>
      </c>
      <c r="AV948" s="6">
        <v>80.709999999999994</v>
      </c>
      <c r="AW948" s="7">
        <v>129403000</v>
      </c>
      <c r="AX948" s="7">
        <v>126922667</v>
      </c>
      <c r="AY948" s="6">
        <v>98.08</v>
      </c>
      <c r="AZ948" s="7">
        <v>171053167</v>
      </c>
      <c r="BA948" s="7">
        <v>161378533</v>
      </c>
      <c r="BB948" s="6">
        <v>94.35</v>
      </c>
      <c r="BC948" s="7">
        <v>166980000</v>
      </c>
      <c r="BD948" s="7">
        <v>144210000</v>
      </c>
      <c r="BE948" s="6">
        <v>86.36</v>
      </c>
      <c r="BF948" s="7">
        <v>536822000</v>
      </c>
      <c r="BG948" s="7">
        <v>0</v>
      </c>
      <c r="BH948" s="6">
        <v>0</v>
      </c>
      <c r="BI948" s="7">
        <v>1058280167</v>
      </c>
      <c r="BJ948" s="7">
        <v>476113200</v>
      </c>
      <c r="BK948" s="6">
        <v>44.99</v>
      </c>
      <c r="BL948" s="5" t="s">
        <v>1875</v>
      </c>
      <c r="BM948" s="3">
        <f t="shared" si="150"/>
        <v>54.021999999999998</v>
      </c>
      <c r="BN948" s="3">
        <f t="shared" si="151"/>
        <v>43.601999999999997</v>
      </c>
      <c r="BO948" s="3">
        <f t="shared" si="152"/>
        <v>129.40299999999999</v>
      </c>
      <c r="BP948" s="3">
        <f t="shared" si="153"/>
        <v>126.922667</v>
      </c>
      <c r="BQ948" s="3">
        <f t="shared" si="154"/>
        <v>171.053167</v>
      </c>
      <c r="BR948" s="3">
        <f t="shared" si="155"/>
        <v>161.378533</v>
      </c>
      <c r="BS948" s="3">
        <f t="shared" si="156"/>
        <v>166.98</v>
      </c>
      <c r="BT948" s="3">
        <f t="shared" si="157"/>
        <v>144.21</v>
      </c>
      <c r="BU948" s="3">
        <f t="shared" si="158"/>
        <v>536.822</v>
      </c>
      <c r="BV948" s="3">
        <f t="shared" si="159"/>
        <v>0</v>
      </c>
    </row>
    <row r="949" spans="1:74" x14ac:dyDescent="0.25">
      <c r="A949" s="4">
        <v>16</v>
      </c>
      <c r="B949" s="5" t="s">
        <v>60</v>
      </c>
      <c r="C949" s="5" t="s">
        <v>61</v>
      </c>
      <c r="D949" s="5">
        <v>2023</v>
      </c>
      <c r="E949" s="5" t="s">
        <v>62</v>
      </c>
      <c r="F949" s="5" t="s">
        <v>63</v>
      </c>
      <c r="G949" s="5">
        <v>2</v>
      </c>
      <c r="H949" s="5" t="s">
        <v>64</v>
      </c>
      <c r="I949" s="5" t="s">
        <v>3807</v>
      </c>
      <c r="J949" s="5" t="s">
        <v>1719</v>
      </c>
      <c r="K949" s="5" t="s">
        <v>1720</v>
      </c>
      <c r="L949" s="5" t="s">
        <v>4303</v>
      </c>
      <c r="M949" s="5" t="s">
        <v>1721</v>
      </c>
      <c r="N949" s="5" t="s">
        <v>3841</v>
      </c>
      <c r="O949" s="5" t="s">
        <v>68</v>
      </c>
      <c r="P949" s="5" t="s">
        <v>3867</v>
      </c>
      <c r="Q949" s="5" t="s">
        <v>935</v>
      </c>
      <c r="R949" s="5" t="s">
        <v>4076</v>
      </c>
      <c r="S949" s="5" t="s">
        <v>1869</v>
      </c>
      <c r="T949" s="5">
        <v>20</v>
      </c>
      <c r="U949" s="5">
        <v>4</v>
      </c>
      <c r="V949" s="5" t="s">
        <v>1876</v>
      </c>
      <c r="W949" s="5">
        <v>1</v>
      </c>
      <c r="X949" s="5" t="s">
        <v>72</v>
      </c>
      <c r="Y949" s="5">
        <v>1</v>
      </c>
      <c r="Z949" s="5" t="s">
        <v>73</v>
      </c>
      <c r="AA949" s="5">
        <v>1</v>
      </c>
      <c r="AB949" s="6">
        <v>5</v>
      </c>
      <c r="AC949" s="6">
        <v>3.07</v>
      </c>
      <c r="AD949" s="6">
        <v>61.4</v>
      </c>
      <c r="AE949" s="6">
        <v>8.93</v>
      </c>
      <c r="AF949" s="6">
        <v>8.51</v>
      </c>
      <c r="AG949" s="6">
        <v>95.3</v>
      </c>
      <c r="AH949" s="6">
        <v>12.42</v>
      </c>
      <c r="AI949" s="6">
        <v>12.06</v>
      </c>
      <c r="AJ949" s="6">
        <v>97.1</v>
      </c>
      <c r="AK949" s="6">
        <v>9.36</v>
      </c>
      <c r="AL949" s="6">
        <v>6.8</v>
      </c>
      <c r="AM949" s="6">
        <v>72.650000000000006</v>
      </c>
      <c r="AN949" s="6">
        <v>5</v>
      </c>
      <c r="AO949" s="6">
        <v>0</v>
      </c>
      <c r="AP949" s="6">
        <v>0</v>
      </c>
      <c r="AQ949" s="6">
        <v>38</v>
      </c>
      <c r="AR949" s="6">
        <v>30.44</v>
      </c>
      <c r="AS949" s="6">
        <v>80.11</v>
      </c>
      <c r="AT949" s="7">
        <v>2763278000</v>
      </c>
      <c r="AU949" s="7">
        <v>2695611598</v>
      </c>
      <c r="AV949" s="6">
        <v>97.55</v>
      </c>
      <c r="AW949" s="7">
        <v>2335739091</v>
      </c>
      <c r="AX949" s="7">
        <v>2236580433</v>
      </c>
      <c r="AY949" s="6">
        <v>95.75</v>
      </c>
      <c r="AZ949" s="7">
        <v>3245619886</v>
      </c>
      <c r="BA949" s="7">
        <v>3189583844</v>
      </c>
      <c r="BB949" s="6">
        <v>98.27</v>
      </c>
      <c r="BC949" s="7">
        <v>3644710800</v>
      </c>
      <c r="BD949" s="7">
        <v>1840925100</v>
      </c>
      <c r="BE949" s="6">
        <v>50.51</v>
      </c>
      <c r="BF949" s="7">
        <v>2298933000</v>
      </c>
      <c r="BG949" s="7">
        <v>0</v>
      </c>
      <c r="BH949" s="6">
        <v>0</v>
      </c>
      <c r="BI949" s="7">
        <v>14288280777</v>
      </c>
      <c r="BJ949" s="7">
        <v>9962700975</v>
      </c>
      <c r="BK949" s="6">
        <v>69.73</v>
      </c>
      <c r="BL949" s="5" t="s">
        <v>1877</v>
      </c>
      <c r="BM949" s="3">
        <f t="shared" si="150"/>
        <v>2763.2779999999998</v>
      </c>
      <c r="BN949" s="3">
        <f t="shared" si="151"/>
        <v>2695.611598</v>
      </c>
      <c r="BO949" s="3">
        <f t="shared" si="152"/>
        <v>2335.7390909999999</v>
      </c>
      <c r="BP949" s="3">
        <f t="shared" si="153"/>
        <v>2236.5804330000001</v>
      </c>
      <c r="BQ949" s="3">
        <f t="shared" si="154"/>
        <v>3245.619886</v>
      </c>
      <c r="BR949" s="3">
        <f t="shared" si="155"/>
        <v>3189.5838440000002</v>
      </c>
      <c r="BS949" s="3">
        <f t="shared" si="156"/>
        <v>3644.7107999999998</v>
      </c>
      <c r="BT949" s="3">
        <f t="shared" si="157"/>
        <v>1840.9250999999999</v>
      </c>
      <c r="BU949" s="3">
        <f t="shared" si="158"/>
        <v>2298.933</v>
      </c>
      <c r="BV949" s="3">
        <f t="shared" si="159"/>
        <v>0</v>
      </c>
    </row>
    <row r="950" spans="1:74" x14ac:dyDescent="0.25">
      <c r="A950" s="4">
        <v>16</v>
      </c>
      <c r="B950" s="5" t="s">
        <v>60</v>
      </c>
      <c r="C950" s="5" t="s">
        <v>61</v>
      </c>
      <c r="D950" s="5">
        <v>2023</v>
      </c>
      <c r="E950" s="5" t="s">
        <v>62</v>
      </c>
      <c r="F950" s="5" t="s">
        <v>63</v>
      </c>
      <c r="G950" s="5">
        <v>2</v>
      </c>
      <c r="H950" s="5" t="s">
        <v>64</v>
      </c>
      <c r="I950" s="5" t="s">
        <v>3807</v>
      </c>
      <c r="J950" s="5" t="s">
        <v>1719</v>
      </c>
      <c r="K950" s="5" t="s">
        <v>1720</v>
      </c>
      <c r="L950" s="5" t="s">
        <v>4303</v>
      </c>
      <c r="M950" s="5" t="s">
        <v>1721</v>
      </c>
      <c r="N950" s="5" t="s">
        <v>3841</v>
      </c>
      <c r="O950" s="5" t="s">
        <v>68</v>
      </c>
      <c r="P950" s="5" t="s">
        <v>3867</v>
      </c>
      <c r="Q950" s="5" t="s">
        <v>935</v>
      </c>
      <c r="R950" s="5" t="s">
        <v>4076</v>
      </c>
      <c r="S950" s="5" t="s">
        <v>1869</v>
      </c>
      <c r="T950" s="5">
        <v>20</v>
      </c>
      <c r="U950" s="5">
        <v>5</v>
      </c>
      <c r="V950" s="5" t="s">
        <v>1878</v>
      </c>
      <c r="W950" s="5">
        <v>1</v>
      </c>
      <c r="X950" s="5" t="s">
        <v>72</v>
      </c>
      <c r="Y950" s="5">
        <v>1</v>
      </c>
      <c r="Z950" s="5" t="s">
        <v>73</v>
      </c>
      <c r="AA950" s="5">
        <v>1</v>
      </c>
      <c r="AB950" s="6">
        <v>2</v>
      </c>
      <c r="AC950" s="6">
        <v>1.95</v>
      </c>
      <c r="AD950" s="6">
        <v>97.5</v>
      </c>
      <c r="AE950" s="6">
        <v>3.05</v>
      </c>
      <c r="AF950" s="6">
        <v>3.05</v>
      </c>
      <c r="AG950" s="6">
        <v>100</v>
      </c>
      <c r="AH950" s="6">
        <v>3</v>
      </c>
      <c r="AI950" s="6">
        <v>3</v>
      </c>
      <c r="AJ950" s="6">
        <v>100</v>
      </c>
      <c r="AK950" s="6">
        <v>3</v>
      </c>
      <c r="AL950" s="6">
        <v>2.61</v>
      </c>
      <c r="AM950" s="6">
        <v>87</v>
      </c>
      <c r="AN950" s="6">
        <v>2</v>
      </c>
      <c r="AO950" s="6">
        <v>0</v>
      </c>
      <c r="AP950" s="6">
        <v>0</v>
      </c>
      <c r="AQ950" s="6">
        <v>13</v>
      </c>
      <c r="AR950" s="6">
        <v>10.61</v>
      </c>
      <c r="AS950" s="6">
        <v>81.62</v>
      </c>
      <c r="AT950" s="7">
        <v>166584000</v>
      </c>
      <c r="AU950" s="7">
        <v>122884000</v>
      </c>
      <c r="AV950" s="6">
        <v>73.77</v>
      </c>
      <c r="AW950" s="7">
        <v>168581000</v>
      </c>
      <c r="AX950" s="7">
        <v>166905000</v>
      </c>
      <c r="AY950" s="6">
        <v>99.01</v>
      </c>
      <c r="AZ950" s="7">
        <v>186601933</v>
      </c>
      <c r="BA950" s="7">
        <v>186601933</v>
      </c>
      <c r="BB950" s="6">
        <v>100</v>
      </c>
      <c r="BC950" s="7">
        <v>203608000</v>
      </c>
      <c r="BD950" s="7">
        <v>194710000</v>
      </c>
      <c r="BE950" s="6">
        <v>95.63</v>
      </c>
      <c r="BF950" s="7">
        <v>4214372000</v>
      </c>
      <c r="BG950" s="7">
        <v>0</v>
      </c>
      <c r="BH950" s="6">
        <v>0</v>
      </c>
      <c r="BI950" s="7">
        <v>4939746933</v>
      </c>
      <c r="BJ950" s="7">
        <v>671100933</v>
      </c>
      <c r="BK950" s="6">
        <v>13.59</v>
      </c>
      <c r="BL950" s="5" t="s">
        <v>1879</v>
      </c>
      <c r="BM950" s="3">
        <f t="shared" si="150"/>
        <v>166.584</v>
      </c>
      <c r="BN950" s="3">
        <f t="shared" si="151"/>
        <v>122.884</v>
      </c>
      <c r="BO950" s="3">
        <f t="shared" si="152"/>
        <v>168.58099999999999</v>
      </c>
      <c r="BP950" s="3">
        <f t="shared" si="153"/>
        <v>166.905</v>
      </c>
      <c r="BQ950" s="3">
        <f t="shared" si="154"/>
        <v>186.601933</v>
      </c>
      <c r="BR950" s="3">
        <f t="shared" si="155"/>
        <v>186.601933</v>
      </c>
      <c r="BS950" s="3">
        <f t="shared" si="156"/>
        <v>203.608</v>
      </c>
      <c r="BT950" s="3">
        <f t="shared" si="157"/>
        <v>194.71</v>
      </c>
      <c r="BU950" s="3">
        <f t="shared" si="158"/>
        <v>4214.3720000000003</v>
      </c>
      <c r="BV950" s="3">
        <f t="shared" si="159"/>
        <v>0</v>
      </c>
    </row>
    <row r="951" spans="1:74" x14ac:dyDescent="0.25">
      <c r="A951" s="4">
        <v>16</v>
      </c>
      <c r="B951" s="5" t="s">
        <v>60</v>
      </c>
      <c r="C951" s="5" t="s">
        <v>61</v>
      </c>
      <c r="D951" s="5">
        <v>2023</v>
      </c>
      <c r="E951" s="5" t="s">
        <v>62</v>
      </c>
      <c r="F951" s="5" t="s">
        <v>63</v>
      </c>
      <c r="G951" s="5">
        <v>2</v>
      </c>
      <c r="H951" s="5" t="s">
        <v>64</v>
      </c>
      <c r="I951" s="5" t="s">
        <v>3807</v>
      </c>
      <c r="J951" s="5" t="s">
        <v>1719</v>
      </c>
      <c r="K951" s="5" t="s">
        <v>1720</v>
      </c>
      <c r="L951" s="5" t="s">
        <v>4303</v>
      </c>
      <c r="M951" s="5" t="s">
        <v>1721</v>
      </c>
      <c r="N951" s="5" t="s">
        <v>3841</v>
      </c>
      <c r="O951" s="5" t="s">
        <v>68</v>
      </c>
      <c r="P951" s="5" t="s">
        <v>3846</v>
      </c>
      <c r="Q951" s="5" t="s">
        <v>69</v>
      </c>
      <c r="R951" s="5" t="s">
        <v>4077</v>
      </c>
      <c r="S951" s="5" t="s">
        <v>1880</v>
      </c>
      <c r="T951" s="5">
        <v>20</v>
      </c>
      <c r="U951" s="5">
        <v>1</v>
      </c>
      <c r="V951" s="5" t="s">
        <v>1881</v>
      </c>
      <c r="W951" s="5">
        <v>1</v>
      </c>
      <c r="X951" s="5" t="s">
        <v>72</v>
      </c>
      <c r="Y951" s="5">
        <v>1</v>
      </c>
      <c r="Z951" s="5" t="s">
        <v>73</v>
      </c>
      <c r="AA951" s="5">
        <v>1</v>
      </c>
      <c r="AB951" s="6">
        <v>3</v>
      </c>
      <c r="AC951" s="6">
        <v>2.8</v>
      </c>
      <c r="AD951" s="6">
        <v>93.33</v>
      </c>
      <c r="AE951" s="6">
        <v>2.2000000000000002</v>
      </c>
      <c r="AF951" s="6">
        <v>2.2000000000000002</v>
      </c>
      <c r="AG951" s="6">
        <v>100</v>
      </c>
      <c r="AH951" s="6">
        <v>2</v>
      </c>
      <c r="AI951" s="6">
        <v>2</v>
      </c>
      <c r="AJ951" s="6">
        <v>100</v>
      </c>
      <c r="AK951" s="6">
        <v>2</v>
      </c>
      <c r="AL951" s="6">
        <v>1.69</v>
      </c>
      <c r="AM951" s="6">
        <v>84.5</v>
      </c>
      <c r="AN951" s="6">
        <v>1</v>
      </c>
      <c r="AO951" s="6">
        <v>0</v>
      </c>
      <c r="AP951" s="6">
        <v>0</v>
      </c>
      <c r="AQ951" s="6">
        <v>10</v>
      </c>
      <c r="AR951" s="6">
        <v>8.69</v>
      </c>
      <c r="AS951" s="6">
        <v>86.9</v>
      </c>
      <c r="AT951" s="7">
        <v>227282000</v>
      </c>
      <c r="AU951" s="7">
        <v>227282000</v>
      </c>
      <c r="AV951" s="6">
        <v>100</v>
      </c>
      <c r="AW951" s="7">
        <v>386610734</v>
      </c>
      <c r="AX951" s="7">
        <v>386610734</v>
      </c>
      <c r="AY951" s="6">
        <v>100</v>
      </c>
      <c r="AZ951" s="7">
        <v>477325267</v>
      </c>
      <c r="BA951" s="7">
        <v>477325267</v>
      </c>
      <c r="BB951" s="6">
        <v>100</v>
      </c>
      <c r="BC951" s="7">
        <v>466079000</v>
      </c>
      <c r="BD951" s="7">
        <v>456151000</v>
      </c>
      <c r="BE951" s="6">
        <v>97.87</v>
      </c>
      <c r="BF951" s="7">
        <v>561030000</v>
      </c>
      <c r="BG951" s="7">
        <v>0</v>
      </c>
      <c r="BH951" s="6">
        <v>0</v>
      </c>
      <c r="BI951" s="7">
        <v>2118327001</v>
      </c>
      <c r="BJ951" s="7">
        <v>1547369001</v>
      </c>
      <c r="BK951" s="6">
        <v>73.05</v>
      </c>
      <c r="BL951" s="5" t="s">
        <v>1882</v>
      </c>
      <c r="BM951" s="3">
        <f t="shared" si="150"/>
        <v>227.28200000000001</v>
      </c>
      <c r="BN951" s="3">
        <f t="shared" si="151"/>
        <v>227.28200000000001</v>
      </c>
      <c r="BO951" s="3">
        <f t="shared" si="152"/>
        <v>386.61073399999998</v>
      </c>
      <c r="BP951" s="3">
        <f t="shared" si="153"/>
        <v>386.61073399999998</v>
      </c>
      <c r="BQ951" s="3">
        <f t="shared" si="154"/>
        <v>477.325267</v>
      </c>
      <c r="BR951" s="3">
        <f t="shared" si="155"/>
        <v>477.325267</v>
      </c>
      <c r="BS951" s="3">
        <f t="shared" si="156"/>
        <v>466.07900000000001</v>
      </c>
      <c r="BT951" s="3">
        <f t="shared" si="157"/>
        <v>456.15100000000001</v>
      </c>
      <c r="BU951" s="3">
        <f t="shared" si="158"/>
        <v>561.03</v>
      </c>
      <c r="BV951" s="3">
        <f t="shared" si="159"/>
        <v>0</v>
      </c>
    </row>
    <row r="952" spans="1:74" x14ac:dyDescent="0.25">
      <c r="A952" s="4">
        <v>16</v>
      </c>
      <c r="B952" s="5" t="s">
        <v>60</v>
      </c>
      <c r="C952" s="5" t="s">
        <v>61</v>
      </c>
      <c r="D952" s="5">
        <v>2023</v>
      </c>
      <c r="E952" s="5" t="s">
        <v>62</v>
      </c>
      <c r="F952" s="5" t="s">
        <v>63</v>
      </c>
      <c r="G952" s="5">
        <v>2</v>
      </c>
      <c r="H952" s="5" t="s">
        <v>64</v>
      </c>
      <c r="I952" s="5" t="s">
        <v>3807</v>
      </c>
      <c r="J952" s="5" t="s">
        <v>1719</v>
      </c>
      <c r="K952" s="5" t="s">
        <v>1720</v>
      </c>
      <c r="L952" s="5" t="s">
        <v>4303</v>
      </c>
      <c r="M952" s="5" t="s">
        <v>1721</v>
      </c>
      <c r="N952" s="5" t="s">
        <v>3841</v>
      </c>
      <c r="O952" s="5" t="s">
        <v>68</v>
      </c>
      <c r="P952" s="5" t="s">
        <v>3846</v>
      </c>
      <c r="Q952" s="5" t="s">
        <v>69</v>
      </c>
      <c r="R952" s="5" t="s">
        <v>4077</v>
      </c>
      <c r="S952" s="5" t="s">
        <v>1880</v>
      </c>
      <c r="T952" s="5">
        <v>20</v>
      </c>
      <c r="U952" s="5">
        <v>2</v>
      </c>
      <c r="V952" s="5" t="s">
        <v>1883</v>
      </c>
      <c r="W952" s="5">
        <v>1</v>
      </c>
      <c r="X952" s="5" t="s">
        <v>72</v>
      </c>
      <c r="Y952" s="5">
        <v>1</v>
      </c>
      <c r="Z952" s="5" t="s">
        <v>73</v>
      </c>
      <c r="AA952" s="5">
        <v>1</v>
      </c>
      <c r="AB952" s="6">
        <v>54006</v>
      </c>
      <c r="AC952" s="6">
        <v>54006</v>
      </c>
      <c r="AD952" s="6">
        <v>100</v>
      </c>
      <c r="AE952" s="6">
        <v>122800</v>
      </c>
      <c r="AF952" s="6">
        <v>130443</v>
      </c>
      <c r="AG952" s="6">
        <v>106.22</v>
      </c>
      <c r="AH952" s="6">
        <v>166240</v>
      </c>
      <c r="AI952" s="6">
        <v>166240</v>
      </c>
      <c r="AJ952" s="6">
        <v>100</v>
      </c>
      <c r="AK952" s="6">
        <v>170357</v>
      </c>
      <c r="AL952" s="6">
        <v>129353</v>
      </c>
      <c r="AM952" s="6">
        <v>75.930000000000007</v>
      </c>
      <c r="AN952" s="6">
        <v>78954</v>
      </c>
      <c r="AO952" s="6">
        <v>0</v>
      </c>
      <c r="AP952" s="6">
        <v>0</v>
      </c>
      <c r="AQ952" s="6">
        <v>600000</v>
      </c>
      <c r="AR952" s="6">
        <v>480042</v>
      </c>
      <c r="AS952" s="6">
        <v>80.010000000000005</v>
      </c>
      <c r="AT952" s="7">
        <v>864095000</v>
      </c>
      <c r="AU952" s="7">
        <v>834598933</v>
      </c>
      <c r="AV952" s="6">
        <v>96.59</v>
      </c>
      <c r="AW952" s="7">
        <v>1079524700</v>
      </c>
      <c r="AX952" s="7">
        <v>1058104020</v>
      </c>
      <c r="AY952" s="6">
        <v>98.02</v>
      </c>
      <c r="AZ952" s="7">
        <v>1532196194</v>
      </c>
      <c r="BA952" s="7">
        <v>1530257167</v>
      </c>
      <c r="BB952" s="6">
        <v>99.87</v>
      </c>
      <c r="BC952" s="7">
        <v>1642045000</v>
      </c>
      <c r="BD952" s="7">
        <v>1294168404</v>
      </c>
      <c r="BE952" s="6">
        <v>78.81</v>
      </c>
      <c r="BF952" s="7">
        <v>1878863000</v>
      </c>
      <c r="BG952" s="7">
        <v>0</v>
      </c>
      <c r="BH952" s="6">
        <v>0</v>
      </c>
      <c r="BI952" s="7">
        <v>6996723894</v>
      </c>
      <c r="BJ952" s="7">
        <v>4717128524</v>
      </c>
      <c r="BK952" s="6">
        <v>67.42</v>
      </c>
      <c r="BL952" s="5" t="s">
        <v>1884</v>
      </c>
      <c r="BM952" s="3">
        <f t="shared" si="150"/>
        <v>864.09500000000003</v>
      </c>
      <c r="BN952" s="3">
        <f t="shared" si="151"/>
        <v>834.59893299999999</v>
      </c>
      <c r="BO952" s="3">
        <f t="shared" si="152"/>
        <v>1079.5246999999999</v>
      </c>
      <c r="BP952" s="3">
        <f t="shared" si="153"/>
        <v>1058.10402</v>
      </c>
      <c r="BQ952" s="3">
        <f t="shared" si="154"/>
        <v>1532.1961940000001</v>
      </c>
      <c r="BR952" s="3">
        <f t="shared" si="155"/>
        <v>1530.257167</v>
      </c>
      <c r="BS952" s="3">
        <f t="shared" si="156"/>
        <v>1642.0450000000001</v>
      </c>
      <c r="BT952" s="3">
        <f t="shared" si="157"/>
        <v>1294.168404</v>
      </c>
      <c r="BU952" s="3">
        <f t="shared" si="158"/>
        <v>1878.8630000000001</v>
      </c>
      <c r="BV952" s="3">
        <f t="shared" si="159"/>
        <v>0</v>
      </c>
    </row>
    <row r="953" spans="1:74" x14ac:dyDescent="0.25">
      <c r="A953" s="4">
        <v>16</v>
      </c>
      <c r="B953" s="5" t="s">
        <v>60</v>
      </c>
      <c r="C953" s="5" t="s">
        <v>61</v>
      </c>
      <c r="D953" s="5">
        <v>2023</v>
      </c>
      <c r="E953" s="5" t="s">
        <v>62</v>
      </c>
      <c r="F953" s="5" t="s">
        <v>63</v>
      </c>
      <c r="G953" s="5">
        <v>2</v>
      </c>
      <c r="H953" s="5" t="s">
        <v>64</v>
      </c>
      <c r="I953" s="5" t="s">
        <v>3807</v>
      </c>
      <c r="J953" s="5" t="s">
        <v>1719</v>
      </c>
      <c r="K953" s="5" t="s">
        <v>1720</v>
      </c>
      <c r="L953" s="5" t="s">
        <v>4303</v>
      </c>
      <c r="M953" s="5" t="s">
        <v>1721</v>
      </c>
      <c r="N953" s="5" t="s">
        <v>3841</v>
      </c>
      <c r="O953" s="5" t="s">
        <v>68</v>
      </c>
      <c r="P953" s="5" t="s">
        <v>3846</v>
      </c>
      <c r="Q953" s="5" t="s">
        <v>69</v>
      </c>
      <c r="R953" s="5" t="s">
        <v>4077</v>
      </c>
      <c r="S953" s="5" t="s">
        <v>1880</v>
      </c>
      <c r="T953" s="5">
        <v>20</v>
      </c>
      <c r="U953" s="5">
        <v>3</v>
      </c>
      <c r="V953" s="5" t="s">
        <v>1885</v>
      </c>
      <c r="W953" s="5">
        <v>1</v>
      </c>
      <c r="X953" s="5" t="s">
        <v>72</v>
      </c>
      <c r="Y953" s="5">
        <v>1</v>
      </c>
      <c r="Z953" s="5" t="s">
        <v>73</v>
      </c>
      <c r="AA953" s="5">
        <v>1</v>
      </c>
      <c r="AB953" s="6">
        <v>28</v>
      </c>
      <c r="AC953" s="6">
        <v>27</v>
      </c>
      <c r="AD953" s="6">
        <v>96.43</v>
      </c>
      <c r="AE953" s="6">
        <v>38</v>
      </c>
      <c r="AF953" s="6">
        <v>38.25</v>
      </c>
      <c r="AG953" s="6">
        <v>100.66</v>
      </c>
      <c r="AH953" s="6">
        <v>35</v>
      </c>
      <c r="AI953" s="6">
        <v>35</v>
      </c>
      <c r="AJ953" s="6">
        <v>100</v>
      </c>
      <c r="AK953" s="6">
        <v>35.700000000000003</v>
      </c>
      <c r="AL953" s="6">
        <v>23.89</v>
      </c>
      <c r="AM953" s="6">
        <v>66.92</v>
      </c>
      <c r="AN953" s="6">
        <v>13.05</v>
      </c>
      <c r="AO953" s="6">
        <v>0</v>
      </c>
      <c r="AP953" s="6">
        <v>0</v>
      </c>
      <c r="AQ953" s="6">
        <v>149</v>
      </c>
      <c r="AR953" s="6">
        <v>124.14</v>
      </c>
      <c r="AS953" s="6">
        <v>83.32</v>
      </c>
      <c r="AT953" s="7">
        <v>302855000</v>
      </c>
      <c r="AU953" s="7">
        <v>277688500</v>
      </c>
      <c r="AV953" s="6">
        <v>91.69</v>
      </c>
      <c r="AW953" s="7">
        <v>508017790</v>
      </c>
      <c r="AX953" s="7">
        <v>482816356</v>
      </c>
      <c r="AY953" s="6">
        <v>95.04</v>
      </c>
      <c r="AZ953" s="7">
        <v>760285825</v>
      </c>
      <c r="BA953" s="7">
        <v>723831825</v>
      </c>
      <c r="BB953" s="6">
        <v>95.2</v>
      </c>
      <c r="BC953" s="7">
        <v>700685000</v>
      </c>
      <c r="BD953" s="7">
        <v>663492499</v>
      </c>
      <c r="BE953" s="6">
        <v>94.69</v>
      </c>
      <c r="BF953" s="7">
        <v>788905000</v>
      </c>
      <c r="BG953" s="7">
        <v>0</v>
      </c>
      <c r="BH953" s="6">
        <v>0</v>
      </c>
      <c r="BI953" s="7">
        <v>3060748615</v>
      </c>
      <c r="BJ953" s="7">
        <v>2147829180</v>
      </c>
      <c r="BK953" s="6">
        <v>70.17</v>
      </c>
      <c r="BL953" s="5" t="s">
        <v>1886</v>
      </c>
      <c r="BM953" s="3">
        <f t="shared" si="150"/>
        <v>302.85500000000002</v>
      </c>
      <c r="BN953" s="3">
        <f t="shared" si="151"/>
        <v>277.68849999999998</v>
      </c>
      <c r="BO953" s="3">
        <f t="shared" si="152"/>
        <v>508.01778999999999</v>
      </c>
      <c r="BP953" s="3">
        <f t="shared" si="153"/>
        <v>482.81635599999998</v>
      </c>
      <c r="BQ953" s="3">
        <f t="shared" si="154"/>
        <v>760.28582500000005</v>
      </c>
      <c r="BR953" s="3">
        <f t="shared" si="155"/>
        <v>723.83182499999998</v>
      </c>
      <c r="BS953" s="3">
        <f t="shared" si="156"/>
        <v>700.68499999999995</v>
      </c>
      <c r="BT953" s="3">
        <f t="shared" si="157"/>
        <v>663.49249899999995</v>
      </c>
      <c r="BU953" s="3">
        <f t="shared" si="158"/>
        <v>788.90499999999997</v>
      </c>
      <c r="BV953" s="3">
        <f t="shared" si="159"/>
        <v>0</v>
      </c>
    </row>
    <row r="954" spans="1:74" x14ac:dyDescent="0.25">
      <c r="A954" s="4">
        <v>16</v>
      </c>
      <c r="B954" s="5" t="s">
        <v>60</v>
      </c>
      <c r="C954" s="5" t="s">
        <v>61</v>
      </c>
      <c r="D954" s="5">
        <v>2023</v>
      </c>
      <c r="E954" s="5" t="s">
        <v>62</v>
      </c>
      <c r="F954" s="5" t="s">
        <v>63</v>
      </c>
      <c r="G954" s="5">
        <v>2</v>
      </c>
      <c r="H954" s="5" t="s">
        <v>64</v>
      </c>
      <c r="I954" s="5" t="s">
        <v>3807</v>
      </c>
      <c r="J954" s="5" t="s">
        <v>1719</v>
      </c>
      <c r="K954" s="5" t="s">
        <v>1720</v>
      </c>
      <c r="L954" s="5" t="s">
        <v>4303</v>
      </c>
      <c r="M954" s="5" t="s">
        <v>1721</v>
      </c>
      <c r="N954" s="5" t="s">
        <v>3841</v>
      </c>
      <c r="O954" s="5" t="s">
        <v>68</v>
      </c>
      <c r="P954" s="5" t="s">
        <v>3846</v>
      </c>
      <c r="Q954" s="5" t="s">
        <v>69</v>
      </c>
      <c r="R954" s="5" t="s">
        <v>4077</v>
      </c>
      <c r="S954" s="5" t="s">
        <v>1880</v>
      </c>
      <c r="T954" s="5">
        <v>20</v>
      </c>
      <c r="U954" s="5">
        <v>4</v>
      </c>
      <c r="V954" s="5" t="s">
        <v>1887</v>
      </c>
      <c r="W954" s="5">
        <v>1</v>
      </c>
      <c r="X954" s="5" t="s">
        <v>72</v>
      </c>
      <c r="Y954" s="5">
        <v>1</v>
      </c>
      <c r="Z954" s="5" t="s">
        <v>73</v>
      </c>
      <c r="AA954" s="5">
        <v>1</v>
      </c>
      <c r="AB954" s="6">
        <v>12</v>
      </c>
      <c r="AC954" s="6">
        <v>11</v>
      </c>
      <c r="AD954" s="6">
        <v>91.67</v>
      </c>
      <c r="AE954" s="6">
        <v>23</v>
      </c>
      <c r="AF954" s="6">
        <v>22.12</v>
      </c>
      <c r="AG954" s="6">
        <v>96.17</v>
      </c>
      <c r="AH954" s="6">
        <v>24.88</v>
      </c>
      <c r="AI954" s="6">
        <v>24.88</v>
      </c>
      <c r="AJ954" s="6">
        <v>100</v>
      </c>
      <c r="AK954" s="6">
        <v>25</v>
      </c>
      <c r="AL954" s="6">
        <v>19.28</v>
      </c>
      <c r="AM954" s="6">
        <v>77.12</v>
      </c>
      <c r="AN954" s="6">
        <v>13</v>
      </c>
      <c r="AO954" s="6">
        <v>0</v>
      </c>
      <c r="AP954" s="6">
        <v>0</v>
      </c>
      <c r="AQ954" s="6">
        <v>96</v>
      </c>
      <c r="AR954" s="6">
        <v>77.28</v>
      </c>
      <c r="AS954" s="6">
        <v>80.5</v>
      </c>
      <c r="AT954" s="7">
        <v>275768000</v>
      </c>
      <c r="AU954" s="7">
        <v>255995000</v>
      </c>
      <c r="AV954" s="6">
        <v>92.83</v>
      </c>
      <c r="AW954" s="7">
        <v>283381233</v>
      </c>
      <c r="AX954" s="7">
        <v>268016233</v>
      </c>
      <c r="AY954" s="6">
        <v>94.58</v>
      </c>
      <c r="AZ954" s="7">
        <v>520000666</v>
      </c>
      <c r="BA954" s="7">
        <v>520000666</v>
      </c>
      <c r="BB954" s="6">
        <v>100</v>
      </c>
      <c r="BC954" s="7">
        <v>583907000</v>
      </c>
      <c r="BD954" s="7">
        <v>465290000</v>
      </c>
      <c r="BE954" s="6">
        <v>79.69</v>
      </c>
      <c r="BF954" s="7">
        <v>654814000</v>
      </c>
      <c r="BG954" s="7">
        <v>0</v>
      </c>
      <c r="BH954" s="6">
        <v>0</v>
      </c>
      <c r="BI954" s="7">
        <v>2317870899</v>
      </c>
      <c r="BJ954" s="7">
        <v>1509301899</v>
      </c>
      <c r="BK954" s="6">
        <v>65.12</v>
      </c>
      <c r="BL954" s="5" t="s">
        <v>1888</v>
      </c>
      <c r="BM954" s="3">
        <f t="shared" si="150"/>
        <v>275.76799999999997</v>
      </c>
      <c r="BN954" s="3">
        <f t="shared" si="151"/>
        <v>255.995</v>
      </c>
      <c r="BO954" s="3">
        <f t="shared" si="152"/>
        <v>283.38123300000001</v>
      </c>
      <c r="BP954" s="3">
        <f t="shared" si="153"/>
        <v>268.016233</v>
      </c>
      <c r="BQ954" s="3">
        <f t="shared" si="154"/>
        <v>520.00066600000002</v>
      </c>
      <c r="BR954" s="3">
        <f t="shared" si="155"/>
        <v>520.00066600000002</v>
      </c>
      <c r="BS954" s="3">
        <f t="shared" si="156"/>
        <v>583.90700000000004</v>
      </c>
      <c r="BT954" s="3">
        <f t="shared" si="157"/>
        <v>465.29</v>
      </c>
      <c r="BU954" s="3">
        <f t="shared" si="158"/>
        <v>654.81399999999996</v>
      </c>
      <c r="BV954" s="3">
        <f t="shared" si="159"/>
        <v>0</v>
      </c>
    </row>
    <row r="955" spans="1:74" x14ac:dyDescent="0.25">
      <c r="A955" s="4">
        <v>16</v>
      </c>
      <c r="B955" s="5" t="s">
        <v>60</v>
      </c>
      <c r="C955" s="5" t="s">
        <v>61</v>
      </c>
      <c r="D955" s="5">
        <v>2023</v>
      </c>
      <c r="E955" s="5" t="s">
        <v>62</v>
      </c>
      <c r="F955" s="5" t="s">
        <v>63</v>
      </c>
      <c r="G955" s="5">
        <v>2</v>
      </c>
      <c r="H955" s="5" t="s">
        <v>64</v>
      </c>
      <c r="I955" s="5" t="s">
        <v>3807</v>
      </c>
      <c r="J955" s="5" t="s">
        <v>1719</v>
      </c>
      <c r="K955" s="5" t="s">
        <v>1720</v>
      </c>
      <c r="L955" s="5" t="s">
        <v>4303</v>
      </c>
      <c r="M955" s="5" t="s">
        <v>1721</v>
      </c>
      <c r="N955" s="5" t="s">
        <v>3841</v>
      </c>
      <c r="O955" s="5" t="s">
        <v>68</v>
      </c>
      <c r="P955" s="5" t="s">
        <v>3846</v>
      </c>
      <c r="Q955" s="5" t="s">
        <v>69</v>
      </c>
      <c r="R955" s="5" t="s">
        <v>4078</v>
      </c>
      <c r="S955" s="5" t="s">
        <v>1889</v>
      </c>
      <c r="T955" s="5">
        <v>15</v>
      </c>
      <c r="U955" s="5">
        <v>1</v>
      </c>
      <c r="V955" s="5" t="s">
        <v>1890</v>
      </c>
      <c r="W955" s="5">
        <v>1</v>
      </c>
      <c r="X955" s="5" t="s">
        <v>72</v>
      </c>
      <c r="Y955" s="5">
        <v>1</v>
      </c>
      <c r="Z955" s="5" t="s">
        <v>73</v>
      </c>
      <c r="AA955" s="5">
        <v>1</v>
      </c>
      <c r="AB955" s="6">
        <v>72</v>
      </c>
      <c r="AC955" s="6">
        <v>72</v>
      </c>
      <c r="AD955" s="6">
        <v>100</v>
      </c>
      <c r="AE955" s="6">
        <v>7</v>
      </c>
      <c r="AF955" s="6">
        <v>7</v>
      </c>
      <c r="AG955" s="6">
        <v>100</v>
      </c>
      <c r="AH955" s="6">
        <v>7</v>
      </c>
      <c r="AI955" s="6">
        <v>7</v>
      </c>
      <c r="AJ955" s="6">
        <v>100</v>
      </c>
      <c r="AK955" s="6">
        <v>7</v>
      </c>
      <c r="AL955" s="6">
        <v>5.8</v>
      </c>
      <c r="AM955" s="6">
        <v>82.86</v>
      </c>
      <c r="AN955" s="6">
        <v>7</v>
      </c>
      <c r="AO955" s="6">
        <v>0</v>
      </c>
      <c r="AP955" s="6">
        <v>0</v>
      </c>
      <c r="AQ955" s="6">
        <v>100</v>
      </c>
      <c r="AR955" s="6">
        <v>91.8</v>
      </c>
      <c r="AS955" s="6">
        <v>91.8</v>
      </c>
      <c r="AT955" s="7">
        <v>351264000</v>
      </c>
      <c r="AU955" s="7">
        <v>351245033</v>
      </c>
      <c r="AV955" s="6">
        <v>100</v>
      </c>
      <c r="AW955" s="7">
        <v>484365000</v>
      </c>
      <c r="AX955" s="7">
        <v>484264534</v>
      </c>
      <c r="AY955" s="6">
        <v>99.98</v>
      </c>
      <c r="AZ955" s="7">
        <v>648887500</v>
      </c>
      <c r="BA955" s="7">
        <v>648887500</v>
      </c>
      <c r="BB955" s="6">
        <v>100</v>
      </c>
      <c r="BC955" s="7">
        <v>672393300</v>
      </c>
      <c r="BD955" s="7">
        <v>644782000</v>
      </c>
      <c r="BE955" s="6">
        <v>95.89</v>
      </c>
      <c r="BF955" s="7">
        <v>690316000</v>
      </c>
      <c r="BG955" s="7">
        <v>0</v>
      </c>
      <c r="BH955" s="6">
        <v>0</v>
      </c>
      <c r="BI955" s="7">
        <v>2847225800</v>
      </c>
      <c r="BJ955" s="7">
        <v>2129179067</v>
      </c>
      <c r="BK955" s="6">
        <v>74.78</v>
      </c>
      <c r="BL955" s="5" t="s">
        <v>1891</v>
      </c>
      <c r="BM955" s="3">
        <f t="shared" si="150"/>
        <v>351.26400000000001</v>
      </c>
      <c r="BN955" s="3">
        <f t="shared" si="151"/>
        <v>351.24503299999998</v>
      </c>
      <c r="BO955" s="3">
        <f t="shared" si="152"/>
        <v>484.36500000000001</v>
      </c>
      <c r="BP955" s="3">
        <f t="shared" si="153"/>
        <v>484.26453400000003</v>
      </c>
      <c r="BQ955" s="3">
        <f t="shared" si="154"/>
        <v>648.88750000000005</v>
      </c>
      <c r="BR955" s="3">
        <f t="shared" si="155"/>
        <v>648.88750000000005</v>
      </c>
      <c r="BS955" s="3">
        <f t="shared" si="156"/>
        <v>672.39329999999995</v>
      </c>
      <c r="BT955" s="3">
        <f t="shared" si="157"/>
        <v>644.78200000000004</v>
      </c>
      <c r="BU955" s="3">
        <f t="shared" si="158"/>
        <v>690.31600000000003</v>
      </c>
      <c r="BV955" s="3">
        <f t="shared" si="159"/>
        <v>0</v>
      </c>
    </row>
    <row r="956" spans="1:74" x14ac:dyDescent="0.25">
      <c r="A956" s="4">
        <v>16</v>
      </c>
      <c r="B956" s="5" t="s">
        <v>60</v>
      </c>
      <c r="C956" s="5" t="s">
        <v>61</v>
      </c>
      <c r="D956" s="5">
        <v>2023</v>
      </c>
      <c r="E956" s="5" t="s">
        <v>62</v>
      </c>
      <c r="F956" s="5" t="s">
        <v>63</v>
      </c>
      <c r="G956" s="5">
        <v>2</v>
      </c>
      <c r="H956" s="5" t="s">
        <v>64</v>
      </c>
      <c r="I956" s="5" t="s">
        <v>3807</v>
      </c>
      <c r="J956" s="5" t="s">
        <v>1719</v>
      </c>
      <c r="K956" s="5" t="s">
        <v>1720</v>
      </c>
      <c r="L956" s="5" t="s">
        <v>4303</v>
      </c>
      <c r="M956" s="5" t="s">
        <v>1721</v>
      </c>
      <c r="N956" s="5" t="s">
        <v>3841</v>
      </c>
      <c r="O956" s="5" t="s">
        <v>68</v>
      </c>
      <c r="P956" s="5" t="s">
        <v>3846</v>
      </c>
      <c r="Q956" s="5" t="s">
        <v>69</v>
      </c>
      <c r="R956" s="5" t="s">
        <v>4078</v>
      </c>
      <c r="S956" s="5" t="s">
        <v>1889</v>
      </c>
      <c r="T956" s="5">
        <v>15</v>
      </c>
      <c r="U956" s="5">
        <v>2</v>
      </c>
      <c r="V956" s="5" t="s">
        <v>1892</v>
      </c>
      <c r="W956" s="5">
        <v>2</v>
      </c>
      <c r="X956" s="5" t="s">
        <v>76</v>
      </c>
      <c r="Y956" s="5">
        <v>1</v>
      </c>
      <c r="Z956" s="5" t="s">
        <v>73</v>
      </c>
      <c r="AA956" s="5">
        <v>1</v>
      </c>
      <c r="AB956" s="6">
        <v>100</v>
      </c>
      <c r="AC956" s="6">
        <v>100</v>
      </c>
      <c r="AD956" s="6">
        <v>100</v>
      </c>
      <c r="AE956" s="6">
        <v>100</v>
      </c>
      <c r="AF956" s="6">
        <v>100</v>
      </c>
      <c r="AG956" s="6">
        <v>100</v>
      </c>
      <c r="AH956" s="6">
        <v>100</v>
      </c>
      <c r="AI956" s="6">
        <v>100</v>
      </c>
      <c r="AJ956" s="6">
        <v>100</v>
      </c>
      <c r="AK956" s="6">
        <v>100</v>
      </c>
      <c r="AL956" s="6">
        <v>100</v>
      </c>
      <c r="AM956" s="6">
        <v>100</v>
      </c>
      <c r="AN956" s="6">
        <v>100</v>
      </c>
      <c r="AO956" s="6">
        <v>0</v>
      </c>
      <c r="AP956" s="6">
        <v>0</v>
      </c>
      <c r="AQ956" s="6" t="s">
        <v>77</v>
      </c>
      <c r="AR956" s="6" t="s">
        <v>77</v>
      </c>
      <c r="AS956" s="6" t="s">
        <v>77</v>
      </c>
      <c r="AT956" s="7">
        <v>425858000</v>
      </c>
      <c r="AU956" s="7">
        <v>417426000</v>
      </c>
      <c r="AV956" s="6">
        <v>98.02</v>
      </c>
      <c r="AW956" s="7">
        <v>508102000</v>
      </c>
      <c r="AX956" s="7">
        <v>508019166</v>
      </c>
      <c r="AY956" s="6">
        <v>99.98</v>
      </c>
      <c r="AZ956" s="7">
        <v>659199400</v>
      </c>
      <c r="BA956" s="7">
        <v>659091900</v>
      </c>
      <c r="BB956" s="6">
        <v>99.98</v>
      </c>
      <c r="BC956" s="7">
        <v>614897700</v>
      </c>
      <c r="BD956" s="7">
        <v>576921000</v>
      </c>
      <c r="BE956" s="6">
        <v>93.82</v>
      </c>
      <c r="BF956" s="7">
        <v>671308000</v>
      </c>
      <c r="BG956" s="7">
        <v>0</v>
      </c>
      <c r="BH956" s="6">
        <v>0</v>
      </c>
      <c r="BI956" s="7">
        <v>2879365100</v>
      </c>
      <c r="BJ956" s="7">
        <v>2161458066</v>
      </c>
      <c r="BK956" s="6">
        <v>75.069999999999993</v>
      </c>
      <c r="BL956" s="5" t="s">
        <v>1893</v>
      </c>
      <c r="BM956" s="3">
        <f t="shared" si="150"/>
        <v>425.858</v>
      </c>
      <c r="BN956" s="3">
        <f t="shared" si="151"/>
        <v>417.42599999999999</v>
      </c>
      <c r="BO956" s="3">
        <f t="shared" si="152"/>
        <v>508.10199999999998</v>
      </c>
      <c r="BP956" s="3">
        <f t="shared" si="153"/>
        <v>508.01916599999998</v>
      </c>
      <c r="BQ956" s="3">
        <f t="shared" si="154"/>
        <v>659.19939999999997</v>
      </c>
      <c r="BR956" s="3">
        <f t="shared" si="155"/>
        <v>659.09190000000001</v>
      </c>
      <c r="BS956" s="3">
        <f t="shared" si="156"/>
        <v>614.89769999999999</v>
      </c>
      <c r="BT956" s="3">
        <f t="shared" si="157"/>
        <v>576.92100000000005</v>
      </c>
      <c r="BU956" s="3">
        <f t="shared" si="158"/>
        <v>671.30799999999999</v>
      </c>
      <c r="BV956" s="3">
        <f t="shared" si="159"/>
        <v>0</v>
      </c>
    </row>
    <row r="957" spans="1:74" x14ac:dyDescent="0.25">
      <c r="A957" s="4">
        <v>16</v>
      </c>
      <c r="B957" s="5" t="s">
        <v>60</v>
      </c>
      <c r="C957" s="5" t="s">
        <v>61</v>
      </c>
      <c r="D957" s="5">
        <v>2023</v>
      </c>
      <c r="E957" s="5" t="s">
        <v>62</v>
      </c>
      <c r="F957" s="5" t="s">
        <v>63</v>
      </c>
      <c r="G957" s="5">
        <v>2</v>
      </c>
      <c r="H957" s="5" t="s">
        <v>64</v>
      </c>
      <c r="I957" s="5" t="s">
        <v>3807</v>
      </c>
      <c r="J957" s="5" t="s">
        <v>1719</v>
      </c>
      <c r="K957" s="5" t="s">
        <v>1720</v>
      </c>
      <c r="L957" s="5" t="s">
        <v>4303</v>
      </c>
      <c r="M957" s="5" t="s">
        <v>1721</v>
      </c>
      <c r="N957" s="5" t="s">
        <v>3841</v>
      </c>
      <c r="O957" s="5" t="s">
        <v>68</v>
      </c>
      <c r="P957" s="5" t="s">
        <v>3846</v>
      </c>
      <c r="Q957" s="5" t="s">
        <v>69</v>
      </c>
      <c r="R957" s="5" t="s">
        <v>4078</v>
      </c>
      <c r="S957" s="5" t="s">
        <v>1889</v>
      </c>
      <c r="T957" s="5">
        <v>15</v>
      </c>
      <c r="U957" s="5">
        <v>3</v>
      </c>
      <c r="V957" s="5" t="s">
        <v>1894</v>
      </c>
      <c r="W957" s="5">
        <v>1</v>
      </c>
      <c r="X957" s="5" t="s">
        <v>72</v>
      </c>
      <c r="Y957" s="5">
        <v>1</v>
      </c>
      <c r="Z957" s="5" t="s">
        <v>73</v>
      </c>
      <c r="AA957" s="5">
        <v>1</v>
      </c>
      <c r="AB957" s="6">
        <v>66</v>
      </c>
      <c r="AC957" s="6">
        <v>66</v>
      </c>
      <c r="AD957" s="6">
        <v>100</v>
      </c>
      <c r="AE957" s="6">
        <v>8.5</v>
      </c>
      <c r="AF957" s="6">
        <v>8.5</v>
      </c>
      <c r="AG957" s="6">
        <v>100</v>
      </c>
      <c r="AH957" s="6">
        <v>8.5</v>
      </c>
      <c r="AI957" s="6">
        <v>8.5</v>
      </c>
      <c r="AJ957" s="6">
        <v>100</v>
      </c>
      <c r="AK957" s="6">
        <v>8.5</v>
      </c>
      <c r="AL957" s="6">
        <v>6.2</v>
      </c>
      <c r="AM957" s="6">
        <v>72.94</v>
      </c>
      <c r="AN957" s="6">
        <v>8.5</v>
      </c>
      <c r="AO957" s="6">
        <v>0</v>
      </c>
      <c r="AP957" s="6">
        <v>0</v>
      </c>
      <c r="AQ957" s="6">
        <v>100</v>
      </c>
      <c r="AR957" s="6">
        <v>89.2</v>
      </c>
      <c r="AS957" s="6">
        <v>89.2</v>
      </c>
      <c r="AT957" s="7">
        <v>122878000</v>
      </c>
      <c r="AU957" s="7">
        <v>122859667</v>
      </c>
      <c r="AV957" s="6">
        <v>99.98</v>
      </c>
      <c r="AW957" s="7">
        <v>142437000</v>
      </c>
      <c r="AX957" s="7">
        <v>142368000</v>
      </c>
      <c r="AY957" s="6">
        <v>99.95</v>
      </c>
      <c r="AZ957" s="7">
        <v>235162100</v>
      </c>
      <c r="BA957" s="7">
        <v>235162100</v>
      </c>
      <c r="BB957" s="6">
        <v>100</v>
      </c>
      <c r="BC957" s="7">
        <v>170765400</v>
      </c>
      <c r="BD957" s="7">
        <v>163023000</v>
      </c>
      <c r="BE957" s="6">
        <v>95.46</v>
      </c>
      <c r="BF957" s="7">
        <v>238376000</v>
      </c>
      <c r="BG957" s="7">
        <v>0</v>
      </c>
      <c r="BH957" s="6">
        <v>0</v>
      </c>
      <c r="BI957" s="7">
        <v>909618500</v>
      </c>
      <c r="BJ957" s="7">
        <v>663412767</v>
      </c>
      <c r="BK957" s="6">
        <v>72.930000000000007</v>
      </c>
      <c r="BL957" s="5" t="s">
        <v>1895</v>
      </c>
      <c r="BM957" s="3">
        <f t="shared" si="150"/>
        <v>122.878</v>
      </c>
      <c r="BN957" s="3">
        <f t="shared" si="151"/>
        <v>122.859667</v>
      </c>
      <c r="BO957" s="3">
        <f t="shared" si="152"/>
        <v>142.43700000000001</v>
      </c>
      <c r="BP957" s="3">
        <f t="shared" si="153"/>
        <v>142.36799999999999</v>
      </c>
      <c r="BQ957" s="3">
        <f t="shared" si="154"/>
        <v>235.16210000000001</v>
      </c>
      <c r="BR957" s="3">
        <f t="shared" si="155"/>
        <v>235.16210000000001</v>
      </c>
      <c r="BS957" s="3">
        <f t="shared" si="156"/>
        <v>170.7654</v>
      </c>
      <c r="BT957" s="3">
        <f t="shared" si="157"/>
        <v>163.023</v>
      </c>
      <c r="BU957" s="3">
        <f t="shared" si="158"/>
        <v>238.376</v>
      </c>
      <c r="BV957" s="3">
        <f t="shared" si="159"/>
        <v>0</v>
      </c>
    </row>
    <row r="958" spans="1:74" x14ac:dyDescent="0.25">
      <c r="A958" s="4">
        <v>16</v>
      </c>
      <c r="B958" s="5" t="s">
        <v>60</v>
      </c>
      <c r="C958" s="5" t="s">
        <v>61</v>
      </c>
      <c r="D958" s="5">
        <v>2023</v>
      </c>
      <c r="E958" s="5" t="s">
        <v>62</v>
      </c>
      <c r="F958" s="5" t="s">
        <v>63</v>
      </c>
      <c r="G958" s="5">
        <v>2</v>
      </c>
      <c r="H958" s="5" t="s">
        <v>64</v>
      </c>
      <c r="I958" s="5" t="s">
        <v>3807</v>
      </c>
      <c r="J958" s="5" t="s">
        <v>1719</v>
      </c>
      <c r="K958" s="5" t="s">
        <v>1720</v>
      </c>
      <c r="L958" s="5" t="s">
        <v>4303</v>
      </c>
      <c r="M958" s="5" t="s">
        <v>1721</v>
      </c>
      <c r="N958" s="5" t="s">
        <v>3841</v>
      </c>
      <c r="O958" s="5" t="s">
        <v>68</v>
      </c>
      <c r="P958" s="5" t="s">
        <v>3846</v>
      </c>
      <c r="Q958" s="5" t="s">
        <v>69</v>
      </c>
      <c r="R958" s="5" t="s">
        <v>4079</v>
      </c>
      <c r="S958" s="5" t="s">
        <v>1896</v>
      </c>
      <c r="T958" s="5">
        <v>20</v>
      </c>
      <c r="U958" s="5">
        <v>1</v>
      </c>
      <c r="V958" s="5" t="s">
        <v>1897</v>
      </c>
      <c r="W958" s="5">
        <v>1</v>
      </c>
      <c r="X958" s="5" t="s">
        <v>72</v>
      </c>
      <c r="Y958" s="5">
        <v>1</v>
      </c>
      <c r="Z958" s="5" t="s">
        <v>73</v>
      </c>
      <c r="AA958" s="5">
        <v>1</v>
      </c>
      <c r="AB958" s="6">
        <v>32</v>
      </c>
      <c r="AC958" s="6">
        <v>24</v>
      </c>
      <c r="AD958" s="6">
        <v>75</v>
      </c>
      <c r="AE958" s="6">
        <v>8</v>
      </c>
      <c r="AF958" s="6">
        <v>0.01</v>
      </c>
      <c r="AG958" s="6">
        <v>0.13</v>
      </c>
      <c r="AH958" s="6">
        <v>1.5</v>
      </c>
      <c r="AI958" s="6">
        <v>1.5</v>
      </c>
      <c r="AJ958" s="6">
        <v>100</v>
      </c>
      <c r="AK958" s="6">
        <v>6.1</v>
      </c>
      <c r="AL958" s="6">
        <v>1.42</v>
      </c>
      <c r="AM958" s="6">
        <v>23.28</v>
      </c>
      <c r="AN958" s="6">
        <v>0.39</v>
      </c>
      <c r="AO958" s="6">
        <v>0</v>
      </c>
      <c r="AP958" s="6">
        <v>0</v>
      </c>
      <c r="AQ958" s="6">
        <v>32</v>
      </c>
      <c r="AR958" s="6">
        <v>26.93</v>
      </c>
      <c r="AS958" s="6">
        <v>84.16</v>
      </c>
      <c r="AT958" s="7">
        <v>11308000000</v>
      </c>
      <c r="AU958" s="7">
        <v>9964964565</v>
      </c>
      <c r="AV958" s="6">
        <v>88.12</v>
      </c>
      <c r="AW958" s="7">
        <v>1969386711</v>
      </c>
      <c r="AX958" s="7">
        <v>1954572956</v>
      </c>
      <c r="AY958" s="6">
        <v>99.25</v>
      </c>
      <c r="AZ958" s="7">
        <v>3063628693</v>
      </c>
      <c r="BA958" s="7">
        <v>3063628216</v>
      </c>
      <c r="BB958" s="6">
        <v>100</v>
      </c>
      <c r="BC958" s="7">
        <v>15107566910</v>
      </c>
      <c r="BD958" s="7">
        <v>15100487910</v>
      </c>
      <c r="BE958" s="6">
        <v>99.95</v>
      </c>
      <c r="BF958" s="7">
        <v>92026000</v>
      </c>
      <c r="BG958" s="7">
        <v>0</v>
      </c>
      <c r="BH958" s="6">
        <v>0</v>
      </c>
      <c r="BI958" s="7">
        <v>31540608314</v>
      </c>
      <c r="BJ958" s="7">
        <v>30083653647</v>
      </c>
      <c r="BK958" s="6">
        <v>95.38</v>
      </c>
      <c r="BL958" s="5" t="s">
        <v>1898</v>
      </c>
      <c r="BM958" s="3">
        <f t="shared" si="150"/>
        <v>11308</v>
      </c>
      <c r="BN958" s="3">
        <f t="shared" si="151"/>
        <v>9964.9645650000002</v>
      </c>
      <c r="BO958" s="3">
        <f t="shared" si="152"/>
        <v>1969.3867110000001</v>
      </c>
      <c r="BP958" s="3">
        <f t="shared" si="153"/>
        <v>1954.572956</v>
      </c>
      <c r="BQ958" s="3">
        <f t="shared" si="154"/>
        <v>3063.6286930000001</v>
      </c>
      <c r="BR958" s="3">
        <f t="shared" si="155"/>
        <v>3063.6282160000001</v>
      </c>
      <c r="BS958" s="3">
        <f t="shared" si="156"/>
        <v>15107.56691</v>
      </c>
      <c r="BT958" s="3">
        <f t="shared" si="157"/>
        <v>15100.48791</v>
      </c>
      <c r="BU958" s="3">
        <f t="shared" si="158"/>
        <v>92.025999999999996</v>
      </c>
      <c r="BV958" s="3">
        <f t="shared" si="159"/>
        <v>0</v>
      </c>
    </row>
    <row r="959" spans="1:74" x14ac:dyDescent="0.25">
      <c r="A959" s="4">
        <v>16</v>
      </c>
      <c r="B959" s="5" t="s">
        <v>60</v>
      </c>
      <c r="C959" s="5" t="s">
        <v>61</v>
      </c>
      <c r="D959" s="5">
        <v>2023</v>
      </c>
      <c r="E959" s="5" t="s">
        <v>62</v>
      </c>
      <c r="F959" s="5" t="s">
        <v>63</v>
      </c>
      <c r="G959" s="5">
        <v>2</v>
      </c>
      <c r="H959" s="5" t="s">
        <v>64</v>
      </c>
      <c r="I959" s="5" t="s">
        <v>3807</v>
      </c>
      <c r="J959" s="5" t="s">
        <v>1719</v>
      </c>
      <c r="K959" s="5" t="s">
        <v>1720</v>
      </c>
      <c r="L959" s="5" t="s">
        <v>4303</v>
      </c>
      <c r="M959" s="5" t="s">
        <v>1721</v>
      </c>
      <c r="N959" s="5" t="s">
        <v>3841</v>
      </c>
      <c r="O959" s="5" t="s">
        <v>68</v>
      </c>
      <c r="P959" s="5" t="s">
        <v>3846</v>
      </c>
      <c r="Q959" s="5" t="s">
        <v>69</v>
      </c>
      <c r="R959" s="5" t="s">
        <v>4079</v>
      </c>
      <c r="S959" s="5" t="s">
        <v>1896</v>
      </c>
      <c r="T959" s="5">
        <v>20</v>
      </c>
      <c r="U959" s="5">
        <v>2</v>
      </c>
      <c r="V959" s="5" t="s">
        <v>1899</v>
      </c>
      <c r="W959" s="5">
        <v>1</v>
      </c>
      <c r="X959" s="5" t="s">
        <v>72</v>
      </c>
      <c r="Y959" s="5">
        <v>3</v>
      </c>
      <c r="Z959" s="5" t="s">
        <v>92</v>
      </c>
      <c r="AA959" s="5">
        <v>1</v>
      </c>
      <c r="AB959" s="6">
        <v>6</v>
      </c>
      <c r="AC959" s="6">
        <v>5.75</v>
      </c>
      <c r="AD959" s="6">
        <v>95.83</v>
      </c>
      <c r="AE959" s="6">
        <v>0.25</v>
      </c>
      <c r="AF959" s="6">
        <v>0.22</v>
      </c>
      <c r="AG959" s="6">
        <v>88</v>
      </c>
      <c r="AH959" s="6">
        <v>0.03</v>
      </c>
      <c r="AI959" s="6">
        <v>0.03</v>
      </c>
      <c r="AJ959" s="6">
        <v>100</v>
      </c>
      <c r="AK959" s="6">
        <v>0</v>
      </c>
      <c r="AL959" s="6">
        <v>0</v>
      </c>
      <c r="AM959" s="6">
        <v>0</v>
      </c>
      <c r="AN959" s="6">
        <v>0</v>
      </c>
      <c r="AO959" s="6">
        <v>0</v>
      </c>
      <c r="AP959" s="6">
        <v>0</v>
      </c>
      <c r="AQ959" s="6">
        <v>6</v>
      </c>
      <c r="AR959" s="6">
        <v>6</v>
      </c>
      <c r="AS959" s="6">
        <v>100</v>
      </c>
      <c r="AT959" s="7">
        <v>1123000000</v>
      </c>
      <c r="AU959" s="7">
        <v>1075511046</v>
      </c>
      <c r="AV959" s="6">
        <v>95.77</v>
      </c>
      <c r="AW959" s="7">
        <v>239574280</v>
      </c>
      <c r="AX959" s="7">
        <v>239574280</v>
      </c>
      <c r="AY959" s="6">
        <v>100</v>
      </c>
      <c r="AZ959" s="7">
        <v>1168521403</v>
      </c>
      <c r="BA959" s="7">
        <v>1168432104</v>
      </c>
      <c r="BB959" s="6">
        <v>99.99</v>
      </c>
      <c r="BC959" s="7">
        <v>0</v>
      </c>
      <c r="BD959" s="7">
        <v>0</v>
      </c>
      <c r="BE959" s="6">
        <v>0</v>
      </c>
      <c r="BF959" s="7">
        <v>0</v>
      </c>
      <c r="BG959" s="7">
        <v>0</v>
      </c>
      <c r="BH959" s="6">
        <v>0</v>
      </c>
      <c r="BI959" s="7">
        <v>2531095683</v>
      </c>
      <c r="BJ959" s="7">
        <v>2483517430</v>
      </c>
      <c r="BK959" s="6">
        <v>98.12</v>
      </c>
      <c r="BL959" s="5"/>
      <c r="BM959" s="3">
        <f t="shared" si="150"/>
        <v>1123</v>
      </c>
      <c r="BN959" s="3">
        <f t="shared" si="151"/>
        <v>1075.5110460000001</v>
      </c>
      <c r="BO959" s="3">
        <f t="shared" si="152"/>
        <v>239.57427999999999</v>
      </c>
      <c r="BP959" s="3">
        <f t="shared" si="153"/>
        <v>239.57427999999999</v>
      </c>
      <c r="BQ959" s="3">
        <f t="shared" si="154"/>
        <v>1168.521403</v>
      </c>
      <c r="BR959" s="3">
        <f t="shared" si="155"/>
        <v>1168.432104</v>
      </c>
      <c r="BS959" s="3">
        <f t="shared" si="156"/>
        <v>0</v>
      </c>
      <c r="BT959" s="3">
        <f t="shared" si="157"/>
        <v>0</v>
      </c>
      <c r="BU959" s="3">
        <f t="shared" si="158"/>
        <v>0</v>
      </c>
      <c r="BV959" s="3">
        <f t="shared" si="159"/>
        <v>0</v>
      </c>
    </row>
    <row r="960" spans="1:74" x14ac:dyDescent="0.25">
      <c r="A960" s="4">
        <v>16</v>
      </c>
      <c r="B960" s="5" t="s">
        <v>60</v>
      </c>
      <c r="C960" s="5" t="s">
        <v>61</v>
      </c>
      <c r="D960" s="5">
        <v>2023</v>
      </c>
      <c r="E960" s="5" t="s">
        <v>62</v>
      </c>
      <c r="F960" s="5" t="s">
        <v>63</v>
      </c>
      <c r="G960" s="5">
        <v>2</v>
      </c>
      <c r="H960" s="5" t="s">
        <v>64</v>
      </c>
      <c r="I960" s="5" t="s">
        <v>3807</v>
      </c>
      <c r="J960" s="5" t="s">
        <v>1719</v>
      </c>
      <c r="K960" s="5" t="s">
        <v>1720</v>
      </c>
      <c r="L960" s="5" t="s">
        <v>4303</v>
      </c>
      <c r="M960" s="5" t="s">
        <v>1721</v>
      </c>
      <c r="N960" s="5" t="s">
        <v>3841</v>
      </c>
      <c r="O960" s="5" t="s">
        <v>68</v>
      </c>
      <c r="P960" s="5" t="s">
        <v>3846</v>
      </c>
      <c r="Q960" s="5" t="s">
        <v>69</v>
      </c>
      <c r="R960" s="5" t="s">
        <v>4079</v>
      </c>
      <c r="S960" s="5" t="s">
        <v>1896</v>
      </c>
      <c r="T960" s="5">
        <v>20</v>
      </c>
      <c r="U960" s="5">
        <v>3</v>
      </c>
      <c r="V960" s="5" t="s">
        <v>1900</v>
      </c>
      <c r="W960" s="5">
        <v>1</v>
      </c>
      <c r="X960" s="5" t="s">
        <v>72</v>
      </c>
      <c r="Y960" s="5">
        <v>1</v>
      </c>
      <c r="Z960" s="5" t="s">
        <v>73</v>
      </c>
      <c r="AA960" s="5">
        <v>1</v>
      </c>
      <c r="AB960" s="6">
        <v>0</v>
      </c>
      <c r="AC960" s="6">
        <v>0</v>
      </c>
      <c r="AD960" s="6">
        <v>0</v>
      </c>
      <c r="AE960" s="6">
        <v>0.82</v>
      </c>
      <c r="AF960" s="6">
        <v>0.26</v>
      </c>
      <c r="AG960" s="6">
        <v>31.71</v>
      </c>
      <c r="AH960" s="6">
        <v>0.71</v>
      </c>
      <c r="AI960" s="6">
        <v>0.1</v>
      </c>
      <c r="AJ960" s="6">
        <v>14.08</v>
      </c>
      <c r="AK960" s="6">
        <v>0.63</v>
      </c>
      <c r="AL960" s="6">
        <v>0.08</v>
      </c>
      <c r="AM960" s="6">
        <v>12.7</v>
      </c>
      <c r="AN960" s="6">
        <v>0.01</v>
      </c>
      <c r="AO960" s="6">
        <v>0</v>
      </c>
      <c r="AP960" s="6">
        <v>0</v>
      </c>
      <c r="AQ960" s="6">
        <v>1</v>
      </c>
      <c r="AR960" s="6">
        <v>0.44</v>
      </c>
      <c r="AS960" s="6">
        <v>44</v>
      </c>
      <c r="AT960" s="7">
        <v>0</v>
      </c>
      <c r="AU960" s="7">
        <v>0</v>
      </c>
      <c r="AV960" s="6">
        <v>0</v>
      </c>
      <c r="AW960" s="7">
        <v>6279965746</v>
      </c>
      <c r="AX960" s="7">
        <v>6275132784</v>
      </c>
      <c r="AY960" s="6">
        <v>99.92</v>
      </c>
      <c r="AZ960" s="7">
        <v>2075026816</v>
      </c>
      <c r="BA960" s="7">
        <v>2060966316</v>
      </c>
      <c r="BB960" s="6">
        <v>99.32</v>
      </c>
      <c r="BC960" s="7">
        <v>129968544</v>
      </c>
      <c r="BD960" s="7">
        <v>113964534</v>
      </c>
      <c r="BE960" s="6">
        <v>87.68</v>
      </c>
      <c r="BF960" s="7">
        <v>69652000</v>
      </c>
      <c r="BG960" s="7">
        <v>0</v>
      </c>
      <c r="BH960" s="6">
        <v>0</v>
      </c>
      <c r="BI960" s="7">
        <v>8554613106</v>
      </c>
      <c r="BJ960" s="7">
        <v>8450063634</v>
      </c>
      <c r="BK960" s="6">
        <v>98.78</v>
      </c>
      <c r="BL960" s="5" t="s">
        <v>1901</v>
      </c>
      <c r="BM960" s="3">
        <f t="shared" si="150"/>
        <v>0</v>
      </c>
      <c r="BN960" s="3">
        <f t="shared" si="151"/>
        <v>0</v>
      </c>
      <c r="BO960" s="3">
        <f t="shared" si="152"/>
        <v>6279.9657459999999</v>
      </c>
      <c r="BP960" s="3">
        <f t="shared" si="153"/>
        <v>6275.1327840000004</v>
      </c>
      <c r="BQ960" s="3">
        <f t="shared" si="154"/>
        <v>2075.0268160000001</v>
      </c>
      <c r="BR960" s="3">
        <f t="shared" si="155"/>
        <v>2060.966316</v>
      </c>
      <c r="BS960" s="3">
        <f t="shared" si="156"/>
        <v>129.96854400000001</v>
      </c>
      <c r="BT960" s="3">
        <f t="shared" si="157"/>
        <v>113.964534</v>
      </c>
      <c r="BU960" s="3">
        <f t="shared" si="158"/>
        <v>69.652000000000001</v>
      </c>
      <c r="BV960" s="3">
        <f t="shared" si="159"/>
        <v>0</v>
      </c>
    </row>
    <row r="961" spans="1:74" x14ac:dyDescent="0.25">
      <c r="A961" s="4">
        <v>16</v>
      </c>
      <c r="B961" s="5" t="s">
        <v>60</v>
      </c>
      <c r="C961" s="5" t="s">
        <v>61</v>
      </c>
      <c r="D961" s="5">
        <v>2023</v>
      </c>
      <c r="E961" s="5" t="s">
        <v>62</v>
      </c>
      <c r="F961" s="5" t="s">
        <v>63</v>
      </c>
      <c r="G961" s="5">
        <v>2</v>
      </c>
      <c r="H961" s="5" t="s">
        <v>64</v>
      </c>
      <c r="I961" s="5" t="s">
        <v>3807</v>
      </c>
      <c r="J961" s="5" t="s">
        <v>1719</v>
      </c>
      <c r="K961" s="5" t="s">
        <v>1720</v>
      </c>
      <c r="L961" s="5" t="s">
        <v>4303</v>
      </c>
      <c r="M961" s="5" t="s">
        <v>1721</v>
      </c>
      <c r="N961" s="5" t="s">
        <v>3841</v>
      </c>
      <c r="O961" s="5" t="s">
        <v>68</v>
      </c>
      <c r="P961" s="5" t="s">
        <v>3846</v>
      </c>
      <c r="Q961" s="5" t="s">
        <v>69</v>
      </c>
      <c r="R961" s="5" t="s">
        <v>4079</v>
      </c>
      <c r="S961" s="5" t="s">
        <v>1896</v>
      </c>
      <c r="T961" s="5">
        <v>20</v>
      </c>
      <c r="U961" s="5">
        <v>4</v>
      </c>
      <c r="V961" s="5" t="s">
        <v>1902</v>
      </c>
      <c r="W961" s="5">
        <v>1</v>
      </c>
      <c r="X961" s="5" t="s">
        <v>72</v>
      </c>
      <c r="Y961" s="5">
        <v>1</v>
      </c>
      <c r="Z961" s="5" t="s">
        <v>73</v>
      </c>
      <c r="AA961" s="5">
        <v>1</v>
      </c>
      <c r="AB961" s="6">
        <v>19</v>
      </c>
      <c r="AC961" s="6">
        <v>6</v>
      </c>
      <c r="AD961" s="6">
        <v>31.58</v>
      </c>
      <c r="AE961" s="6">
        <v>36.299999999999997</v>
      </c>
      <c r="AF961" s="6">
        <v>19.27</v>
      </c>
      <c r="AG961" s="6">
        <v>53.09</v>
      </c>
      <c r="AH961" s="6">
        <v>42.03</v>
      </c>
      <c r="AI961" s="6">
        <v>42.03</v>
      </c>
      <c r="AJ961" s="6">
        <v>100</v>
      </c>
      <c r="AK961" s="6">
        <v>25</v>
      </c>
      <c r="AL961" s="6">
        <v>0</v>
      </c>
      <c r="AM961" s="6">
        <v>0</v>
      </c>
      <c r="AN961" s="6">
        <v>7.7</v>
      </c>
      <c r="AO961" s="6">
        <v>0</v>
      </c>
      <c r="AP961" s="6">
        <v>0</v>
      </c>
      <c r="AQ961" s="6">
        <v>100</v>
      </c>
      <c r="AR961" s="6">
        <v>67.3</v>
      </c>
      <c r="AS961" s="6">
        <v>67.3</v>
      </c>
      <c r="AT961" s="7">
        <v>200000000</v>
      </c>
      <c r="AU961" s="7">
        <v>194725921</v>
      </c>
      <c r="AV961" s="6">
        <v>97.37</v>
      </c>
      <c r="AW961" s="7">
        <v>725737447</v>
      </c>
      <c r="AX961" s="7">
        <v>725737447</v>
      </c>
      <c r="AY961" s="6">
        <v>100</v>
      </c>
      <c r="AZ961" s="7">
        <v>269882172</v>
      </c>
      <c r="BA961" s="7">
        <v>240227372</v>
      </c>
      <c r="BB961" s="6">
        <v>89.01</v>
      </c>
      <c r="BC961" s="7">
        <v>737838456</v>
      </c>
      <c r="BD961" s="7">
        <v>72432000</v>
      </c>
      <c r="BE961" s="6">
        <v>9.82</v>
      </c>
      <c r="BF961" s="7">
        <v>1725571000</v>
      </c>
      <c r="BG961" s="7">
        <v>0</v>
      </c>
      <c r="BH961" s="6">
        <v>0</v>
      </c>
      <c r="BI961" s="7">
        <v>3659029075</v>
      </c>
      <c r="BJ961" s="7">
        <v>1233122740</v>
      </c>
      <c r="BK961" s="6">
        <v>33.700000000000003</v>
      </c>
      <c r="BL961" s="5" t="s">
        <v>1903</v>
      </c>
      <c r="BM961" s="3">
        <f t="shared" si="150"/>
        <v>200</v>
      </c>
      <c r="BN961" s="3">
        <f t="shared" si="151"/>
        <v>194.725921</v>
      </c>
      <c r="BO961" s="3">
        <f t="shared" si="152"/>
        <v>725.73744699999997</v>
      </c>
      <c r="BP961" s="3">
        <f t="shared" si="153"/>
        <v>725.73744699999997</v>
      </c>
      <c r="BQ961" s="3">
        <f t="shared" si="154"/>
        <v>269.88217200000003</v>
      </c>
      <c r="BR961" s="3">
        <f t="shared" si="155"/>
        <v>240.227372</v>
      </c>
      <c r="BS961" s="3">
        <f t="shared" si="156"/>
        <v>737.83845599999995</v>
      </c>
      <c r="BT961" s="3">
        <f t="shared" si="157"/>
        <v>72.432000000000002</v>
      </c>
      <c r="BU961" s="3">
        <f t="shared" si="158"/>
        <v>1725.5709999999999</v>
      </c>
      <c r="BV961" s="3">
        <f t="shared" si="159"/>
        <v>0</v>
      </c>
    </row>
    <row r="962" spans="1:74" x14ac:dyDescent="0.25">
      <c r="A962" s="4">
        <v>16</v>
      </c>
      <c r="B962" s="5" t="s">
        <v>60</v>
      </c>
      <c r="C962" s="5" t="s">
        <v>61</v>
      </c>
      <c r="D962" s="5">
        <v>2023</v>
      </c>
      <c r="E962" s="5" t="s">
        <v>62</v>
      </c>
      <c r="F962" s="5" t="s">
        <v>63</v>
      </c>
      <c r="G962" s="5">
        <v>2</v>
      </c>
      <c r="H962" s="5" t="s">
        <v>64</v>
      </c>
      <c r="I962" s="5" t="s">
        <v>3807</v>
      </c>
      <c r="J962" s="5" t="s">
        <v>1719</v>
      </c>
      <c r="K962" s="5" t="s">
        <v>1720</v>
      </c>
      <c r="L962" s="5" t="s">
        <v>4303</v>
      </c>
      <c r="M962" s="5" t="s">
        <v>1721</v>
      </c>
      <c r="N962" s="5" t="s">
        <v>3841</v>
      </c>
      <c r="O962" s="5" t="s">
        <v>68</v>
      </c>
      <c r="P962" s="5" t="s">
        <v>3846</v>
      </c>
      <c r="Q962" s="5" t="s">
        <v>69</v>
      </c>
      <c r="R962" s="5" t="s">
        <v>4079</v>
      </c>
      <c r="S962" s="5" t="s">
        <v>1896</v>
      </c>
      <c r="T962" s="5">
        <v>20</v>
      </c>
      <c r="U962" s="5">
        <v>5</v>
      </c>
      <c r="V962" s="5" t="s">
        <v>1904</v>
      </c>
      <c r="W962" s="5">
        <v>1</v>
      </c>
      <c r="X962" s="5" t="s">
        <v>72</v>
      </c>
      <c r="Y962" s="5">
        <v>1</v>
      </c>
      <c r="Z962" s="5" t="s">
        <v>73</v>
      </c>
      <c r="AA962" s="5">
        <v>1</v>
      </c>
      <c r="AB962" s="6">
        <v>0</v>
      </c>
      <c r="AC962" s="6">
        <v>0</v>
      </c>
      <c r="AD962" s="6">
        <v>0</v>
      </c>
      <c r="AE962" s="6">
        <v>49.5</v>
      </c>
      <c r="AF962" s="6">
        <v>4.95</v>
      </c>
      <c r="AG962" s="6">
        <v>10</v>
      </c>
      <c r="AH962" s="6">
        <v>84.95</v>
      </c>
      <c r="AI962" s="6">
        <v>8.4</v>
      </c>
      <c r="AJ962" s="6">
        <v>9.89</v>
      </c>
      <c r="AK962" s="6">
        <v>81.95</v>
      </c>
      <c r="AL962" s="6">
        <v>0</v>
      </c>
      <c r="AM962" s="6">
        <v>0</v>
      </c>
      <c r="AN962" s="6">
        <v>4.7</v>
      </c>
      <c r="AO962" s="6">
        <v>0</v>
      </c>
      <c r="AP962" s="6">
        <v>0</v>
      </c>
      <c r="AQ962" s="6">
        <v>100</v>
      </c>
      <c r="AR962" s="6">
        <v>13.35</v>
      </c>
      <c r="AS962" s="6">
        <v>13.35</v>
      </c>
      <c r="AT962" s="7">
        <v>0</v>
      </c>
      <c r="AU962" s="7">
        <v>0</v>
      </c>
      <c r="AV962" s="6">
        <v>0</v>
      </c>
      <c r="AW962" s="7">
        <v>2196350000</v>
      </c>
      <c r="AX962" s="7">
        <v>2028072403</v>
      </c>
      <c r="AY962" s="6">
        <v>92.34</v>
      </c>
      <c r="AZ962" s="7">
        <v>1553398000</v>
      </c>
      <c r="BA962" s="7">
        <v>1553398000</v>
      </c>
      <c r="BB962" s="6">
        <v>100</v>
      </c>
      <c r="BC962" s="7">
        <v>2646428090</v>
      </c>
      <c r="BD962" s="7">
        <v>14158000</v>
      </c>
      <c r="BE962" s="6">
        <v>0.54</v>
      </c>
      <c r="BF962" s="7">
        <v>171243000</v>
      </c>
      <c r="BG962" s="7">
        <v>0</v>
      </c>
      <c r="BH962" s="6">
        <v>0</v>
      </c>
      <c r="BI962" s="7">
        <v>6567419090</v>
      </c>
      <c r="BJ962" s="7">
        <v>3595628403</v>
      </c>
      <c r="BK962" s="6">
        <v>54.75</v>
      </c>
      <c r="BL962" s="5" t="s">
        <v>1905</v>
      </c>
      <c r="BM962" s="3">
        <f t="shared" si="150"/>
        <v>0</v>
      </c>
      <c r="BN962" s="3">
        <f t="shared" si="151"/>
        <v>0</v>
      </c>
      <c r="BO962" s="3">
        <f t="shared" si="152"/>
        <v>2196.35</v>
      </c>
      <c r="BP962" s="3">
        <f t="shared" si="153"/>
        <v>2028.0724029999999</v>
      </c>
      <c r="BQ962" s="3">
        <f t="shared" si="154"/>
        <v>1553.3979999999999</v>
      </c>
      <c r="BR962" s="3">
        <f t="shared" si="155"/>
        <v>1553.3979999999999</v>
      </c>
      <c r="BS962" s="3">
        <f t="shared" si="156"/>
        <v>2646.4280899999999</v>
      </c>
      <c r="BT962" s="3">
        <f t="shared" si="157"/>
        <v>14.157999999999999</v>
      </c>
      <c r="BU962" s="3">
        <f t="shared" si="158"/>
        <v>171.24299999999999</v>
      </c>
      <c r="BV962" s="3">
        <f t="shared" si="159"/>
        <v>0</v>
      </c>
    </row>
    <row r="963" spans="1:74" x14ac:dyDescent="0.25">
      <c r="A963" s="4">
        <v>16</v>
      </c>
      <c r="B963" s="5" t="s">
        <v>60</v>
      </c>
      <c r="C963" s="5" t="s">
        <v>61</v>
      </c>
      <c r="D963" s="5">
        <v>2023</v>
      </c>
      <c r="E963" s="5" t="s">
        <v>62</v>
      </c>
      <c r="F963" s="5" t="s">
        <v>63</v>
      </c>
      <c r="G963" s="5">
        <v>2</v>
      </c>
      <c r="H963" s="5" t="s">
        <v>64</v>
      </c>
      <c r="I963" s="5" t="s">
        <v>3807</v>
      </c>
      <c r="J963" s="5" t="s">
        <v>1719</v>
      </c>
      <c r="K963" s="5" t="s">
        <v>1720</v>
      </c>
      <c r="L963" s="5" t="s">
        <v>4303</v>
      </c>
      <c r="M963" s="5" t="s">
        <v>1721</v>
      </c>
      <c r="N963" s="5" t="s">
        <v>3841</v>
      </c>
      <c r="O963" s="5" t="s">
        <v>68</v>
      </c>
      <c r="P963" s="5" t="s">
        <v>3846</v>
      </c>
      <c r="Q963" s="5" t="s">
        <v>69</v>
      </c>
      <c r="R963" s="5" t="s">
        <v>4079</v>
      </c>
      <c r="S963" s="5" t="s">
        <v>1896</v>
      </c>
      <c r="T963" s="5">
        <v>20</v>
      </c>
      <c r="U963" s="5">
        <v>6</v>
      </c>
      <c r="V963" s="5" t="s">
        <v>1906</v>
      </c>
      <c r="W963" s="5">
        <v>1</v>
      </c>
      <c r="X963" s="5" t="s">
        <v>72</v>
      </c>
      <c r="Y963" s="5">
        <v>1</v>
      </c>
      <c r="Z963" s="5" t="s">
        <v>73</v>
      </c>
      <c r="AA963" s="5">
        <v>1</v>
      </c>
      <c r="AB963" s="6">
        <v>0</v>
      </c>
      <c r="AC963" s="6">
        <v>0</v>
      </c>
      <c r="AD963" s="6">
        <v>0</v>
      </c>
      <c r="AE963" s="6">
        <v>0</v>
      </c>
      <c r="AF963" s="6">
        <v>0</v>
      </c>
      <c r="AG963" s="6">
        <v>0</v>
      </c>
      <c r="AH963" s="6">
        <v>0</v>
      </c>
      <c r="AI963" s="6">
        <v>0</v>
      </c>
      <c r="AJ963" s="6">
        <v>0</v>
      </c>
      <c r="AK963" s="6">
        <v>0</v>
      </c>
      <c r="AL963" s="6">
        <v>0</v>
      </c>
      <c r="AM963" s="6">
        <v>0</v>
      </c>
      <c r="AN963" s="6">
        <v>100</v>
      </c>
      <c r="AO963" s="6">
        <v>0</v>
      </c>
      <c r="AP963" s="6">
        <v>0</v>
      </c>
      <c r="AQ963" s="6">
        <v>100</v>
      </c>
      <c r="AR963" s="6">
        <v>0</v>
      </c>
      <c r="AS963" s="6">
        <v>0</v>
      </c>
      <c r="AT963" s="7">
        <v>0</v>
      </c>
      <c r="AU963" s="7">
        <v>0</v>
      </c>
      <c r="AV963" s="6">
        <v>0</v>
      </c>
      <c r="AW963" s="7">
        <v>0</v>
      </c>
      <c r="AX963" s="7">
        <v>0</v>
      </c>
      <c r="AY963" s="6">
        <v>0</v>
      </c>
      <c r="AZ963" s="7">
        <v>0</v>
      </c>
      <c r="BA963" s="7">
        <v>0</v>
      </c>
      <c r="BB963" s="6">
        <v>0</v>
      </c>
      <c r="BC963" s="7">
        <v>0</v>
      </c>
      <c r="BD963" s="7">
        <v>0</v>
      </c>
      <c r="BE963" s="6">
        <v>0</v>
      </c>
      <c r="BF963" s="7">
        <v>829892000</v>
      </c>
      <c r="BG963" s="7">
        <v>0</v>
      </c>
      <c r="BH963" s="6">
        <v>0</v>
      </c>
      <c r="BI963" s="7">
        <v>829892000</v>
      </c>
      <c r="BJ963" s="7">
        <v>0</v>
      </c>
      <c r="BK963" s="6">
        <v>0</v>
      </c>
      <c r="BL963" s="5"/>
      <c r="BM963" s="3">
        <f t="shared" ref="BM963:BM1026" si="160">AT963 / 1000000</f>
        <v>0</v>
      </c>
      <c r="BN963" s="3">
        <f t="shared" ref="BN963:BN1026" si="161">AU963 / 1000000</f>
        <v>0</v>
      </c>
      <c r="BO963" s="3">
        <f t="shared" ref="BO963:BO1026" si="162">AW963 / 1000000</f>
        <v>0</v>
      </c>
      <c r="BP963" s="3">
        <f t="shared" ref="BP963:BP1026" si="163">AX963 / 1000000</f>
        <v>0</v>
      </c>
      <c r="BQ963" s="3">
        <f t="shared" ref="BQ963:BQ1026" si="164">AZ963 / 1000000</f>
        <v>0</v>
      </c>
      <c r="BR963" s="3">
        <f t="shared" ref="BR963:BR1026" si="165">BA963 / 1000000</f>
        <v>0</v>
      </c>
      <c r="BS963" s="3">
        <f t="shared" ref="BS963:BS1026" si="166">BC963 / 1000000</f>
        <v>0</v>
      </c>
      <c r="BT963" s="3">
        <f t="shared" ref="BT963:BT1026" si="167">BD963 / 1000000</f>
        <v>0</v>
      </c>
      <c r="BU963" s="3">
        <f t="shared" ref="BU963:BU1026" si="168">BF963 / 1000000</f>
        <v>829.89200000000005</v>
      </c>
      <c r="BV963" s="3">
        <f t="shared" ref="BV963:BV1026" si="169">BG963 / 1000000</f>
        <v>0</v>
      </c>
    </row>
    <row r="964" spans="1:74" x14ac:dyDescent="0.25">
      <c r="A964" s="4">
        <v>16</v>
      </c>
      <c r="B964" s="5" t="s">
        <v>60</v>
      </c>
      <c r="C964" s="5" t="s">
        <v>61</v>
      </c>
      <c r="D964" s="5">
        <v>2023</v>
      </c>
      <c r="E964" s="5" t="s">
        <v>62</v>
      </c>
      <c r="F964" s="5" t="s">
        <v>63</v>
      </c>
      <c r="G964" s="5">
        <v>2</v>
      </c>
      <c r="H964" s="5" t="s">
        <v>64</v>
      </c>
      <c r="I964" s="5" t="s">
        <v>3807</v>
      </c>
      <c r="J964" s="5" t="s">
        <v>1719</v>
      </c>
      <c r="K964" s="5" t="s">
        <v>1720</v>
      </c>
      <c r="L964" s="5" t="s">
        <v>4303</v>
      </c>
      <c r="M964" s="5" t="s">
        <v>1721</v>
      </c>
      <c r="N964" s="5" t="s">
        <v>3841</v>
      </c>
      <c r="O964" s="5" t="s">
        <v>68</v>
      </c>
      <c r="P964" s="5" t="s">
        <v>3846</v>
      </c>
      <c r="Q964" s="5" t="s">
        <v>69</v>
      </c>
      <c r="R964" s="5" t="s">
        <v>4080</v>
      </c>
      <c r="S964" s="5" t="s">
        <v>1907</v>
      </c>
      <c r="T964" s="5">
        <v>16</v>
      </c>
      <c r="U964" s="5">
        <v>1</v>
      </c>
      <c r="V964" s="5" t="s">
        <v>1908</v>
      </c>
      <c r="W964" s="5">
        <v>1</v>
      </c>
      <c r="X964" s="5" t="s">
        <v>72</v>
      </c>
      <c r="Y964" s="5">
        <v>1</v>
      </c>
      <c r="Z964" s="5" t="s">
        <v>73</v>
      </c>
      <c r="AA964" s="5">
        <v>1</v>
      </c>
      <c r="AB964" s="6">
        <v>0.5</v>
      </c>
      <c r="AC964" s="6">
        <v>0.41</v>
      </c>
      <c r="AD964" s="6">
        <v>82</v>
      </c>
      <c r="AE964" s="6">
        <v>2.34</v>
      </c>
      <c r="AF964" s="6">
        <v>2.2999999999999998</v>
      </c>
      <c r="AG964" s="6">
        <v>98.29</v>
      </c>
      <c r="AH964" s="6">
        <v>3.04</v>
      </c>
      <c r="AI964" s="6">
        <v>3.04</v>
      </c>
      <c r="AJ964" s="6">
        <v>100</v>
      </c>
      <c r="AK964" s="6">
        <v>3.75</v>
      </c>
      <c r="AL964" s="6">
        <v>2.9</v>
      </c>
      <c r="AM964" s="6">
        <v>77.33</v>
      </c>
      <c r="AN964" s="6">
        <v>0.5</v>
      </c>
      <c r="AO964" s="6">
        <v>0</v>
      </c>
      <c r="AP964" s="6">
        <v>0</v>
      </c>
      <c r="AQ964" s="6">
        <v>10</v>
      </c>
      <c r="AR964" s="6">
        <v>8.65</v>
      </c>
      <c r="AS964" s="6">
        <v>86.5</v>
      </c>
      <c r="AT964" s="7">
        <v>250000000</v>
      </c>
      <c r="AU964" s="7">
        <v>207064095</v>
      </c>
      <c r="AV964" s="6">
        <v>82.82</v>
      </c>
      <c r="AW964" s="7">
        <v>325726323</v>
      </c>
      <c r="AX964" s="7">
        <v>318705000</v>
      </c>
      <c r="AY964" s="6">
        <v>97.84</v>
      </c>
      <c r="AZ964" s="7">
        <v>1037846123</v>
      </c>
      <c r="BA964" s="7">
        <v>1019482373</v>
      </c>
      <c r="BB964" s="6">
        <v>98.23</v>
      </c>
      <c r="BC964" s="7">
        <v>1111792000</v>
      </c>
      <c r="BD964" s="7">
        <v>857475433</v>
      </c>
      <c r="BE964" s="6">
        <v>77.13</v>
      </c>
      <c r="BF964" s="7">
        <v>1629053000</v>
      </c>
      <c r="BG964" s="7">
        <v>0</v>
      </c>
      <c r="BH964" s="6">
        <v>0</v>
      </c>
      <c r="BI964" s="7">
        <v>4354417446</v>
      </c>
      <c r="BJ964" s="7">
        <v>2402726901</v>
      </c>
      <c r="BK964" s="6">
        <v>55.18</v>
      </c>
      <c r="BL964" s="5" t="s">
        <v>1909</v>
      </c>
      <c r="BM964" s="3">
        <f t="shared" si="160"/>
        <v>250</v>
      </c>
      <c r="BN964" s="3">
        <f t="shared" si="161"/>
        <v>207.06409500000001</v>
      </c>
      <c r="BO964" s="3">
        <f t="shared" si="162"/>
        <v>325.72632299999998</v>
      </c>
      <c r="BP964" s="3">
        <f t="shared" si="163"/>
        <v>318.70499999999998</v>
      </c>
      <c r="BQ964" s="3">
        <f t="shared" si="164"/>
        <v>1037.846123</v>
      </c>
      <c r="BR964" s="3">
        <f t="shared" si="165"/>
        <v>1019.4823730000001</v>
      </c>
      <c r="BS964" s="3">
        <f t="shared" si="166"/>
        <v>1111.7919999999999</v>
      </c>
      <c r="BT964" s="3">
        <f t="shared" si="167"/>
        <v>857.47543299999995</v>
      </c>
      <c r="BU964" s="3">
        <f t="shared" si="168"/>
        <v>1629.0530000000001</v>
      </c>
      <c r="BV964" s="3">
        <f t="shared" si="169"/>
        <v>0</v>
      </c>
    </row>
    <row r="965" spans="1:74" x14ac:dyDescent="0.25">
      <c r="A965" s="4">
        <v>16</v>
      </c>
      <c r="B965" s="5" t="s">
        <v>60</v>
      </c>
      <c r="C965" s="5" t="s">
        <v>61</v>
      </c>
      <c r="D965" s="5">
        <v>2023</v>
      </c>
      <c r="E965" s="5" t="s">
        <v>62</v>
      </c>
      <c r="F965" s="5" t="s">
        <v>63</v>
      </c>
      <c r="G965" s="5">
        <v>2</v>
      </c>
      <c r="H965" s="5" t="s">
        <v>64</v>
      </c>
      <c r="I965" s="5" t="s">
        <v>3807</v>
      </c>
      <c r="J965" s="5" t="s">
        <v>1719</v>
      </c>
      <c r="K965" s="5" t="s">
        <v>1720</v>
      </c>
      <c r="L965" s="5" t="s">
        <v>4303</v>
      </c>
      <c r="M965" s="5" t="s">
        <v>1721</v>
      </c>
      <c r="N965" s="5" t="s">
        <v>3841</v>
      </c>
      <c r="O965" s="5" t="s">
        <v>68</v>
      </c>
      <c r="P965" s="5" t="s">
        <v>3846</v>
      </c>
      <c r="Q965" s="5" t="s">
        <v>69</v>
      </c>
      <c r="R965" s="5" t="s">
        <v>4080</v>
      </c>
      <c r="S965" s="5" t="s">
        <v>1907</v>
      </c>
      <c r="T965" s="5">
        <v>16</v>
      </c>
      <c r="U965" s="5">
        <v>2</v>
      </c>
      <c r="V965" s="5" t="s">
        <v>1910</v>
      </c>
      <c r="W965" s="5">
        <v>1</v>
      </c>
      <c r="X965" s="5" t="s">
        <v>72</v>
      </c>
      <c r="Y965" s="5">
        <v>1</v>
      </c>
      <c r="Z965" s="5" t="s">
        <v>73</v>
      </c>
      <c r="AA965" s="5">
        <v>1</v>
      </c>
      <c r="AB965" s="6">
        <v>12.5</v>
      </c>
      <c r="AC965" s="6">
        <v>6.97</v>
      </c>
      <c r="AD965" s="6">
        <v>55.76</v>
      </c>
      <c r="AE965" s="6">
        <v>30.53</v>
      </c>
      <c r="AF965" s="6">
        <v>30.53</v>
      </c>
      <c r="AG965" s="6">
        <v>100</v>
      </c>
      <c r="AH965" s="6">
        <v>25</v>
      </c>
      <c r="AI965" s="6">
        <v>25</v>
      </c>
      <c r="AJ965" s="6">
        <v>100</v>
      </c>
      <c r="AK965" s="6">
        <v>25</v>
      </c>
      <c r="AL965" s="6">
        <v>15.75</v>
      </c>
      <c r="AM965" s="6">
        <v>63</v>
      </c>
      <c r="AN965" s="6">
        <v>12.5</v>
      </c>
      <c r="AO965" s="6">
        <v>0</v>
      </c>
      <c r="AP965" s="6">
        <v>0</v>
      </c>
      <c r="AQ965" s="6">
        <v>100</v>
      </c>
      <c r="AR965" s="6">
        <v>78.25</v>
      </c>
      <c r="AS965" s="6">
        <v>78.25</v>
      </c>
      <c r="AT965" s="7">
        <v>100000000</v>
      </c>
      <c r="AU965" s="7">
        <v>55776000</v>
      </c>
      <c r="AV965" s="6">
        <v>55.78</v>
      </c>
      <c r="AW965" s="7">
        <v>121988000</v>
      </c>
      <c r="AX965" s="7">
        <v>121988000</v>
      </c>
      <c r="AY965" s="6">
        <v>100</v>
      </c>
      <c r="AZ965" s="7">
        <v>170229100</v>
      </c>
      <c r="BA965" s="7">
        <v>147734000</v>
      </c>
      <c r="BB965" s="6">
        <v>86.78</v>
      </c>
      <c r="BC965" s="7">
        <v>169411000</v>
      </c>
      <c r="BD965" s="7">
        <v>133731000</v>
      </c>
      <c r="BE965" s="6">
        <v>78.94</v>
      </c>
      <c r="BF965" s="7">
        <v>40000000</v>
      </c>
      <c r="BG965" s="7">
        <v>0</v>
      </c>
      <c r="BH965" s="6">
        <v>0</v>
      </c>
      <c r="BI965" s="7">
        <v>601628100</v>
      </c>
      <c r="BJ965" s="7">
        <v>459229000</v>
      </c>
      <c r="BK965" s="6">
        <v>76.33</v>
      </c>
      <c r="BL965" s="5" t="s">
        <v>1911</v>
      </c>
      <c r="BM965" s="3">
        <f t="shared" si="160"/>
        <v>100</v>
      </c>
      <c r="BN965" s="3">
        <f t="shared" si="161"/>
        <v>55.776000000000003</v>
      </c>
      <c r="BO965" s="3">
        <f t="shared" si="162"/>
        <v>121.988</v>
      </c>
      <c r="BP965" s="3">
        <f t="shared" si="163"/>
        <v>121.988</v>
      </c>
      <c r="BQ965" s="3">
        <f t="shared" si="164"/>
        <v>170.22909999999999</v>
      </c>
      <c r="BR965" s="3">
        <f t="shared" si="165"/>
        <v>147.73400000000001</v>
      </c>
      <c r="BS965" s="3">
        <f t="shared" si="166"/>
        <v>169.411</v>
      </c>
      <c r="BT965" s="3">
        <f t="shared" si="167"/>
        <v>133.73099999999999</v>
      </c>
      <c r="BU965" s="3">
        <f t="shared" si="168"/>
        <v>40</v>
      </c>
      <c r="BV965" s="3">
        <f t="shared" si="169"/>
        <v>0</v>
      </c>
    </row>
    <row r="966" spans="1:74" x14ac:dyDescent="0.25">
      <c r="A966" s="4">
        <v>16</v>
      </c>
      <c r="B966" s="5" t="s">
        <v>60</v>
      </c>
      <c r="C966" s="5" t="s">
        <v>61</v>
      </c>
      <c r="D966" s="5">
        <v>2023</v>
      </c>
      <c r="E966" s="5" t="s">
        <v>62</v>
      </c>
      <c r="F966" s="5" t="s">
        <v>63</v>
      </c>
      <c r="G966" s="5">
        <v>2</v>
      </c>
      <c r="H966" s="5" t="s">
        <v>64</v>
      </c>
      <c r="I966" s="5" t="s">
        <v>3807</v>
      </c>
      <c r="J966" s="5" t="s">
        <v>1719</v>
      </c>
      <c r="K966" s="5" t="s">
        <v>1720</v>
      </c>
      <c r="L966" s="5" t="s">
        <v>4303</v>
      </c>
      <c r="M966" s="5" t="s">
        <v>1721</v>
      </c>
      <c r="N966" s="5" t="s">
        <v>3841</v>
      </c>
      <c r="O966" s="5" t="s">
        <v>68</v>
      </c>
      <c r="P966" s="5" t="s">
        <v>3846</v>
      </c>
      <c r="Q966" s="5" t="s">
        <v>69</v>
      </c>
      <c r="R966" s="5" t="s">
        <v>4080</v>
      </c>
      <c r="S966" s="5" t="s">
        <v>1907</v>
      </c>
      <c r="T966" s="5">
        <v>16</v>
      </c>
      <c r="U966" s="5">
        <v>3</v>
      </c>
      <c r="V966" s="5" t="s">
        <v>1912</v>
      </c>
      <c r="W966" s="5">
        <v>1</v>
      </c>
      <c r="X966" s="5" t="s">
        <v>72</v>
      </c>
      <c r="Y966" s="5">
        <v>1</v>
      </c>
      <c r="Z966" s="5" t="s">
        <v>73</v>
      </c>
      <c r="AA966" s="5">
        <v>1</v>
      </c>
      <c r="AB966" s="6">
        <v>0.2</v>
      </c>
      <c r="AC966" s="6">
        <v>0.19</v>
      </c>
      <c r="AD966" s="6">
        <v>95</v>
      </c>
      <c r="AE966" s="6">
        <v>1.01</v>
      </c>
      <c r="AF966" s="6">
        <v>1.01</v>
      </c>
      <c r="AG966" s="6">
        <v>100</v>
      </c>
      <c r="AH966" s="6">
        <v>0.8</v>
      </c>
      <c r="AI966" s="6">
        <v>0.8</v>
      </c>
      <c r="AJ966" s="6">
        <v>100</v>
      </c>
      <c r="AK966" s="6">
        <v>0.8</v>
      </c>
      <c r="AL966" s="6">
        <v>0.64</v>
      </c>
      <c r="AM966" s="6">
        <v>80</v>
      </c>
      <c r="AN966" s="6">
        <v>0.2</v>
      </c>
      <c r="AO966" s="6">
        <v>0</v>
      </c>
      <c r="AP966" s="6">
        <v>0</v>
      </c>
      <c r="AQ966" s="6">
        <v>3</v>
      </c>
      <c r="AR966" s="6">
        <v>2.64</v>
      </c>
      <c r="AS966" s="6">
        <v>88</v>
      </c>
      <c r="AT966" s="7">
        <v>250000000</v>
      </c>
      <c r="AU966" s="7">
        <v>240380000</v>
      </c>
      <c r="AV966" s="6">
        <v>96.15</v>
      </c>
      <c r="AW966" s="7">
        <v>34896000</v>
      </c>
      <c r="AX966" s="7">
        <v>34896000</v>
      </c>
      <c r="AY966" s="6">
        <v>100</v>
      </c>
      <c r="AZ966" s="7">
        <v>235432168</v>
      </c>
      <c r="BA966" s="7">
        <v>235432167</v>
      </c>
      <c r="BB966" s="6">
        <v>100</v>
      </c>
      <c r="BC966" s="7">
        <v>219945000</v>
      </c>
      <c r="BD966" s="7">
        <v>218727000</v>
      </c>
      <c r="BE966" s="6">
        <v>99.45</v>
      </c>
      <c r="BF966" s="7">
        <v>153593000</v>
      </c>
      <c r="BG966" s="7">
        <v>0</v>
      </c>
      <c r="BH966" s="6">
        <v>0</v>
      </c>
      <c r="BI966" s="7">
        <v>893866168</v>
      </c>
      <c r="BJ966" s="7">
        <v>729435167</v>
      </c>
      <c r="BK966" s="6">
        <v>81.599999999999994</v>
      </c>
      <c r="BL966" s="5" t="s">
        <v>1913</v>
      </c>
      <c r="BM966" s="3">
        <f t="shared" si="160"/>
        <v>250</v>
      </c>
      <c r="BN966" s="3">
        <f t="shared" si="161"/>
        <v>240.38</v>
      </c>
      <c r="BO966" s="3">
        <f t="shared" si="162"/>
        <v>34.896000000000001</v>
      </c>
      <c r="BP966" s="3">
        <f t="shared" si="163"/>
        <v>34.896000000000001</v>
      </c>
      <c r="BQ966" s="3">
        <f t="shared" si="164"/>
        <v>235.43216799999999</v>
      </c>
      <c r="BR966" s="3">
        <f t="shared" si="165"/>
        <v>235.43216699999999</v>
      </c>
      <c r="BS966" s="3">
        <f t="shared" si="166"/>
        <v>219.94499999999999</v>
      </c>
      <c r="BT966" s="3">
        <f t="shared" si="167"/>
        <v>218.727</v>
      </c>
      <c r="BU966" s="3">
        <f t="shared" si="168"/>
        <v>153.59299999999999</v>
      </c>
      <c r="BV966" s="3">
        <f t="shared" si="169"/>
        <v>0</v>
      </c>
    </row>
    <row r="967" spans="1:74" x14ac:dyDescent="0.25">
      <c r="A967" s="4">
        <v>16</v>
      </c>
      <c r="B967" s="5" t="s">
        <v>60</v>
      </c>
      <c r="C967" s="5" t="s">
        <v>61</v>
      </c>
      <c r="D967" s="5">
        <v>2023</v>
      </c>
      <c r="E967" s="5" t="s">
        <v>62</v>
      </c>
      <c r="F967" s="5" t="s">
        <v>63</v>
      </c>
      <c r="G967" s="5">
        <v>2</v>
      </c>
      <c r="H967" s="5" t="s">
        <v>64</v>
      </c>
      <c r="I967" s="5" t="s">
        <v>3807</v>
      </c>
      <c r="J967" s="5" t="s">
        <v>1719</v>
      </c>
      <c r="K967" s="5" t="s">
        <v>1720</v>
      </c>
      <c r="L967" s="5" t="s">
        <v>4303</v>
      </c>
      <c r="M967" s="5" t="s">
        <v>1721</v>
      </c>
      <c r="N967" s="5" t="s">
        <v>3841</v>
      </c>
      <c r="O967" s="5" t="s">
        <v>68</v>
      </c>
      <c r="P967" s="5" t="s">
        <v>3846</v>
      </c>
      <c r="Q967" s="5" t="s">
        <v>69</v>
      </c>
      <c r="R967" s="5" t="s">
        <v>4080</v>
      </c>
      <c r="S967" s="5" t="s">
        <v>1907</v>
      </c>
      <c r="T967" s="5">
        <v>16</v>
      </c>
      <c r="U967" s="5">
        <v>4</v>
      </c>
      <c r="V967" s="5" t="s">
        <v>1914</v>
      </c>
      <c r="W967" s="5">
        <v>1</v>
      </c>
      <c r="X967" s="5" t="s">
        <v>72</v>
      </c>
      <c r="Y967" s="5">
        <v>1</v>
      </c>
      <c r="Z967" s="5" t="s">
        <v>73</v>
      </c>
      <c r="AA967" s="5">
        <v>1</v>
      </c>
      <c r="AB967" s="6">
        <v>0.12</v>
      </c>
      <c r="AC967" s="6">
        <v>7.0000000000000007E-2</v>
      </c>
      <c r="AD967" s="6">
        <v>58.33</v>
      </c>
      <c r="AE967" s="6">
        <v>0.26</v>
      </c>
      <c r="AF967" s="6">
        <v>0.26</v>
      </c>
      <c r="AG967" s="6">
        <v>100</v>
      </c>
      <c r="AH967" s="6">
        <v>0.26</v>
      </c>
      <c r="AI967" s="6">
        <v>0.26</v>
      </c>
      <c r="AJ967" s="6">
        <v>100</v>
      </c>
      <c r="AK967" s="6">
        <v>0.26</v>
      </c>
      <c r="AL967" s="6">
        <v>0.17</v>
      </c>
      <c r="AM967" s="6">
        <v>65.38</v>
      </c>
      <c r="AN967" s="6">
        <v>0.15</v>
      </c>
      <c r="AO967" s="6">
        <v>0</v>
      </c>
      <c r="AP967" s="6">
        <v>0</v>
      </c>
      <c r="AQ967" s="6">
        <v>1</v>
      </c>
      <c r="AR967" s="6">
        <v>0.76</v>
      </c>
      <c r="AS967" s="6">
        <v>76</v>
      </c>
      <c r="AT967" s="7">
        <v>125000000</v>
      </c>
      <c r="AU967" s="7">
        <v>75796000</v>
      </c>
      <c r="AV967" s="6">
        <v>60.64</v>
      </c>
      <c r="AW967" s="7">
        <v>96353000</v>
      </c>
      <c r="AX967" s="7">
        <v>87318000</v>
      </c>
      <c r="AY967" s="6">
        <v>90.63</v>
      </c>
      <c r="AZ967" s="7">
        <v>607427932</v>
      </c>
      <c r="BA967" s="7">
        <v>567639534</v>
      </c>
      <c r="BB967" s="6">
        <v>93.45</v>
      </c>
      <c r="BC967" s="7">
        <v>1006206000</v>
      </c>
      <c r="BD967" s="7">
        <v>802698000</v>
      </c>
      <c r="BE967" s="6">
        <v>79.77</v>
      </c>
      <c r="BF967" s="7">
        <v>1017870000</v>
      </c>
      <c r="BG967" s="7">
        <v>0</v>
      </c>
      <c r="BH967" s="6">
        <v>0</v>
      </c>
      <c r="BI967" s="7">
        <v>2852856932</v>
      </c>
      <c r="BJ967" s="7">
        <v>1533451534</v>
      </c>
      <c r="BK967" s="6">
        <v>53.75</v>
      </c>
      <c r="BL967" s="5" t="s">
        <v>1915</v>
      </c>
      <c r="BM967" s="3">
        <f t="shared" si="160"/>
        <v>125</v>
      </c>
      <c r="BN967" s="3">
        <f t="shared" si="161"/>
        <v>75.796000000000006</v>
      </c>
      <c r="BO967" s="3">
        <f t="shared" si="162"/>
        <v>96.352999999999994</v>
      </c>
      <c r="BP967" s="3">
        <f t="shared" si="163"/>
        <v>87.317999999999998</v>
      </c>
      <c r="BQ967" s="3">
        <f t="shared" si="164"/>
        <v>607.42793200000006</v>
      </c>
      <c r="BR967" s="3">
        <f t="shared" si="165"/>
        <v>567.63953400000003</v>
      </c>
      <c r="BS967" s="3">
        <f t="shared" si="166"/>
        <v>1006.206</v>
      </c>
      <c r="BT967" s="3">
        <f t="shared" si="167"/>
        <v>802.69799999999998</v>
      </c>
      <c r="BU967" s="3">
        <f t="shared" si="168"/>
        <v>1017.87</v>
      </c>
      <c r="BV967" s="3">
        <f t="shared" si="169"/>
        <v>0</v>
      </c>
    </row>
    <row r="968" spans="1:74" x14ac:dyDescent="0.25">
      <c r="A968" s="4">
        <v>16</v>
      </c>
      <c r="B968" s="5" t="s">
        <v>60</v>
      </c>
      <c r="C968" s="5" t="s">
        <v>61</v>
      </c>
      <c r="D968" s="5">
        <v>2023</v>
      </c>
      <c r="E968" s="5" t="s">
        <v>62</v>
      </c>
      <c r="F968" s="5" t="s">
        <v>63</v>
      </c>
      <c r="G968" s="5">
        <v>2</v>
      </c>
      <c r="H968" s="5" t="s">
        <v>64</v>
      </c>
      <c r="I968" s="5" t="s">
        <v>3807</v>
      </c>
      <c r="J968" s="5" t="s">
        <v>1719</v>
      </c>
      <c r="K968" s="5" t="s">
        <v>1720</v>
      </c>
      <c r="L968" s="5" t="s">
        <v>4303</v>
      </c>
      <c r="M968" s="5" t="s">
        <v>1721</v>
      </c>
      <c r="N968" s="5" t="s">
        <v>3841</v>
      </c>
      <c r="O968" s="5" t="s">
        <v>68</v>
      </c>
      <c r="P968" s="5" t="s">
        <v>3846</v>
      </c>
      <c r="Q968" s="5" t="s">
        <v>69</v>
      </c>
      <c r="R968" s="5" t="s">
        <v>4080</v>
      </c>
      <c r="S968" s="5" t="s">
        <v>1907</v>
      </c>
      <c r="T968" s="5">
        <v>16</v>
      </c>
      <c r="U968" s="5">
        <v>5</v>
      </c>
      <c r="V968" s="5" t="s">
        <v>1916</v>
      </c>
      <c r="W968" s="5">
        <v>1</v>
      </c>
      <c r="X968" s="5" t="s">
        <v>72</v>
      </c>
      <c r="Y968" s="5">
        <v>1</v>
      </c>
      <c r="Z968" s="5" t="s">
        <v>73</v>
      </c>
      <c r="AA968" s="5">
        <v>1</v>
      </c>
      <c r="AB968" s="6">
        <v>0.12</v>
      </c>
      <c r="AC968" s="6">
        <v>0.12</v>
      </c>
      <c r="AD968" s="6">
        <v>100</v>
      </c>
      <c r="AE968" s="6">
        <v>0.25</v>
      </c>
      <c r="AF968" s="6">
        <v>0.21</v>
      </c>
      <c r="AG968" s="6">
        <v>84</v>
      </c>
      <c r="AH968" s="6">
        <v>0.28999999999999998</v>
      </c>
      <c r="AI968" s="6">
        <v>0.14000000000000001</v>
      </c>
      <c r="AJ968" s="6">
        <v>48.28</v>
      </c>
      <c r="AK968" s="6">
        <v>0.4</v>
      </c>
      <c r="AL968" s="6">
        <v>0.34</v>
      </c>
      <c r="AM968" s="6">
        <v>85</v>
      </c>
      <c r="AN968" s="6">
        <v>0.13</v>
      </c>
      <c r="AO968" s="6">
        <v>0</v>
      </c>
      <c r="AP968" s="6">
        <v>0</v>
      </c>
      <c r="AQ968" s="6">
        <v>1</v>
      </c>
      <c r="AR968" s="6">
        <v>0.81</v>
      </c>
      <c r="AS968" s="6">
        <v>81</v>
      </c>
      <c r="AT968" s="7">
        <v>100000000</v>
      </c>
      <c r="AU968" s="7">
        <v>99899104</v>
      </c>
      <c r="AV968" s="6">
        <v>99.9</v>
      </c>
      <c r="AW968" s="7">
        <v>350000000</v>
      </c>
      <c r="AX968" s="7">
        <v>331215485</v>
      </c>
      <c r="AY968" s="6">
        <v>94.63</v>
      </c>
      <c r="AZ968" s="7">
        <v>40000000</v>
      </c>
      <c r="BA968" s="7">
        <v>40000000</v>
      </c>
      <c r="BB968" s="6">
        <v>100</v>
      </c>
      <c r="BC968" s="7">
        <v>180000000</v>
      </c>
      <c r="BD968" s="7">
        <v>174410000</v>
      </c>
      <c r="BE968" s="6">
        <v>96.89</v>
      </c>
      <c r="BF968" s="7">
        <v>54610000</v>
      </c>
      <c r="BG968" s="7">
        <v>0</v>
      </c>
      <c r="BH968" s="6">
        <v>0</v>
      </c>
      <c r="BI968" s="7">
        <v>724610000</v>
      </c>
      <c r="BJ968" s="7">
        <v>645524589</v>
      </c>
      <c r="BK968" s="6">
        <v>89.09</v>
      </c>
      <c r="BL968" s="5" t="s">
        <v>1917</v>
      </c>
      <c r="BM968" s="3">
        <f t="shared" si="160"/>
        <v>100</v>
      </c>
      <c r="BN968" s="3">
        <f t="shared" si="161"/>
        <v>99.899103999999994</v>
      </c>
      <c r="BO968" s="3">
        <f t="shared" si="162"/>
        <v>350</v>
      </c>
      <c r="BP968" s="3">
        <f t="shared" si="163"/>
        <v>331.215485</v>
      </c>
      <c r="BQ968" s="3">
        <f t="shared" si="164"/>
        <v>40</v>
      </c>
      <c r="BR968" s="3">
        <f t="shared" si="165"/>
        <v>40</v>
      </c>
      <c r="BS968" s="3">
        <f t="shared" si="166"/>
        <v>180</v>
      </c>
      <c r="BT968" s="3">
        <f t="shared" si="167"/>
        <v>174.41</v>
      </c>
      <c r="BU968" s="3">
        <f t="shared" si="168"/>
        <v>54.61</v>
      </c>
      <c r="BV968" s="3">
        <f t="shared" si="169"/>
        <v>0</v>
      </c>
    </row>
    <row r="969" spans="1:74" x14ac:dyDescent="0.25">
      <c r="A969" s="4">
        <v>16</v>
      </c>
      <c r="B969" s="5" t="s">
        <v>60</v>
      </c>
      <c r="C969" s="5" t="s">
        <v>61</v>
      </c>
      <c r="D969" s="5">
        <v>2023</v>
      </c>
      <c r="E969" s="5" t="s">
        <v>62</v>
      </c>
      <c r="F969" s="5" t="s">
        <v>63</v>
      </c>
      <c r="G969" s="5">
        <v>2</v>
      </c>
      <c r="H969" s="5" t="s">
        <v>64</v>
      </c>
      <c r="I969" s="5" t="s">
        <v>3807</v>
      </c>
      <c r="J969" s="5" t="s">
        <v>1719</v>
      </c>
      <c r="K969" s="5" t="s">
        <v>1720</v>
      </c>
      <c r="L969" s="5" t="s">
        <v>4303</v>
      </c>
      <c r="M969" s="5" t="s">
        <v>1721</v>
      </c>
      <c r="N969" s="5" t="s">
        <v>3841</v>
      </c>
      <c r="O969" s="5" t="s">
        <v>68</v>
      </c>
      <c r="P969" s="5" t="s">
        <v>3846</v>
      </c>
      <c r="Q969" s="5" t="s">
        <v>69</v>
      </c>
      <c r="R969" s="5" t="s">
        <v>4080</v>
      </c>
      <c r="S969" s="5" t="s">
        <v>1907</v>
      </c>
      <c r="T969" s="5">
        <v>16</v>
      </c>
      <c r="U969" s="5">
        <v>6</v>
      </c>
      <c r="V969" s="5" t="s">
        <v>1918</v>
      </c>
      <c r="W969" s="5">
        <v>1</v>
      </c>
      <c r="X969" s="5" t="s">
        <v>72</v>
      </c>
      <c r="Y969" s="5">
        <v>1</v>
      </c>
      <c r="Z969" s="5" t="s">
        <v>73</v>
      </c>
      <c r="AA969" s="5">
        <v>1</v>
      </c>
      <c r="AB969" s="6">
        <v>12.5</v>
      </c>
      <c r="AC969" s="6">
        <v>12.5</v>
      </c>
      <c r="AD969" s="6">
        <v>100</v>
      </c>
      <c r="AE969" s="6">
        <v>52</v>
      </c>
      <c r="AF969" s="6">
        <v>52</v>
      </c>
      <c r="AG969" s="6">
        <v>100</v>
      </c>
      <c r="AH969" s="6">
        <v>2</v>
      </c>
      <c r="AI969" s="6">
        <v>2</v>
      </c>
      <c r="AJ969" s="6">
        <v>100</v>
      </c>
      <c r="AK969" s="6">
        <v>19</v>
      </c>
      <c r="AL969" s="6">
        <v>0</v>
      </c>
      <c r="AM969" s="6">
        <v>0</v>
      </c>
      <c r="AN969" s="6">
        <v>14.5</v>
      </c>
      <c r="AO969" s="6">
        <v>0</v>
      </c>
      <c r="AP969" s="6">
        <v>0</v>
      </c>
      <c r="AQ969" s="6">
        <v>100</v>
      </c>
      <c r="AR969" s="6">
        <v>66.5</v>
      </c>
      <c r="AS969" s="6">
        <v>66.5</v>
      </c>
      <c r="AT969" s="7">
        <v>250000000</v>
      </c>
      <c r="AU969" s="7">
        <v>250000000</v>
      </c>
      <c r="AV969" s="6">
        <v>100</v>
      </c>
      <c r="AW969" s="7">
        <v>1336036677</v>
      </c>
      <c r="AX969" s="7">
        <v>1329885340</v>
      </c>
      <c r="AY969" s="6">
        <v>99.54</v>
      </c>
      <c r="AZ969" s="7">
        <v>37742677</v>
      </c>
      <c r="BA969" s="7">
        <v>31722677</v>
      </c>
      <c r="BB969" s="6">
        <v>84.05</v>
      </c>
      <c r="BC969" s="7">
        <v>183110000</v>
      </c>
      <c r="BD969" s="7">
        <v>0</v>
      </c>
      <c r="BE969" s="6">
        <v>0</v>
      </c>
      <c r="BF969" s="7">
        <v>40000000</v>
      </c>
      <c r="BG969" s="7">
        <v>0</v>
      </c>
      <c r="BH969" s="6">
        <v>0</v>
      </c>
      <c r="BI969" s="7">
        <v>1846889354</v>
      </c>
      <c r="BJ969" s="7">
        <v>1611608017</v>
      </c>
      <c r="BK969" s="6">
        <v>87.26</v>
      </c>
      <c r="BL969" s="5"/>
      <c r="BM969" s="3">
        <f t="shared" si="160"/>
        <v>250</v>
      </c>
      <c r="BN969" s="3">
        <f t="shared" si="161"/>
        <v>250</v>
      </c>
      <c r="BO969" s="3">
        <f t="shared" si="162"/>
        <v>1336.0366770000001</v>
      </c>
      <c r="BP969" s="3">
        <f t="shared" si="163"/>
        <v>1329.88534</v>
      </c>
      <c r="BQ969" s="3">
        <f t="shared" si="164"/>
        <v>37.742677</v>
      </c>
      <c r="BR969" s="3">
        <f t="shared" si="165"/>
        <v>31.722677000000001</v>
      </c>
      <c r="BS969" s="3">
        <f t="shared" si="166"/>
        <v>183.11</v>
      </c>
      <c r="BT969" s="3">
        <f t="shared" si="167"/>
        <v>0</v>
      </c>
      <c r="BU969" s="3">
        <f t="shared" si="168"/>
        <v>40</v>
      </c>
      <c r="BV969" s="3">
        <f t="shared" si="169"/>
        <v>0</v>
      </c>
    </row>
    <row r="970" spans="1:74" x14ac:dyDescent="0.25">
      <c r="A970" s="4">
        <v>16</v>
      </c>
      <c r="B970" s="5" t="s">
        <v>60</v>
      </c>
      <c r="C970" s="5" t="s">
        <v>61</v>
      </c>
      <c r="D970" s="5">
        <v>2023</v>
      </c>
      <c r="E970" s="5" t="s">
        <v>62</v>
      </c>
      <c r="F970" s="5" t="s">
        <v>63</v>
      </c>
      <c r="G970" s="5">
        <v>2</v>
      </c>
      <c r="H970" s="5" t="s">
        <v>64</v>
      </c>
      <c r="I970" s="5" t="s">
        <v>3807</v>
      </c>
      <c r="J970" s="5" t="s">
        <v>1719</v>
      </c>
      <c r="K970" s="5" t="s">
        <v>1720</v>
      </c>
      <c r="L970" s="5" t="s">
        <v>4303</v>
      </c>
      <c r="M970" s="5" t="s">
        <v>1721</v>
      </c>
      <c r="N970" s="5" t="s">
        <v>3841</v>
      </c>
      <c r="O970" s="5" t="s">
        <v>68</v>
      </c>
      <c r="P970" s="5" t="s">
        <v>3846</v>
      </c>
      <c r="Q970" s="5" t="s">
        <v>69</v>
      </c>
      <c r="R970" s="5" t="s">
        <v>4081</v>
      </c>
      <c r="S970" s="5" t="s">
        <v>1919</v>
      </c>
      <c r="T970" s="5">
        <v>12</v>
      </c>
      <c r="U970" s="5">
        <v>1</v>
      </c>
      <c r="V970" s="5" t="s">
        <v>1920</v>
      </c>
      <c r="W970" s="5">
        <v>1</v>
      </c>
      <c r="X970" s="5" t="s">
        <v>72</v>
      </c>
      <c r="Y970" s="5">
        <v>1</v>
      </c>
      <c r="Z970" s="5" t="s">
        <v>73</v>
      </c>
      <c r="AA970" s="5">
        <v>1</v>
      </c>
      <c r="AB970" s="6">
        <v>500</v>
      </c>
      <c r="AC970" s="6">
        <v>500</v>
      </c>
      <c r="AD970" s="6">
        <v>100</v>
      </c>
      <c r="AE970" s="6">
        <v>2117</v>
      </c>
      <c r="AF970" s="6">
        <v>2095</v>
      </c>
      <c r="AG970" s="6">
        <v>98.96</v>
      </c>
      <c r="AH970" s="6">
        <v>7039</v>
      </c>
      <c r="AI970" s="6">
        <v>6468</v>
      </c>
      <c r="AJ970" s="6">
        <v>91.89</v>
      </c>
      <c r="AK970" s="6">
        <v>7788</v>
      </c>
      <c r="AL970" s="6">
        <v>5807</v>
      </c>
      <c r="AM970" s="6">
        <v>74.56</v>
      </c>
      <c r="AN970" s="6">
        <v>2484</v>
      </c>
      <c r="AO970" s="6">
        <v>0</v>
      </c>
      <c r="AP970" s="6">
        <v>0</v>
      </c>
      <c r="AQ970" s="6">
        <v>19335</v>
      </c>
      <c r="AR970" s="6">
        <v>14870</v>
      </c>
      <c r="AS970" s="6">
        <v>76.91</v>
      </c>
      <c r="AT970" s="7">
        <v>1161283347</v>
      </c>
      <c r="AU970" s="7">
        <v>1132811347</v>
      </c>
      <c r="AV970" s="6">
        <v>97.55</v>
      </c>
      <c r="AW970" s="7">
        <v>1595517499</v>
      </c>
      <c r="AX970" s="7">
        <v>1574854600</v>
      </c>
      <c r="AY970" s="6">
        <v>98.7</v>
      </c>
      <c r="AZ970" s="7">
        <v>3182486300</v>
      </c>
      <c r="BA970" s="7">
        <v>3178761134</v>
      </c>
      <c r="BB970" s="6">
        <v>99.88</v>
      </c>
      <c r="BC970" s="7">
        <v>3660055000</v>
      </c>
      <c r="BD970" s="7">
        <v>3646616500</v>
      </c>
      <c r="BE970" s="6">
        <v>99.63</v>
      </c>
      <c r="BF970" s="7">
        <v>4698284000</v>
      </c>
      <c r="BG970" s="7">
        <v>0</v>
      </c>
      <c r="BH970" s="6">
        <v>0</v>
      </c>
      <c r="BI970" s="7">
        <v>14297626146</v>
      </c>
      <c r="BJ970" s="7">
        <v>9533043581</v>
      </c>
      <c r="BK970" s="6">
        <v>66.680000000000007</v>
      </c>
      <c r="BL970" s="5" t="s">
        <v>1921</v>
      </c>
      <c r="BM970" s="3">
        <f t="shared" si="160"/>
        <v>1161.283347</v>
      </c>
      <c r="BN970" s="3">
        <f t="shared" si="161"/>
        <v>1132.8113470000001</v>
      </c>
      <c r="BO970" s="3">
        <f t="shared" si="162"/>
        <v>1595.517499</v>
      </c>
      <c r="BP970" s="3">
        <f t="shared" si="163"/>
        <v>1574.8545999999999</v>
      </c>
      <c r="BQ970" s="3">
        <f t="shared" si="164"/>
        <v>3182.4863</v>
      </c>
      <c r="BR970" s="3">
        <f t="shared" si="165"/>
        <v>3178.7611339999999</v>
      </c>
      <c r="BS970" s="3">
        <f t="shared" si="166"/>
        <v>3660.0549999999998</v>
      </c>
      <c r="BT970" s="3">
        <f t="shared" si="167"/>
        <v>3646.6165000000001</v>
      </c>
      <c r="BU970" s="3">
        <f t="shared" si="168"/>
        <v>4698.2839999999997</v>
      </c>
      <c r="BV970" s="3">
        <f t="shared" si="169"/>
        <v>0</v>
      </c>
    </row>
    <row r="971" spans="1:74" x14ac:dyDescent="0.25">
      <c r="A971" s="4">
        <v>16</v>
      </c>
      <c r="B971" s="5" t="s">
        <v>60</v>
      </c>
      <c r="C971" s="5" t="s">
        <v>61</v>
      </c>
      <c r="D971" s="5">
        <v>2023</v>
      </c>
      <c r="E971" s="5" t="s">
        <v>62</v>
      </c>
      <c r="F971" s="5" t="s">
        <v>63</v>
      </c>
      <c r="G971" s="5">
        <v>2</v>
      </c>
      <c r="H971" s="5" t="s">
        <v>64</v>
      </c>
      <c r="I971" s="5" t="s">
        <v>3807</v>
      </c>
      <c r="J971" s="5" t="s">
        <v>1719</v>
      </c>
      <c r="K971" s="5" t="s">
        <v>1720</v>
      </c>
      <c r="L971" s="5" t="s">
        <v>4303</v>
      </c>
      <c r="M971" s="5" t="s">
        <v>1721</v>
      </c>
      <c r="N971" s="5" t="s">
        <v>3841</v>
      </c>
      <c r="O971" s="5" t="s">
        <v>68</v>
      </c>
      <c r="P971" s="5" t="s">
        <v>3846</v>
      </c>
      <c r="Q971" s="5" t="s">
        <v>69</v>
      </c>
      <c r="R971" s="5" t="s">
        <v>4081</v>
      </c>
      <c r="S971" s="5" t="s">
        <v>1919</v>
      </c>
      <c r="T971" s="5">
        <v>12</v>
      </c>
      <c r="U971" s="5">
        <v>2</v>
      </c>
      <c r="V971" s="5" t="s">
        <v>1922</v>
      </c>
      <c r="W971" s="5">
        <v>1</v>
      </c>
      <c r="X971" s="5" t="s">
        <v>72</v>
      </c>
      <c r="Y971" s="5">
        <v>1</v>
      </c>
      <c r="Z971" s="5" t="s">
        <v>73</v>
      </c>
      <c r="AA971" s="5">
        <v>1</v>
      </c>
      <c r="AB971" s="6">
        <v>10</v>
      </c>
      <c r="AC971" s="6">
        <v>10</v>
      </c>
      <c r="AD971" s="6">
        <v>100</v>
      </c>
      <c r="AE971" s="6">
        <v>12</v>
      </c>
      <c r="AF971" s="6">
        <v>12</v>
      </c>
      <c r="AG971" s="6">
        <v>100</v>
      </c>
      <c r="AH971" s="6">
        <v>21</v>
      </c>
      <c r="AI971" s="6">
        <v>21</v>
      </c>
      <c r="AJ971" s="6">
        <v>100</v>
      </c>
      <c r="AK971" s="6">
        <v>36</v>
      </c>
      <c r="AL971" s="6">
        <v>25.14</v>
      </c>
      <c r="AM971" s="6">
        <v>69.83</v>
      </c>
      <c r="AN971" s="6">
        <v>21</v>
      </c>
      <c r="AO971" s="6">
        <v>0</v>
      </c>
      <c r="AP971" s="6">
        <v>0</v>
      </c>
      <c r="AQ971" s="6">
        <v>100</v>
      </c>
      <c r="AR971" s="6">
        <v>68.14</v>
      </c>
      <c r="AS971" s="6">
        <v>68.14</v>
      </c>
      <c r="AT971" s="7">
        <v>104500000</v>
      </c>
      <c r="AU971" s="7">
        <v>103088000</v>
      </c>
      <c r="AV971" s="6">
        <v>98.65</v>
      </c>
      <c r="AW971" s="7">
        <v>302244081</v>
      </c>
      <c r="AX971" s="7">
        <v>292155302</v>
      </c>
      <c r="AY971" s="6">
        <v>96.66</v>
      </c>
      <c r="AZ971" s="7">
        <v>248232200</v>
      </c>
      <c r="BA971" s="7">
        <v>248232200</v>
      </c>
      <c r="BB971" s="6">
        <v>100</v>
      </c>
      <c r="BC971" s="7">
        <v>194718000</v>
      </c>
      <c r="BD971" s="7">
        <v>176268000</v>
      </c>
      <c r="BE971" s="6">
        <v>90.52</v>
      </c>
      <c r="BF971" s="7">
        <v>229735000</v>
      </c>
      <c r="BG971" s="7">
        <v>0</v>
      </c>
      <c r="BH971" s="6">
        <v>0</v>
      </c>
      <c r="BI971" s="7">
        <v>1079429281</v>
      </c>
      <c r="BJ971" s="7">
        <v>819743502</v>
      </c>
      <c r="BK971" s="6">
        <v>75.94</v>
      </c>
      <c r="BL971" s="5" t="s">
        <v>1923</v>
      </c>
      <c r="BM971" s="3">
        <f t="shared" si="160"/>
        <v>104.5</v>
      </c>
      <c r="BN971" s="3">
        <f t="shared" si="161"/>
        <v>103.08799999999999</v>
      </c>
      <c r="BO971" s="3">
        <f t="shared" si="162"/>
        <v>302.24408099999999</v>
      </c>
      <c r="BP971" s="3">
        <f t="shared" si="163"/>
        <v>292.15530200000001</v>
      </c>
      <c r="BQ971" s="3">
        <f t="shared" si="164"/>
        <v>248.23220000000001</v>
      </c>
      <c r="BR971" s="3">
        <f t="shared" si="165"/>
        <v>248.23220000000001</v>
      </c>
      <c r="BS971" s="3">
        <f t="shared" si="166"/>
        <v>194.71799999999999</v>
      </c>
      <c r="BT971" s="3">
        <f t="shared" si="167"/>
        <v>176.268</v>
      </c>
      <c r="BU971" s="3">
        <f t="shared" si="168"/>
        <v>229.73500000000001</v>
      </c>
      <c r="BV971" s="3">
        <f t="shared" si="169"/>
        <v>0</v>
      </c>
    </row>
    <row r="972" spans="1:74" x14ac:dyDescent="0.25">
      <c r="A972" s="4">
        <v>16</v>
      </c>
      <c r="B972" s="5" t="s">
        <v>60</v>
      </c>
      <c r="C972" s="5" t="s">
        <v>61</v>
      </c>
      <c r="D972" s="5">
        <v>2023</v>
      </c>
      <c r="E972" s="5" t="s">
        <v>62</v>
      </c>
      <c r="F972" s="5" t="s">
        <v>63</v>
      </c>
      <c r="G972" s="5">
        <v>2</v>
      </c>
      <c r="H972" s="5" t="s">
        <v>64</v>
      </c>
      <c r="I972" s="5" t="s">
        <v>3807</v>
      </c>
      <c r="J972" s="5" t="s">
        <v>1719</v>
      </c>
      <c r="K972" s="5" t="s">
        <v>1720</v>
      </c>
      <c r="L972" s="5" t="s">
        <v>4303</v>
      </c>
      <c r="M972" s="5" t="s">
        <v>1721</v>
      </c>
      <c r="N972" s="5" t="s">
        <v>3841</v>
      </c>
      <c r="O972" s="5" t="s">
        <v>68</v>
      </c>
      <c r="P972" s="5" t="s">
        <v>3846</v>
      </c>
      <c r="Q972" s="5" t="s">
        <v>69</v>
      </c>
      <c r="R972" s="5" t="s">
        <v>4081</v>
      </c>
      <c r="S972" s="5" t="s">
        <v>1919</v>
      </c>
      <c r="T972" s="5">
        <v>12</v>
      </c>
      <c r="U972" s="5">
        <v>3</v>
      </c>
      <c r="V972" s="5" t="s">
        <v>1924</v>
      </c>
      <c r="W972" s="5">
        <v>1</v>
      </c>
      <c r="X972" s="5" t="s">
        <v>72</v>
      </c>
      <c r="Y972" s="5">
        <v>1</v>
      </c>
      <c r="Z972" s="5" t="s">
        <v>73</v>
      </c>
      <c r="AA972" s="5">
        <v>1</v>
      </c>
      <c r="AB972" s="6">
        <v>10</v>
      </c>
      <c r="AC972" s="6">
        <v>10</v>
      </c>
      <c r="AD972" s="6">
        <v>100</v>
      </c>
      <c r="AE972" s="6">
        <v>12</v>
      </c>
      <c r="AF972" s="6">
        <v>12</v>
      </c>
      <c r="AG972" s="6">
        <v>100</v>
      </c>
      <c r="AH972" s="6">
        <v>31</v>
      </c>
      <c r="AI972" s="6">
        <v>31</v>
      </c>
      <c r="AJ972" s="6">
        <v>100</v>
      </c>
      <c r="AK972" s="6">
        <v>27</v>
      </c>
      <c r="AL972" s="6">
        <v>22.44</v>
      </c>
      <c r="AM972" s="6">
        <v>83.11</v>
      </c>
      <c r="AN972" s="6">
        <v>20</v>
      </c>
      <c r="AO972" s="6">
        <v>0</v>
      </c>
      <c r="AP972" s="6">
        <v>0</v>
      </c>
      <c r="AQ972" s="6">
        <v>100</v>
      </c>
      <c r="AR972" s="6">
        <v>75.44</v>
      </c>
      <c r="AS972" s="6">
        <v>75.44</v>
      </c>
      <c r="AT972" s="7">
        <v>444111653</v>
      </c>
      <c r="AU972" s="7">
        <v>437892760</v>
      </c>
      <c r="AV972" s="6">
        <v>98.6</v>
      </c>
      <c r="AW972" s="7">
        <v>871902420</v>
      </c>
      <c r="AX972" s="7">
        <v>871491253</v>
      </c>
      <c r="AY972" s="6">
        <v>99.95</v>
      </c>
      <c r="AZ972" s="7">
        <v>974469500</v>
      </c>
      <c r="BA972" s="7">
        <v>974469500</v>
      </c>
      <c r="BB972" s="6">
        <v>100</v>
      </c>
      <c r="BC972" s="7">
        <v>551323000</v>
      </c>
      <c r="BD972" s="7">
        <v>530281000</v>
      </c>
      <c r="BE972" s="6">
        <v>96.18</v>
      </c>
      <c r="BF972" s="7">
        <v>679074000</v>
      </c>
      <c r="BG972" s="7">
        <v>0</v>
      </c>
      <c r="BH972" s="6">
        <v>0</v>
      </c>
      <c r="BI972" s="7">
        <v>3520880573</v>
      </c>
      <c r="BJ972" s="7">
        <v>2814134513</v>
      </c>
      <c r="BK972" s="6">
        <v>79.930000000000007</v>
      </c>
      <c r="BL972" s="5" t="s">
        <v>1925</v>
      </c>
      <c r="BM972" s="3">
        <f t="shared" si="160"/>
        <v>444.11165299999999</v>
      </c>
      <c r="BN972" s="3">
        <f t="shared" si="161"/>
        <v>437.89276000000001</v>
      </c>
      <c r="BO972" s="3">
        <f t="shared" si="162"/>
        <v>871.90242000000001</v>
      </c>
      <c r="BP972" s="3">
        <f t="shared" si="163"/>
        <v>871.49125300000003</v>
      </c>
      <c r="BQ972" s="3">
        <f t="shared" si="164"/>
        <v>974.46950000000004</v>
      </c>
      <c r="BR972" s="3">
        <f t="shared" si="165"/>
        <v>974.46950000000004</v>
      </c>
      <c r="BS972" s="3">
        <f t="shared" si="166"/>
        <v>551.32299999999998</v>
      </c>
      <c r="BT972" s="3">
        <f t="shared" si="167"/>
        <v>530.28099999999995</v>
      </c>
      <c r="BU972" s="3">
        <f t="shared" si="168"/>
        <v>679.07399999999996</v>
      </c>
      <c r="BV972" s="3">
        <f t="shared" si="169"/>
        <v>0</v>
      </c>
    </row>
    <row r="973" spans="1:74" x14ac:dyDescent="0.25">
      <c r="A973" s="4">
        <v>16</v>
      </c>
      <c r="B973" s="5" t="s">
        <v>60</v>
      </c>
      <c r="C973" s="5" t="s">
        <v>61</v>
      </c>
      <c r="D973" s="5">
        <v>2023</v>
      </c>
      <c r="E973" s="5" t="s">
        <v>62</v>
      </c>
      <c r="F973" s="5" t="s">
        <v>63</v>
      </c>
      <c r="G973" s="5">
        <v>2</v>
      </c>
      <c r="H973" s="5" t="s">
        <v>64</v>
      </c>
      <c r="I973" s="5" t="s">
        <v>3808</v>
      </c>
      <c r="J973" s="5" t="s">
        <v>1926</v>
      </c>
      <c r="K973" s="5" t="s">
        <v>1927</v>
      </c>
      <c r="L973" s="5" t="s">
        <v>4293</v>
      </c>
      <c r="M973" s="5" t="s">
        <v>259</v>
      </c>
      <c r="N973" s="5" t="s">
        <v>3844</v>
      </c>
      <c r="O973" s="5" t="s">
        <v>622</v>
      </c>
      <c r="P973" s="5" t="s">
        <v>3882</v>
      </c>
      <c r="Q973" s="5" t="s">
        <v>1801</v>
      </c>
      <c r="R973" s="5" t="s">
        <v>4082</v>
      </c>
      <c r="S973" s="5" t="s">
        <v>1928</v>
      </c>
      <c r="T973" s="5">
        <v>33</v>
      </c>
      <c r="U973" s="5">
        <v>1</v>
      </c>
      <c r="V973" s="5" t="s">
        <v>1929</v>
      </c>
      <c r="W973" s="5">
        <v>2</v>
      </c>
      <c r="X973" s="5" t="s">
        <v>76</v>
      </c>
      <c r="Y973" s="5">
        <v>1</v>
      </c>
      <c r="Z973" s="5" t="s">
        <v>73</v>
      </c>
      <c r="AA973" s="5">
        <v>1</v>
      </c>
      <c r="AB973" s="6">
        <v>100</v>
      </c>
      <c r="AC973" s="6">
        <v>100</v>
      </c>
      <c r="AD973" s="6">
        <v>100</v>
      </c>
      <c r="AE973" s="6">
        <v>100</v>
      </c>
      <c r="AF973" s="6">
        <v>100</v>
      </c>
      <c r="AG973" s="6">
        <v>100</v>
      </c>
      <c r="AH973" s="6">
        <v>100</v>
      </c>
      <c r="AI973" s="6">
        <v>100</v>
      </c>
      <c r="AJ973" s="6">
        <v>100</v>
      </c>
      <c r="AK973" s="6">
        <v>100</v>
      </c>
      <c r="AL973" s="6">
        <v>53.33</v>
      </c>
      <c r="AM973" s="6">
        <v>53.33</v>
      </c>
      <c r="AN973" s="6">
        <v>100</v>
      </c>
      <c r="AO973" s="6">
        <v>0</v>
      </c>
      <c r="AP973" s="6">
        <v>0</v>
      </c>
      <c r="AQ973" s="6" t="s">
        <v>77</v>
      </c>
      <c r="AR973" s="6" t="s">
        <v>77</v>
      </c>
      <c r="AS973" s="6" t="s">
        <v>77</v>
      </c>
      <c r="AT973" s="7">
        <v>232150000</v>
      </c>
      <c r="AU973" s="7">
        <v>195368334</v>
      </c>
      <c r="AV973" s="6">
        <v>84.16</v>
      </c>
      <c r="AW973" s="7">
        <v>471606666</v>
      </c>
      <c r="AX973" s="7">
        <v>471419999</v>
      </c>
      <c r="AY973" s="6">
        <v>99.96</v>
      </c>
      <c r="AZ973" s="7">
        <v>608278500</v>
      </c>
      <c r="BA973" s="7">
        <v>608278500</v>
      </c>
      <c r="BB973" s="6">
        <v>100</v>
      </c>
      <c r="BC973" s="7">
        <v>566994000</v>
      </c>
      <c r="BD973" s="7">
        <v>566994000</v>
      </c>
      <c r="BE973" s="6">
        <v>100</v>
      </c>
      <c r="BF973" s="7">
        <v>562100000</v>
      </c>
      <c r="BG973" s="7">
        <v>0</v>
      </c>
      <c r="BH973" s="6">
        <v>0</v>
      </c>
      <c r="BI973" s="7">
        <v>2441129166</v>
      </c>
      <c r="BJ973" s="7">
        <v>1842060833</v>
      </c>
      <c r="BK973" s="6">
        <v>75.459999999999994</v>
      </c>
      <c r="BL973" s="5" t="s">
        <v>1930</v>
      </c>
      <c r="BM973" s="3">
        <f t="shared" si="160"/>
        <v>232.15</v>
      </c>
      <c r="BN973" s="3">
        <f t="shared" si="161"/>
        <v>195.368334</v>
      </c>
      <c r="BO973" s="3">
        <f t="shared" si="162"/>
        <v>471.60666600000002</v>
      </c>
      <c r="BP973" s="3">
        <f t="shared" si="163"/>
        <v>471.41999900000002</v>
      </c>
      <c r="BQ973" s="3">
        <f t="shared" si="164"/>
        <v>608.27850000000001</v>
      </c>
      <c r="BR973" s="3">
        <f t="shared" si="165"/>
        <v>608.27850000000001</v>
      </c>
      <c r="BS973" s="3">
        <f t="shared" si="166"/>
        <v>566.99400000000003</v>
      </c>
      <c r="BT973" s="3">
        <f t="shared" si="167"/>
        <v>566.99400000000003</v>
      </c>
      <c r="BU973" s="3">
        <f t="shared" si="168"/>
        <v>562.1</v>
      </c>
      <c r="BV973" s="3">
        <f t="shared" si="169"/>
        <v>0</v>
      </c>
    </row>
    <row r="974" spans="1:74" x14ac:dyDescent="0.25">
      <c r="A974" s="4">
        <v>16</v>
      </c>
      <c r="B974" s="5" t="s">
        <v>60</v>
      </c>
      <c r="C974" s="5" t="s">
        <v>61</v>
      </c>
      <c r="D974" s="5">
        <v>2023</v>
      </c>
      <c r="E974" s="5" t="s">
        <v>62</v>
      </c>
      <c r="F974" s="5" t="s">
        <v>63</v>
      </c>
      <c r="G974" s="5">
        <v>2</v>
      </c>
      <c r="H974" s="5" t="s">
        <v>64</v>
      </c>
      <c r="I974" s="5" t="s">
        <v>3808</v>
      </c>
      <c r="J974" s="5" t="s">
        <v>1926</v>
      </c>
      <c r="K974" s="5" t="s">
        <v>1927</v>
      </c>
      <c r="L974" s="5" t="s">
        <v>4293</v>
      </c>
      <c r="M974" s="5" t="s">
        <v>259</v>
      </c>
      <c r="N974" s="5" t="s">
        <v>3844</v>
      </c>
      <c r="O974" s="5" t="s">
        <v>622</v>
      </c>
      <c r="P974" s="5" t="s">
        <v>3882</v>
      </c>
      <c r="Q974" s="5" t="s">
        <v>1801</v>
      </c>
      <c r="R974" s="5" t="s">
        <v>4082</v>
      </c>
      <c r="S974" s="5" t="s">
        <v>1928</v>
      </c>
      <c r="T974" s="5">
        <v>33</v>
      </c>
      <c r="U974" s="5">
        <v>2</v>
      </c>
      <c r="V974" s="5" t="s">
        <v>1931</v>
      </c>
      <c r="W974" s="5">
        <v>2</v>
      </c>
      <c r="X974" s="5" t="s">
        <v>76</v>
      </c>
      <c r="Y974" s="5">
        <v>1</v>
      </c>
      <c r="Z974" s="5" t="s">
        <v>73</v>
      </c>
      <c r="AA974" s="5">
        <v>1</v>
      </c>
      <c r="AB974" s="6">
        <v>100</v>
      </c>
      <c r="AC974" s="6">
        <v>100</v>
      </c>
      <c r="AD974" s="6">
        <v>100</v>
      </c>
      <c r="AE974" s="6">
        <v>100</v>
      </c>
      <c r="AF974" s="6">
        <v>100</v>
      </c>
      <c r="AG974" s="6">
        <v>100</v>
      </c>
      <c r="AH974" s="6">
        <v>100</v>
      </c>
      <c r="AI974" s="6">
        <v>100</v>
      </c>
      <c r="AJ974" s="6">
        <v>100</v>
      </c>
      <c r="AK974" s="6">
        <v>100</v>
      </c>
      <c r="AL974" s="6">
        <v>70.88</v>
      </c>
      <c r="AM974" s="6">
        <v>70.88</v>
      </c>
      <c r="AN974" s="6">
        <v>100</v>
      </c>
      <c r="AO974" s="6">
        <v>0</v>
      </c>
      <c r="AP974" s="6">
        <v>0</v>
      </c>
      <c r="AQ974" s="6" t="s">
        <v>77</v>
      </c>
      <c r="AR974" s="6" t="s">
        <v>77</v>
      </c>
      <c r="AS974" s="6" t="s">
        <v>77</v>
      </c>
      <c r="AT974" s="7">
        <v>3929109998</v>
      </c>
      <c r="AU974" s="7">
        <v>3717493104</v>
      </c>
      <c r="AV974" s="6">
        <v>94.61</v>
      </c>
      <c r="AW974" s="7">
        <v>4456278773</v>
      </c>
      <c r="AX974" s="7">
        <v>4246837933</v>
      </c>
      <c r="AY974" s="6">
        <v>95.3</v>
      </c>
      <c r="AZ974" s="7">
        <v>5545628167</v>
      </c>
      <c r="BA974" s="7">
        <v>5545013175</v>
      </c>
      <c r="BB974" s="6">
        <v>99.99</v>
      </c>
      <c r="BC974" s="7">
        <v>5366468000</v>
      </c>
      <c r="BD974" s="7">
        <v>5202141195</v>
      </c>
      <c r="BE974" s="6">
        <v>96.94</v>
      </c>
      <c r="BF974" s="7">
        <v>6067764000</v>
      </c>
      <c r="BG974" s="7">
        <v>0</v>
      </c>
      <c r="BH974" s="6">
        <v>0</v>
      </c>
      <c r="BI974" s="7">
        <v>25365248938</v>
      </c>
      <c r="BJ974" s="7">
        <v>18711485407</v>
      </c>
      <c r="BK974" s="6">
        <v>73.77</v>
      </c>
      <c r="BL974" s="5" t="s">
        <v>1932</v>
      </c>
      <c r="BM974" s="3">
        <f t="shared" si="160"/>
        <v>3929.1099979999999</v>
      </c>
      <c r="BN974" s="3">
        <f t="shared" si="161"/>
        <v>3717.4931040000001</v>
      </c>
      <c r="BO974" s="3">
        <f t="shared" si="162"/>
        <v>4456.278773</v>
      </c>
      <c r="BP974" s="3">
        <f t="shared" si="163"/>
        <v>4246.8379329999998</v>
      </c>
      <c r="BQ974" s="3">
        <f t="shared" si="164"/>
        <v>5545.6281669999998</v>
      </c>
      <c r="BR974" s="3">
        <f t="shared" si="165"/>
        <v>5545.013175</v>
      </c>
      <c r="BS974" s="3">
        <f t="shared" si="166"/>
        <v>5366.4679999999998</v>
      </c>
      <c r="BT974" s="3">
        <f t="shared" si="167"/>
        <v>5202.1411950000002</v>
      </c>
      <c r="BU974" s="3">
        <f t="shared" si="168"/>
        <v>6067.7640000000001</v>
      </c>
      <c r="BV974" s="3">
        <f t="shared" si="169"/>
        <v>0</v>
      </c>
    </row>
    <row r="975" spans="1:74" x14ac:dyDescent="0.25">
      <c r="A975" s="4">
        <v>16</v>
      </c>
      <c r="B975" s="5" t="s">
        <v>60</v>
      </c>
      <c r="C975" s="5" t="s">
        <v>61</v>
      </c>
      <c r="D975" s="5">
        <v>2023</v>
      </c>
      <c r="E975" s="5" t="s">
        <v>62</v>
      </c>
      <c r="F975" s="5" t="s">
        <v>63</v>
      </c>
      <c r="G975" s="5">
        <v>2</v>
      </c>
      <c r="H975" s="5" t="s">
        <v>64</v>
      </c>
      <c r="I975" s="5" t="s">
        <v>3808</v>
      </c>
      <c r="J975" s="5" t="s">
        <v>1926</v>
      </c>
      <c r="K975" s="5" t="s">
        <v>1927</v>
      </c>
      <c r="L975" s="5" t="s">
        <v>4293</v>
      </c>
      <c r="M975" s="5" t="s">
        <v>259</v>
      </c>
      <c r="N975" s="5" t="s">
        <v>3844</v>
      </c>
      <c r="O975" s="5" t="s">
        <v>622</v>
      </c>
      <c r="P975" s="5" t="s">
        <v>3882</v>
      </c>
      <c r="Q975" s="5" t="s">
        <v>1801</v>
      </c>
      <c r="R975" s="5" t="s">
        <v>4082</v>
      </c>
      <c r="S975" s="5" t="s">
        <v>1928</v>
      </c>
      <c r="T975" s="5">
        <v>33</v>
      </c>
      <c r="U975" s="5">
        <v>3</v>
      </c>
      <c r="V975" s="5" t="s">
        <v>1933</v>
      </c>
      <c r="W975" s="5">
        <v>2</v>
      </c>
      <c r="X975" s="5" t="s">
        <v>76</v>
      </c>
      <c r="Y975" s="5">
        <v>1</v>
      </c>
      <c r="Z975" s="5" t="s">
        <v>73</v>
      </c>
      <c r="AA975" s="5">
        <v>1</v>
      </c>
      <c r="AB975" s="6">
        <v>100</v>
      </c>
      <c r="AC975" s="6">
        <v>100</v>
      </c>
      <c r="AD975" s="6">
        <v>100</v>
      </c>
      <c r="AE975" s="6">
        <v>100</v>
      </c>
      <c r="AF975" s="6">
        <v>100</v>
      </c>
      <c r="AG975" s="6">
        <v>100</v>
      </c>
      <c r="AH975" s="6">
        <v>100</v>
      </c>
      <c r="AI975" s="6">
        <v>100</v>
      </c>
      <c r="AJ975" s="6">
        <v>100</v>
      </c>
      <c r="AK975" s="6">
        <v>100</v>
      </c>
      <c r="AL975" s="6">
        <v>56.88</v>
      </c>
      <c r="AM975" s="6">
        <v>56.88</v>
      </c>
      <c r="AN975" s="6">
        <v>100</v>
      </c>
      <c r="AO975" s="6">
        <v>0</v>
      </c>
      <c r="AP975" s="6">
        <v>0</v>
      </c>
      <c r="AQ975" s="6" t="s">
        <v>77</v>
      </c>
      <c r="AR975" s="6" t="s">
        <v>77</v>
      </c>
      <c r="AS975" s="6" t="s">
        <v>77</v>
      </c>
      <c r="AT975" s="7">
        <v>1502060001</v>
      </c>
      <c r="AU975" s="7">
        <v>1292386666</v>
      </c>
      <c r="AV975" s="6">
        <v>86.04</v>
      </c>
      <c r="AW975" s="7">
        <v>2507431218</v>
      </c>
      <c r="AX975" s="7">
        <v>2484331217</v>
      </c>
      <c r="AY975" s="6">
        <v>99.08</v>
      </c>
      <c r="AZ975" s="7">
        <v>3318409333</v>
      </c>
      <c r="BA975" s="7">
        <v>3318409333</v>
      </c>
      <c r="BB975" s="6">
        <v>100</v>
      </c>
      <c r="BC975" s="7">
        <v>2543161000</v>
      </c>
      <c r="BD975" s="7">
        <v>2543036500</v>
      </c>
      <c r="BE975" s="6">
        <v>100</v>
      </c>
      <c r="BF975" s="7">
        <v>2791800000</v>
      </c>
      <c r="BG975" s="7">
        <v>0</v>
      </c>
      <c r="BH975" s="6">
        <v>0</v>
      </c>
      <c r="BI975" s="7">
        <v>12662861552</v>
      </c>
      <c r="BJ975" s="7">
        <v>9638163716</v>
      </c>
      <c r="BK975" s="6">
        <v>76.11</v>
      </c>
      <c r="BL975" s="5" t="s">
        <v>1934</v>
      </c>
      <c r="BM975" s="3">
        <f t="shared" si="160"/>
        <v>1502.0600010000001</v>
      </c>
      <c r="BN975" s="3">
        <f t="shared" si="161"/>
        <v>1292.3866660000001</v>
      </c>
      <c r="BO975" s="3">
        <f t="shared" si="162"/>
        <v>2507.4312180000002</v>
      </c>
      <c r="BP975" s="3">
        <f t="shared" si="163"/>
        <v>2484.3312169999999</v>
      </c>
      <c r="BQ975" s="3">
        <f t="shared" si="164"/>
        <v>3318.4093330000001</v>
      </c>
      <c r="BR975" s="3">
        <f t="shared" si="165"/>
        <v>3318.4093330000001</v>
      </c>
      <c r="BS975" s="3">
        <f t="shared" si="166"/>
        <v>2543.1610000000001</v>
      </c>
      <c r="BT975" s="3">
        <f t="shared" si="167"/>
        <v>2543.0365000000002</v>
      </c>
      <c r="BU975" s="3">
        <f t="shared" si="168"/>
        <v>2791.8</v>
      </c>
      <c r="BV975" s="3">
        <f t="shared" si="169"/>
        <v>0</v>
      </c>
    </row>
    <row r="976" spans="1:74" x14ac:dyDescent="0.25">
      <c r="A976" s="4">
        <v>16</v>
      </c>
      <c r="B976" s="5" t="s">
        <v>60</v>
      </c>
      <c r="C976" s="5" t="s">
        <v>61</v>
      </c>
      <c r="D976" s="5">
        <v>2023</v>
      </c>
      <c r="E976" s="5" t="s">
        <v>62</v>
      </c>
      <c r="F976" s="5" t="s">
        <v>63</v>
      </c>
      <c r="G976" s="5">
        <v>2</v>
      </c>
      <c r="H976" s="5" t="s">
        <v>64</v>
      </c>
      <c r="I976" s="5" t="s">
        <v>3808</v>
      </c>
      <c r="J976" s="5" t="s">
        <v>1926</v>
      </c>
      <c r="K976" s="5" t="s">
        <v>1927</v>
      </c>
      <c r="L976" s="5" t="s">
        <v>4293</v>
      </c>
      <c r="M976" s="5" t="s">
        <v>259</v>
      </c>
      <c r="N976" s="5" t="s">
        <v>3844</v>
      </c>
      <c r="O976" s="5" t="s">
        <v>622</v>
      </c>
      <c r="P976" s="5" t="s">
        <v>3882</v>
      </c>
      <c r="Q976" s="5" t="s">
        <v>1801</v>
      </c>
      <c r="R976" s="5" t="s">
        <v>4082</v>
      </c>
      <c r="S976" s="5" t="s">
        <v>1928</v>
      </c>
      <c r="T976" s="5">
        <v>33</v>
      </c>
      <c r="U976" s="5">
        <v>4</v>
      </c>
      <c r="V976" s="5" t="s">
        <v>1935</v>
      </c>
      <c r="W976" s="5">
        <v>2</v>
      </c>
      <c r="X976" s="5" t="s">
        <v>76</v>
      </c>
      <c r="Y976" s="5">
        <v>1</v>
      </c>
      <c r="Z976" s="5" t="s">
        <v>73</v>
      </c>
      <c r="AA976" s="5">
        <v>1</v>
      </c>
      <c r="AB976" s="6">
        <v>100</v>
      </c>
      <c r="AC976" s="6">
        <v>100</v>
      </c>
      <c r="AD976" s="6">
        <v>100</v>
      </c>
      <c r="AE976" s="6">
        <v>100</v>
      </c>
      <c r="AF976" s="6">
        <v>100</v>
      </c>
      <c r="AG976" s="6">
        <v>100</v>
      </c>
      <c r="AH976" s="6">
        <v>100</v>
      </c>
      <c r="AI976" s="6">
        <v>100</v>
      </c>
      <c r="AJ976" s="6">
        <v>100</v>
      </c>
      <c r="AK976" s="6">
        <v>100</v>
      </c>
      <c r="AL976" s="6">
        <v>73</v>
      </c>
      <c r="AM976" s="6">
        <v>73</v>
      </c>
      <c r="AN976" s="6">
        <v>100</v>
      </c>
      <c r="AO976" s="6">
        <v>0</v>
      </c>
      <c r="AP976" s="6">
        <v>0</v>
      </c>
      <c r="AQ976" s="6" t="s">
        <v>77</v>
      </c>
      <c r="AR976" s="6" t="s">
        <v>77</v>
      </c>
      <c r="AS976" s="6" t="s">
        <v>77</v>
      </c>
      <c r="AT976" s="7">
        <v>692180001</v>
      </c>
      <c r="AU976" s="7">
        <v>610140000</v>
      </c>
      <c r="AV976" s="6">
        <v>88.15</v>
      </c>
      <c r="AW976" s="7">
        <v>1320903343</v>
      </c>
      <c r="AX976" s="7">
        <v>1312635301</v>
      </c>
      <c r="AY976" s="6">
        <v>99.37</v>
      </c>
      <c r="AZ976" s="7">
        <v>897641000</v>
      </c>
      <c r="BA976" s="7">
        <v>897641000</v>
      </c>
      <c r="BB976" s="6">
        <v>100</v>
      </c>
      <c r="BC976" s="7">
        <v>602700000</v>
      </c>
      <c r="BD976" s="7">
        <v>602700000</v>
      </c>
      <c r="BE976" s="6">
        <v>100</v>
      </c>
      <c r="BF976" s="7">
        <v>646800000</v>
      </c>
      <c r="BG976" s="7">
        <v>0</v>
      </c>
      <c r="BH976" s="6">
        <v>0</v>
      </c>
      <c r="BI976" s="7">
        <v>4160224344</v>
      </c>
      <c r="BJ976" s="7">
        <v>3423116301</v>
      </c>
      <c r="BK976" s="6">
        <v>82.28</v>
      </c>
      <c r="BL976" s="5" t="s">
        <v>1936</v>
      </c>
      <c r="BM976" s="3">
        <f t="shared" si="160"/>
        <v>692.18000099999995</v>
      </c>
      <c r="BN976" s="3">
        <f t="shared" si="161"/>
        <v>610.14</v>
      </c>
      <c r="BO976" s="3">
        <f t="shared" si="162"/>
        <v>1320.9033429999999</v>
      </c>
      <c r="BP976" s="3">
        <f t="shared" si="163"/>
        <v>1312.635301</v>
      </c>
      <c r="BQ976" s="3">
        <f t="shared" si="164"/>
        <v>897.64099999999996</v>
      </c>
      <c r="BR976" s="3">
        <f t="shared" si="165"/>
        <v>897.64099999999996</v>
      </c>
      <c r="BS976" s="3">
        <f t="shared" si="166"/>
        <v>602.70000000000005</v>
      </c>
      <c r="BT976" s="3">
        <f t="shared" si="167"/>
        <v>602.70000000000005</v>
      </c>
      <c r="BU976" s="3">
        <f t="shared" si="168"/>
        <v>646.79999999999995</v>
      </c>
      <c r="BV976" s="3">
        <f t="shared" si="169"/>
        <v>0</v>
      </c>
    </row>
    <row r="977" spans="1:74" x14ac:dyDescent="0.25">
      <c r="A977" s="4">
        <v>16</v>
      </c>
      <c r="B977" s="5" t="s">
        <v>60</v>
      </c>
      <c r="C977" s="5" t="s">
        <v>61</v>
      </c>
      <c r="D977" s="5">
        <v>2023</v>
      </c>
      <c r="E977" s="5" t="s">
        <v>62</v>
      </c>
      <c r="F977" s="5" t="s">
        <v>63</v>
      </c>
      <c r="G977" s="5">
        <v>2</v>
      </c>
      <c r="H977" s="5" t="s">
        <v>64</v>
      </c>
      <c r="I977" s="5" t="s">
        <v>3808</v>
      </c>
      <c r="J977" s="5" t="s">
        <v>1926</v>
      </c>
      <c r="K977" s="5" t="s">
        <v>1927</v>
      </c>
      <c r="L977" s="5" t="s">
        <v>4293</v>
      </c>
      <c r="M977" s="5" t="s">
        <v>259</v>
      </c>
      <c r="N977" s="5" t="s">
        <v>3844</v>
      </c>
      <c r="O977" s="5" t="s">
        <v>622</v>
      </c>
      <c r="P977" s="5" t="s">
        <v>3882</v>
      </c>
      <c r="Q977" s="5" t="s">
        <v>1801</v>
      </c>
      <c r="R977" s="5" t="s">
        <v>4083</v>
      </c>
      <c r="S977" s="5" t="s">
        <v>1937</v>
      </c>
      <c r="T977" s="5">
        <v>28</v>
      </c>
      <c r="U977" s="5">
        <v>1</v>
      </c>
      <c r="V977" s="5" t="s">
        <v>1938</v>
      </c>
      <c r="W977" s="5">
        <v>1</v>
      </c>
      <c r="X977" s="5" t="s">
        <v>72</v>
      </c>
      <c r="Y977" s="5">
        <v>1</v>
      </c>
      <c r="Z977" s="5" t="s">
        <v>73</v>
      </c>
      <c r="AA977" s="5">
        <v>1</v>
      </c>
      <c r="AB977" s="6">
        <v>10</v>
      </c>
      <c r="AC977" s="6">
        <v>10</v>
      </c>
      <c r="AD977" s="6">
        <v>100</v>
      </c>
      <c r="AE977" s="6">
        <v>25</v>
      </c>
      <c r="AF977" s="6">
        <v>25</v>
      </c>
      <c r="AG977" s="6">
        <v>100</v>
      </c>
      <c r="AH977" s="6">
        <v>25</v>
      </c>
      <c r="AI977" s="6">
        <v>25</v>
      </c>
      <c r="AJ977" s="6">
        <v>100</v>
      </c>
      <c r="AK977" s="6">
        <v>25</v>
      </c>
      <c r="AL977" s="6">
        <v>18.75</v>
      </c>
      <c r="AM977" s="6">
        <v>75</v>
      </c>
      <c r="AN977" s="6">
        <v>15</v>
      </c>
      <c r="AO977" s="6">
        <v>0</v>
      </c>
      <c r="AP977" s="6">
        <v>0</v>
      </c>
      <c r="AQ977" s="6">
        <v>100</v>
      </c>
      <c r="AR977" s="6">
        <v>78.75</v>
      </c>
      <c r="AS977" s="6">
        <v>78.75</v>
      </c>
      <c r="AT977" s="7">
        <v>1287015550</v>
      </c>
      <c r="AU977" s="7">
        <v>1268886665</v>
      </c>
      <c r="AV977" s="6">
        <v>98.59</v>
      </c>
      <c r="AW977" s="7">
        <v>2884608422</v>
      </c>
      <c r="AX977" s="7">
        <v>2745120762</v>
      </c>
      <c r="AY977" s="6">
        <v>95.16</v>
      </c>
      <c r="AZ977" s="7">
        <v>3295234735</v>
      </c>
      <c r="BA977" s="7">
        <v>3293677962</v>
      </c>
      <c r="BB977" s="6">
        <v>99.95</v>
      </c>
      <c r="BC977" s="7">
        <v>3247182800</v>
      </c>
      <c r="BD977" s="7">
        <v>3195466543</v>
      </c>
      <c r="BE977" s="6">
        <v>98.41</v>
      </c>
      <c r="BF977" s="7">
        <v>3787264000</v>
      </c>
      <c r="BG977" s="7">
        <v>0</v>
      </c>
      <c r="BH977" s="6">
        <v>0</v>
      </c>
      <c r="BI977" s="7">
        <v>14501305507</v>
      </c>
      <c r="BJ977" s="7">
        <v>10503151932</v>
      </c>
      <c r="BK977" s="6">
        <v>72.430000000000007</v>
      </c>
      <c r="BL977" s="5" t="s">
        <v>1939</v>
      </c>
      <c r="BM977" s="3">
        <f t="shared" si="160"/>
        <v>1287.0155500000001</v>
      </c>
      <c r="BN977" s="3">
        <f t="shared" si="161"/>
        <v>1268.886665</v>
      </c>
      <c r="BO977" s="3">
        <f t="shared" si="162"/>
        <v>2884.6084219999998</v>
      </c>
      <c r="BP977" s="3">
        <f t="shared" si="163"/>
        <v>2745.120762</v>
      </c>
      <c r="BQ977" s="3">
        <f t="shared" si="164"/>
        <v>3295.234735</v>
      </c>
      <c r="BR977" s="3">
        <f t="shared" si="165"/>
        <v>3293.6779620000002</v>
      </c>
      <c r="BS977" s="3">
        <f t="shared" si="166"/>
        <v>3247.1828</v>
      </c>
      <c r="BT977" s="3">
        <f t="shared" si="167"/>
        <v>3195.466543</v>
      </c>
      <c r="BU977" s="3">
        <f t="shared" si="168"/>
        <v>3787.2640000000001</v>
      </c>
      <c r="BV977" s="3">
        <f t="shared" si="169"/>
        <v>0</v>
      </c>
    </row>
    <row r="978" spans="1:74" x14ac:dyDescent="0.25">
      <c r="A978" s="4">
        <v>16</v>
      </c>
      <c r="B978" s="5" t="s">
        <v>60</v>
      </c>
      <c r="C978" s="5" t="s">
        <v>61</v>
      </c>
      <c r="D978" s="5">
        <v>2023</v>
      </c>
      <c r="E978" s="5" t="s">
        <v>62</v>
      </c>
      <c r="F978" s="5" t="s">
        <v>63</v>
      </c>
      <c r="G978" s="5">
        <v>2</v>
      </c>
      <c r="H978" s="5" t="s">
        <v>64</v>
      </c>
      <c r="I978" s="5" t="s">
        <v>3808</v>
      </c>
      <c r="J978" s="5" t="s">
        <v>1926</v>
      </c>
      <c r="K978" s="5" t="s">
        <v>1927</v>
      </c>
      <c r="L978" s="5" t="s">
        <v>4293</v>
      </c>
      <c r="M978" s="5" t="s">
        <v>259</v>
      </c>
      <c r="N978" s="5" t="s">
        <v>3844</v>
      </c>
      <c r="O978" s="5" t="s">
        <v>622</v>
      </c>
      <c r="P978" s="5" t="s">
        <v>3882</v>
      </c>
      <c r="Q978" s="5" t="s">
        <v>1801</v>
      </c>
      <c r="R978" s="5" t="s">
        <v>4083</v>
      </c>
      <c r="S978" s="5" t="s">
        <v>1937</v>
      </c>
      <c r="T978" s="5">
        <v>28</v>
      </c>
      <c r="U978" s="5">
        <v>2</v>
      </c>
      <c r="V978" s="5" t="s">
        <v>1940</v>
      </c>
      <c r="W978" s="5">
        <v>1</v>
      </c>
      <c r="X978" s="5" t="s">
        <v>72</v>
      </c>
      <c r="Y978" s="5">
        <v>1</v>
      </c>
      <c r="Z978" s="5" t="s">
        <v>73</v>
      </c>
      <c r="AA978" s="5">
        <v>1</v>
      </c>
      <c r="AB978" s="6">
        <v>10</v>
      </c>
      <c r="AC978" s="6">
        <v>10</v>
      </c>
      <c r="AD978" s="6">
        <v>100</v>
      </c>
      <c r="AE978" s="6">
        <v>24</v>
      </c>
      <c r="AF978" s="6">
        <v>24</v>
      </c>
      <c r="AG978" s="6">
        <v>100</v>
      </c>
      <c r="AH978" s="6">
        <v>26</v>
      </c>
      <c r="AI978" s="6">
        <v>26</v>
      </c>
      <c r="AJ978" s="6">
        <v>100</v>
      </c>
      <c r="AK978" s="6">
        <v>26</v>
      </c>
      <c r="AL978" s="6">
        <v>19.5</v>
      </c>
      <c r="AM978" s="6">
        <v>75</v>
      </c>
      <c r="AN978" s="6">
        <v>14</v>
      </c>
      <c r="AO978" s="6">
        <v>0</v>
      </c>
      <c r="AP978" s="6">
        <v>0</v>
      </c>
      <c r="AQ978" s="6">
        <v>100</v>
      </c>
      <c r="AR978" s="6">
        <v>79.5</v>
      </c>
      <c r="AS978" s="6">
        <v>79.5</v>
      </c>
      <c r="AT978" s="7">
        <v>437810575</v>
      </c>
      <c r="AU978" s="7">
        <v>422871000</v>
      </c>
      <c r="AV978" s="6">
        <v>96.59</v>
      </c>
      <c r="AW978" s="7">
        <v>1144922152</v>
      </c>
      <c r="AX978" s="7">
        <v>1054704811</v>
      </c>
      <c r="AY978" s="6">
        <v>92.12</v>
      </c>
      <c r="AZ978" s="7">
        <v>1600916500</v>
      </c>
      <c r="BA978" s="7">
        <v>1600742070</v>
      </c>
      <c r="BB978" s="6">
        <v>99.99</v>
      </c>
      <c r="BC978" s="7">
        <v>1311987200</v>
      </c>
      <c r="BD978" s="7">
        <v>1302080533</v>
      </c>
      <c r="BE978" s="6">
        <v>99.24</v>
      </c>
      <c r="BF978" s="7">
        <v>1387815000</v>
      </c>
      <c r="BG978" s="7">
        <v>0</v>
      </c>
      <c r="BH978" s="6">
        <v>0</v>
      </c>
      <c r="BI978" s="7">
        <v>5883451427</v>
      </c>
      <c r="BJ978" s="7">
        <v>4380398414</v>
      </c>
      <c r="BK978" s="6">
        <v>74.45</v>
      </c>
      <c r="BL978" s="5" t="s">
        <v>1941</v>
      </c>
      <c r="BM978" s="3">
        <f t="shared" si="160"/>
        <v>437.81057499999997</v>
      </c>
      <c r="BN978" s="3">
        <f t="shared" si="161"/>
        <v>422.87099999999998</v>
      </c>
      <c r="BO978" s="3">
        <f t="shared" si="162"/>
        <v>1144.9221520000001</v>
      </c>
      <c r="BP978" s="3">
        <f t="shared" si="163"/>
        <v>1054.7048110000001</v>
      </c>
      <c r="BQ978" s="3">
        <f t="shared" si="164"/>
        <v>1600.9165</v>
      </c>
      <c r="BR978" s="3">
        <f t="shared" si="165"/>
        <v>1600.74207</v>
      </c>
      <c r="BS978" s="3">
        <f t="shared" si="166"/>
        <v>1311.9872</v>
      </c>
      <c r="BT978" s="3">
        <f t="shared" si="167"/>
        <v>1302.0805330000001</v>
      </c>
      <c r="BU978" s="3">
        <f t="shared" si="168"/>
        <v>1387.8150000000001</v>
      </c>
      <c r="BV978" s="3">
        <f t="shared" si="169"/>
        <v>0</v>
      </c>
    </row>
    <row r="979" spans="1:74" x14ac:dyDescent="0.25">
      <c r="A979" s="4">
        <v>16</v>
      </c>
      <c r="B979" s="5" t="s">
        <v>60</v>
      </c>
      <c r="C979" s="5" t="s">
        <v>61</v>
      </c>
      <c r="D979" s="5">
        <v>2023</v>
      </c>
      <c r="E979" s="5" t="s">
        <v>62</v>
      </c>
      <c r="F979" s="5" t="s">
        <v>63</v>
      </c>
      <c r="G979" s="5">
        <v>2</v>
      </c>
      <c r="H979" s="5" t="s">
        <v>64</v>
      </c>
      <c r="I979" s="5" t="s">
        <v>3808</v>
      </c>
      <c r="J979" s="5" t="s">
        <v>1926</v>
      </c>
      <c r="K979" s="5" t="s">
        <v>1927</v>
      </c>
      <c r="L979" s="5" t="s">
        <v>4293</v>
      </c>
      <c r="M979" s="5" t="s">
        <v>259</v>
      </c>
      <c r="N979" s="5" t="s">
        <v>3844</v>
      </c>
      <c r="O979" s="5" t="s">
        <v>622</v>
      </c>
      <c r="P979" s="5" t="s">
        <v>3882</v>
      </c>
      <c r="Q979" s="5" t="s">
        <v>1801</v>
      </c>
      <c r="R979" s="5" t="s">
        <v>4083</v>
      </c>
      <c r="S979" s="5" t="s">
        <v>1937</v>
      </c>
      <c r="T979" s="5">
        <v>28</v>
      </c>
      <c r="U979" s="5">
        <v>3</v>
      </c>
      <c r="V979" s="5" t="s">
        <v>1942</v>
      </c>
      <c r="W979" s="5">
        <v>1</v>
      </c>
      <c r="X979" s="5" t="s">
        <v>72</v>
      </c>
      <c r="Y979" s="5">
        <v>1</v>
      </c>
      <c r="Z979" s="5" t="s">
        <v>73</v>
      </c>
      <c r="AA979" s="5">
        <v>1</v>
      </c>
      <c r="AB979" s="6">
        <v>1</v>
      </c>
      <c r="AC979" s="6">
        <v>1</v>
      </c>
      <c r="AD979" s="6">
        <v>100</v>
      </c>
      <c r="AE979" s="6">
        <v>3</v>
      </c>
      <c r="AF979" s="6">
        <v>3</v>
      </c>
      <c r="AG979" s="6">
        <v>100</v>
      </c>
      <c r="AH979" s="6">
        <v>3</v>
      </c>
      <c r="AI979" s="6">
        <v>3</v>
      </c>
      <c r="AJ979" s="6">
        <v>100</v>
      </c>
      <c r="AK979" s="6">
        <v>3</v>
      </c>
      <c r="AL979" s="6">
        <v>1.98</v>
      </c>
      <c r="AM979" s="6">
        <v>66</v>
      </c>
      <c r="AN979" s="6">
        <v>2</v>
      </c>
      <c r="AO979" s="6">
        <v>0</v>
      </c>
      <c r="AP979" s="6">
        <v>0</v>
      </c>
      <c r="AQ979" s="6">
        <v>12</v>
      </c>
      <c r="AR979" s="6">
        <v>8.98</v>
      </c>
      <c r="AS979" s="6">
        <v>74.83</v>
      </c>
      <c r="AT979" s="7">
        <v>190050000</v>
      </c>
      <c r="AU979" s="7">
        <v>190050000</v>
      </c>
      <c r="AV979" s="6">
        <v>100</v>
      </c>
      <c r="AW979" s="7">
        <v>970469426</v>
      </c>
      <c r="AX979" s="7">
        <v>943394979</v>
      </c>
      <c r="AY979" s="6">
        <v>97.21</v>
      </c>
      <c r="AZ979" s="7">
        <v>775451765</v>
      </c>
      <c r="BA979" s="7">
        <v>775313314</v>
      </c>
      <c r="BB979" s="6">
        <v>99.98</v>
      </c>
      <c r="BC979" s="7">
        <v>510653000</v>
      </c>
      <c r="BD979" s="7">
        <v>510653000</v>
      </c>
      <c r="BE979" s="6">
        <v>100</v>
      </c>
      <c r="BF979" s="7">
        <v>548933000</v>
      </c>
      <c r="BG979" s="7">
        <v>0</v>
      </c>
      <c r="BH979" s="6">
        <v>0</v>
      </c>
      <c r="BI979" s="7">
        <v>2995557191</v>
      </c>
      <c r="BJ979" s="7">
        <v>2419411293</v>
      </c>
      <c r="BK979" s="6">
        <v>80.77</v>
      </c>
      <c r="BL979" s="5" t="s">
        <v>1943</v>
      </c>
      <c r="BM979" s="3">
        <f t="shared" si="160"/>
        <v>190.05</v>
      </c>
      <c r="BN979" s="3">
        <f t="shared" si="161"/>
        <v>190.05</v>
      </c>
      <c r="BO979" s="3">
        <f t="shared" si="162"/>
        <v>970.469426</v>
      </c>
      <c r="BP979" s="3">
        <f t="shared" si="163"/>
        <v>943.39497900000003</v>
      </c>
      <c r="BQ979" s="3">
        <f t="shared" si="164"/>
        <v>775.45176500000002</v>
      </c>
      <c r="BR979" s="3">
        <f t="shared" si="165"/>
        <v>775.31331399999999</v>
      </c>
      <c r="BS979" s="3">
        <f t="shared" si="166"/>
        <v>510.65300000000002</v>
      </c>
      <c r="BT979" s="3">
        <f t="shared" si="167"/>
        <v>510.65300000000002</v>
      </c>
      <c r="BU979" s="3">
        <f t="shared" si="168"/>
        <v>548.93299999999999</v>
      </c>
      <c r="BV979" s="3">
        <f t="shared" si="169"/>
        <v>0</v>
      </c>
    </row>
    <row r="980" spans="1:74" x14ac:dyDescent="0.25">
      <c r="A980" s="4">
        <v>16</v>
      </c>
      <c r="B980" s="5" t="s">
        <v>60</v>
      </c>
      <c r="C980" s="5" t="s">
        <v>61</v>
      </c>
      <c r="D980" s="5">
        <v>2023</v>
      </c>
      <c r="E980" s="5" t="s">
        <v>62</v>
      </c>
      <c r="F980" s="5" t="s">
        <v>63</v>
      </c>
      <c r="G980" s="5">
        <v>2</v>
      </c>
      <c r="H980" s="5" t="s">
        <v>64</v>
      </c>
      <c r="I980" s="5" t="s">
        <v>3808</v>
      </c>
      <c r="J980" s="5" t="s">
        <v>1926</v>
      </c>
      <c r="K980" s="5" t="s">
        <v>1927</v>
      </c>
      <c r="L980" s="5" t="s">
        <v>4293</v>
      </c>
      <c r="M980" s="5" t="s">
        <v>259</v>
      </c>
      <c r="N980" s="5" t="s">
        <v>3841</v>
      </c>
      <c r="O980" s="5" t="s">
        <v>68</v>
      </c>
      <c r="P980" s="5" t="s">
        <v>3846</v>
      </c>
      <c r="Q980" s="5" t="s">
        <v>69</v>
      </c>
      <c r="R980" s="5" t="s">
        <v>4084</v>
      </c>
      <c r="S980" s="5" t="s">
        <v>1944</v>
      </c>
      <c r="T980" s="5">
        <v>24</v>
      </c>
      <c r="U980" s="5">
        <v>1</v>
      </c>
      <c r="V980" s="5" t="s">
        <v>1945</v>
      </c>
      <c r="W980" s="5">
        <v>2</v>
      </c>
      <c r="X980" s="5" t="s">
        <v>76</v>
      </c>
      <c r="Y980" s="5">
        <v>1</v>
      </c>
      <c r="Z980" s="5" t="s">
        <v>73</v>
      </c>
      <c r="AA980" s="5">
        <v>1</v>
      </c>
      <c r="AB980" s="6">
        <v>100</v>
      </c>
      <c r="AC980" s="6">
        <v>100</v>
      </c>
      <c r="AD980" s="6">
        <v>100</v>
      </c>
      <c r="AE980" s="6">
        <v>100</v>
      </c>
      <c r="AF980" s="6">
        <v>100</v>
      </c>
      <c r="AG980" s="6">
        <v>100</v>
      </c>
      <c r="AH980" s="6">
        <v>100</v>
      </c>
      <c r="AI980" s="6">
        <v>100</v>
      </c>
      <c r="AJ980" s="6">
        <v>100</v>
      </c>
      <c r="AK980" s="6">
        <v>100</v>
      </c>
      <c r="AL980" s="6">
        <v>58.33</v>
      </c>
      <c r="AM980" s="6">
        <v>58.33</v>
      </c>
      <c r="AN980" s="6">
        <v>100</v>
      </c>
      <c r="AO980" s="6">
        <v>0</v>
      </c>
      <c r="AP980" s="6">
        <v>0</v>
      </c>
      <c r="AQ980" s="6" t="s">
        <v>77</v>
      </c>
      <c r="AR980" s="6" t="s">
        <v>77</v>
      </c>
      <c r="AS980" s="6" t="s">
        <v>77</v>
      </c>
      <c r="AT980" s="7">
        <v>375395334</v>
      </c>
      <c r="AU980" s="7">
        <v>375395334</v>
      </c>
      <c r="AV980" s="6">
        <v>100</v>
      </c>
      <c r="AW980" s="7">
        <v>959442996</v>
      </c>
      <c r="AX980" s="7">
        <v>928763466</v>
      </c>
      <c r="AY980" s="6">
        <v>96.8</v>
      </c>
      <c r="AZ980" s="7">
        <v>1226554666</v>
      </c>
      <c r="BA980" s="7">
        <v>1226379066</v>
      </c>
      <c r="BB980" s="6">
        <v>99.99</v>
      </c>
      <c r="BC980" s="7">
        <v>897269000</v>
      </c>
      <c r="BD980" s="7">
        <v>874071333</v>
      </c>
      <c r="BE980" s="6">
        <v>97.41</v>
      </c>
      <c r="BF980" s="7">
        <v>955818000</v>
      </c>
      <c r="BG980" s="7">
        <v>0</v>
      </c>
      <c r="BH980" s="6">
        <v>0</v>
      </c>
      <c r="BI980" s="7">
        <v>4414479996</v>
      </c>
      <c r="BJ980" s="7">
        <v>3404609199</v>
      </c>
      <c r="BK980" s="6">
        <v>77.12</v>
      </c>
      <c r="BL980" s="5" t="s">
        <v>1946</v>
      </c>
      <c r="BM980" s="3">
        <f t="shared" si="160"/>
        <v>375.39533399999999</v>
      </c>
      <c r="BN980" s="3">
        <f t="shared" si="161"/>
        <v>375.39533399999999</v>
      </c>
      <c r="BO980" s="3">
        <f t="shared" si="162"/>
        <v>959.44299599999999</v>
      </c>
      <c r="BP980" s="3">
        <f t="shared" si="163"/>
        <v>928.76346599999999</v>
      </c>
      <c r="BQ980" s="3">
        <f t="shared" si="164"/>
        <v>1226.554666</v>
      </c>
      <c r="BR980" s="3">
        <f t="shared" si="165"/>
        <v>1226.379066</v>
      </c>
      <c r="BS980" s="3">
        <f t="shared" si="166"/>
        <v>897.26900000000001</v>
      </c>
      <c r="BT980" s="3">
        <f t="shared" si="167"/>
        <v>874.07133299999998</v>
      </c>
      <c r="BU980" s="3">
        <f t="shared" si="168"/>
        <v>955.81799999999998</v>
      </c>
      <c r="BV980" s="3">
        <f t="shared" si="169"/>
        <v>0</v>
      </c>
    </row>
    <row r="981" spans="1:74" x14ac:dyDescent="0.25">
      <c r="A981" s="4">
        <v>16</v>
      </c>
      <c r="B981" s="5" t="s">
        <v>60</v>
      </c>
      <c r="C981" s="5" t="s">
        <v>61</v>
      </c>
      <c r="D981" s="5">
        <v>2023</v>
      </c>
      <c r="E981" s="5" t="s">
        <v>62</v>
      </c>
      <c r="F981" s="5" t="s">
        <v>63</v>
      </c>
      <c r="G981" s="5">
        <v>2</v>
      </c>
      <c r="H981" s="5" t="s">
        <v>64</v>
      </c>
      <c r="I981" s="5" t="s">
        <v>3808</v>
      </c>
      <c r="J981" s="5" t="s">
        <v>1926</v>
      </c>
      <c r="K981" s="5" t="s">
        <v>1927</v>
      </c>
      <c r="L981" s="5" t="s">
        <v>4293</v>
      </c>
      <c r="M981" s="5" t="s">
        <v>259</v>
      </c>
      <c r="N981" s="5" t="s">
        <v>3841</v>
      </c>
      <c r="O981" s="5" t="s">
        <v>68</v>
      </c>
      <c r="P981" s="5" t="s">
        <v>3846</v>
      </c>
      <c r="Q981" s="5" t="s">
        <v>69</v>
      </c>
      <c r="R981" s="5" t="s">
        <v>4084</v>
      </c>
      <c r="S981" s="5" t="s">
        <v>1944</v>
      </c>
      <c r="T981" s="5">
        <v>24</v>
      </c>
      <c r="U981" s="5">
        <v>2</v>
      </c>
      <c r="V981" s="5" t="s">
        <v>1947</v>
      </c>
      <c r="W981" s="5">
        <v>2</v>
      </c>
      <c r="X981" s="5" t="s">
        <v>76</v>
      </c>
      <c r="Y981" s="5">
        <v>1</v>
      </c>
      <c r="Z981" s="5" t="s">
        <v>73</v>
      </c>
      <c r="AA981" s="5">
        <v>1</v>
      </c>
      <c r="AB981" s="6">
        <v>100</v>
      </c>
      <c r="AC981" s="6">
        <v>100</v>
      </c>
      <c r="AD981" s="6">
        <v>100</v>
      </c>
      <c r="AE981" s="6">
        <v>100</v>
      </c>
      <c r="AF981" s="6">
        <v>100</v>
      </c>
      <c r="AG981" s="6">
        <v>100</v>
      </c>
      <c r="AH981" s="6">
        <v>100</v>
      </c>
      <c r="AI981" s="6">
        <v>100</v>
      </c>
      <c r="AJ981" s="6">
        <v>100</v>
      </c>
      <c r="AK981" s="6">
        <v>100</v>
      </c>
      <c r="AL981" s="6">
        <v>93.75</v>
      </c>
      <c r="AM981" s="6">
        <v>93.75</v>
      </c>
      <c r="AN981" s="6">
        <v>100</v>
      </c>
      <c r="AO981" s="6">
        <v>0</v>
      </c>
      <c r="AP981" s="6">
        <v>0</v>
      </c>
      <c r="AQ981" s="6" t="s">
        <v>77</v>
      </c>
      <c r="AR981" s="6" t="s">
        <v>77</v>
      </c>
      <c r="AS981" s="6" t="s">
        <v>77</v>
      </c>
      <c r="AT981" s="7">
        <v>81000000</v>
      </c>
      <c r="AU981" s="7">
        <v>81000000</v>
      </c>
      <c r="AV981" s="6">
        <v>100</v>
      </c>
      <c r="AW981" s="7">
        <v>272915666</v>
      </c>
      <c r="AX981" s="7">
        <v>269516666</v>
      </c>
      <c r="AY981" s="6">
        <v>98.75</v>
      </c>
      <c r="AZ981" s="7">
        <v>311516667</v>
      </c>
      <c r="BA981" s="7">
        <v>311516667</v>
      </c>
      <c r="BB981" s="6">
        <v>100</v>
      </c>
      <c r="BC981" s="7">
        <v>281500000</v>
      </c>
      <c r="BD981" s="7">
        <v>281500000</v>
      </c>
      <c r="BE981" s="6">
        <v>100</v>
      </c>
      <c r="BF981" s="7">
        <v>317020000</v>
      </c>
      <c r="BG981" s="7">
        <v>0</v>
      </c>
      <c r="BH981" s="6">
        <v>0</v>
      </c>
      <c r="BI981" s="7">
        <v>1263952333</v>
      </c>
      <c r="BJ981" s="7">
        <v>943533333</v>
      </c>
      <c r="BK981" s="6">
        <v>74.650000000000006</v>
      </c>
      <c r="BL981" s="5" t="s">
        <v>1948</v>
      </c>
      <c r="BM981" s="3">
        <f t="shared" si="160"/>
        <v>81</v>
      </c>
      <c r="BN981" s="3">
        <f t="shared" si="161"/>
        <v>81</v>
      </c>
      <c r="BO981" s="3">
        <f t="shared" si="162"/>
        <v>272.91566599999999</v>
      </c>
      <c r="BP981" s="3">
        <f t="shared" si="163"/>
        <v>269.51666599999999</v>
      </c>
      <c r="BQ981" s="3">
        <f t="shared" si="164"/>
        <v>311.51666699999998</v>
      </c>
      <c r="BR981" s="3">
        <f t="shared" si="165"/>
        <v>311.51666699999998</v>
      </c>
      <c r="BS981" s="3">
        <f t="shared" si="166"/>
        <v>281.5</v>
      </c>
      <c r="BT981" s="3">
        <f t="shared" si="167"/>
        <v>281.5</v>
      </c>
      <c r="BU981" s="3">
        <f t="shared" si="168"/>
        <v>317.02</v>
      </c>
      <c r="BV981" s="3">
        <f t="shared" si="169"/>
        <v>0</v>
      </c>
    </row>
    <row r="982" spans="1:74" x14ac:dyDescent="0.25">
      <c r="A982" s="4">
        <v>16</v>
      </c>
      <c r="B982" s="5" t="s">
        <v>60</v>
      </c>
      <c r="C982" s="5" t="s">
        <v>61</v>
      </c>
      <c r="D982" s="5">
        <v>2023</v>
      </c>
      <c r="E982" s="5" t="s">
        <v>62</v>
      </c>
      <c r="F982" s="5" t="s">
        <v>63</v>
      </c>
      <c r="G982" s="5">
        <v>2</v>
      </c>
      <c r="H982" s="5" t="s">
        <v>64</v>
      </c>
      <c r="I982" s="5" t="s">
        <v>3808</v>
      </c>
      <c r="J982" s="5" t="s">
        <v>1926</v>
      </c>
      <c r="K982" s="5" t="s">
        <v>1927</v>
      </c>
      <c r="L982" s="5" t="s">
        <v>4293</v>
      </c>
      <c r="M982" s="5" t="s">
        <v>259</v>
      </c>
      <c r="N982" s="5" t="s">
        <v>3841</v>
      </c>
      <c r="O982" s="5" t="s">
        <v>68</v>
      </c>
      <c r="P982" s="5" t="s">
        <v>3846</v>
      </c>
      <c r="Q982" s="5" t="s">
        <v>69</v>
      </c>
      <c r="R982" s="5" t="s">
        <v>4084</v>
      </c>
      <c r="S982" s="5" t="s">
        <v>1944</v>
      </c>
      <c r="T982" s="5">
        <v>24</v>
      </c>
      <c r="U982" s="5">
        <v>3</v>
      </c>
      <c r="V982" s="5" t="s">
        <v>1949</v>
      </c>
      <c r="W982" s="5">
        <v>2</v>
      </c>
      <c r="X982" s="5" t="s">
        <v>76</v>
      </c>
      <c r="Y982" s="5">
        <v>1</v>
      </c>
      <c r="Z982" s="5" t="s">
        <v>73</v>
      </c>
      <c r="AA982" s="5">
        <v>1</v>
      </c>
      <c r="AB982" s="6">
        <v>100</v>
      </c>
      <c r="AC982" s="6">
        <v>100</v>
      </c>
      <c r="AD982" s="6">
        <v>100</v>
      </c>
      <c r="AE982" s="6">
        <v>100</v>
      </c>
      <c r="AF982" s="6">
        <v>100</v>
      </c>
      <c r="AG982" s="6">
        <v>100</v>
      </c>
      <c r="AH982" s="6">
        <v>100</v>
      </c>
      <c r="AI982" s="6">
        <v>100</v>
      </c>
      <c r="AJ982" s="6">
        <v>100</v>
      </c>
      <c r="AK982" s="6">
        <v>100</v>
      </c>
      <c r="AL982" s="6">
        <v>65.040000000000006</v>
      </c>
      <c r="AM982" s="6">
        <v>65.040000000000006</v>
      </c>
      <c r="AN982" s="6">
        <v>100</v>
      </c>
      <c r="AO982" s="6">
        <v>0</v>
      </c>
      <c r="AP982" s="6">
        <v>0</v>
      </c>
      <c r="AQ982" s="6" t="s">
        <v>77</v>
      </c>
      <c r="AR982" s="6" t="s">
        <v>77</v>
      </c>
      <c r="AS982" s="6" t="s">
        <v>77</v>
      </c>
      <c r="AT982" s="7">
        <v>876564244</v>
      </c>
      <c r="AU982" s="7">
        <v>876564244</v>
      </c>
      <c r="AV982" s="6">
        <v>100</v>
      </c>
      <c r="AW982" s="7">
        <v>2367991338</v>
      </c>
      <c r="AX982" s="7">
        <v>2359500936</v>
      </c>
      <c r="AY982" s="6">
        <v>99.64</v>
      </c>
      <c r="AZ982" s="7">
        <v>2723579999</v>
      </c>
      <c r="BA982" s="7">
        <v>2719550173</v>
      </c>
      <c r="BB982" s="6">
        <v>99.85</v>
      </c>
      <c r="BC982" s="7">
        <v>2344400000</v>
      </c>
      <c r="BD982" s="7">
        <v>2192691533</v>
      </c>
      <c r="BE982" s="6">
        <v>93.53</v>
      </c>
      <c r="BF982" s="7">
        <v>2459856000</v>
      </c>
      <c r="BG982" s="7">
        <v>0</v>
      </c>
      <c r="BH982" s="6">
        <v>0</v>
      </c>
      <c r="BI982" s="7">
        <v>10772391581</v>
      </c>
      <c r="BJ982" s="7">
        <v>8148306886</v>
      </c>
      <c r="BK982" s="6">
        <v>75.64</v>
      </c>
      <c r="BL982" s="5" t="s">
        <v>1950</v>
      </c>
      <c r="BM982" s="3">
        <f t="shared" si="160"/>
        <v>876.56424400000003</v>
      </c>
      <c r="BN982" s="3">
        <f t="shared" si="161"/>
        <v>876.56424400000003</v>
      </c>
      <c r="BO982" s="3">
        <f t="shared" si="162"/>
        <v>2367.9913379999998</v>
      </c>
      <c r="BP982" s="3">
        <f t="shared" si="163"/>
        <v>2359.5009359999999</v>
      </c>
      <c r="BQ982" s="3">
        <f t="shared" si="164"/>
        <v>2723.579999</v>
      </c>
      <c r="BR982" s="3">
        <f t="shared" si="165"/>
        <v>2719.5501730000001</v>
      </c>
      <c r="BS982" s="3">
        <f t="shared" si="166"/>
        <v>2344.4</v>
      </c>
      <c r="BT982" s="3">
        <f t="shared" si="167"/>
        <v>2192.6915330000002</v>
      </c>
      <c r="BU982" s="3">
        <f t="shared" si="168"/>
        <v>2459.8560000000002</v>
      </c>
      <c r="BV982" s="3">
        <f t="shared" si="169"/>
        <v>0</v>
      </c>
    </row>
    <row r="983" spans="1:74" x14ac:dyDescent="0.25">
      <c r="A983" s="4">
        <v>16</v>
      </c>
      <c r="B983" s="5" t="s">
        <v>60</v>
      </c>
      <c r="C983" s="5" t="s">
        <v>61</v>
      </c>
      <c r="D983" s="5">
        <v>2023</v>
      </c>
      <c r="E983" s="5" t="s">
        <v>62</v>
      </c>
      <c r="F983" s="5" t="s">
        <v>63</v>
      </c>
      <c r="G983" s="5">
        <v>2</v>
      </c>
      <c r="H983" s="5" t="s">
        <v>64</v>
      </c>
      <c r="I983" s="5" t="s">
        <v>3808</v>
      </c>
      <c r="J983" s="5" t="s">
        <v>1926</v>
      </c>
      <c r="K983" s="5" t="s">
        <v>1927</v>
      </c>
      <c r="L983" s="5" t="s">
        <v>4293</v>
      </c>
      <c r="M983" s="5" t="s">
        <v>259</v>
      </c>
      <c r="N983" s="5" t="s">
        <v>3841</v>
      </c>
      <c r="O983" s="5" t="s">
        <v>68</v>
      </c>
      <c r="P983" s="5" t="s">
        <v>3846</v>
      </c>
      <c r="Q983" s="5" t="s">
        <v>69</v>
      </c>
      <c r="R983" s="5" t="s">
        <v>4084</v>
      </c>
      <c r="S983" s="5" t="s">
        <v>1944</v>
      </c>
      <c r="T983" s="5">
        <v>24</v>
      </c>
      <c r="U983" s="5">
        <v>4</v>
      </c>
      <c r="V983" s="5" t="s">
        <v>1951</v>
      </c>
      <c r="W983" s="5">
        <v>2</v>
      </c>
      <c r="X983" s="5" t="s">
        <v>76</v>
      </c>
      <c r="Y983" s="5">
        <v>1</v>
      </c>
      <c r="Z983" s="5" t="s">
        <v>73</v>
      </c>
      <c r="AA983" s="5">
        <v>1</v>
      </c>
      <c r="AB983" s="6">
        <v>100</v>
      </c>
      <c r="AC983" s="6">
        <v>100</v>
      </c>
      <c r="AD983" s="6">
        <v>100</v>
      </c>
      <c r="AE983" s="6">
        <v>100</v>
      </c>
      <c r="AF983" s="6">
        <v>100</v>
      </c>
      <c r="AG983" s="6">
        <v>100</v>
      </c>
      <c r="AH983" s="6">
        <v>100</v>
      </c>
      <c r="AI983" s="6">
        <v>100</v>
      </c>
      <c r="AJ983" s="6">
        <v>100</v>
      </c>
      <c r="AK983" s="6">
        <v>100</v>
      </c>
      <c r="AL983" s="6">
        <v>86</v>
      </c>
      <c r="AM983" s="6">
        <v>86</v>
      </c>
      <c r="AN983" s="6">
        <v>100</v>
      </c>
      <c r="AO983" s="6">
        <v>0</v>
      </c>
      <c r="AP983" s="6">
        <v>0</v>
      </c>
      <c r="AQ983" s="6" t="s">
        <v>77</v>
      </c>
      <c r="AR983" s="6" t="s">
        <v>77</v>
      </c>
      <c r="AS983" s="6" t="s">
        <v>77</v>
      </c>
      <c r="AT983" s="7">
        <v>336783630</v>
      </c>
      <c r="AU983" s="7">
        <v>336783630</v>
      </c>
      <c r="AV983" s="6">
        <v>100</v>
      </c>
      <c r="AW983" s="7">
        <v>57200000</v>
      </c>
      <c r="AX983" s="7">
        <v>57200000</v>
      </c>
      <c r="AY983" s="6">
        <v>100</v>
      </c>
      <c r="AZ983" s="7">
        <v>85994668</v>
      </c>
      <c r="BA983" s="7">
        <v>85348658</v>
      </c>
      <c r="BB983" s="6">
        <v>99.26</v>
      </c>
      <c r="BC983" s="7">
        <v>47200000</v>
      </c>
      <c r="BD983" s="7">
        <v>44455000</v>
      </c>
      <c r="BE983" s="6">
        <v>94.19</v>
      </c>
      <c r="BF983" s="7">
        <v>51898000</v>
      </c>
      <c r="BG983" s="7">
        <v>0</v>
      </c>
      <c r="BH983" s="6">
        <v>0</v>
      </c>
      <c r="BI983" s="7">
        <v>579076298</v>
      </c>
      <c r="BJ983" s="7">
        <v>523787288</v>
      </c>
      <c r="BK983" s="6">
        <v>90.45</v>
      </c>
      <c r="BL983" s="5" t="s">
        <v>1952</v>
      </c>
      <c r="BM983" s="3">
        <f t="shared" si="160"/>
        <v>336.78363000000002</v>
      </c>
      <c r="BN983" s="3">
        <f t="shared" si="161"/>
        <v>336.78363000000002</v>
      </c>
      <c r="BO983" s="3">
        <f t="shared" si="162"/>
        <v>57.2</v>
      </c>
      <c r="BP983" s="3">
        <f t="shared" si="163"/>
        <v>57.2</v>
      </c>
      <c r="BQ983" s="3">
        <f t="shared" si="164"/>
        <v>85.994668000000004</v>
      </c>
      <c r="BR983" s="3">
        <f t="shared" si="165"/>
        <v>85.348658</v>
      </c>
      <c r="BS983" s="3">
        <f t="shared" si="166"/>
        <v>47.2</v>
      </c>
      <c r="BT983" s="3">
        <f t="shared" si="167"/>
        <v>44.454999999999998</v>
      </c>
      <c r="BU983" s="3">
        <f t="shared" si="168"/>
        <v>51.898000000000003</v>
      </c>
      <c r="BV983" s="3">
        <f t="shared" si="169"/>
        <v>0</v>
      </c>
    </row>
    <row r="984" spans="1:74" x14ac:dyDescent="0.25">
      <c r="A984" s="4">
        <v>16</v>
      </c>
      <c r="B984" s="5" t="s">
        <v>60</v>
      </c>
      <c r="C984" s="5" t="s">
        <v>61</v>
      </c>
      <c r="D984" s="5">
        <v>2023</v>
      </c>
      <c r="E984" s="5" t="s">
        <v>62</v>
      </c>
      <c r="F984" s="5" t="s">
        <v>63</v>
      </c>
      <c r="G984" s="5">
        <v>2</v>
      </c>
      <c r="H984" s="5" t="s">
        <v>64</v>
      </c>
      <c r="I984" s="5" t="s">
        <v>3808</v>
      </c>
      <c r="J984" s="5" t="s">
        <v>1926</v>
      </c>
      <c r="K984" s="5" t="s">
        <v>1927</v>
      </c>
      <c r="L984" s="5" t="s">
        <v>4293</v>
      </c>
      <c r="M984" s="5" t="s">
        <v>259</v>
      </c>
      <c r="N984" s="5" t="s">
        <v>3841</v>
      </c>
      <c r="O984" s="5" t="s">
        <v>68</v>
      </c>
      <c r="P984" s="5" t="s">
        <v>3846</v>
      </c>
      <c r="Q984" s="5" t="s">
        <v>69</v>
      </c>
      <c r="R984" s="5" t="s">
        <v>4085</v>
      </c>
      <c r="S984" s="5" t="s">
        <v>1953</v>
      </c>
      <c r="T984" s="5">
        <v>23</v>
      </c>
      <c r="U984" s="5">
        <v>1</v>
      </c>
      <c r="V984" s="5" t="s">
        <v>1954</v>
      </c>
      <c r="W984" s="5">
        <v>2</v>
      </c>
      <c r="X984" s="5" t="s">
        <v>76</v>
      </c>
      <c r="Y984" s="5">
        <v>1</v>
      </c>
      <c r="Z984" s="5" t="s">
        <v>73</v>
      </c>
      <c r="AA984" s="5">
        <v>1</v>
      </c>
      <c r="AB984" s="6">
        <v>1</v>
      </c>
      <c r="AC984" s="6">
        <v>1</v>
      </c>
      <c r="AD984" s="6">
        <v>100</v>
      </c>
      <c r="AE984" s="6">
        <v>1</v>
      </c>
      <c r="AF984" s="6">
        <v>1</v>
      </c>
      <c r="AG984" s="6">
        <v>100</v>
      </c>
      <c r="AH984" s="6">
        <v>1</v>
      </c>
      <c r="AI984" s="6">
        <v>1</v>
      </c>
      <c r="AJ984" s="6">
        <v>100</v>
      </c>
      <c r="AK984" s="6">
        <v>1</v>
      </c>
      <c r="AL984" s="6">
        <v>0.75</v>
      </c>
      <c r="AM984" s="6">
        <v>75</v>
      </c>
      <c r="AN984" s="6">
        <v>1</v>
      </c>
      <c r="AO984" s="6">
        <v>0</v>
      </c>
      <c r="AP984" s="6">
        <v>0</v>
      </c>
      <c r="AQ984" s="6" t="s">
        <v>77</v>
      </c>
      <c r="AR984" s="6" t="s">
        <v>77</v>
      </c>
      <c r="AS984" s="6" t="s">
        <v>77</v>
      </c>
      <c r="AT984" s="7">
        <v>49516000</v>
      </c>
      <c r="AU984" s="7">
        <v>49516000</v>
      </c>
      <c r="AV984" s="6">
        <v>100</v>
      </c>
      <c r="AW984" s="7">
        <v>233864667</v>
      </c>
      <c r="AX984" s="7">
        <v>233864667</v>
      </c>
      <c r="AY984" s="6">
        <v>100</v>
      </c>
      <c r="AZ984" s="7">
        <v>418844400</v>
      </c>
      <c r="BA984" s="7">
        <v>418844400</v>
      </c>
      <c r="BB984" s="6">
        <v>100</v>
      </c>
      <c r="BC984" s="7">
        <v>270000000</v>
      </c>
      <c r="BD984" s="7">
        <v>270000000</v>
      </c>
      <c r="BE984" s="6">
        <v>100</v>
      </c>
      <c r="BF984" s="7">
        <v>297000000</v>
      </c>
      <c r="BG984" s="7">
        <v>0</v>
      </c>
      <c r="BH984" s="6">
        <v>0</v>
      </c>
      <c r="BI984" s="7">
        <v>1269225067</v>
      </c>
      <c r="BJ984" s="7">
        <v>972225067</v>
      </c>
      <c r="BK984" s="6">
        <v>76.599999999999994</v>
      </c>
      <c r="BL984" s="5" t="s">
        <v>1955</v>
      </c>
      <c r="BM984" s="3">
        <f t="shared" si="160"/>
        <v>49.515999999999998</v>
      </c>
      <c r="BN984" s="3">
        <f t="shared" si="161"/>
        <v>49.515999999999998</v>
      </c>
      <c r="BO984" s="3">
        <f t="shared" si="162"/>
        <v>233.864667</v>
      </c>
      <c r="BP984" s="3">
        <f t="shared" si="163"/>
        <v>233.864667</v>
      </c>
      <c r="BQ984" s="3">
        <f t="shared" si="164"/>
        <v>418.84440000000001</v>
      </c>
      <c r="BR984" s="3">
        <f t="shared" si="165"/>
        <v>418.84440000000001</v>
      </c>
      <c r="BS984" s="3">
        <f t="shared" si="166"/>
        <v>270</v>
      </c>
      <c r="BT984" s="3">
        <f t="shared" si="167"/>
        <v>270</v>
      </c>
      <c r="BU984" s="3">
        <f t="shared" si="168"/>
        <v>297</v>
      </c>
      <c r="BV984" s="3">
        <f t="shared" si="169"/>
        <v>0</v>
      </c>
    </row>
    <row r="985" spans="1:74" x14ac:dyDescent="0.25">
      <c r="A985" s="4">
        <v>16</v>
      </c>
      <c r="B985" s="5" t="s">
        <v>60</v>
      </c>
      <c r="C985" s="5" t="s">
        <v>61</v>
      </c>
      <c r="D985" s="5">
        <v>2023</v>
      </c>
      <c r="E985" s="5" t="s">
        <v>62</v>
      </c>
      <c r="F985" s="5" t="s">
        <v>63</v>
      </c>
      <c r="G985" s="5">
        <v>2</v>
      </c>
      <c r="H985" s="5" t="s">
        <v>64</v>
      </c>
      <c r="I985" s="5" t="s">
        <v>3808</v>
      </c>
      <c r="J985" s="5" t="s">
        <v>1926</v>
      </c>
      <c r="K985" s="5" t="s">
        <v>1927</v>
      </c>
      <c r="L985" s="5" t="s">
        <v>4293</v>
      </c>
      <c r="M985" s="5" t="s">
        <v>259</v>
      </c>
      <c r="N985" s="5" t="s">
        <v>3841</v>
      </c>
      <c r="O985" s="5" t="s">
        <v>68</v>
      </c>
      <c r="P985" s="5" t="s">
        <v>3846</v>
      </c>
      <c r="Q985" s="5" t="s">
        <v>69</v>
      </c>
      <c r="R985" s="5" t="s">
        <v>4085</v>
      </c>
      <c r="S985" s="5" t="s">
        <v>1953</v>
      </c>
      <c r="T985" s="5">
        <v>23</v>
      </c>
      <c r="U985" s="5">
        <v>2</v>
      </c>
      <c r="V985" s="5" t="s">
        <v>1956</v>
      </c>
      <c r="W985" s="5">
        <v>1</v>
      </c>
      <c r="X985" s="5" t="s">
        <v>72</v>
      </c>
      <c r="Y985" s="5">
        <v>1</v>
      </c>
      <c r="Z985" s="5" t="s">
        <v>73</v>
      </c>
      <c r="AA985" s="5">
        <v>1</v>
      </c>
      <c r="AB985" s="6">
        <v>20</v>
      </c>
      <c r="AC985" s="6">
        <v>20</v>
      </c>
      <c r="AD985" s="6">
        <v>100</v>
      </c>
      <c r="AE985" s="6">
        <v>30</v>
      </c>
      <c r="AF985" s="6">
        <v>30</v>
      </c>
      <c r="AG985" s="6">
        <v>100</v>
      </c>
      <c r="AH985" s="6">
        <v>20</v>
      </c>
      <c r="AI985" s="6">
        <v>20</v>
      </c>
      <c r="AJ985" s="6">
        <v>100</v>
      </c>
      <c r="AK985" s="6">
        <v>20</v>
      </c>
      <c r="AL985" s="6">
        <v>14.17</v>
      </c>
      <c r="AM985" s="6">
        <v>70.849999999999994</v>
      </c>
      <c r="AN985" s="6">
        <v>10</v>
      </c>
      <c r="AO985" s="6">
        <v>0</v>
      </c>
      <c r="AP985" s="6">
        <v>0</v>
      </c>
      <c r="AQ985" s="6">
        <v>100</v>
      </c>
      <c r="AR985" s="6">
        <v>84.17</v>
      </c>
      <c r="AS985" s="6">
        <v>84.17</v>
      </c>
      <c r="AT985" s="7">
        <v>47300000</v>
      </c>
      <c r="AU985" s="7">
        <v>47300000</v>
      </c>
      <c r="AV985" s="6">
        <v>100</v>
      </c>
      <c r="AW985" s="7">
        <v>96375000</v>
      </c>
      <c r="AX985" s="7">
        <v>96375000</v>
      </c>
      <c r="AY985" s="6">
        <v>100</v>
      </c>
      <c r="AZ985" s="7">
        <v>24800000</v>
      </c>
      <c r="BA985" s="7">
        <v>24800000</v>
      </c>
      <c r="BB985" s="6">
        <v>100</v>
      </c>
      <c r="BC985" s="7">
        <v>43400000</v>
      </c>
      <c r="BD985" s="7">
        <v>43400000</v>
      </c>
      <c r="BE985" s="6">
        <v>100</v>
      </c>
      <c r="BF985" s="7">
        <v>74800000</v>
      </c>
      <c r="BG985" s="7">
        <v>0</v>
      </c>
      <c r="BH985" s="6">
        <v>0</v>
      </c>
      <c r="BI985" s="7">
        <v>286675000</v>
      </c>
      <c r="BJ985" s="7">
        <v>211875000</v>
      </c>
      <c r="BK985" s="6">
        <v>73.91</v>
      </c>
      <c r="BL985" s="5" t="s">
        <v>1957</v>
      </c>
      <c r="BM985" s="3">
        <f t="shared" si="160"/>
        <v>47.3</v>
      </c>
      <c r="BN985" s="3">
        <f t="shared" si="161"/>
        <v>47.3</v>
      </c>
      <c r="BO985" s="3">
        <f t="shared" si="162"/>
        <v>96.375</v>
      </c>
      <c r="BP985" s="3">
        <f t="shared" si="163"/>
        <v>96.375</v>
      </c>
      <c r="BQ985" s="3">
        <f t="shared" si="164"/>
        <v>24.8</v>
      </c>
      <c r="BR985" s="3">
        <f t="shared" si="165"/>
        <v>24.8</v>
      </c>
      <c r="BS985" s="3">
        <f t="shared" si="166"/>
        <v>43.4</v>
      </c>
      <c r="BT985" s="3">
        <f t="shared" si="167"/>
        <v>43.4</v>
      </c>
      <c r="BU985" s="3">
        <f t="shared" si="168"/>
        <v>74.8</v>
      </c>
      <c r="BV985" s="3">
        <f t="shared" si="169"/>
        <v>0</v>
      </c>
    </row>
    <row r="986" spans="1:74" x14ac:dyDescent="0.25">
      <c r="A986" s="4">
        <v>16</v>
      </c>
      <c r="B986" s="5" t="s">
        <v>60</v>
      </c>
      <c r="C986" s="5" t="s">
        <v>61</v>
      </c>
      <c r="D986" s="5">
        <v>2023</v>
      </c>
      <c r="E986" s="5" t="s">
        <v>62</v>
      </c>
      <c r="F986" s="5" t="s">
        <v>63</v>
      </c>
      <c r="G986" s="5">
        <v>2</v>
      </c>
      <c r="H986" s="5" t="s">
        <v>64</v>
      </c>
      <c r="I986" s="5" t="s">
        <v>3808</v>
      </c>
      <c r="J986" s="5" t="s">
        <v>1926</v>
      </c>
      <c r="K986" s="5" t="s">
        <v>1927</v>
      </c>
      <c r="L986" s="5" t="s">
        <v>4293</v>
      </c>
      <c r="M986" s="5" t="s">
        <v>259</v>
      </c>
      <c r="N986" s="5" t="s">
        <v>3841</v>
      </c>
      <c r="O986" s="5" t="s">
        <v>68</v>
      </c>
      <c r="P986" s="5" t="s">
        <v>3846</v>
      </c>
      <c r="Q986" s="5" t="s">
        <v>69</v>
      </c>
      <c r="R986" s="5" t="s">
        <v>4085</v>
      </c>
      <c r="S986" s="5" t="s">
        <v>1953</v>
      </c>
      <c r="T986" s="5">
        <v>23</v>
      </c>
      <c r="U986" s="5">
        <v>3</v>
      </c>
      <c r="V986" s="5" t="s">
        <v>1958</v>
      </c>
      <c r="W986" s="5">
        <v>3</v>
      </c>
      <c r="X986" s="5" t="s">
        <v>140</v>
      </c>
      <c r="Y986" s="5">
        <v>1</v>
      </c>
      <c r="Z986" s="5" t="s">
        <v>73</v>
      </c>
      <c r="AA986" s="5">
        <v>1</v>
      </c>
      <c r="AB986" s="6">
        <v>80</v>
      </c>
      <c r="AC986" s="6">
        <v>80</v>
      </c>
      <c r="AD986" s="6">
        <v>100</v>
      </c>
      <c r="AE986" s="6">
        <v>85</v>
      </c>
      <c r="AF986" s="6">
        <v>84.13</v>
      </c>
      <c r="AG986" s="6">
        <v>98.98</v>
      </c>
      <c r="AH986" s="6">
        <v>87</v>
      </c>
      <c r="AI986" s="6">
        <v>87</v>
      </c>
      <c r="AJ986" s="6">
        <v>100</v>
      </c>
      <c r="AK986" s="6">
        <v>89</v>
      </c>
      <c r="AL986" s="6">
        <v>88.45</v>
      </c>
      <c r="AM986" s="6">
        <v>99.38</v>
      </c>
      <c r="AN986" s="6">
        <v>90</v>
      </c>
      <c r="AO986" s="6">
        <v>0</v>
      </c>
      <c r="AP986" s="6">
        <v>0</v>
      </c>
      <c r="AQ986" s="6" t="s">
        <v>77</v>
      </c>
      <c r="AR986" s="6" t="s">
        <v>77</v>
      </c>
      <c r="AS986" s="6" t="s">
        <v>77</v>
      </c>
      <c r="AT986" s="7">
        <v>3643878844</v>
      </c>
      <c r="AU986" s="7">
        <v>3494744942</v>
      </c>
      <c r="AV986" s="6">
        <v>95.91</v>
      </c>
      <c r="AW986" s="7">
        <v>3502757974</v>
      </c>
      <c r="AX986" s="7">
        <v>3469036766</v>
      </c>
      <c r="AY986" s="6">
        <v>99.04</v>
      </c>
      <c r="AZ986" s="7">
        <v>3163872155</v>
      </c>
      <c r="BA986" s="7">
        <v>3162924081</v>
      </c>
      <c r="BB986" s="6">
        <v>99.97</v>
      </c>
      <c r="BC986" s="7">
        <v>2844003000</v>
      </c>
      <c r="BD986" s="7">
        <v>2758857816</v>
      </c>
      <c r="BE986" s="6">
        <v>97.01</v>
      </c>
      <c r="BF986" s="7">
        <v>2890885000</v>
      </c>
      <c r="BG986" s="7">
        <v>0</v>
      </c>
      <c r="BH986" s="6">
        <v>0</v>
      </c>
      <c r="BI986" s="7">
        <v>16045396973</v>
      </c>
      <c r="BJ986" s="7">
        <v>12885563605</v>
      </c>
      <c r="BK986" s="6">
        <v>80.31</v>
      </c>
      <c r="BL986" s="5" t="s">
        <v>1959</v>
      </c>
      <c r="BM986" s="3">
        <f t="shared" si="160"/>
        <v>3643.8788439999998</v>
      </c>
      <c r="BN986" s="3">
        <f t="shared" si="161"/>
        <v>3494.7449419999998</v>
      </c>
      <c r="BO986" s="3">
        <f t="shared" si="162"/>
        <v>3502.7579740000001</v>
      </c>
      <c r="BP986" s="3">
        <f t="shared" si="163"/>
        <v>3469.0367660000002</v>
      </c>
      <c r="BQ986" s="3">
        <f t="shared" si="164"/>
        <v>3163.872155</v>
      </c>
      <c r="BR986" s="3">
        <f t="shared" si="165"/>
        <v>3162.9240810000001</v>
      </c>
      <c r="BS986" s="3">
        <f t="shared" si="166"/>
        <v>2844.0030000000002</v>
      </c>
      <c r="BT986" s="3">
        <f t="shared" si="167"/>
        <v>2758.8578160000002</v>
      </c>
      <c r="BU986" s="3">
        <f t="shared" si="168"/>
        <v>2890.8850000000002</v>
      </c>
      <c r="BV986" s="3">
        <f t="shared" si="169"/>
        <v>0</v>
      </c>
    </row>
    <row r="987" spans="1:74" x14ac:dyDescent="0.25">
      <c r="A987" s="4">
        <v>16</v>
      </c>
      <c r="B987" s="5" t="s">
        <v>60</v>
      </c>
      <c r="C987" s="5" t="s">
        <v>61</v>
      </c>
      <c r="D987" s="5">
        <v>2023</v>
      </c>
      <c r="E987" s="5" t="s">
        <v>62</v>
      </c>
      <c r="F987" s="5" t="s">
        <v>63</v>
      </c>
      <c r="G987" s="5">
        <v>2</v>
      </c>
      <c r="H987" s="5" t="s">
        <v>64</v>
      </c>
      <c r="I987" s="5" t="s">
        <v>3808</v>
      </c>
      <c r="J987" s="5" t="s">
        <v>1926</v>
      </c>
      <c r="K987" s="5" t="s">
        <v>1927</v>
      </c>
      <c r="L987" s="5" t="s">
        <v>4293</v>
      </c>
      <c r="M987" s="5" t="s">
        <v>259</v>
      </c>
      <c r="N987" s="5" t="s">
        <v>3841</v>
      </c>
      <c r="O987" s="5" t="s">
        <v>68</v>
      </c>
      <c r="P987" s="5" t="s">
        <v>3846</v>
      </c>
      <c r="Q987" s="5" t="s">
        <v>69</v>
      </c>
      <c r="R987" s="5" t="s">
        <v>4085</v>
      </c>
      <c r="S987" s="5" t="s">
        <v>1953</v>
      </c>
      <c r="T987" s="5">
        <v>23</v>
      </c>
      <c r="U987" s="5">
        <v>4</v>
      </c>
      <c r="V987" s="5" t="s">
        <v>1960</v>
      </c>
      <c r="W987" s="5">
        <v>3</v>
      </c>
      <c r="X987" s="5" t="s">
        <v>140</v>
      </c>
      <c r="Y987" s="5">
        <v>1</v>
      </c>
      <c r="Z987" s="5" t="s">
        <v>73</v>
      </c>
      <c r="AA987" s="5">
        <v>1</v>
      </c>
      <c r="AB987" s="6">
        <v>80</v>
      </c>
      <c r="AC987" s="6">
        <v>80</v>
      </c>
      <c r="AD987" s="6">
        <v>100</v>
      </c>
      <c r="AE987" s="6">
        <v>90</v>
      </c>
      <c r="AF987" s="6">
        <v>90</v>
      </c>
      <c r="AG987" s="6">
        <v>100</v>
      </c>
      <c r="AH987" s="6">
        <v>90</v>
      </c>
      <c r="AI987" s="6">
        <v>90</v>
      </c>
      <c r="AJ987" s="6">
        <v>100</v>
      </c>
      <c r="AK987" s="6">
        <v>95</v>
      </c>
      <c r="AL987" s="6">
        <v>93.75</v>
      </c>
      <c r="AM987" s="6">
        <v>98.68</v>
      </c>
      <c r="AN987" s="6">
        <v>100</v>
      </c>
      <c r="AO987" s="6">
        <v>0</v>
      </c>
      <c r="AP987" s="6">
        <v>0</v>
      </c>
      <c r="AQ987" s="6" t="s">
        <v>77</v>
      </c>
      <c r="AR987" s="6" t="s">
        <v>77</v>
      </c>
      <c r="AS987" s="6" t="s">
        <v>77</v>
      </c>
      <c r="AT987" s="7">
        <v>147261000</v>
      </c>
      <c r="AU987" s="7">
        <v>147261000</v>
      </c>
      <c r="AV987" s="6">
        <v>100</v>
      </c>
      <c r="AW987" s="7">
        <v>815502359</v>
      </c>
      <c r="AX987" s="7">
        <v>815502359</v>
      </c>
      <c r="AY987" s="6">
        <v>100</v>
      </c>
      <c r="AZ987" s="7">
        <v>910438445</v>
      </c>
      <c r="BA987" s="7">
        <v>910128832</v>
      </c>
      <c r="BB987" s="6">
        <v>99.97</v>
      </c>
      <c r="BC987" s="7">
        <v>73000000</v>
      </c>
      <c r="BD987" s="7">
        <v>73000000</v>
      </c>
      <c r="BE987" s="6">
        <v>100</v>
      </c>
      <c r="BF987" s="7">
        <v>78100000</v>
      </c>
      <c r="BG987" s="7">
        <v>0</v>
      </c>
      <c r="BH987" s="6">
        <v>0</v>
      </c>
      <c r="BI987" s="7">
        <v>2024301804</v>
      </c>
      <c r="BJ987" s="7">
        <v>1945892191</v>
      </c>
      <c r="BK987" s="6">
        <v>96.13</v>
      </c>
      <c r="BL987" s="5" t="s">
        <v>1961</v>
      </c>
      <c r="BM987" s="3">
        <f t="shared" si="160"/>
        <v>147.261</v>
      </c>
      <c r="BN987" s="3">
        <f t="shared" si="161"/>
        <v>147.261</v>
      </c>
      <c r="BO987" s="3">
        <f t="shared" si="162"/>
        <v>815.50235899999996</v>
      </c>
      <c r="BP987" s="3">
        <f t="shared" si="163"/>
        <v>815.50235899999996</v>
      </c>
      <c r="BQ987" s="3">
        <f t="shared" si="164"/>
        <v>910.438445</v>
      </c>
      <c r="BR987" s="3">
        <f t="shared" si="165"/>
        <v>910.12883199999999</v>
      </c>
      <c r="BS987" s="3">
        <f t="shared" si="166"/>
        <v>73</v>
      </c>
      <c r="BT987" s="3">
        <f t="shared" si="167"/>
        <v>73</v>
      </c>
      <c r="BU987" s="3">
        <f t="shared" si="168"/>
        <v>78.099999999999994</v>
      </c>
      <c r="BV987" s="3">
        <f t="shared" si="169"/>
        <v>0</v>
      </c>
    </row>
    <row r="988" spans="1:74" x14ac:dyDescent="0.25">
      <c r="A988" s="4">
        <v>16</v>
      </c>
      <c r="B988" s="5" t="s">
        <v>60</v>
      </c>
      <c r="C988" s="5" t="s">
        <v>61</v>
      </c>
      <c r="D988" s="5">
        <v>2023</v>
      </c>
      <c r="E988" s="5" t="s">
        <v>62</v>
      </c>
      <c r="F988" s="5" t="s">
        <v>63</v>
      </c>
      <c r="G988" s="5">
        <v>2</v>
      </c>
      <c r="H988" s="5" t="s">
        <v>64</v>
      </c>
      <c r="I988" s="5" t="s">
        <v>3808</v>
      </c>
      <c r="J988" s="5" t="s">
        <v>1926</v>
      </c>
      <c r="K988" s="5" t="s">
        <v>1927</v>
      </c>
      <c r="L988" s="5" t="s">
        <v>4293</v>
      </c>
      <c r="M988" s="5" t="s">
        <v>259</v>
      </c>
      <c r="N988" s="5" t="s">
        <v>3841</v>
      </c>
      <c r="O988" s="5" t="s">
        <v>68</v>
      </c>
      <c r="P988" s="5" t="s">
        <v>3846</v>
      </c>
      <c r="Q988" s="5" t="s">
        <v>69</v>
      </c>
      <c r="R988" s="5" t="s">
        <v>4086</v>
      </c>
      <c r="S988" s="5" t="s">
        <v>1962</v>
      </c>
      <c r="T988" s="5">
        <v>18</v>
      </c>
      <c r="U988" s="5">
        <v>1</v>
      </c>
      <c r="V988" s="5" t="s">
        <v>1963</v>
      </c>
      <c r="W988" s="5">
        <v>1</v>
      </c>
      <c r="X988" s="5" t="s">
        <v>72</v>
      </c>
      <c r="Y988" s="5">
        <v>3</v>
      </c>
      <c r="Z988" s="5" t="s">
        <v>92</v>
      </c>
      <c r="AA988" s="5">
        <v>1</v>
      </c>
      <c r="AB988" s="6">
        <v>0.5</v>
      </c>
      <c r="AC988" s="6">
        <v>0.19</v>
      </c>
      <c r="AD988" s="6">
        <v>38</v>
      </c>
      <c r="AE988" s="6">
        <v>0.61</v>
      </c>
      <c r="AF988" s="6">
        <v>0.35</v>
      </c>
      <c r="AG988" s="6">
        <v>57.38</v>
      </c>
      <c r="AH988" s="6">
        <v>0.46</v>
      </c>
      <c r="AI988" s="6">
        <v>0.46</v>
      </c>
      <c r="AJ988" s="6">
        <v>100</v>
      </c>
      <c r="AK988" s="6">
        <v>0</v>
      </c>
      <c r="AL988" s="6">
        <v>0</v>
      </c>
      <c r="AM988" s="6">
        <v>0</v>
      </c>
      <c r="AN988" s="6">
        <v>0</v>
      </c>
      <c r="AO988" s="6">
        <v>0</v>
      </c>
      <c r="AP988" s="6">
        <v>0</v>
      </c>
      <c r="AQ988" s="6">
        <v>1</v>
      </c>
      <c r="AR988" s="6">
        <v>1</v>
      </c>
      <c r="AS988" s="6">
        <v>100</v>
      </c>
      <c r="AT988" s="7">
        <v>4071139</v>
      </c>
      <c r="AU988" s="7">
        <v>0</v>
      </c>
      <c r="AV988" s="6">
        <v>0</v>
      </c>
      <c r="AW988" s="7">
        <v>175952101</v>
      </c>
      <c r="AX988" s="7">
        <v>175952101</v>
      </c>
      <c r="AY988" s="6">
        <v>100</v>
      </c>
      <c r="AZ988" s="7">
        <v>0</v>
      </c>
      <c r="BA988" s="7">
        <v>0</v>
      </c>
      <c r="BB988" s="6">
        <v>0</v>
      </c>
      <c r="BC988" s="7">
        <v>0</v>
      </c>
      <c r="BD988" s="7">
        <v>0</v>
      </c>
      <c r="BE988" s="6">
        <v>0</v>
      </c>
      <c r="BF988" s="7">
        <v>0</v>
      </c>
      <c r="BG988" s="7">
        <v>0</v>
      </c>
      <c r="BH988" s="6">
        <v>0</v>
      </c>
      <c r="BI988" s="7">
        <v>180023240</v>
      </c>
      <c r="BJ988" s="7">
        <v>175952101</v>
      </c>
      <c r="BK988" s="6">
        <v>97.74</v>
      </c>
      <c r="BL988" s="5"/>
      <c r="BM988" s="3">
        <f t="shared" si="160"/>
        <v>4.0711389999999996</v>
      </c>
      <c r="BN988" s="3">
        <f t="shared" si="161"/>
        <v>0</v>
      </c>
      <c r="BO988" s="3">
        <f t="shared" si="162"/>
        <v>175.952101</v>
      </c>
      <c r="BP988" s="3">
        <f t="shared" si="163"/>
        <v>175.952101</v>
      </c>
      <c r="BQ988" s="3">
        <f t="shared" si="164"/>
        <v>0</v>
      </c>
      <c r="BR988" s="3">
        <f t="shared" si="165"/>
        <v>0</v>
      </c>
      <c r="BS988" s="3">
        <f t="shared" si="166"/>
        <v>0</v>
      </c>
      <c r="BT988" s="3">
        <f t="shared" si="167"/>
        <v>0</v>
      </c>
      <c r="BU988" s="3">
        <f t="shared" si="168"/>
        <v>0</v>
      </c>
      <c r="BV988" s="3">
        <f t="shared" si="169"/>
        <v>0</v>
      </c>
    </row>
    <row r="989" spans="1:74" x14ac:dyDescent="0.25">
      <c r="A989" s="4">
        <v>16</v>
      </c>
      <c r="B989" s="5" t="s">
        <v>60</v>
      </c>
      <c r="C989" s="5" t="s">
        <v>61</v>
      </c>
      <c r="D989" s="5">
        <v>2023</v>
      </c>
      <c r="E989" s="5" t="s">
        <v>62</v>
      </c>
      <c r="F989" s="5" t="s">
        <v>63</v>
      </c>
      <c r="G989" s="5">
        <v>2</v>
      </c>
      <c r="H989" s="5" t="s">
        <v>64</v>
      </c>
      <c r="I989" s="5" t="s">
        <v>3808</v>
      </c>
      <c r="J989" s="5" t="s">
        <v>1926</v>
      </c>
      <c r="K989" s="5" t="s">
        <v>1927</v>
      </c>
      <c r="L989" s="5" t="s">
        <v>4293</v>
      </c>
      <c r="M989" s="5" t="s">
        <v>259</v>
      </c>
      <c r="N989" s="5" t="s">
        <v>3841</v>
      </c>
      <c r="O989" s="5" t="s">
        <v>68</v>
      </c>
      <c r="P989" s="5" t="s">
        <v>3846</v>
      </c>
      <c r="Q989" s="5" t="s">
        <v>69</v>
      </c>
      <c r="R989" s="5" t="s">
        <v>4086</v>
      </c>
      <c r="S989" s="5" t="s">
        <v>1962</v>
      </c>
      <c r="T989" s="5">
        <v>18</v>
      </c>
      <c r="U989" s="5">
        <v>2</v>
      </c>
      <c r="V989" s="5" t="s">
        <v>1964</v>
      </c>
      <c r="W989" s="5">
        <v>2</v>
      </c>
      <c r="X989" s="5" t="s">
        <v>76</v>
      </c>
      <c r="Y989" s="5">
        <v>1</v>
      </c>
      <c r="Z989" s="5" t="s">
        <v>73</v>
      </c>
      <c r="AA989" s="5">
        <v>1</v>
      </c>
      <c r="AB989" s="6">
        <v>100</v>
      </c>
      <c r="AC989" s="6">
        <v>96</v>
      </c>
      <c r="AD989" s="6">
        <v>96</v>
      </c>
      <c r="AE989" s="6">
        <v>100</v>
      </c>
      <c r="AF989" s="6">
        <v>100</v>
      </c>
      <c r="AG989" s="6">
        <v>100</v>
      </c>
      <c r="AH989" s="6">
        <v>100</v>
      </c>
      <c r="AI989" s="6">
        <v>100</v>
      </c>
      <c r="AJ989" s="6">
        <v>100</v>
      </c>
      <c r="AK989" s="6">
        <v>100</v>
      </c>
      <c r="AL989" s="6">
        <v>75</v>
      </c>
      <c r="AM989" s="6">
        <v>75</v>
      </c>
      <c r="AN989" s="6">
        <v>100</v>
      </c>
      <c r="AO989" s="6">
        <v>0</v>
      </c>
      <c r="AP989" s="6">
        <v>0</v>
      </c>
      <c r="AQ989" s="6" t="s">
        <v>77</v>
      </c>
      <c r="AR989" s="6" t="s">
        <v>77</v>
      </c>
      <c r="AS989" s="6" t="s">
        <v>77</v>
      </c>
      <c r="AT989" s="7">
        <v>81000000</v>
      </c>
      <c r="AU989" s="7">
        <v>81000000</v>
      </c>
      <c r="AV989" s="6">
        <v>100</v>
      </c>
      <c r="AW989" s="7">
        <v>148600000</v>
      </c>
      <c r="AX989" s="7">
        <v>148600000</v>
      </c>
      <c r="AY989" s="6">
        <v>100</v>
      </c>
      <c r="AZ989" s="7">
        <v>188166667</v>
      </c>
      <c r="BA989" s="7">
        <v>188166667</v>
      </c>
      <c r="BB989" s="6">
        <v>100</v>
      </c>
      <c r="BC989" s="7">
        <v>183626667</v>
      </c>
      <c r="BD989" s="7">
        <v>183626667</v>
      </c>
      <c r="BE989" s="6">
        <v>100</v>
      </c>
      <c r="BF989" s="7">
        <v>192500000</v>
      </c>
      <c r="BG989" s="7">
        <v>0</v>
      </c>
      <c r="BH989" s="6">
        <v>0</v>
      </c>
      <c r="BI989" s="7">
        <v>793893334</v>
      </c>
      <c r="BJ989" s="7">
        <v>601393334</v>
      </c>
      <c r="BK989" s="6">
        <v>75.75</v>
      </c>
      <c r="BL989" s="5" t="s">
        <v>1965</v>
      </c>
      <c r="BM989" s="3">
        <f t="shared" si="160"/>
        <v>81</v>
      </c>
      <c r="BN989" s="3">
        <f t="shared" si="161"/>
        <v>81</v>
      </c>
      <c r="BO989" s="3">
        <f t="shared" si="162"/>
        <v>148.6</v>
      </c>
      <c r="BP989" s="3">
        <f t="shared" si="163"/>
        <v>148.6</v>
      </c>
      <c r="BQ989" s="3">
        <f t="shared" si="164"/>
        <v>188.16666699999999</v>
      </c>
      <c r="BR989" s="3">
        <f t="shared" si="165"/>
        <v>188.16666699999999</v>
      </c>
      <c r="BS989" s="3">
        <f t="shared" si="166"/>
        <v>183.626667</v>
      </c>
      <c r="BT989" s="3">
        <f t="shared" si="167"/>
        <v>183.626667</v>
      </c>
      <c r="BU989" s="3">
        <f t="shared" si="168"/>
        <v>192.5</v>
      </c>
      <c r="BV989" s="3">
        <f t="shared" si="169"/>
        <v>0</v>
      </c>
    </row>
    <row r="990" spans="1:74" x14ac:dyDescent="0.25">
      <c r="A990" s="4">
        <v>16</v>
      </c>
      <c r="B990" s="5" t="s">
        <v>60</v>
      </c>
      <c r="C990" s="5" t="s">
        <v>61</v>
      </c>
      <c r="D990" s="5">
        <v>2023</v>
      </c>
      <c r="E990" s="5" t="s">
        <v>62</v>
      </c>
      <c r="F990" s="5" t="s">
        <v>63</v>
      </c>
      <c r="G990" s="5">
        <v>2</v>
      </c>
      <c r="H990" s="5" t="s">
        <v>64</v>
      </c>
      <c r="I990" s="5" t="s">
        <v>3808</v>
      </c>
      <c r="J990" s="5" t="s">
        <v>1926</v>
      </c>
      <c r="K990" s="5" t="s">
        <v>1927</v>
      </c>
      <c r="L990" s="5" t="s">
        <v>4293</v>
      </c>
      <c r="M990" s="5" t="s">
        <v>259</v>
      </c>
      <c r="N990" s="5" t="s">
        <v>3841</v>
      </c>
      <c r="O990" s="5" t="s">
        <v>68</v>
      </c>
      <c r="P990" s="5" t="s">
        <v>3846</v>
      </c>
      <c r="Q990" s="5" t="s">
        <v>69</v>
      </c>
      <c r="R990" s="5" t="s">
        <v>4086</v>
      </c>
      <c r="S990" s="5" t="s">
        <v>1962</v>
      </c>
      <c r="T990" s="5">
        <v>18</v>
      </c>
      <c r="U990" s="5">
        <v>3</v>
      </c>
      <c r="V990" s="5" t="s">
        <v>1966</v>
      </c>
      <c r="W990" s="5">
        <v>2</v>
      </c>
      <c r="X990" s="5" t="s">
        <v>76</v>
      </c>
      <c r="Y990" s="5">
        <v>1</v>
      </c>
      <c r="Z990" s="5" t="s">
        <v>73</v>
      </c>
      <c r="AA990" s="5">
        <v>1</v>
      </c>
      <c r="AB990" s="6">
        <v>100</v>
      </c>
      <c r="AC990" s="6">
        <v>87</v>
      </c>
      <c r="AD990" s="6">
        <v>87</v>
      </c>
      <c r="AE990" s="6">
        <v>100</v>
      </c>
      <c r="AF990" s="6">
        <v>100</v>
      </c>
      <c r="AG990" s="6">
        <v>100</v>
      </c>
      <c r="AH990" s="6">
        <v>100</v>
      </c>
      <c r="AI990" s="6">
        <v>100</v>
      </c>
      <c r="AJ990" s="6">
        <v>100</v>
      </c>
      <c r="AK990" s="6">
        <v>100</v>
      </c>
      <c r="AL990" s="6">
        <v>83.33</v>
      </c>
      <c r="AM990" s="6">
        <v>83.33</v>
      </c>
      <c r="AN990" s="6">
        <v>100</v>
      </c>
      <c r="AO990" s="6">
        <v>0</v>
      </c>
      <c r="AP990" s="6">
        <v>0</v>
      </c>
      <c r="AQ990" s="6" t="s">
        <v>77</v>
      </c>
      <c r="AR990" s="6" t="s">
        <v>77</v>
      </c>
      <c r="AS990" s="6" t="s">
        <v>77</v>
      </c>
      <c r="AT990" s="7">
        <v>982328982</v>
      </c>
      <c r="AU990" s="7">
        <v>964936446</v>
      </c>
      <c r="AV990" s="6">
        <v>98.23</v>
      </c>
      <c r="AW990" s="7">
        <v>1993531232</v>
      </c>
      <c r="AX990" s="7">
        <v>1645787599</v>
      </c>
      <c r="AY990" s="6">
        <v>82.56</v>
      </c>
      <c r="AZ990" s="7">
        <v>2003834666</v>
      </c>
      <c r="BA990" s="7">
        <v>2003664400</v>
      </c>
      <c r="BB990" s="6">
        <v>99.99</v>
      </c>
      <c r="BC990" s="7">
        <v>1699064666</v>
      </c>
      <c r="BD990" s="7">
        <v>1583743266</v>
      </c>
      <c r="BE990" s="6">
        <v>93.21</v>
      </c>
      <c r="BF990" s="7">
        <v>1845316000</v>
      </c>
      <c r="BG990" s="7">
        <v>0</v>
      </c>
      <c r="BH990" s="6">
        <v>0</v>
      </c>
      <c r="BI990" s="7">
        <v>8524075546</v>
      </c>
      <c r="BJ990" s="7">
        <v>6198131711</v>
      </c>
      <c r="BK990" s="6">
        <v>72.709999999999994</v>
      </c>
      <c r="BL990" s="5" t="s">
        <v>1967</v>
      </c>
      <c r="BM990" s="3">
        <f t="shared" si="160"/>
        <v>982.328982</v>
      </c>
      <c r="BN990" s="3">
        <f t="shared" si="161"/>
        <v>964.93644600000005</v>
      </c>
      <c r="BO990" s="3">
        <f t="shared" si="162"/>
        <v>1993.531232</v>
      </c>
      <c r="BP990" s="3">
        <f t="shared" si="163"/>
        <v>1645.787599</v>
      </c>
      <c r="BQ990" s="3">
        <f t="shared" si="164"/>
        <v>2003.834666</v>
      </c>
      <c r="BR990" s="3">
        <f t="shared" si="165"/>
        <v>2003.6643999999999</v>
      </c>
      <c r="BS990" s="3">
        <f t="shared" si="166"/>
        <v>1699.064666</v>
      </c>
      <c r="BT990" s="3">
        <f t="shared" si="167"/>
        <v>1583.7432659999999</v>
      </c>
      <c r="BU990" s="3">
        <f t="shared" si="168"/>
        <v>1845.316</v>
      </c>
      <c r="BV990" s="3">
        <f t="shared" si="169"/>
        <v>0</v>
      </c>
    </row>
    <row r="991" spans="1:74" x14ac:dyDescent="0.25">
      <c r="A991" s="4">
        <v>16</v>
      </c>
      <c r="B991" s="5" t="s">
        <v>60</v>
      </c>
      <c r="C991" s="5" t="s">
        <v>61</v>
      </c>
      <c r="D991" s="5">
        <v>2023</v>
      </c>
      <c r="E991" s="5" t="s">
        <v>62</v>
      </c>
      <c r="F991" s="5" t="s">
        <v>63</v>
      </c>
      <c r="G991" s="5">
        <v>2</v>
      </c>
      <c r="H991" s="5" t="s">
        <v>64</v>
      </c>
      <c r="I991" s="5" t="s">
        <v>3808</v>
      </c>
      <c r="J991" s="5" t="s">
        <v>1926</v>
      </c>
      <c r="K991" s="5" t="s">
        <v>1927</v>
      </c>
      <c r="L991" s="5" t="s">
        <v>4293</v>
      </c>
      <c r="M991" s="5" t="s">
        <v>259</v>
      </c>
      <c r="N991" s="5" t="s">
        <v>3841</v>
      </c>
      <c r="O991" s="5" t="s">
        <v>68</v>
      </c>
      <c r="P991" s="5" t="s">
        <v>3846</v>
      </c>
      <c r="Q991" s="5" t="s">
        <v>69</v>
      </c>
      <c r="R991" s="5" t="s">
        <v>4086</v>
      </c>
      <c r="S991" s="5" t="s">
        <v>1962</v>
      </c>
      <c r="T991" s="5">
        <v>18</v>
      </c>
      <c r="U991" s="5">
        <v>4</v>
      </c>
      <c r="V991" s="5" t="s">
        <v>1968</v>
      </c>
      <c r="W991" s="5">
        <v>3</v>
      </c>
      <c r="X991" s="5" t="s">
        <v>140</v>
      </c>
      <c r="Y991" s="5">
        <v>1</v>
      </c>
      <c r="Z991" s="5" t="s">
        <v>73</v>
      </c>
      <c r="AA991" s="5">
        <v>1</v>
      </c>
      <c r="AB991" s="6">
        <v>0.1</v>
      </c>
      <c r="AC991" s="6">
        <v>0.08</v>
      </c>
      <c r="AD991" s="6">
        <v>80</v>
      </c>
      <c r="AE991" s="6">
        <v>0.4</v>
      </c>
      <c r="AF991" s="6">
        <v>0.4</v>
      </c>
      <c r="AG991" s="6">
        <v>100</v>
      </c>
      <c r="AH991" s="6">
        <v>0.7</v>
      </c>
      <c r="AI991" s="6">
        <v>0.7</v>
      </c>
      <c r="AJ991" s="6">
        <v>100</v>
      </c>
      <c r="AK991" s="6">
        <v>0.9</v>
      </c>
      <c r="AL991" s="6">
        <v>0.88</v>
      </c>
      <c r="AM991" s="6">
        <v>97.78</v>
      </c>
      <c r="AN991" s="6">
        <v>1</v>
      </c>
      <c r="AO991" s="6">
        <v>0</v>
      </c>
      <c r="AP991" s="6">
        <v>0</v>
      </c>
      <c r="AQ991" s="6" t="s">
        <v>77</v>
      </c>
      <c r="AR991" s="6" t="s">
        <v>77</v>
      </c>
      <c r="AS991" s="6" t="s">
        <v>77</v>
      </c>
      <c r="AT991" s="7">
        <v>48000000</v>
      </c>
      <c r="AU991" s="7">
        <v>48000000</v>
      </c>
      <c r="AV991" s="6">
        <v>100</v>
      </c>
      <c r="AW991" s="7">
        <v>76800000</v>
      </c>
      <c r="AX991" s="7">
        <v>76800000</v>
      </c>
      <c r="AY991" s="6">
        <v>100</v>
      </c>
      <c r="AZ991" s="7">
        <v>193916667</v>
      </c>
      <c r="BA991" s="7">
        <v>193916667</v>
      </c>
      <c r="BB991" s="6">
        <v>100</v>
      </c>
      <c r="BC991" s="7">
        <v>94746667</v>
      </c>
      <c r="BD991" s="7">
        <v>94746667</v>
      </c>
      <c r="BE991" s="6">
        <v>100</v>
      </c>
      <c r="BF991" s="7">
        <v>142700000</v>
      </c>
      <c r="BG991" s="7">
        <v>0</v>
      </c>
      <c r="BH991" s="6">
        <v>0</v>
      </c>
      <c r="BI991" s="7">
        <v>556163334</v>
      </c>
      <c r="BJ991" s="7">
        <v>413463334</v>
      </c>
      <c r="BK991" s="6">
        <v>74.34</v>
      </c>
      <c r="BL991" s="5" t="s">
        <v>1969</v>
      </c>
      <c r="BM991" s="3">
        <f t="shared" si="160"/>
        <v>48</v>
      </c>
      <c r="BN991" s="3">
        <f t="shared" si="161"/>
        <v>48</v>
      </c>
      <c r="BO991" s="3">
        <f t="shared" si="162"/>
        <v>76.8</v>
      </c>
      <c r="BP991" s="3">
        <f t="shared" si="163"/>
        <v>76.8</v>
      </c>
      <c r="BQ991" s="3">
        <f t="shared" si="164"/>
        <v>193.91666699999999</v>
      </c>
      <c r="BR991" s="3">
        <f t="shared" si="165"/>
        <v>193.91666699999999</v>
      </c>
      <c r="BS991" s="3">
        <f t="shared" si="166"/>
        <v>94.746667000000002</v>
      </c>
      <c r="BT991" s="3">
        <f t="shared" si="167"/>
        <v>94.746667000000002</v>
      </c>
      <c r="BU991" s="3">
        <f t="shared" si="168"/>
        <v>142.69999999999999</v>
      </c>
      <c r="BV991" s="3">
        <f t="shared" si="169"/>
        <v>0</v>
      </c>
    </row>
    <row r="992" spans="1:74" x14ac:dyDescent="0.25">
      <c r="A992" s="4">
        <v>16</v>
      </c>
      <c r="B992" s="5" t="s">
        <v>60</v>
      </c>
      <c r="C992" s="5" t="s">
        <v>61</v>
      </c>
      <c r="D992" s="5">
        <v>2023</v>
      </c>
      <c r="E992" s="5" t="s">
        <v>62</v>
      </c>
      <c r="F992" s="5" t="s">
        <v>63</v>
      </c>
      <c r="G992" s="5">
        <v>2</v>
      </c>
      <c r="H992" s="5" t="s">
        <v>64</v>
      </c>
      <c r="I992" s="5" t="s">
        <v>3808</v>
      </c>
      <c r="J992" s="5" t="s">
        <v>1926</v>
      </c>
      <c r="K992" s="5" t="s">
        <v>1927</v>
      </c>
      <c r="L992" s="5" t="s">
        <v>4293</v>
      </c>
      <c r="M992" s="5" t="s">
        <v>259</v>
      </c>
      <c r="N992" s="5" t="s">
        <v>3841</v>
      </c>
      <c r="O992" s="5" t="s">
        <v>68</v>
      </c>
      <c r="P992" s="5" t="s">
        <v>3846</v>
      </c>
      <c r="Q992" s="5" t="s">
        <v>69</v>
      </c>
      <c r="R992" s="5" t="s">
        <v>4086</v>
      </c>
      <c r="S992" s="5" t="s">
        <v>1962</v>
      </c>
      <c r="T992" s="5">
        <v>18</v>
      </c>
      <c r="U992" s="5">
        <v>5</v>
      </c>
      <c r="V992" s="5" t="s">
        <v>1970</v>
      </c>
      <c r="W992" s="5">
        <v>3</v>
      </c>
      <c r="X992" s="5" t="s">
        <v>140</v>
      </c>
      <c r="Y992" s="5">
        <v>1</v>
      </c>
      <c r="Z992" s="5" t="s">
        <v>73</v>
      </c>
      <c r="AA992" s="5">
        <v>1</v>
      </c>
      <c r="AB992" s="6">
        <v>0.1</v>
      </c>
      <c r="AC992" s="6">
        <v>0.09</v>
      </c>
      <c r="AD992" s="6">
        <v>90</v>
      </c>
      <c r="AE992" s="6">
        <v>0.4</v>
      </c>
      <c r="AF992" s="6">
        <v>0.39</v>
      </c>
      <c r="AG992" s="6">
        <v>97.5</v>
      </c>
      <c r="AH992" s="6">
        <v>0.7</v>
      </c>
      <c r="AI992" s="6">
        <v>0.7</v>
      </c>
      <c r="AJ992" s="6">
        <v>100</v>
      </c>
      <c r="AK992" s="6">
        <v>0.9</v>
      </c>
      <c r="AL992" s="6">
        <v>0.88</v>
      </c>
      <c r="AM992" s="6">
        <v>97.78</v>
      </c>
      <c r="AN992" s="6">
        <v>1</v>
      </c>
      <c r="AO992" s="6">
        <v>0</v>
      </c>
      <c r="AP992" s="6">
        <v>0</v>
      </c>
      <c r="AQ992" s="6" t="s">
        <v>77</v>
      </c>
      <c r="AR992" s="6" t="s">
        <v>77</v>
      </c>
      <c r="AS992" s="6" t="s">
        <v>77</v>
      </c>
      <c r="AT992" s="7">
        <v>33000000</v>
      </c>
      <c r="AU992" s="7">
        <v>33000000</v>
      </c>
      <c r="AV992" s="6">
        <v>100</v>
      </c>
      <c r="AW992" s="7">
        <v>56466667</v>
      </c>
      <c r="AX992" s="7">
        <v>56466667</v>
      </c>
      <c r="AY992" s="6">
        <v>100</v>
      </c>
      <c r="AZ992" s="7">
        <v>55950000</v>
      </c>
      <c r="BA992" s="7">
        <v>55950000</v>
      </c>
      <c r="BB992" s="6">
        <v>100</v>
      </c>
      <c r="BC992" s="7">
        <v>82915000</v>
      </c>
      <c r="BD992" s="7">
        <v>82915000</v>
      </c>
      <c r="BE992" s="6">
        <v>100</v>
      </c>
      <c r="BF992" s="7">
        <v>86900000</v>
      </c>
      <c r="BG992" s="7">
        <v>0</v>
      </c>
      <c r="BH992" s="6">
        <v>0</v>
      </c>
      <c r="BI992" s="7">
        <v>315231667</v>
      </c>
      <c r="BJ992" s="7">
        <v>228331667</v>
      </c>
      <c r="BK992" s="6">
        <v>72.430000000000007</v>
      </c>
      <c r="BL992" s="5" t="s">
        <v>1971</v>
      </c>
      <c r="BM992" s="3">
        <f t="shared" si="160"/>
        <v>33</v>
      </c>
      <c r="BN992" s="3">
        <f t="shared" si="161"/>
        <v>33</v>
      </c>
      <c r="BO992" s="3">
        <f t="shared" si="162"/>
        <v>56.466667000000001</v>
      </c>
      <c r="BP992" s="3">
        <f t="shared" si="163"/>
        <v>56.466667000000001</v>
      </c>
      <c r="BQ992" s="3">
        <f t="shared" si="164"/>
        <v>55.95</v>
      </c>
      <c r="BR992" s="3">
        <f t="shared" si="165"/>
        <v>55.95</v>
      </c>
      <c r="BS992" s="3">
        <f t="shared" si="166"/>
        <v>82.915000000000006</v>
      </c>
      <c r="BT992" s="3">
        <f t="shared" si="167"/>
        <v>82.915000000000006</v>
      </c>
      <c r="BU992" s="3">
        <f t="shared" si="168"/>
        <v>86.9</v>
      </c>
      <c r="BV992" s="3">
        <f t="shared" si="169"/>
        <v>0</v>
      </c>
    </row>
    <row r="993" spans="1:74" x14ac:dyDescent="0.25">
      <c r="A993" s="4">
        <v>16</v>
      </c>
      <c r="B993" s="5" t="s">
        <v>60</v>
      </c>
      <c r="C993" s="5" t="s">
        <v>61</v>
      </c>
      <c r="D993" s="5">
        <v>2023</v>
      </c>
      <c r="E993" s="5" t="s">
        <v>62</v>
      </c>
      <c r="F993" s="5" t="s">
        <v>63</v>
      </c>
      <c r="G993" s="5">
        <v>2</v>
      </c>
      <c r="H993" s="5" t="s">
        <v>64</v>
      </c>
      <c r="I993" s="5" t="s">
        <v>3809</v>
      </c>
      <c r="J993" s="5" t="s">
        <v>1972</v>
      </c>
      <c r="K993" s="5" t="s">
        <v>1973</v>
      </c>
      <c r="L993" s="5" t="s">
        <v>4304</v>
      </c>
      <c r="M993" s="5" t="s">
        <v>1974</v>
      </c>
      <c r="N993" s="5" t="s">
        <v>3844</v>
      </c>
      <c r="O993" s="5" t="s">
        <v>622</v>
      </c>
      <c r="P993" s="5" t="s">
        <v>3886</v>
      </c>
      <c r="Q993" s="5" t="s">
        <v>1975</v>
      </c>
      <c r="R993" s="5" t="s">
        <v>4087</v>
      </c>
      <c r="S993" s="5" t="s">
        <v>1976</v>
      </c>
      <c r="T993" s="5">
        <v>39</v>
      </c>
      <c r="U993" s="5">
        <v>1</v>
      </c>
      <c r="V993" s="5" t="s">
        <v>1977</v>
      </c>
      <c r="W993" s="5">
        <v>2</v>
      </c>
      <c r="X993" s="5" t="s">
        <v>76</v>
      </c>
      <c r="Y993" s="5">
        <v>1</v>
      </c>
      <c r="Z993" s="5" t="s">
        <v>73</v>
      </c>
      <c r="AA993" s="5">
        <v>1</v>
      </c>
      <c r="AB993" s="6">
        <v>100</v>
      </c>
      <c r="AC993" s="6">
        <v>81</v>
      </c>
      <c r="AD993" s="6">
        <v>81</v>
      </c>
      <c r="AE993" s="6">
        <v>100</v>
      </c>
      <c r="AF993" s="6">
        <v>90</v>
      </c>
      <c r="AG993" s="6">
        <v>90</v>
      </c>
      <c r="AH993" s="6">
        <v>100</v>
      </c>
      <c r="AI993" s="6">
        <v>99.37</v>
      </c>
      <c r="AJ993" s="6">
        <v>99.37</v>
      </c>
      <c r="AK993" s="6">
        <v>100</v>
      </c>
      <c r="AL993" s="6">
        <v>95</v>
      </c>
      <c r="AM993" s="6">
        <v>95</v>
      </c>
      <c r="AN993" s="6">
        <v>100</v>
      </c>
      <c r="AO993" s="6">
        <v>0</v>
      </c>
      <c r="AP993" s="6">
        <v>0</v>
      </c>
      <c r="AQ993" s="6" t="s">
        <v>77</v>
      </c>
      <c r="AR993" s="6" t="s">
        <v>77</v>
      </c>
      <c r="AS993" s="6" t="s">
        <v>77</v>
      </c>
      <c r="AT993" s="7">
        <v>3317648460</v>
      </c>
      <c r="AU993" s="7">
        <v>2758816853</v>
      </c>
      <c r="AV993" s="6">
        <v>83.16</v>
      </c>
      <c r="AW993" s="7">
        <v>4120000000</v>
      </c>
      <c r="AX993" s="7">
        <v>3792121577</v>
      </c>
      <c r="AY993" s="6">
        <v>92.04</v>
      </c>
      <c r="AZ993" s="7">
        <v>6367447292</v>
      </c>
      <c r="BA993" s="7">
        <v>6327336706</v>
      </c>
      <c r="BB993" s="6">
        <v>99.37</v>
      </c>
      <c r="BC993" s="7">
        <v>3316750080</v>
      </c>
      <c r="BD993" s="7">
        <v>3097420939</v>
      </c>
      <c r="BE993" s="6">
        <v>93.39</v>
      </c>
      <c r="BF993" s="7">
        <v>3730000000</v>
      </c>
      <c r="BG993" s="7">
        <v>0</v>
      </c>
      <c r="BH993" s="6">
        <v>0</v>
      </c>
      <c r="BI993" s="7">
        <v>20851845832</v>
      </c>
      <c r="BJ993" s="7">
        <v>15975696075</v>
      </c>
      <c r="BK993" s="6">
        <v>76.62</v>
      </c>
      <c r="BL993" s="5" t="s">
        <v>1978</v>
      </c>
      <c r="BM993" s="3">
        <f t="shared" si="160"/>
        <v>3317.6484599999999</v>
      </c>
      <c r="BN993" s="3">
        <f t="shared" si="161"/>
        <v>2758.8168529999998</v>
      </c>
      <c r="BO993" s="3">
        <f t="shared" si="162"/>
        <v>4120</v>
      </c>
      <c r="BP993" s="3">
        <f t="shared" si="163"/>
        <v>3792.1215769999999</v>
      </c>
      <c r="BQ993" s="3">
        <f t="shared" si="164"/>
        <v>6367.4472919999998</v>
      </c>
      <c r="BR993" s="3">
        <f t="shared" si="165"/>
        <v>6327.336706</v>
      </c>
      <c r="BS993" s="3">
        <f t="shared" si="166"/>
        <v>3316.7500799999998</v>
      </c>
      <c r="BT993" s="3">
        <f t="shared" si="167"/>
        <v>3097.4209390000001</v>
      </c>
      <c r="BU993" s="3">
        <f t="shared" si="168"/>
        <v>3730</v>
      </c>
      <c r="BV993" s="3">
        <f t="shared" si="169"/>
        <v>0</v>
      </c>
    </row>
    <row r="994" spans="1:74" x14ac:dyDescent="0.25">
      <c r="A994" s="4">
        <v>16</v>
      </c>
      <c r="B994" s="5" t="s">
        <v>60</v>
      </c>
      <c r="C994" s="5" t="s">
        <v>61</v>
      </c>
      <c r="D994" s="5">
        <v>2023</v>
      </c>
      <c r="E994" s="5" t="s">
        <v>62</v>
      </c>
      <c r="F994" s="5" t="s">
        <v>63</v>
      </c>
      <c r="G994" s="5">
        <v>2</v>
      </c>
      <c r="H994" s="5" t="s">
        <v>64</v>
      </c>
      <c r="I994" s="5" t="s">
        <v>3809</v>
      </c>
      <c r="J994" s="5" t="s">
        <v>1972</v>
      </c>
      <c r="K994" s="5" t="s">
        <v>1973</v>
      </c>
      <c r="L994" s="5" t="s">
        <v>4304</v>
      </c>
      <c r="M994" s="5" t="s">
        <v>1974</v>
      </c>
      <c r="N994" s="5" t="s">
        <v>3844</v>
      </c>
      <c r="O994" s="5" t="s">
        <v>622</v>
      </c>
      <c r="P994" s="5" t="s">
        <v>3886</v>
      </c>
      <c r="Q994" s="5" t="s">
        <v>1975</v>
      </c>
      <c r="R994" s="5" t="s">
        <v>4087</v>
      </c>
      <c r="S994" s="5" t="s">
        <v>1976</v>
      </c>
      <c r="T994" s="5">
        <v>39</v>
      </c>
      <c r="U994" s="5">
        <v>2</v>
      </c>
      <c r="V994" s="5" t="s">
        <v>1979</v>
      </c>
      <c r="W994" s="5">
        <v>2</v>
      </c>
      <c r="X994" s="5" t="s">
        <v>76</v>
      </c>
      <c r="Y994" s="5">
        <v>1</v>
      </c>
      <c r="Z994" s="5" t="s">
        <v>73</v>
      </c>
      <c r="AA994" s="5">
        <v>1</v>
      </c>
      <c r="AB994" s="6">
        <v>100</v>
      </c>
      <c r="AC994" s="6">
        <v>76</v>
      </c>
      <c r="AD994" s="6">
        <v>76</v>
      </c>
      <c r="AE994" s="6">
        <v>100</v>
      </c>
      <c r="AF994" s="6">
        <v>100</v>
      </c>
      <c r="AG994" s="6">
        <v>100</v>
      </c>
      <c r="AH994" s="6">
        <v>100</v>
      </c>
      <c r="AI994" s="6">
        <v>99.35</v>
      </c>
      <c r="AJ994" s="6">
        <v>99.35</v>
      </c>
      <c r="AK994" s="6">
        <v>100</v>
      </c>
      <c r="AL994" s="6">
        <v>67</v>
      </c>
      <c r="AM994" s="6">
        <v>67</v>
      </c>
      <c r="AN994" s="6">
        <v>100</v>
      </c>
      <c r="AO994" s="6">
        <v>0</v>
      </c>
      <c r="AP994" s="6">
        <v>0</v>
      </c>
      <c r="AQ994" s="6" t="s">
        <v>77</v>
      </c>
      <c r="AR994" s="6" t="s">
        <v>77</v>
      </c>
      <c r="AS994" s="6" t="s">
        <v>77</v>
      </c>
      <c r="AT994" s="7">
        <v>1079944581</v>
      </c>
      <c r="AU994" s="7">
        <v>1057281229</v>
      </c>
      <c r="AV994" s="6">
        <v>97.9</v>
      </c>
      <c r="AW994" s="7">
        <v>1215001689</v>
      </c>
      <c r="AX994" s="7">
        <v>1187466949</v>
      </c>
      <c r="AY994" s="6">
        <v>97.73</v>
      </c>
      <c r="AZ994" s="7">
        <v>2632239008</v>
      </c>
      <c r="BA994" s="7">
        <v>2615023443</v>
      </c>
      <c r="BB994" s="6">
        <v>99.35</v>
      </c>
      <c r="BC994" s="7">
        <v>1262380920</v>
      </c>
      <c r="BD994" s="7">
        <v>744559475</v>
      </c>
      <c r="BE994" s="6">
        <v>58.98</v>
      </c>
      <c r="BF994" s="7">
        <v>1449282000</v>
      </c>
      <c r="BG994" s="7">
        <v>0</v>
      </c>
      <c r="BH994" s="6">
        <v>0</v>
      </c>
      <c r="BI994" s="7">
        <v>7638848198</v>
      </c>
      <c r="BJ994" s="7">
        <v>5604331096</v>
      </c>
      <c r="BK994" s="6">
        <v>73.37</v>
      </c>
      <c r="BL994" s="5" t="s">
        <v>1980</v>
      </c>
      <c r="BM994" s="3">
        <f t="shared" si="160"/>
        <v>1079.944581</v>
      </c>
      <c r="BN994" s="3">
        <f t="shared" si="161"/>
        <v>1057.2812289999999</v>
      </c>
      <c r="BO994" s="3">
        <f t="shared" si="162"/>
        <v>1215.0016889999999</v>
      </c>
      <c r="BP994" s="3">
        <f t="shared" si="163"/>
        <v>1187.4669490000001</v>
      </c>
      <c r="BQ994" s="3">
        <f t="shared" si="164"/>
        <v>2632.239008</v>
      </c>
      <c r="BR994" s="3">
        <f t="shared" si="165"/>
        <v>2615.023443</v>
      </c>
      <c r="BS994" s="3">
        <f t="shared" si="166"/>
        <v>1262.3809200000001</v>
      </c>
      <c r="BT994" s="3">
        <f t="shared" si="167"/>
        <v>744.55947500000002</v>
      </c>
      <c r="BU994" s="3">
        <f t="shared" si="168"/>
        <v>1449.2819999999999</v>
      </c>
      <c r="BV994" s="3">
        <f t="shared" si="169"/>
        <v>0</v>
      </c>
    </row>
    <row r="995" spans="1:74" x14ac:dyDescent="0.25">
      <c r="A995" s="4">
        <v>16</v>
      </c>
      <c r="B995" s="5" t="s">
        <v>60</v>
      </c>
      <c r="C995" s="5" t="s">
        <v>61</v>
      </c>
      <c r="D995" s="5">
        <v>2023</v>
      </c>
      <c r="E995" s="5" t="s">
        <v>62</v>
      </c>
      <c r="F995" s="5" t="s">
        <v>63</v>
      </c>
      <c r="G995" s="5">
        <v>2</v>
      </c>
      <c r="H995" s="5" t="s">
        <v>64</v>
      </c>
      <c r="I995" s="5" t="s">
        <v>3809</v>
      </c>
      <c r="J995" s="5" t="s">
        <v>1972</v>
      </c>
      <c r="K995" s="5" t="s">
        <v>1973</v>
      </c>
      <c r="L995" s="5" t="s">
        <v>4304</v>
      </c>
      <c r="M995" s="5" t="s">
        <v>1974</v>
      </c>
      <c r="N995" s="5" t="s">
        <v>3844</v>
      </c>
      <c r="O995" s="5" t="s">
        <v>622</v>
      </c>
      <c r="P995" s="5" t="s">
        <v>3886</v>
      </c>
      <c r="Q995" s="5" t="s">
        <v>1975</v>
      </c>
      <c r="R995" s="5" t="s">
        <v>4087</v>
      </c>
      <c r="S995" s="5" t="s">
        <v>1976</v>
      </c>
      <c r="T995" s="5">
        <v>39</v>
      </c>
      <c r="U995" s="5">
        <v>3</v>
      </c>
      <c r="V995" s="5" t="s">
        <v>1981</v>
      </c>
      <c r="W995" s="5">
        <v>1</v>
      </c>
      <c r="X995" s="5" t="s">
        <v>72</v>
      </c>
      <c r="Y995" s="5">
        <v>1</v>
      </c>
      <c r="Z995" s="5" t="s">
        <v>73</v>
      </c>
      <c r="AA995" s="5">
        <v>1</v>
      </c>
      <c r="AB995" s="6">
        <v>0</v>
      </c>
      <c r="AC995" s="6">
        <v>0</v>
      </c>
      <c r="AD995" s="6">
        <v>0</v>
      </c>
      <c r="AE995" s="6">
        <v>1</v>
      </c>
      <c r="AF995" s="6">
        <v>1</v>
      </c>
      <c r="AG995" s="6">
        <v>100</v>
      </c>
      <c r="AH995" s="6">
        <v>1</v>
      </c>
      <c r="AI995" s="6">
        <v>0.3</v>
      </c>
      <c r="AJ995" s="6">
        <v>30</v>
      </c>
      <c r="AK995" s="6">
        <v>0.75</v>
      </c>
      <c r="AL995" s="6">
        <v>0.73</v>
      </c>
      <c r="AM995" s="6">
        <v>97.33</v>
      </c>
      <c r="AN995" s="6">
        <v>0.95</v>
      </c>
      <c r="AO995" s="6">
        <v>0</v>
      </c>
      <c r="AP995" s="6">
        <v>0</v>
      </c>
      <c r="AQ995" s="6">
        <v>3</v>
      </c>
      <c r="AR995" s="6">
        <v>2.0299999999999998</v>
      </c>
      <c r="AS995" s="6">
        <v>67.67</v>
      </c>
      <c r="AT995" s="7">
        <v>0</v>
      </c>
      <c r="AU995" s="7">
        <v>0</v>
      </c>
      <c r="AV995" s="6">
        <v>0</v>
      </c>
      <c r="AW995" s="7">
        <v>5839971749</v>
      </c>
      <c r="AX995" s="7">
        <v>5839971749</v>
      </c>
      <c r="AY995" s="6">
        <v>100</v>
      </c>
      <c r="AZ995" s="7">
        <v>469552304</v>
      </c>
      <c r="BA995" s="7">
        <v>469270896</v>
      </c>
      <c r="BB995" s="6">
        <v>99.94</v>
      </c>
      <c r="BC995" s="7">
        <v>189490461</v>
      </c>
      <c r="BD995" s="7">
        <v>189490461</v>
      </c>
      <c r="BE995" s="6">
        <v>100</v>
      </c>
      <c r="BF995" s="7">
        <v>100000000</v>
      </c>
      <c r="BG995" s="7">
        <v>0</v>
      </c>
      <c r="BH995" s="6">
        <v>0</v>
      </c>
      <c r="BI995" s="7">
        <v>6599014514</v>
      </c>
      <c r="BJ995" s="7">
        <v>6498733106</v>
      </c>
      <c r="BK995" s="6">
        <v>98.48</v>
      </c>
      <c r="BL995" s="5" t="s">
        <v>1982</v>
      </c>
      <c r="BM995" s="3">
        <f t="shared" si="160"/>
        <v>0</v>
      </c>
      <c r="BN995" s="3">
        <f t="shared" si="161"/>
        <v>0</v>
      </c>
      <c r="BO995" s="3">
        <f t="shared" si="162"/>
        <v>5839.9717490000003</v>
      </c>
      <c r="BP995" s="3">
        <f t="shared" si="163"/>
        <v>5839.9717490000003</v>
      </c>
      <c r="BQ995" s="3">
        <f t="shared" si="164"/>
        <v>469.55230399999999</v>
      </c>
      <c r="BR995" s="3">
        <f t="shared" si="165"/>
        <v>469.27089599999999</v>
      </c>
      <c r="BS995" s="3">
        <f t="shared" si="166"/>
        <v>189.49046100000001</v>
      </c>
      <c r="BT995" s="3">
        <f t="shared" si="167"/>
        <v>189.49046100000001</v>
      </c>
      <c r="BU995" s="3">
        <f t="shared" si="168"/>
        <v>100</v>
      </c>
      <c r="BV995" s="3">
        <f t="shared" si="169"/>
        <v>0</v>
      </c>
    </row>
    <row r="996" spans="1:74" x14ac:dyDescent="0.25">
      <c r="A996" s="4">
        <v>16</v>
      </c>
      <c r="B996" s="5" t="s">
        <v>60</v>
      </c>
      <c r="C996" s="5" t="s">
        <v>61</v>
      </c>
      <c r="D996" s="5">
        <v>2023</v>
      </c>
      <c r="E996" s="5" t="s">
        <v>62</v>
      </c>
      <c r="F996" s="5" t="s">
        <v>63</v>
      </c>
      <c r="G996" s="5">
        <v>2</v>
      </c>
      <c r="H996" s="5" t="s">
        <v>64</v>
      </c>
      <c r="I996" s="5" t="s">
        <v>3809</v>
      </c>
      <c r="J996" s="5" t="s">
        <v>1972</v>
      </c>
      <c r="K996" s="5" t="s">
        <v>1973</v>
      </c>
      <c r="L996" s="5" t="s">
        <v>4304</v>
      </c>
      <c r="M996" s="5" t="s">
        <v>1974</v>
      </c>
      <c r="N996" s="5" t="s">
        <v>3844</v>
      </c>
      <c r="O996" s="5" t="s">
        <v>622</v>
      </c>
      <c r="P996" s="5" t="s">
        <v>3886</v>
      </c>
      <c r="Q996" s="5" t="s">
        <v>1975</v>
      </c>
      <c r="R996" s="5" t="s">
        <v>4087</v>
      </c>
      <c r="S996" s="5" t="s">
        <v>1976</v>
      </c>
      <c r="T996" s="5">
        <v>39</v>
      </c>
      <c r="U996" s="5">
        <v>4</v>
      </c>
      <c r="V996" s="5" t="s">
        <v>1983</v>
      </c>
      <c r="W996" s="5">
        <v>1</v>
      </c>
      <c r="X996" s="5" t="s">
        <v>72</v>
      </c>
      <c r="Y996" s="5">
        <v>1</v>
      </c>
      <c r="Z996" s="5" t="s">
        <v>73</v>
      </c>
      <c r="AA996" s="5">
        <v>1</v>
      </c>
      <c r="AB996" s="6">
        <v>0.3</v>
      </c>
      <c r="AC996" s="6">
        <v>0.3</v>
      </c>
      <c r="AD996" s="6">
        <v>100</v>
      </c>
      <c r="AE996" s="6">
        <v>0.7</v>
      </c>
      <c r="AF996" s="6">
        <v>0.7</v>
      </c>
      <c r="AG996" s="6">
        <v>100</v>
      </c>
      <c r="AH996" s="6">
        <v>1.62</v>
      </c>
      <c r="AI996" s="6">
        <v>1.49</v>
      </c>
      <c r="AJ996" s="6">
        <v>91.98</v>
      </c>
      <c r="AK996" s="6">
        <v>2.71</v>
      </c>
      <c r="AL996" s="6">
        <v>1.87</v>
      </c>
      <c r="AM996" s="6">
        <v>69</v>
      </c>
      <c r="AN996" s="6">
        <v>0.8</v>
      </c>
      <c r="AO996" s="6">
        <v>0</v>
      </c>
      <c r="AP996" s="6">
        <v>0</v>
      </c>
      <c r="AQ996" s="6">
        <v>6</v>
      </c>
      <c r="AR996" s="6">
        <v>4.3600000000000003</v>
      </c>
      <c r="AS996" s="6">
        <v>72.67</v>
      </c>
      <c r="AT996" s="7">
        <v>3232479404</v>
      </c>
      <c r="AU996" s="7">
        <v>2239632103</v>
      </c>
      <c r="AV996" s="6">
        <v>69.290000000000006</v>
      </c>
      <c r="AW996" s="7">
        <v>6118594717</v>
      </c>
      <c r="AX996" s="7">
        <v>6118594717</v>
      </c>
      <c r="AY996" s="6">
        <v>100</v>
      </c>
      <c r="AZ996" s="7">
        <v>3728689782</v>
      </c>
      <c r="BA996" s="7">
        <v>3724725846</v>
      </c>
      <c r="BB996" s="6">
        <v>99.89</v>
      </c>
      <c r="BC996" s="7">
        <v>2057862519</v>
      </c>
      <c r="BD996" s="7">
        <v>2038942692</v>
      </c>
      <c r="BE996" s="6">
        <v>99.08</v>
      </c>
      <c r="BF996" s="7">
        <v>4864162000</v>
      </c>
      <c r="BG996" s="7">
        <v>0</v>
      </c>
      <c r="BH996" s="6">
        <v>0</v>
      </c>
      <c r="BI996" s="7">
        <v>20001788422</v>
      </c>
      <c r="BJ996" s="7">
        <v>14121895358</v>
      </c>
      <c r="BK996" s="6">
        <v>70.599999999999994</v>
      </c>
      <c r="BL996" s="5" t="s">
        <v>1984</v>
      </c>
      <c r="BM996" s="3">
        <f t="shared" si="160"/>
        <v>3232.4794040000002</v>
      </c>
      <c r="BN996" s="3">
        <f t="shared" si="161"/>
        <v>2239.6321029999999</v>
      </c>
      <c r="BO996" s="3">
        <f t="shared" si="162"/>
        <v>6118.5947169999999</v>
      </c>
      <c r="BP996" s="3">
        <f t="shared" si="163"/>
        <v>6118.5947169999999</v>
      </c>
      <c r="BQ996" s="3">
        <f t="shared" si="164"/>
        <v>3728.6897819999999</v>
      </c>
      <c r="BR996" s="3">
        <f t="shared" si="165"/>
        <v>3724.7258459999998</v>
      </c>
      <c r="BS996" s="3">
        <f t="shared" si="166"/>
        <v>2057.8625189999998</v>
      </c>
      <c r="BT996" s="3">
        <f t="shared" si="167"/>
        <v>2038.9426920000001</v>
      </c>
      <c r="BU996" s="3">
        <f t="shared" si="168"/>
        <v>4864.1620000000003</v>
      </c>
      <c r="BV996" s="3">
        <f t="shared" si="169"/>
        <v>0</v>
      </c>
    </row>
    <row r="997" spans="1:74" x14ac:dyDescent="0.25">
      <c r="A997" s="4">
        <v>16</v>
      </c>
      <c r="B997" s="5" t="s">
        <v>60</v>
      </c>
      <c r="C997" s="5" t="s">
        <v>61</v>
      </c>
      <c r="D997" s="5">
        <v>2023</v>
      </c>
      <c r="E997" s="5" t="s">
        <v>62</v>
      </c>
      <c r="F997" s="5" t="s">
        <v>63</v>
      </c>
      <c r="G997" s="5">
        <v>2</v>
      </c>
      <c r="H997" s="5" t="s">
        <v>64</v>
      </c>
      <c r="I997" s="5" t="s">
        <v>3809</v>
      </c>
      <c r="J997" s="5" t="s">
        <v>1972</v>
      </c>
      <c r="K997" s="5" t="s">
        <v>1973</v>
      </c>
      <c r="L997" s="5" t="s">
        <v>4304</v>
      </c>
      <c r="M997" s="5" t="s">
        <v>1974</v>
      </c>
      <c r="N997" s="5" t="s">
        <v>3844</v>
      </c>
      <c r="O997" s="5" t="s">
        <v>622</v>
      </c>
      <c r="P997" s="5" t="s">
        <v>3886</v>
      </c>
      <c r="Q997" s="5" t="s">
        <v>1975</v>
      </c>
      <c r="R997" s="5" t="s">
        <v>4087</v>
      </c>
      <c r="S997" s="5" t="s">
        <v>1976</v>
      </c>
      <c r="T997" s="5">
        <v>39</v>
      </c>
      <c r="U997" s="5">
        <v>5</v>
      </c>
      <c r="V997" s="5" t="s">
        <v>1985</v>
      </c>
      <c r="W997" s="5">
        <v>2</v>
      </c>
      <c r="X997" s="5" t="s">
        <v>76</v>
      </c>
      <c r="Y997" s="5">
        <v>1</v>
      </c>
      <c r="Z997" s="5" t="s">
        <v>73</v>
      </c>
      <c r="AA997" s="5">
        <v>1</v>
      </c>
      <c r="AB997" s="6">
        <v>100</v>
      </c>
      <c r="AC997" s="6">
        <v>70</v>
      </c>
      <c r="AD997" s="6">
        <v>70</v>
      </c>
      <c r="AE997" s="6">
        <v>100</v>
      </c>
      <c r="AF997" s="6">
        <v>91</v>
      </c>
      <c r="AG997" s="6">
        <v>91</v>
      </c>
      <c r="AH997" s="6">
        <v>100</v>
      </c>
      <c r="AI997" s="6">
        <v>100</v>
      </c>
      <c r="AJ997" s="6">
        <v>100</v>
      </c>
      <c r="AK997" s="6">
        <v>100</v>
      </c>
      <c r="AL997" s="6">
        <v>87.44</v>
      </c>
      <c r="AM997" s="6">
        <v>87.44</v>
      </c>
      <c r="AN997" s="6">
        <v>100</v>
      </c>
      <c r="AO997" s="6">
        <v>0</v>
      </c>
      <c r="AP997" s="6">
        <v>0</v>
      </c>
      <c r="AQ997" s="6" t="s">
        <v>77</v>
      </c>
      <c r="AR997" s="6" t="s">
        <v>77</v>
      </c>
      <c r="AS997" s="6" t="s">
        <v>77</v>
      </c>
      <c r="AT997" s="7">
        <v>4169064197</v>
      </c>
      <c r="AU997" s="7">
        <v>4027821042</v>
      </c>
      <c r="AV997" s="6">
        <v>96.61</v>
      </c>
      <c r="AW997" s="7">
        <v>5011294723</v>
      </c>
      <c r="AX997" s="7">
        <v>4701010621</v>
      </c>
      <c r="AY997" s="6">
        <v>93.81</v>
      </c>
      <c r="AZ997" s="7">
        <v>5087938698</v>
      </c>
      <c r="BA997" s="7">
        <v>5087938698</v>
      </c>
      <c r="BB997" s="6">
        <v>100</v>
      </c>
      <c r="BC997" s="7">
        <v>3120845022</v>
      </c>
      <c r="BD997" s="7">
        <v>2506928175</v>
      </c>
      <c r="BE997" s="6">
        <v>80.33</v>
      </c>
      <c r="BF997" s="7">
        <v>2822768000</v>
      </c>
      <c r="BG997" s="7">
        <v>0</v>
      </c>
      <c r="BH997" s="6">
        <v>0</v>
      </c>
      <c r="BI997" s="7">
        <v>20211910640</v>
      </c>
      <c r="BJ997" s="7">
        <v>16323698536</v>
      </c>
      <c r="BK997" s="6">
        <v>80.760000000000005</v>
      </c>
      <c r="BL997" s="5" t="s">
        <v>1986</v>
      </c>
      <c r="BM997" s="3">
        <f t="shared" si="160"/>
        <v>4169.0641969999997</v>
      </c>
      <c r="BN997" s="3">
        <f t="shared" si="161"/>
        <v>4027.821042</v>
      </c>
      <c r="BO997" s="3">
        <f t="shared" si="162"/>
        <v>5011.294723</v>
      </c>
      <c r="BP997" s="3">
        <f t="shared" si="163"/>
        <v>4701.0106210000004</v>
      </c>
      <c r="BQ997" s="3">
        <f t="shared" si="164"/>
        <v>5087.9386979999999</v>
      </c>
      <c r="BR997" s="3">
        <f t="shared" si="165"/>
        <v>5087.9386979999999</v>
      </c>
      <c r="BS997" s="3">
        <f t="shared" si="166"/>
        <v>3120.845022</v>
      </c>
      <c r="BT997" s="3">
        <f t="shared" si="167"/>
        <v>2506.928175</v>
      </c>
      <c r="BU997" s="3">
        <f t="shared" si="168"/>
        <v>2822.768</v>
      </c>
      <c r="BV997" s="3">
        <f t="shared" si="169"/>
        <v>0</v>
      </c>
    </row>
    <row r="998" spans="1:74" x14ac:dyDescent="0.25">
      <c r="A998" s="4">
        <v>16</v>
      </c>
      <c r="B998" s="5" t="s">
        <v>60</v>
      </c>
      <c r="C998" s="5" t="s">
        <v>61</v>
      </c>
      <c r="D998" s="5">
        <v>2023</v>
      </c>
      <c r="E998" s="5" t="s">
        <v>62</v>
      </c>
      <c r="F998" s="5" t="s">
        <v>63</v>
      </c>
      <c r="G998" s="5">
        <v>2</v>
      </c>
      <c r="H998" s="5" t="s">
        <v>64</v>
      </c>
      <c r="I998" s="5" t="s">
        <v>3809</v>
      </c>
      <c r="J998" s="5" t="s">
        <v>1972</v>
      </c>
      <c r="K998" s="5" t="s">
        <v>1973</v>
      </c>
      <c r="L998" s="5" t="s">
        <v>4304</v>
      </c>
      <c r="M998" s="5" t="s">
        <v>1974</v>
      </c>
      <c r="N998" s="5" t="s">
        <v>3844</v>
      </c>
      <c r="O998" s="5" t="s">
        <v>622</v>
      </c>
      <c r="P998" s="5" t="s">
        <v>3886</v>
      </c>
      <c r="Q998" s="5" t="s">
        <v>1975</v>
      </c>
      <c r="R998" s="5" t="s">
        <v>4087</v>
      </c>
      <c r="S998" s="5" t="s">
        <v>1976</v>
      </c>
      <c r="T998" s="5">
        <v>39</v>
      </c>
      <c r="U998" s="5">
        <v>6</v>
      </c>
      <c r="V998" s="5" t="s">
        <v>1987</v>
      </c>
      <c r="W998" s="5">
        <v>2</v>
      </c>
      <c r="X998" s="5" t="s">
        <v>76</v>
      </c>
      <c r="Y998" s="5">
        <v>1</v>
      </c>
      <c r="Z998" s="5" t="s">
        <v>73</v>
      </c>
      <c r="AA998" s="5">
        <v>1</v>
      </c>
      <c r="AB998" s="6">
        <v>100</v>
      </c>
      <c r="AC998" s="6">
        <v>43</v>
      </c>
      <c r="AD998" s="6">
        <v>43</v>
      </c>
      <c r="AE998" s="6">
        <v>100</v>
      </c>
      <c r="AF998" s="6">
        <v>100</v>
      </c>
      <c r="AG998" s="6">
        <v>100</v>
      </c>
      <c r="AH998" s="6">
        <v>100</v>
      </c>
      <c r="AI998" s="6">
        <v>92</v>
      </c>
      <c r="AJ998" s="6">
        <v>92</v>
      </c>
      <c r="AK998" s="6">
        <v>100</v>
      </c>
      <c r="AL998" s="6">
        <v>75</v>
      </c>
      <c r="AM998" s="6">
        <v>75</v>
      </c>
      <c r="AN998" s="6">
        <v>100</v>
      </c>
      <c r="AO998" s="6">
        <v>0</v>
      </c>
      <c r="AP998" s="6">
        <v>0</v>
      </c>
      <c r="AQ998" s="6" t="s">
        <v>77</v>
      </c>
      <c r="AR998" s="6" t="s">
        <v>77</v>
      </c>
      <c r="AS998" s="6" t="s">
        <v>77</v>
      </c>
      <c r="AT998" s="7">
        <v>5768613000</v>
      </c>
      <c r="AU998" s="7">
        <v>5653984391</v>
      </c>
      <c r="AV998" s="6">
        <v>98.01</v>
      </c>
      <c r="AW998" s="7">
        <v>3437948311</v>
      </c>
      <c r="AX998" s="7">
        <v>3306778224</v>
      </c>
      <c r="AY998" s="6">
        <v>96.18</v>
      </c>
      <c r="AZ998" s="7">
        <v>3713217929</v>
      </c>
      <c r="BA998" s="7">
        <v>3401078888</v>
      </c>
      <c r="BB998" s="6">
        <v>91.59</v>
      </c>
      <c r="BC998" s="7">
        <v>2206414000</v>
      </c>
      <c r="BD998" s="7">
        <v>2116245000</v>
      </c>
      <c r="BE998" s="6">
        <v>95.91</v>
      </c>
      <c r="BF998" s="7">
        <v>9550982000</v>
      </c>
      <c r="BG998" s="7">
        <v>0</v>
      </c>
      <c r="BH998" s="6">
        <v>0</v>
      </c>
      <c r="BI998" s="7">
        <v>24677175240</v>
      </c>
      <c r="BJ998" s="7">
        <v>14478086503</v>
      </c>
      <c r="BK998" s="6">
        <v>58.67</v>
      </c>
      <c r="BL998" s="5" t="s">
        <v>1988</v>
      </c>
      <c r="BM998" s="3">
        <f t="shared" si="160"/>
        <v>5768.6130000000003</v>
      </c>
      <c r="BN998" s="3">
        <f t="shared" si="161"/>
        <v>5653.984391</v>
      </c>
      <c r="BO998" s="3">
        <f t="shared" si="162"/>
        <v>3437.9483110000001</v>
      </c>
      <c r="BP998" s="3">
        <f t="shared" si="163"/>
        <v>3306.7782240000001</v>
      </c>
      <c r="BQ998" s="3">
        <f t="shared" si="164"/>
        <v>3713.2179289999999</v>
      </c>
      <c r="BR998" s="3">
        <f t="shared" si="165"/>
        <v>3401.078888</v>
      </c>
      <c r="BS998" s="3">
        <f t="shared" si="166"/>
        <v>2206.4140000000002</v>
      </c>
      <c r="BT998" s="3">
        <f t="shared" si="167"/>
        <v>2116.2449999999999</v>
      </c>
      <c r="BU998" s="3">
        <f t="shared" si="168"/>
        <v>9550.982</v>
      </c>
      <c r="BV998" s="3">
        <f t="shared" si="169"/>
        <v>0</v>
      </c>
    </row>
    <row r="999" spans="1:74" x14ac:dyDescent="0.25">
      <c r="A999" s="4">
        <v>16</v>
      </c>
      <c r="B999" s="5" t="s">
        <v>60</v>
      </c>
      <c r="C999" s="5" t="s">
        <v>61</v>
      </c>
      <c r="D999" s="5">
        <v>2023</v>
      </c>
      <c r="E999" s="5" t="s">
        <v>62</v>
      </c>
      <c r="F999" s="5" t="s">
        <v>63</v>
      </c>
      <c r="G999" s="5">
        <v>2</v>
      </c>
      <c r="H999" s="5" t="s">
        <v>64</v>
      </c>
      <c r="I999" s="5" t="s">
        <v>3809</v>
      </c>
      <c r="J999" s="5" t="s">
        <v>1972</v>
      </c>
      <c r="K999" s="5" t="s">
        <v>1973</v>
      </c>
      <c r="L999" s="5" t="s">
        <v>4304</v>
      </c>
      <c r="M999" s="5" t="s">
        <v>1974</v>
      </c>
      <c r="N999" s="5" t="s">
        <v>3844</v>
      </c>
      <c r="O999" s="5" t="s">
        <v>622</v>
      </c>
      <c r="P999" s="5" t="s">
        <v>3886</v>
      </c>
      <c r="Q999" s="5" t="s">
        <v>1975</v>
      </c>
      <c r="R999" s="5" t="s">
        <v>4087</v>
      </c>
      <c r="S999" s="5" t="s">
        <v>1976</v>
      </c>
      <c r="T999" s="5">
        <v>39</v>
      </c>
      <c r="U999" s="5">
        <v>7</v>
      </c>
      <c r="V999" s="5" t="s">
        <v>1989</v>
      </c>
      <c r="W999" s="5">
        <v>1</v>
      </c>
      <c r="X999" s="5" t="s">
        <v>72</v>
      </c>
      <c r="Y999" s="5">
        <v>1</v>
      </c>
      <c r="Z999" s="5" t="s">
        <v>73</v>
      </c>
      <c r="AA999" s="5">
        <v>1</v>
      </c>
      <c r="AB999" s="6">
        <v>0</v>
      </c>
      <c r="AC999" s="6">
        <v>0</v>
      </c>
      <c r="AD999" s="6">
        <v>0</v>
      </c>
      <c r="AE999" s="6">
        <v>0</v>
      </c>
      <c r="AF999" s="6">
        <v>0</v>
      </c>
      <c r="AG999" s="6">
        <v>0</v>
      </c>
      <c r="AH999" s="6">
        <v>40</v>
      </c>
      <c r="AI999" s="6">
        <v>40</v>
      </c>
      <c r="AJ999" s="6">
        <v>100</v>
      </c>
      <c r="AK999" s="6">
        <v>60</v>
      </c>
      <c r="AL999" s="6">
        <v>44</v>
      </c>
      <c r="AM999" s="6">
        <v>73.33</v>
      </c>
      <c r="AN999" s="6">
        <v>0</v>
      </c>
      <c r="AO999" s="6">
        <v>0</v>
      </c>
      <c r="AP999" s="6">
        <v>0</v>
      </c>
      <c r="AQ999" s="6">
        <v>100</v>
      </c>
      <c r="AR999" s="6">
        <v>84</v>
      </c>
      <c r="AS999" s="6">
        <v>84</v>
      </c>
      <c r="AT999" s="7">
        <v>0</v>
      </c>
      <c r="AU999" s="7">
        <v>0</v>
      </c>
      <c r="AV999" s="6">
        <v>0</v>
      </c>
      <c r="AW999" s="7">
        <v>0</v>
      </c>
      <c r="AX999" s="7">
        <v>0</v>
      </c>
      <c r="AY999" s="6">
        <v>0</v>
      </c>
      <c r="AZ999" s="7">
        <v>7054549671</v>
      </c>
      <c r="BA999" s="7">
        <v>7054446602</v>
      </c>
      <c r="BB999" s="6">
        <v>100</v>
      </c>
      <c r="BC999" s="7">
        <v>6503138098</v>
      </c>
      <c r="BD999" s="7">
        <v>6503138098</v>
      </c>
      <c r="BE999" s="6">
        <v>100</v>
      </c>
      <c r="BF999" s="7">
        <v>0</v>
      </c>
      <c r="BG999" s="7">
        <v>0</v>
      </c>
      <c r="BH999" s="6">
        <v>0</v>
      </c>
      <c r="BI999" s="7">
        <v>13557687769</v>
      </c>
      <c r="BJ999" s="7">
        <v>13557584700</v>
      </c>
      <c r="BK999" s="6">
        <v>100</v>
      </c>
      <c r="BL999" s="5" t="s">
        <v>1990</v>
      </c>
      <c r="BM999" s="3">
        <f t="shared" si="160"/>
        <v>0</v>
      </c>
      <c r="BN999" s="3">
        <f t="shared" si="161"/>
        <v>0</v>
      </c>
      <c r="BO999" s="3">
        <f t="shared" si="162"/>
        <v>0</v>
      </c>
      <c r="BP999" s="3">
        <f t="shared" si="163"/>
        <v>0</v>
      </c>
      <c r="BQ999" s="3">
        <f t="shared" si="164"/>
        <v>7054.5496709999998</v>
      </c>
      <c r="BR999" s="3">
        <f t="shared" si="165"/>
        <v>7054.446602</v>
      </c>
      <c r="BS999" s="3">
        <f t="shared" si="166"/>
        <v>6503.1380980000004</v>
      </c>
      <c r="BT999" s="3">
        <f t="shared" si="167"/>
        <v>6503.1380980000004</v>
      </c>
      <c r="BU999" s="3">
        <f t="shared" si="168"/>
        <v>0</v>
      </c>
      <c r="BV999" s="3">
        <f t="shared" si="169"/>
        <v>0</v>
      </c>
    </row>
    <row r="1000" spans="1:74" x14ac:dyDescent="0.25">
      <c r="A1000" s="4">
        <v>16</v>
      </c>
      <c r="B1000" s="5" t="s">
        <v>60</v>
      </c>
      <c r="C1000" s="5" t="s">
        <v>61</v>
      </c>
      <c r="D1000" s="5">
        <v>2023</v>
      </c>
      <c r="E1000" s="5" t="s">
        <v>62</v>
      </c>
      <c r="F1000" s="5" t="s">
        <v>63</v>
      </c>
      <c r="G1000" s="5">
        <v>2</v>
      </c>
      <c r="H1000" s="5" t="s">
        <v>64</v>
      </c>
      <c r="I1000" s="5" t="s">
        <v>3809</v>
      </c>
      <c r="J1000" s="5" t="s">
        <v>1972</v>
      </c>
      <c r="K1000" s="5" t="s">
        <v>1973</v>
      </c>
      <c r="L1000" s="5" t="s">
        <v>4304</v>
      </c>
      <c r="M1000" s="5" t="s">
        <v>1974</v>
      </c>
      <c r="N1000" s="5" t="s">
        <v>3844</v>
      </c>
      <c r="O1000" s="5" t="s">
        <v>622</v>
      </c>
      <c r="P1000" s="5" t="s">
        <v>3886</v>
      </c>
      <c r="Q1000" s="5" t="s">
        <v>1975</v>
      </c>
      <c r="R1000" s="5" t="s">
        <v>4087</v>
      </c>
      <c r="S1000" s="5" t="s">
        <v>1976</v>
      </c>
      <c r="T1000" s="5">
        <v>39</v>
      </c>
      <c r="U1000" s="5">
        <v>8</v>
      </c>
      <c r="V1000" s="5" t="s">
        <v>1991</v>
      </c>
      <c r="W1000" s="5">
        <v>2</v>
      </c>
      <c r="X1000" s="5" t="s">
        <v>76</v>
      </c>
      <c r="Y1000" s="5">
        <v>1</v>
      </c>
      <c r="Z1000" s="5" t="s">
        <v>73</v>
      </c>
      <c r="AA1000" s="5">
        <v>1</v>
      </c>
      <c r="AB1000" s="6">
        <v>100</v>
      </c>
      <c r="AC1000" s="6">
        <v>35</v>
      </c>
      <c r="AD1000" s="6">
        <v>35</v>
      </c>
      <c r="AE1000" s="6">
        <v>100</v>
      </c>
      <c r="AF1000" s="6">
        <v>94</v>
      </c>
      <c r="AG1000" s="6">
        <v>94</v>
      </c>
      <c r="AH1000" s="6">
        <v>100</v>
      </c>
      <c r="AI1000" s="6">
        <v>100</v>
      </c>
      <c r="AJ1000" s="6">
        <v>100</v>
      </c>
      <c r="AK1000" s="6">
        <v>100</v>
      </c>
      <c r="AL1000" s="6">
        <v>86</v>
      </c>
      <c r="AM1000" s="6">
        <v>86</v>
      </c>
      <c r="AN1000" s="6">
        <v>100</v>
      </c>
      <c r="AO1000" s="6">
        <v>0</v>
      </c>
      <c r="AP1000" s="6">
        <v>0</v>
      </c>
      <c r="AQ1000" s="6" t="s">
        <v>77</v>
      </c>
      <c r="AR1000" s="6" t="s">
        <v>77</v>
      </c>
      <c r="AS1000" s="6" t="s">
        <v>77</v>
      </c>
      <c r="AT1000" s="7">
        <v>3414982075</v>
      </c>
      <c r="AU1000" s="7">
        <v>2917323223</v>
      </c>
      <c r="AV1000" s="6">
        <v>85.43</v>
      </c>
      <c r="AW1000" s="7">
        <v>1671419827</v>
      </c>
      <c r="AX1000" s="7">
        <v>1671419827</v>
      </c>
      <c r="AY1000" s="6">
        <v>100</v>
      </c>
      <c r="AZ1000" s="7">
        <v>1498643356</v>
      </c>
      <c r="BA1000" s="7">
        <v>1498068494</v>
      </c>
      <c r="BB1000" s="6">
        <v>99.96</v>
      </c>
      <c r="BC1000" s="7">
        <v>1347354666</v>
      </c>
      <c r="BD1000" s="7">
        <v>1161354666</v>
      </c>
      <c r="BE1000" s="6">
        <v>86.2</v>
      </c>
      <c r="BF1000" s="7">
        <v>2028491000</v>
      </c>
      <c r="BG1000" s="7">
        <v>0</v>
      </c>
      <c r="BH1000" s="6">
        <v>0</v>
      </c>
      <c r="BI1000" s="7">
        <v>9960890924</v>
      </c>
      <c r="BJ1000" s="7">
        <v>7248166210</v>
      </c>
      <c r="BK1000" s="6">
        <v>72.77</v>
      </c>
      <c r="BL1000" s="5" t="s">
        <v>1992</v>
      </c>
      <c r="BM1000" s="3">
        <f t="shared" si="160"/>
        <v>3414.9820749999999</v>
      </c>
      <c r="BN1000" s="3">
        <f t="shared" si="161"/>
        <v>2917.3232229999999</v>
      </c>
      <c r="BO1000" s="3">
        <f t="shared" si="162"/>
        <v>1671.4198269999999</v>
      </c>
      <c r="BP1000" s="3">
        <f t="shared" si="163"/>
        <v>1671.4198269999999</v>
      </c>
      <c r="BQ1000" s="3">
        <f t="shared" si="164"/>
        <v>1498.643356</v>
      </c>
      <c r="BR1000" s="3">
        <f t="shared" si="165"/>
        <v>1498.0684940000001</v>
      </c>
      <c r="BS1000" s="3">
        <f t="shared" si="166"/>
        <v>1347.354666</v>
      </c>
      <c r="BT1000" s="3">
        <f t="shared" si="167"/>
        <v>1161.354666</v>
      </c>
      <c r="BU1000" s="3">
        <f t="shared" si="168"/>
        <v>2028.491</v>
      </c>
      <c r="BV1000" s="3">
        <f t="shared" si="169"/>
        <v>0</v>
      </c>
    </row>
    <row r="1001" spans="1:74" x14ac:dyDescent="0.25">
      <c r="A1001" s="4">
        <v>16</v>
      </c>
      <c r="B1001" s="5" t="s">
        <v>60</v>
      </c>
      <c r="C1001" s="5" t="s">
        <v>61</v>
      </c>
      <c r="D1001" s="5">
        <v>2023</v>
      </c>
      <c r="E1001" s="5" t="s">
        <v>62</v>
      </c>
      <c r="F1001" s="5" t="s">
        <v>63</v>
      </c>
      <c r="G1001" s="5">
        <v>2</v>
      </c>
      <c r="H1001" s="5" t="s">
        <v>64</v>
      </c>
      <c r="I1001" s="5" t="s">
        <v>3809</v>
      </c>
      <c r="J1001" s="5" t="s">
        <v>1972</v>
      </c>
      <c r="K1001" s="5" t="s">
        <v>1973</v>
      </c>
      <c r="L1001" s="5" t="s">
        <v>4304</v>
      </c>
      <c r="M1001" s="5" t="s">
        <v>1974</v>
      </c>
      <c r="N1001" s="5" t="s">
        <v>3844</v>
      </c>
      <c r="O1001" s="5" t="s">
        <v>622</v>
      </c>
      <c r="P1001" s="5" t="s">
        <v>3886</v>
      </c>
      <c r="Q1001" s="5" t="s">
        <v>1975</v>
      </c>
      <c r="R1001" s="5" t="s">
        <v>4087</v>
      </c>
      <c r="S1001" s="5" t="s">
        <v>1976</v>
      </c>
      <c r="T1001" s="5">
        <v>39</v>
      </c>
      <c r="U1001" s="5">
        <v>9</v>
      </c>
      <c r="V1001" s="5" t="s">
        <v>1993</v>
      </c>
      <c r="W1001" s="5">
        <v>2</v>
      </c>
      <c r="X1001" s="5" t="s">
        <v>76</v>
      </c>
      <c r="Y1001" s="5">
        <v>1</v>
      </c>
      <c r="Z1001" s="5" t="s">
        <v>73</v>
      </c>
      <c r="AA1001" s="5">
        <v>1</v>
      </c>
      <c r="AB1001" s="6">
        <v>100</v>
      </c>
      <c r="AC1001" s="6">
        <v>15</v>
      </c>
      <c r="AD1001" s="6">
        <v>15</v>
      </c>
      <c r="AE1001" s="6">
        <v>100</v>
      </c>
      <c r="AF1001" s="6">
        <v>100</v>
      </c>
      <c r="AG1001" s="6">
        <v>100</v>
      </c>
      <c r="AH1001" s="6">
        <v>100</v>
      </c>
      <c r="AI1001" s="6">
        <v>100</v>
      </c>
      <c r="AJ1001" s="6">
        <v>100</v>
      </c>
      <c r="AK1001" s="6">
        <v>100</v>
      </c>
      <c r="AL1001" s="6">
        <v>96</v>
      </c>
      <c r="AM1001" s="6">
        <v>96</v>
      </c>
      <c r="AN1001" s="6">
        <v>100</v>
      </c>
      <c r="AO1001" s="6">
        <v>0</v>
      </c>
      <c r="AP1001" s="6">
        <v>0</v>
      </c>
      <c r="AQ1001" s="6" t="s">
        <v>77</v>
      </c>
      <c r="AR1001" s="6" t="s">
        <v>77</v>
      </c>
      <c r="AS1001" s="6" t="s">
        <v>77</v>
      </c>
      <c r="AT1001" s="7">
        <v>1308100000</v>
      </c>
      <c r="AU1001" s="7">
        <v>1003000000</v>
      </c>
      <c r="AV1001" s="6">
        <v>76.680000000000007</v>
      </c>
      <c r="AW1001" s="7">
        <v>5854594431</v>
      </c>
      <c r="AX1001" s="7">
        <v>5683285338</v>
      </c>
      <c r="AY1001" s="6">
        <v>97.07</v>
      </c>
      <c r="AZ1001" s="7">
        <v>8688574960</v>
      </c>
      <c r="BA1001" s="7">
        <v>8688259068</v>
      </c>
      <c r="BB1001" s="6">
        <v>100</v>
      </c>
      <c r="BC1001" s="7">
        <v>7322080234</v>
      </c>
      <c r="BD1001" s="7">
        <v>6810287212</v>
      </c>
      <c r="BE1001" s="6">
        <v>93.01</v>
      </c>
      <c r="BF1001" s="7">
        <v>7983491000</v>
      </c>
      <c r="BG1001" s="7">
        <v>0</v>
      </c>
      <c r="BH1001" s="6">
        <v>0</v>
      </c>
      <c r="BI1001" s="7">
        <v>31156840625</v>
      </c>
      <c r="BJ1001" s="7">
        <v>22184831618</v>
      </c>
      <c r="BK1001" s="6">
        <v>71.2</v>
      </c>
      <c r="BL1001" s="5" t="s">
        <v>1994</v>
      </c>
      <c r="BM1001" s="3">
        <f t="shared" si="160"/>
        <v>1308.0999999999999</v>
      </c>
      <c r="BN1001" s="3">
        <f t="shared" si="161"/>
        <v>1003</v>
      </c>
      <c r="BO1001" s="3">
        <f t="shared" si="162"/>
        <v>5854.5944310000004</v>
      </c>
      <c r="BP1001" s="3">
        <f t="shared" si="163"/>
        <v>5683.2853379999997</v>
      </c>
      <c r="BQ1001" s="3">
        <f t="shared" si="164"/>
        <v>8688.5749599999999</v>
      </c>
      <c r="BR1001" s="3">
        <f t="shared" si="165"/>
        <v>8688.2590679999994</v>
      </c>
      <c r="BS1001" s="3">
        <f t="shared" si="166"/>
        <v>7322.080234</v>
      </c>
      <c r="BT1001" s="3">
        <f t="shared" si="167"/>
        <v>6810.2872120000002</v>
      </c>
      <c r="BU1001" s="3">
        <f t="shared" si="168"/>
        <v>7983.491</v>
      </c>
      <c r="BV1001" s="3">
        <f t="shared" si="169"/>
        <v>0</v>
      </c>
    </row>
    <row r="1002" spans="1:74" x14ac:dyDescent="0.25">
      <c r="A1002" s="4">
        <v>16</v>
      </c>
      <c r="B1002" s="5" t="s">
        <v>60</v>
      </c>
      <c r="C1002" s="5" t="s">
        <v>61</v>
      </c>
      <c r="D1002" s="5">
        <v>2023</v>
      </c>
      <c r="E1002" s="5" t="s">
        <v>62</v>
      </c>
      <c r="F1002" s="5" t="s">
        <v>63</v>
      </c>
      <c r="G1002" s="5">
        <v>2</v>
      </c>
      <c r="H1002" s="5" t="s">
        <v>64</v>
      </c>
      <c r="I1002" s="5" t="s">
        <v>3809</v>
      </c>
      <c r="J1002" s="5" t="s">
        <v>1972</v>
      </c>
      <c r="K1002" s="5" t="s">
        <v>1973</v>
      </c>
      <c r="L1002" s="5" t="s">
        <v>4304</v>
      </c>
      <c r="M1002" s="5" t="s">
        <v>1974</v>
      </c>
      <c r="N1002" s="5" t="s">
        <v>3841</v>
      </c>
      <c r="O1002" s="5" t="s">
        <v>68</v>
      </c>
      <c r="P1002" s="5" t="s">
        <v>3846</v>
      </c>
      <c r="Q1002" s="5" t="s">
        <v>69</v>
      </c>
      <c r="R1002" s="5" t="s">
        <v>4088</v>
      </c>
      <c r="S1002" s="5" t="s">
        <v>1995</v>
      </c>
      <c r="T1002" s="5">
        <v>39</v>
      </c>
      <c r="U1002" s="5">
        <v>1</v>
      </c>
      <c r="V1002" s="5" t="s">
        <v>1996</v>
      </c>
      <c r="W1002" s="5">
        <v>2</v>
      </c>
      <c r="X1002" s="5" t="s">
        <v>76</v>
      </c>
      <c r="Y1002" s="5">
        <v>1</v>
      </c>
      <c r="Z1002" s="5" t="s">
        <v>73</v>
      </c>
      <c r="AA1002" s="5">
        <v>1</v>
      </c>
      <c r="AB1002" s="6">
        <v>100</v>
      </c>
      <c r="AC1002" s="6">
        <v>46</v>
      </c>
      <c r="AD1002" s="6">
        <v>46</v>
      </c>
      <c r="AE1002" s="6">
        <v>100</v>
      </c>
      <c r="AF1002" s="6">
        <v>67</v>
      </c>
      <c r="AG1002" s="6">
        <v>67</v>
      </c>
      <c r="AH1002" s="6">
        <v>100</v>
      </c>
      <c r="AI1002" s="6">
        <v>100</v>
      </c>
      <c r="AJ1002" s="6">
        <v>100</v>
      </c>
      <c r="AK1002" s="6">
        <v>100</v>
      </c>
      <c r="AL1002" s="6">
        <v>65</v>
      </c>
      <c r="AM1002" s="6">
        <v>65</v>
      </c>
      <c r="AN1002" s="6">
        <v>100</v>
      </c>
      <c r="AO1002" s="6">
        <v>0</v>
      </c>
      <c r="AP1002" s="6">
        <v>0</v>
      </c>
      <c r="AQ1002" s="6" t="s">
        <v>77</v>
      </c>
      <c r="AR1002" s="6" t="s">
        <v>77</v>
      </c>
      <c r="AS1002" s="6" t="s">
        <v>77</v>
      </c>
      <c r="AT1002" s="7">
        <v>643851730</v>
      </c>
      <c r="AU1002" s="7">
        <v>643851730</v>
      </c>
      <c r="AV1002" s="6">
        <v>100</v>
      </c>
      <c r="AW1002" s="7">
        <v>652228438</v>
      </c>
      <c r="AX1002" s="7">
        <v>499334830</v>
      </c>
      <c r="AY1002" s="6">
        <v>76.56</v>
      </c>
      <c r="AZ1002" s="7">
        <v>896167226</v>
      </c>
      <c r="BA1002" s="7">
        <v>895691790</v>
      </c>
      <c r="BB1002" s="6">
        <v>99.95</v>
      </c>
      <c r="BC1002" s="7">
        <v>261246833</v>
      </c>
      <c r="BD1002" s="7">
        <v>78500000</v>
      </c>
      <c r="BE1002" s="6">
        <v>30.05</v>
      </c>
      <c r="BF1002" s="7">
        <v>575315000</v>
      </c>
      <c r="BG1002" s="7">
        <v>0</v>
      </c>
      <c r="BH1002" s="6">
        <v>0</v>
      </c>
      <c r="BI1002" s="7">
        <v>3028809227</v>
      </c>
      <c r="BJ1002" s="7">
        <v>2117378350</v>
      </c>
      <c r="BK1002" s="6">
        <v>69.91</v>
      </c>
      <c r="BL1002" s="5" t="s">
        <v>1997</v>
      </c>
      <c r="BM1002" s="3">
        <f t="shared" si="160"/>
        <v>643.85172999999998</v>
      </c>
      <c r="BN1002" s="3">
        <f t="shared" si="161"/>
        <v>643.85172999999998</v>
      </c>
      <c r="BO1002" s="3">
        <f t="shared" si="162"/>
        <v>652.22843799999998</v>
      </c>
      <c r="BP1002" s="3">
        <f t="shared" si="163"/>
        <v>499.33483000000001</v>
      </c>
      <c r="BQ1002" s="3">
        <f t="shared" si="164"/>
        <v>896.16722600000003</v>
      </c>
      <c r="BR1002" s="3">
        <f t="shared" si="165"/>
        <v>895.69178999999997</v>
      </c>
      <c r="BS1002" s="3">
        <f t="shared" si="166"/>
        <v>261.24683299999998</v>
      </c>
      <c r="BT1002" s="3">
        <f t="shared" si="167"/>
        <v>78.5</v>
      </c>
      <c r="BU1002" s="3">
        <f t="shared" si="168"/>
        <v>575.31500000000005</v>
      </c>
      <c r="BV1002" s="3">
        <f t="shared" si="169"/>
        <v>0</v>
      </c>
    </row>
    <row r="1003" spans="1:74" x14ac:dyDescent="0.25">
      <c r="A1003" s="4">
        <v>16</v>
      </c>
      <c r="B1003" s="5" t="s">
        <v>60</v>
      </c>
      <c r="C1003" s="5" t="s">
        <v>61</v>
      </c>
      <c r="D1003" s="5">
        <v>2023</v>
      </c>
      <c r="E1003" s="5" t="s">
        <v>62</v>
      </c>
      <c r="F1003" s="5" t="s">
        <v>63</v>
      </c>
      <c r="G1003" s="5">
        <v>2</v>
      </c>
      <c r="H1003" s="5" t="s">
        <v>64</v>
      </c>
      <c r="I1003" s="5" t="s">
        <v>3809</v>
      </c>
      <c r="J1003" s="5" t="s">
        <v>1972</v>
      </c>
      <c r="K1003" s="5" t="s">
        <v>1973</v>
      </c>
      <c r="L1003" s="5" t="s">
        <v>4304</v>
      </c>
      <c r="M1003" s="5" t="s">
        <v>1974</v>
      </c>
      <c r="N1003" s="5" t="s">
        <v>3841</v>
      </c>
      <c r="O1003" s="5" t="s">
        <v>68</v>
      </c>
      <c r="P1003" s="5" t="s">
        <v>3846</v>
      </c>
      <c r="Q1003" s="5" t="s">
        <v>69</v>
      </c>
      <c r="R1003" s="5" t="s">
        <v>4088</v>
      </c>
      <c r="S1003" s="5" t="s">
        <v>1995</v>
      </c>
      <c r="T1003" s="5">
        <v>39</v>
      </c>
      <c r="U1003" s="5">
        <v>2</v>
      </c>
      <c r="V1003" s="5" t="s">
        <v>1998</v>
      </c>
      <c r="W1003" s="5">
        <v>2</v>
      </c>
      <c r="X1003" s="5" t="s">
        <v>76</v>
      </c>
      <c r="Y1003" s="5">
        <v>1</v>
      </c>
      <c r="Z1003" s="5" t="s">
        <v>73</v>
      </c>
      <c r="AA1003" s="5">
        <v>1</v>
      </c>
      <c r="AB1003" s="6">
        <v>100</v>
      </c>
      <c r="AC1003" s="6">
        <v>46</v>
      </c>
      <c r="AD1003" s="6">
        <v>46</v>
      </c>
      <c r="AE1003" s="6">
        <v>100</v>
      </c>
      <c r="AF1003" s="6">
        <v>88</v>
      </c>
      <c r="AG1003" s="6">
        <v>88</v>
      </c>
      <c r="AH1003" s="6">
        <v>100</v>
      </c>
      <c r="AI1003" s="6">
        <v>100</v>
      </c>
      <c r="AJ1003" s="6">
        <v>100</v>
      </c>
      <c r="AK1003" s="6">
        <v>100</v>
      </c>
      <c r="AL1003" s="6">
        <v>87</v>
      </c>
      <c r="AM1003" s="6">
        <v>87</v>
      </c>
      <c r="AN1003" s="6">
        <v>100</v>
      </c>
      <c r="AO1003" s="6">
        <v>0</v>
      </c>
      <c r="AP1003" s="6">
        <v>0</v>
      </c>
      <c r="AQ1003" s="6" t="s">
        <v>77</v>
      </c>
      <c r="AR1003" s="6" t="s">
        <v>77</v>
      </c>
      <c r="AS1003" s="6" t="s">
        <v>77</v>
      </c>
      <c r="AT1003" s="7">
        <v>3866147397</v>
      </c>
      <c r="AU1003" s="7">
        <v>3373022429</v>
      </c>
      <c r="AV1003" s="6">
        <v>87.24</v>
      </c>
      <c r="AW1003" s="7">
        <v>5092414621</v>
      </c>
      <c r="AX1003" s="7">
        <v>4245259603</v>
      </c>
      <c r="AY1003" s="6">
        <v>83.36</v>
      </c>
      <c r="AZ1003" s="7">
        <v>4033573774</v>
      </c>
      <c r="BA1003" s="7">
        <v>4028725394</v>
      </c>
      <c r="BB1003" s="6">
        <v>99.88</v>
      </c>
      <c r="BC1003" s="7">
        <v>2255722795</v>
      </c>
      <c r="BD1003" s="7">
        <v>1949440635</v>
      </c>
      <c r="BE1003" s="6">
        <v>86.42</v>
      </c>
      <c r="BF1003" s="7">
        <v>2624485000</v>
      </c>
      <c r="BG1003" s="7">
        <v>0</v>
      </c>
      <c r="BH1003" s="6">
        <v>0</v>
      </c>
      <c r="BI1003" s="7">
        <v>17872343587</v>
      </c>
      <c r="BJ1003" s="7">
        <v>13596448061</v>
      </c>
      <c r="BK1003" s="6">
        <v>76.08</v>
      </c>
      <c r="BL1003" s="5" t="s">
        <v>1999</v>
      </c>
      <c r="BM1003" s="3">
        <f t="shared" si="160"/>
        <v>3866.1473970000002</v>
      </c>
      <c r="BN1003" s="3">
        <f t="shared" si="161"/>
        <v>3373.0224290000001</v>
      </c>
      <c r="BO1003" s="3">
        <f t="shared" si="162"/>
        <v>5092.4146209999999</v>
      </c>
      <c r="BP1003" s="3">
        <f t="shared" si="163"/>
        <v>4245.2596030000004</v>
      </c>
      <c r="BQ1003" s="3">
        <f t="shared" si="164"/>
        <v>4033.573774</v>
      </c>
      <c r="BR1003" s="3">
        <f t="shared" si="165"/>
        <v>4028.7253940000001</v>
      </c>
      <c r="BS1003" s="3">
        <f t="shared" si="166"/>
        <v>2255.7227950000001</v>
      </c>
      <c r="BT1003" s="3">
        <f t="shared" si="167"/>
        <v>1949.4406349999999</v>
      </c>
      <c r="BU1003" s="3">
        <f t="shared" si="168"/>
        <v>2624.4850000000001</v>
      </c>
      <c r="BV1003" s="3">
        <f t="shared" si="169"/>
        <v>0</v>
      </c>
    </row>
    <row r="1004" spans="1:74" x14ac:dyDescent="0.25">
      <c r="A1004" s="4">
        <v>16</v>
      </c>
      <c r="B1004" s="5" t="s">
        <v>60</v>
      </c>
      <c r="C1004" s="5" t="s">
        <v>61</v>
      </c>
      <c r="D1004" s="5">
        <v>2023</v>
      </c>
      <c r="E1004" s="5" t="s">
        <v>62</v>
      </c>
      <c r="F1004" s="5" t="s">
        <v>63</v>
      </c>
      <c r="G1004" s="5">
        <v>2</v>
      </c>
      <c r="H1004" s="5" t="s">
        <v>64</v>
      </c>
      <c r="I1004" s="5" t="s">
        <v>3809</v>
      </c>
      <c r="J1004" s="5" t="s">
        <v>1972</v>
      </c>
      <c r="K1004" s="5" t="s">
        <v>1973</v>
      </c>
      <c r="L1004" s="5" t="s">
        <v>4304</v>
      </c>
      <c r="M1004" s="5" t="s">
        <v>1974</v>
      </c>
      <c r="N1004" s="5" t="s">
        <v>3841</v>
      </c>
      <c r="O1004" s="5" t="s">
        <v>68</v>
      </c>
      <c r="P1004" s="5" t="s">
        <v>3846</v>
      </c>
      <c r="Q1004" s="5" t="s">
        <v>69</v>
      </c>
      <c r="R1004" s="5" t="s">
        <v>4088</v>
      </c>
      <c r="S1004" s="5" t="s">
        <v>1995</v>
      </c>
      <c r="T1004" s="5">
        <v>39</v>
      </c>
      <c r="U1004" s="5">
        <v>3</v>
      </c>
      <c r="V1004" s="5" t="s">
        <v>2000</v>
      </c>
      <c r="W1004" s="5">
        <v>1</v>
      </c>
      <c r="X1004" s="5" t="s">
        <v>72</v>
      </c>
      <c r="Y1004" s="5">
        <v>1</v>
      </c>
      <c r="Z1004" s="5" t="s">
        <v>73</v>
      </c>
      <c r="AA1004" s="5">
        <v>1</v>
      </c>
      <c r="AB1004" s="6">
        <v>0.05</v>
      </c>
      <c r="AC1004" s="6">
        <v>0.04</v>
      </c>
      <c r="AD1004" s="6">
        <v>80</v>
      </c>
      <c r="AE1004" s="6">
        <v>0.91</v>
      </c>
      <c r="AF1004" s="6">
        <v>0.91</v>
      </c>
      <c r="AG1004" s="6">
        <v>100</v>
      </c>
      <c r="AH1004" s="6">
        <v>1</v>
      </c>
      <c r="AI1004" s="6">
        <v>1</v>
      </c>
      <c r="AJ1004" s="6">
        <v>100</v>
      </c>
      <c r="AK1004" s="6">
        <v>1</v>
      </c>
      <c r="AL1004" s="6">
        <v>0.8</v>
      </c>
      <c r="AM1004" s="6">
        <v>80</v>
      </c>
      <c r="AN1004" s="6">
        <v>0.05</v>
      </c>
      <c r="AO1004" s="6">
        <v>0</v>
      </c>
      <c r="AP1004" s="6">
        <v>0</v>
      </c>
      <c r="AQ1004" s="6">
        <v>3</v>
      </c>
      <c r="AR1004" s="6">
        <v>2.75</v>
      </c>
      <c r="AS1004" s="6">
        <v>91.67</v>
      </c>
      <c r="AT1004" s="7">
        <v>69801940</v>
      </c>
      <c r="AU1004" s="7">
        <v>69801940</v>
      </c>
      <c r="AV1004" s="6">
        <v>100</v>
      </c>
      <c r="AW1004" s="7">
        <v>597356941</v>
      </c>
      <c r="AX1004" s="7">
        <v>597346941</v>
      </c>
      <c r="AY1004" s="6">
        <v>100</v>
      </c>
      <c r="AZ1004" s="7">
        <v>85270000</v>
      </c>
      <c r="BA1004" s="7">
        <v>71544676</v>
      </c>
      <c r="BB1004" s="6">
        <v>83.9</v>
      </c>
      <c r="BC1004" s="7">
        <v>407177372</v>
      </c>
      <c r="BD1004" s="7">
        <v>350090386</v>
      </c>
      <c r="BE1004" s="6">
        <v>85.98</v>
      </c>
      <c r="BF1004" s="7">
        <v>100000000</v>
      </c>
      <c r="BG1004" s="7">
        <v>0</v>
      </c>
      <c r="BH1004" s="6">
        <v>0</v>
      </c>
      <c r="BI1004" s="7">
        <v>1259606253</v>
      </c>
      <c r="BJ1004" s="7">
        <v>1088783943</v>
      </c>
      <c r="BK1004" s="6">
        <v>86.44</v>
      </c>
      <c r="BL1004" s="5" t="s">
        <v>2001</v>
      </c>
      <c r="BM1004" s="3">
        <f t="shared" si="160"/>
        <v>69.801940000000002</v>
      </c>
      <c r="BN1004" s="3">
        <f t="shared" si="161"/>
        <v>69.801940000000002</v>
      </c>
      <c r="BO1004" s="3">
        <f t="shared" si="162"/>
        <v>597.35694100000001</v>
      </c>
      <c r="BP1004" s="3">
        <f t="shared" si="163"/>
        <v>597.34694100000002</v>
      </c>
      <c r="BQ1004" s="3">
        <f t="shared" si="164"/>
        <v>85.27</v>
      </c>
      <c r="BR1004" s="3">
        <f t="shared" si="165"/>
        <v>71.544675999999995</v>
      </c>
      <c r="BS1004" s="3">
        <f t="shared" si="166"/>
        <v>407.17737199999999</v>
      </c>
      <c r="BT1004" s="3">
        <f t="shared" si="167"/>
        <v>350.09038600000002</v>
      </c>
      <c r="BU1004" s="3">
        <f t="shared" si="168"/>
        <v>100</v>
      </c>
      <c r="BV1004" s="3">
        <f t="shared" si="169"/>
        <v>0</v>
      </c>
    </row>
    <row r="1005" spans="1:74" x14ac:dyDescent="0.25">
      <c r="A1005" s="4">
        <v>16</v>
      </c>
      <c r="B1005" s="5" t="s">
        <v>60</v>
      </c>
      <c r="C1005" s="5" t="s">
        <v>61</v>
      </c>
      <c r="D1005" s="5">
        <v>2023</v>
      </c>
      <c r="E1005" s="5" t="s">
        <v>62</v>
      </c>
      <c r="F1005" s="5" t="s">
        <v>63</v>
      </c>
      <c r="G1005" s="5">
        <v>2</v>
      </c>
      <c r="H1005" s="5" t="s">
        <v>64</v>
      </c>
      <c r="I1005" s="5" t="s">
        <v>3809</v>
      </c>
      <c r="J1005" s="5" t="s">
        <v>1972</v>
      </c>
      <c r="K1005" s="5" t="s">
        <v>1973</v>
      </c>
      <c r="L1005" s="5" t="s">
        <v>4304</v>
      </c>
      <c r="M1005" s="5" t="s">
        <v>1974</v>
      </c>
      <c r="N1005" s="5" t="s">
        <v>3841</v>
      </c>
      <c r="O1005" s="5" t="s">
        <v>68</v>
      </c>
      <c r="P1005" s="5" t="s">
        <v>3846</v>
      </c>
      <c r="Q1005" s="5" t="s">
        <v>69</v>
      </c>
      <c r="R1005" s="5" t="s">
        <v>4089</v>
      </c>
      <c r="S1005" s="5" t="s">
        <v>2002</v>
      </c>
      <c r="T1005" s="5">
        <v>38</v>
      </c>
      <c r="U1005" s="5">
        <v>1</v>
      </c>
      <c r="V1005" s="5" t="s">
        <v>2003</v>
      </c>
      <c r="W1005" s="5">
        <v>2</v>
      </c>
      <c r="X1005" s="5" t="s">
        <v>76</v>
      </c>
      <c r="Y1005" s="5">
        <v>1</v>
      </c>
      <c r="Z1005" s="5" t="s">
        <v>73</v>
      </c>
      <c r="AA1005" s="5">
        <v>1</v>
      </c>
      <c r="AB1005" s="6">
        <v>1</v>
      </c>
      <c r="AC1005" s="6">
        <v>0.92</v>
      </c>
      <c r="AD1005" s="6">
        <v>92</v>
      </c>
      <c r="AE1005" s="6">
        <v>1</v>
      </c>
      <c r="AF1005" s="6">
        <v>1</v>
      </c>
      <c r="AG1005" s="6">
        <v>100</v>
      </c>
      <c r="AH1005" s="6">
        <v>1</v>
      </c>
      <c r="AI1005" s="6">
        <v>0.96</v>
      </c>
      <c r="AJ1005" s="6">
        <v>96</v>
      </c>
      <c r="AK1005" s="6">
        <v>1</v>
      </c>
      <c r="AL1005" s="6">
        <v>0.62</v>
      </c>
      <c r="AM1005" s="6">
        <v>62</v>
      </c>
      <c r="AN1005" s="6">
        <v>1</v>
      </c>
      <c r="AO1005" s="6">
        <v>0</v>
      </c>
      <c r="AP1005" s="6">
        <v>0</v>
      </c>
      <c r="AQ1005" s="6" t="s">
        <v>77</v>
      </c>
      <c r="AR1005" s="6" t="s">
        <v>77</v>
      </c>
      <c r="AS1005" s="6" t="s">
        <v>77</v>
      </c>
      <c r="AT1005" s="7">
        <v>1815007419</v>
      </c>
      <c r="AU1005" s="7">
        <v>1812893326</v>
      </c>
      <c r="AV1005" s="6">
        <v>99.88</v>
      </c>
      <c r="AW1005" s="7">
        <v>7957633333</v>
      </c>
      <c r="AX1005" s="7">
        <v>7955552727</v>
      </c>
      <c r="AY1005" s="6">
        <v>99.97</v>
      </c>
      <c r="AZ1005" s="7">
        <v>11667037781</v>
      </c>
      <c r="BA1005" s="7">
        <v>11573717628</v>
      </c>
      <c r="BB1005" s="6">
        <v>99.2</v>
      </c>
      <c r="BC1005" s="7">
        <v>5787392000</v>
      </c>
      <c r="BD1005" s="7">
        <v>5390542341</v>
      </c>
      <c r="BE1005" s="6">
        <v>93.14</v>
      </c>
      <c r="BF1005" s="7">
        <v>6691034000</v>
      </c>
      <c r="BG1005" s="7">
        <v>0</v>
      </c>
      <c r="BH1005" s="6">
        <v>0</v>
      </c>
      <c r="BI1005" s="7">
        <v>33918104533</v>
      </c>
      <c r="BJ1005" s="7">
        <v>26732706022</v>
      </c>
      <c r="BK1005" s="6">
        <v>78.819999999999993</v>
      </c>
      <c r="BL1005" s="5" t="s">
        <v>2004</v>
      </c>
      <c r="BM1005" s="3">
        <f t="shared" si="160"/>
        <v>1815.007419</v>
      </c>
      <c r="BN1005" s="3">
        <f t="shared" si="161"/>
        <v>1812.8933259999999</v>
      </c>
      <c r="BO1005" s="3">
        <f t="shared" si="162"/>
        <v>7957.6333329999998</v>
      </c>
      <c r="BP1005" s="3">
        <f t="shared" si="163"/>
        <v>7955.5527270000002</v>
      </c>
      <c r="BQ1005" s="3">
        <f t="shared" si="164"/>
        <v>11667.037781000001</v>
      </c>
      <c r="BR1005" s="3">
        <f t="shared" si="165"/>
        <v>11573.717628</v>
      </c>
      <c r="BS1005" s="3">
        <f t="shared" si="166"/>
        <v>5787.3919999999998</v>
      </c>
      <c r="BT1005" s="3">
        <f t="shared" si="167"/>
        <v>5390.5423410000003</v>
      </c>
      <c r="BU1005" s="3">
        <f t="shared" si="168"/>
        <v>6691.0339999999997</v>
      </c>
      <c r="BV1005" s="3">
        <f t="shared" si="169"/>
        <v>0</v>
      </c>
    </row>
    <row r="1006" spans="1:74" x14ac:dyDescent="0.25">
      <c r="A1006" s="4">
        <v>16</v>
      </c>
      <c r="B1006" s="5" t="s">
        <v>60</v>
      </c>
      <c r="C1006" s="5" t="s">
        <v>61</v>
      </c>
      <c r="D1006" s="5">
        <v>2023</v>
      </c>
      <c r="E1006" s="5" t="s">
        <v>62</v>
      </c>
      <c r="F1006" s="5" t="s">
        <v>63</v>
      </c>
      <c r="G1006" s="5">
        <v>2</v>
      </c>
      <c r="H1006" s="5" t="s">
        <v>64</v>
      </c>
      <c r="I1006" s="5" t="s">
        <v>3809</v>
      </c>
      <c r="J1006" s="5" t="s">
        <v>1972</v>
      </c>
      <c r="K1006" s="5" t="s">
        <v>1973</v>
      </c>
      <c r="L1006" s="5" t="s">
        <v>4304</v>
      </c>
      <c r="M1006" s="5" t="s">
        <v>1974</v>
      </c>
      <c r="N1006" s="5" t="s">
        <v>3841</v>
      </c>
      <c r="O1006" s="5" t="s">
        <v>68</v>
      </c>
      <c r="P1006" s="5" t="s">
        <v>3846</v>
      </c>
      <c r="Q1006" s="5" t="s">
        <v>69</v>
      </c>
      <c r="R1006" s="5" t="s">
        <v>4089</v>
      </c>
      <c r="S1006" s="5" t="s">
        <v>2002</v>
      </c>
      <c r="T1006" s="5">
        <v>38</v>
      </c>
      <c r="U1006" s="5">
        <v>2</v>
      </c>
      <c r="V1006" s="5" t="s">
        <v>2005</v>
      </c>
      <c r="W1006" s="5">
        <v>1</v>
      </c>
      <c r="X1006" s="5" t="s">
        <v>72</v>
      </c>
      <c r="Y1006" s="5">
        <v>1</v>
      </c>
      <c r="Z1006" s="5" t="s">
        <v>73</v>
      </c>
      <c r="AA1006" s="5">
        <v>1</v>
      </c>
      <c r="AB1006" s="6">
        <v>0.3</v>
      </c>
      <c r="AC1006" s="6">
        <v>0.1</v>
      </c>
      <c r="AD1006" s="6">
        <v>33.33</v>
      </c>
      <c r="AE1006" s="6">
        <v>0.1</v>
      </c>
      <c r="AF1006" s="6">
        <v>0.1</v>
      </c>
      <c r="AG1006" s="6">
        <v>100</v>
      </c>
      <c r="AH1006" s="6">
        <v>0.6</v>
      </c>
      <c r="AI1006" s="6">
        <v>0.08</v>
      </c>
      <c r="AJ1006" s="6">
        <v>13.33</v>
      </c>
      <c r="AK1006" s="6">
        <v>0.72</v>
      </c>
      <c r="AL1006" s="6">
        <v>0.34</v>
      </c>
      <c r="AM1006" s="6">
        <v>47.22</v>
      </c>
      <c r="AN1006" s="6">
        <v>0</v>
      </c>
      <c r="AO1006" s="6">
        <v>0</v>
      </c>
      <c r="AP1006" s="6">
        <v>0</v>
      </c>
      <c r="AQ1006" s="6">
        <v>1</v>
      </c>
      <c r="AR1006" s="6">
        <v>0.62</v>
      </c>
      <c r="AS1006" s="6">
        <v>62</v>
      </c>
      <c r="AT1006" s="7">
        <v>700000000</v>
      </c>
      <c r="AU1006" s="7">
        <v>700000000</v>
      </c>
      <c r="AV1006" s="6">
        <v>100</v>
      </c>
      <c r="AW1006" s="7">
        <v>61366667</v>
      </c>
      <c r="AX1006" s="7">
        <v>61366667</v>
      </c>
      <c r="AY1006" s="6">
        <v>100</v>
      </c>
      <c r="AZ1006" s="7">
        <v>77098219</v>
      </c>
      <c r="BA1006" s="7">
        <v>76000000</v>
      </c>
      <c r="BB1006" s="6">
        <v>98.57</v>
      </c>
      <c r="BC1006" s="7">
        <v>204100000</v>
      </c>
      <c r="BD1006" s="7">
        <v>174325000</v>
      </c>
      <c r="BE1006" s="6">
        <v>85.41</v>
      </c>
      <c r="BF1006" s="7">
        <v>0</v>
      </c>
      <c r="BG1006" s="7">
        <v>0</v>
      </c>
      <c r="BH1006" s="6">
        <v>0</v>
      </c>
      <c r="BI1006" s="7">
        <v>1042564886</v>
      </c>
      <c r="BJ1006" s="7">
        <v>1011691667</v>
      </c>
      <c r="BK1006" s="6">
        <v>97.04</v>
      </c>
      <c r="BL1006" s="5" t="s">
        <v>2006</v>
      </c>
      <c r="BM1006" s="3">
        <f t="shared" si="160"/>
        <v>700</v>
      </c>
      <c r="BN1006" s="3">
        <f t="shared" si="161"/>
        <v>700</v>
      </c>
      <c r="BO1006" s="3">
        <f t="shared" si="162"/>
        <v>61.366667</v>
      </c>
      <c r="BP1006" s="3">
        <f t="shared" si="163"/>
        <v>61.366667</v>
      </c>
      <c r="BQ1006" s="3">
        <f t="shared" si="164"/>
        <v>77.098219</v>
      </c>
      <c r="BR1006" s="3">
        <f t="shared" si="165"/>
        <v>76</v>
      </c>
      <c r="BS1006" s="3">
        <f t="shared" si="166"/>
        <v>204.1</v>
      </c>
      <c r="BT1006" s="3">
        <f t="shared" si="167"/>
        <v>174.32499999999999</v>
      </c>
      <c r="BU1006" s="3">
        <f t="shared" si="168"/>
        <v>0</v>
      </c>
      <c r="BV1006" s="3">
        <f t="shared" si="169"/>
        <v>0</v>
      </c>
    </row>
    <row r="1007" spans="1:74" x14ac:dyDescent="0.25">
      <c r="A1007" s="4">
        <v>16</v>
      </c>
      <c r="B1007" s="5" t="s">
        <v>60</v>
      </c>
      <c r="C1007" s="5" t="s">
        <v>61</v>
      </c>
      <c r="D1007" s="5">
        <v>2023</v>
      </c>
      <c r="E1007" s="5" t="s">
        <v>62</v>
      </c>
      <c r="F1007" s="5" t="s">
        <v>63</v>
      </c>
      <c r="G1007" s="5">
        <v>2</v>
      </c>
      <c r="H1007" s="5" t="s">
        <v>64</v>
      </c>
      <c r="I1007" s="5" t="s">
        <v>3810</v>
      </c>
      <c r="J1007" s="5" t="s">
        <v>2007</v>
      </c>
      <c r="K1007" s="5" t="s">
        <v>2008</v>
      </c>
      <c r="L1007" s="5" t="s">
        <v>4305</v>
      </c>
      <c r="M1007" s="5" t="s">
        <v>2009</v>
      </c>
      <c r="N1007" s="5" t="s">
        <v>3841</v>
      </c>
      <c r="O1007" s="5" t="s">
        <v>68</v>
      </c>
      <c r="P1007" s="5" t="s">
        <v>3848</v>
      </c>
      <c r="Q1007" s="5" t="s">
        <v>152</v>
      </c>
      <c r="R1007" s="5" t="s">
        <v>4090</v>
      </c>
      <c r="S1007" s="5" t="s">
        <v>2010</v>
      </c>
      <c r="T1007" s="5">
        <v>18</v>
      </c>
      <c r="U1007" s="5">
        <v>1</v>
      </c>
      <c r="V1007" s="5" t="s">
        <v>2011</v>
      </c>
      <c r="W1007" s="5">
        <v>2</v>
      </c>
      <c r="X1007" s="5" t="s">
        <v>76</v>
      </c>
      <c r="Y1007" s="5">
        <v>1</v>
      </c>
      <c r="Z1007" s="5" t="s">
        <v>73</v>
      </c>
      <c r="AA1007" s="5">
        <v>1</v>
      </c>
      <c r="AB1007" s="6">
        <v>0</v>
      </c>
      <c r="AC1007" s="6">
        <v>0</v>
      </c>
      <c r="AD1007" s="6">
        <v>0</v>
      </c>
      <c r="AE1007" s="6">
        <v>30</v>
      </c>
      <c r="AF1007" s="6">
        <v>36.729999999999997</v>
      </c>
      <c r="AG1007" s="6">
        <v>122.43</v>
      </c>
      <c r="AH1007" s="6">
        <v>30</v>
      </c>
      <c r="AI1007" s="6">
        <v>49.3</v>
      </c>
      <c r="AJ1007" s="6">
        <v>164.33</v>
      </c>
      <c r="AK1007" s="6">
        <v>30</v>
      </c>
      <c r="AL1007" s="6">
        <v>101.4</v>
      </c>
      <c r="AM1007" s="6">
        <v>338</v>
      </c>
      <c r="AN1007" s="6">
        <v>0</v>
      </c>
      <c r="AO1007" s="6">
        <v>0</v>
      </c>
      <c r="AP1007" s="6">
        <v>0</v>
      </c>
      <c r="AQ1007" s="6" t="s">
        <v>77</v>
      </c>
      <c r="AR1007" s="6" t="s">
        <v>77</v>
      </c>
      <c r="AS1007" s="6" t="s">
        <v>77</v>
      </c>
      <c r="AT1007" s="7">
        <v>0</v>
      </c>
      <c r="AU1007" s="7">
        <v>0</v>
      </c>
      <c r="AV1007" s="6">
        <v>0</v>
      </c>
      <c r="AW1007" s="7">
        <v>69392579</v>
      </c>
      <c r="AX1007" s="7">
        <v>69392579</v>
      </c>
      <c r="AY1007" s="6">
        <v>100</v>
      </c>
      <c r="AZ1007" s="7">
        <v>72696987</v>
      </c>
      <c r="BA1007" s="7">
        <v>72696987</v>
      </c>
      <c r="BB1007" s="6">
        <v>100</v>
      </c>
      <c r="BC1007" s="7">
        <v>79225570</v>
      </c>
      <c r="BD1007" s="7">
        <v>77102865</v>
      </c>
      <c r="BE1007" s="6">
        <v>97.31</v>
      </c>
      <c r="BF1007" s="7">
        <v>0</v>
      </c>
      <c r="BG1007" s="7">
        <v>0</v>
      </c>
      <c r="BH1007" s="6">
        <v>0</v>
      </c>
      <c r="BI1007" s="7">
        <v>221315136</v>
      </c>
      <c r="BJ1007" s="7">
        <v>219192431</v>
      </c>
      <c r="BK1007" s="6">
        <v>99.04</v>
      </c>
      <c r="BL1007" s="5" t="s">
        <v>2012</v>
      </c>
      <c r="BM1007" s="3">
        <f t="shared" si="160"/>
        <v>0</v>
      </c>
      <c r="BN1007" s="3">
        <f t="shared" si="161"/>
        <v>0</v>
      </c>
      <c r="BO1007" s="3">
        <f t="shared" si="162"/>
        <v>69.392578999999998</v>
      </c>
      <c r="BP1007" s="3">
        <f t="shared" si="163"/>
        <v>69.392578999999998</v>
      </c>
      <c r="BQ1007" s="3">
        <f t="shared" si="164"/>
        <v>72.696986999999993</v>
      </c>
      <c r="BR1007" s="3">
        <f t="shared" si="165"/>
        <v>72.696986999999993</v>
      </c>
      <c r="BS1007" s="3">
        <f t="shared" si="166"/>
        <v>79.225570000000005</v>
      </c>
      <c r="BT1007" s="3">
        <f t="shared" si="167"/>
        <v>77.102864999999994</v>
      </c>
      <c r="BU1007" s="3">
        <f t="shared" si="168"/>
        <v>0</v>
      </c>
      <c r="BV1007" s="3">
        <f t="shared" si="169"/>
        <v>0</v>
      </c>
    </row>
    <row r="1008" spans="1:74" x14ac:dyDescent="0.25">
      <c r="A1008" s="4">
        <v>16</v>
      </c>
      <c r="B1008" s="5" t="s">
        <v>60</v>
      </c>
      <c r="C1008" s="5" t="s">
        <v>61</v>
      </c>
      <c r="D1008" s="5">
        <v>2023</v>
      </c>
      <c r="E1008" s="5" t="s">
        <v>62</v>
      </c>
      <c r="F1008" s="5" t="s">
        <v>63</v>
      </c>
      <c r="G1008" s="5">
        <v>2</v>
      </c>
      <c r="H1008" s="5" t="s">
        <v>64</v>
      </c>
      <c r="I1008" s="5" t="s">
        <v>3810</v>
      </c>
      <c r="J1008" s="5" t="s">
        <v>2007</v>
      </c>
      <c r="K1008" s="5" t="s">
        <v>2008</v>
      </c>
      <c r="L1008" s="5" t="s">
        <v>4305</v>
      </c>
      <c r="M1008" s="5" t="s">
        <v>2009</v>
      </c>
      <c r="N1008" s="5" t="s">
        <v>3841</v>
      </c>
      <c r="O1008" s="5" t="s">
        <v>68</v>
      </c>
      <c r="P1008" s="5" t="s">
        <v>3848</v>
      </c>
      <c r="Q1008" s="5" t="s">
        <v>152</v>
      </c>
      <c r="R1008" s="5" t="s">
        <v>4090</v>
      </c>
      <c r="S1008" s="5" t="s">
        <v>2010</v>
      </c>
      <c r="T1008" s="5">
        <v>18</v>
      </c>
      <c r="U1008" s="5">
        <v>2</v>
      </c>
      <c r="V1008" s="5" t="s">
        <v>2013</v>
      </c>
      <c r="W1008" s="5">
        <v>2</v>
      </c>
      <c r="X1008" s="5" t="s">
        <v>76</v>
      </c>
      <c r="Y1008" s="5">
        <v>1</v>
      </c>
      <c r="Z1008" s="5" t="s">
        <v>73</v>
      </c>
      <c r="AA1008" s="5">
        <v>1</v>
      </c>
      <c r="AB1008" s="6">
        <v>0</v>
      </c>
      <c r="AC1008" s="6">
        <v>0</v>
      </c>
      <c r="AD1008" s="6">
        <v>0</v>
      </c>
      <c r="AE1008" s="6">
        <v>100</v>
      </c>
      <c r="AF1008" s="6">
        <v>100</v>
      </c>
      <c r="AG1008" s="6">
        <v>100</v>
      </c>
      <c r="AH1008" s="6">
        <v>100</v>
      </c>
      <c r="AI1008" s="6">
        <v>100</v>
      </c>
      <c r="AJ1008" s="6">
        <v>100</v>
      </c>
      <c r="AK1008" s="6">
        <v>100</v>
      </c>
      <c r="AL1008" s="6">
        <v>100</v>
      </c>
      <c r="AM1008" s="6">
        <v>100</v>
      </c>
      <c r="AN1008" s="6">
        <v>0</v>
      </c>
      <c r="AO1008" s="6">
        <v>0</v>
      </c>
      <c r="AP1008" s="6">
        <v>0</v>
      </c>
      <c r="AQ1008" s="6" t="s">
        <v>77</v>
      </c>
      <c r="AR1008" s="6" t="s">
        <v>77</v>
      </c>
      <c r="AS1008" s="6" t="s">
        <v>77</v>
      </c>
      <c r="AT1008" s="7">
        <v>0</v>
      </c>
      <c r="AU1008" s="7">
        <v>0</v>
      </c>
      <c r="AV1008" s="6">
        <v>0</v>
      </c>
      <c r="AW1008" s="7">
        <v>130607421</v>
      </c>
      <c r="AX1008" s="7">
        <v>130218172</v>
      </c>
      <c r="AY1008" s="6">
        <v>99.7</v>
      </c>
      <c r="AZ1008" s="7">
        <v>162303013</v>
      </c>
      <c r="BA1008" s="7">
        <v>161548860</v>
      </c>
      <c r="BB1008" s="6">
        <v>99.54</v>
      </c>
      <c r="BC1008" s="7">
        <v>80774430</v>
      </c>
      <c r="BD1008" s="7">
        <v>80774430</v>
      </c>
      <c r="BE1008" s="6">
        <v>100</v>
      </c>
      <c r="BF1008" s="7">
        <v>0</v>
      </c>
      <c r="BG1008" s="7">
        <v>0</v>
      </c>
      <c r="BH1008" s="6">
        <v>0</v>
      </c>
      <c r="BI1008" s="7">
        <v>373684864</v>
      </c>
      <c r="BJ1008" s="7">
        <v>372541462</v>
      </c>
      <c r="BK1008" s="6">
        <v>99.69</v>
      </c>
      <c r="BL1008" s="5" t="s">
        <v>2014</v>
      </c>
      <c r="BM1008" s="3">
        <f t="shared" si="160"/>
        <v>0</v>
      </c>
      <c r="BN1008" s="3">
        <f t="shared" si="161"/>
        <v>0</v>
      </c>
      <c r="BO1008" s="3">
        <f t="shared" si="162"/>
        <v>130.60742099999999</v>
      </c>
      <c r="BP1008" s="3">
        <f t="shared" si="163"/>
        <v>130.21817200000001</v>
      </c>
      <c r="BQ1008" s="3">
        <f t="shared" si="164"/>
        <v>162.30301299999999</v>
      </c>
      <c r="BR1008" s="3">
        <f t="shared" si="165"/>
        <v>161.54885999999999</v>
      </c>
      <c r="BS1008" s="3">
        <f t="shared" si="166"/>
        <v>80.774429999999995</v>
      </c>
      <c r="BT1008" s="3">
        <f t="shared" si="167"/>
        <v>80.774429999999995</v>
      </c>
      <c r="BU1008" s="3">
        <f t="shared" si="168"/>
        <v>0</v>
      </c>
      <c r="BV1008" s="3">
        <f t="shared" si="169"/>
        <v>0</v>
      </c>
    </row>
    <row r="1009" spans="1:74" x14ac:dyDescent="0.25">
      <c r="A1009" s="4">
        <v>16</v>
      </c>
      <c r="B1009" s="5" t="s">
        <v>60</v>
      </c>
      <c r="C1009" s="5" t="s">
        <v>61</v>
      </c>
      <c r="D1009" s="5">
        <v>2023</v>
      </c>
      <c r="E1009" s="5" t="s">
        <v>62</v>
      </c>
      <c r="F1009" s="5" t="s">
        <v>63</v>
      </c>
      <c r="G1009" s="5">
        <v>2</v>
      </c>
      <c r="H1009" s="5" t="s">
        <v>64</v>
      </c>
      <c r="I1009" s="5" t="s">
        <v>3810</v>
      </c>
      <c r="J1009" s="5" t="s">
        <v>2007</v>
      </c>
      <c r="K1009" s="5" t="s">
        <v>2008</v>
      </c>
      <c r="L1009" s="5" t="s">
        <v>4305</v>
      </c>
      <c r="M1009" s="5" t="s">
        <v>2009</v>
      </c>
      <c r="N1009" s="5" t="s">
        <v>3841</v>
      </c>
      <c r="O1009" s="5" t="s">
        <v>68</v>
      </c>
      <c r="P1009" s="5" t="s">
        <v>3849</v>
      </c>
      <c r="Q1009" s="5" t="s">
        <v>157</v>
      </c>
      <c r="R1009" s="5" t="s">
        <v>4091</v>
      </c>
      <c r="S1009" s="5" t="s">
        <v>2015</v>
      </c>
      <c r="T1009" s="5">
        <v>26</v>
      </c>
      <c r="U1009" s="5">
        <v>1</v>
      </c>
      <c r="V1009" s="5" t="s">
        <v>2016</v>
      </c>
      <c r="W1009" s="5">
        <v>2</v>
      </c>
      <c r="X1009" s="5" t="s">
        <v>76</v>
      </c>
      <c r="Y1009" s="5">
        <v>1</v>
      </c>
      <c r="Z1009" s="5" t="s">
        <v>73</v>
      </c>
      <c r="AA1009" s="5">
        <v>1</v>
      </c>
      <c r="AB1009" s="6">
        <v>100</v>
      </c>
      <c r="AC1009" s="6">
        <v>99</v>
      </c>
      <c r="AD1009" s="6">
        <v>99</v>
      </c>
      <c r="AE1009" s="6">
        <v>100</v>
      </c>
      <c r="AF1009" s="6">
        <v>100</v>
      </c>
      <c r="AG1009" s="6">
        <v>100</v>
      </c>
      <c r="AH1009" s="6">
        <v>100</v>
      </c>
      <c r="AI1009" s="6">
        <v>100</v>
      </c>
      <c r="AJ1009" s="6">
        <v>100</v>
      </c>
      <c r="AK1009" s="6">
        <v>100</v>
      </c>
      <c r="AL1009" s="6">
        <v>100</v>
      </c>
      <c r="AM1009" s="6">
        <v>100</v>
      </c>
      <c r="AN1009" s="6">
        <v>100</v>
      </c>
      <c r="AO1009" s="6">
        <v>0</v>
      </c>
      <c r="AP1009" s="6">
        <v>0</v>
      </c>
      <c r="AQ1009" s="6" t="s">
        <v>77</v>
      </c>
      <c r="AR1009" s="6" t="s">
        <v>77</v>
      </c>
      <c r="AS1009" s="6" t="s">
        <v>77</v>
      </c>
      <c r="AT1009" s="7">
        <v>250000000</v>
      </c>
      <c r="AU1009" s="7">
        <v>249441444</v>
      </c>
      <c r="AV1009" s="6">
        <v>99.78</v>
      </c>
      <c r="AW1009" s="7">
        <v>2990000000</v>
      </c>
      <c r="AX1009" s="7">
        <v>2989280310</v>
      </c>
      <c r="AY1009" s="6">
        <v>99.98</v>
      </c>
      <c r="AZ1009" s="7">
        <v>2988510239</v>
      </c>
      <c r="BA1009" s="7">
        <v>2921458016</v>
      </c>
      <c r="BB1009" s="6">
        <v>97.76</v>
      </c>
      <c r="BC1009" s="7">
        <v>1908197431</v>
      </c>
      <c r="BD1009" s="7">
        <v>1318385446</v>
      </c>
      <c r="BE1009" s="6">
        <v>69.09</v>
      </c>
      <c r="BF1009" s="7">
        <v>1500000000</v>
      </c>
      <c r="BG1009" s="7">
        <v>0</v>
      </c>
      <c r="BH1009" s="6">
        <v>0</v>
      </c>
      <c r="BI1009" s="7">
        <v>9636707670</v>
      </c>
      <c r="BJ1009" s="7">
        <v>7478565216</v>
      </c>
      <c r="BK1009" s="6">
        <v>77.599999999999994</v>
      </c>
      <c r="BL1009" s="5" t="s">
        <v>2017</v>
      </c>
      <c r="BM1009" s="3">
        <f t="shared" si="160"/>
        <v>250</v>
      </c>
      <c r="BN1009" s="3">
        <f t="shared" si="161"/>
        <v>249.44144399999999</v>
      </c>
      <c r="BO1009" s="3">
        <f t="shared" si="162"/>
        <v>2990</v>
      </c>
      <c r="BP1009" s="3">
        <f t="shared" si="163"/>
        <v>2989.2803100000001</v>
      </c>
      <c r="BQ1009" s="3">
        <f t="shared" si="164"/>
        <v>2988.5102390000002</v>
      </c>
      <c r="BR1009" s="3">
        <f t="shared" si="165"/>
        <v>2921.458016</v>
      </c>
      <c r="BS1009" s="3">
        <f t="shared" si="166"/>
        <v>1908.1974310000001</v>
      </c>
      <c r="BT1009" s="3">
        <f t="shared" si="167"/>
        <v>1318.385446</v>
      </c>
      <c r="BU1009" s="3">
        <f t="shared" si="168"/>
        <v>1500</v>
      </c>
      <c r="BV1009" s="3">
        <f t="shared" si="169"/>
        <v>0</v>
      </c>
    </row>
    <row r="1010" spans="1:74" x14ac:dyDescent="0.25">
      <c r="A1010" s="4">
        <v>16</v>
      </c>
      <c r="B1010" s="5" t="s">
        <v>60</v>
      </c>
      <c r="C1010" s="5" t="s">
        <v>61</v>
      </c>
      <c r="D1010" s="5">
        <v>2023</v>
      </c>
      <c r="E1010" s="5" t="s">
        <v>62</v>
      </c>
      <c r="F1010" s="5" t="s">
        <v>63</v>
      </c>
      <c r="G1010" s="5">
        <v>2</v>
      </c>
      <c r="H1010" s="5" t="s">
        <v>64</v>
      </c>
      <c r="I1010" s="5" t="s">
        <v>3810</v>
      </c>
      <c r="J1010" s="5" t="s">
        <v>2007</v>
      </c>
      <c r="K1010" s="5" t="s">
        <v>2008</v>
      </c>
      <c r="L1010" s="5" t="s">
        <v>4305</v>
      </c>
      <c r="M1010" s="5" t="s">
        <v>2009</v>
      </c>
      <c r="N1010" s="5" t="s">
        <v>3841</v>
      </c>
      <c r="O1010" s="5" t="s">
        <v>68</v>
      </c>
      <c r="P1010" s="5" t="s">
        <v>3849</v>
      </c>
      <c r="Q1010" s="5" t="s">
        <v>157</v>
      </c>
      <c r="R1010" s="5" t="s">
        <v>4091</v>
      </c>
      <c r="S1010" s="5" t="s">
        <v>2015</v>
      </c>
      <c r="T1010" s="5">
        <v>26</v>
      </c>
      <c r="U1010" s="5">
        <v>2</v>
      </c>
      <c r="V1010" s="5" t="s">
        <v>2018</v>
      </c>
      <c r="W1010" s="5">
        <v>2</v>
      </c>
      <c r="X1010" s="5" t="s">
        <v>76</v>
      </c>
      <c r="Y1010" s="5">
        <v>1</v>
      </c>
      <c r="Z1010" s="5" t="s">
        <v>73</v>
      </c>
      <c r="AA1010" s="5">
        <v>1</v>
      </c>
      <c r="AB1010" s="6">
        <v>100</v>
      </c>
      <c r="AC1010" s="6">
        <v>100</v>
      </c>
      <c r="AD1010" s="6">
        <v>100</v>
      </c>
      <c r="AE1010" s="6">
        <v>100</v>
      </c>
      <c r="AF1010" s="6">
        <v>100</v>
      </c>
      <c r="AG1010" s="6">
        <v>100</v>
      </c>
      <c r="AH1010" s="6">
        <v>100</v>
      </c>
      <c r="AI1010" s="6">
        <v>100</v>
      </c>
      <c r="AJ1010" s="6">
        <v>100</v>
      </c>
      <c r="AK1010" s="6">
        <v>100</v>
      </c>
      <c r="AL1010" s="6">
        <v>100</v>
      </c>
      <c r="AM1010" s="6">
        <v>100</v>
      </c>
      <c r="AN1010" s="6">
        <v>100</v>
      </c>
      <c r="AO1010" s="6">
        <v>0</v>
      </c>
      <c r="AP1010" s="6">
        <v>0</v>
      </c>
      <c r="AQ1010" s="6" t="s">
        <v>77</v>
      </c>
      <c r="AR1010" s="6" t="s">
        <v>77</v>
      </c>
      <c r="AS1010" s="6" t="s">
        <v>77</v>
      </c>
      <c r="AT1010" s="7">
        <v>470000000</v>
      </c>
      <c r="AU1010" s="7">
        <v>465475235</v>
      </c>
      <c r="AV1010" s="6">
        <v>99.04</v>
      </c>
      <c r="AW1010" s="7">
        <v>796489021</v>
      </c>
      <c r="AX1010" s="7">
        <v>789264088</v>
      </c>
      <c r="AY1010" s="6">
        <v>99.09</v>
      </c>
      <c r="AZ1010" s="7">
        <v>754108914</v>
      </c>
      <c r="BA1010" s="7">
        <v>753889177</v>
      </c>
      <c r="BB1010" s="6">
        <v>99.97</v>
      </c>
      <c r="BC1010" s="7">
        <v>759563481</v>
      </c>
      <c r="BD1010" s="7">
        <v>755697605</v>
      </c>
      <c r="BE1010" s="6">
        <v>99.49</v>
      </c>
      <c r="BF1010" s="7">
        <v>1000000000</v>
      </c>
      <c r="BG1010" s="7">
        <v>0</v>
      </c>
      <c r="BH1010" s="6">
        <v>0</v>
      </c>
      <c r="BI1010" s="7">
        <v>3780161416</v>
      </c>
      <c r="BJ1010" s="7">
        <v>2764326105</v>
      </c>
      <c r="BK1010" s="6">
        <v>73.13</v>
      </c>
      <c r="BL1010" s="5" t="s">
        <v>2019</v>
      </c>
      <c r="BM1010" s="3">
        <f t="shared" si="160"/>
        <v>470</v>
      </c>
      <c r="BN1010" s="3">
        <f t="shared" si="161"/>
        <v>465.475235</v>
      </c>
      <c r="BO1010" s="3">
        <f t="shared" si="162"/>
        <v>796.48902099999998</v>
      </c>
      <c r="BP1010" s="3">
        <f t="shared" si="163"/>
        <v>789.26408800000002</v>
      </c>
      <c r="BQ1010" s="3">
        <f t="shared" si="164"/>
        <v>754.10891400000003</v>
      </c>
      <c r="BR1010" s="3">
        <f t="shared" si="165"/>
        <v>753.88917700000002</v>
      </c>
      <c r="BS1010" s="3">
        <f t="shared" si="166"/>
        <v>759.56348100000002</v>
      </c>
      <c r="BT1010" s="3">
        <f t="shared" si="167"/>
        <v>755.69760499999995</v>
      </c>
      <c r="BU1010" s="3">
        <f t="shared" si="168"/>
        <v>1000</v>
      </c>
      <c r="BV1010" s="3">
        <f t="shared" si="169"/>
        <v>0</v>
      </c>
    </row>
    <row r="1011" spans="1:74" x14ac:dyDescent="0.25">
      <c r="A1011" s="4">
        <v>16</v>
      </c>
      <c r="B1011" s="5" t="s">
        <v>60</v>
      </c>
      <c r="C1011" s="5" t="s">
        <v>61</v>
      </c>
      <c r="D1011" s="5">
        <v>2023</v>
      </c>
      <c r="E1011" s="5" t="s">
        <v>62</v>
      </c>
      <c r="F1011" s="5" t="s">
        <v>63</v>
      </c>
      <c r="G1011" s="5">
        <v>2</v>
      </c>
      <c r="H1011" s="5" t="s">
        <v>64</v>
      </c>
      <c r="I1011" s="5" t="s">
        <v>3810</v>
      </c>
      <c r="J1011" s="5" t="s">
        <v>2007</v>
      </c>
      <c r="K1011" s="5" t="s">
        <v>2008</v>
      </c>
      <c r="L1011" s="5" t="s">
        <v>4305</v>
      </c>
      <c r="M1011" s="5" t="s">
        <v>2009</v>
      </c>
      <c r="N1011" s="5" t="s">
        <v>3841</v>
      </c>
      <c r="O1011" s="5" t="s">
        <v>68</v>
      </c>
      <c r="P1011" s="5" t="s">
        <v>3849</v>
      </c>
      <c r="Q1011" s="5" t="s">
        <v>157</v>
      </c>
      <c r="R1011" s="5" t="s">
        <v>4091</v>
      </c>
      <c r="S1011" s="5" t="s">
        <v>2015</v>
      </c>
      <c r="T1011" s="5">
        <v>26</v>
      </c>
      <c r="U1011" s="5">
        <v>3</v>
      </c>
      <c r="V1011" s="5" t="s">
        <v>2020</v>
      </c>
      <c r="W1011" s="5">
        <v>1</v>
      </c>
      <c r="X1011" s="5" t="s">
        <v>72</v>
      </c>
      <c r="Y1011" s="5">
        <v>1</v>
      </c>
      <c r="Z1011" s="5" t="s">
        <v>73</v>
      </c>
      <c r="AA1011" s="5">
        <v>1</v>
      </c>
      <c r="AB1011" s="6">
        <v>0</v>
      </c>
      <c r="AC1011" s="6">
        <v>0</v>
      </c>
      <c r="AD1011" s="6">
        <v>0</v>
      </c>
      <c r="AE1011" s="6">
        <v>0.7</v>
      </c>
      <c r="AF1011" s="6">
        <v>0.7</v>
      </c>
      <c r="AG1011" s="6">
        <v>100</v>
      </c>
      <c r="AH1011" s="6">
        <v>0.1</v>
      </c>
      <c r="AI1011" s="6">
        <v>0.1</v>
      </c>
      <c r="AJ1011" s="6">
        <v>100</v>
      </c>
      <c r="AK1011" s="6">
        <v>0.15</v>
      </c>
      <c r="AL1011" s="6">
        <v>0.1</v>
      </c>
      <c r="AM1011" s="6">
        <v>66.67</v>
      </c>
      <c r="AN1011" s="6">
        <v>0.05</v>
      </c>
      <c r="AO1011" s="6">
        <v>0</v>
      </c>
      <c r="AP1011" s="6">
        <v>0</v>
      </c>
      <c r="AQ1011" s="6">
        <v>1</v>
      </c>
      <c r="AR1011" s="6">
        <v>0.9</v>
      </c>
      <c r="AS1011" s="6">
        <v>90</v>
      </c>
      <c r="AT1011" s="7">
        <v>0</v>
      </c>
      <c r="AU1011" s="7">
        <v>0</v>
      </c>
      <c r="AV1011" s="6">
        <v>0</v>
      </c>
      <c r="AW1011" s="7">
        <v>40000000</v>
      </c>
      <c r="AX1011" s="7">
        <v>39652902</v>
      </c>
      <c r="AY1011" s="6">
        <v>99.13</v>
      </c>
      <c r="AZ1011" s="7">
        <v>10000000</v>
      </c>
      <c r="BA1011" s="7">
        <v>6608817</v>
      </c>
      <c r="BB1011" s="6">
        <v>66.099999999999994</v>
      </c>
      <c r="BC1011" s="7">
        <v>35309772</v>
      </c>
      <c r="BD1011" s="7">
        <v>35309772</v>
      </c>
      <c r="BE1011" s="6">
        <v>100</v>
      </c>
      <c r="BF1011" s="7">
        <v>31000000</v>
      </c>
      <c r="BG1011" s="7">
        <v>0</v>
      </c>
      <c r="BH1011" s="6">
        <v>0</v>
      </c>
      <c r="BI1011" s="7">
        <v>116309772</v>
      </c>
      <c r="BJ1011" s="7">
        <v>81571491</v>
      </c>
      <c r="BK1011" s="6">
        <v>70.13</v>
      </c>
      <c r="BL1011" s="5" t="s">
        <v>2021</v>
      </c>
      <c r="BM1011" s="3">
        <f t="shared" si="160"/>
        <v>0</v>
      </c>
      <c r="BN1011" s="3">
        <f t="shared" si="161"/>
        <v>0</v>
      </c>
      <c r="BO1011" s="3">
        <f t="shared" si="162"/>
        <v>40</v>
      </c>
      <c r="BP1011" s="3">
        <f t="shared" si="163"/>
        <v>39.652901999999997</v>
      </c>
      <c r="BQ1011" s="3">
        <f t="shared" si="164"/>
        <v>10</v>
      </c>
      <c r="BR1011" s="3">
        <f t="shared" si="165"/>
        <v>6.6088170000000002</v>
      </c>
      <c r="BS1011" s="3">
        <f t="shared" si="166"/>
        <v>35.309772000000002</v>
      </c>
      <c r="BT1011" s="3">
        <f t="shared" si="167"/>
        <v>35.309772000000002</v>
      </c>
      <c r="BU1011" s="3">
        <f t="shared" si="168"/>
        <v>31</v>
      </c>
      <c r="BV1011" s="3">
        <f t="shared" si="169"/>
        <v>0</v>
      </c>
    </row>
    <row r="1012" spans="1:74" x14ac:dyDescent="0.25">
      <c r="A1012" s="4">
        <v>16</v>
      </c>
      <c r="B1012" s="5" t="s">
        <v>60</v>
      </c>
      <c r="C1012" s="5" t="s">
        <v>61</v>
      </c>
      <c r="D1012" s="5">
        <v>2023</v>
      </c>
      <c r="E1012" s="5" t="s">
        <v>62</v>
      </c>
      <c r="F1012" s="5" t="s">
        <v>63</v>
      </c>
      <c r="G1012" s="5">
        <v>2</v>
      </c>
      <c r="H1012" s="5" t="s">
        <v>64</v>
      </c>
      <c r="I1012" s="5" t="s">
        <v>3810</v>
      </c>
      <c r="J1012" s="5" t="s">
        <v>2007</v>
      </c>
      <c r="K1012" s="5" t="s">
        <v>2008</v>
      </c>
      <c r="L1012" s="5" t="s">
        <v>4305</v>
      </c>
      <c r="M1012" s="5" t="s">
        <v>2009</v>
      </c>
      <c r="N1012" s="5" t="s">
        <v>3841</v>
      </c>
      <c r="O1012" s="5" t="s">
        <v>68</v>
      </c>
      <c r="P1012" s="5" t="s">
        <v>3849</v>
      </c>
      <c r="Q1012" s="5" t="s">
        <v>157</v>
      </c>
      <c r="R1012" s="5" t="s">
        <v>4091</v>
      </c>
      <c r="S1012" s="5" t="s">
        <v>2015</v>
      </c>
      <c r="T1012" s="5">
        <v>26</v>
      </c>
      <c r="U1012" s="5">
        <v>4</v>
      </c>
      <c r="V1012" s="5" t="s">
        <v>2022</v>
      </c>
      <c r="W1012" s="5">
        <v>2</v>
      </c>
      <c r="X1012" s="5" t="s">
        <v>76</v>
      </c>
      <c r="Y1012" s="5">
        <v>1</v>
      </c>
      <c r="Z1012" s="5" t="s">
        <v>73</v>
      </c>
      <c r="AA1012" s="5">
        <v>1</v>
      </c>
      <c r="AB1012" s="6">
        <v>0</v>
      </c>
      <c r="AC1012" s="6">
        <v>0</v>
      </c>
      <c r="AD1012" s="6">
        <v>0</v>
      </c>
      <c r="AE1012" s="6">
        <v>100</v>
      </c>
      <c r="AF1012" s="6">
        <v>100</v>
      </c>
      <c r="AG1012" s="6">
        <v>100</v>
      </c>
      <c r="AH1012" s="6">
        <v>100</v>
      </c>
      <c r="AI1012" s="6">
        <v>100</v>
      </c>
      <c r="AJ1012" s="6">
        <v>100</v>
      </c>
      <c r="AK1012" s="6">
        <v>100</v>
      </c>
      <c r="AL1012" s="6">
        <v>0</v>
      </c>
      <c r="AM1012" s="6">
        <v>0</v>
      </c>
      <c r="AN1012" s="6">
        <v>100</v>
      </c>
      <c r="AO1012" s="6">
        <v>0</v>
      </c>
      <c r="AP1012" s="6">
        <v>0</v>
      </c>
      <c r="AQ1012" s="6" t="s">
        <v>77</v>
      </c>
      <c r="AR1012" s="6" t="s">
        <v>77</v>
      </c>
      <c r="AS1012" s="6" t="s">
        <v>77</v>
      </c>
      <c r="AT1012" s="7">
        <v>0</v>
      </c>
      <c r="AU1012" s="7">
        <v>0</v>
      </c>
      <c r="AV1012" s="6">
        <v>0</v>
      </c>
      <c r="AW1012" s="7">
        <v>94658000</v>
      </c>
      <c r="AX1012" s="7">
        <v>92817163</v>
      </c>
      <c r="AY1012" s="6">
        <v>98.06</v>
      </c>
      <c r="AZ1012" s="7">
        <v>100610847</v>
      </c>
      <c r="BA1012" s="7">
        <v>100454018</v>
      </c>
      <c r="BB1012" s="6">
        <v>99.84</v>
      </c>
      <c r="BC1012" s="7">
        <v>96929316</v>
      </c>
      <c r="BD1012" s="7">
        <v>62857192</v>
      </c>
      <c r="BE1012" s="6">
        <v>64.849999999999994</v>
      </c>
      <c r="BF1012" s="7">
        <v>500000000</v>
      </c>
      <c r="BG1012" s="7">
        <v>0</v>
      </c>
      <c r="BH1012" s="6">
        <v>0</v>
      </c>
      <c r="BI1012" s="7">
        <v>792198163</v>
      </c>
      <c r="BJ1012" s="7">
        <v>256128373</v>
      </c>
      <c r="BK1012" s="6">
        <v>32.33</v>
      </c>
      <c r="BL1012" s="5" t="s">
        <v>2023</v>
      </c>
      <c r="BM1012" s="3">
        <f t="shared" si="160"/>
        <v>0</v>
      </c>
      <c r="BN1012" s="3">
        <f t="shared" si="161"/>
        <v>0</v>
      </c>
      <c r="BO1012" s="3">
        <f t="shared" si="162"/>
        <v>94.658000000000001</v>
      </c>
      <c r="BP1012" s="3">
        <f t="shared" si="163"/>
        <v>92.817162999999994</v>
      </c>
      <c r="BQ1012" s="3">
        <f t="shared" si="164"/>
        <v>100.61084700000001</v>
      </c>
      <c r="BR1012" s="3">
        <f t="shared" si="165"/>
        <v>100.454018</v>
      </c>
      <c r="BS1012" s="3">
        <f t="shared" si="166"/>
        <v>96.929316</v>
      </c>
      <c r="BT1012" s="3">
        <f t="shared" si="167"/>
        <v>62.857191999999998</v>
      </c>
      <c r="BU1012" s="3">
        <f t="shared" si="168"/>
        <v>500</v>
      </c>
      <c r="BV1012" s="3">
        <f t="shared" si="169"/>
        <v>0</v>
      </c>
    </row>
    <row r="1013" spans="1:74" x14ac:dyDescent="0.25">
      <c r="A1013" s="4">
        <v>16</v>
      </c>
      <c r="B1013" s="5" t="s">
        <v>60</v>
      </c>
      <c r="C1013" s="5" t="s">
        <v>61</v>
      </c>
      <c r="D1013" s="5">
        <v>2023</v>
      </c>
      <c r="E1013" s="5" t="s">
        <v>62</v>
      </c>
      <c r="F1013" s="5" t="s">
        <v>63</v>
      </c>
      <c r="G1013" s="5">
        <v>2</v>
      </c>
      <c r="H1013" s="5" t="s">
        <v>64</v>
      </c>
      <c r="I1013" s="5" t="s">
        <v>3810</v>
      </c>
      <c r="J1013" s="5" t="s">
        <v>2007</v>
      </c>
      <c r="K1013" s="5" t="s">
        <v>2008</v>
      </c>
      <c r="L1013" s="5" t="s">
        <v>4305</v>
      </c>
      <c r="M1013" s="5" t="s">
        <v>2009</v>
      </c>
      <c r="N1013" s="5" t="s">
        <v>3841</v>
      </c>
      <c r="O1013" s="5" t="s">
        <v>68</v>
      </c>
      <c r="P1013" s="5" t="s">
        <v>3846</v>
      </c>
      <c r="Q1013" s="5" t="s">
        <v>69</v>
      </c>
      <c r="R1013" s="5" t="s">
        <v>4092</v>
      </c>
      <c r="S1013" s="5" t="s">
        <v>2024</v>
      </c>
      <c r="T1013" s="5">
        <v>31</v>
      </c>
      <c r="U1013" s="5">
        <v>1</v>
      </c>
      <c r="V1013" s="5" t="s">
        <v>2025</v>
      </c>
      <c r="W1013" s="5">
        <v>2</v>
      </c>
      <c r="X1013" s="5" t="s">
        <v>76</v>
      </c>
      <c r="Y1013" s="5">
        <v>1</v>
      </c>
      <c r="Z1013" s="5" t="s">
        <v>73</v>
      </c>
      <c r="AA1013" s="5">
        <v>1</v>
      </c>
      <c r="AB1013" s="6">
        <v>100</v>
      </c>
      <c r="AC1013" s="6">
        <v>100</v>
      </c>
      <c r="AD1013" s="6">
        <v>100</v>
      </c>
      <c r="AE1013" s="6">
        <v>100</v>
      </c>
      <c r="AF1013" s="6">
        <v>100</v>
      </c>
      <c r="AG1013" s="6">
        <v>100</v>
      </c>
      <c r="AH1013" s="6">
        <v>100</v>
      </c>
      <c r="AI1013" s="6">
        <v>100</v>
      </c>
      <c r="AJ1013" s="6">
        <v>100</v>
      </c>
      <c r="AK1013" s="6">
        <v>100</v>
      </c>
      <c r="AL1013" s="6">
        <v>100</v>
      </c>
      <c r="AM1013" s="6">
        <v>100</v>
      </c>
      <c r="AN1013" s="6">
        <v>100</v>
      </c>
      <c r="AO1013" s="6">
        <v>0</v>
      </c>
      <c r="AP1013" s="6">
        <v>0</v>
      </c>
      <c r="AQ1013" s="6" t="s">
        <v>77</v>
      </c>
      <c r="AR1013" s="6" t="s">
        <v>77</v>
      </c>
      <c r="AS1013" s="6" t="s">
        <v>77</v>
      </c>
      <c r="AT1013" s="7">
        <v>301723638</v>
      </c>
      <c r="AU1013" s="7">
        <v>301674005</v>
      </c>
      <c r="AV1013" s="6">
        <v>99.98</v>
      </c>
      <c r="AW1013" s="7">
        <v>767024213</v>
      </c>
      <c r="AX1013" s="7">
        <v>765702461</v>
      </c>
      <c r="AY1013" s="6">
        <v>99.83</v>
      </c>
      <c r="AZ1013" s="7">
        <v>948830719</v>
      </c>
      <c r="BA1013" s="7">
        <v>912799076</v>
      </c>
      <c r="BB1013" s="6">
        <v>96.2</v>
      </c>
      <c r="BC1013" s="7">
        <v>569448990</v>
      </c>
      <c r="BD1013" s="7">
        <v>541860335</v>
      </c>
      <c r="BE1013" s="6">
        <v>95.15</v>
      </c>
      <c r="BF1013" s="7">
        <v>580000000</v>
      </c>
      <c r="BG1013" s="7">
        <v>0</v>
      </c>
      <c r="BH1013" s="6">
        <v>0</v>
      </c>
      <c r="BI1013" s="7">
        <v>3167027560</v>
      </c>
      <c r="BJ1013" s="7">
        <v>2522035877</v>
      </c>
      <c r="BK1013" s="6">
        <v>79.63</v>
      </c>
      <c r="BL1013" s="5" t="s">
        <v>2026</v>
      </c>
      <c r="BM1013" s="3">
        <f t="shared" si="160"/>
        <v>301.72363799999999</v>
      </c>
      <c r="BN1013" s="3">
        <f t="shared" si="161"/>
        <v>301.67400500000002</v>
      </c>
      <c r="BO1013" s="3">
        <f t="shared" si="162"/>
        <v>767.02421300000003</v>
      </c>
      <c r="BP1013" s="3">
        <f t="shared" si="163"/>
        <v>765.70246099999997</v>
      </c>
      <c r="BQ1013" s="3">
        <f t="shared" si="164"/>
        <v>948.83071900000004</v>
      </c>
      <c r="BR1013" s="3">
        <f t="shared" si="165"/>
        <v>912.79907600000001</v>
      </c>
      <c r="BS1013" s="3">
        <f t="shared" si="166"/>
        <v>569.44898999999998</v>
      </c>
      <c r="BT1013" s="3">
        <f t="shared" si="167"/>
        <v>541.86033499999996</v>
      </c>
      <c r="BU1013" s="3">
        <f t="shared" si="168"/>
        <v>580</v>
      </c>
      <c r="BV1013" s="3">
        <f t="shared" si="169"/>
        <v>0</v>
      </c>
    </row>
    <row r="1014" spans="1:74" x14ac:dyDescent="0.25">
      <c r="A1014" s="4">
        <v>16</v>
      </c>
      <c r="B1014" s="5" t="s">
        <v>60</v>
      </c>
      <c r="C1014" s="5" t="s">
        <v>61</v>
      </c>
      <c r="D1014" s="5">
        <v>2023</v>
      </c>
      <c r="E1014" s="5" t="s">
        <v>62</v>
      </c>
      <c r="F1014" s="5" t="s">
        <v>63</v>
      </c>
      <c r="G1014" s="5">
        <v>2</v>
      </c>
      <c r="H1014" s="5" t="s">
        <v>64</v>
      </c>
      <c r="I1014" s="5" t="s">
        <v>3810</v>
      </c>
      <c r="J1014" s="5" t="s">
        <v>2007</v>
      </c>
      <c r="K1014" s="5" t="s">
        <v>2008</v>
      </c>
      <c r="L1014" s="5" t="s">
        <v>4305</v>
      </c>
      <c r="M1014" s="5" t="s">
        <v>2009</v>
      </c>
      <c r="N1014" s="5" t="s">
        <v>3841</v>
      </c>
      <c r="O1014" s="5" t="s">
        <v>68</v>
      </c>
      <c r="P1014" s="5" t="s">
        <v>3846</v>
      </c>
      <c r="Q1014" s="5" t="s">
        <v>69</v>
      </c>
      <c r="R1014" s="5" t="s">
        <v>4092</v>
      </c>
      <c r="S1014" s="5" t="s">
        <v>2024</v>
      </c>
      <c r="T1014" s="5">
        <v>31</v>
      </c>
      <c r="U1014" s="5">
        <v>2</v>
      </c>
      <c r="V1014" s="5" t="s">
        <v>2027</v>
      </c>
      <c r="W1014" s="5">
        <v>2</v>
      </c>
      <c r="X1014" s="5" t="s">
        <v>76</v>
      </c>
      <c r="Y1014" s="5">
        <v>1</v>
      </c>
      <c r="Z1014" s="5" t="s">
        <v>73</v>
      </c>
      <c r="AA1014" s="5">
        <v>1</v>
      </c>
      <c r="AB1014" s="6">
        <v>4</v>
      </c>
      <c r="AC1014" s="6">
        <v>4</v>
      </c>
      <c r="AD1014" s="6">
        <v>100</v>
      </c>
      <c r="AE1014" s="6">
        <v>4</v>
      </c>
      <c r="AF1014" s="6">
        <v>4</v>
      </c>
      <c r="AG1014" s="6">
        <v>100</v>
      </c>
      <c r="AH1014" s="6">
        <v>4</v>
      </c>
      <c r="AI1014" s="6">
        <v>4</v>
      </c>
      <c r="AJ1014" s="6">
        <v>100</v>
      </c>
      <c r="AK1014" s="6">
        <v>4</v>
      </c>
      <c r="AL1014" s="6">
        <v>4</v>
      </c>
      <c r="AM1014" s="6">
        <v>100</v>
      </c>
      <c r="AN1014" s="6">
        <v>4</v>
      </c>
      <c r="AO1014" s="6">
        <v>0</v>
      </c>
      <c r="AP1014" s="6">
        <v>0</v>
      </c>
      <c r="AQ1014" s="6" t="s">
        <v>77</v>
      </c>
      <c r="AR1014" s="6" t="s">
        <v>77</v>
      </c>
      <c r="AS1014" s="6" t="s">
        <v>77</v>
      </c>
      <c r="AT1014" s="7">
        <v>125493025</v>
      </c>
      <c r="AU1014" s="7">
        <v>125493025</v>
      </c>
      <c r="AV1014" s="6">
        <v>100</v>
      </c>
      <c r="AW1014" s="7">
        <v>185781189</v>
      </c>
      <c r="AX1014" s="7">
        <v>185781189</v>
      </c>
      <c r="AY1014" s="6">
        <v>100</v>
      </c>
      <c r="AZ1014" s="7">
        <v>216333267</v>
      </c>
      <c r="BA1014" s="7">
        <v>216333267</v>
      </c>
      <c r="BB1014" s="6">
        <v>100</v>
      </c>
      <c r="BC1014" s="7">
        <v>138895308</v>
      </c>
      <c r="BD1014" s="7">
        <v>105410635</v>
      </c>
      <c r="BE1014" s="6">
        <v>75.89</v>
      </c>
      <c r="BF1014" s="7">
        <v>392000000</v>
      </c>
      <c r="BG1014" s="7">
        <v>0</v>
      </c>
      <c r="BH1014" s="6">
        <v>0</v>
      </c>
      <c r="BI1014" s="7">
        <v>1058502789</v>
      </c>
      <c r="BJ1014" s="7">
        <v>633018116</v>
      </c>
      <c r="BK1014" s="6">
        <v>59.8</v>
      </c>
      <c r="BL1014" s="5" t="s">
        <v>2028</v>
      </c>
      <c r="BM1014" s="3">
        <f t="shared" si="160"/>
        <v>125.493025</v>
      </c>
      <c r="BN1014" s="3">
        <f t="shared" si="161"/>
        <v>125.493025</v>
      </c>
      <c r="BO1014" s="3">
        <f t="shared" si="162"/>
        <v>185.78118900000001</v>
      </c>
      <c r="BP1014" s="3">
        <f t="shared" si="163"/>
        <v>185.78118900000001</v>
      </c>
      <c r="BQ1014" s="3">
        <f t="shared" si="164"/>
        <v>216.33326700000001</v>
      </c>
      <c r="BR1014" s="3">
        <f t="shared" si="165"/>
        <v>216.33326700000001</v>
      </c>
      <c r="BS1014" s="3">
        <f t="shared" si="166"/>
        <v>138.895308</v>
      </c>
      <c r="BT1014" s="3">
        <f t="shared" si="167"/>
        <v>105.410635</v>
      </c>
      <c r="BU1014" s="3">
        <f t="shared" si="168"/>
        <v>392</v>
      </c>
      <c r="BV1014" s="3">
        <f t="shared" si="169"/>
        <v>0</v>
      </c>
    </row>
    <row r="1015" spans="1:74" x14ac:dyDescent="0.25">
      <c r="A1015" s="4">
        <v>16</v>
      </c>
      <c r="B1015" s="5" t="s">
        <v>60</v>
      </c>
      <c r="C1015" s="5" t="s">
        <v>61</v>
      </c>
      <c r="D1015" s="5">
        <v>2023</v>
      </c>
      <c r="E1015" s="5" t="s">
        <v>62</v>
      </c>
      <c r="F1015" s="5" t="s">
        <v>63</v>
      </c>
      <c r="G1015" s="5">
        <v>2</v>
      </c>
      <c r="H1015" s="5" t="s">
        <v>64</v>
      </c>
      <c r="I1015" s="5" t="s">
        <v>3810</v>
      </c>
      <c r="J1015" s="5" t="s">
        <v>2007</v>
      </c>
      <c r="K1015" s="5" t="s">
        <v>2008</v>
      </c>
      <c r="L1015" s="5" t="s">
        <v>4305</v>
      </c>
      <c r="M1015" s="5" t="s">
        <v>2009</v>
      </c>
      <c r="N1015" s="5" t="s">
        <v>3841</v>
      </c>
      <c r="O1015" s="5" t="s">
        <v>68</v>
      </c>
      <c r="P1015" s="5" t="s">
        <v>3846</v>
      </c>
      <c r="Q1015" s="5" t="s">
        <v>69</v>
      </c>
      <c r="R1015" s="5" t="s">
        <v>4092</v>
      </c>
      <c r="S1015" s="5" t="s">
        <v>2024</v>
      </c>
      <c r="T1015" s="5">
        <v>31</v>
      </c>
      <c r="U1015" s="5">
        <v>3</v>
      </c>
      <c r="V1015" s="5" t="s">
        <v>2029</v>
      </c>
      <c r="W1015" s="5">
        <v>1</v>
      </c>
      <c r="X1015" s="5" t="s">
        <v>72</v>
      </c>
      <c r="Y1015" s="5">
        <v>1</v>
      </c>
      <c r="Z1015" s="5" t="s">
        <v>73</v>
      </c>
      <c r="AA1015" s="5">
        <v>1</v>
      </c>
      <c r="AB1015" s="6">
        <v>1</v>
      </c>
      <c r="AC1015" s="6">
        <v>1</v>
      </c>
      <c r="AD1015" s="6">
        <v>100</v>
      </c>
      <c r="AE1015" s="6">
        <v>3</v>
      </c>
      <c r="AF1015" s="6">
        <v>3</v>
      </c>
      <c r="AG1015" s="6">
        <v>100</v>
      </c>
      <c r="AH1015" s="6">
        <v>3</v>
      </c>
      <c r="AI1015" s="6">
        <v>3</v>
      </c>
      <c r="AJ1015" s="6">
        <v>100</v>
      </c>
      <c r="AK1015" s="6">
        <v>2</v>
      </c>
      <c r="AL1015" s="6">
        <v>1.5</v>
      </c>
      <c r="AM1015" s="6">
        <v>75</v>
      </c>
      <c r="AN1015" s="6">
        <v>1</v>
      </c>
      <c r="AO1015" s="6">
        <v>0</v>
      </c>
      <c r="AP1015" s="6">
        <v>0</v>
      </c>
      <c r="AQ1015" s="6">
        <v>10</v>
      </c>
      <c r="AR1015" s="6">
        <v>8.5</v>
      </c>
      <c r="AS1015" s="6">
        <v>85</v>
      </c>
      <c r="AT1015" s="7">
        <v>25098605</v>
      </c>
      <c r="AU1015" s="7">
        <v>25098605</v>
      </c>
      <c r="AV1015" s="6">
        <v>100</v>
      </c>
      <c r="AW1015" s="7">
        <v>234245847</v>
      </c>
      <c r="AX1015" s="7">
        <v>234245847</v>
      </c>
      <c r="AY1015" s="6">
        <v>100</v>
      </c>
      <c r="AZ1015" s="7">
        <v>276836014</v>
      </c>
      <c r="BA1015" s="7">
        <v>276836014</v>
      </c>
      <c r="BB1015" s="6">
        <v>100</v>
      </c>
      <c r="BC1015" s="7">
        <v>191655702</v>
      </c>
      <c r="BD1015" s="7">
        <v>145393983</v>
      </c>
      <c r="BE1015" s="6">
        <v>75.86</v>
      </c>
      <c r="BF1015" s="7">
        <v>170000000</v>
      </c>
      <c r="BG1015" s="7">
        <v>0</v>
      </c>
      <c r="BH1015" s="6">
        <v>0</v>
      </c>
      <c r="BI1015" s="7">
        <v>897836168</v>
      </c>
      <c r="BJ1015" s="7">
        <v>681574449</v>
      </c>
      <c r="BK1015" s="6">
        <v>75.91</v>
      </c>
      <c r="BL1015" s="5" t="s">
        <v>2030</v>
      </c>
      <c r="BM1015" s="3">
        <f t="shared" si="160"/>
        <v>25.098604999999999</v>
      </c>
      <c r="BN1015" s="3">
        <f t="shared" si="161"/>
        <v>25.098604999999999</v>
      </c>
      <c r="BO1015" s="3">
        <f t="shared" si="162"/>
        <v>234.245847</v>
      </c>
      <c r="BP1015" s="3">
        <f t="shared" si="163"/>
        <v>234.245847</v>
      </c>
      <c r="BQ1015" s="3">
        <f t="shared" si="164"/>
        <v>276.83601399999998</v>
      </c>
      <c r="BR1015" s="3">
        <f t="shared" si="165"/>
        <v>276.83601399999998</v>
      </c>
      <c r="BS1015" s="3">
        <f t="shared" si="166"/>
        <v>191.65570199999999</v>
      </c>
      <c r="BT1015" s="3">
        <f t="shared" si="167"/>
        <v>145.39398299999999</v>
      </c>
      <c r="BU1015" s="3">
        <f t="shared" si="168"/>
        <v>170</v>
      </c>
      <c r="BV1015" s="3">
        <f t="shared" si="169"/>
        <v>0</v>
      </c>
    </row>
    <row r="1016" spans="1:74" x14ac:dyDescent="0.25">
      <c r="A1016" s="4">
        <v>16</v>
      </c>
      <c r="B1016" s="5" t="s">
        <v>60</v>
      </c>
      <c r="C1016" s="5" t="s">
        <v>61</v>
      </c>
      <c r="D1016" s="5">
        <v>2023</v>
      </c>
      <c r="E1016" s="5" t="s">
        <v>62</v>
      </c>
      <c r="F1016" s="5" t="s">
        <v>63</v>
      </c>
      <c r="G1016" s="5">
        <v>2</v>
      </c>
      <c r="H1016" s="5" t="s">
        <v>64</v>
      </c>
      <c r="I1016" s="5" t="s">
        <v>3810</v>
      </c>
      <c r="J1016" s="5" t="s">
        <v>2007</v>
      </c>
      <c r="K1016" s="5" t="s">
        <v>2008</v>
      </c>
      <c r="L1016" s="5" t="s">
        <v>4305</v>
      </c>
      <c r="M1016" s="5" t="s">
        <v>2009</v>
      </c>
      <c r="N1016" s="5" t="s">
        <v>3841</v>
      </c>
      <c r="O1016" s="5" t="s">
        <v>68</v>
      </c>
      <c r="P1016" s="5" t="s">
        <v>3846</v>
      </c>
      <c r="Q1016" s="5" t="s">
        <v>69</v>
      </c>
      <c r="R1016" s="5" t="s">
        <v>4092</v>
      </c>
      <c r="S1016" s="5" t="s">
        <v>2024</v>
      </c>
      <c r="T1016" s="5">
        <v>31</v>
      </c>
      <c r="U1016" s="5">
        <v>4</v>
      </c>
      <c r="V1016" s="5" t="s">
        <v>2031</v>
      </c>
      <c r="W1016" s="5">
        <v>1</v>
      </c>
      <c r="X1016" s="5" t="s">
        <v>72</v>
      </c>
      <c r="Y1016" s="5">
        <v>1</v>
      </c>
      <c r="Z1016" s="5" t="s">
        <v>73</v>
      </c>
      <c r="AA1016" s="5">
        <v>1</v>
      </c>
      <c r="AB1016" s="6">
        <v>65</v>
      </c>
      <c r="AC1016" s="6">
        <v>42</v>
      </c>
      <c r="AD1016" s="6">
        <v>64.62</v>
      </c>
      <c r="AE1016" s="6">
        <v>33</v>
      </c>
      <c r="AF1016" s="6">
        <v>39</v>
      </c>
      <c r="AG1016" s="6">
        <v>118.18</v>
      </c>
      <c r="AH1016" s="6">
        <v>0</v>
      </c>
      <c r="AI1016" s="6">
        <v>0</v>
      </c>
      <c r="AJ1016" s="6">
        <v>0</v>
      </c>
      <c r="AK1016" s="6">
        <v>0</v>
      </c>
      <c r="AL1016" s="6">
        <v>0</v>
      </c>
      <c r="AM1016" s="6">
        <v>0</v>
      </c>
      <c r="AN1016" s="6">
        <v>19</v>
      </c>
      <c r="AO1016" s="6">
        <v>0</v>
      </c>
      <c r="AP1016" s="6">
        <v>0</v>
      </c>
      <c r="AQ1016" s="6">
        <v>100</v>
      </c>
      <c r="AR1016" s="6">
        <v>81</v>
      </c>
      <c r="AS1016" s="6">
        <v>81</v>
      </c>
      <c r="AT1016" s="7">
        <v>1396684732</v>
      </c>
      <c r="AU1016" s="7">
        <v>1396684732</v>
      </c>
      <c r="AV1016" s="6">
        <v>100</v>
      </c>
      <c r="AW1016" s="7">
        <v>212948751</v>
      </c>
      <c r="AX1016" s="7">
        <v>212948751</v>
      </c>
      <c r="AY1016" s="6">
        <v>100</v>
      </c>
      <c r="AZ1016" s="7">
        <v>0</v>
      </c>
      <c r="BA1016" s="7">
        <v>0</v>
      </c>
      <c r="BB1016" s="6">
        <v>0</v>
      </c>
      <c r="BC1016" s="7">
        <v>0</v>
      </c>
      <c r="BD1016" s="7">
        <v>0</v>
      </c>
      <c r="BE1016" s="6">
        <v>0</v>
      </c>
      <c r="BF1016" s="7">
        <v>331294000</v>
      </c>
      <c r="BG1016" s="7">
        <v>0</v>
      </c>
      <c r="BH1016" s="6">
        <v>0</v>
      </c>
      <c r="BI1016" s="7">
        <v>1940927483</v>
      </c>
      <c r="BJ1016" s="7">
        <v>1609633483</v>
      </c>
      <c r="BK1016" s="6">
        <v>82.93</v>
      </c>
      <c r="BL1016" s="5"/>
      <c r="BM1016" s="3">
        <f t="shared" si="160"/>
        <v>1396.6847319999999</v>
      </c>
      <c r="BN1016" s="3">
        <f t="shared" si="161"/>
        <v>1396.6847319999999</v>
      </c>
      <c r="BO1016" s="3">
        <f t="shared" si="162"/>
        <v>212.94875099999999</v>
      </c>
      <c r="BP1016" s="3">
        <f t="shared" si="163"/>
        <v>212.94875099999999</v>
      </c>
      <c r="BQ1016" s="3">
        <f t="shared" si="164"/>
        <v>0</v>
      </c>
      <c r="BR1016" s="3">
        <f t="shared" si="165"/>
        <v>0</v>
      </c>
      <c r="BS1016" s="3">
        <f t="shared" si="166"/>
        <v>0</v>
      </c>
      <c r="BT1016" s="3">
        <f t="shared" si="167"/>
        <v>0</v>
      </c>
      <c r="BU1016" s="3">
        <f t="shared" si="168"/>
        <v>331.29399999999998</v>
      </c>
      <c r="BV1016" s="3">
        <f t="shared" si="169"/>
        <v>0</v>
      </c>
    </row>
    <row r="1017" spans="1:74" x14ac:dyDescent="0.25">
      <c r="A1017" s="4">
        <v>16</v>
      </c>
      <c r="B1017" s="5" t="s">
        <v>60</v>
      </c>
      <c r="C1017" s="5" t="s">
        <v>61</v>
      </c>
      <c r="D1017" s="5">
        <v>2023</v>
      </c>
      <c r="E1017" s="5" t="s">
        <v>62</v>
      </c>
      <c r="F1017" s="5" t="s">
        <v>63</v>
      </c>
      <c r="G1017" s="5">
        <v>2</v>
      </c>
      <c r="H1017" s="5" t="s">
        <v>64</v>
      </c>
      <c r="I1017" s="5" t="s">
        <v>3810</v>
      </c>
      <c r="J1017" s="5" t="s">
        <v>2007</v>
      </c>
      <c r="K1017" s="5" t="s">
        <v>2008</v>
      </c>
      <c r="L1017" s="5" t="s">
        <v>4305</v>
      </c>
      <c r="M1017" s="5" t="s">
        <v>2009</v>
      </c>
      <c r="N1017" s="5" t="s">
        <v>3841</v>
      </c>
      <c r="O1017" s="5" t="s">
        <v>68</v>
      </c>
      <c r="P1017" s="5" t="s">
        <v>3846</v>
      </c>
      <c r="Q1017" s="5" t="s">
        <v>69</v>
      </c>
      <c r="R1017" s="5" t="s">
        <v>4093</v>
      </c>
      <c r="S1017" s="5" t="s">
        <v>2032</v>
      </c>
      <c r="T1017" s="5">
        <v>26</v>
      </c>
      <c r="U1017" s="5">
        <v>1</v>
      </c>
      <c r="V1017" s="5" t="s">
        <v>2033</v>
      </c>
      <c r="W1017" s="5">
        <v>2</v>
      </c>
      <c r="X1017" s="5" t="s">
        <v>76</v>
      </c>
      <c r="Y1017" s="5">
        <v>1</v>
      </c>
      <c r="Z1017" s="5" t="s">
        <v>73</v>
      </c>
      <c r="AA1017" s="5">
        <v>1</v>
      </c>
      <c r="AB1017" s="6">
        <v>89</v>
      </c>
      <c r="AC1017" s="6">
        <v>95</v>
      </c>
      <c r="AD1017" s="6">
        <v>106.74</v>
      </c>
      <c r="AE1017" s="6">
        <v>89</v>
      </c>
      <c r="AF1017" s="6">
        <v>99</v>
      </c>
      <c r="AG1017" s="6">
        <v>111.24</v>
      </c>
      <c r="AH1017" s="6">
        <v>89</v>
      </c>
      <c r="AI1017" s="6">
        <v>98</v>
      </c>
      <c r="AJ1017" s="6">
        <v>110.11</v>
      </c>
      <c r="AK1017" s="6">
        <v>89</v>
      </c>
      <c r="AL1017" s="6">
        <v>97.75</v>
      </c>
      <c r="AM1017" s="6">
        <v>109.83</v>
      </c>
      <c r="AN1017" s="6">
        <v>89</v>
      </c>
      <c r="AO1017" s="6">
        <v>0</v>
      </c>
      <c r="AP1017" s="6">
        <v>0</v>
      </c>
      <c r="AQ1017" s="6" t="s">
        <v>77</v>
      </c>
      <c r="AR1017" s="6" t="s">
        <v>77</v>
      </c>
      <c r="AS1017" s="6" t="s">
        <v>77</v>
      </c>
      <c r="AT1017" s="7">
        <v>593342732</v>
      </c>
      <c r="AU1017" s="7">
        <v>559101312</v>
      </c>
      <c r="AV1017" s="6">
        <v>94.23</v>
      </c>
      <c r="AW1017" s="7">
        <v>1662218893</v>
      </c>
      <c r="AX1017" s="7">
        <v>1662130454</v>
      </c>
      <c r="AY1017" s="6">
        <v>99.99</v>
      </c>
      <c r="AZ1017" s="7">
        <v>2228057186</v>
      </c>
      <c r="BA1017" s="7">
        <v>2226410285</v>
      </c>
      <c r="BB1017" s="6">
        <v>99.93</v>
      </c>
      <c r="BC1017" s="7">
        <v>2451529686</v>
      </c>
      <c r="BD1017" s="7">
        <v>2113326894</v>
      </c>
      <c r="BE1017" s="6">
        <v>86.2</v>
      </c>
      <c r="BF1017" s="7">
        <v>2200000000</v>
      </c>
      <c r="BG1017" s="7">
        <v>0</v>
      </c>
      <c r="BH1017" s="6">
        <v>0</v>
      </c>
      <c r="BI1017" s="7">
        <v>9135148497</v>
      </c>
      <c r="BJ1017" s="7">
        <v>6560968945</v>
      </c>
      <c r="BK1017" s="6">
        <v>71.819999999999993</v>
      </c>
      <c r="BL1017" s="5" t="s">
        <v>2034</v>
      </c>
      <c r="BM1017" s="3">
        <f t="shared" si="160"/>
        <v>593.34273199999996</v>
      </c>
      <c r="BN1017" s="3">
        <f t="shared" si="161"/>
        <v>559.10131200000001</v>
      </c>
      <c r="BO1017" s="3">
        <f t="shared" si="162"/>
        <v>1662.218893</v>
      </c>
      <c r="BP1017" s="3">
        <f t="shared" si="163"/>
        <v>1662.1304540000001</v>
      </c>
      <c r="BQ1017" s="3">
        <f t="shared" si="164"/>
        <v>2228.057186</v>
      </c>
      <c r="BR1017" s="3">
        <f t="shared" si="165"/>
        <v>2226.4102849999999</v>
      </c>
      <c r="BS1017" s="3">
        <f t="shared" si="166"/>
        <v>2451.5296859999999</v>
      </c>
      <c r="BT1017" s="3">
        <f t="shared" si="167"/>
        <v>2113.3268939999998</v>
      </c>
      <c r="BU1017" s="3">
        <f t="shared" si="168"/>
        <v>2200</v>
      </c>
      <c r="BV1017" s="3">
        <f t="shared" si="169"/>
        <v>0</v>
      </c>
    </row>
    <row r="1018" spans="1:74" x14ac:dyDescent="0.25">
      <c r="A1018" s="4">
        <v>16</v>
      </c>
      <c r="B1018" s="5" t="s">
        <v>60</v>
      </c>
      <c r="C1018" s="5" t="s">
        <v>61</v>
      </c>
      <c r="D1018" s="5">
        <v>2023</v>
      </c>
      <c r="E1018" s="5" t="s">
        <v>62</v>
      </c>
      <c r="F1018" s="5" t="s">
        <v>63</v>
      </c>
      <c r="G1018" s="5">
        <v>2</v>
      </c>
      <c r="H1018" s="5" t="s">
        <v>64</v>
      </c>
      <c r="I1018" s="5" t="s">
        <v>3810</v>
      </c>
      <c r="J1018" s="5" t="s">
        <v>2007</v>
      </c>
      <c r="K1018" s="5" t="s">
        <v>2008</v>
      </c>
      <c r="L1018" s="5" t="s">
        <v>4305</v>
      </c>
      <c r="M1018" s="5" t="s">
        <v>2009</v>
      </c>
      <c r="N1018" s="5" t="s">
        <v>3841</v>
      </c>
      <c r="O1018" s="5" t="s">
        <v>68</v>
      </c>
      <c r="P1018" s="5" t="s">
        <v>3846</v>
      </c>
      <c r="Q1018" s="5" t="s">
        <v>69</v>
      </c>
      <c r="R1018" s="5" t="s">
        <v>4093</v>
      </c>
      <c r="S1018" s="5" t="s">
        <v>2032</v>
      </c>
      <c r="T1018" s="5">
        <v>26</v>
      </c>
      <c r="U1018" s="5">
        <v>2</v>
      </c>
      <c r="V1018" s="5" t="s">
        <v>2035</v>
      </c>
      <c r="W1018" s="5">
        <v>1</v>
      </c>
      <c r="X1018" s="5" t="s">
        <v>72</v>
      </c>
      <c r="Y1018" s="5">
        <v>1</v>
      </c>
      <c r="Z1018" s="5" t="s">
        <v>73</v>
      </c>
      <c r="AA1018" s="5">
        <v>1</v>
      </c>
      <c r="AB1018" s="6">
        <v>0</v>
      </c>
      <c r="AC1018" s="6">
        <v>0</v>
      </c>
      <c r="AD1018" s="6">
        <v>0</v>
      </c>
      <c r="AE1018" s="6">
        <v>15</v>
      </c>
      <c r="AF1018" s="6">
        <v>15</v>
      </c>
      <c r="AG1018" s="6">
        <v>100</v>
      </c>
      <c r="AH1018" s="6">
        <v>25</v>
      </c>
      <c r="AI1018" s="6">
        <v>25</v>
      </c>
      <c r="AJ1018" s="6">
        <v>100</v>
      </c>
      <c r="AK1018" s="6">
        <v>35</v>
      </c>
      <c r="AL1018" s="6">
        <v>33.299999999999997</v>
      </c>
      <c r="AM1018" s="6">
        <v>95.14</v>
      </c>
      <c r="AN1018" s="6">
        <v>25</v>
      </c>
      <c r="AO1018" s="6">
        <v>0</v>
      </c>
      <c r="AP1018" s="6">
        <v>0</v>
      </c>
      <c r="AQ1018" s="6">
        <v>100</v>
      </c>
      <c r="AR1018" s="6">
        <v>73.3</v>
      </c>
      <c r="AS1018" s="6">
        <v>73.3</v>
      </c>
      <c r="AT1018" s="7">
        <v>0</v>
      </c>
      <c r="AU1018" s="7">
        <v>0</v>
      </c>
      <c r="AV1018" s="6">
        <v>0</v>
      </c>
      <c r="AW1018" s="7">
        <v>73431300</v>
      </c>
      <c r="AX1018" s="7">
        <v>73431300</v>
      </c>
      <c r="AY1018" s="6">
        <v>100</v>
      </c>
      <c r="AZ1018" s="7">
        <v>68046338</v>
      </c>
      <c r="BA1018" s="7">
        <v>68046338</v>
      </c>
      <c r="BB1018" s="6">
        <v>100</v>
      </c>
      <c r="BC1018" s="7">
        <v>66500366</v>
      </c>
      <c r="BD1018" s="7">
        <v>66500366</v>
      </c>
      <c r="BE1018" s="6">
        <v>100</v>
      </c>
      <c r="BF1018" s="7">
        <v>100000000</v>
      </c>
      <c r="BG1018" s="7">
        <v>0</v>
      </c>
      <c r="BH1018" s="6">
        <v>0</v>
      </c>
      <c r="BI1018" s="7">
        <v>307978004</v>
      </c>
      <c r="BJ1018" s="7">
        <v>207978004</v>
      </c>
      <c r="BK1018" s="6">
        <v>67.53</v>
      </c>
      <c r="BL1018" s="5" t="s">
        <v>2036</v>
      </c>
      <c r="BM1018" s="3">
        <f t="shared" si="160"/>
        <v>0</v>
      </c>
      <c r="BN1018" s="3">
        <f t="shared" si="161"/>
        <v>0</v>
      </c>
      <c r="BO1018" s="3">
        <f t="shared" si="162"/>
        <v>73.431299999999993</v>
      </c>
      <c r="BP1018" s="3">
        <f t="shared" si="163"/>
        <v>73.431299999999993</v>
      </c>
      <c r="BQ1018" s="3">
        <f t="shared" si="164"/>
        <v>68.046338000000006</v>
      </c>
      <c r="BR1018" s="3">
        <f t="shared" si="165"/>
        <v>68.046338000000006</v>
      </c>
      <c r="BS1018" s="3">
        <f t="shared" si="166"/>
        <v>66.500366</v>
      </c>
      <c r="BT1018" s="3">
        <f t="shared" si="167"/>
        <v>66.500366</v>
      </c>
      <c r="BU1018" s="3">
        <f t="shared" si="168"/>
        <v>100</v>
      </c>
      <c r="BV1018" s="3">
        <f t="shared" si="169"/>
        <v>0</v>
      </c>
    </row>
    <row r="1019" spans="1:74" x14ac:dyDescent="0.25">
      <c r="A1019" s="4">
        <v>16</v>
      </c>
      <c r="B1019" s="5" t="s">
        <v>60</v>
      </c>
      <c r="C1019" s="5" t="s">
        <v>61</v>
      </c>
      <c r="D1019" s="5">
        <v>2023</v>
      </c>
      <c r="E1019" s="5" t="s">
        <v>62</v>
      </c>
      <c r="F1019" s="5" t="s">
        <v>63</v>
      </c>
      <c r="G1019" s="5">
        <v>2</v>
      </c>
      <c r="H1019" s="5" t="s">
        <v>64</v>
      </c>
      <c r="I1019" s="5" t="s">
        <v>3810</v>
      </c>
      <c r="J1019" s="5" t="s">
        <v>2007</v>
      </c>
      <c r="K1019" s="5" t="s">
        <v>2008</v>
      </c>
      <c r="L1019" s="5" t="s">
        <v>4305</v>
      </c>
      <c r="M1019" s="5" t="s">
        <v>2009</v>
      </c>
      <c r="N1019" s="5" t="s">
        <v>3841</v>
      </c>
      <c r="O1019" s="5" t="s">
        <v>68</v>
      </c>
      <c r="P1019" s="5" t="s">
        <v>3846</v>
      </c>
      <c r="Q1019" s="5" t="s">
        <v>69</v>
      </c>
      <c r="R1019" s="5" t="s">
        <v>4093</v>
      </c>
      <c r="S1019" s="5" t="s">
        <v>2032</v>
      </c>
      <c r="T1019" s="5">
        <v>26</v>
      </c>
      <c r="U1019" s="5">
        <v>3</v>
      </c>
      <c r="V1019" s="5" t="s">
        <v>2037</v>
      </c>
      <c r="W1019" s="5">
        <v>1</v>
      </c>
      <c r="X1019" s="5" t="s">
        <v>72</v>
      </c>
      <c r="Y1019" s="5">
        <v>3</v>
      </c>
      <c r="Z1019" s="5" t="s">
        <v>92</v>
      </c>
      <c r="AA1019" s="5">
        <v>1</v>
      </c>
      <c r="AB1019" s="6">
        <v>0.2</v>
      </c>
      <c r="AC1019" s="6">
        <v>0.2</v>
      </c>
      <c r="AD1019" s="6">
        <v>100</v>
      </c>
      <c r="AE1019" s="6">
        <v>0.8</v>
      </c>
      <c r="AF1019" s="6">
        <v>0.8</v>
      </c>
      <c r="AG1019" s="6">
        <v>100</v>
      </c>
      <c r="AH1019" s="6">
        <v>0</v>
      </c>
      <c r="AI1019" s="6">
        <v>0</v>
      </c>
      <c r="AJ1019" s="6">
        <v>0</v>
      </c>
      <c r="AK1019" s="6">
        <v>0</v>
      </c>
      <c r="AL1019" s="6">
        <v>0</v>
      </c>
      <c r="AM1019" s="6">
        <v>0</v>
      </c>
      <c r="AN1019" s="6">
        <v>0</v>
      </c>
      <c r="AO1019" s="6">
        <v>0</v>
      </c>
      <c r="AP1019" s="6">
        <v>0</v>
      </c>
      <c r="AQ1019" s="6">
        <v>1</v>
      </c>
      <c r="AR1019" s="6">
        <v>1</v>
      </c>
      <c r="AS1019" s="6">
        <v>100</v>
      </c>
      <c r="AT1019" s="7">
        <v>59041480</v>
      </c>
      <c r="AU1019" s="7">
        <v>59041480</v>
      </c>
      <c r="AV1019" s="6">
        <v>100</v>
      </c>
      <c r="AW1019" s="7">
        <v>118224393</v>
      </c>
      <c r="AX1019" s="7">
        <v>118224393</v>
      </c>
      <c r="AY1019" s="6">
        <v>100</v>
      </c>
      <c r="AZ1019" s="7">
        <v>0</v>
      </c>
      <c r="BA1019" s="7">
        <v>0</v>
      </c>
      <c r="BB1019" s="6">
        <v>0</v>
      </c>
      <c r="BC1019" s="7">
        <v>0</v>
      </c>
      <c r="BD1019" s="7">
        <v>0</v>
      </c>
      <c r="BE1019" s="6">
        <v>0</v>
      </c>
      <c r="BF1019" s="7">
        <v>0</v>
      </c>
      <c r="BG1019" s="7">
        <v>0</v>
      </c>
      <c r="BH1019" s="6">
        <v>0</v>
      </c>
      <c r="BI1019" s="7">
        <v>177265873</v>
      </c>
      <c r="BJ1019" s="7">
        <v>177265873</v>
      </c>
      <c r="BK1019" s="6">
        <v>100</v>
      </c>
      <c r="BL1019" s="5"/>
      <c r="BM1019" s="3">
        <f t="shared" si="160"/>
        <v>59.04148</v>
      </c>
      <c r="BN1019" s="3">
        <f t="shared" si="161"/>
        <v>59.04148</v>
      </c>
      <c r="BO1019" s="3">
        <f t="shared" si="162"/>
        <v>118.22439300000001</v>
      </c>
      <c r="BP1019" s="3">
        <f t="shared" si="163"/>
        <v>118.22439300000001</v>
      </c>
      <c r="BQ1019" s="3">
        <f t="shared" si="164"/>
        <v>0</v>
      </c>
      <c r="BR1019" s="3">
        <f t="shared" si="165"/>
        <v>0</v>
      </c>
      <c r="BS1019" s="3">
        <f t="shared" si="166"/>
        <v>0</v>
      </c>
      <c r="BT1019" s="3">
        <f t="shared" si="167"/>
        <v>0</v>
      </c>
      <c r="BU1019" s="3">
        <f t="shared" si="168"/>
        <v>0</v>
      </c>
      <c r="BV1019" s="3">
        <f t="shared" si="169"/>
        <v>0</v>
      </c>
    </row>
    <row r="1020" spans="1:74" x14ac:dyDescent="0.25">
      <c r="A1020" s="4">
        <v>16</v>
      </c>
      <c r="B1020" s="5" t="s">
        <v>60</v>
      </c>
      <c r="C1020" s="5" t="s">
        <v>61</v>
      </c>
      <c r="D1020" s="5">
        <v>2023</v>
      </c>
      <c r="E1020" s="5" t="s">
        <v>62</v>
      </c>
      <c r="F1020" s="5" t="s">
        <v>63</v>
      </c>
      <c r="G1020" s="5">
        <v>2</v>
      </c>
      <c r="H1020" s="5" t="s">
        <v>64</v>
      </c>
      <c r="I1020" s="5" t="s">
        <v>3810</v>
      </c>
      <c r="J1020" s="5" t="s">
        <v>2007</v>
      </c>
      <c r="K1020" s="5" t="s">
        <v>2008</v>
      </c>
      <c r="L1020" s="5" t="s">
        <v>4305</v>
      </c>
      <c r="M1020" s="5" t="s">
        <v>2009</v>
      </c>
      <c r="N1020" s="5" t="s">
        <v>3841</v>
      </c>
      <c r="O1020" s="5" t="s">
        <v>68</v>
      </c>
      <c r="P1020" s="5" t="s">
        <v>3846</v>
      </c>
      <c r="Q1020" s="5" t="s">
        <v>69</v>
      </c>
      <c r="R1020" s="5" t="s">
        <v>4093</v>
      </c>
      <c r="S1020" s="5" t="s">
        <v>2032</v>
      </c>
      <c r="T1020" s="5">
        <v>26</v>
      </c>
      <c r="U1020" s="5">
        <v>4</v>
      </c>
      <c r="V1020" s="5" t="s">
        <v>2038</v>
      </c>
      <c r="W1020" s="5">
        <v>1</v>
      </c>
      <c r="X1020" s="5" t="s">
        <v>72</v>
      </c>
      <c r="Y1020" s="5">
        <v>1</v>
      </c>
      <c r="Z1020" s="5" t="s">
        <v>73</v>
      </c>
      <c r="AA1020" s="5">
        <v>1</v>
      </c>
      <c r="AB1020" s="6">
        <v>0</v>
      </c>
      <c r="AC1020" s="6">
        <v>0</v>
      </c>
      <c r="AD1020" s="6">
        <v>0</v>
      </c>
      <c r="AE1020" s="6">
        <v>1000</v>
      </c>
      <c r="AF1020" s="6">
        <v>1002</v>
      </c>
      <c r="AG1020" s="6">
        <v>100.2</v>
      </c>
      <c r="AH1020" s="6">
        <v>1000</v>
      </c>
      <c r="AI1020" s="6">
        <v>1011</v>
      </c>
      <c r="AJ1020" s="6">
        <v>101.1</v>
      </c>
      <c r="AK1020" s="6">
        <v>1000</v>
      </c>
      <c r="AL1020" s="6">
        <v>803</v>
      </c>
      <c r="AM1020" s="6">
        <v>80.3</v>
      </c>
      <c r="AN1020" s="6">
        <v>987</v>
      </c>
      <c r="AO1020" s="6">
        <v>0</v>
      </c>
      <c r="AP1020" s="6">
        <v>0</v>
      </c>
      <c r="AQ1020" s="6">
        <v>4000</v>
      </c>
      <c r="AR1020" s="6">
        <v>2816</v>
      </c>
      <c r="AS1020" s="6">
        <v>70.400000000000006</v>
      </c>
      <c r="AT1020" s="7">
        <v>0</v>
      </c>
      <c r="AU1020" s="7">
        <v>0</v>
      </c>
      <c r="AV1020" s="6">
        <v>0</v>
      </c>
      <c r="AW1020" s="7">
        <v>60000000</v>
      </c>
      <c r="AX1020" s="7">
        <v>60000000</v>
      </c>
      <c r="AY1020" s="6">
        <v>100</v>
      </c>
      <c r="AZ1020" s="7">
        <v>40000000</v>
      </c>
      <c r="BA1020" s="7">
        <v>40000000</v>
      </c>
      <c r="BB1020" s="6">
        <v>100</v>
      </c>
      <c r="BC1020" s="7">
        <v>30000000</v>
      </c>
      <c r="BD1020" s="7">
        <v>30000000</v>
      </c>
      <c r="BE1020" s="6">
        <v>100</v>
      </c>
      <c r="BF1020" s="7">
        <v>50000000</v>
      </c>
      <c r="BG1020" s="7">
        <v>0</v>
      </c>
      <c r="BH1020" s="6">
        <v>0</v>
      </c>
      <c r="BI1020" s="7">
        <v>180000000</v>
      </c>
      <c r="BJ1020" s="7">
        <v>130000000</v>
      </c>
      <c r="BK1020" s="6">
        <v>72.22</v>
      </c>
      <c r="BL1020" s="5" t="s">
        <v>2039</v>
      </c>
      <c r="BM1020" s="3">
        <f t="shared" si="160"/>
        <v>0</v>
      </c>
      <c r="BN1020" s="3">
        <f t="shared" si="161"/>
        <v>0</v>
      </c>
      <c r="BO1020" s="3">
        <f t="shared" si="162"/>
        <v>60</v>
      </c>
      <c r="BP1020" s="3">
        <f t="shared" si="163"/>
        <v>60</v>
      </c>
      <c r="BQ1020" s="3">
        <f t="shared" si="164"/>
        <v>40</v>
      </c>
      <c r="BR1020" s="3">
        <f t="shared" si="165"/>
        <v>40</v>
      </c>
      <c r="BS1020" s="3">
        <f t="shared" si="166"/>
        <v>30</v>
      </c>
      <c r="BT1020" s="3">
        <f t="shared" si="167"/>
        <v>30</v>
      </c>
      <c r="BU1020" s="3">
        <f t="shared" si="168"/>
        <v>50</v>
      </c>
      <c r="BV1020" s="3">
        <f t="shared" si="169"/>
        <v>0</v>
      </c>
    </row>
    <row r="1021" spans="1:74" x14ac:dyDescent="0.25">
      <c r="A1021" s="4">
        <v>16</v>
      </c>
      <c r="B1021" s="5" t="s">
        <v>60</v>
      </c>
      <c r="C1021" s="5" t="s">
        <v>61</v>
      </c>
      <c r="D1021" s="5">
        <v>2023</v>
      </c>
      <c r="E1021" s="5" t="s">
        <v>62</v>
      </c>
      <c r="F1021" s="5" t="s">
        <v>63</v>
      </c>
      <c r="G1021" s="5">
        <v>2</v>
      </c>
      <c r="H1021" s="5" t="s">
        <v>64</v>
      </c>
      <c r="I1021" s="5" t="s">
        <v>3810</v>
      </c>
      <c r="J1021" s="5" t="s">
        <v>2007</v>
      </c>
      <c r="K1021" s="5" t="s">
        <v>2008</v>
      </c>
      <c r="L1021" s="5" t="s">
        <v>4305</v>
      </c>
      <c r="M1021" s="5" t="s">
        <v>2009</v>
      </c>
      <c r="N1021" s="5" t="s">
        <v>3841</v>
      </c>
      <c r="O1021" s="5" t="s">
        <v>68</v>
      </c>
      <c r="P1021" s="5" t="s">
        <v>3846</v>
      </c>
      <c r="Q1021" s="5" t="s">
        <v>69</v>
      </c>
      <c r="R1021" s="5" t="s">
        <v>4093</v>
      </c>
      <c r="S1021" s="5" t="s">
        <v>2032</v>
      </c>
      <c r="T1021" s="5">
        <v>26</v>
      </c>
      <c r="U1021" s="5">
        <v>5</v>
      </c>
      <c r="V1021" s="5" t="s">
        <v>2040</v>
      </c>
      <c r="W1021" s="5">
        <v>1</v>
      </c>
      <c r="X1021" s="5" t="s">
        <v>72</v>
      </c>
      <c r="Y1021" s="5">
        <v>1</v>
      </c>
      <c r="Z1021" s="5" t="s">
        <v>73</v>
      </c>
      <c r="AA1021" s="5">
        <v>1</v>
      </c>
      <c r="AB1021" s="6">
        <v>800</v>
      </c>
      <c r="AC1021" s="6">
        <v>1183</v>
      </c>
      <c r="AD1021" s="6">
        <v>147.88</v>
      </c>
      <c r="AE1021" s="6">
        <v>2400</v>
      </c>
      <c r="AF1021" s="6">
        <v>2432</v>
      </c>
      <c r="AG1021" s="6">
        <v>101.33</v>
      </c>
      <c r="AH1021" s="6">
        <v>2400</v>
      </c>
      <c r="AI1021" s="6">
        <v>2403</v>
      </c>
      <c r="AJ1021" s="6">
        <v>100.13</v>
      </c>
      <c r="AK1021" s="6">
        <v>3365</v>
      </c>
      <c r="AL1021" s="6">
        <v>2280</v>
      </c>
      <c r="AM1021" s="6">
        <v>67.760000000000005</v>
      </c>
      <c r="AN1021" s="6">
        <v>0</v>
      </c>
      <c r="AO1021" s="6">
        <v>0</v>
      </c>
      <c r="AP1021" s="6">
        <v>0</v>
      </c>
      <c r="AQ1021" s="6">
        <v>9000</v>
      </c>
      <c r="AR1021" s="6">
        <v>8298</v>
      </c>
      <c r="AS1021" s="6">
        <v>92.2</v>
      </c>
      <c r="AT1021" s="7">
        <v>460000000</v>
      </c>
      <c r="AU1021" s="7">
        <v>456675089</v>
      </c>
      <c r="AV1021" s="6">
        <v>99.28</v>
      </c>
      <c r="AW1021" s="7">
        <v>389185890</v>
      </c>
      <c r="AX1021" s="7">
        <v>389185890</v>
      </c>
      <c r="AY1021" s="6">
        <v>100</v>
      </c>
      <c r="AZ1021" s="7">
        <v>353571711</v>
      </c>
      <c r="BA1021" s="7">
        <v>353571711</v>
      </c>
      <c r="BB1021" s="6">
        <v>100</v>
      </c>
      <c r="BC1021" s="7">
        <v>353571711</v>
      </c>
      <c r="BD1021" s="7">
        <v>353571710</v>
      </c>
      <c r="BE1021" s="6">
        <v>100</v>
      </c>
      <c r="BF1021" s="7">
        <v>0</v>
      </c>
      <c r="BG1021" s="7">
        <v>0</v>
      </c>
      <c r="BH1021" s="6">
        <v>0</v>
      </c>
      <c r="BI1021" s="7">
        <v>1556329312</v>
      </c>
      <c r="BJ1021" s="7">
        <v>1553004400</v>
      </c>
      <c r="BK1021" s="6">
        <v>99.79</v>
      </c>
      <c r="BL1021" s="5" t="s">
        <v>2041</v>
      </c>
      <c r="BM1021" s="3">
        <f t="shared" si="160"/>
        <v>460</v>
      </c>
      <c r="BN1021" s="3">
        <f t="shared" si="161"/>
        <v>456.67508900000001</v>
      </c>
      <c r="BO1021" s="3">
        <f t="shared" si="162"/>
        <v>389.18588999999997</v>
      </c>
      <c r="BP1021" s="3">
        <f t="shared" si="163"/>
        <v>389.18588999999997</v>
      </c>
      <c r="BQ1021" s="3">
        <f t="shared" si="164"/>
        <v>353.57171099999999</v>
      </c>
      <c r="BR1021" s="3">
        <f t="shared" si="165"/>
        <v>353.57171099999999</v>
      </c>
      <c r="BS1021" s="3">
        <f t="shared" si="166"/>
        <v>353.57171099999999</v>
      </c>
      <c r="BT1021" s="3">
        <f t="shared" si="167"/>
        <v>353.57171</v>
      </c>
      <c r="BU1021" s="3">
        <f t="shared" si="168"/>
        <v>0</v>
      </c>
      <c r="BV1021" s="3">
        <f t="shared" si="169"/>
        <v>0</v>
      </c>
    </row>
    <row r="1022" spans="1:74" x14ac:dyDescent="0.25">
      <c r="A1022" s="4">
        <v>16</v>
      </c>
      <c r="B1022" s="5" t="s">
        <v>60</v>
      </c>
      <c r="C1022" s="5" t="s">
        <v>61</v>
      </c>
      <c r="D1022" s="5">
        <v>2023</v>
      </c>
      <c r="E1022" s="5" t="s">
        <v>62</v>
      </c>
      <c r="F1022" s="5" t="s">
        <v>63</v>
      </c>
      <c r="G1022" s="5">
        <v>2</v>
      </c>
      <c r="H1022" s="5" t="s">
        <v>64</v>
      </c>
      <c r="I1022" s="5" t="s">
        <v>3810</v>
      </c>
      <c r="J1022" s="5" t="s">
        <v>2007</v>
      </c>
      <c r="K1022" s="5" t="s">
        <v>2008</v>
      </c>
      <c r="L1022" s="5" t="s">
        <v>4305</v>
      </c>
      <c r="M1022" s="5" t="s">
        <v>2009</v>
      </c>
      <c r="N1022" s="5" t="s">
        <v>3841</v>
      </c>
      <c r="O1022" s="5" t="s">
        <v>68</v>
      </c>
      <c r="P1022" s="5" t="s">
        <v>3846</v>
      </c>
      <c r="Q1022" s="5" t="s">
        <v>69</v>
      </c>
      <c r="R1022" s="5" t="s">
        <v>4093</v>
      </c>
      <c r="S1022" s="5" t="s">
        <v>2032</v>
      </c>
      <c r="T1022" s="5">
        <v>26</v>
      </c>
      <c r="U1022" s="5">
        <v>6</v>
      </c>
      <c r="V1022" s="5" t="s">
        <v>2042</v>
      </c>
      <c r="W1022" s="5">
        <v>1</v>
      </c>
      <c r="X1022" s="5" t="s">
        <v>72</v>
      </c>
      <c r="Y1022" s="5">
        <v>1</v>
      </c>
      <c r="Z1022" s="5" t="s">
        <v>73</v>
      </c>
      <c r="AA1022" s="5">
        <v>1</v>
      </c>
      <c r="AB1022" s="6">
        <v>0</v>
      </c>
      <c r="AC1022" s="6">
        <v>0</v>
      </c>
      <c r="AD1022" s="6">
        <v>0</v>
      </c>
      <c r="AE1022" s="6">
        <v>1</v>
      </c>
      <c r="AF1022" s="6">
        <v>1</v>
      </c>
      <c r="AG1022" s="6">
        <v>100</v>
      </c>
      <c r="AH1022" s="6">
        <v>1</v>
      </c>
      <c r="AI1022" s="6">
        <v>1</v>
      </c>
      <c r="AJ1022" s="6">
        <v>100</v>
      </c>
      <c r="AK1022" s="6">
        <v>1</v>
      </c>
      <c r="AL1022" s="6">
        <v>0</v>
      </c>
      <c r="AM1022" s="6">
        <v>0</v>
      </c>
      <c r="AN1022" s="6">
        <v>1</v>
      </c>
      <c r="AO1022" s="6">
        <v>0</v>
      </c>
      <c r="AP1022" s="6">
        <v>0</v>
      </c>
      <c r="AQ1022" s="6">
        <v>4</v>
      </c>
      <c r="AR1022" s="6">
        <v>2</v>
      </c>
      <c r="AS1022" s="6">
        <v>50</v>
      </c>
      <c r="AT1022" s="7">
        <v>0</v>
      </c>
      <c r="AU1022" s="7">
        <v>0</v>
      </c>
      <c r="AV1022" s="6">
        <v>0</v>
      </c>
      <c r="AW1022" s="7">
        <v>64619544</v>
      </c>
      <c r="AX1022" s="7">
        <v>64619544</v>
      </c>
      <c r="AY1022" s="6">
        <v>100</v>
      </c>
      <c r="AZ1022" s="7">
        <v>24232329</v>
      </c>
      <c r="BA1022" s="7">
        <v>24232329</v>
      </c>
      <c r="BB1022" s="6">
        <v>100</v>
      </c>
      <c r="BC1022" s="7">
        <v>29372524</v>
      </c>
      <c r="BD1022" s="7">
        <v>29372524</v>
      </c>
      <c r="BE1022" s="6">
        <v>100</v>
      </c>
      <c r="BF1022" s="7">
        <v>25000000</v>
      </c>
      <c r="BG1022" s="7">
        <v>0</v>
      </c>
      <c r="BH1022" s="6">
        <v>0</v>
      </c>
      <c r="BI1022" s="7">
        <v>143224397</v>
      </c>
      <c r="BJ1022" s="7">
        <v>118224397</v>
      </c>
      <c r="BK1022" s="6">
        <v>82.54</v>
      </c>
      <c r="BL1022" s="5" t="s">
        <v>2043</v>
      </c>
      <c r="BM1022" s="3">
        <f t="shared" si="160"/>
        <v>0</v>
      </c>
      <c r="BN1022" s="3">
        <f t="shared" si="161"/>
        <v>0</v>
      </c>
      <c r="BO1022" s="3">
        <f t="shared" si="162"/>
        <v>64.619544000000005</v>
      </c>
      <c r="BP1022" s="3">
        <f t="shared" si="163"/>
        <v>64.619544000000005</v>
      </c>
      <c r="BQ1022" s="3">
        <f t="shared" si="164"/>
        <v>24.232329</v>
      </c>
      <c r="BR1022" s="3">
        <f t="shared" si="165"/>
        <v>24.232329</v>
      </c>
      <c r="BS1022" s="3">
        <f t="shared" si="166"/>
        <v>29.372523999999999</v>
      </c>
      <c r="BT1022" s="3">
        <f t="shared" si="167"/>
        <v>29.372523999999999</v>
      </c>
      <c r="BU1022" s="3">
        <f t="shared" si="168"/>
        <v>25</v>
      </c>
      <c r="BV1022" s="3">
        <f t="shared" si="169"/>
        <v>0</v>
      </c>
    </row>
    <row r="1023" spans="1:74" x14ac:dyDescent="0.25">
      <c r="A1023" s="4">
        <v>16</v>
      </c>
      <c r="B1023" s="5" t="s">
        <v>60</v>
      </c>
      <c r="C1023" s="5" t="s">
        <v>61</v>
      </c>
      <c r="D1023" s="5">
        <v>2023</v>
      </c>
      <c r="E1023" s="5" t="s">
        <v>62</v>
      </c>
      <c r="F1023" s="5" t="s">
        <v>63</v>
      </c>
      <c r="G1023" s="5">
        <v>2</v>
      </c>
      <c r="H1023" s="5" t="s">
        <v>64</v>
      </c>
      <c r="I1023" s="5" t="s">
        <v>3810</v>
      </c>
      <c r="J1023" s="5" t="s">
        <v>2007</v>
      </c>
      <c r="K1023" s="5" t="s">
        <v>2008</v>
      </c>
      <c r="L1023" s="5" t="s">
        <v>4305</v>
      </c>
      <c r="M1023" s="5" t="s">
        <v>2009</v>
      </c>
      <c r="N1023" s="5" t="s">
        <v>3841</v>
      </c>
      <c r="O1023" s="5" t="s">
        <v>68</v>
      </c>
      <c r="P1023" s="5" t="s">
        <v>3846</v>
      </c>
      <c r="Q1023" s="5" t="s">
        <v>69</v>
      </c>
      <c r="R1023" s="5" t="s">
        <v>4093</v>
      </c>
      <c r="S1023" s="5" t="s">
        <v>2032</v>
      </c>
      <c r="T1023" s="5">
        <v>26</v>
      </c>
      <c r="U1023" s="5">
        <v>7</v>
      </c>
      <c r="V1023" s="5" t="s">
        <v>2044</v>
      </c>
      <c r="W1023" s="5">
        <v>1</v>
      </c>
      <c r="X1023" s="5" t="s">
        <v>72</v>
      </c>
      <c r="Y1023" s="5">
        <v>1</v>
      </c>
      <c r="Z1023" s="5" t="s">
        <v>73</v>
      </c>
      <c r="AA1023" s="5">
        <v>1</v>
      </c>
      <c r="AB1023" s="6">
        <v>0</v>
      </c>
      <c r="AC1023" s="6">
        <v>0</v>
      </c>
      <c r="AD1023" s="6">
        <v>0</v>
      </c>
      <c r="AE1023" s="6">
        <v>3500</v>
      </c>
      <c r="AF1023" s="6">
        <v>4034</v>
      </c>
      <c r="AG1023" s="6">
        <v>115.26</v>
      </c>
      <c r="AH1023" s="6">
        <v>2000</v>
      </c>
      <c r="AI1023" s="6">
        <v>2538</v>
      </c>
      <c r="AJ1023" s="6">
        <v>126.9</v>
      </c>
      <c r="AK1023" s="6">
        <v>1428</v>
      </c>
      <c r="AL1023" s="6">
        <v>1740</v>
      </c>
      <c r="AM1023" s="6">
        <v>121.85</v>
      </c>
      <c r="AN1023" s="6">
        <v>0</v>
      </c>
      <c r="AO1023" s="6">
        <v>0</v>
      </c>
      <c r="AP1023" s="6">
        <v>0</v>
      </c>
      <c r="AQ1023" s="6">
        <v>8000</v>
      </c>
      <c r="AR1023" s="6">
        <v>8312</v>
      </c>
      <c r="AS1023" s="6">
        <v>103.9</v>
      </c>
      <c r="AT1023" s="7">
        <v>0</v>
      </c>
      <c r="AU1023" s="7">
        <v>0</v>
      </c>
      <c r="AV1023" s="6">
        <v>0</v>
      </c>
      <c r="AW1023" s="7">
        <v>102803820</v>
      </c>
      <c r="AX1023" s="7">
        <v>102803820</v>
      </c>
      <c r="AY1023" s="6">
        <v>100</v>
      </c>
      <c r="AZ1023" s="7">
        <v>191977464</v>
      </c>
      <c r="BA1023" s="7">
        <v>191977464</v>
      </c>
      <c r="BB1023" s="6">
        <v>100</v>
      </c>
      <c r="BC1023" s="7">
        <v>191548880</v>
      </c>
      <c r="BD1023" s="7">
        <v>191548880</v>
      </c>
      <c r="BE1023" s="6">
        <v>100</v>
      </c>
      <c r="BF1023" s="7">
        <v>0</v>
      </c>
      <c r="BG1023" s="7">
        <v>0</v>
      </c>
      <c r="BH1023" s="6">
        <v>0</v>
      </c>
      <c r="BI1023" s="7">
        <v>486330164</v>
      </c>
      <c r="BJ1023" s="7">
        <v>486330164</v>
      </c>
      <c r="BK1023" s="6">
        <v>100</v>
      </c>
      <c r="BL1023" s="5" t="s">
        <v>2041</v>
      </c>
      <c r="BM1023" s="3">
        <f t="shared" si="160"/>
        <v>0</v>
      </c>
      <c r="BN1023" s="3">
        <f t="shared" si="161"/>
        <v>0</v>
      </c>
      <c r="BO1023" s="3">
        <f t="shared" si="162"/>
        <v>102.80382</v>
      </c>
      <c r="BP1023" s="3">
        <f t="shared" si="163"/>
        <v>102.80382</v>
      </c>
      <c r="BQ1023" s="3">
        <f t="shared" si="164"/>
        <v>191.977464</v>
      </c>
      <c r="BR1023" s="3">
        <f t="shared" si="165"/>
        <v>191.977464</v>
      </c>
      <c r="BS1023" s="3">
        <f t="shared" si="166"/>
        <v>191.54888</v>
      </c>
      <c r="BT1023" s="3">
        <f t="shared" si="167"/>
        <v>191.54888</v>
      </c>
      <c r="BU1023" s="3">
        <f t="shared" si="168"/>
        <v>0</v>
      </c>
      <c r="BV1023" s="3">
        <f t="shared" si="169"/>
        <v>0</v>
      </c>
    </row>
    <row r="1024" spans="1:74" x14ac:dyDescent="0.25">
      <c r="A1024" s="4">
        <v>16</v>
      </c>
      <c r="B1024" s="5" t="s">
        <v>60</v>
      </c>
      <c r="C1024" s="5" t="s">
        <v>61</v>
      </c>
      <c r="D1024" s="5">
        <v>2023</v>
      </c>
      <c r="E1024" s="5" t="s">
        <v>62</v>
      </c>
      <c r="F1024" s="5" t="s">
        <v>63</v>
      </c>
      <c r="G1024" s="5">
        <v>2</v>
      </c>
      <c r="H1024" s="5" t="s">
        <v>64</v>
      </c>
      <c r="I1024" s="5" t="s">
        <v>3810</v>
      </c>
      <c r="J1024" s="5" t="s">
        <v>2007</v>
      </c>
      <c r="K1024" s="5" t="s">
        <v>2008</v>
      </c>
      <c r="L1024" s="5" t="s">
        <v>4305</v>
      </c>
      <c r="M1024" s="5" t="s">
        <v>2009</v>
      </c>
      <c r="N1024" s="5" t="s">
        <v>3841</v>
      </c>
      <c r="O1024" s="5" t="s">
        <v>68</v>
      </c>
      <c r="P1024" s="5" t="s">
        <v>3846</v>
      </c>
      <c r="Q1024" s="5" t="s">
        <v>69</v>
      </c>
      <c r="R1024" s="5" t="s">
        <v>4093</v>
      </c>
      <c r="S1024" s="5" t="s">
        <v>2032</v>
      </c>
      <c r="T1024" s="5">
        <v>26</v>
      </c>
      <c r="U1024" s="5">
        <v>8</v>
      </c>
      <c r="V1024" s="5" t="s">
        <v>2045</v>
      </c>
      <c r="W1024" s="5">
        <v>1</v>
      </c>
      <c r="X1024" s="5" t="s">
        <v>72</v>
      </c>
      <c r="Y1024" s="5">
        <v>1</v>
      </c>
      <c r="Z1024" s="5" t="s">
        <v>73</v>
      </c>
      <c r="AA1024" s="5">
        <v>1</v>
      </c>
      <c r="AB1024" s="6">
        <v>0</v>
      </c>
      <c r="AC1024" s="6">
        <v>0</v>
      </c>
      <c r="AD1024" s="6">
        <v>0</v>
      </c>
      <c r="AE1024" s="6">
        <v>25</v>
      </c>
      <c r="AF1024" s="6">
        <v>25</v>
      </c>
      <c r="AG1024" s="6">
        <v>100</v>
      </c>
      <c r="AH1024" s="6">
        <v>25</v>
      </c>
      <c r="AI1024" s="6">
        <v>25</v>
      </c>
      <c r="AJ1024" s="6">
        <v>100</v>
      </c>
      <c r="AK1024" s="6">
        <v>35</v>
      </c>
      <c r="AL1024" s="6">
        <v>35</v>
      </c>
      <c r="AM1024" s="6">
        <v>100</v>
      </c>
      <c r="AN1024" s="6">
        <v>15</v>
      </c>
      <c r="AO1024" s="6">
        <v>0</v>
      </c>
      <c r="AP1024" s="6">
        <v>0</v>
      </c>
      <c r="AQ1024" s="6">
        <v>100</v>
      </c>
      <c r="AR1024" s="6">
        <v>85</v>
      </c>
      <c r="AS1024" s="6">
        <v>85</v>
      </c>
      <c r="AT1024" s="7">
        <v>0</v>
      </c>
      <c r="AU1024" s="7">
        <v>0</v>
      </c>
      <c r="AV1024" s="6">
        <v>0</v>
      </c>
      <c r="AW1024" s="7">
        <v>220147037</v>
      </c>
      <c r="AX1024" s="7">
        <v>220147037</v>
      </c>
      <c r="AY1024" s="6">
        <v>100</v>
      </c>
      <c r="AZ1024" s="7">
        <v>183211086</v>
      </c>
      <c r="BA1024" s="7">
        <v>183211086</v>
      </c>
      <c r="BB1024" s="6">
        <v>100</v>
      </c>
      <c r="BC1024" s="7">
        <v>100000000</v>
      </c>
      <c r="BD1024" s="7">
        <v>100000000</v>
      </c>
      <c r="BE1024" s="6">
        <v>100</v>
      </c>
      <c r="BF1024" s="7">
        <v>50000000</v>
      </c>
      <c r="BG1024" s="7">
        <v>0</v>
      </c>
      <c r="BH1024" s="6">
        <v>0</v>
      </c>
      <c r="BI1024" s="7">
        <v>553358123</v>
      </c>
      <c r="BJ1024" s="7">
        <v>503358123</v>
      </c>
      <c r="BK1024" s="6">
        <v>90.96</v>
      </c>
      <c r="BL1024" s="5" t="s">
        <v>2046</v>
      </c>
      <c r="BM1024" s="3">
        <f t="shared" si="160"/>
        <v>0</v>
      </c>
      <c r="BN1024" s="3">
        <f t="shared" si="161"/>
        <v>0</v>
      </c>
      <c r="BO1024" s="3">
        <f t="shared" si="162"/>
        <v>220.14703700000001</v>
      </c>
      <c r="BP1024" s="3">
        <f t="shared" si="163"/>
        <v>220.14703700000001</v>
      </c>
      <c r="BQ1024" s="3">
        <f t="shared" si="164"/>
        <v>183.21108599999999</v>
      </c>
      <c r="BR1024" s="3">
        <f t="shared" si="165"/>
        <v>183.21108599999999</v>
      </c>
      <c r="BS1024" s="3">
        <f t="shared" si="166"/>
        <v>100</v>
      </c>
      <c r="BT1024" s="3">
        <f t="shared" si="167"/>
        <v>100</v>
      </c>
      <c r="BU1024" s="3">
        <f t="shared" si="168"/>
        <v>50</v>
      </c>
      <c r="BV1024" s="3">
        <f t="shared" si="169"/>
        <v>0</v>
      </c>
    </row>
    <row r="1025" spans="1:74" x14ac:dyDescent="0.25">
      <c r="A1025" s="4">
        <v>16</v>
      </c>
      <c r="B1025" s="5" t="s">
        <v>60</v>
      </c>
      <c r="C1025" s="5" t="s">
        <v>61</v>
      </c>
      <c r="D1025" s="5">
        <v>2023</v>
      </c>
      <c r="E1025" s="5" t="s">
        <v>62</v>
      </c>
      <c r="F1025" s="5" t="s">
        <v>63</v>
      </c>
      <c r="G1025" s="5">
        <v>2</v>
      </c>
      <c r="H1025" s="5" t="s">
        <v>64</v>
      </c>
      <c r="I1025" s="5" t="s">
        <v>3810</v>
      </c>
      <c r="J1025" s="5" t="s">
        <v>2007</v>
      </c>
      <c r="K1025" s="5" t="s">
        <v>2008</v>
      </c>
      <c r="L1025" s="5" t="s">
        <v>4305</v>
      </c>
      <c r="M1025" s="5" t="s">
        <v>2009</v>
      </c>
      <c r="N1025" s="5" t="s">
        <v>3841</v>
      </c>
      <c r="O1025" s="5" t="s">
        <v>68</v>
      </c>
      <c r="P1025" s="5" t="s">
        <v>3846</v>
      </c>
      <c r="Q1025" s="5" t="s">
        <v>69</v>
      </c>
      <c r="R1025" s="5" t="s">
        <v>4093</v>
      </c>
      <c r="S1025" s="5" t="s">
        <v>2032</v>
      </c>
      <c r="T1025" s="5">
        <v>26</v>
      </c>
      <c r="U1025" s="5">
        <v>9</v>
      </c>
      <c r="V1025" s="5" t="s">
        <v>2047</v>
      </c>
      <c r="W1025" s="5">
        <v>1</v>
      </c>
      <c r="X1025" s="5" t="s">
        <v>72</v>
      </c>
      <c r="Y1025" s="5">
        <v>1</v>
      </c>
      <c r="Z1025" s="5" t="s">
        <v>73</v>
      </c>
      <c r="AA1025" s="5">
        <v>1</v>
      </c>
      <c r="AB1025" s="6">
        <v>10</v>
      </c>
      <c r="AC1025" s="6">
        <v>10</v>
      </c>
      <c r="AD1025" s="6">
        <v>100</v>
      </c>
      <c r="AE1025" s="6">
        <v>20</v>
      </c>
      <c r="AF1025" s="6">
        <v>20</v>
      </c>
      <c r="AG1025" s="6">
        <v>100</v>
      </c>
      <c r="AH1025" s="6">
        <v>30</v>
      </c>
      <c r="AI1025" s="6">
        <v>30</v>
      </c>
      <c r="AJ1025" s="6">
        <v>100</v>
      </c>
      <c r="AK1025" s="6">
        <v>20</v>
      </c>
      <c r="AL1025" s="6">
        <v>17.8</v>
      </c>
      <c r="AM1025" s="6">
        <v>89</v>
      </c>
      <c r="AN1025" s="6">
        <v>20</v>
      </c>
      <c r="AO1025" s="6">
        <v>0</v>
      </c>
      <c r="AP1025" s="6">
        <v>0</v>
      </c>
      <c r="AQ1025" s="6">
        <v>100</v>
      </c>
      <c r="AR1025" s="6">
        <v>77.8</v>
      </c>
      <c r="AS1025" s="6">
        <v>77.8</v>
      </c>
      <c r="AT1025" s="7">
        <v>44818938</v>
      </c>
      <c r="AU1025" s="7">
        <v>44818938</v>
      </c>
      <c r="AV1025" s="6">
        <v>100</v>
      </c>
      <c r="AW1025" s="7">
        <v>314653121</v>
      </c>
      <c r="AX1025" s="7">
        <v>314653121</v>
      </c>
      <c r="AY1025" s="6">
        <v>100</v>
      </c>
      <c r="AZ1025" s="7">
        <v>227137713</v>
      </c>
      <c r="BA1025" s="7">
        <v>227137713</v>
      </c>
      <c r="BB1025" s="6">
        <v>100</v>
      </c>
      <c r="BC1025" s="7">
        <v>93217365</v>
      </c>
      <c r="BD1025" s="7">
        <v>92523438</v>
      </c>
      <c r="BE1025" s="6">
        <v>99.25</v>
      </c>
      <c r="BF1025" s="7">
        <v>160000000</v>
      </c>
      <c r="BG1025" s="7">
        <v>0</v>
      </c>
      <c r="BH1025" s="6">
        <v>0</v>
      </c>
      <c r="BI1025" s="7">
        <v>839827137</v>
      </c>
      <c r="BJ1025" s="7">
        <v>679133210</v>
      </c>
      <c r="BK1025" s="6">
        <v>80.87</v>
      </c>
      <c r="BL1025" s="5" t="s">
        <v>2048</v>
      </c>
      <c r="BM1025" s="3">
        <f t="shared" si="160"/>
        <v>44.818938000000003</v>
      </c>
      <c r="BN1025" s="3">
        <f t="shared" si="161"/>
        <v>44.818938000000003</v>
      </c>
      <c r="BO1025" s="3">
        <f t="shared" si="162"/>
        <v>314.653121</v>
      </c>
      <c r="BP1025" s="3">
        <f t="shared" si="163"/>
        <v>314.653121</v>
      </c>
      <c r="BQ1025" s="3">
        <f t="shared" si="164"/>
        <v>227.13771299999999</v>
      </c>
      <c r="BR1025" s="3">
        <f t="shared" si="165"/>
        <v>227.13771299999999</v>
      </c>
      <c r="BS1025" s="3">
        <f t="shared" si="166"/>
        <v>93.217365000000001</v>
      </c>
      <c r="BT1025" s="3">
        <f t="shared" si="167"/>
        <v>92.523437999999999</v>
      </c>
      <c r="BU1025" s="3">
        <f t="shared" si="168"/>
        <v>160</v>
      </c>
      <c r="BV1025" s="3">
        <f t="shared" si="169"/>
        <v>0</v>
      </c>
    </row>
    <row r="1026" spans="1:74" x14ac:dyDescent="0.25">
      <c r="A1026" s="4">
        <v>16</v>
      </c>
      <c r="B1026" s="5" t="s">
        <v>60</v>
      </c>
      <c r="C1026" s="5" t="s">
        <v>61</v>
      </c>
      <c r="D1026" s="5">
        <v>2023</v>
      </c>
      <c r="E1026" s="5" t="s">
        <v>62</v>
      </c>
      <c r="F1026" s="5" t="s">
        <v>63</v>
      </c>
      <c r="G1026" s="5">
        <v>2</v>
      </c>
      <c r="H1026" s="5" t="s">
        <v>64</v>
      </c>
      <c r="I1026" s="5" t="s">
        <v>3810</v>
      </c>
      <c r="J1026" s="5" t="s">
        <v>2007</v>
      </c>
      <c r="K1026" s="5" t="s">
        <v>2008</v>
      </c>
      <c r="L1026" s="5" t="s">
        <v>4305</v>
      </c>
      <c r="M1026" s="5" t="s">
        <v>2009</v>
      </c>
      <c r="N1026" s="5" t="s">
        <v>3841</v>
      </c>
      <c r="O1026" s="5" t="s">
        <v>68</v>
      </c>
      <c r="P1026" s="5" t="s">
        <v>3846</v>
      </c>
      <c r="Q1026" s="5" t="s">
        <v>69</v>
      </c>
      <c r="R1026" s="5" t="s">
        <v>4093</v>
      </c>
      <c r="S1026" s="5" t="s">
        <v>2032</v>
      </c>
      <c r="T1026" s="5">
        <v>26</v>
      </c>
      <c r="U1026" s="5">
        <v>10</v>
      </c>
      <c r="V1026" s="5" t="s">
        <v>2049</v>
      </c>
      <c r="W1026" s="5">
        <v>1</v>
      </c>
      <c r="X1026" s="5" t="s">
        <v>72</v>
      </c>
      <c r="Y1026" s="5">
        <v>1</v>
      </c>
      <c r="Z1026" s="5" t="s">
        <v>73</v>
      </c>
      <c r="AA1026" s="5">
        <v>1</v>
      </c>
      <c r="AB1026" s="6">
        <v>0</v>
      </c>
      <c r="AC1026" s="6">
        <v>0</v>
      </c>
      <c r="AD1026" s="6">
        <v>0</v>
      </c>
      <c r="AE1026" s="6">
        <v>25</v>
      </c>
      <c r="AF1026" s="6">
        <v>25</v>
      </c>
      <c r="AG1026" s="6">
        <v>100</v>
      </c>
      <c r="AH1026" s="6">
        <v>25</v>
      </c>
      <c r="AI1026" s="6">
        <v>25</v>
      </c>
      <c r="AJ1026" s="6">
        <v>100</v>
      </c>
      <c r="AK1026" s="6">
        <v>25</v>
      </c>
      <c r="AL1026" s="6">
        <v>9</v>
      </c>
      <c r="AM1026" s="6">
        <v>36</v>
      </c>
      <c r="AN1026" s="6">
        <v>25</v>
      </c>
      <c r="AO1026" s="6">
        <v>0</v>
      </c>
      <c r="AP1026" s="6">
        <v>0</v>
      </c>
      <c r="AQ1026" s="6">
        <v>100</v>
      </c>
      <c r="AR1026" s="6">
        <v>59</v>
      </c>
      <c r="AS1026" s="6">
        <v>59</v>
      </c>
      <c r="AT1026" s="7">
        <v>0</v>
      </c>
      <c r="AU1026" s="7">
        <v>0</v>
      </c>
      <c r="AV1026" s="6">
        <v>0</v>
      </c>
      <c r="AW1026" s="7">
        <v>10342956</v>
      </c>
      <c r="AX1026" s="7">
        <v>10342956</v>
      </c>
      <c r="AY1026" s="6">
        <v>100</v>
      </c>
      <c r="AZ1026" s="7">
        <v>30000000</v>
      </c>
      <c r="BA1026" s="7">
        <v>30000000</v>
      </c>
      <c r="BB1026" s="6">
        <v>100</v>
      </c>
      <c r="BC1026" s="7">
        <v>30000000</v>
      </c>
      <c r="BD1026" s="7">
        <v>30000000</v>
      </c>
      <c r="BE1026" s="6">
        <v>100</v>
      </c>
      <c r="BF1026" s="7">
        <v>100000000</v>
      </c>
      <c r="BG1026" s="7">
        <v>0</v>
      </c>
      <c r="BH1026" s="6">
        <v>0</v>
      </c>
      <c r="BI1026" s="7">
        <v>170342956</v>
      </c>
      <c r="BJ1026" s="7">
        <v>70342956</v>
      </c>
      <c r="BK1026" s="6">
        <v>41.29</v>
      </c>
      <c r="BL1026" s="5" t="s">
        <v>2050</v>
      </c>
      <c r="BM1026" s="3">
        <f t="shared" si="160"/>
        <v>0</v>
      </c>
      <c r="BN1026" s="3">
        <f t="shared" si="161"/>
        <v>0</v>
      </c>
      <c r="BO1026" s="3">
        <f t="shared" si="162"/>
        <v>10.342955999999999</v>
      </c>
      <c r="BP1026" s="3">
        <f t="shared" si="163"/>
        <v>10.342955999999999</v>
      </c>
      <c r="BQ1026" s="3">
        <f t="shared" si="164"/>
        <v>30</v>
      </c>
      <c r="BR1026" s="3">
        <f t="shared" si="165"/>
        <v>30</v>
      </c>
      <c r="BS1026" s="3">
        <f t="shared" si="166"/>
        <v>30</v>
      </c>
      <c r="BT1026" s="3">
        <f t="shared" si="167"/>
        <v>30</v>
      </c>
      <c r="BU1026" s="3">
        <f t="shared" si="168"/>
        <v>100</v>
      </c>
      <c r="BV1026" s="3">
        <f t="shared" si="169"/>
        <v>0</v>
      </c>
    </row>
    <row r="1027" spans="1:74" x14ac:dyDescent="0.25">
      <c r="A1027" s="4">
        <v>16</v>
      </c>
      <c r="B1027" s="5" t="s">
        <v>60</v>
      </c>
      <c r="C1027" s="5" t="s">
        <v>61</v>
      </c>
      <c r="D1027" s="5">
        <v>2023</v>
      </c>
      <c r="E1027" s="5" t="s">
        <v>62</v>
      </c>
      <c r="F1027" s="5" t="s">
        <v>63</v>
      </c>
      <c r="G1027" s="5">
        <v>2</v>
      </c>
      <c r="H1027" s="5" t="s">
        <v>64</v>
      </c>
      <c r="I1027" s="5" t="s">
        <v>3810</v>
      </c>
      <c r="J1027" s="5" t="s">
        <v>2007</v>
      </c>
      <c r="K1027" s="5" t="s">
        <v>2008</v>
      </c>
      <c r="L1027" s="5" t="s">
        <v>4305</v>
      </c>
      <c r="M1027" s="5" t="s">
        <v>2009</v>
      </c>
      <c r="N1027" s="5" t="s">
        <v>3841</v>
      </c>
      <c r="O1027" s="5" t="s">
        <v>68</v>
      </c>
      <c r="P1027" s="5" t="s">
        <v>3846</v>
      </c>
      <c r="Q1027" s="5" t="s">
        <v>69</v>
      </c>
      <c r="R1027" s="5" t="s">
        <v>4093</v>
      </c>
      <c r="S1027" s="5" t="s">
        <v>2032</v>
      </c>
      <c r="T1027" s="5">
        <v>26</v>
      </c>
      <c r="U1027" s="5">
        <v>11</v>
      </c>
      <c r="V1027" s="5" t="s">
        <v>2051</v>
      </c>
      <c r="W1027" s="5">
        <v>1</v>
      </c>
      <c r="X1027" s="5" t="s">
        <v>72</v>
      </c>
      <c r="Y1027" s="5">
        <v>1</v>
      </c>
      <c r="Z1027" s="5" t="s">
        <v>73</v>
      </c>
      <c r="AA1027" s="5">
        <v>1</v>
      </c>
      <c r="AB1027" s="6">
        <v>0</v>
      </c>
      <c r="AC1027" s="6">
        <v>0</v>
      </c>
      <c r="AD1027" s="6">
        <v>0</v>
      </c>
      <c r="AE1027" s="6">
        <v>2</v>
      </c>
      <c r="AF1027" s="6">
        <v>2</v>
      </c>
      <c r="AG1027" s="6">
        <v>100</v>
      </c>
      <c r="AH1027" s="6">
        <v>3</v>
      </c>
      <c r="AI1027" s="6">
        <v>1</v>
      </c>
      <c r="AJ1027" s="6">
        <v>33.33</v>
      </c>
      <c r="AK1027" s="6">
        <v>4</v>
      </c>
      <c r="AL1027" s="6">
        <v>3</v>
      </c>
      <c r="AM1027" s="6">
        <v>75</v>
      </c>
      <c r="AN1027" s="6">
        <v>1</v>
      </c>
      <c r="AO1027" s="6">
        <v>0</v>
      </c>
      <c r="AP1027" s="6">
        <v>0</v>
      </c>
      <c r="AQ1027" s="6">
        <v>8</v>
      </c>
      <c r="AR1027" s="6">
        <v>6</v>
      </c>
      <c r="AS1027" s="6">
        <v>75</v>
      </c>
      <c r="AT1027" s="7">
        <v>0</v>
      </c>
      <c r="AU1027" s="7">
        <v>0</v>
      </c>
      <c r="AV1027" s="6">
        <v>0</v>
      </c>
      <c r="AW1027" s="7">
        <v>66088170</v>
      </c>
      <c r="AX1027" s="7">
        <v>66088170</v>
      </c>
      <c r="AY1027" s="6">
        <v>100</v>
      </c>
      <c r="AZ1027" s="7">
        <v>99132246</v>
      </c>
      <c r="BA1027" s="7">
        <v>99132246</v>
      </c>
      <c r="BB1027" s="6">
        <v>100</v>
      </c>
      <c r="BC1027" s="7">
        <v>65818915</v>
      </c>
      <c r="BD1027" s="7">
        <v>65818915</v>
      </c>
      <c r="BE1027" s="6">
        <v>100</v>
      </c>
      <c r="BF1027" s="7">
        <v>50000000</v>
      </c>
      <c r="BG1027" s="7">
        <v>0</v>
      </c>
      <c r="BH1027" s="6">
        <v>0</v>
      </c>
      <c r="BI1027" s="7">
        <v>281039331</v>
      </c>
      <c r="BJ1027" s="7">
        <v>231039331</v>
      </c>
      <c r="BK1027" s="6">
        <v>82.21</v>
      </c>
      <c r="BL1027" s="5" t="s">
        <v>2052</v>
      </c>
      <c r="BM1027" s="3">
        <f t="shared" ref="BM1027:BM1090" si="170">AT1027 / 1000000</f>
        <v>0</v>
      </c>
      <c r="BN1027" s="3">
        <f t="shared" ref="BN1027:BN1090" si="171">AU1027 / 1000000</f>
        <v>0</v>
      </c>
      <c r="BO1027" s="3">
        <f t="shared" ref="BO1027:BO1090" si="172">AW1027 / 1000000</f>
        <v>66.088170000000005</v>
      </c>
      <c r="BP1027" s="3">
        <f t="shared" ref="BP1027:BP1090" si="173">AX1027 / 1000000</f>
        <v>66.088170000000005</v>
      </c>
      <c r="BQ1027" s="3">
        <f t="shared" ref="BQ1027:BQ1090" si="174">AZ1027 / 1000000</f>
        <v>99.132245999999995</v>
      </c>
      <c r="BR1027" s="3">
        <f t="shared" ref="BR1027:BR1090" si="175">BA1027 / 1000000</f>
        <v>99.132245999999995</v>
      </c>
      <c r="BS1027" s="3">
        <f t="shared" ref="BS1027:BS1090" si="176">BC1027 / 1000000</f>
        <v>65.818915000000004</v>
      </c>
      <c r="BT1027" s="3">
        <f t="shared" ref="BT1027:BT1090" si="177">BD1027 / 1000000</f>
        <v>65.818915000000004</v>
      </c>
      <c r="BU1027" s="3">
        <f t="shared" ref="BU1027:BU1090" si="178">BF1027 / 1000000</f>
        <v>50</v>
      </c>
      <c r="BV1027" s="3">
        <f t="shared" ref="BV1027:BV1090" si="179">BG1027 / 1000000</f>
        <v>0</v>
      </c>
    </row>
    <row r="1028" spans="1:74" x14ac:dyDescent="0.25">
      <c r="A1028" s="4">
        <v>16</v>
      </c>
      <c r="B1028" s="5" t="s">
        <v>60</v>
      </c>
      <c r="C1028" s="5" t="s">
        <v>61</v>
      </c>
      <c r="D1028" s="5">
        <v>2023</v>
      </c>
      <c r="E1028" s="5" t="s">
        <v>62</v>
      </c>
      <c r="F1028" s="5" t="s">
        <v>63</v>
      </c>
      <c r="G1028" s="5">
        <v>2</v>
      </c>
      <c r="H1028" s="5" t="s">
        <v>64</v>
      </c>
      <c r="I1028" s="5" t="s">
        <v>3810</v>
      </c>
      <c r="J1028" s="5" t="s">
        <v>2007</v>
      </c>
      <c r="K1028" s="5" t="s">
        <v>2008</v>
      </c>
      <c r="L1028" s="5" t="s">
        <v>4305</v>
      </c>
      <c r="M1028" s="5" t="s">
        <v>2009</v>
      </c>
      <c r="N1028" s="5" t="s">
        <v>3841</v>
      </c>
      <c r="O1028" s="5" t="s">
        <v>68</v>
      </c>
      <c r="P1028" s="5" t="s">
        <v>3846</v>
      </c>
      <c r="Q1028" s="5" t="s">
        <v>69</v>
      </c>
      <c r="R1028" s="5" t="s">
        <v>4093</v>
      </c>
      <c r="S1028" s="5" t="s">
        <v>2032</v>
      </c>
      <c r="T1028" s="5">
        <v>26</v>
      </c>
      <c r="U1028" s="5">
        <v>12</v>
      </c>
      <c r="V1028" s="5" t="s">
        <v>2053</v>
      </c>
      <c r="W1028" s="5">
        <v>2</v>
      </c>
      <c r="X1028" s="5" t="s">
        <v>76</v>
      </c>
      <c r="Y1028" s="5">
        <v>1</v>
      </c>
      <c r="Z1028" s="5" t="s">
        <v>73</v>
      </c>
      <c r="AA1028" s="5">
        <v>1</v>
      </c>
      <c r="AB1028" s="6">
        <v>83</v>
      </c>
      <c r="AC1028" s="6">
        <v>87.37</v>
      </c>
      <c r="AD1028" s="6">
        <v>105.27</v>
      </c>
      <c r="AE1028" s="6">
        <v>83</v>
      </c>
      <c r="AF1028" s="6">
        <v>88.32</v>
      </c>
      <c r="AG1028" s="6">
        <v>106.41</v>
      </c>
      <c r="AH1028" s="6">
        <v>83</v>
      </c>
      <c r="AI1028" s="6">
        <v>88.84</v>
      </c>
      <c r="AJ1028" s="6">
        <v>107.04</v>
      </c>
      <c r="AK1028" s="6">
        <v>83</v>
      </c>
      <c r="AL1028" s="6">
        <v>87.22</v>
      </c>
      <c r="AM1028" s="6">
        <v>105.08</v>
      </c>
      <c r="AN1028" s="6">
        <v>83</v>
      </c>
      <c r="AO1028" s="6">
        <v>0</v>
      </c>
      <c r="AP1028" s="6">
        <v>0</v>
      </c>
      <c r="AQ1028" s="6" t="s">
        <v>77</v>
      </c>
      <c r="AR1028" s="6" t="s">
        <v>77</v>
      </c>
      <c r="AS1028" s="6" t="s">
        <v>77</v>
      </c>
      <c r="AT1028" s="7">
        <v>480000000</v>
      </c>
      <c r="AU1028" s="7">
        <v>475439293</v>
      </c>
      <c r="AV1028" s="6">
        <v>99.05</v>
      </c>
      <c r="AW1028" s="7">
        <v>980307855</v>
      </c>
      <c r="AX1028" s="7">
        <v>980307855</v>
      </c>
      <c r="AY1028" s="6">
        <v>100</v>
      </c>
      <c r="AZ1028" s="7">
        <v>895068927</v>
      </c>
      <c r="BA1028" s="7">
        <v>889018187</v>
      </c>
      <c r="BB1028" s="6">
        <v>99.32</v>
      </c>
      <c r="BC1028" s="7">
        <v>527816553</v>
      </c>
      <c r="BD1028" s="7">
        <v>514148100</v>
      </c>
      <c r="BE1028" s="6">
        <v>97.41</v>
      </c>
      <c r="BF1028" s="7">
        <v>1204000000</v>
      </c>
      <c r="BG1028" s="7">
        <v>0</v>
      </c>
      <c r="BH1028" s="6">
        <v>0</v>
      </c>
      <c r="BI1028" s="7">
        <v>4087193335</v>
      </c>
      <c r="BJ1028" s="7">
        <v>2858913435</v>
      </c>
      <c r="BK1028" s="6">
        <v>69.95</v>
      </c>
      <c r="BL1028" s="5" t="s">
        <v>2054</v>
      </c>
      <c r="BM1028" s="3">
        <f t="shared" si="170"/>
        <v>480</v>
      </c>
      <c r="BN1028" s="3">
        <f t="shared" si="171"/>
        <v>475.43929300000002</v>
      </c>
      <c r="BO1028" s="3">
        <f t="shared" si="172"/>
        <v>980.30785500000002</v>
      </c>
      <c r="BP1028" s="3">
        <f t="shared" si="173"/>
        <v>980.30785500000002</v>
      </c>
      <c r="BQ1028" s="3">
        <f t="shared" si="174"/>
        <v>895.06892700000003</v>
      </c>
      <c r="BR1028" s="3">
        <f t="shared" si="175"/>
        <v>889.01818700000001</v>
      </c>
      <c r="BS1028" s="3">
        <f t="shared" si="176"/>
        <v>527.816553</v>
      </c>
      <c r="BT1028" s="3">
        <f t="shared" si="177"/>
        <v>514.1481</v>
      </c>
      <c r="BU1028" s="3">
        <f t="shared" si="178"/>
        <v>1204</v>
      </c>
      <c r="BV1028" s="3">
        <f t="shared" si="179"/>
        <v>0</v>
      </c>
    </row>
    <row r="1029" spans="1:74" x14ac:dyDescent="0.25">
      <c r="A1029" s="4">
        <v>16</v>
      </c>
      <c r="B1029" s="5" t="s">
        <v>60</v>
      </c>
      <c r="C1029" s="5" t="s">
        <v>61</v>
      </c>
      <c r="D1029" s="5">
        <v>2023</v>
      </c>
      <c r="E1029" s="5" t="s">
        <v>62</v>
      </c>
      <c r="F1029" s="5" t="s">
        <v>63</v>
      </c>
      <c r="G1029" s="5">
        <v>2</v>
      </c>
      <c r="H1029" s="5" t="s">
        <v>64</v>
      </c>
      <c r="I1029" s="5" t="s">
        <v>3811</v>
      </c>
      <c r="J1029" s="5" t="s">
        <v>2055</v>
      </c>
      <c r="K1029" s="5" t="s">
        <v>2056</v>
      </c>
      <c r="L1029" s="5" t="s">
        <v>4304</v>
      </c>
      <c r="M1029" s="5" t="s">
        <v>1974</v>
      </c>
      <c r="N1029" s="5" t="s">
        <v>3842</v>
      </c>
      <c r="O1029" s="5" t="s">
        <v>136</v>
      </c>
      <c r="P1029" s="5" t="s">
        <v>3850</v>
      </c>
      <c r="Q1029" s="5" t="s">
        <v>283</v>
      </c>
      <c r="R1029" s="5" t="s">
        <v>4094</v>
      </c>
      <c r="S1029" s="5" t="s">
        <v>2057</v>
      </c>
      <c r="T1029" s="5">
        <v>45</v>
      </c>
      <c r="U1029" s="5">
        <v>1</v>
      </c>
      <c r="V1029" s="5" t="s">
        <v>2058</v>
      </c>
      <c r="W1029" s="5">
        <v>2</v>
      </c>
      <c r="X1029" s="5" t="s">
        <v>76</v>
      </c>
      <c r="Y1029" s="5">
        <v>1</v>
      </c>
      <c r="Z1029" s="5" t="s">
        <v>73</v>
      </c>
      <c r="AA1029" s="5">
        <v>1</v>
      </c>
      <c r="AB1029" s="6">
        <v>800</v>
      </c>
      <c r="AC1029" s="6">
        <v>800</v>
      </c>
      <c r="AD1029" s="6">
        <v>100</v>
      </c>
      <c r="AE1029" s="6">
        <v>800</v>
      </c>
      <c r="AF1029" s="6">
        <v>895</v>
      </c>
      <c r="AG1029" s="6">
        <v>111.88</v>
      </c>
      <c r="AH1029" s="6">
        <v>800</v>
      </c>
      <c r="AI1029" s="6">
        <v>887</v>
      </c>
      <c r="AJ1029" s="6">
        <v>110.88</v>
      </c>
      <c r="AK1029" s="6">
        <v>800</v>
      </c>
      <c r="AL1029" s="6">
        <v>587</v>
      </c>
      <c r="AM1029" s="6">
        <v>73.38</v>
      </c>
      <c r="AN1029" s="6">
        <v>800</v>
      </c>
      <c r="AO1029" s="6">
        <v>0</v>
      </c>
      <c r="AP1029" s="6">
        <v>0</v>
      </c>
      <c r="AQ1029" s="6" t="s">
        <v>77</v>
      </c>
      <c r="AR1029" s="6" t="s">
        <v>77</v>
      </c>
      <c r="AS1029" s="6" t="s">
        <v>77</v>
      </c>
      <c r="AT1029" s="7">
        <v>175400000</v>
      </c>
      <c r="AU1029" s="7">
        <v>138000000</v>
      </c>
      <c r="AV1029" s="6">
        <v>78.680000000000007</v>
      </c>
      <c r="AW1029" s="7">
        <v>11060000</v>
      </c>
      <c r="AX1029" s="7">
        <v>0</v>
      </c>
      <c r="AY1029" s="6">
        <v>0</v>
      </c>
      <c r="AZ1029" s="7">
        <v>5571468734</v>
      </c>
      <c r="BA1029" s="7">
        <v>5538427134</v>
      </c>
      <c r="BB1029" s="6">
        <v>99.41</v>
      </c>
      <c r="BC1029" s="7">
        <v>8737737433</v>
      </c>
      <c r="BD1029" s="7">
        <v>8466468003</v>
      </c>
      <c r="BE1029" s="6">
        <v>96.9</v>
      </c>
      <c r="BF1029" s="7">
        <v>11088293000</v>
      </c>
      <c r="BG1029" s="7">
        <v>0</v>
      </c>
      <c r="BH1029" s="6">
        <v>0</v>
      </c>
      <c r="BI1029" s="7">
        <v>25583959167</v>
      </c>
      <c r="BJ1029" s="7">
        <v>14142895137</v>
      </c>
      <c r="BK1029" s="6">
        <v>55.28</v>
      </c>
      <c r="BL1029" s="5" t="s">
        <v>2059</v>
      </c>
      <c r="BM1029" s="3">
        <f t="shared" si="170"/>
        <v>175.4</v>
      </c>
      <c r="BN1029" s="3">
        <f t="shared" si="171"/>
        <v>138</v>
      </c>
      <c r="BO1029" s="3">
        <f t="shared" si="172"/>
        <v>11.06</v>
      </c>
      <c r="BP1029" s="3">
        <f t="shared" si="173"/>
        <v>0</v>
      </c>
      <c r="BQ1029" s="3">
        <f t="shared" si="174"/>
        <v>5571.468734</v>
      </c>
      <c r="BR1029" s="3">
        <f t="shared" si="175"/>
        <v>5538.4271339999996</v>
      </c>
      <c r="BS1029" s="3">
        <f t="shared" si="176"/>
        <v>8737.7374330000002</v>
      </c>
      <c r="BT1029" s="3">
        <f t="shared" si="177"/>
        <v>8466.468003</v>
      </c>
      <c r="BU1029" s="3">
        <f t="shared" si="178"/>
        <v>11088.293</v>
      </c>
      <c r="BV1029" s="3">
        <f t="shared" si="179"/>
        <v>0</v>
      </c>
    </row>
    <row r="1030" spans="1:74" x14ac:dyDescent="0.25">
      <c r="A1030" s="4">
        <v>16</v>
      </c>
      <c r="B1030" s="5" t="s">
        <v>60</v>
      </c>
      <c r="C1030" s="5" t="s">
        <v>61</v>
      </c>
      <c r="D1030" s="5">
        <v>2023</v>
      </c>
      <c r="E1030" s="5" t="s">
        <v>62</v>
      </c>
      <c r="F1030" s="5" t="s">
        <v>63</v>
      </c>
      <c r="G1030" s="5">
        <v>2</v>
      </c>
      <c r="H1030" s="5" t="s">
        <v>64</v>
      </c>
      <c r="I1030" s="5" t="s">
        <v>3811</v>
      </c>
      <c r="J1030" s="5" t="s">
        <v>2055</v>
      </c>
      <c r="K1030" s="5" t="s">
        <v>2056</v>
      </c>
      <c r="L1030" s="5" t="s">
        <v>4304</v>
      </c>
      <c r="M1030" s="5" t="s">
        <v>1974</v>
      </c>
      <c r="N1030" s="5" t="s">
        <v>3842</v>
      </c>
      <c r="O1030" s="5" t="s">
        <v>136</v>
      </c>
      <c r="P1030" s="5" t="s">
        <v>3850</v>
      </c>
      <c r="Q1030" s="5" t="s">
        <v>283</v>
      </c>
      <c r="R1030" s="5" t="s">
        <v>4094</v>
      </c>
      <c r="S1030" s="5" t="s">
        <v>2057</v>
      </c>
      <c r="T1030" s="5">
        <v>45</v>
      </c>
      <c r="U1030" s="5">
        <v>2</v>
      </c>
      <c r="V1030" s="5" t="s">
        <v>2060</v>
      </c>
      <c r="W1030" s="5">
        <v>1</v>
      </c>
      <c r="X1030" s="5" t="s">
        <v>72</v>
      </c>
      <c r="Y1030" s="5">
        <v>1</v>
      </c>
      <c r="Z1030" s="5" t="s">
        <v>73</v>
      </c>
      <c r="AA1030" s="5">
        <v>1</v>
      </c>
      <c r="AB1030" s="6">
        <v>50</v>
      </c>
      <c r="AC1030" s="6">
        <v>43</v>
      </c>
      <c r="AD1030" s="6">
        <v>86</v>
      </c>
      <c r="AE1030" s="6">
        <v>2900</v>
      </c>
      <c r="AF1030" s="6">
        <v>3357</v>
      </c>
      <c r="AG1030" s="6">
        <v>115.76</v>
      </c>
      <c r="AH1030" s="6">
        <v>4572</v>
      </c>
      <c r="AI1030" s="6">
        <v>4702</v>
      </c>
      <c r="AJ1030" s="6">
        <v>102.84</v>
      </c>
      <c r="AK1030" s="6">
        <v>1398</v>
      </c>
      <c r="AL1030" s="6">
        <v>1278</v>
      </c>
      <c r="AM1030" s="6">
        <v>91.42</v>
      </c>
      <c r="AN1030" s="6">
        <v>500</v>
      </c>
      <c r="AO1030" s="6">
        <v>0</v>
      </c>
      <c r="AP1030" s="6">
        <v>0</v>
      </c>
      <c r="AQ1030" s="6">
        <v>10000</v>
      </c>
      <c r="AR1030" s="6">
        <v>9380</v>
      </c>
      <c r="AS1030" s="6">
        <v>93.8</v>
      </c>
      <c r="AT1030" s="7">
        <v>2014659462</v>
      </c>
      <c r="AU1030" s="7">
        <v>1951119462</v>
      </c>
      <c r="AV1030" s="6">
        <v>96.85</v>
      </c>
      <c r="AW1030" s="7">
        <v>1647971561</v>
      </c>
      <c r="AX1030" s="7">
        <v>1346697551</v>
      </c>
      <c r="AY1030" s="6">
        <v>81.72</v>
      </c>
      <c r="AZ1030" s="7">
        <v>1128726000</v>
      </c>
      <c r="BA1030" s="7">
        <v>1050367717</v>
      </c>
      <c r="BB1030" s="6">
        <v>93.06</v>
      </c>
      <c r="BC1030" s="7">
        <v>437776036</v>
      </c>
      <c r="BD1030" s="7">
        <v>341766667</v>
      </c>
      <c r="BE1030" s="6">
        <v>78.069999999999993</v>
      </c>
      <c r="BF1030" s="7">
        <v>979011000</v>
      </c>
      <c r="BG1030" s="7">
        <v>0</v>
      </c>
      <c r="BH1030" s="6">
        <v>0</v>
      </c>
      <c r="BI1030" s="7">
        <v>6208144059</v>
      </c>
      <c r="BJ1030" s="7">
        <v>4689951397</v>
      </c>
      <c r="BK1030" s="6">
        <v>75.55</v>
      </c>
      <c r="BL1030" s="5" t="s">
        <v>2061</v>
      </c>
      <c r="BM1030" s="3">
        <f t="shared" si="170"/>
        <v>2014.6594620000001</v>
      </c>
      <c r="BN1030" s="3">
        <f t="shared" si="171"/>
        <v>1951.1194620000001</v>
      </c>
      <c r="BO1030" s="3">
        <f t="shared" si="172"/>
        <v>1647.9715610000001</v>
      </c>
      <c r="BP1030" s="3">
        <f t="shared" si="173"/>
        <v>1346.697551</v>
      </c>
      <c r="BQ1030" s="3">
        <f t="shared" si="174"/>
        <v>1128.7260000000001</v>
      </c>
      <c r="BR1030" s="3">
        <f t="shared" si="175"/>
        <v>1050.3677170000001</v>
      </c>
      <c r="BS1030" s="3">
        <f t="shared" si="176"/>
        <v>437.77603599999998</v>
      </c>
      <c r="BT1030" s="3">
        <f t="shared" si="177"/>
        <v>341.76666699999998</v>
      </c>
      <c r="BU1030" s="3">
        <f t="shared" si="178"/>
        <v>979.01099999999997</v>
      </c>
      <c r="BV1030" s="3">
        <f t="shared" si="179"/>
        <v>0</v>
      </c>
    </row>
    <row r="1031" spans="1:74" x14ac:dyDescent="0.25">
      <c r="A1031" s="4">
        <v>16</v>
      </c>
      <c r="B1031" s="5" t="s">
        <v>60</v>
      </c>
      <c r="C1031" s="5" t="s">
        <v>61</v>
      </c>
      <c r="D1031" s="5">
        <v>2023</v>
      </c>
      <c r="E1031" s="5" t="s">
        <v>62</v>
      </c>
      <c r="F1031" s="5" t="s">
        <v>63</v>
      </c>
      <c r="G1031" s="5">
        <v>2</v>
      </c>
      <c r="H1031" s="5" t="s">
        <v>64</v>
      </c>
      <c r="I1031" s="5" t="s">
        <v>3811</v>
      </c>
      <c r="J1031" s="5" t="s">
        <v>2055</v>
      </c>
      <c r="K1031" s="5" t="s">
        <v>2056</v>
      </c>
      <c r="L1031" s="5" t="s">
        <v>4304</v>
      </c>
      <c r="M1031" s="5" t="s">
        <v>1974</v>
      </c>
      <c r="N1031" s="5" t="s">
        <v>3842</v>
      </c>
      <c r="O1031" s="5" t="s">
        <v>136</v>
      </c>
      <c r="P1031" s="5" t="s">
        <v>3850</v>
      </c>
      <c r="Q1031" s="5" t="s">
        <v>283</v>
      </c>
      <c r="R1031" s="5" t="s">
        <v>4094</v>
      </c>
      <c r="S1031" s="5" t="s">
        <v>2057</v>
      </c>
      <c r="T1031" s="5">
        <v>45</v>
      </c>
      <c r="U1031" s="5">
        <v>3</v>
      </c>
      <c r="V1031" s="5" t="s">
        <v>2062</v>
      </c>
      <c r="W1031" s="5">
        <v>3</v>
      </c>
      <c r="X1031" s="5" t="s">
        <v>140</v>
      </c>
      <c r="Y1031" s="5">
        <v>1</v>
      </c>
      <c r="Z1031" s="5" t="s">
        <v>73</v>
      </c>
      <c r="AA1031" s="5">
        <v>1</v>
      </c>
      <c r="AB1031" s="6">
        <v>7</v>
      </c>
      <c r="AC1031" s="6">
        <v>6</v>
      </c>
      <c r="AD1031" s="6">
        <v>85.71</v>
      </c>
      <c r="AE1031" s="6">
        <v>40</v>
      </c>
      <c r="AF1031" s="6">
        <v>40</v>
      </c>
      <c r="AG1031" s="6">
        <v>100</v>
      </c>
      <c r="AH1031" s="6">
        <v>65</v>
      </c>
      <c r="AI1031" s="6">
        <v>65</v>
      </c>
      <c r="AJ1031" s="6">
        <v>100</v>
      </c>
      <c r="AK1031" s="6">
        <v>90</v>
      </c>
      <c r="AL1031" s="6">
        <v>83.41</v>
      </c>
      <c r="AM1031" s="6">
        <v>92.68</v>
      </c>
      <c r="AN1031" s="6">
        <v>100</v>
      </c>
      <c r="AO1031" s="6">
        <v>0</v>
      </c>
      <c r="AP1031" s="6">
        <v>0</v>
      </c>
      <c r="AQ1031" s="6" t="s">
        <v>77</v>
      </c>
      <c r="AR1031" s="6" t="s">
        <v>77</v>
      </c>
      <c r="AS1031" s="6" t="s">
        <v>77</v>
      </c>
      <c r="AT1031" s="7">
        <v>216321797</v>
      </c>
      <c r="AU1031" s="7">
        <v>147890639</v>
      </c>
      <c r="AV1031" s="6">
        <v>68.37</v>
      </c>
      <c r="AW1031" s="7">
        <v>8000462097</v>
      </c>
      <c r="AX1031" s="7">
        <v>7376065337</v>
      </c>
      <c r="AY1031" s="6">
        <v>92.2</v>
      </c>
      <c r="AZ1031" s="7">
        <v>9428679806</v>
      </c>
      <c r="BA1031" s="7">
        <v>9347967551</v>
      </c>
      <c r="BB1031" s="6">
        <v>99.14</v>
      </c>
      <c r="BC1031" s="7">
        <v>8224525181</v>
      </c>
      <c r="BD1031" s="7">
        <v>7150792995</v>
      </c>
      <c r="BE1031" s="6">
        <v>86.94</v>
      </c>
      <c r="BF1031" s="7">
        <v>5548234000</v>
      </c>
      <c r="BG1031" s="7">
        <v>0</v>
      </c>
      <c r="BH1031" s="6">
        <v>0</v>
      </c>
      <c r="BI1031" s="7">
        <v>31418222881</v>
      </c>
      <c r="BJ1031" s="7">
        <v>24022716522</v>
      </c>
      <c r="BK1031" s="6">
        <v>76.459999999999994</v>
      </c>
      <c r="BL1031" s="5" t="s">
        <v>2063</v>
      </c>
      <c r="BM1031" s="3">
        <f t="shared" si="170"/>
        <v>216.321797</v>
      </c>
      <c r="BN1031" s="3">
        <f t="shared" si="171"/>
        <v>147.89063899999999</v>
      </c>
      <c r="BO1031" s="3">
        <f t="shared" si="172"/>
        <v>8000.4620969999996</v>
      </c>
      <c r="BP1031" s="3">
        <f t="shared" si="173"/>
        <v>7376.065337</v>
      </c>
      <c r="BQ1031" s="3">
        <f t="shared" si="174"/>
        <v>9428.6798060000001</v>
      </c>
      <c r="BR1031" s="3">
        <f t="shared" si="175"/>
        <v>9347.9675509999997</v>
      </c>
      <c r="BS1031" s="3">
        <f t="shared" si="176"/>
        <v>8224.5251810000009</v>
      </c>
      <c r="BT1031" s="3">
        <f t="shared" si="177"/>
        <v>7150.7929949999998</v>
      </c>
      <c r="BU1031" s="3">
        <f t="shared" si="178"/>
        <v>5548.2340000000004</v>
      </c>
      <c r="BV1031" s="3">
        <f t="shared" si="179"/>
        <v>0</v>
      </c>
    </row>
    <row r="1032" spans="1:74" x14ac:dyDescent="0.25">
      <c r="A1032" s="4">
        <v>16</v>
      </c>
      <c r="B1032" s="5" t="s">
        <v>60</v>
      </c>
      <c r="C1032" s="5" t="s">
        <v>61</v>
      </c>
      <c r="D1032" s="5">
        <v>2023</v>
      </c>
      <c r="E1032" s="5" t="s">
        <v>62</v>
      </c>
      <c r="F1032" s="5" t="s">
        <v>63</v>
      </c>
      <c r="G1032" s="5">
        <v>2</v>
      </c>
      <c r="H1032" s="5" t="s">
        <v>64</v>
      </c>
      <c r="I1032" s="5" t="s">
        <v>3811</v>
      </c>
      <c r="J1032" s="5" t="s">
        <v>2055</v>
      </c>
      <c r="K1032" s="5" t="s">
        <v>2056</v>
      </c>
      <c r="L1032" s="5" t="s">
        <v>4304</v>
      </c>
      <c r="M1032" s="5" t="s">
        <v>1974</v>
      </c>
      <c r="N1032" s="5" t="s">
        <v>3842</v>
      </c>
      <c r="O1032" s="5" t="s">
        <v>136</v>
      </c>
      <c r="P1032" s="5" t="s">
        <v>3850</v>
      </c>
      <c r="Q1032" s="5" t="s">
        <v>283</v>
      </c>
      <c r="R1032" s="5" t="s">
        <v>4094</v>
      </c>
      <c r="S1032" s="5" t="s">
        <v>2057</v>
      </c>
      <c r="T1032" s="5">
        <v>45</v>
      </c>
      <c r="U1032" s="5">
        <v>4</v>
      </c>
      <c r="V1032" s="5" t="s">
        <v>2064</v>
      </c>
      <c r="W1032" s="5">
        <v>3</v>
      </c>
      <c r="X1032" s="5" t="s">
        <v>140</v>
      </c>
      <c r="Y1032" s="5">
        <v>1</v>
      </c>
      <c r="Z1032" s="5" t="s">
        <v>73</v>
      </c>
      <c r="AA1032" s="5">
        <v>1</v>
      </c>
      <c r="AB1032" s="6">
        <v>10</v>
      </c>
      <c r="AC1032" s="6">
        <v>10</v>
      </c>
      <c r="AD1032" s="6">
        <v>100</v>
      </c>
      <c r="AE1032" s="6">
        <v>40</v>
      </c>
      <c r="AF1032" s="6">
        <v>40</v>
      </c>
      <c r="AG1032" s="6">
        <v>100</v>
      </c>
      <c r="AH1032" s="6">
        <v>65</v>
      </c>
      <c r="AI1032" s="6">
        <v>65</v>
      </c>
      <c r="AJ1032" s="6">
        <v>100</v>
      </c>
      <c r="AK1032" s="6">
        <v>90</v>
      </c>
      <c r="AL1032" s="6">
        <v>83.93</v>
      </c>
      <c r="AM1032" s="6">
        <v>93.26</v>
      </c>
      <c r="AN1032" s="6">
        <v>100</v>
      </c>
      <c r="AO1032" s="6">
        <v>0</v>
      </c>
      <c r="AP1032" s="6">
        <v>0</v>
      </c>
      <c r="AQ1032" s="6" t="s">
        <v>77</v>
      </c>
      <c r="AR1032" s="6" t="s">
        <v>77</v>
      </c>
      <c r="AS1032" s="6" t="s">
        <v>77</v>
      </c>
      <c r="AT1032" s="7">
        <v>2588142728</v>
      </c>
      <c r="AU1032" s="7">
        <v>2457426219</v>
      </c>
      <c r="AV1032" s="6">
        <v>94.95</v>
      </c>
      <c r="AW1032" s="7">
        <v>1314659342</v>
      </c>
      <c r="AX1032" s="7">
        <v>1181151979</v>
      </c>
      <c r="AY1032" s="6">
        <v>89.84</v>
      </c>
      <c r="AZ1032" s="7">
        <v>1836123460</v>
      </c>
      <c r="BA1032" s="7">
        <v>1802897775</v>
      </c>
      <c r="BB1032" s="6">
        <v>98.19</v>
      </c>
      <c r="BC1032" s="7">
        <v>396733350</v>
      </c>
      <c r="BD1032" s="7">
        <v>274386483</v>
      </c>
      <c r="BE1032" s="6">
        <v>69.16</v>
      </c>
      <c r="BF1032" s="7">
        <v>1612540000</v>
      </c>
      <c r="BG1032" s="7">
        <v>0</v>
      </c>
      <c r="BH1032" s="6">
        <v>0</v>
      </c>
      <c r="BI1032" s="7">
        <v>7748198880</v>
      </c>
      <c r="BJ1032" s="7">
        <v>5715862456</v>
      </c>
      <c r="BK1032" s="6">
        <v>73.77</v>
      </c>
      <c r="BL1032" s="5" t="s">
        <v>2065</v>
      </c>
      <c r="BM1032" s="3">
        <f t="shared" si="170"/>
        <v>2588.1427279999998</v>
      </c>
      <c r="BN1032" s="3">
        <f t="shared" si="171"/>
        <v>2457.4262189999999</v>
      </c>
      <c r="BO1032" s="3">
        <f t="shared" si="172"/>
        <v>1314.6593419999999</v>
      </c>
      <c r="BP1032" s="3">
        <f t="shared" si="173"/>
        <v>1181.151979</v>
      </c>
      <c r="BQ1032" s="3">
        <f t="shared" si="174"/>
        <v>1836.12346</v>
      </c>
      <c r="BR1032" s="3">
        <f t="shared" si="175"/>
        <v>1802.8977749999999</v>
      </c>
      <c r="BS1032" s="3">
        <f t="shared" si="176"/>
        <v>396.73334999999997</v>
      </c>
      <c r="BT1032" s="3">
        <f t="shared" si="177"/>
        <v>274.386483</v>
      </c>
      <c r="BU1032" s="3">
        <f t="shared" si="178"/>
        <v>1612.54</v>
      </c>
      <c r="BV1032" s="3">
        <f t="shared" si="179"/>
        <v>0</v>
      </c>
    </row>
    <row r="1033" spans="1:74" x14ac:dyDescent="0.25">
      <c r="A1033" s="4">
        <v>16</v>
      </c>
      <c r="B1033" s="5" t="s">
        <v>60</v>
      </c>
      <c r="C1033" s="5" t="s">
        <v>61</v>
      </c>
      <c r="D1033" s="5">
        <v>2023</v>
      </c>
      <c r="E1033" s="5" t="s">
        <v>62</v>
      </c>
      <c r="F1033" s="5" t="s">
        <v>63</v>
      </c>
      <c r="G1033" s="5">
        <v>2</v>
      </c>
      <c r="H1033" s="5" t="s">
        <v>64</v>
      </c>
      <c r="I1033" s="5" t="s">
        <v>3811</v>
      </c>
      <c r="J1033" s="5" t="s">
        <v>2055</v>
      </c>
      <c r="K1033" s="5" t="s">
        <v>2056</v>
      </c>
      <c r="L1033" s="5" t="s">
        <v>4304</v>
      </c>
      <c r="M1033" s="5" t="s">
        <v>1974</v>
      </c>
      <c r="N1033" s="5" t="s">
        <v>3842</v>
      </c>
      <c r="O1033" s="5" t="s">
        <v>136</v>
      </c>
      <c r="P1033" s="5" t="s">
        <v>3850</v>
      </c>
      <c r="Q1033" s="5" t="s">
        <v>283</v>
      </c>
      <c r="R1033" s="5" t="s">
        <v>4094</v>
      </c>
      <c r="S1033" s="5" t="s">
        <v>2057</v>
      </c>
      <c r="T1033" s="5">
        <v>45</v>
      </c>
      <c r="U1033" s="5">
        <v>5</v>
      </c>
      <c r="V1033" s="5" t="s">
        <v>2066</v>
      </c>
      <c r="W1033" s="5">
        <v>3</v>
      </c>
      <c r="X1033" s="5" t="s">
        <v>140</v>
      </c>
      <c r="Y1033" s="5">
        <v>1</v>
      </c>
      <c r="Z1033" s="5" t="s">
        <v>73</v>
      </c>
      <c r="AA1033" s="5">
        <v>1</v>
      </c>
      <c r="AB1033" s="6">
        <v>0</v>
      </c>
      <c r="AC1033" s="6">
        <v>0</v>
      </c>
      <c r="AD1033" s="6">
        <v>0</v>
      </c>
      <c r="AE1033" s="6">
        <v>40</v>
      </c>
      <c r="AF1033" s="6">
        <v>40</v>
      </c>
      <c r="AG1033" s="6">
        <v>100</v>
      </c>
      <c r="AH1033" s="6">
        <v>55</v>
      </c>
      <c r="AI1033" s="6">
        <v>55</v>
      </c>
      <c r="AJ1033" s="6">
        <v>100</v>
      </c>
      <c r="AK1033" s="6">
        <v>90</v>
      </c>
      <c r="AL1033" s="6">
        <v>79.930000000000007</v>
      </c>
      <c r="AM1033" s="6">
        <v>88.81</v>
      </c>
      <c r="AN1033" s="6">
        <v>100</v>
      </c>
      <c r="AO1033" s="6">
        <v>0</v>
      </c>
      <c r="AP1033" s="6">
        <v>0</v>
      </c>
      <c r="AQ1033" s="6" t="s">
        <v>77</v>
      </c>
      <c r="AR1033" s="6" t="s">
        <v>77</v>
      </c>
      <c r="AS1033" s="6" t="s">
        <v>77</v>
      </c>
      <c r="AT1033" s="7">
        <v>0</v>
      </c>
      <c r="AU1033" s="7">
        <v>0</v>
      </c>
      <c r="AV1033" s="6">
        <v>0</v>
      </c>
      <c r="AW1033" s="7">
        <v>1405083000</v>
      </c>
      <c r="AX1033" s="7">
        <v>1068617796</v>
      </c>
      <c r="AY1033" s="6">
        <v>76.05</v>
      </c>
      <c r="AZ1033" s="7">
        <v>1427292000</v>
      </c>
      <c r="BA1033" s="7">
        <v>1356072181</v>
      </c>
      <c r="BB1033" s="6">
        <v>95.01</v>
      </c>
      <c r="BC1033" s="7">
        <v>1225475000</v>
      </c>
      <c r="BD1033" s="7">
        <v>1224204136</v>
      </c>
      <c r="BE1033" s="6">
        <v>99.9</v>
      </c>
      <c r="BF1033" s="7">
        <v>1061086000</v>
      </c>
      <c r="BG1033" s="7">
        <v>0</v>
      </c>
      <c r="BH1033" s="6">
        <v>0</v>
      </c>
      <c r="BI1033" s="7">
        <v>5118936000</v>
      </c>
      <c r="BJ1033" s="7">
        <v>3648894113</v>
      </c>
      <c r="BK1033" s="6">
        <v>71.28</v>
      </c>
      <c r="BL1033" s="5" t="s">
        <v>2067</v>
      </c>
      <c r="BM1033" s="3">
        <f t="shared" si="170"/>
        <v>0</v>
      </c>
      <c r="BN1033" s="3">
        <f t="shared" si="171"/>
        <v>0</v>
      </c>
      <c r="BO1033" s="3">
        <f t="shared" si="172"/>
        <v>1405.0830000000001</v>
      </c>
      <c r="BP1033" s="3">
        <f t="shared" si="173"/>
        <v>1068.617796</v>
      </c>
      <c r="BQ1033" s="3">
        <f t="shared" si="174"/>
        <v>1427.2919999999999</v>
      </c>
      <c r="BR1033" s="3">
        <f t="shared" si="175"/>
        <v>1356.072181</v>
      </c>
      <c r="BS1033" s="3">
        <f t="shared" si="176"/>
        <v>1225.4749999999999</v>
      </c>
      <c r="BT1033" s="3">
        <f t="shared" si="177"/>
        <v>1224.2041360000001</v>
      </c>
      <c r="BU1033" s="3">
        <f t="shared" si="178"/>
        <v>1061.086</v>
      </c>
      <c r="BV1033" s="3">
        <f t="shared" si="179"/>
        <v>0</v>
      </c>
    </row>
    <row r="1034" spans="1:74" x14ac:dyDescent="0.25">
      <c r="A1034" s="4">
        <v>16</v>
      </c>
      <c r="B1034" s="5" t="s">
        <v>60</v>
      </c>
      <c r="C1034" s="5" t="s">
        <v>61</v>
      </c>
      <c r="D1034" s="5">
        <v>2023</v>
      </c>
      <c r="E1034" s="5" t="s">
        <v>62</v>
      </c>
      <c r="F1034" s="5" t="s">
        <v>63</v>
      </c>
      <c r="G1034" s="5">
        <v>2</v>
      </c>
      <c r="H1034" s="5" t="s">
        <v>64</v>
      </c>
      <c r="I1034" s="5" t="s">
        <v>3811</v>
      </c>
      <c r="J1034" s="5" t="s">
        <v>2055</v>
      </c>
      <c r="K1034" s="5" t="s">
        <v>2056</v>
      </c>
      <c r="L1034" s="5" t="s">
        <v>4304</v>
      </c>
      <c r="M1034" s="5" t="s">
        <v>1974</v>
      </c>
      <c r="N1034" s="5" t="s">
        <v>3842</v>
      </c>
      <c r="O1034" s="5" t="s">
        <v>136</v>
      </c>
      <c r="P1034" s="5" t="s">
        <v>3850</v>
      </c>
      <c r="Q1034" s="5" t="s">
        <v>283</v>
      </c>
      <c r="R1034" s="5" t="s">
        <v>4094</v>
      </c>
      <c r="S1034" s="5" t="s">
        <v>2057</v>
      </c>
      <c r="T1034" s="5">
        <v>45</v>
      </c>
      <c r="U1034" s="5">
        <v>7</v>
      </c>
      <c r="V1034" s="5" t="s">
        <v>2068</v>
      </c>
      <c r="W1034" s="5">
        <v>2</v>
      </c>
      <c r="X1034" s="5" t="s">
        <v>76</v>
      </c>
      <c r="Y1034" s="5">
        <v>1</v>
      </c>
      <c r="Z1034" s="5" t="s">
        <v>73</v>
      </c>
      <c r="AA1034" s="5">
        <v>1</v>
      </c>
      <c r="AB1034" s="6">
        <v>20</v>
      </c>
      <c r="AC1034" s="6">
        <v>17</v>
      </c>
      <c r="AD1034" s="6">
        <v>85</v>
      </c>
      <c r="AE1034" s="6">
        <v>20</v>
      </c>
      <c r="AF1034" s="6">
        <v>20</v>
      </c>
      <c r="AG1034" s="6">
        <v>100</v>
      </c>
      <c r="AH1034" s="6">
        <v>20</v>
      </c>
      <c r="AI1034" s="6">
        <v>20</v>
      </c>
      <c r="AJ1034" s="6">
        <v>100</v>
      </c>
      <c r="AK1034" s="6">
        <v>20</v>
      </c>
      <c r="AL1034" s="6">
        <v>18</v>
      </c>
      <c r="AM1034" s="6">
        <v>90</v>
      </c>
      <c r="AN1034" s="6">
        <v>20</v>
      </c>
      <c r="AO1034" s="6">
        <v>0</v>
      </c>
      <c r="AP1034" s="6">
        <v>0</v>
      </c>
      <c r="AQ1034" s="6" t="s">
        <v>77</v>
      </c>
      <c r="AR1034" s="6" t="s">
        <v>77</v>
      </c>
      <c r="AS1034" s="6" t="s">
        <v>77</v>
      </c>
      <c r="AT1034" s="7">
        <v>100000</v>
      </c>
      <c r="AU1034" s="7">
        <v>0</v>
      </c>
      <c r="AV1034" s="6">
        <v>0</v>
      </c>
      <c r="AW1034" s="7">
        <v>10000000</v>
      </c>
      <c r="AX1034" s="7">
        <v>0</v>
      </c>
      <c r="AY1034" s="6">
        <v>0</v>
      </c>
      <c r="AZ1034" s="7">
        <v>66710000</v>
      </c>
      <c r="BA1034" s="7">
        <v>66710000</v>
      </c>
      <c r="BB1034" s="6">
        <v>100</v>
      </c>
      <c r="BC1034" s="7">
        <v>99264000</v>
      </c>
      <c r="BD1034" s="7">
        <v>99264000</v>
      </c>
      <c r="BE1034" s="6">
        <v>100</v>
      </c>
      <c r="BF1034" s="7">
        <v>210836000</v>
      </c>
      <c r="BG1034" s="7">
        <v>0</v>
      </c>
      <c r="BH1034" s="6">
        <v>0</v>
      </c>
      <c r="BI1034" s="7">
        <v>386910000</v>
      </c>
      <c r="BJ1034" s="7">
        <v>165974000</v>
      </c>
      <c r="BK1034" s="6">
        <v>42.9</v>
      </c>
      <c r="BL1034" s="5" t="s">
        <v>2069</v>
      </c>
      <c r="BM1034" s="3">
        <f t="shared" si="170"/>
        <v>0.1</v>
      </c>
      <c r="BN1034" s="3">
        <f t="shared" si="171"/>
        <v>0</v>
      </c>
      <c r="BO1034" s="3">
        <f t="shared" si="172"/>
        <v>10</v>
      </c>
      <c r="BP1034" s="3">
        <f t="shared" si="173"/>
        <v>0</v>
      </c>
      <c r="BQ1034" s="3">
        <f t="shared" si="174"/>
        <v>66.709999999999994</v>
      </c>
      <c r="BR1034" s="3">
        <f t="shared" si="175"/>
        <v>66.709999999999994</v>
      </c>
      <c r="BS1034" s="3">
        <f t="shared" si="176"/>
        <v>99.263999999999996</v>
      </c>
      <c r="BT1034" s="3">
        <f t="shared" si="177"/>
        <v>99.263999999999996</v>
      </c>
      <c r="BU1034" s="3">
        <f t="shared" si="178"/>
        <v>210.83600000000001</v>
      </c>
      <c r="BV1034" s="3">
        <f t="shared" si="179"/>
        <v>0</v>
      </c>
    </row>
    <row r="1035" spans="1:74" x14ac:dyDescent="0.25">
      <c r="A1035" s="4">
        <v>16</v>
      </c>
      <c r="B1035" s="5" t="s">
        <v>60</v>
      </c>
      <c r="C1035" s="5" t="s">
        <v>61</v>
      </c>
      <c r="D1035" s="5">
        <v>2023</v>
      </c>
      <c r="E1035" s="5" t="s">
        <v>62</v>
      </c>
      <c r="F1035" s="5" t="s">
        <v>63</v>
      </c>
      <c r="G1035" s="5">
        <v>2</v>
      </c>
      <c r="H1035" s="5" t="s">
        <v>64</v>
      </c>
      <c r="I1035" s="5" t="s">
        <v>3811</v>
      </c>
      <c r="J1035" s="5" t="s">
        <v>2055</v>
      </c>
      <c r="K1035" s="5" t="s">
        <v>2056</v>
      </c>
      <c r="L1035" s="5" t="s">
        <v>4304</v>
      </c>
      <c r="M1035" s="5" t="s">
        <v>1974</v>
      </c>
      <c r="N1035" s="5" t="s">
        <v>3842</v>
      </c>
      <c r="O1035" s="5" t="s">
        <v>136</v>
      </c>
      <c r="P1035" s="5" t="s">
        <v>3887</v>
      </c>
      <c r="Q1035" s="5" t="s">
        <v>2070</v>
      </c>
      <c r="R1035" s="5" t="s">
        <v>4095</v>
      </c>
      <c r="S1035" s="5" t="s">
        <v>2071</v>
      </c>
      <c r="T1035" s="5">
        <v>42</v>
      </c>
      <c r="U1035" s="5">
        <v>1</v>
      </c>
      <c r="V1035" s="5" t="s">
        <v>2072</v>
      </c>
      <c r="W1035" s="5">
        <v>1</v>
      </c>
      <c r="X1035" s="5" t="s">
        <v>72</v>
      </c>
      <c r="Y1035" s="5">
        <v>1</v>
      </c>
      <c r="Z1035" s="5" t="s">
        <v>73</v>
      </c>
      <c r="AA1035" s="5">
        <v>1</v>
      </c>
      <c r="AB1035" s="6">
        <v>92</v>
      </c>
      <c r="AC1035" s="6">
        <v>92</v>
      </c>
      <c r="AD1035" s="6">
        <v>100</v>
      </c>
      <c r="AE1035" s="6">
        <v>220</v>
      </c>
      <c r="AF1035" s="6">
        <v>308</v>
      </c>
      <c r="AG1035" s="6">
        <v>140</v>
      </c>
      <c r="AH1035" s="6">
        <v>271</v>
      </c>
      <c r="AI1035" s="6">
        <v>271</v>
      </c>
      <c r="AJ1035" s="6">
        <v>100</v>
      </c>
      <c r="AK1035" s="6">
        <v>89</v>
      </c>
      <c r="AL1035" s="6">
        <v>75</v>
      </c>
      <c r="AM1035" s="6">
        <v>84.27</v>
      </c>
      <c r="AN1035" s="6">
        <v>40</v>
      </c>
      <c r="AO1035" s="6">
        <v>0</v>
      </c>
      <c r="AP1035" s="6">
        <v>0</v>
      </c>
      <c r="AQ1035" s="6">
        <v>800</v>
      </c>
      <c r="AR1035" s="6">
        <v>746</v>
      </c>
      <c r="AS1035" s="6">
        <v>93.25</v>
      </c>
      <c r="AT1035" s="7">
        <v>37954537</v>
      </c>
      <c r="AU1035" s="7">
        <v>36103149</v>
      </c>
      <c r="AV1035" s="6">
        <v>95.13</v>
      </c>
      <c r="AW1035" s="7">
        <v>1582054350</v>
      </c>
      <c r="AX1035" s="7">
        <v>1532224850</v>
      </c>
      <c r="AY1035" s="6">
        <v>96.85</v>
      </c>
      <c r="AZ1035" s="7">
        <v>1774978542</v>
      </c>
      <c r="BA1035" s="7">
        <v>1774978542</v>
      </c>
      <c r="BB1035" s="6">
        <v>100</v>
      </c>
      <c r="BC1035" s="7">
        <v>2069945200</v>
      </c>
      <c r="BD1035" s="7">
        <v>2057918180</v>
      </c>
      <c r="BE1035" s="6">
        <v>99.42</v>
      </c>
      <c r="BF1035" s="7">
        <v>2164058000</v>
      </c>
      <c r="BG1035" s="7">
        <v>0</v>
      </c>
      <c r="BH1035" s="6">
        <v>0</v>
      </c>
      <c r="BI1035" s="7">
        <v>7628990629</v>
      </c>
      <c r="BJ1035" s="7">
        <v>5401224721</v>
      </c>
      <c r="BK1035" s="6">
        <v>70.8</v>
      </c>
      <c r="BL1035" s="5" t="s">
        <v>2073</v>
      </c>
      <c r="BM1035" s="3">
        <f t="shared" si="170"/>
        <v>37.954537000000002</v>
      </c>
      <c r="BN1035" s="3">
        <f t="shared" si="171"/>
        <v>36.103149000000002</v>
      </c>
      <c r="BO1035" s="3">
        <f t="shared" si="172"/>
        <v>1582.0543500000001</v>
      </c>
      <c r="BP1035" s="3">
        <f t="shared" si="173"/>
        <v>1532.2248500000001</v>
      </c>
      <c r="BQ1035" s="3">
        <f t="shared" si="174"/>
        <v>1774.9785420000001</v>
      </c>
      <c r="BR1035" s="3">
        <f t="shared" si="175"/>
        <v>1774.9785420000001</v>
      </c>
      <c r="BS1035" s="3">
        <f t="shared" si="176"/>
        <v>2069.9452000000001</v>
      </c>
      <c r="BT1035" s="3">
        <f t="shared" si="177"/>
        <v>2057.9181800000001</v>
      </c>
      <c r="BU1035" s="3">
        <f t="shared" si="178"/>
        <v>2164.058</v>
      </c>
      <c r="BV1035" s="3">
        <f t="shared" si="179"/>
        <v>0</v>
      </c>
    </row>
    <row r="1036" spans="1:74" x14ac:dyDescent="0.25">
      <c r="A1036" s="4">
        <v>16</v>
      </c>
      <c r="B1036" s="5" t="s">
        <v>60</v>
      </c>
      <c r="C1036" s="5" t="s">
        <v>61</v>
      </c>
      <c r="D1036" s="5">
        <v>2023</v>
      </c>
      <c r="E1036" s="5" t="s">
        <v>62</v>
      </c>
      <c r="F1036" s="5" t="s">
        <v>63</v>
      </c>
      <c r="G1036" s="5">
        <v>2</v>
      </c>
      <c r="H1036" s="5" t="s">
        <v>64</v>
      </c>
      <c r="I1036" s="5" t="s">
        <v>3811</v>
      </c>
      <c r="J1036" s="5" t="s">
        <v>2055</v>
      </c>
      <c r="K1036" s="5" t="s">
        <v>2056</v>
      </c>
      <c r="L1036" s="5" t="s">
        <v>4304</v>
      </c>
      <c r="M1036" s="5" t="s">
        <v>1974</v>
      </c>
      <c r="N1036" s="5" t="s">
        <v>3842</v>
      </c>
      <c r="O1036" s="5" t="s">
        <v>136</v>
      </c>
      <c r="P1036" s="5" t="s">
        <v>3887</v>
      </c>
      <c r="Q1036" s="5" t="s">
        <v>2070</v>
      </c>
      <c r="R1036" s="5" t="s">
        <v>4095</v>
      </c>
      <c r="S1036" s="5" t="s">
        <v>2071</v>
      </c>
      <c r="T1036" s="5">
        <v>42</v>
      </c>
      <c r="U1036" s="5">
        <v>2</v>
      </c>
      <c r="V1036" s="5" t="s">
        <v>2074</v>
      </c>
      <c r="W1036" s="5">
        <v>1</v>
      </c>
      <c r="X1036" s="5" t="s">
        <v>72</v>
      </c>
      <c r="Y1036" s="5">
        <v>1</v>
      </c>
      <c r="Z1036" s="5" t="s">
        <v>73</v>
      </c>
      <c r="AA1036" s="5">
        <v>1</v>
      </c>
      <c r="AB1036" s="6">
        <v>30</v>
      </c>
      <c r="AC1036" s="6">
        <v>30</v>
      </c>
      <c r="AD1036" s="6">
        <v>100</v>
      </c>
      <c r="AE1036" s="6">
        <v>60</v>
      </c>
      <c r="AF1036" s="6">
        <v>42</v>
      </c>
      <c r="AG1036" s="6">
        <v>70</v>
      </c>
      <c r="AH1036" s="6">
        <v>128</v>
      </c>
      <c r="AI1036" s="6">
        <v>128</v>
      </c>
      <c r="AJ1036" s="6">
        <v>100</v>
      </c>
      <c r="AK1036" s="6">
        <v>52</v>
      </c>
      <c r="AL1036" s="6">
        <v>50</v>
      </c>
      <c r="AM1036" s="6">
        <v>96.15</v>
      </c>
      <c r="AN1036" s="6">
        <v>48</v>
      </c>
      <c r="AO1036" s="6">
        <v>0</v>
      </c>
      <c r="AP1036" s="6">
        <v>0</v>
      </c>
      <c r="AQ1036" s="6">
        <v>300</v>
      </c>
      <c r="AR1036" s="6">
        <v>250</v>
      </c>
      <c r="AS1036" s="6">
        <v>83.33</v>
      </c>
      <c r="AT1036" s="7">
        <v>28800000</v>
      </c>
      <c r="AU1036" s="7">
        <v>28800000</v>
      </c>
      <c r="AV1036" s="6">
        <v>100</v>
      </c>
      <c r="AW1036" s="7">
        <v>350277052</v>
      </c>
      <c r="AX1036" s="7">
        <v>317312322</v>
      </c>
      <c r="AY1036" s="6">
        <v>90.59</v>
      </c>
      <c r="AZ1036" s="7">
        <v>759308689</v>
      </c>
      <c r="BA1036" s="7">
        <v>759308686</v>
      </c>
      <c r="BB1036" s="6">
        <v>100</v>
      </c>
      <c r="BC1036" s="7">
        <v>1152443121</v>
      </c>
      <c r="BD1036" s="7">
        <v>1121225830</v>
      </c>
      <c r="BE1036" s="6">
        <v>97.29</v>
      </c>
      <c r="BF1036" s="7">
        <v>1524412000</v>
      </c>
      <c r="BG1036" s="7">
        <v>0</v>
      </c>
      <c r="BH1036" s="6">
        <v>0</v>
      </c>
      <c r="BI1036" s="7">
        <v>3815240862</v>
      </c>
      <c r="BJ1036" s="7">
        <v>2226646838</v>
      </c>
      <c r="BK1036" s="6">
        <v>58.36</v>
      </c>
      <c r="BL1036" s="5" t="s">
        <v>2075</v>
      </c>
      <c r="BM1036" s="3">
        <f t="shared" si="170"/>
        <v>28.8</v>
      </c>
      <c r="BN1036" s="3">
        <f t="shared" si="171"/>
        <v>28.8</v>
      </c>
      <c r="BO1036" s="3">
        <f t="shared" si="172"/>
        <v>350.27705200000003</v>
      </c>
      <c r="BP1036" s="3">
        <f t="shared" si="173"/>
        <v>317.31232199999999</v>
      </c>
      <c r="BQ1036" s="3">
        <f t="shared" si="174"/>
        <v>759.30868899999996</v>
      </c>
      <c r="BR1036" s="3">
        <f t="shared" si="175"/>
        <v>759.30868599999997</v>
      </c>
      <c r="BS1036" s="3">
        <f t="shared" si="176"/>
        <v>1152.443121</v>
      </c>
      <c r="BT1036" s="3">
        <f t="shared" si="177"/>
        <v>1121.2258300000001</v>
      </c>
      <c r="BU1036" s="3">
        <f t="shared" si="178"/>
        <v>1524.412</v>
      </c>
      <c r="BV1036" s="3">
        <f t="shared" si="179"/>
        <v>0</v>
      </c>
    </row>
    <row r="1037" spans="1:74" x14ac:dyDescent="0.25">
      <c r="A1037" s="4">
        <v>16</v>
      </c>
      <c r="B1037" s="5" t="s">
        <v>60</v>
      </c>
      <c r="C1037" s="5" t="s">
        <v>61</v>
      </c>
      <c r="D1037" s="5">
        <v>2023</v>
      </c>
      <c r="E1037" s="5" t="s">
        <v>62</v>
      </c>
      <c r="F1037" s="5" t="s">
        <v>63</v>
      </c>
      <c r="G1037" s="5">
        <v>2</v>
      </c>
      <c r="H1037" s="5" t="s">
        <v>64</v>
      </c>
      <c r="I1037" s="5" t="s">
        <v>3811</v>
      </c>
      <c r="J1037" s="5" t="s">
        <v>2055</v>
      </c>
      <c r="K1037" s="5" t="s">
        <v>2056</v>
      </c>
      <c r="L1037" s="5" t="s">
        <v>4304</v>
      </c>
      <c r="M1037" s="5" t="s">
        <v>1974</v>
      </c>
      <c r="N1037" s="5" t="s">
        <v>3842</v>
      </c>
      <c r="O1037" s="5" t="s">
        <v>136</v>
      </c>
      <c r="P1037" s="5" t="s">
        <v>3887</v>
      </c>
      <c r="Q1037" s="5" t="s">
        <v>2070</v>
      </c>
      <c r="R1037" s="5" t="s">
        <v>4095</v>
      </c>
      <c r="S1037" s="5" t="s">
        <v>2071</v>
      </c>
      <c r="T1037" s="5">
        <v>42</v>
      </c>
      <c r="U1037" s="5">
        <v>3</v>
      </c>
      <c r="V1037" s="5" t="s">
        <v>2076</v>
      </c>
      <c r="W1037" s="5">
        <v>1</v>
      </c>
      <c r="X1037" s="5" t="s">
        <v>72</v>
      </c>
      <c r="Y1037" s="5">
        <v>1</v>
      </c>
      <c r="Z1037" s="5" t="s">
        <v>73</v>
      </c>
      <c r="AA1037" s="5">
        <v>1</v>
      </c>
      <c r="AB1037" s="6">
        <v>100</v>
      </c>
      <c r="AC1037" s="6">
        <v>100</v>
      </c>
      <c r="AD1037" s="6">
        <v>100</v>
      </c>
      <c r="AE1037" s="6">
        <v>400</v>
      </c>
      <c r="AF1037" s="6">
        <v>416</v>
      </c>
      <c r="AG1037" s="6">
        <v>104</v>
      </c>
      <c r="AH1037" s="6">
        <v>558</v>
      </c>
      <c r="AI1037" s="6">
        <v>558</v>
      </c>
      <c r="AJ1037" s="6">
        <v>100</v>
      </c>
      <c r="AK1037" s="6">
        <v>342</v>
      </c>
      <c r="AL1037" s="6">
        <v>299</v>
      </c>
      <c r="AM1037" s="6">
        <v>87.43</v>
      </c>
      <c r="AN1037" s="6">
        <v>84</v>
      </c>
      <c r="AO1037" s="6">
        <v>0</v>
      </c>
      <c r="AP1037" s="6">
        <v>0</v>
      </c>
      <c r="AQ1037" s="6">
        <v>1500</v>
      </c>
      <c r="AR1037" s="6">
        <v>1373</v>
      </c>
      <c r="AS1037" s="6">
        <v>91.53</v>
      </c>
      <c r="AT1037" s="7">
        <v>1202770766</v>
      </c>
      <c r="AU1037" s="7">
        <v>1202637789</v>
      </c>
      <c r="AV1037" s="6">
        <v>99.99</v>
      </c>
      <c r="AW1037" s="7">
        <v>3723925766</v>
      </c>
      <c r="AX1037" s="7">
        <v>2865963019</v>
      </c>
      <c r="AY1037" s="6">
        <v>76.959999999999994</v>
      </c>
      <c r="AZ1037" s="7">
        <v>5674979852</v>
      </c>
      <c r="BA1037" s="7">
        <v>4325413137</v>
      </c>
      <c r="BB1037" s="6">
        <v>76.22</v>
      </c>
      <c r="BC1037" s="7">
        <v>5773765000</v>
      </c>
      <c r="BD1037" s="7">
        <v>4362318284</v>
      </c>
      <c r="BE1037" s="6">
        <v>75.55</v>
      </c>
      <c r="BF1037" s="7">
        <v>6556064000</v>
      </c>
      <c r="BG1037" s="7">
        <v>0</v>
      </c>
      <c r="BH1037" s="6">
        <v>0</v>
      </c>
      <c r="BI1037" s="7">
        <v>22931505384</v>
      </c>
      <c r="BJ1037" s="7">
        <v>12756332229</v>
      </c>
      <c r="BK1037" s="6">
        <v>55.63</v>
      </c>
      <c r="BL1037" s="5" t="s">
        <v>2077</v>
      </c>
      <c r="BM1037" s="3">
        <f t="shared" si="170"/>
        <v>1202.7707660000001</v>
      </c>
      <c r="BN1037" s="3">
        <f t="shared" si="171"/>
        <v>1202.6377890000001</v>
      </c>
      <c r="BO1037" s="3">
        <f t="shared" si="172"/>
        <v>3723.9257659999998</v>
      </c>
      <c r="BP1037" s="3">
        <f t="shared" si="173"/>
        <v>2865.9630189999998</v>
      </c>
      <c r="BQ1037" s="3">
        <f t="shared" si="174"/>
        <v>5674.9798520000004</v>
      </c>
      <c r="BR1037" s="3">
        <f t="shared" si="175"/>
        <v>4325.4131369999996</v>
      </c>
      <c r="BS1037" s="3">
        <f t="shared" si="176"/>
        <v>5773.7650000000003</v>
      </c>
      <c r="BT1037" s="3">
        <f t="shared" si="177"/>
        <v>4362.3182839999999</v>
      </c>
      <c r="BU1037" s="3">
        <f t="shared" si="178"/>
        <v>6556.0640000000003</v>
      </c>
      <c r="BV1037" s="3">
        <f t="shared" si="179"/>
        <v>0</v>
      </c>
    </row>
    <row r="1038" spans="1:74" x14ac:dyDescent="0.25">
      <c r="A1038" s="4">
        <v>16</v>
      </c>
      <c r="B1038" s="5" t="s">
        <v>60</v>
      </c>
      <c r="C1038" s="5" t="s">
        <v>61</v>
      </c>
      <c r="D1038" s="5">
        <v>2023</v>
      </c>
      <c r="E1038" s="5" t="s">
        <v>62</v>
      </c>
      <c r="F1038" s="5" t="s">
        <v>63</v>
      </c>
      <c r="G1038" s="5">
        <v>2</v>
      </c>
      <c r="H1038" s="5" t="s">
        <v>64</v>
      </c>
      <c r="I1038" s="5" t="s">
        <v>3811</v>
      </c>
      <c r="J1038" s="5" t="s">
        <v>2055</v>
      </c>
      <c r="K1038" s="5" t="s">
        <v>2056</v>
      </c>
      <c r="L1038" s="5" t="s">
        <v>4304</v>
      </c>
      <c r="M1038" s="5" t="s">
        <v>1974</v>
      </c>
      <c r="N1038" s="5" t="s">
        <v>3842</v>
      </c>
      <c r="O1038" s="5" t="s">
        <v>136</v>
      </c>
      <c r="P1038" s="5" t="s">
        <v>3887</v>
      </c>
      <c r="Q1038" s="5" t="s">
        <v>2070</v>
      </c>
      <c r="R1038" s="5" t="s">
        <v>4095</v>
      </c>
      <c r="S1038" s="5" t="s">
        <v>2071</v>
      </c>
      <c r="T1038" s="5">
        <v>42</v>
      </c>
      <c r="U1038" s="5">
        <v>4</v>
      </c>
      <c r="V1038" s="5" t="s">
        <v>2078</v>
      </c>
      <c r="W1038" s="5">
        <v>1</v>
      </c>
      <c r="X1038" s="5" t="s">
        <v>72</v>
      </c>
      <c r="Y1038" s="5">
        <v>3</v>
      </c>
      <c r="Z1038" s="5" t="s">
        <v>92</v>
      </c>
      <c r="AA1038" s="5">
        <v>1</v>
      </c>
      <c r="AB1038" s="6">
        <v>0</v>
      </c>
      <c r="AC1038" s="6">
        <v>0</v>
      </c>
      <c r="AD1038" s="6">
        <v>0</v>
      </c>
      <c r="AE1038" s="6">
        <v>2</v>
      </c>
      <c r="AF1038" s="6">
        <v>1.25</v>
      </c>
      <c r="AG1038" s="6">
        <v>62.5</v>
      </c>
      <c r="AH1038" s="6">
        <v>0.75</v>
      </c>
      <c r="AI1038" s="6">
        <v>0.75</v>
      </c>
      <c r="AJ1038" s="6">
        <v>100</v>
      </c>
      <c r="AK1038" s="6">
        <v>0</v>
      </c>
      <c r="AL1038" s="6">
        <v>0</v>
      </c>
      <c r="AM1038" s="6">
        <v>0</v>
      </c>
      <c r="AN1038" s="6">
        <v>0</v>
      </c>
      <c r="AO1038" s="6">
        <v>0</v>
      </c>
      <c r="AP1038" s="6">
        <v>0</v>
      </c>
      <c r="AQ1038" s="6">
        <v>2</v>
      </c>
      <c r="AR1038" s="6">
        <v>2</v>
      </c>
      <c r="AS1038" s="6">
        <v>100</v>
      </c>
      <c r="AT1038" s="7">
        <v>0</v>
      </c>
      <c r="AU1038" s="7">
        <v>0</v>
      </c>
      <c r="AV1038" s="6">
        <v>0</v>
      </c>
      <c r="AW1038" s="7">
        <v>241767662</v>
      </c>
      <c r="AX1038" s="7">
        <v>152401997</v>
      </c>
      <c r="AY1038" s="6">
        <v>63.04</v>
      </c>
      <c r="AZ1038" s="7">
        <v>0</v>
      </c>
      <c r="BA1038" s="7">
        <v>0</v>
      </c>
      <c r="BB1038" s="6">
        <v>0</v>
      </c>
      <c r="BC1038" s="7">
        <v>0</v>
      </c>
      <c r="BD1038" s="7">
        <v>0</v>
      </c>
      <c r="BE1038" s="6">
        <v>0</v>
      </c>
      <c r="BF1038" s="7">
        <v>0</v>
      </c>
      <c r="BG1038" s="7">
        <v>0</v>
      </c>
      <c r="BH1038" s="6">
        <v>0</v>
      </c>
      <c r="BI1038" s="7">
        <v>241767662</v>
      </c>
      <c r="BJ1038" s="7">
        <v>152401997</v>
      </c>
      <c r="BK1038" s="6">
        <v>63.04</v>
      </c>
      <c r="BL1038" s="5"/>
      <c r="BM1038" s="3">
        <f t="shared" si="170"/>
        <v>0</v>
      </c>
      <c r="BN1038" s="3">
        <f t="shared" si="171"/>
        <v>0</v>
      </c>
      <c r="BO1038" s="3">
        <f t="shared" si="172"/>
        <v>241.767662</v>
      </c>
      <c r="BP1038" s="3">
        <f t="shared" si="173"/>
        <v>152.40199699999999</v>
      </c>
      <c r="BQ1038" s="3">
        <f t="shared" si="174"/>
        <v>0</v>
      </c>
      <c r="BR1038" s="3">
        <f t="shared" si="175"/>
        <v>0</v>
      </c>
      <c r="BS1038" s="3">
        <f t="shared" si="176"/>
        <v>0</v>
      </c>
      <c r="BT1038" s="3">
        <f t="shared" si="177"/>
        <v>0</v>
      </c>
      <c r="BU1038" s="3">
        <f t="shared" si="178"/>
        <v>0</v>
      </c>
      <c r="BV1038" s="3">
        <f t="shared" si="179"/>
        <v>0</v>
      </c>
    </row>
    <row r="1039" spans="1:74" x14ac:dyDescent="0.25">
      <c r="A1039" s="4">
        <v>16</v>
      </c>
      <c r="B1039" s="5" t="s">
        <v>60</v>
      </c>
      <c r="C1039" s="5" t="s">
        <v>61</v>
      </c>
      <c r="D1039" s="5">
        <v>2023</v>
      </c>
      <c r="E1039" s="5" t="s">
        <v>62</v>
      </c>
      <c r="F1039" s="5" t="s">
        <v>63</v>
      </c>
      <c r="G1039" s="5">
        <v>2</v>
      </c>
      <c r="H1039" s="5" t="s">
        <v>64</v>
      </c>
      <c r="I1039" s="5" t="s">
        <v>3811</v>
      </c>
      <c r="J1039" s="5" t="s">
        <v>2055</v>
      </c>
      <c r="K1039" s="5" t="s">
        <v>2056</v>
      </c>
      <c r="L1039" s="5" t="s">
        <v>4304</v>
      </c>
      <c r="M1039" s="5" t="s">
        <v>1974</v>
      </c>
      <c r="N1039" s="5" t="s">
        <v>3842</v>
      </c>
      <c r="O1039" s="5" t="s">
        <v>136</v>
      </c>
      <c r="P1039" s="5" t="s">
        <v>3887</v>
      </c>
      <c r="Q1039" s="5" t="s">
        <v>2070</v>
      </c>
      <c r="R1039" s="5" t="s">
        <v>4095</v>
      </c>
      <c r="S1039" s="5" t="s">
        <v>2071</v>
      </c>
      <c r="T1039" s="5">
        <v>42</v>
      </c>
      <c r="U1039" s="5">
        <v>5</v>
      </c>
      <c r="V1039" s="5" t="s">
        <v>2079</v>
      </c>
      <c r="W1039" s="5">
        <v>1</v>
      </c>
      <c r="X1039" s="5" t="s">
        <v>72</v>
      </c>
      <c r="Y1039" s="5">
        <v>1</v>
      </c>
      <c r="Z1039" s="5" t="s">
        <v>73</v>
      </c>
      <c r="AA1039" s="5">
        <v>1</v>
      </c>
      <c r="AB1039" s="6">
        <v>280</v>
      </c>
      <c r="AC1039" s="6">
        <v>271</v>
      </c>
      <c r="AD1039" s="6">
        <v>96.79</v>
      </c>
      <c r="AE1039" s="6">
        <v>659</v>
      </c>
      <c r="AF1039" s="6">
        <v>479</v>
      </c>
      <c r="AG1039" s="6">
        <v>72.69</v>
      </c>
      <c r="AH1039" s="6">
        <v>650</v>
      </c>
      <c r="AI1039" s="6">
        <v>621</v>
      </c>
      <c r="AJ1039" s="6">
        <v>95.54</v>
      </c>
      <c r="AK1039" s="6">
        <v>650</v>
      </c>
      <c r="AL1039" s="6">
        <v>425</v>
      </c>
      <c r="AM1039" s="6">
        <v>65.38</v>
      </c>
      <c r="AN1039" s="6">
        <v>509</v>
      </c>
      <c r="AO1039" s="6">
        <v>0</v>
      </c>
      <c r="AP1039" s="6">
        <v>0</v>
      </c>
      <c r="AQ1039" s="6">
        <v>2530</v>
      </c>
      <c r="AR1039" s="6">
        <v>1796</v>
      </c>
      <c r="AS1039" s="6">
        <v>70.989999999999995</v>
      </c>
      <c r="AT1039" s="7">
        <v>6140197</v>
      </c>
      <c r="AU1039" s="7">
        <v>6140197</v>
      </c>
      <c r="AV1039" s="6">
        <v>100</v>
      </c>
      <c r="AW1039" s="7">
        <v>827542833</v>
      </c>
      <c r="AX1039" s="7">
        <v>731609330</v>
      </c>
      <c r="AY1039" s="6">
        <v>88.41</v>
      </c>
      <c r="AZ1039" s="7">
        <v>1091518960</v>
      </c>
      <c r="BA1039" s="7">
        <v>989678955</v>
      </c>
      <c r="BB1039" s="6">
        <v>90.67</v>
      </c>
      <c r="BC1039" s="7">
        <v>819223027</v>
      </c>
      <c r="BD1039" s="7">
        <v>819223027</v>
      </c>
      <c r="BE1039" s="6">
        <v>100</v>
      </c>
      <c r="BF1039" s="7">
        <v>1046308000</v>
      </c>
      <c r="BG1039" s="7">
        <v>0</v>
      </c>
      <c r="BH1039" s="6">
        <v>0</v>
      </c>
      <c r="BI1039" s="7">
        <v>3790733017</v>
      </c>
      <c r="BJ1039" s="7">
        <v>2546651509</v>
      </c>
      <c r="BK1039" s="6">
        <v>67.180000000000007</v>
      </c>
      <c r="BL1039" s="5" t="s">
        <v>2080</v>
      </c>
      <c r="BM1039" s="3">
        <f t="shared" si="170"/>
        <v>6.1401969999999997</v>
      </c>
      <c r="BN1039" s="3">
        <f t="shared" si="171"/>
        <v>6.1401969999999997</v>
      </c>
      <c r="BO1039" s="3">
        <f t="shared" si="172"/>
        <v>827.54283299999997</v>
      </c>
      <c r="BP1039" s="3">
        <f t="shared" si="173"/>
        <v>731.60933</v>
      </c>
      <c r="BQ1039" s="3">
        <f t="shared" si="174"/>
        <v>1091.5189600000001</v>
      </c>
      <c r="BR1039" s="3">
        <f t="shared" si="175"/>
        <v>989.67895499999997</v>
      </c>
      <c r="BS1039" s="3">
        <f t="shared" si="176"/>
        <v>819.223027</v>
      </c>
      <c r="BT1039" s="3">
        <f t="shared" si="177"/>
        <v>819.223027</v>
      </c>
      <c r="BU1039" s="3">
        <f t="shared" si="178"/>
        <v>1046.308</v>
      </c>
      <c r="BV1039" s="3">
        <f t="shared" si="179"/>
        <v>0</v>
      </c>
    </row>
    <row r="1040" spans="1:74" x14ac:dyDescent="0.25">
      <c r="A1040" s="4">
        <v>16</v>
      </c>
      <c r="B1040" s="5" t="s">
        <v>60</v>
      </c>
      <c r="C1040" s="5" t="s">
        <v>61</v>
      </c>
      <c r="D1040" s="5">
        <v>2023</v>
      </c>
      <c r="E1040" s="5" t="s">
        <v>62</v>
      </c>
      <c r="F1040" s="5" t="s">
        <v>63</v>
      </c>
      <c r="G1040" s="5">
        <v>2</v>
      </c>
      <c r="H1040" s="5" t="s">
        <v>64</v>
      </c>
      <c r="I1040" s="5" t="s">
        <v>3811</v>
      </c>
      <c r="J1040" s="5" t="s">
        <v>2055</v>
      </c>
      <c r="K1040" s="5" t="s">
        <v>2056</v>
      </c>
      <c r="L1040" s="5" t="s">
        <v>4304</v>
      </c>
      <c r="M1040" s="5" t="s">
        <v>1974</v>
      </c>
      <c r="N1040" s="5" t="s">
        <v>3842</v>
      </c>
      <c r="O1040" s="5" t="s">
        <v>136</v>
      </c>
      <c r="P1040" s="5" t="s">
        <v>3887</v>
      </c>
      <c r="Q1040" s="5" t="s">
        <v>2070</v>
      </c>
      <c r="R1040" s="5" t="s">
        <v>4095</v>
      </c>
      <c r="S1040" s="5" t="s">
        <v>2071</v>
      </c>
      <c r="T1040" s="5">
        <v>42</v>
      </c>
      <c r="U1040" s="5">
        <v>6</v>
      </c>
      <c r="V1040" s="5" t="s">
        <v>2081</v>
      </c>
      <c r="W1040" s="5">
        <v>4</v>
      </c>
      <c r="X1040" s="5" t="s">
        <v>483</v>
      </c>
      <c r="Y1040" s="5">
        <v>1</v>
      </c>
      <c r="Z1040" s="5" t="s">
        <v>73</v>
      </c>
      <c r="AA1040" s="5">
        <v>1</v>
      </c>
      <c r="AB1040" s="6">
        <v>0</v>
      </c>
      <c r="AC1040" s="6">
        <v>0</v>
      </c>
      <c r="AD1040" s="6">
        <v>0</v>
      </c>
      <c r="AE1040" s="6">
        <v>5.9</v>
      </c>
      <c r="AF1040" s="6">
        <v>0</v>
      </c>
      <c r="AG1040" s="6">
        <v>0</v>
      </c>
      <c r="AH1040" s="6">
        <v>5.8</v>
      </c>
      <c r="AI1040" s="6">
        <v>4.8</v>
      </c>
      <c r="AJ1040" s="6">
        <v>120.83</v>
      </c>
      <c r="AK1040" s="6">
        <v>5.7</v>
      </c>
      <c r="AL1040" s="6">
        <v>0</v>
      </c>
      <c r="AM1040" s="6">
        <v>0</v>
      </c>
      <c r="AN1040" s="6">
        <v>5.6</v>
      </c>
      <c r="AO1040" s="6">
        <v>0</v>
      </c>
      <c r="AP1040" s="6">
        <v>0</v>
      </c>
      <c r="AQ1040" s="6" t="s">
        <v>77</v>
      </c>
      <c r="AR1040" s="6" t="s">
        <v>77</v>
      </c>
      <c r="AS1040" s="6" t="s">
        <v>77</v>
      </c>
      <c r="AT1040" s="7">
        <v>0</v>
      </c>
      <c r="AU1040" s="7">
        <v>0</v>
      </c>
      <c r="AV1040" s="6">
        <v>0</v>
      </c>
      <c r="AW1040" s="7">
        <v>105667877</v>
      </c>
      <c r="AX1040" s="7">
        <v>103867877</v>
      </c>
      <c r="AY1040" s="6">
        <v>98.3</v>
      </c>
      <c r="AZ1040" s="7">
        <v>285117957</v>
      </c>
      <c r="BA1040" s="7">
        <v>219433373</v>
      </c>
      <c r="BB1040" s="6">
        <v>76.959999999999994</v>
      </c>
      <c r="BC1040" s="7">
        <v>72457652</v>
      </c>
      <c r="BD1040" s="7">
        <v>40015187</v>
      </c>
      <c r="BE1040" s="6">
        <v>55.23</v>
      </c>
      <c r="BF1040" s="7">
        <v>209158000</v>
      </c>
      <c r="BG1040" s="7">
        <v>0</v>
      </c>
      <c r="BH1040" s="6">
        <v>0</v>
      </c>
      <c r="BI1040" s="7">
        <v>672401486</v>
      </c>
      <c r="BJ1040" s="7">
        <v>363316437</v>
      </c>
      <c r="BK1040" s="6">
        <v>54.03</v>
      </c>
      <c r="BL1040" s="5" t="s">
        <v>2082</v>
      </c>
      <c r="BM1040" s="3">
        <f t="shared" si="170"/>
        <v>0</v>
      </c>
      <c r="BN1040" s="3">
        <f t="shared" si="171"/>
        <v>0</v>
      </c>
      <c r="BO1040" s="3">
        <f t="shared" si="172"/>
        <v>105.667877</v>
      </c>
      <c r="BP1040" s="3">
        <f t="shared" si="173"/>
        <v>103.86787699999999</v>
      </c>
      <c r="BQ1040" s="3">
        <f t="shared" si="174"/>
        <v>285.11795699999999</v>
      </c>
      <c r="BR1040" s="3">
        <f t="shared" si="175"/>
        <v>219.43337299999999</v>
      </c>
      <c r="BS1040" s="3">
        <f t="shared" si="176"/>
        <v>72.457651999999996</v>
      </c>
      <c r="BT1040" s="3">
        <f t="shared" si="177"/>
        <v>40.015186999999997</v>
      </c>
      <c r="BU1040" s="3">
        <f t="shared" si="178"/>
        <v>209.15799999999999</v>
      </c>
      <c r="BV1040" s="3">
        <f t="shared" si="179"/>
        <v>0</v>
      </c>
    </row>
    <row r="1041" spans="1:74" x14ac:dyDescent="0.25">
      <c r="A1041" s="4">
        <v>16</v>
      </c>
      <c r="B1041" s="5" t="s">
        <v>60</v>
      </c>
      <c r="C1041" s="5" t="s">
        <v>61</v>
      </c>
      <c r="D1041" s="5">
        <v>2023</v>
      </c>
      <c r="E1041" s="5" t="s">
        <v>62</v>
      </c>
      <c r="F1041" s="5" t="s">
        <v>63</v>
      </c>
      <c r="G1041" s="5">
        <v>2</v>
      </c>
      <c r="H1041" s="5" t="s">
        <v>64</v>
      </c>
      <c r="I1041" s="5" t="s">
        <v>3811</v>
      </c>
      <c r="J1041" s="5" t="s">
        <v>2055</v>
      </c>
      <c r="K1041" s="5" t="s">
        <v>2056</v>
      </c>
      <c r="L1041" s="5" t="s">
        <v>4304</v>
      </c>
      <c r="M1041" s="5" t="s">
        <v>1974</v>
      </c>
      <c r="N1041" s="5" t="s">
        <v>3842</v>
      </c>
      <c r="O1041" s="5" t="s">
        <v>136</v>
      </c>
      <c r="P1041" s="5" t="s">
        <v>3888</v>
      </c>
      <c r="Q1041" s="5" t="s">
        <v>2083</v>
      </c>
      <c r="R1041" s="5" t="s">
        <v>4096</v>
      </c>
      <c r="S1041" s="5" t="s">
        <v>2084</v>
      </c>
      <c r="T1041" s="5">
        <v>42</v>
      </c>
      <c r="U1041" s="5">
        <v>1</v>
      </c>
      <c r="V1041" s="5" t="s">
        <v>2085</v>
      </c>
      <c r="W1041" s="5">
        <v>3</v>
      </c>
      <c r="X1041" s="5" t="s">
        <v>140</v>
      </c>
      <c r="Y1041" s="5">
        <v>3</v>
      </c>
      <c r="Z1041" s="5" t="s">
        <v>92</v>
      </c>
      <c r="AA1041" s="5">
        <v>1</v>
      </c>
      <c r="AB1041" s="6">
        <v>0.3</v>
      </c>
      <c r="AC1041" s="6">
        <v>0.3</v>
      </c>
      <c r="AD1041" s="6">
        <v>100</v>
      </c>
      <c r="AE1041" s="6">
        <v>0.5</v>
      </c>
      <c r="AF1041" s="6">
        <v>0.5</v>
      </c>
      <c r="AG1041" s="6">
        <v>100</v>
      </c>
      <c r="AH1041" s="6">
        <v>0.7</v>
      </c>
      <c r="AI1041" s="6">
        <v>0.6</v>
      </c>
      <c r="AJ1041" s="6">
        <v>85.71</v>
      </c>
      <c r="AK1041" s="6">
        <v>0</v>
      </c>
      <c r="AL1041" s="6">
        <v>0</v>
      </c>
      <c r="AM1041" s="6">
        <v>0</v>
      </c>
      <c r="AN1041" s="6">
        <v>0</v>
      </c>
      <c r="AO1041" s="6">
        <v>0</v>
      </c>
      <c r="AP1041" s="6">
        <v>0</v>
      </c>
      <c r="AQ1041" s="6" t="s">
        <v>77</v>
      </c>
      <c r="AR1041" s="6" t="s">
        <v>77</v>
      </c>
      <c r="AS1041" s="6" t="s">
        <v>77</v>
      </c>
      <c r="AT1041" s="7">
        <v>122500000</v>
      </c>
      <c r="AU1041" s="7">
        <v>122500000</v>
      </c>
      <c r="AV1041" s="6">
        <v>100</v>
      </c>
      <c r="AW1041" s="7">
        <v>646396075</v>
      </c>
      <c r="AX1041" s="7">
        <v>646216075</v>
      </c>
      <c r="AY1041" s="6">
        <v>99.97</v>
      </c>
      <c r="AZ1041" s="7">
        <v>120345200</v>
      </c>
      <c r="BA1041" s="7">
        <v>120345200</v>
      </c>
      <c r="BB1041" s="6">
        <v>100</v>
      </c>
      <c r="BC1041" s="7">
        <v>0</v>
      </c>
      <c r="BD1041" s="7">
        <v>0</v>
      </c>
      <c r="BE1041" s="6">
        <v>0</v>
      </c>
      <c r="BF1041" s="7">
        <v>0</v>
      </c>
      <c r="BG1041" s="7">
        <v>0</v>
      </c>
      <c r="BH1041" s="6">
        <v>0</v>
      </c>
      <c r="BI1041" s="7">
        <v>889241275</v>
      </c>
      <c r="BJ1041" s="7">
        <v>889061275</v>
      </c>
      <c r="BK1041" s="6">
        <v>99.98</v>
      </c>
      <c r="BL1041" s="5" t="s">
        <v>2086</v>
      </c>
      <c r="BM1041" s="3">
        <f t="shared" si="170"/>
        <v>122.5</v>
      </c>
      <c r="BN1041" s="3">
        <f t="shared" si="171"/>
        <v>122.5</v>
      </c>
      <c r="BO1041" s="3">
        <f t="shared" si="172"/>
        <v>646.396075</v>
      </c>
      <c r="BP1041" s="3">
        <f t="shared" si="173"/>
        <v>646.21607500000005</v>
      </c>
      <c r="BQ1041" s="3">
        <f t="shared" si="174"/>
        <v>120.34520000000001</v>
      </c>
      <c r="BR1041" s="3">
        <f t="shared" si="175"/>
        <v>120.34520000000001</v>
      </c>
      <c r="BS1041" s="3">
        <f t="shared" si="176"/>
        <v>0</v>
      </c>
      <c r="BT1041" s="3">
        <f t="shared" si="177"/>
        <v>0</v>
      </c>
      <c r="BU1041" s="3">
        <f t="shared" si="178"/>
        <v>0</v>
      </c>
      <c r="BV1041" s="3">
        <f t="shared" si="179"/>
        <v>0</v>
      </c>
    </row>
    <row r="1042" spans="1:74" x14ac:dyDescent="0.25">
      <c r="A1042" s="4">
        <v>16</v>
      </c>
      <c r="B1042" s="5" t="s">
        <v>60</v>
      </c>
      <c r="C1042" s="5" t="s">
        <v>61</v>
      </c>
      <c r="D1042" s="5">
        <v>2023</v>
      </c>
      <c r="E1042" s="5" t="s">
        <v>62</v>
      </c>
      <c r="F1042" s="5" t="s">
        <v>63</v>
      </c>
      <c r="G1042" s="5">
        <v>2</v>
      </c>
      <c r="H1042" s="5" t="s">
        <v>64</v>
      </c>
      <c r="I1042" s="5" t="s">
        <v>3811</v>
      </c>
      <c r="J1042" s="5" t="s">
        <v>2055</v>
      </c>
      <c r="K1042" s="5" t="s">
        <v>2056</v>
      </c>
      <c r="L1042" s="5" t="s">
        <v>4304</v>
      </c>
      <c r="M1042" s="5" t="s">
        <v>1974</v>
      </c>
      <c r="N1042" s="5" t="s">
        <v>3842</v>
      </c>
      <c r="O1042" s="5" t="s">
        <v>136</v>
      </c>
      <c r="P1042" s="5" t="s">
        <v>3888</v>
      </c>
      <c r="Q1042" s="5" t="s">
        <v>2083</v>
      </c>
      <c r="R1042" s="5" t="s">
        <v>4096</v>
      </c>
      <c r="S1042" s="5" t="s">
        <v>2084</v>
      </c>
      <c r="T1042" s="5">
        <v>42</v>
      </c>
      <c r="U1042" s="5">
        <v>2</v>
      </c>
      <c r="V1042" s="5" t="s">
        <v>2087</v>
      </c>
      <c r="W1042" s="5">
        <v>1</v>
      </c>
      <c r="X1042" s="5" t="s">
        <v>72</v>
      </c>
      <c r="Y1042" s="5">
        <v>3</v>
      </c>
      <c r="Z1042" s="5" t="s">
        <v>92</v>
      </c>
      <c r="AA1042" s="5">
        <v>1</v>
      </c>
      <c r="AB1042" s="6">
        <v>5730</v>
      </c>
      <c r="AC1042" s="6">
        <v>5730</v>
      </c>
      <c r="AD1042" s="6">
        <v>100</v>
      </c>
      <c r="AE1042" s="6">
        <v>0</v>
      </c>
      <c r="AF1042" s="6">
        <v>0</v>
      </c>
      <c r="AG1042" s="6">
        <v>0</v>
      </c>
      <c r="AH1042" s="6">
        <v>0</v>
      </c>
      <c r="AI1042" s="6">
        <v>0</v>
      </c>
      <c r="AJ1042" s="6">
        <v>0</v>
      </c>
      <c r="AK1042" s="6">
        <v>0</v>
      </c>
      <c r="AL1042" s="6">
        <v>0</v>
      </c>
      <c r="AM1042" s="6">
        <v>0</v>
      </c>
      <c r="AN1042" s="6">
        <v>0</v>
      </c>
      <c r="AO1042" s="6">
        <v>0</v>
      </c>
      <c r="AP1042" s="6">
        <v>0</v>
      </c>
      <c r="AQ1042" s="6">
        <v>5730</v>
      </c>
      <c r="AR1042" s="6">
        <v>5730</v>
      </c>
      <c r="AS1042" s="6">
        <v>100</v>
      </c>
      <c r="AT1042" s="7">
        <v>778538937</v>
      </c>
      <c r="AU1042" s="7">
        <v>633292559</v>
      </c>
      <c r="AV1042" s="6">
        <v>81.34</v>
      </c>
      <c r="AW1042" s="7">
        <v>0</v>
      </c>
      <c r="AX1042" s="7">
        <v>0</v>
      </c>
      <c r="AY1042" s="6">
        <v>0</v>
      </c>
      <c r="AZ1042" s="7">
        <v>0</v>
      </c>
      <c r="BA1042" s="7">
        <v>0</v>
      </c>
      <c r="BB1042" s="6">
        <v>0</v>
      </c>
      <c r="BC1042" s="7">
        <v>0</v>
      </c>
      <c r="BD1042" s="7">
        <v>0</v>
      </c>
      <c r="BE1042" s="6">
        <v>0</v>
      </c>
      <c r="BF1042" s="7">
        <v>0</v>
      </c>
      <c r="BG1042" s="7">
        <v>0</v>
      </c>
      <c r="BH1042" s="6">
        <v>0</v>
      </c>
      <c r="BI1042" s="7">
        <v>778538937</v>
      </c>
      <c r="BJ1042" s="7">
        <v>633292559</v>
      </c>
      <c r="BK1042" s="6">
        <v>81.34</v>
      </c>
      <c r="BL1042" s="5"/>
      <c r="BM1042" s="3">
        <f t="shared" si="170"/>
        <v>778.53893700000003</v>
      </c>
      <c r="BN1042" s="3">
        <f t="shared" si="171"/>
        <v>633.29255899999998</v>
      </c>
      <c r="BO1042" s="3">
        <f t="shared" si="172"/>
        <v>0</v>
      </c>
      <c r="BP1042" s="3">
        <f t="shared" si="173"/>
        <v>0</v>
      </c>
      <c r="BQ1042" s="3">
        <f t="shared" si="174"/>
        <v>0</v>
      </c>
      <c r="BR1042" s="3">
        <f t="shared" si="175"/>
        <v>0</v>
      </c>
      <c r="BS1042" s="3">
        <f t="shared" si="176"/>
        <v>0</v>
      </c>
      <c r="BT1042" s="3">
        <f t="shared" si="177"/>
        <v>0</v>
      </c>
      <c r="BU1042" s="3">
        <f t="shared" si="178"/>
        <v>0</v>
      </c>
      <c r="BV1042" s="3">
        <f t="shared" si="179"/>
        <v>0</v>
      </c>
    </row>
    <row r="1043" spans="1:74" x14ac:dyDescent="0.25">
      <c r="A1043" s="4">
        <v>16</v>
      </c>
      <c r="B1043" s="5" t="s">
        <v>60</v>
      </c>
      <c r="C1043" s="5" t="s">
        <v>61</v>
      </c>
      <c r="D1043" s="5">
        <v>2023</v>
      </c>
      <c r="E1043" s="5" t="s">
        <v>62</v>
      </c>
      <c r="F1043" s="5" t="s">
        <v>63</v>
      </c>
      <c r="G1043" s="5">
        <v>2</v>
      </c>
      <c r="H1043" s="5" t="s">
        <v>64</v>
      </c>
      <c r="I1043" s="5" t="s">
        <v>3811</v>
      </c>
      <c r="J1043" s="5" t="s">
        <v>2055</v>
      </c>
      <c r="K1043" s="5" t="s">
        <v>2056</v>
      </c>
      <c r="L1043" s="5" t="s">
        <v>4304</v>
      </c>
      <c r="M1043" s="5" t="s">
        <v>1974</v>
      </c>
      <c r="N1043" s="5" t="s">
        <v>3842</v>
      </c>
      <c r="O1043" s="5" t="s">
        <v>136</v>
      </c>
      <c r="P1043" s="5" t="s">
        <v>3888</v>
      </c>
      <c r="Q1043" s="5" t="s">
        <v>2083</v>
      </c>
      <c r="R1043" s="5" t="s">
        <v>4096</v>
      </c>
      <c r="S1043" s="5" t="s">
        <v>2084</v>
      </c>
      <c r="T1043" s="5">
        <v>42</v>
      </c>
      <c r="U1043" s="5">
        <v>3</v>
      </c>
      <c r="V1043" s="5" t="s">
        <v>2088</v>
      </c>
      <c r="W1043" s="5">
        <v>2</v>
      </c>
      <c r="X1043" s="5" t="s">
        <v>76</v>
      </c>
      <c r="Y1043" s="5">
        <v>1</v>
      </c>
      <c r="Z1043" s="5" t="s">
        <v>73</v>
      </c>
      <c r="AA1043" s="5">
        <v>1</v>
      </c>
      <c r="AB1043" s="6">
        <v>100</v>
      </c>
      <c r="AC1043" s="6">
        <v>100</v>
      </c>
      <c r="AD1043" s="6">
        <v>100</v>
      </c>
      <c r="AE1043" s="6">
        <v>100</v>
      </c>
      <c r="AF1043" s="6">
        <v>100</v>
      </c>
      <c r="AG1043" s="6">
        <v>100</v>
      </c>
      <c r="AH1043" s="6">
        <v>100</v>
      </c>
      <c r="AI1043" s="6">
        <v>100</v>
      </c>
      <c r="AJ1043" s="6">
        <v>100</v>
      </c>
      <c r="AK1043" s="6">
        <v>100</v>
      </c>
      <c r="AL1043" s="6">
        <v>70</v>
      </c>
      <c r="AM1043" s="6">
        <v>70</v>
      </c>
      <c r="AN1043" s="6">
        <v>100</v>
      </c>
      <c r="AO1043" s="6">
        <v>0</v>
      </c>
      <c r="AP1043" s="6">
        <v>0</v>
      </c>
      <c r="AQ1043" s="6" t="s">
        <v>77</v>
      </c>
      <c r="AR1043" s="6" t="s">
        <v>77</v>
      </c>
      <c r="AS1043" s="6" t="s">
        <v>77</v>
      </c>
      <c r="AT1043" s="7">
        <v>5834315515</v>
      </c>
      <c r="AU1043" s="7">
        <v>5695961649</v>
      </c>
      <c r="AV1043" s="6">
        <v>97.63</v>
      </c>
      <c r="AW1043" s="7">
        <v>14364005170</v>
      </c>
      <c r="AX1043" s="7">
        <v>12344339245</v>
      </c>
      <c r="AY1043" s="6">
        <v>85.94</v>
      </c>
      <c r="AZ1043" s="7">
        <v>19117079106</v>
      </c>
      <c r="BA1043" s="7">
        <v>18522655075</v>
      </c>
      <c r="BB1043" s="6">
        <v>96.89</v>
      </c>
      <c r="BC1043" s="7">
        <v>16190000489</v>
      </c>
      <c r="BD1043" s="7">
        <v>13614497433</v>
      </c>
      <c r="BE1043" s="6">
        <v>84.09</v>
      </c>
      <c r="BF1043" s="7">
        <v>17186970000</v>
      </c>
      <c r="BG1043" s="7">
        <v>0</v>
      </c>
      <c r="BH1043" s="6">
        <v>0</v>
      </c>
      <c r="BI1043" s="7">
        <v>72692370280</v>
      </c>
      <c r="BJ1043" s="7">
        <v>50177453402</v>
      </c>
      <c r="BK1043" s="6">
        <v>69.03</v>
      </c>
      <c r="BL1043" s="5" t="s">
        <v>2089</v>
      </c>
      <c r="BM1043" s="3">
        <f t="shared" si="170"/>
        <v>5834.3155150000002</v>
      </c>
      <c r="BN1043" s="3">
        <f t="shared" si="171"/>
        <v>5695.9616489999999</v>
      </c>
      <c r="BO1043" s="3">
        <f t="shared" si="172"/>
        <v>14364.00517</v>
      </c>
      <c r="BP1043" s="3">
        <f t="shared" si="173"/>
        <v>12344.339244999999</v>
      </c>
      <c r="BQ1043" s="3">
        <f t="shared" si="174"/>
        <v>19117.079106000001</v>
      </c>
      <c r="BR1043" s="3">
        <f t="shared" si="175"/>
        <v>18522.655074999999</v>
      </c>
      <c r="BS1043" s="3">
        <f t="shared" si="176"/>
        <v>16190.000489</v>
      </c>
      <c r="BT1043" s="3">
        <f t="shared" si="177"/>
        <v>13614.497433</v>
      </c>
      <c r="BU1043" s="3">
        <f t="shared" si="178"/>
        <v>17186.97</v>
      </c>
      <c r="BV1043" s="3">
        <f t="shared" si="179"/>
        <v>0</v>
      </c>
    </row>
    <row r="1044" spans="1:74" x14ac:dyDescent="0.25">
      <c r="A1044" s="4">
        <v>16</v>
      </c>
      <c r="B1044" s="5" t="s">
        <v>60</v>
      </c>
      <c r="C1044" s="5" t="s">
        <v>61</v>
      </c>
      <c r="D1044" s="5">
        <v>2023</v>
      </c>
      <c r="E1044" s="5" t="s">
        <v>62</v>
      </c>
      <c r="F1044" s="5" t="s">
        <v>63</v>
      </c>
      <c r="G1044" s="5">
        <v>2</v>
      </c>
      <c r="H1044" s="5" t="s">
        <v>64</v>
      </c>
      <c r="I1044" s="5" t="s">
        <v>3811</v>
      </c>
      <c r="J1044" s="5" t="s">
        <v>2055</v>
      </c>
      <c r="K1044" s="5" t="s">
        <v>2056</v>
      </c>
      <c r="L1044" s="5" t="s">
        <v>4304</v>
      </c>
      <c r="M1044" s="5" t="s">
        <v>1974</v>
      </c>
      <c r="N1044" s="5" t="s">
        <v>3842</v>
      </c>
      <c r="O1044" s="5" t="s">
        <v>136</v>
      </c>
      <c r="P1044" s="5" t="s">
        <v>3888</v>
      </c>
      <c r="Q1044" s="5" t="s">
        <v>2083</v>
      </c>
      <c r="R1044" s="5" t="s">
        <v>4096</v>
      </c>
      <c r="S1044" s="5" t="s">
        <v>2084</v>
      </c>
      <c r="T1044" s="5">
        <v>42</v>
      </c>
      <c r="U1044" s="5">
        <v>4</v>
      </c>
      <c r="V1044" s="5" t="s">
        <v>2090</v>
      </c>
      <c r="W1044" s="5">
        <v>2</v>
      </c>
      <c r="X1044" s="5" t="s">
        <v>76</v>
      </c>
      <c r="Y1044" s="5">
        <v>1</v>
      </c>
      <c r="Z1044" s="5" t="s">
        <v>73</v>
      </c>
      <c r="AA1044" s="5">
        <v>1</v>
      </c>
      <c r="AB1044" s="6">
        <v>100</v>
      </c>
      <c r="AC1044" s="6">
        <v>100</v>
      </c>
      <c r="AD1044" s="6">
        <v>100</v>
      </c>
      <c r="AE1044" s="6">
        <v>100</v>
      </c>
      <c r="AF1044" s="6">
        <v>100</v>
      </c>
      <c r="AG1044" s="6">
        <v>100</v>
      </c>
      <c r="AH1044" s="6">
        <v>100</v>
      </c>
      <c r="AI1044" s="6">
        <v>99</v>
      </c>
      <c r="AJ1044" s="6">
        <v>99</v>
      </c>
      <c r="AK1044" s="6">
        <v>100</v>
      </c>
      <c r="AL1044" s="6">
        <v>97</v>
      </c>
      <c r="AM1044" s="6">
        <v>97</v>
      </c>
      <c r="AN1044" s="6">
        <v>100</v>
      </c>
      <c r="AO1044" s="6">
        <v>0</v>
      </c>
      <c r="AP1044" s="6">
        <v>0</v>
      </c>
      <c r="AQ1044" s="6" t="s">
        <v>77</v>
      </c>
      <c r="AR1044" s="6" t="s">
        <v>77</v>
      </c>
      <c r="AS1044" s="6" t="s">
        <v>77</v>
      </c>
      <c r="AT1044" s="7">
        <v>627294618</v>
      </c>
      <c r="AU1044" s="7">
        <v>625497213</v>
      </c>
      <c r="AV1044" s="6">
        <v>99.71</v>
      </c>
      <c r="AW1044" s="7">
        <v>382845134</v>
      </c>
      <c r="AX1044" s="7">
        <v>382845134</v>
      </c>
      <c r="AY1044" s="6">
        <v>100</v>
      </c>
      <c r="AZ1044" s="7">
        <v>1305641033</v>
      </c>
      <c r="BA1044" s="7">
        <v>1298547784</v>
      </c>
      <c r="BB1044" s="6">
        <v>99.46</v>
      </c>
      <c r="BC1044" s="7">
        <v>1076908814</v>
      </c>
      <c r="BD1044" s="7">
        <v>1074728925</v>
      </c>
      <c r="BE1044" s="6">
        <v>99.8</v>
      </c>
      <c r="BF1044" s="7">
        <v>1248482000</v>
      </c>
      <c r="BG1044" s="7">
        <v>0</v>
      </c>
      <c r="BH1044" s="6">
        <v>0</v>
      </c>
      <c r="BI1044" s="7">
        <v>4641171599</v>
      </c>
      <c r="BJ1044" s="7">
        <v>3381619056</v>
      </c>
      <c r="BK1044" s="6">
        <v>72.86</v>
      </c>
      <c r="BL1044" s="5" t="s">
        <v>2091</v>
      </c>
      <c r="BM1044" s="3">
        <f t="shared" si="170"/>
        <v>627.29461800000001</v>
      </c>
      <c r="BN1044" s="3">
        <f t="shared" si="171"/>
        <v>625.49721299999999</v>
      </c>
      <c r="BO1044" s="3">
        <f t="shared" si="172"/>
        <v>382.84513399999997</v>
      </c>
      <c r="BP1044" s="3">
        <f t="shared" si="173"/>
        <v>382.84513399999997</v>
      </c>
      <c r="BQ1044" s="3">
        <f t="shared" si="174"/>
        <v>1305.6410330000001</v>
      </c>
      <c r="BR1044" s="3">
        <f t="shared" si="175"/>
        <v>1298.5477840000001</v>
      </c>
      <c r="BS1044" s="3">
        <f t="shared" si="176"/>
        <v>1076.9088139999999</v>
      </c>
      <c r="BT1044" s="3">
        <f t="shared" si="177"/>
        <v>1074.7289249999999</v>
      </c>
      <c r="BU1044" s="3">
        <f t="shared" si="178"/>
        <v>1248.482</v>
      </c>
      <c r="BV1044" s="3">
        <f t="shared" si="179"/>
        <v>0</v>
      </c>
    </row>
    <row r="1045" spans="1:74" x14ac:dyDescent="0.25">
      <c r="A1045" s="4">
        <v>16</v>
      </c>
      <c r="B1045" s="5" t="s">
        <v>60</v>
      </c>
      <c r="C1045" s="5" t="s">
        <v>61</v>
      </c>
      <c r="D1045" s="5">
        <v>2023</v>
      </c>
      <c r="E1045" s="5" t="s">
        <v>62</v>
      </c>
      <c r="F1045" s="5" t="s">
        <v>63</v>
      </c>
      <c r="G1045" s="5">
        <v>2</v>
      </c>
      <c r="H1045" s="5" t="s">
        <v>64</v>
      </c>
      <c r="I1045" s="5" t="s">
        <v>3811</v>
      </c>
      <c r="J1045" s="5" t="s">
        <v>2055</v>
      </c>
      <c r="K1045" s="5" t="s">
        <v>2056</v>
      </c>
      <c r="L1045" s="5" t="s">
        <v>4304</v>
      </c>
      <c r="M1045" s="5" t="s">
        <v>1974</v>
      </c>
      <c r="N1045" s="5" t="s">
        <v>3842</v>
      </c>
      <c r="O1045" s="5" t="s">
        <v>136</v>
      </c>
      <c r="P1045" s="5" t="s">
        <v>3888</v>
      </c>
      <c r="Q1045" s="5" t="s">
        <v>2083</v>
      </c>
      <c r="R1045" s="5" t="s">
        <v>4096</v>
      </c>
      <c r="S1045" s="5" t="s">
        <v>2084</v>
      </c>
      <c r="T1045" s="5">
        <v>42</v>
      </c>
      <c r="U1045" s="5">
        <v>5</v>
      </c>
      <c r="V1045" s="5" t="s">
        <v>2092</v>
      </c>
      <c r="W1045" s="5">
        <v>2</v>
      </c>
      <c r="X1045" s="5" t="s">
        <v>76</v>
      </c>
      <c r="Y1045" s="5">
        <v>1</v>
      </c>
      <c r="Z1045" s="5" t="s">
        <v>73</v>
      </c>
      <c r="AA1045" s="5">
        <v>1</v>
      </c>
      <c r="AB1045" s="6">
        <v>100</v>
      </c>
      <c r="AC1045" s="6">
        <v>100</v>
      </c>
      <c r="AD1045" s="6">
        <v>100</v>
      </c>
      <c r="AE1045" s="6">
        <v>100</v>
      </c>
      <c r="AF1045" s="6">
        <v>100</v>
      </c>
      <c r="AG1045" s="6">
        <v>100</v>
      </c>
      <c r="AH1045" s="6">
        <v>100</v>
      </c>
      <c r="AI1045" s="6">
        <v>100</v>
      </c>
      <c r="AJ1045" s="6">
        <v>100</v>
      </c>
      <c r="AK1045" s="6">
        <v>100</v>
      </c>
      <c r="AL1045" s="6">
        <v>80</v>
      </c>
      <c r="AM1045" s="6">
        <v>80</v>
      </c>
      <c r="AN1045" s="6">
        <v>100</v>
      </c>
      <c r="AO1045" s="6">
        <v>0</v>
      </c>
      <c r="AP1045" s="6">
        <v>0</v>
      </c>
      <c r="AQ1045" s="6" t="s">
        <v>77</v>
      </c>
      <c r="AR1045" s="6" t="s">
        <v>77</v>
      </c>
      <c r="AS1045" s="6" t="s">
        <v>77</v>
      </c>
      <c r="AT1045" s="7">
        <v>26000000</v>
      </c>
      <c r="AU1045" s="7">
        <v>26000000</v>
      </c>
      <c r="AV1045" s="6">
        <v>100</v>
      </c>
      <c r="AW1045" s="7">
        <v>200318760</v>
      </c>
      <c r="AX1045" s="7">
        <v>134333334</v>
      </c>
      <c r="AY1045" s="6">
        <v>67.06</v>
      </c>
      <c r="AZ1045" s="7">
        <v>646533392</v>
      </c>
      <c r="BA1045" s="7">
        <v>643474492</v>
      </c>
      <c r="BB1045" s="6">
        <v>99.53</v>
      </c>
      <c r="BC1045" s="7">
        <v>1011164724</v>
      </c>
      <c r="BD1045" s="7">
        <v>932447733</v>
      </c>
      <c r="BE1045" s="6">
        <v>92.22</v>
      </c>
      <c r="BF1045" s="7">
        <v>1144912000</v>
      </c>
      <c r="BG1045" s="7">
        <v>0</v>
      </c>
      <c r="BH1045" s="6">
        <v>0</v>
      </c>
      <c r="BI1045" s="7">
        <v>3028928876</v>
      </c>
      <c r="BJ1045" s="7">
        <v>1736255559</v>
      </c>
      <c r="BK1045" s="6">
        <v>57.32</v>
      </c>
      <c r="BL1045" s="5" t="s">
        <v>2093</v>
      </c>
      <c r="BM1045" s="3">
        <f t="shared" si="170"/>
        <v>26</v>
      </c>
      <c r="BN1045" s="3">
        <f t="shared" si="171"/>
        <v>26</v>
      </c>
      <c r="BO1045" s="3">
        <f t="shared" si="172"/>
        <v>200.31876</v>
      </c>
      <c r="BP1045" s="3">
        <f t="shared" si="173"/>
        <v>134.33333400000001</v>
      </c>
      <c r="BQ1045" s="3">
        <f t="shared" si="174"/>
        <v>646.53339200000005</v>
      </c>
      <c r="BR1045" s="3">
        <f t="shared" si="175"/>
        <v>643.47449200000005</v>
      </c>
      <c r="BS1045" s="3">
        <f t="shared" si="176"/>
        <v>1011.164724</v>
      </c>
      <c r="BT1045" s="3">
        <f t="shared" si="177"/>
        <v>932.44773299999997</v>
      </c>
      <c r="BU1045" s="3">
        <f t="shared" si="178"/>
        <v>1144.912</v>
      </c>
      <c r="BV1045" s="3">
        <f t="shared" si="179"/>
        <v>0</v>
      </c>
    </row>
    <row r="1046" spans="1:74" x14ac:dyDescent="0.25">
      <c r="A1046" s="4">
        <v>16</v>
      </c>
      <c r="B1046" s="5" t="s">
        <v>60</v>
      </c>
      <c r="C1046" s="5" t="s">
        <v>61</v>
      </c>
      <c r="D1046" s="5">
        <v>2023</v>
      </c>
      <c r="E1046" s="5" t="s">
        <v>62</v>
      </c>
      <c r="F1046" s="5" t="s">
        <v>63</v>
      </c>
      <c r="G1046" s="5">
        <v>2</v>
      </c>
      <c r="H1046" s="5" t="s">
        <v>64</v>
      </c>
      <c r="I1046" s="5" t="s">
        <v>3811</v>
      </c>
      <c r="J1046" s="5" t="s">
        <v>2055</v>
      </c>
      <c r="K1046" s="5" t="s">
        <v>2056</v>
      </c>
      <c r="L1046" s="5" t="s">
        <v>4304</v>
      </c>
      <c r="M1046" s="5" t="s">
        <v>1974</v>
      </c>
      <c r="N1046" s="5" t="s">
        <v>3842</v>
      </c>
      <c r="O1046" s="5" t="s">
        <v>136</v>
      </c>
      <c r="P1046" s="5" t="s">
        <v>3888</v>
      </c>
      <c r="Q1046" s="5" t="s">
        <v>2083</v>
      </c>
      <c r="R1046" s="5" t="s">
        <v>4096</v>
      </c>
      <c r="S1046" s="5" t="s">
        <v>2084</v>
      </c>
      <c r="T1046" s="5">
        <v>42</v>
      </c>
      <c r="U1046" s="5">
        <v>6</v>
      </c>
      <c r="V1046" s="5" t="s">
        <v>2094</v>
      </c>
      <c r="W1046" s="5">
        <v>1</v>
      </c>
      <c r="X1046" s="5" t="s">
        <v>72</v>
      </c>
      <c r="Y1046" s="5">
        <v>1</v>
      </c>
      <c r="Z1046" s="5" t="s">
        <v>73</v>
      </c>
      <c r="AA1046" s="5">
        <v>1</v>
      </c>
      <c r="AB1046" s="6">
        <v>0</v>
      </c>
      <c r="AC1046" s="6">
        <v>0</v>
      </c>
      <c r="AD1046" s="6">
        <v>0</v>
      </c>
      <c r="AE1046" s="6">
        <v>0</v>
      </c>
      <c r="AF1046" s="6">
        <v>0</v>
      </c>
      <c r="AG1046" s="6">
        <v>0</v>
      </c>
      <c r="AH1046" s="6">
        <v>0</v>
      </c>
      <c r="AI1046" s="6">
        <v>0</v>
      </c>
      <c r="AJ1046" s="6">
        <v>0</v>
      </c>
      <c r="AK1046" s="6">
        <v>0</v>
      </c>
      <c r="AL1046" s="6">
        <v>0</v>
      </c>
      <c r="AM1046" s="6">
        <v>0</v>
      </c>
      <c r="AN1046" s="6">
        <v>100</v>
      </c>
      <c r="AO1046" s="6">
        <v>0</v>
      </c>
      <c r="AP1046" s="6">
        <v>0</v>
      </c>
      <c r="AQ1046" s="6">
        <v>100</v>
      </c>
      <c r="AR1046" s="6">
        <v>0</v>
      </c>
      <c r="AS1046" s="6">
        <v>0</v>
      </c>
      <c r="AT1046" s="7">
        <v>0</v>
      </c>
      <c r="AU1046" s="7">
        <v>0</v>
      </c>
      <c r="AV1046" s="6">
        <v>0</v>
      </c>
      <c r="AW1046" s="7">
        <v>0</v>
      </c>
      <c r="AX1046" s="7">
        <v>0</v>
      </c>
      <c r="AY1046" s="6">
        <v>0</v>
      </c>
      <c r="AZ1046" s="7">
        <v>0</v>
      </c>
      <c r="BA1046" s="7">
        <v>0</v>
      </c>
      <c r="BB1046" s="6">
        <v>0</v>
      </c>
      <c r="BC1046" s="7">
        <v>0</v>
      </c>
      <c r="BD1046" s="7">
        <v>0</v>
      </c>
      <c r="BE1046" s="6">
        <v>0</v>
      </c>
      <c r="BF1046" s="7">
        <v>3300000000</v>
      </c>
      <c r="BG1046" s="7">
        <v>0</v>
      </c>
      <c r="BH1046" s="6">
        <v>0</v>
      </c>
      <c r="BI1046" s="7">
        <v>3300000000</v>
      </c>
      <c r="BJ1046" s="7">
        <v>0</v>
      </c>
      <c r="BK1046" s="6">
        <v>0</v>
      </c>
      <c r="BL1046" s="5" t="s">
        <v>2095</v>
      </c>
      <c r="BM1046" s="3">
        <f t="shared" si="170"/>
        <v>0</v>
      </c>
      <c r="BN1046" s="3">
        <f t="shared" si="171"/>
        <v>0</v>
      </c>
      <c r="BO1046" s="3">
        <f t="shared" si="172"/>
        <v>0</v>
      </c>
      <c r="BP1046" s="3">
        <f t="shared" si="173"/>
        <v>0</v>
      </c>
      <c r="BQ1046" s="3">
        <f t="shared" si="174"/>
        <v>0</v>
      </c>
      <c r="BR1046" s="3">
        <f t="shared" si="175"/>
        <v>0</v>
      </c>
      <c r="BS1046" s="3">
        <f t="shared" si="176"/>
        <v>0</v>
      </c>
      <c r="BT1046" s="3">
        <f t="shared" si="177"/>
        <v>0</v>
      </c>
      <c r="BU1046" s="3">
        <f t="shared" si="178"/>
        <v>3300</v>
      </c>
      <c r="BV1046" s="3">
        <f t="shared" si="179"/>
        <v>0</v>
      </c>
    </row>
    <row r="1047" spans="1:74" x14ac:dyDescent="0.25">
      <c r="A1047" s="4">
        <v>16</v>
      </c>
      <c r="B1047" s="5" t="s">
        <v>60</v>
      </c>
      <c r="C1047" s="5" t="s">
        <v>61</v>
      </c>
      <c r="D1047" s="5">
        <v>2023</v>
      </c>
      <c r="E1047" s="5" t="s">
        <v>62</v>
      </c>
      <c r="F1047" s="5" t="s">
        <v>63</v>
      </c>
      <c r="G1047" s="5">
        <v>2</v>
      </c>
      <c r="H1047" s="5" t="s">
        <v>64</v>
      </c>
      <c r="I1047" s="5" t="s">
        <v>3811</v>
      </c>
      <c r="J1047" s="5" t="s">
        <v>2055</v>
      </c>
      <c r="K1047" s="5" t="s">
        <v>2056</v>
      </c>
      <c r="L1047" s="5" t="s">
        <v>4304</v>
      </c>
      <c r="M1047" s="5" t="s">
        <v>1974</v>
      </c>
      <c r="N1047" s="5" t="s">
        <v>3842</v>
      </c>
      <c r="O1047" s="5" t="s">
        <v>136</v>
      </c>
      <c r="P1047" s="5" t="s">
        <v>3888</v>
      </c>
      <c r="Q1047" s="5" t="s">
        <v>2083</v>
      </c>
      <c r="R1047" s="5" t="s">
        <v>4096</v>
      </c>
      <c r="S1047" s="5" t="s">
        <v>2084</v>
      </c>
      <c r="T1047" s="5">
        <v>42</v>
      </c>
      <c r="U1047" s="5">
        <v>7</v>
      </c>
      <c r="V1047" s="5" t="s">
        <v>2096</v>
      </c>
      <c r="W1047" s="5">
        <v>2</v>
      </c>
      <c r="X1047" s="5" t="s">
        <v>76</v>
      </c>
      <c r="Y1047" s="5">
        <v>1</v>
      </c>
      <c r="Z1047" s="5" t="s">
        <v>73</v>
      </c>
      <c r="AA1047" s="5">
        <v>1</v>
      </c>
      <c r="AB1047" s="6">
        <v>100</v>
      </c>
      <c r="AC1047" s="6">
        <v>100</v>
      </c>
      <c r="AD1047" s="6">
        <v>100</v>
      </c>
      <c r="AE1047" s="6">
        <v>100</v>
      </c>
      <c r="AF1047" s="6">
        <v>100</v>
      </c>
      <c r="AG1047" s="6">
        <v>100</v>
      </c>
      <c r="AH1047" s="6">
        <v>100</v>
      </c>
      <c r="AI1047" s="6">
        <v>95</v>
      </c>
      <c r="AJ1047" s="6">
        <v>95</v>
      </c>
      <c r="AK1047" s="6">
        <v>100</v>
      </c>
      <c r="AL1047" s="6">
        <v>65</v>
      </c>
      <c r="AM1047" s="6">
        <v>65</v>
      </c>
      <c r="AN1047" s="6">
        <v>100</v>
      </c>
      <c r="AO1047" s="6">
        <v>0</v>
      </c>
      <c r="AP1047" s="6">
        <v>0</v>
      </c>
      <c r="AQ1047" s="6" t="s">
        <v>77</v>
      </c>
      <c r="AR1047" s="6" t="s">
        <v>77</v>
      </c>
      <c r="AS1047" s="6" t="s">
        <v>77</v>
      </c>
      <c r="AT1047" s="7">
        <v>12652836920</v>
      </c>
      <c r="AU1047" s="7">
        <v>12652836920</v>
      </c>
      <c r="AV1047" s="6">
        <v>100</v>
      </c>
      <c r="AW1047" s="7">
        <v>6548365820</v>
      </c>
      <c r="AX1047" s="7">
        <v>4292265426</v>
      </c>
      <c r="AY1047" s="6">
        <v>65.55</v>
      </c>
      <c r="AZ1047" s="7">
        <v>10059663170</v>
      </c>
      <c r="BA1047" s="7">
        <v>9619569788</v>
      </c>
      <c r="BB1047" s="6">
        <v>95.63</v>
      </c>
      <c r="BC1047" s="7">
        <v>22570181973</v>
      </c>
      <c r="BD1047" s="7">
        <v>5771290000</v>
      </c>
      <c r="BE1047" s="6">
        <v>25.57</v>
      </c>
      <c r="BF1047" s="7">
        <v>29119636000</v>
      </c>
      <c r="BG1047" s="7">
        <v>0</v>
      </c>
      <c r="BH1047" s="6">
        <v>0</v>
      </c>
      <c r="BI1047" s="7">
        <v>80950683883</v>
      </c>
      <c r="BJ1047" s="7">
        <v>32335962134</v>
      </c>
      <c r="BK1047" s="6">
        <v>39.950000000000003</v>
      </c>
      <c r="BL1047" s="5" t="s">
        <v>2097</v>
      </c>
      <c r="BM1047" s="3">
        <f t="shared" si="170"/>
        <v>12652.83692</v>
      </c>
      <c r="BN1047" s="3">
        <f t="shared" si="171"/>
        <v>12652.83692</v>
      </c>
      <c r="BO1047" s="3">
        <f t="shared" si="172"/>
        <v>6548.36582</v>
      </c>
      <c r="BP1047" s="3">
        <f t="shared" si="173"/>
        <v>4292.2654259999999</v>
      </c>
      <c r="BQ1047" s="3">
        <f t="shared" si="174"/>
        <v>10059.66317</v>
      </c>
      <c r="BR1047" s="3">
        <f t="shared" si="175"/>
        <v>9619.5697880000007</v>
      </c>
      <c r="BS1047" s="3">
        <f t="shared" si="176"/>
        <v>22570.181972999999</v>
      </c>
      <c r="BT1047" s="3">
        <f t="shared" si="177"/>
        <v>5771.29</v>
      </c>
      <c r="BU1047" s="3">
        <f t="shared" si="178"/>
        <v>29119.635999999999</v>
      </c>
      <c r="BV1047" s="3">
        <f t="shared" si="179"/>
        <v>0</v>
      </c>
    </row>
    <row r="1048" spans="1:74" x14ac:dyDescent="0.25">
      <c r="A1048" s="4">
        <v>16</v>
      </c>
      <c r="B1048" s="5" t="s">
        <v>60</v>
      </c>
      <c r="C1048" s="5" t="s">
        <v>61</v>
      </c>
      <c r="D1048" s="5">
        <v>2023</v>
      </c>
      <c r="E1048" s="5" t="s">
        <v>62</v>
      </c>
      <c r="F1048" s="5" t="s">
        <v>63</v>
      </c>
      <c r="G1048" s="5">
        <v>2</v>
      </c>
      <c r="H1048" s="5" t="s">
        <v>64</v>
      </c>
      <c r="I1048" s="5" t="s">
        <v>3811</v>
      </c>
      <c r="J1048" s="5" t="s">
        <v>2055</v>
      </c>
      <c r="K1048" s="5" t="s">
        <v>2056</v>
      </c>
      <c r="L1048" s="5" t="s">
        <v>4304</v>
      </c>
      <c r="M1048" s="5" t="s">
        <v>1974</v>
      </c>
      <c r="N1048" s="5" t="s">
        <v>3842</v>
      </c>
      <c r="O1048" s="5" t="s">
        <v>136</v>
      </c>
      <c r="P1048" s="5" t="s">
        <v>3878</v>
      </c>
      <c r="Q1048" s="5" t="s">
        <v>1642</v>
      </c>
      <c r="R1048" s="5" t="s">
        <v>4097</v>
      </c>
      <c r="S1048" s="5" t="s">
        <v>2098</v>
      </c>
      <c r="T1048" s="5">
        <v>42</v>
      </c>
      <c r="U1048" s="5">
        <v>1</v>
      </c>
      <c r="V1048" s="5" t="s">
        <v>2099</v>
      </c>
      <c r="W1048" s="5">
        <v>3</v>
      </c>
      <c r="X1048" s="5" t="s">
        <v>140</v>
      </c>
      <c r="Y1048" s="5">
        <v>1</v>
      </c>
      <c r="Z1048" s="5" t="s">
        <v>73</v>
      </c>
      <c r="AA1048" s="5">
        <v>1</v>
      </c>
      <c r="AB1048" s="6">
        <v>9</v>
      </c>
      <c r="AC1048" s="6">
        <v>8.5</v>
      </c>
      <c r="AD1048" s="6">
        <v>94.44</v>
      </c>
      <c r="AE1048" s="6">
        <v>40</v>
      </c>
      <c r="AF1048" s="6">
        <v>40</v>
      </c>
      <c r="AG1048" s="6">
        <v>100</v>
      </c>
      <c r="AH1048" s="6">
        <v>65</v>
      </c>
      <c r="AI1048" s="6">
        <v>65</v>
      </c>
      <c r="AJ1048" s="6">
        <v>100</v>
      </c>
      <c r="AK1048" s="6">
        <v>90</v>
      </c>
      <c r="AL1048" s="6">
        <v>83.68</v>
      </c>
      <c r="AM1048" s="6">
        <v>92.98</v>
      </c>
      <c r="AN1048" s="6">
        <v>100</v>
      </c>
      <c r="AO1048" s="6">
        <v>0</v>
      </c>
      <c r="AP1048" s="6">
        <v>0</v>
      </c>
      <c r="AQ1048" s="6" t="s">
        <v>77</v>
      </c>
      <c r="AR1048" s="6" t="s">
        <v>77</v>
      </c>
      <c r="AS1048" s="6" t="s">
        <v>77</v>
      </c>
      <c r="AT1048" s="7">
        <v>3905633653</v>
      </c>
      <c r="AU1048" s="7">
        <v>3306937311</v>
      </c>
      <c r="AV1048" s="6">
        <v>84.67</v>
      </c>
      <c r="AW1048" s="7">
        <v>5390010452</v>
      </c>
      <c r="AX1048" s="7">
        <v>4513191290</v>
      </c>
      <c r="AY1048" s="6">
        <v>83.73</v>
      </c>
      <c r="AZ1048" s="7">
        <v>8544942207</v>
      </c>
      <c r="BA1048" s="7">
        <v>8462146663</v>
      </c>
      <c r="BB1048" s="6">
        <v>99.03</v>
      </c>
      <c r="BC1048" s="7">
        <v>6802132106</v>
      </c>
      <c r="BD1048" s="7">
        <v>6603560881</v>
      </c>
      <c r="BE1048" s="6">
        <v>97.08</v>
      </c>
      <c r="BF1048" s="7">
        <v>8003351000</v>
      </c>
      <c r="BG1048" s="7">
        <v>0</v>
      </c>
      <c r="BH1048" s="6">
        <v>0</v>
      </c>
      <c r="BI1048" s="7">
        <v>32646069418</v>
      </c>
      <c r="BJ1048" s="7">
        <v>22885836145</v>
      </c>
      <c r="BK1048" s="6">
        <v>70.099999999999994</v>
      </c>
      <c r="BL1048" s="5" t="s">
        <v>2100</v>
      </c>
      <c r="BM1048" s="3">
        <f t="shared" si="170"/>
        <v>3905.6336529999999</v>
      </c>
      <c r="BN1048" s="3">
        <f t="shared" si="171"/>
        <v>3306.9373110000001</v>
      </c>
      <c r="BO1048" s="3">
        <f t="shared" si="172"/>
        <v>5390.0104520000004</v>
      </c>
      <c r="BP1048" s="3">
        <f t="shared" si="173"/>
        <v>4513.1912899999998</v>
      </c>
      <c r="BQ1048" s="3">
        <f t="shared" si="174"/>
        <v>8544.9422070000001</v>
      </c>
      <c r="BR1048" s="3">
        <f t="shared" si="175"/>
        <v>8462.1466629999995</v>
      </c>
      <c r="BS1048" s="3">
        <f t="shared" si="176"/>
        <v>6802.132106</v>
      </c>
      <c r="BT1048" s="3">
        <f t="shared" si="177"/>
        <v>6603.5608810000003</v>
      </c>
      <c r="BU1048" s="3">
        <f t="shared" si="178"/>
        <v>8003.3509999999997</v>
      </c>
      <c r="BV1048" s="3">
        <f t="shared" si="179"/>
        <v>0</v>
      </c>
    </row>
    <row r="1049" spans="1:74" x14ac:dyDescent="0.25">
      <c r="A1049" s="4">
        <v>16</v>
      </c>
      <c r="B1049" s="5" t="s">
        <v>60</v>
      </c>
      <c r="C1049" s="5" t="s">
        <v>61</v>
      </c>
      <c r="D1049" s="5">
        <v>2023</v>
      </c>
      <c r="E1049" s="5" t="s">
        <v>62</v>
      </c>
      <c r="F1049" s="5" t="s">
        <v>63</v>
      </c>
      <c r="G1049" s="5">
        <v>2</v>
      </c>
      <c r="H1049" s="5" t="s">
        <v>64</v>
      </c>
      <c r="I1049" s="5" t="s">
        <v>3811</v>
      </c>
      <c r="J1049" s="5" t="s">
        <v>2055</v>
      </c>
      <c r="K1049" s="5" t="s">
        <v>2056</v>
      </c>
      <c r="L1049" s="5" t="s">
        <v>4304</v>
      </c>
      <c r="M1049" s="5" t="s">
        <v>1974</v>
      </c>
      <c r="N1049" s="5" t="s">
        <v>3842</v>
      </c>
      <c r="O1049" s="5" t="s">
        <v>136</v>
      </c>
      <c r="P1049" s="5" t="s">
        <v>3878</v>
      </c>
      <c r="Q1049" s="5" t="s">
        <v>1642</v>
      </c>
      <c r="R1049" s="5" t="s">
        <v>4097</v>
      </c>
      <c r="S1049" s="5" t="s">
        <v>2098</v>
      </c>
      <c r="T1049" s="5">
        <v>42</v>
      </c>
      <c r="U1049" s="5">
        <v>2</v>
      </c>
      <c r="V1049" s="5" t="s">
        <v>2101</v>
      </c>
      <c r="W1049" s="5">
        <v>3</v>
      </c>
      <c r="X1049" s="5" t="s">
        <v>140</v>
      </c>
      <c r="Y1049" s="5">
        <v>1</v>
      </c>
      <c r="Z1049" s="5" t="s">
        <v>73</v>
      </c>
      <c r="AA1049" s="5">
        <v>1</v>
      </c>
      <c r="AB1049" s="6">
        <v>10</v>
      </c>
      <c r="AC1049" s="6">
        <v>9.16</v>
      </c>
      <c r="AD1049" s="6">
        <v>91.6</v>
      </c>
      <c r="AE1049" s="6">
        <v>40</v>
      </c>
      <c r="AF1049" s="6">
        <v>40</v>
      </c>
      <c r="AG1049" s="6">
        <v>100</v>
      </c>
      <c r="AH1049" s="6">
        <v>65</v>
      </c>
      <c r="AI1049" s="6">
        <v>65</v>
      </c>
      <c r="AJ1049" s="6">
        <v>100</v>
      </c>
      <c r="AK1049" s="6">
        <v>90</v>
      </c>
      <c r="AL1049" s="6">
        <v>83.09</v>
      </c>
      <c r="AM1049" s="6">
        <v>92.32</v>
      </c>
      <c r="AN1049" s="6">
        <v>100</v>
      </c>
      <c r="AO1049" s="6">
        <v>0</v>
      </c>
      <c r="AP1049" s="6">
        <v>0</v>
      </c>
      <c r="AQ1049" s="6" t="s">
        <v>77</v>
      </c>
      <c r="AR1049" s="6" t="s">
        <v>77</v>
      </c>
      <c r="AS1049" s="6" t="s">
        <v>77</v>
      </c>
      <c r="AT1049" s="7">
        <v>339250000</v>
      </c>
      <c r="AU1049" s="7">
        <v>316450000</v>
      </c>
      <c r="AV1049" s="6">
        <v>93.28</v>
      </c>
      <c r="AW1049" s="7">
        <v>907615000</v>
      </c>
      <c r="AX1049" s="7">
        <v>662306953</v>
      </c>
      <c r="AY1049" s="6">
        <v>72.97</v>
      </c>
      <c r="AZ1049" s="7">
        <v>1793355017</v>
      </c>
      <c r="BA1049" s="7">
        <v>1767342483</v>
      </c>
      <c r="BB1049" s="6">
        <v>98.55</v>
      </c>
      <c r="BC1049" s="7">
        <v>2227522194</v>
      </c>
      <c r="BD1049" s="7">
        <v>2213018961</v>
      </c>
      <c r="BE1049" s="6">
        <v>99.35</v>
      </c>
      <c r="BF1049" s="7">
        <v>1292181000</v>
      </c>
      <c r="BG1049" s="7">
        <v>0</v>
      </c>
      <c r="BH1049" s="6">
        <v>0</v>
      </c>
      <c r="BI1049" s="7">
        <v>6559923211</v>
      </c>
      <c r="BJ1049" s="7">
        <v>4959118397</v>
      </c>
      <c r="BK1049" s="6">
        <v>75.599999999999994</v>
      </c>
      <c r="BL1049" s="5" t="s">
        <v>2102</v>
      </c>
      <c r="BM1049" s="3">
        <f t="shared" si="170"/>
        <v>339.25</v>
      </c>
      <c r="BN1049" s="3">
        <f t="shared" si="171"/>
        <v>316.45</v>
      </c>
      <c r="BO1049" s="3">
        <f t="shared" si="172"/>
        <v>907.61500000000001</v>
      </c>
      <c r="BP1049" s="3">
        <f t="shared" si="173"/>
        <v>662.30695300000002</v>
      </c>
      <c r="BQ1049" s="3">
        <f t="shared" si="174"/>
        <v>1793.3550170000001</v>
      </c>
      <c r="BR1049" s="3">
        <f t="shared" si="175"/>
        <v>1767.3424829999999</v>
      </c>
      <c r="BS1049" s="3">
        <f t="shared" si="176"/>
        <v>2227.5221940000001</v>
      </c>
      <c r="BT1049" s="3">
        <f t="shared" si="177"/>
        <v>2213.0189610000002</v>
      </c>
      <c r="BU1049" s="3">
        <f t="shared" si="178"/>
        <v>1292.181</v>
      </c>
      <c r="BV1049" s="3">
        <f t="shared" si="179"/>
        <v>0</v>
      </c>
    </row>
    <row r="1050" spans="1:74" x14ac:dyDescent="0.25">
      <c r="A1050" s="4">
        <v>16</v>
      </c>
      <c r="B1050" s="5" t="s">
        <v>60</v>
      </c>
      <c r="C1050" s="5" t="s">
        <v>61</v>
      </c>
      <c r="D1050" s="5">
        <v>2023</v>
      </c>
      <c r="E1050" s="5" t="s">
        <v>62</v>
      </c>
      <c r="F1050" s="5" t="s">
        <v>63</v>
      </c>
      <c r="G1050" s="5">
        <v>2</v>
      </c>
      <c r="H1050" s="5" t="s">
        <v>64</v>
      </c>
      <c r="I1050" s="5" t="s">
        <v>3811</v>
      </c>
      <c r="J1050" s="5" t="s">
        <v>2055</v>
      </c>
      <c r="K1050" s="5" t="s">
        <v>2056</v>
      </c>
      <c r="L1050" s="5" t="s">
        <v>4304</v>
      </c>
      <c r="M1050" s="5" t="s">
        <v>1974</v>
      </c>
      <c r="N1050" s="5" t="s">
        <v>3842</v>
      </c>
      <c r="O1050" s="5" t="s">
        <v>136</v>
      </c>
      <c r="P1050" s="5" t="s">
        <v>3878</v>
      </c>
      <c r="Q1050" s="5" t="s">
        <v>1642</v>
      </c>
      <c r="R1050" s="5" t="s">
        <v>4097</v>
      </c>
      <c r="S1050" s="5" t="s">
        <v>2098</v>
      </c>
      <c r="T1050" s="5">
        <v>42</v>
      </c>
      <c r="U1050" s="5">
        <v>3</v>
      </c>
      <c r="V1050" s="5" t="s">
        <v>2103</v>
      </c>
      <c r="W1050" s="5">
        <v>3</v>
      </c>
      <c r="X1050" s="5" t="s">
        <v>140</v>
      </c>
      <c r="Y1050" s="5">
        <v>1</v>
      </c>
      <c r="Z1050" s="5" t="s">
        <v>73</v>
      </c>
      <c r="AA1050" s="5">
        <v>1</v>
      </c>
      <c r="AB1050" s="6">
        <v>4</v>
      </c>
      <c r="AC1050" s="6">
        <v>3.31</v>
      </c>
      <c r="AD1050" s="6">
        <v>82.75</v>
      </c>
      <c r="AE1050" s="6">
        <v>0</v>
      </c>
      <c r="AF1050" s="6">
        <v>0</v>
      </c>
      <c r="AG1050" s="6">
        <v>0</v>
      </c>
      <c r="AH1050" s="6">
        <v>0</v>
      </c>
      <c r="AI1050" s="6">
        <v>0</v>
      </c>
      <c r="AJ1050" s="6">
        <v>0</v>
      </c>
      <c r="AK1050" s="6">
        <v>90</v>
      </c>
      <c r="AL1050" s="6">
        <v>75</v>
      </c>
      <c r="AM1050" s="6">
        <v>83.33</v>
      </c>
      <c r="AN1050" s="6">
        <v>100</v>
      </c>
      <c r="AO1050" s="6">
        <v>0</v>
      </c>
      <c r="AP1050" s="6">
        <v>0</v>
      </c>
      <c r="AQ1050" s="6" t="s">
        <v>77</v>
      </c>
      <c r="AR1050" s="6" t="s">
        <v>77</v>
      </c>
      <c r="AS1050" s="6" t="s">
        <v>77</v>
      </c>
      <c r="AT1050" s="7">
        <v>100000</v>
      </c>
      <c r="AU1050" s="7">
        <v>0</v>
      </c>
      <c r="AV1050" s="6">
        <v>0</v>
      </c>
      <c r="AW1050" s="7">
        <v>0</v>
      </c>
      <c r="AX1050" s="7">
        <v>0</v>
      </c>
      <c r="AY1050" s="6">
        <v>0</v>
      </c>
      <c r="AZ1050" s="7">
        <v>0</v>
      </c>
      <c r="BA1050" s="7">
        <v>0</v>
      </c>
      <c r="BB1050" s="6">
        <v>0</v>
      </c>
      <c r="BC1050" s="7">
        <v>114950000</v>
      </c>
      <c r="BD1050" s="7">
        <v>75600000</v>
      </c>
      <c r="BE1050" s="6">
        <v>65.77</v>
      </c>
      <c r="BF1050" s="7">
        <v>73920000</v>
      </c>
      <c r="BG1050" s="7">
        <v>0</v>
      </c>
      <c r="BH1050" s="6">
        <v>0</v>
      </c>
      <c r="BI1050" s="7">
        <v>188970000</v>
      </c>
      <c r="BJ1050" s="7">
        <v>75600000</v>
      </c>
      <c r="BK1050" s="6">
        <v>40.01</v>
      </c>
      <c r="BL1050" s="5" t="s">
        <v>2104</v>
      </c>
      <c r="BM1050" s="3">
        <f t="shared" si="170"/>
        <v>0.1</v>
      </c>
      <c r="BN1050" s="3">
        <f t="shared" si="171"/>
        <v>0</v>
      </c>
      <c r="BO1050" s="3">
        <f t="shared" si="172"/>
        <v>0</v>
      </c>
      <c r="BP1050" s="3">
        <f t="shared" si="173"/>
        <v>0</v>
      </c>
      <c r="BQ1050" s="3">
        <f t="shared" si="174"/>
        <v>0</v>
      </c>
      <c r="BR1050" s="3">
        <f t="shared" si="175"/>
        <v>0</v>
      </c>
      <c r="BS1050" s="3">
        <f t="shared" si="176"/>
        <v>114.95</v>
      </c>
      <c r="BT1050" s="3">
        <f t="shared" si="177"/>
        <v>75.599999999999994</v>
      </c>
      <c r="BU1050" s="3">
        <f t="shared" si="178"/>
        <v>73.92</v>
      </c>
      <c r="BV1050" s="3">
        <f t="shared" si="179"/>
        <v>0</v>
      </c>
    </row>
    <row r="1051" spans="1:74" x14ac:dyDescent="0.25">
      <c r="A1051" s="4">
        <v>16</v>
      </c>
      <c r="B1051" s="5" t="s">
        <v>60</v>
      </c>
      <c r="C1051" s="5" t="s">
        <v>61</v>
      </c>
      <c r="D1051" s="5">
        <v>2023</v>
      </c>
      <c r="E1051" s="5" t="s">
        <v>62</v>
      </c>
      <c r="F1051" s="5" t="s">
        <v>63</v>
      </c>
      <c r="G1051" s="5">
        <v>2</v>
      </c>
      <c r="H1051" s="5" t="s">
        <v>64</v>
      </c>
      <c r="I1051" s="5" t="s">
        <v>3811</v>
      </c>
      <c r="J1051" s="5" t="s">
        <v>2055</v>
      </c>
      <c r="K1051" s="5" t="s">
        <v>2056</v>
      </c>
      <c r="L1051" s="5" t="s">
        <v>4304</v>
      </c>
      <c r="M1051" s="5" t="s">
        <v>1974</v>
      </c>
      <c r="N1051" s="5" t="s">
        <v>3842</v>
      </c>
      <c r="O1051" s="5" t="s">
        <v>136</v>
      </c>
      <c r="P1051" s="5" t="s">
        <v>3878</v>
      </c>
      <c r="Q1051" s="5" t="s">
        <v>1642</v>
      </c>
      <c r="R1051" s="5" t="s">
        <v>4097</v>
      </c>
      <c r="S1051" s="5" t="s">
        <v>2098</v>
      </c>
      <c r="T1051" s="5">
        <v>42</v>
      </c>
      <c r="U1051" s="5">
        <v>4</v>
      </c>
      <c r="V1051" s="5" t="s">
        <v>2105</v>
      </c>
      <c r="W1051" s="5">
        <v>2</v>
      </c>
      <c r="X1051" s="5" t="s">
        <v>76</v>
      </c>
      <c r="Y1051" s="5">
        <v>1</v>
      </c>
      <c r="Z1051" s="5" t="s">
        <v>73</v>
      </c>
      <c r="AA1051" s="5">
        <v>1</v>
      </c>
      <c r="AB1051" s="6">
        <v>0</v>
      </c>
      <c r="AC1051" s="6">
        <v>0</v>
      </c>
      <c r="AD1051" s="6">
        <v>0</v>
      </c>
      <c r="AE1051" s="6">
        <v>1</v>
      </c>
      <c r="AF1051" s="6">
        <v>1</v>
      </c>
      <c r="AG1051" s="6">
        <v>100</v>
      </c>
      <c r="AH1051" s="6">
        <v>1</v>
      </c>
      <c r="AI1051" s="6">
        <v>1</v>
      </c>
      <c r="AJ1051" s="6">
        <v>100</v>
      </c>
      <c r="AK1051" s="6">
        <v>1</v>
      </c>
      <c r="AL1051" s="6">
        <v>0.75</v>
      </c>
      <c r="AM1051" s="6">
        <v>75</v>
      </c>
      <c r="AN1051" s="6">
        <v>0</v>
      </c>
      <c r="AO1051" s="6">
        <v>0</v>
      </c>
      <c r="AP1051" s="6">
        <v>0</v>
      </c>
      <c r="AQ1051" s="6" t="s">
        <v>77</v>
      </c>
      <c r="AR1051" s="6" t="s">
        <v>77</v>
      </c>
      <c r="AS1051" s="6" t="s">
        <v>77</v>
      </c>
      <c r="AT1051" s="7">
        <v>0</v>
      </c>
      <c r="AU1051" s="7">
        <v>0</v>
      </c>
      <c r="AV1051" s="6">
        <v>0</v>
      </c>
      <c r="AW1051" s="7">
        <v>398117548</v>
      </c>
      <c r="AX1051" s="7">
        <v>395703383</v>
      </c>
      <c r="AY1051" s="6">
        <v>99.39</v>
      </c>
      <c r="AZ1051" s="7">
        <v>428966276</v>
      </c>
      <c r="BA1051" s="7">
        <v>428966276</v>
      </c>
      <c r="BB1051" s="6">
        <v>100</v>
      </c>
      <c r="BC1051" s="7">
        <v>124210000</v>
      </c>
      <c r="BD1051" s="7">
        <v>120342500</v>
      </c>
      <c r="BE1051" s="6">
        <v>96.88</v>
      </c>
      <c r="BF1051" s="7">
        <v>0</v>
      </c>
      <c r="BG1051" s="7">
        <v>0</v>
      </c>
      <c r="BH1051" s="6">
        <v>0</v>
      </c>
      <c r="BI1051" s="7">
        <v>951293824</v>
      </c>
      <c r="BJ1051" s="7">
        <v>945012159</v>
      </c>
      <c r="BK1051" s="6">
        <v>99.34</v>
      </c>
      <c r="BL1051" s="5" t="s">
        <v>2106</v>
      </c>
      <c r="BM1051" s="3">
        <f t="shared" si="170"/>
        <v>0</v>
      </c>
      <c r="BN1051" s="3">
        <f t="shared" si="171"/>
        <v>0</v>
      </c>
      <c r="BO1051" s="3">
        <f t="shared" si="172"/>
        <v>398.117548</v>
      </c>
      <c r="BP1051" s="3">
        <f t="shared" si="173"/>
        <v>395.70338299999997</v>
      </c>
      <c r="BQ1051" s="3">
        <f t="shared" si="174"/>
        <v>428.96627599999999</v>
      </c>
      <c r="BR1051" s="3">
        <f t="shared" si="175"/>
        <v>428.96627599999999</v>
      </c>
      <c r="BS1051" s="3">
        <f t="shared" si="176"/>
        <v>124.21</v>
      </c>
      <c r="BT1051" s="3">
        <f t="shared" si="177"/>
        <v>120.3425</v>
      </c>
      <c r="BU1051" s="3">
        <f t="shared" si="178"/>
        <v>0</v>
      </c>
      <c r="BV1051" s="3">
        <f t="shared" si="179"/>
        <v>0</v>
      </c>
    </row>
    <row r="1052" spans="1:74" x14ac:dyDescent="0.25">
      <c r="A1052" s="4">
        <v>16</v>
      </c>
      <c r="B1052" s="5" t="s">
        <v>60</v>
      </c>
      <c r="C1052" s="5" t="s">
        <v>61</v>
      </c>
      <c r="D1052" s="5">
        <v>2023</v>
      </c>
      <c r="E1052" s="5" t="s">
        <v>62</v>
      </c>
      <c r="F1052" s="5" t="s">
        <v>63</v>
      </c>
      <c r="G1052" s="5">
        <v>2</v>
      </c>
      <c r="H1052" s="5" t="s">
        <v>64</v>
      </c>
      <c r="I1052" s="5" t="s">
        <v>3811</v>
      </c>
      <c r="J1052" s="5" t="s">
        <v>2055</v>
      </c>
      <c r="K1052" s="5" t="s">
        <v>2056</v>
      </c>
      <c r="L1052" s="5" t="s">
        <v>4304</v>
      </c>
      <c r="M1052" s="5" t="s">
        <v>1974</v>
      </c>
      <c r="N1052" s="5" t="s">
        <v>3842</v>
      </c>
      <c r="O1052" s="5" t="s">
        <v>136</v>
      </c>
      <c r="P1052" s="5" t="s">
        <v>3878</v>
      </c>
      <c r="Q1052" s="5" t="s">
        <v>1642</v>
      </c>
      <c r="R1052" s="5" t="s">
        <v>4097</v>
      </c>
      <c r="S1052" s="5" t="s">
        <v>2098</v>
      </c>
      <c r="T1052" s="5">
        <v>42</v>
      </c>
      <c r="U1052" s="5">
        <v>6</v>
      </c>
      <c r="V1052" s="5" t="s">
        <v>2107</v>
      </c>
      <c r="W1052" s="5">
        <v>2</v>
      </c>
      <c r="X1052" s="5" t="s">
        <v>76</v>
      </c>
      <c r="Y1052" s="5">
        <v>1</v>
      </c>
      <c r="Z1052" s="5" t="s">
        <v>73</v>
      </c>
      <c r="AA1052" s="5">
        <v>1</v>
      </c>
      <c r="AB1052" s="6">
        <v>1</v>
      </c>
      <c r="AC1052" s="6">
        <v>1</v>
      </c>
      <c r="AD1052" s="6">
        <v>100</v>
      </c>
      <c r="AE1052" s="6">
        <v>1</v>
      </c>
      <c r="AF1052" s="6">
        <v>1</v>
      </c>
      <c r="AG1052" s="6">
        <v>100</v>
      </c>
      <c r="AH1052" s="6">
        <v>1</v>
      </c>
      <c r="AI1052" s="6">
        <v>1</v>
      </c>
      <c r="AJ1052" s="6">
        <v>100</v>
      </c>
      <c r="AK1052" s="6">
        <v>1</v>
      </c>
      <c r="AL1052" s="6">
        <v>0.75</v>
      </c>
      <c r="AM1052" s="6">
        <v>75</v>
      </c>
      <c r="AN1052" s="6">
        <v>1</v>
      </c>
      <c r="AO1052" s="6">
        <v>0</v>
      </c>
      <c r="AP1052" s="6">
        <v>0</v>
      </c>
      <c r="AQ1052" s="6" t="s">
        <v>77</v>
      </c>
      <c r="AR1052" s="6" t="s">
        <v>77</v>
      </c>
      <c r="AS1052" s="6" t="s">
        <v>77</v>
      </c>
      <c r="AT1052" s="7">
        <v>73032000</v>
      </c>
      <c r="AU1052" s="7">
        <v>73032000</v>
      </c>
      <c r="AV1052" s="6">
        <v>100</v>
      </c>
      <c r="AW1052" s="7">
        <v>50000000</v>
      </c>
      <c r="AX1052" s="7">
        <v>0</v>
      </c>
      <c r="AY1052" s="6">
        <v>0</v>
      </c>
      <c r="AZ1052" s="7">
        <v>54736500</v>
      </c>
      <c r="BA1052" s="7">
        <v>54736500</v>
      </c>
      <c r="BB1052" s="6">
        <v>100</v>
      </c>
      <c r="BC1052" s="7">
        <v>305974700</v>
      </c>
      <c r="BD1052" s="7">
        <v>291210000</v>
      </c>
      <c r="BE1052" s="6">
        <v>95.18</v>
      </c>
      <c r="BF1052" s="7">
        <v>130548000</v>
      </c>
      <c r="BG1052" s="7">
        <v>0</v>
      </c>
      <c r="BH1052" s="6">
        <v>0</v>
      </c>
      <c r="BI1052" s="7">
        <v>614291200</v>
      </c>
      <c r="BJ1052" s="7">
        <v>418978500</v>
      </c>
      <c r="BK1052" s="6">
        <v>68.209999999999994</v>
      </c>
      <c r="BL1052" s="5" t="s">
        <v>2108</v>
      </c>
      <c r="BM1052" s="3">
        <f t="shared" si="170"/>
        <v>73.031999999999996</v>
      </c>
      <c r="BN1052" s="3">
        <f t="shared" si="171"/>
        <v>73.031999999999996</v>
      </c>
      <c r="BO1052" s="3">
        <f t="shared" si="172"/>
        <v>50</v>
      </c>
      <c r="BP1052" s="3">
        <f t="shared" si="173"/>
        <v>0</v>
      </c>
      <c r="BQ1052" s="3">
        <f t="shared" si="174"/>
        <v>54.736499999999999</v>
      </c>
      <c r="BR1052" s="3">
        <f t="shared" si="175"/>
        <v>54.736499999999999</v>
      </c>
      <c r="BS1052" s="3">
        <f t="shared" si="176"/>
        <v>305.97469999999998</v>
      </c>
      <c r="BT1052" s="3">
        <f t="shared" si="177"/>
        <v>291.20999999999998</v>
      </c>
      <c r="BU1052" s="3">
        <f t="shared" si="178"/>
        <v>130.548</v>
      </c>
      <c r="BV1052" s="3">
        <f t="shared" si="179"/>
        <v>0</v>
      </c>
    </row>
    <row r="1053" spans="1:74" x14ac:dyDescent="0.25">
      <c r="A1053" s="4">
        <v>16</v>
      </c>
      <c r="B1053" s="5" t="s">
        <v>60</v>
      </c>
      <c r="C1053" s="5" t="s">
        <v>61</v>
      </c>
      <c r="D1053" s="5">
        <v>2023</v>
      </c>
      <c r="E1053" s="5" t="s">
        <v>62</v>
      </c>
      <c r="F1053" s="5" t="s">
        <v>63</v>
      </c>
      <c r="G1053" s="5">
        <v>2</v>
      </c>
      <c r="H1053" s="5" t="s">
        <v>64</v>
      </c>
      <c r="I1053" s="5" t="s">
        <v>3811</v>
      </c>
      <c r="J1053" s="5" t="s">
        <v>2055</v>
      </c>
      <c r="K1053" s="5" t="s">
        <v>2056</v>
      </c>
      <c r="L1053" s="5" t="s">
        <v>4304</v>
      </c>
      <c r="M1053" s="5" t="s">
        <v>1974</v>
      </c>
      <c r="N1053" s="5" t="s">
        <v>3842</v>
      </c>
      <c r="O1053" s="5" t="s">
        <v>136</v>
      </c>
      <c r="P1053" s="5" t="s">
        <v>3878</v>
      </c>
      <c r="Q1053" s="5" t="s">
        <v>1642</v>
      </c>
      <c r="R1053" s="5" t="s">
        <v>4098</v>
      </c>
      <c r="S1053" s="5" t="s">
        <v>2109</v>
      </c>
      <c r="T1053" s="5">
        <v>33</v>
      </c>
      <c r="U1053" s="5">
        <v>1</v>
      </c>
      <c r="V1053" s="5" t="s">
        <v>2110</v>
      </c>
      <c r="W1053" s="5">
        <v>1</v>
      </c>
      <c r="X1053" s="5" t="s">
        <v>72</v>
      </c>
      <c r="Y1053" s="5">
        <v>1</v>
      </c>
      <c r="Z1053" s="5" t="s">
        <v>73</v>
      </c>
      <c r="AA1053" s="5">
        <v>1</v>
      </c>
      <c r="AB1053" s="6">
        <v>2</v>
      </c>
      <c r="AC1053" s="6">
        <v>2</v>
      </c>
      <c r="AD1053" s="6">
        <v>100</v>
      </c>
      <c r="AE1053" s="6">
        <v>250</v>
      </c>
      <c r="AF1053" s="6">
        <v>250</v>
      </c>
      <c r="AG1053" s="6">
        <v>100</v>
      </c>
      <c r="AH1053" s="6">
        <v>350</v>
      </c>
      <c r="AI1053" s="6">
        <v>350</v>
      </c>
      <c r="AJ1053" s="6">
        <v>100</v>
      </c>
      <c r="AK1053" s="6">
        <v>450</v>
      </c>
      <c r="AL1053" s="6">
        <v>403</v>
      </c>
      <c r="AM1053" s="6">
        <v>89.56</v>
      </c>
      <c r="AN1053" s="6">
        <v>148</v>
      </c>
      <c r="AO1053" s="6">
        <v>0</v>
      </c>
      <c r="AP1053" s="6">
        <v>0</v>
      </c>
      <c r="AQ1053" s="6">
        <v>1200</v>
      </c>
      <c r="AR1053" s="6">
        <v>1005</v>
      </c>
      <c r="AS1053" s="6">
        <v>83.75</v>
      </c>
      <c r="AT1053" s="7">
        <v>2071391795</v>
      </c>
      <c r="AU1053" s="7">
        <v>569106326</v>
      </c>
      <c r="AV1053" s="6">
        <v>27.47</v>
      </c>
      <c r="AW1053" s="7">
        <v>4520321000</v>
      </c>
      <c r="AX1053" s="7">
        <v>1762176893</v>
      </c>
      <c r="AY1053" s="6">
        <v>38.979999999999997</v>
      </c>
      <c r="AZ1053" s="7">
        <v>2750306565</v>
      </c>
      <c r="BA1053" s="7">
        <v>2504656373</v>
      </c>
      <c r="BB1053" s="6">
        <v>91.07</v>
      </c>
      <c r="BC1053" s="7">
        <v>2067059000</v>
      </c>
      <c r="BD1053" s="7">
        <v>1748970070</v>
      </c>
      <c r="BE1053" s="6">
        <v>84.61</v>
      </c>
      <c r="BF1053" s="7">
        <v>994129000</v>
      </c>
      <c r="BG1053" s="7">
        <v>0</v>
      </c>
      <c r="BH1053" s="6">
        <v>0</v>
      </c>
      <c r="BI1053" s="7">
        <v>12403207360</v>
      </c>
      <c r="BJ1053" s="7">
        <v>6584909662</v>
      </c>
      <c r="BK1053" s="6">
        <v>53.09</v>
      </c>
      <c r="BL1053" s="5" t="s">
        <v>2111</v>
      </c>
      <c r="BM1053" s="3">
        <f t="shared" si="170"/>
        <v>2071.391795</v>
      </c>
      <c r="BN1053" s="3">
        <f t="shared" si="171"/>
        <v>569.10632599999997</v>
      </c>
      <c r="BO1053" s="3">
        <f t="shared" si="172"/>
        <v>4520.3209999999999</v>
      </c>
      <c r="BP1053" s="3">
        <f t="shared" si="173"/>
        <v>1762.1768930000001</v>
      </c>
      <c r="BQ1053" s="3">
        <f t="shared" si="174"/>
        <v>2750.3065649999999</v>
      </c>
      <c r="BR1053" s="3">
        <f t="shared" si="175"/>
        <v>2504.6563729999998</v>
      </c>
      <c r="BS1053" s="3">
        <f t="shared" si="176"/>
        <v>2067.0590000000002</v>
      </c>
      <c r="BT1053" s="3">
        <f t="shared" si="177"/>
        <v>1748.9700700000001</v>
      </c>
      <c r="BU1053" s="3">
        <f t="shared" si="178"/>
        <v>994.12900000000002</v>
      </c>
      <c r="BV1053" s="3">
        <f t="shared" si="179"/>
        <v>0</v>
      </c>
    </row>
    <row r="1054" spans="1:74" x14ac:dyDescent="0.25">
      <c r="A1054" s="4">
        <v>16</v>
      </c>
      <c r="B1054" s="5" t="s">
        <v>60</v>
      </c>
      <c r="C1054" s="5" t="s">
        <v>61</v>
      </c>
      <c r="D1054" s="5">
        <v>2023</v>
      </c>
      <c r="E1054" s="5" t="s">
        <v>62</v>
      </c>
      <c r="F1054" s="5" t="s">
        <v>63</v>
      </c>
      <c r="G1054" s="5">
        <v>2</v>
      </c>
      <c r="H1054" s="5" t="s">
        <v>64</v>
      </c>
      <c r="I1054" s="5" t="s">
        <v>3811</v>
      </c>
      <c r="J1054" s="5" t="s">
        <v>2055</v>
      </c>
      <c r="K1054" s="5" t="s">
        <v>2056</v>
      </c>
      <c r="L1054" s="5" t="s">
        <v>4304</v>
      </c>
      <c r="M1054" s="5" t="s">
        <v>1974</v>
      </c>
      <c r="N1054" s="5" t="s">
        <v>3842</v>
      </c>
      <c r="O1054" s="5" t="s">
        <v>136</v>
      </c>
      <c r="P1054" s="5" t="s">
        <v>3878</v>
      </c>
      <c r="Q1054" s="5" t="s">
        <v>1642</v>
      </c>
      <c r="R1054" s="5" t="s">
        <v>4098</v>
      </c>
      <c r="S1054" s="5" t="s">
        <v>2109</v>
      </c>
      <c r="T1054" s="5">
        <v>33</v>
      </c>
      <c r="U1054" s="5">
        <v>2</v>
      </c>
      <c r="V1054" s="5" t="s">
        <v>2112</v>
      </c>
      <c r="W1054" s="5">
        <v>1</v>
      </c>
      <c r="X1054" s="5" t="s">
        <v>72</v>
      </c>
      <c r="Y1054" s="5">
        <v>1</v>
      </c>
      <c r="Z1054" s="5" t="s">
        <v>73</v>
      </c>
      <c r="AA1054" s="5">
        <v>1</v>
      </c>
      <c r="AB1054" s="6">
        <v>0</v>
      </c>
      <c r="AC1054" s="6">
        <v>0</v>
      </c>
      <c r="AD1054" s="6">
        <v>0</v>
      </c>
      <c r="AE1054" s="6">
        <v>5</v>
      </c>
      <c r="AF1054" s="6">
        <v>0.5</v>
      </c>
      <c r="AG1054" s="6">
        <v>10</v>
      </c>
      <c r="AH1054" s="6">
        <v>5.5</v>
      </c>
      <c r="AI1054" s="6">
        <v>5</v>
      </c>
      <c r="AJ1054" s="6">
        <v>90.91</v>
      </c>
      <c r="AK1054" s="6">
        <v>5</v>
      </c>
      <c r="AL1054" s="6">
        <v>1</v>
      </c>
      <c r="AM1054" s="6">
        <v>20</v>
      </c>
      <c r="AN1054" s="6">
        <v>0</v>
      </c>
      <c r="AO1054" s="6">
        <v>0</v>
      </c>
      <c r="AP1054" s="6">
        <v>0</v>
      </c>
      <c r="AQ1054" s="6">
        <v>10.5</v>
      </c>
      <c r="AR1054" s="6">
        <v>6.5</v>
      </c>
      <c r="AS1054" s="6">
        <v>61.9</v>
      </c>
      <c r="AT1054" s="7">
        <v>0</v>
      </c>
      <c r="AU1054" s="7">
        <v>0</v>
      </c>
      <c r="AV1054" s="6">
        <v>0</v>
      </c>
      <c r="AW1054" s="7">
        <v>308048000</v>
      </c>
      <c r="AX1054" s="7">
        <v>308048000</v>
      </c>
      <c r="AY1054" s="6">
        <v>100</v>
      </c>
      <c r="AZ1054" s="7">
        <v>71000000</v>
      </c>
      <c r="BA1054" s="7">
        <v>0</v>
      </c>
      <c r="BB1054" s="6">
        <v>0</v>
      </c>
      <c r="BC1054" s="7">
        <v>630928000</v>
      </c>
      <c r="BD1054" s="7">
        <v>381000896</v>
      </c>
      <c r="BE1054" s="6">
        <v>60.39</v>
      </c>
      <c r="BF1054" s="7">
        <v>0</v>
      </c>
      <c r="BG1054" s="7">
        <v>0</v>
      </c>
      <c r="BH1054" s="6">
        <v>0</v>
      </c>
      <c r="BI1054" s="7">
        <v>1009976000</v>
      </c>
      <c r="BJ1054" s="7">
        <v>689048896</v>
      </c>
      <c r="BK1054" s="6">
        <v>68.22</v>
      </c>
      <c r="BL1054" s="5" t="s">
        <v>2113</v>
      </c>
      <c r="BM1054" s="3">
        <f t="shared" si="170"/>
        <v>0</v>
      </c>
      <c r="BN1054" s="3">
        <f t="shared" si="171"/>
        <v>0</v>
      </c>
      <c r="BO1054" s="3">
        <f t="shared" si="172"/>
        <v>308.048</v>
      </c>
      <c r="BP1054" s="3">
        <f t="shared" si="173"/>
        <v>308.048</v>
      </c>
      <c r="BQ1054" s="3">
        <f t="shared" si="174"/>
        <v>71</v>
      </c>
      <c r="BR1054" s="3">
        <f t="shared" si="175"/>
        <v>0</v>
      </c>
      <c r="BS1054" s="3">
        <f t="shared" si="176"/>
        <v>630.928</v>
      </c>
      <c r="BT1054" s="3">
        <f t="shared" si="177"/>
        <v>381.00089600000001</v>
      </c>
      <c r="BU1054" s="3">
        <f t="shared" si="178"/>
        <v>0</v>
      </c>
      <c r="BV1054" s="3">
        <f t="shared" si="179"/>
        <v>0</v>
      </c>
    </row>
    <row r="1055" spans="1:74" x14ac:dyDescent="0.25">
      <c r="A1055" s="4">
        <v>16</v>
      </c>
      <c r="B1055" s="5" t="s">
        <v>60</v>
      </c>
      <c r="C1055" s="5" t="s">
        <v>61</v>
      </c>
      <c r="D1055" s="5">
        <v>2023</v>
      </c>
      <c r="E1055" s="5" t="s">
        <v>62</v>
      </c>
      <c r="F1055" s="5" t="s">
        <v>63</v>
      </c>
      <c r="G1055" s="5">
        <v>2</v>
      </c>
      <c r="H1055" s="5" t="s">
        <v>64</v>
      </c>
      <c r="I1055" s="5" t="s">
        <v>3811</v>
      </c>
      <c r="J1055" s="5" t="s">
        <v>2055</v>
      </c>
      <c r="K1055" s="5" t="s">
        <v>2056</v>
      </c>
      <c r="L1055" s="5" t="s">
        <v>4304</v>
      </c>
      <c r="M1055" s="5" t="s">
        <v>1974</v>
      </c>
      <c r="N1055" s="5" t="s">
        <v>3842</v>
      </c>
      <c r="O1055" s="5" t="s">
        <v>136</v>
      </c>
      <c r="P1055" s="5" t="s">
        <v>3878</v>
      </c>
      <c r="Q1055" s="5" t="s">
        <v>1642</v>
      </c>
      <c r="R1055" s="5" t="s">
        <v>4098</v>
      </c>
      <c r="S1055" s="5" t="s">
        <v>2109</v>
      </c>
      <c r="T1055" s="5">
        <v>33</v>
      </c>
      <c r="U1055" s="5">
        <v>3</v>
      </c>
      <c r="V1055" s="5" t="s">
        <v>2114</v>
      </c>
      <c r="W1055" s="5">
        <v>2</v>
      </c>
      <c r="X1055" s="5" t="s">
        <v>76</v>
      </c>
      <c r="Y1055" s="5">
        <v>1</v>
      </c>
      <c r="Z1055" s="5" t="s">
        <v>73</v>
      </c>
      <c r="AA1055" s="5">
        <v>1</v>
      </c>
      <c r="AB1055" s="6">
        <v>1</v>
      </c>
      <c r="AC1055" s="6">
        <v>0.9</v>
      </c>
      <c r="AD1055" s="6">
        <v>90</v>
      </c>
      <c r="AE1055" s="6">
        <v>1</v>
      </c>
      <c r="AF1055" s="6">
        <v>1</v>
      </c>
      <c r="AG1055" s="6">
        <v>100</v>
      </c>
      <c r="AH1055" s="6">
        <v>1</v>
      </c>
      <c r="AI1055" s="6">
        <v>0.6</v>
      </c>
      <c r="AJ1055" s="6">
        <v>60</v>
      </c>
      <c r="AK1055" s="6">
        <v>1</v>
      </c>
      <c r="AL1055" s="6">
        <v>0.4</v>
      </c>
      <c r="AM1055" s="6">
        <v>40</v>
      </c>
      <c r="AN1055" s="6">
        <v>0</v>
      </c>
      <c r="AO1055" s="6">
        <v>0</v>
      </c>
      <c r="AP1055" s="6">
        <v>0</v>
      </c>
      <c r="AQ1055" s="6" t="s">
        <v>77</v>
      </c>
      <c r="AR1055" s="6" t="s">
        <v>77</v>
      </c>
      <c r="AS1055" s="6" t="s">
        <v>77</v>
      </c>
      <c r="AT1055" s="7">
        <v>1588370829</v>
      </c>
      <c r="AU1055" s="7">
        <v>1588370828</v>
      </c>
      <c r="AV1055" s="6">
        <v>100</v>
      </c>
      <c r="AW1055" s="7">
        <v>265421000</v>
      </c>
      <c r="AX1055" s="7">
        <v>100672237</v>
      </c>
      <c r="AY1055" s="6">
        <v>37.93</v>
      </c>
      <c r="AZ1055" s="7">
        <v>74404865</v>
      </c>
      <c r="BA1055" s="7">
        <v>41381615</v>
      </c>
      <c r="BB1055" s="6">
        <v>55.62</v>
      </c>
      <c r="BC1055" s="7">
        <v>7500000</v>
      </c>
      <c r="BD1055" s="7">
        <v>7449844</v>
      </c>
      <c r="BE1055" s="6">
        <v>99.33</v>
      </c>
      <c r="BF1055" s="7">
        <v>0</v>
      </c>
      <c r="BG1055" s="7">
        <v>0</v>
      </c>
      <c r="BH1055" s="6">
        <v>0</v>
      </c>
      <c r="BI1055" s="7">
        <v>1935696694</v>
      </c>
      <c r="BJ1055" s="7">
        <v>1737874524</v>
      </c>
      <c r="BK1055" s="6">
        <v>89.78</v>
      </c>
      <c r="BL1055" s="5" t="s">
        <v>2115</v>
      </c>
      <c r="BM1055" s="3">
        <f t="shared" si="170"/>
        <v>1588.370829</v>
      </c>
      <c r="BN1055" s="3">
        <f t="shared" si="171"/>
        <v>1588.3708280000001</v>
      </c>
      <c r="BO1055" s="3">
        <f t="shared" si="172"/>
        <v>265.42099999999999</v>
      </c>
      <c r="BP1055" s="3">
        <f t="shared" si="173"/>
        <v>100.672237</v>
      </c>
      <c r="BQ1055" s="3">
        <f t="shared" si="174"/>
        <v>74.404865000000001</v>
      </c>
      <c r="BR1055" s="3">
        <f t="shared" si="175"/>
        <v>41.381614999999996</v>
      </c>
      <c r="BS1055" s="3">
        <f t="shared" si="176"/>
        <v>7.5</v>
      </c>
      <c r="BT1055" s="3">
        <f t="shared" si="177"/>
        <v>7.4498439999999997</v>
      </c>
      <c r="BU1055" s="3">
        <f t="shared" si="178"/>
        <v>0</v>
      </c>
      <c r="BV1055" s="3">
        <f t="shared" si="179"/>
        <v>0</v>
      </c>
    </row>
    <row r="1056" spans="1:74" x14ac:dyDescent="0.25">
      <c r="A1056" s="4">
        <v>16</v>
      </c>
      <c r="B1056" s="5" t="s">
        <v>60</v>
      </c>
      <c r="C1056" s="5" t="s">
        <v>61</v>
      </c>
      <c r="D1056" s="5">
        <v>2023</v>
      </c>
      <c r="E1056" s="5" t="s">
        <v>62</v>
      </c>
      <c r="F1056" s="5" t="s">
        <v>63</v>
      </c>
      <c r="G1056" s="5">
        <v>2</v>
      </c>
      <c r="H1056" s="5" t="s">
        <v>64</v>
      </c>
      <c r="I1056" s="5" t="s">
        <v>3811</v>
      </c>
      <c r="J1056" s="5" t="s">
        <v>2055</v>
      </c>
      <c r="K1056" s="5" t="s">
        <v>2056</v>
      </c>
      <c r="L1056" s="5" t="s">
        <v>4304</v>
      </c>
      <c r="M1056" s="5" t="s">
        <v>1974</v>
      </c>
      <c r="N1056" s="5" t="s">
        <v>3842</v>
      </c>
      <c r="O1056" s="5" t="s">
        <v>136</v>
      </c>
      <c r="P1056" s="5" t="s">
        <v>3878</v>
      </c>
      <c r="Q1056" s="5" t="s">
        <v>1642</v>
      </c>
      <c r="R1056" s="5" t="s">
        <v>4098</v>
      </c>
      <c r="S1056" s="5" t="s">
        <v>2109</v>
      </c>
      <c r="T1056" s="5">
        <v>33</v>
      </c>
      <c r="U1056" s="5">
        <v>4</v>
      </c>
      <c r="V1056" s="5" t="s">
        <v>2116</v>
      </c>
      <c r="W1056" s="5">
        <v>2</v>
      </c>
      <c r="X1056" s="5" t="s">
        <v>76</v>
      </c>
      <c r="Y1056" s="5">
        <v>1</v>
      </c>
      <c r="Z1056" s="5" t="s">
        <v>73</v>
      </c>
      <c r="AA1056" s="5">
        <v>1</v>
      </c>
      <c r="AB1056" s="6">
        <v>100</v>
      </c>
      <c r="AC1056" s="6">
        <v>74</v>
      </c>
      <c r="AD1056" s="6">
        <v>74</v>
      </c>
      <c r="AE1056" s="6">
        <v>100</v>
      </c>
      <c r="AF1056" s="6">
        <v>80</v>
      </c>
      <c r="AG1056" s="6">
        <v>80</v>
      </c>
      <c r="AH1056" s="6">
        <v>100</v>
      </c>
      <c r="AI1056" s="6">
        <v>100</v>
      </c>
      <c r="AJ1056" s="6">
        <v>100</v>
      </c>
      <c r="AK1056" s="6">
        <v>100</v>
      </c>
      <c r="AL1056" s="6">
        <v>83</v>
      </c>
      <c r="AM1056" s="6">
        <v>83</v>
      </c>
      <c r="AN1056" s="6">
        <v>100</v>
      </c>
      <c r="AO1056" s="6">
        <v>0</v>
      </c>
      <c r="AP1056" s="6">
        <v>0</v>
      </c>
      <c r="AQ1056" s="6" t="s">
        <v>77</v>
      </c>
      <c r="AR1056" s="6" t="s">
        <v>77</v>
      </c>
      <c r="AS1056" s="6" t="s">
        <v>77</v>
      </c>
      <c r="AT1056" s="7">
        <v>11000000</v>
      </c>
      <c r="AU1056" s="7">
        <v>8161570</v>
      </c>
      <c r="AV1056" s="6">
        <v>74.180000000000007</v>
      </c>
      <c r="AW1056" s="7">
        <v>4182559000</v>
      </c>
      <c r="AX1056" s="7">
        <v>1936062174</v>
      </c>
      <c r="AY1056" s="6">
        <v>46.29</v>
      </c>
      <c r="AZ1056" s="7">
        <v>2021300118</v>
      </c>
      <c r="BA1056" s="7">
        <v>1890086829</v>
      </c>
      <c r="BB1056" s="6">
        <v>93.51</v>
      </c>
      <c r="BC1056" s="7">
        <v>2390711000</v>
      </c>
      <c r="BD1056" s="7">
        <v>2057368386</v>
      </c>
      <c r="BE1056" s="6">
        <v>86.06</v>
      </c>
      <c r="BF1056" s="7">
        <v>1130927000</v>
      </c>
      <c r="BG1056" s="7">
        <v>0</v>
      </c>
      <c r="BH1056" s="6">
        <v>0</v>
      </c>
      <c r="BI1056" s="7">
        <v>9736497118</v>
      </c>
      <c r="BJ1056" s="7">
        <v>5891678959</v>
      </c>
      <c r="BK1056" s="6">
        <v>60.51</v>
      </c>
      <c r="BL1056" s="5" t="s">
        <v>2117</v>
      </c>
      <c r="BM1056" s="3">
        <f t="shared" si="170"/>
        <v>11</v>
      </c>
      <c r="BN1056" s="3">
        <f t="shared" si="171"/>
        <v>8.1615699999999993</v>
      </c>
      <c r="BO1056" s="3">
        <f t="shared" si="172"/>
        <v>4182.5590000000002</v>
      </c>
      <c r="BP1056" s="3">
        <f t="shared" si="173"/>
        <v>1936.0621739999999</v>
      </c>
      <c r="BQ1056" s="3">
        <f t="shared" si="174"/>
        <v>2021.3001180000001</v>
      </c>
      <c r="BR1056" s="3">
        <f t="shared" si="175"/>
        <v>1890.0868290000001</v>
      </c>
      <c r="BS1056" s="3">
        <f t="shared" si="176"/>
        <v>2390.7109999999998</v>
      </c>
      <c r="BT1056" s="3">
        <f t="shared" si="177"/>
        <v>2057.3683860000001</v>
      </c>
      <c r="BU1056" s="3">
        <f t="shared" si="178"/>
        <v>1130.9269999999999</v>
      </c>
      <c r="BV1056" s="3">
        <f t="shared" si="179"/>
        <v>0</v>
      </c>
    </row>
    <row r="1057" spans="1:74" x14ac:dyDescent="0.25">
      <c r="A1057" s="4">
        <v>16</v>
      </c>
      <c r="B1057" s="5" t="s">
        <v>60</v>
      </c>
      <c r="C1057" s="5" t="s">
        <v>61</v>
      </c>
      <c r="D1057" s="5">
        <v>2023</v>
      </c>
      <c r="E1057" s="5" t="s">
        <v>62</v>
      </c>
      <c r="F1057" s="5" t="s">
        <v>63</v>
      </c>
      <c r="G1057" s="5">
        <v>2</v>
      </c>
      <c r="H1057" s="5" t="s">
        <v>64</v>
      </c>
      <c r="I1057" s="5" t="s">
        <v>3811</v>
      </c>
      <c r="J1057" s="5" t="s">
        <v>2055</v>
      </c>
      <c r="K1057" s="5" t="s">
        <v>2056</v>
      </c>
      <c r="L1057" s="5" t="s">
        <v>4304</v>
      </c>
      <c r="M1057" s="5" t="s">
        <v>1974</v>
      </c>
      <c r="N1057" s="5" t="s">
        <v>3842</v>
      </c>
      <c r="O1057" s="5" t="s">
        <v>136</v>
      </c>
      <c r="P1057" s="5" t="s">
        <v>3878</v>
      </c>
      <c r="Q1057" s="5" t="s">
        <v>1642</v>
      </c>
      <c r="R1057" s="5" t="s">
        <v>4099</v>
      </c>
      <c r="S1057" s="5" t="s">
        <v>2118</v>
      </c>
      <c r="T1057" s="5">
        <v>27</v>
      </c>
      <c r="U1057" s="5">
        <v>1</v>
      </c>
      <c r="V1057" s="5" t="s">
        <v>2119</v>
      </c>
      <c r="W1057" s="5">
        <v>1</v>
      </c>
      <c r="X1057" s="5" t="s">
        <v>72</v>
      </c>
      <c r="Y1057" s="5">
        <v>1</v>
      </c>
      <c r="Z1057" s="5" t="s">
        <v>73</v>
      </c>
      <c r="AA1057" s="5">
        <v>1</v>
      </c>
      <c r="AB1057" s="6">
        <v>0</v>
      </c>
      <c r="AC1057" s="6">
        <v>0</v>
      </c>
      <c r="AD1057" s="6">
        <v>0</v>
      </c>
      <c r="AE1057" s="6">
        <v>0</v>
      </c>
      <c r="AF1057" s="6">
        <v>0</v>
      </c>
      <c r="AG1057" s="6">
        <v>0</v>
      </c>
      <c r="AH1057" s="6">
        <v>1</v>
      </c>
      <c r="AI1057" s="6">
        <v>1</v>
      </c>
      <c r="AJ1057" s="6">
        <v>100</v>
      </c>
      <c r="AK1057" s="6">
        <v>0</v>
      </c>
      <c r="AL1057" s="6">
        <v>0</v>
      </c>
      <c r="AM1057" s="6">
        <v>0</v>
      </c>
      <c r="AN1057" s="6">
        <v>0</v>
      </c>
      <c r="AO1057" s="6">
        <v>0</v>
      </c>
      <c r="AP1057" s="6">
        <v>0</v>
      </c>
      <c r="AQ1057" s="6">
        <v>1</v>
      </c>
      <c r="AR1057" s="6">
        <v>1</v>
      </c>
      <c r="AS1057" s="6">
        <v>100</v>
      </c>
      <c r="AT1057" s="7">
        <v>0</v>
      </c>
      <c r="AU1057" s="7">
        <v>0</v>
      </c>
      <c r="AV1057" s="6">
        <v>0</v>
      </c>
      <c r="AW1057" s="7">
        <v>0</v>
      </c>
      <c r="AX1057" s="7">
        <v>0</v>
      </c>
      <c r="AY1057" s="6">
        <v>0</v>
      </c>
      <c r="AZ1057" s="7">
        <v>514080000</v>
      </c>
      <c r="BA1057" s="7">
        <v>514080000</v>
      </c>
      <c r="BB1057" s="6">
        <v>100</v>
      </c>
      <c r="BC1057" s="7">
        <v>0</v>
      </c>
      <c r="BD1057" s="7">
        <v>0</v>
      </c>
      <c r="BE1057" s="6">
        <v>0</v>
      </c>
      <c r="BF1057" s="7">
        <v>0</v>
      </c>
      <c r="BG1057" s="7">
        <v>0</v>
      </c>
      <c r="BH1057" s="6">
        <v>0</v>
      </c>
      <c r="BI1057" s="7">
        <v>514080000</v>
      </c>
      <c r="BJ1057" s="7">
        <v>514080000</v>
      </c>
      <c r="BK1057" s="6">
        <v>100</v>
      </c>
      <c r="BL1057" s="5" t="s">
        <v>2120</v>
      </c>
      <c r="BM1057" s="3">
        <f t="shared" si="170"/>
        <v>0</v>
      </c>
      <c r="BN1057" s="3">
        <f t="shared" si="171"/>
        <v>0</v>
      </c>
      <c r="BO1057" s="3">
        <f t="shared" si="172"/>
        <v>0</v>
      </c>
      <c r="BP1057" s="3">
        <f t="shared" si="173"/>
        <v>0</v>
      </c>
      <c r="BQ1057" s="3">
        <f t="shared" si="174"/>
        <v>514.08000000000004</v>
      </c>
      <c r="BR1057" s="3">
        <f t="shared" si="175"/>
        <v>514.08000000000004</v>
      </c>
      <c r="BS1057" s="3">
        <f t="shared" si="176"/>
        <v>0</v>
      </c>
      <c r="BT1057" s="3">
        <f t="shared" si="177"/>
        <v>0</v>
      </c>
      <c r="BU1057" s="3">
        <f t="shared" si="178"/>
        <v>0</v>
      </c>
      <c r="BV1057" s="3">
        <f t="shared" si="179"/>
        <v>0</v>
      </c>
    </row>
    <row r="1058" spans="1:74" x14ac:dyDescent="0.25">
      <c r="A1058" s="4">
        <v>16</v>
      </c>
      <c r="B1058" s="5" t="s">
        <v>60</v>
      </c>
      <c r="C1058" s="5" t="s">
        <v>61</v>
      </c>
      <c r="D1058" s="5">
        <v>2023</v>
      </c>
      <c r="E1058" s="5" t="s">
        <v>62</v>
      </c>
      <c r="F1058" s="5" t="s">
        <v>63</v>
      </c>
      <c r="G1058" s="5">
        <v>2</v>
      </c>
      <c r="H1058" s="5" t="s">
        <v>64</v>
      </c>
      <c r="I1058" s="5" t="s">
        <v>3811</v>
      </c>
      <c r="J1058" s="5" t="s">
        <v>2055</v>
      </c>
      <c r="K1058" s="5" t="s">
        <v>2056</v>
      </c>
      <c r="L1058" s="5" t="s">
        <v>4304</v>
      </c>
      <c r="M1058" s="5" t="s">
        <v>1974</v>
      </c>
      <c r="N1058" s="5" t="s">
        <v>3842</v>
      </c>
      <c r="O1058" s="5" t="s">
        <v>136</v>
      </c>
      <c r="P1058" s="5" t="s">
        <v>3878</v>
      </c>
      <c r="Q1058" s="5" t="s">
        <v>1642</v>
      </c>
      <c r="R1058" s="5" t="s">
        <v>4099</v>
      </c>
      <c r="S1058" s="5" t="s">
        <v>2118</v>
      </c>
      <c r="T1058" s="5">
        <v>27</v>
      </c>
      <c r="U1058" s="5">
        <v>2</v>
      </c>
      <c r="V1058" s="5" t="s">
        <v>2121</v>
      </c>
      <c r="W1058" s="5">
        <v>3</v>
      </c>
      <c r="X1058" s="5" t="s">
        <v>140</v>
      </c>
      <c r="Y1058" s="5">
        <v>1</v>
      </c>
      <c r="Z1058" s="5" t="s">
        <v>73</v>
      </c>
      <c r="AA1058" s="5">
        <v>1</v>
      </c>
      <c r="AB1058" s="6">
        <v>10</v>
      </c>
      <c r="AC1058" s="6">
        <v>10</v>
      </c>
      <c r="AD1058" s="6">
        <v>100</v>
      </c>
      <c r="AE1058" s="6">
        <v>35</v>
      </c>
      <c r="AF1058" s="6">
        <v>30</v>
      </c>
      <c r="AG1058" s="6">
        <v>85.71</v>
      </c>
      <c r="AH1058" s="6">
        <v>55</v>
      </c>
      <c r="AI1058" s="6">
        <v>55</v>
      </c>
      <c r="AJ1058" s="6">
        <v>100</v>
      </c>
      <c r="AK1058" s="6">
        <v>70</v>
      </c>
      <c r="AL1058" s="6">
        <v>66</v>
      </c>
      <c r="AM1058" s="6">
        <v>94.29</v>
      </c>
      <c r="AN1058" s="6">
        <v>100</v>
      </c>
      <c r="AO1058" s="6">
        <v>0</v>
      </c>
      <c r="AP1058" s="6">
        <v>0</v>
      </c>
      <c r="AQ1058" s="6" t="s">
        <v>77</v>
      </c>
      <c r="AR1058" s="6" t="s">
        <v>77</v>
      </c>
      <c r="AS1058" s="6" t="s">
        <v>77</v>
      </c>
      <c r="AT1058" s="7">
        <v>461800000</v>
      </c>
      <c r="AU1058" s="7">
        <v>461800000</v>
      </c>
      <c r="AV1058" s="6">
        <v>100</v>
      </c>
      <c r="AW1058" s="7">
        <v>13682456973</v>
      </c>
      <c r="AX1058" s="7">
        <v>13539738886</v>
      </c>
      <c r="AY1058" s="6">
        <v>98.96</v>
      </c>
      <c r="AZ1058" s="7">
        <v>24549257677</v>
      </c>
      <c r="BA1058" s="7">
        <v>23795752083</v>
      </c>
      <c r="BB1058" s="6">
        <v>96.93</v>
      </c>
      <c r="BC1058" s="7">
        <v>12126720703</v>
      </c>
      <c r="BD1058" s="7">
        <v>1286583965</v>
      </c>
      <c r="BE1058" s="6">
        <v>10.61</v>
      </c>
      <c r="BF1058" s="7">
        <v>1964066000</v>
      </c>
      <c r="BG1058" s="7">
        <v>0</v>
      </c>
      <c r="BH1058" s="6">
        <v>0</v>
      </c>
      <c r="BI1058" s="7">
        <v>52784301353</v>
      </c>
      <c r="BJ1058" s="7">
        <v>39083874934</v>
      </c>
      <c r="BK1058" s="6">
        <v>74.040000000000006</v>
      </c>
      <c r="BL1058" s="5" t="s">
        <v>2122</v>
      </c>
      <c r="BM1058" s="3">
        <f t="shared" si="170"/>
        <v>461.8</v>
      </c>
      <c r="BN1058" s="3">
        <f t="shared" si="171"/>
        <v>461.8</v>
      </c>
      <c r="BO1058" s="3">
        <f t="shared" si="172"/>
        <v>13682.456973</v>
      </c>
      <c r="BP1058" s="3">
        <f t="shared" si="173"/>
        <v>13539.738885999999</v>
      </c>
      <c r="BQ1058" s="3">
        <f t="shared" si="174"/>
        <v>24549.257677000001</v>
      </c>
      <c r="BR1058" s="3">
        <f t="shared" si="175"/>
        <v>23795.752082999999</v>
      </c>
      <c r="BS1058" s="3">
        <f t="shared" si="176"/>
        <v>12126.720703000001</v>
      </c>
      <c r="BT1058" s="3">
        <f t="shared" si="177"/>
        <v>1286.583965</v>
      </c>
      <c r="BU1058" s="3">
        <f t="shared" si="178"/>
        <v>1964.066</v>
      </c>
      <c r="BV1058" s="3">
        <f t="shared" si="179"/>
        <v>0</v>
      </c>
    </row>
    <row r="1059" spans="1:74" x14ac:dyDescent="0.25">
      <c r="A1059" s="4">
        <v>16</v>
      </c>
      <c r="B1059" s="5" t="s">
        <v>60</v>
      </c>
      <c r="C1059" s="5" t="s">
        <v>61</v>
      </c>
      <c r="D1059" s="5">
        <v>2023</v>
      </c>
      <c r="E1059" s="5" t="s">
        <v>62</v>
      </c>
      <c r="F1059" s="5" t="s">
        <v>63</v>
      </c>
      <c r="G1059" s="5">
        <v>2</v>
      </c>
      <c r="H1059" s="5" t="s">
        <v>64</v>
      </c>
      <c r="I1059" s="5" t="s">
        <v>3811</v>
      </c>
      <c r="J1059" s="5" t="s">
        <v>2055</v>
      </c>
      <c r="K1059" s="5" t="s">
        <v>2056</v>
      </c>
      <c r="L1059" s="5" t="s">
        <v>4304</v>
      </c>
      <c r="M1059" s="5" t="s">
        <v>1974</v>
      </c>
      <c r="N1059" s="5" t="s">
        <v>3842</v>
      </c>
      <c r="O1059" s="5" t="s">
        <v>136</v>
      </c>
      <c r="P1059" s="5" t="s">
        <v>3878</v>
      </c>
      <c r="Q1059" s="5" t="s">
        <v>1642</v>
      </c>
      <c r="R1059" s="5" t="s">
        <v>4099</v>
      </c>
      <c r="S1059" s="5" t="s">
        <v>2118</v>
      </c>
      <c r="T1059" s="5">
        <v>27</v>
      </c>
      <c r="U1059" s="5">
        <v>3</v>
      </c>
      <c r="V1059" s="5" t="s">
        <v>2123</v>
      </c>
      <c r="W1059" s="5">
        <v>3</v>
      </c>
      <c r="X1059" s="5" t="s">
        <v>140</v>
      </c>
      <c r="Y1059" s="5">
        <v>3</v>
      </c>
      <c r="Z1059" s="5" t="s">
        <v>92</v>
      </c>
      <c r="AA1059" s="5">
        <v>1</v>
      </c>
      <c r="AB1059" s="6">
        <v>0.4</v>
      </c>
      <c r="AC1059" s="6">
        <v>0.35</v>
      </c>
      <c r="AD1059" s="6">
        <v>87.5</v>
      </c>
      <c r="AE1059" s="6">
        <v>2</v>
      </c>
      <c r="AF1059" s="6">
        <v>2</v>
      </c>
      <c r="AG1059" s="6">
        <v>100</v>
      </c>
      <c r="AH1059" s="6">
        <v>0</v>
      </c>
      <c r="AI1059" s="6">
        <v>0</v>
      </c>
      <c r="AJ1059" s="6">
        <v>0</v>
      </c>
      <c r="AK1059" s="6">
        <v>0</v>
      </c>
      <c r="AL1059" s="6">
        <v>0</v>
      </c>
      <c r="AM1059" s="6">
        <v>0</v>
      </c>
      <c r="AN1059" s="6">
        <v>0</v>
      </c>
      <c r="AO1059" s="6">
        <v>0</v>
      </c>
      <c r="AP1059" s="6">
        <v>0</v>
      </c>
      <c r="AQ1059" s="6" t="s">
        <v>77</v>
      </c>
      <c r="AR1059" s="6" t="s">
        <v>77</v>
      </c>
      <c r="AS1059" s="6" t="s">
        <v>77</v>
      </c>
      <c r="AT1059" s="7">
        <v>336395342</v>
      </c>
      <c r="AU1059" s="7">
        <v>290000000</v>
      </c>
      <c r="AV1059" s="6">
        <v>86.21</v>
      </c>
      <c r="AW1059" s="7">
        <v>647996976</v>
      </c>
      <c r="AX1059" s="7">
        <v>565880853</v>
      </c>
      <c r="AY1059" s="6">
        <v>87.33</v>
      </c>
      <c r="AZ1059" s="7">
        <v>0</v>
      </c>
      <c r="BA1059" s="7">
        <v>0</v>
      </c>
      <c r="BB1059" s="6">
        <v>0</v>
      </c>
      <c r="BC1059" s="7">
        <v>0</v>
      </c>
      <c r="BD1059" s="7">
        <v>0</v>
      </c>
      <c r="BE1059" s="6">
        <v>0</v>
      </c>
      <c r="BF1059" s="7">
        <v>0</v>
      </c>
      <c r="BG1059" s="7">
        <v>0</v>
      </c>
      <c r="BH1059" s="6">
        <v>0</v>
      </c>
      <c r="BI1059" s="7">
        <v>984392318</v>
      </c>
      <c r="BJ1059" s="7">
        <v>855880853</v>
      </c>
      <c r="BK1059" s="6">
        <v>86.95</v>
      </c>
      <c r="BL1059" s="5"/>
      <c r="BM1059" s="3">
        <f t="shared" si="170"/>
        <v>336.39534200000003</v>
      </c>
      <c r="BN1059" s="3">
        <f t="shared" si="171"/>
        <v>290</v>
      </c>
      <c r="BO1059" s="3">
        <f t="shared" si="172"/>
        <v>647.99697600000002</v>
      </c>
      <c r="BP1059" s="3">
        <f t="shared" si="173"/>
        <v>565.880853</v>
      </c>
      <c r="BQ1059" s="3">
        <f t="shared" si="174"/>
        <v>0</v>
      </c>
      <c r="BR1059" s="3">
        <f t="shared" si="175"/>
        <v>0</v>
      </c>
      <c r="BS1059" s="3">
        <f t="shared" si="176"/>
        <v>0</v>
      </c>
      <c r="BT1059" s="3">
        <f t="shared" si="177"/>
        <v>0</v>
      </c>
      <c r="BU1059" s="3">
        <f t="shared" si="178"/>
        <v>0</v>
      </c>
      <c r="BV1059" s="3">
        <f t="shared" si="179"/>
        <v>0</v>
      </c>
    </row>
    <row r="1060" spans="1:74" x14ac:dyDescent="0.25">
      <c r="A1060" s="4">
        <v>16</v>
      </c>
      <c r="B1060" s="5" t="s">
        <v>60</v>
      </c>
      <c r="C1060" s="5" t="s">
        <v>61</v>
      </c>
      <c r="D1060" s="5">
        <v>2023</v>
      </c>
      <c r="E1060" s="5" t="s">
        <v>62</v>
      </c>
      <c r="F1060" s="5" t="s">
        <v>63</v>
      </c>
      <c r="G1060" s="5">
        <v>2</v>
      </c>
      <c r="H1060" s="5" t="s">
        <v>64</v>
      </c>
      <c r="I1060" s="5" t="s">
        <v>3811</v>
      </c>
      <c r="J1060" s="5" t="s">
        <v>2055</v>
      </c>
      <c r="K1060" s="5" t="s">
        <v>2056</v>
      </c>
      <c r="L1060" s="5" t="s">
        <v>4304</v>
      </c>
      <c r="M1060" s="5" t="s">
        <v>1974</v>
      </c>
      <c r="N1060" s="5" t="s">
        <v>3842</v>
      </c>
      <c r="O1060" s="5" t="s">
        <v>136</v>
      </c>
      <c r="P1060" s="5" t="s">
        <v>3878</v>
      </c>
      <c r="Q1060" s="5" t="s">
        <v>1642</v>
      </c>
      <c r="R1060" s="5" t="s">
        <v>4099</v>
      </c>
      <c r="S1060" s="5" t="s">
        <v>2118</v>
      </c>
      <c r="T1060" s="5">
        <v>27</v>
      </c>
      <c r="U1060" s="5">
        <v>4</v>
      </c>
      <c r="V1060" s="5" t="s">
        <v>2124</v>
      </c>
      <c r="W1060" s="5">
        <v>3</v>
      </c>
      <c r="X1060" s="5" t="s">
        <v>140</v>
      </c>
      <c r="Y1060" s="5">
        <v>1</v>
      </c>
      <c r="Z1060" s="5" t="s">
        <v>73</v>
      </c>
      <c r="AA1060" s="5">
        <v>1</v>
      </c>
      <c r="AB1060" s="6">
        <v>0</v>
      </c>
      <c r="AC1060" s="6">
        <v>0</v>
      </c>
      <c r="AD1060" s="6">
        <v>0</v>
      </c>
      <c r="AE1060" s="6">
        <v>2</v>
      </c>
      <c r="AF1060" s="6">
        <v>2</v>
      </c>
      <c r="AG1060" s="6">
        <v>100</v>
      </c>
      <c r="AH1060" s="6">
        <v>3</v>
      </c>
      <c r="AI1060" s="6">
        <v>3</v>
      </c>
      <c r="AJ1060" s="6">
        <v>100</v>
      </c>
      <c r="AK1060" s="6">
        <v>3</v>
      </c>
      <c r="AL1060" s="6">
        <v>3</v>
      </c>
      <c r="AM1060" s="6">
        <v>100</v>
      </c>
      <c r="AN1060" s="6">
        <v>3</v>
      </c>
      <c r="AO1060" s="6">
        <v>0</v>
      </c>
      <c r="AP1060" s="6">
        <v>0</v>
      </c>
      <c r="AQ1060" s="6" t="s">
        <v>77</v>
      </c>
      <c r="AR1060" s="6" t="s">
        <v>77</v>
      </c>
      <c r="AS1060" s="6" t="s">
        <v>77</v>
      </c>
      <c r="AT1060" s="7">
        <v>0</v>
      </c>
      <c r="AU1060" s="7">
        <v>0</v>
      </c>
      <c r="AV1060" s="6">
        <v>0</v>
      </c>
      <c r="AW1060" s="7">
        <v>327818479</v>
      </c>
      <c r="AX1060" s="7">
        <v>203264721</v>
      </c>
      <c r="AY1060" s="6">
        <v>62</v>
      </c>
      <c r="AZ1060" s="7">
        <v>1117766719</v>
      </c>
      <c r="BA1060" s="7">
        <v>792543043</v>
      </c>
      <c r="BB1060" s="6">
        <v>70.900000000000006</v>
      </c>
      <c r="BC1060" s="7">
        <v>822876520</v>
      </c>
      <c r="BD1060" s="7">
        <v>441326107</v>
      </c>
      <c r="BE1060" s="6">
        <v>53.63</v>
      </c>
      <c r="BF1060" s="7">
        <v>862213000</v>
      </c>
      <c r="BG1060" s="7">
        <v>0</v>
      </c>
      <c r="BH1060" s="6">
        <v>0</v>
      </c>
      <c r="BI1060" s="7">
        <v>3130674718</v>
      </c>
      <c r="BJ1060" s="7">
        <v>1437133871</v>
      </c>
      <c r="BK1060" s="6">
        <v>45.9</v>
      </c>
      <c r="BL1060" s="5" t="s">
        <v>2125</v>
      </c>
      <c r="BM1060" s="3">
        <f t="shared" si="170"/>
        <v>0</v>
      </c>
      <c r="BN1060" s="3">
        <f t="shared" si="171"/>
        <v>0</v>
      </c>
      <c r="BO1060" s="3">
        <f t="shared" si="172"/>
        <v>327.81847900000002</v>
      </c>
      <c r="BP1060" s="3">
        <f t="shared" si="173"/>
        <v>203.26472100000001</v>
      </c>
      <c r="BQ1060" s="3">
        <f t="shared" si="174"/>
        <v>1117.766719</v>
      </c>
      <c r="BR1060" s="3">
        <f t="shared" si="175"/>
        <v>792.54304300000001</v>
      </c>
      <c r="BS1060" s="3">
        <f t="shared" si="176"/>
        <v>822.87652000000003</v>
      </c>
      <c r="BT1060" s="3">
        <f t="shared" si="177"/>
        <v>441.32610699999998</v>
      </c>
      <c r="BU1060" s="3">
        <f t="shared" si="178"/>
        <v>862.21299999999997</v>
      </c>
      <c r="BV1060" s="3">
        <f t="shared" si="179"/>
        <v>0</v>
      </c>
    </row>
    <row r="1061" spans="1:74" x14ac:dyDescent="0.25">
      <c r="A1061" s="4">
        <v>16</v>
      </c>
      <c r="B1061" s="5" t="s">
        <v>60</v>
      </c>
      <c r="C1061" s="5" t="s">
        <v>61</v>
      </c>
      <c r="D1061" s="5">
        <v>2023</v>
      </c>
      <c r="E1061" s="5" t="s">
        <v>62</v>
      </c>
      <c r="F1061" s="5" t="s">
        <v>63</v>
      </c>
      <c r="G1061" s="5">
        <v>2</v>
      </c>
      <c r="H1061" s="5" t="s">
        <v>64</v>
      </c>
      <c r="I1061" s="5" t="s">
        <v>3811</v>
      </c>
      <c r="J1061" s="5" t="s">
        <v>2055</v>
      </c>
      <c r="K1061" s="5" t="s">
        <v>2056</v>
      </c>
      <c r="L1061" s="5" t="s">
        <v>4304</v>
      </c>
      <c r="M1061" s="5" t="s">
        <v>1974</v>
      </c>
      <c r="N1061" s="5" t="s">
        <v>3842</v>
      </c>
      <c r="O1061" s="5" t="s">
        <v>136</v>
      </c>
      <c r="P1061" s="5" t="s">
        <v>3878</v>
      </c>
      <c r="Q1061" s="5" t="s">
        <v>1642</v>
      </c>
      <c r="R1061" s="5" t="s">
        <v>4099</v>
      </c>
      <c r="S1061" s="5" t="s">
        <v>2118</v>
      </c>
      <c r="T1061" s="5">
        <v>27</v>
      </c>
      <c r="U1061" s="5">
        <v>5</v>
      </c>
      <c r="V1061" s="5" t="s">
        <v>2126</v>
      </c>
      <c r="W1061" s="5">
        <v>3</v>
      </c>
      <c r="X1061" s="5" t="s">
        <v>140</v>
      </c>
      <c r="Y1061" s="5">
        <v>1</v>
      </c>
      <c r="Z1061" s="5" t="s">
        <v>73</v>
      </c>
      <c r="AA1061" s="5">
        <v>1</v>
      </c>
      <c r="AB1061" s="6">
        <v>10</v>
      </c>
      <c r="AC1061" s="6">
        <v>10</v>
      </c>
      <c r="AD1061" s="6">
        <v>100</v>
      </c>
      <c r="AE1061" s="6">
        <v>35</v>
      </c>
      <c r="AF1061" s="6">
        <v>35</v>
      </c>
      <c r="AG1061" s="6">
        <v>100</v>
      </c>
      <c r="AH1061" s="6">
        <v>60</v>
      </c>
      <c r="AI1061" s="6">
        <v>60</v>
      </c>
      <c r="AJ1061" s="6">
        <v>100</v>
      </c>
      <c r="AK1061" s="6">
        <v>85</v>
      </c>
      <c r="AL1061" s="6">
        <v>79</v>
      </c>
      <c r="AM1061" s="6">
        <v>92.94</v>
      </c>
      <c r="AN1061" s="6">
        <v>100</v>
      </c>
      <c r="AO1061" s="6">
        <v>0</v>
      </c>
      <c r="AP1061" s="6">
        <v>0</v>
      </c>
      <c r="AQ1061" s="6" t="s">
        <v>77</v>
      </c>
      <c r="AR1061" s="6" t="s">
        <v>77</v>
      </c>
      <c r="AS1061" s="6" t="s">
        <v>77</v>
      </c>
      <c r="AT1061" s="7">
        <v>44000000</v>
      </c>
      <c r="AU1061" s="7">
        <v>44000000</v>
      </c>
      <c r="AV1061" s="6">
        <v>100</v>
      </c>
      <c r="AW1061" s="7">
        <v>851695696</v>
      </c>
      <c r="AX1061" s="7">
        <v>324332207</v>
      </c>
      <c r="AY1061" s="6">
        <v>38.08</v>
      </c>
      <c r="AZ1061" s="7">
        <v>464331670</v>
      </c>
      <c r="BA1061" s="7">
        <v>451797060</v>
      </c>
      <c r="BB1061" s="6">
        <v>97.3</v>
      </c>
      <c r="BC1061" s="7">
        <v>638041339</v>
      </c>
      <c r="BD1061" s="7">
        <v>637257675</v>
      </c>
      <c r="BE1061" s="6">
        <v>99.88</v>
      </c>
      <c r="BF1061" s="7">
        <v>1173292000</v>
      </c>
      <c r="BG1061" s="7">
        <v>0</v>
      </c>
      <c r="BH1061" s="6">
        <v>0</v>
      </c>
      <c r="BI1061" s="7">
        <v>3171360705</v>
      </c>
      <c r="BJ1061" s="7">
        <v>1457386942</v>
      </c>
      <c r="BK1061" s="6">
        <v>45.95</v>
      </c>
      <c r="BL1061" s="5" t="s">
        <v>2127</v>
      </c>
      <c r="BM1061" s="3">
        <f t="shared" si="170"/>
        <v>44</v>
      </c>
      <c r="BN1061" s="3">
        <f t="shared" si="171"/>
        <v>44</v>
      </c>
      <c r="BO1061" s="3">
        <f t="shared" si="172"/>
        <v>851.695696</v>
      </c>
      <c r="BP1061" s="3">
        <f t="shared" si="173"/>
        <v>324.33220699999998</v>
      </c>
      <c r="BQ1061" s="3">
        <f t="shared" si="174"/>
        <v>464.33166999999997</v>
      </c>
      <c r="BR1061" s="3">
        <f t="shared" si="175"/>
        <v>451.79705999999999</v>
      </c>
      <c r="BS1061" s="3">
        <f t="shared" si="176"/>
        <v>638.04133899999999</v>
      </c>
      <c r="BT1061" s="3">
        <f t="shared" si="177"/>
        <v>637.25767499999995</v>
      </c>
      <c r="BU1061" s="3">
        <f t="shared" si="178"/>
        <v>1173.2919999999999</v>
      </c>
      <c r="BV1061" s="3">
        <f t="shared" si="179"/>
        <v>0</v>
      </c>
    </row>
    <row r="1062" spans="1:74" x14ac:dyDescent="0.25">
      <c r="A1062" s="4">
        <v>16</v>
      </c>
      <c r="B1062" s="5" t="s">
        <v>60</v>
      </c>
      <c r="C1062" s="5" t="s">
        <v>61</v>
      </c>
      <c r="D1062" s="5">
        <v>2023</v>
      </c>
      <c r="E1062" s="5" t="s">
        <v>62</v>
      </c>
      <c r="F1062" s="5" t="s">
        <v>63</v>
      </c>
      <c r="G1062" s="5">
        <v>2</v>
      </c>
      <c r="H1062" s="5" t="s">
        <v>64</v>
      </c>
      <c r="I1062" s="5" t="s">
        <v>3811</v>
      </c>
      <c r="J1062" s="5" t="s">
        <v>2055</v>
      </c>
      <c r="K1062" s="5" t="s">
        <v>2056</v>
      </c>
      <c r="L1062" s="5" t="s">
        <v>4304</v>
      </c>
      <c r="M1062" s="5" t="s">
        <v>1974</v>
      </c>
      <c r="N1062" s="5" t="s">
        <v>3842</v>
      </c>
      <c r="O1062" s="5" t="s">
        <v>136</v>
      </c>
      <c r="P1062" s="5" t="s">
        <v>3878</v>
      </c>
      <c r="Q1062" s="5" t="s">
        <v>1642</v>
      </c>
      <c r="R1062" s="5" t="s">
        <v>4099</v>
      </c>
      <c r="S1062" s="5" t="s">
        <v>2118</v>
      </c>
      <c r="T1062" s="5">
        <v>27</v>
      </c>
      <c r="U1062" s="5">
        <v>6</v>
      </c>
      <c r="V1062" s="5" t="s">
        <v>2128</v>
      </c>
      <c r="W1062" s="5">
        <v>3</v>
      </c>
      <c r="X1062" s="5" t="s">
        <v>140</v>
      </c>
      <c r="Y1062" s="5">
        <v>1</v>
      </c>
      <c r="Z1062" s="5" t="s">
        <v>73</v>
      </c>
      <c r="AA1062" s="5">
        <v>1</v>
      </c>
      <c r="AB1062" s="6">
        <v>0.1</v>
      </c>
      <c r="AC1062" s="6">
        <v>0.1</v>
      </c>
      <c r="AD1062" s="6">
        <v>100</v>
      </c>
      <c r="AE1062" s="6">
        <v>0.35</v>
      </c>
      <c r="AF1062" s="6">
        <v>0.35</v>
      </c>
      <c r="AG1062" s="6">
        <v>100</v>
      </c>
      <c r="AH1062" s="6">
        <v>0.6</v>
      </c>
      <c r="AI1062" s="6">
        <v>0.6</v>
      </c>
      <c r="AJ1062" s="6">
        <v>100</v>
      </c>
      <c r="AK1062" s="6">
        <v>0.85</v>
      </c>
      <c r="AL1062" s="6">
        <v>0.79</v>
      </c>
      <c r="AM1062" s="6">
        <v>92.94</v>
      </c>
      <c r="AN1062" s="6">
        <v>1</v>
      </c>
      <c r="AO1062" s="6">
        <v>0</v>
      </c>
      <c r="AP1062" s="6">
        <v>0</v>
      </c>
      <c r="AQ1062" s="6" t="s">
        <v>77</v>
      </c>
      <c r="AR1062" s="6" t="s">
        <v>77</v>
      </c>
      <c r="AS1062" s="6" t="s">
        <v>77</v>
      </c>
      <c r="AT1062" s="7">
        <v>23572843</v>
      </c>
      <c r="AU1062" s="7">
        <v>22921635</v>
      </c>
      <c r="AV1062" s="6">
        <v>97.24</v>
      </c>
      <c r="AW1062" s="7">
        <v>1064460530</v>
      </c>
      <c r="AX1062" s="7">
        <v>350093510</v>
      </c>
      <c r="AY1062" s="6">
        <v>32.89</v>
      </c>
      <c r="AZ1062" s="7">
        <v>215676000</v>
      </c>
      <c r="BA1062" s="7">
        <v>208362461</v>
      </c>
      <c r="BB1062" s="6">
        <v>96.61</v>
      </c>
      <c r="BC1062" s="7">
        <v>1629690267</v>
      </c>
      <c r="BD1062" s="7">
        <v>1601626267</v>
      </c>
      <c r="BE1062" s="6">
        <v>98.28</v>
      </c>
      <c r="BF1062" s="7">
        <v>1754878000</v>
      </c>
      <c r="BG1062" s="7">
        <v>0</v>
      </c>
      <c r="BH1062" s="6">
        <v>0</v>
      </c>
      <c r="BI1062" s="7">
        <v>4688277640</v>
      </c>
      <c r="BJ1062" s="7">
        <v>2183003873</v>
      </c>
      <c r="BK1062" s="6">
        <v>46.56</v>
      </c>
      <c r="BL1062" s="5" t="s">
        <v>2129</v>
      </c>
      <c r="BM1062" s="3">
        <f t="shared" si="170"/>
        <v>23.572842999999999</v>
      </c>
      <c r="BN1062" s="3">
        <f t="shared" si="171"/>
        <v>22.921634999999998</v>
      </c>
      <c r="BO1062" s="3">
        <f t="shared" si="172"/>
        <v>1064.4605300000001</v>
      </c>
      <c r="BP1062" s="3">
        <f t="shared" si="173"/>
        <v>350.09350999999998</v>
      </c>
      <c r="BQ1062" s="3">
        <f t="shared" si="174"/>
        <v>215.67599999999999</v>
      </c>
      <c r="BR1062" s="3">
        <f t="shared" si="175"/>
        <v>208.362461</v>
      </c>
      <c r="BS1062" s="3">
        <f t="shared" si="176"/>
        <v>1629.6902669999999</v>
      </c>
      <c r="BT1062" s="3">
        <f t="shared" si="177"/>
        <v>1601.6262670000001</v>
      </c>
      <c r="BU1062" s="3">
        <f t="shared" si="178"/>
        <v>1754.8779999999999</v>
      </c>
      <c r="BV1062" s="3">
        <f t="shared" si="179"/>
        <v>0</v>
      </c>
    </row>
    <row r="1063" spans="1:74" x14ac:dyDescent="0.25">
      <c r="A1063" s="4">
        <v>16</v>
      </c>
      <c r="B1063" s="5" t="s">
        <v>60</v>
      </c>
      <c r="C1063" s="5" t="s">
        <v>61</v>
      </c>
      <c r="D1063" s="5">
        <v>2023</v>
      </c>
      <c r="E1063" s="5" t="s">
        <v>62</v>
      </c>
      <c r="F1063" s="5" t="s">
        <v>63</v>
      </c>
      <c r="G1063" s="5">
        <v>2</v>
      </c>
      <c r="H1063" s="5" t="s">
        <v>64</v>
      </c>
      <c r="I1063" s="5" t="s">
        <v>3811</v>
      </c>
      <c r="J1063" s="5" t="s">
        <v>2055</v>
      </c>
      <c r="K1063" s="5" t="s">
        <v>2056</v>
      </c>
      <c r="L1063" s="5" t="s">
        <v>4304</v>
      </c>
      <c r="M1063" s="5" t="s">
        <v>1974</v>
      </c>
      <c r="N1063" s="5" t="s">
        <v>3842</v>
      </c>
      <c r="O1063" s="5" t="s">
        <v>136</v>
      </c>
      <c r="P1063" s="5" t="s">
        <v>3878</v>
      </c>
      <c r="Q1063" s="5" t="s">
        <v>1642</v>
      </c>
      <c r="R1063" s="5" t="s">
        <v>4099</v>
      </c>
      <c r="S1063" s="5" t="s">
        <v>2118</v>
      </c>
      <c r="T1063" s="5">
        <v>27</v>
      </c>
      <c r="U1063" s="5">
        <v>7</v>
      </c>
      <c r="V1063" s="5" t="s">
        <v>2130</v>
      </c>
      <c r="W1063" s="5">
        <v>2</v>
      </c>
      <c r="X1063" s="5" t="s">
        <v>76</v>
      </c>
      <c r="Y1063" s="5">
        <v>1</v>
      </c>
      <c r="Z1063" s="5" t="s">
        <v>73</v>
      </c>
      <c r="AA1063" s="5">
        <v>1</v>
      </c>
      <c r="AB1063" s="6">
        <v>100</v>
      </c>
      <c r="AC1063" s="6">
        <v>100</v>
      </c>
      <c r="AD1063" s="6">
        <v>100</v>
      </c>
      <c r="AE1063" s="6">
        <v>100</v>
      </c>
      <c r="AF1063" s="6">
        <v>100</v>
      </c>
      <c r="AG1063" s="6">
        <v>100</v>
      </c>
      <c r="AH1063" s="6">
        <v>100</v>
      </c>
      <c r="AI1063" s="6">
        <v>100</v>
      </c>
      <c r="AJ1063" s="6">
        <v>100</v>
      </c>
      <c r="AK1063" s="6">
        <v>100</v>
      </c>
      <c r="AL1063" s="6">
        <v>100</v>
      </c>
      <c r="AM1063" s="6">
        <v>100</v>
      </c>
      <c r="AN1063" s="6">
        <v>100</v>
      </c>
      <c r="AO1063" s="6">
        <v>0</v>
      </c>
      <c r="AP1063" s="6">
        <v>0</v>
      </c>
      <c r="AQ1063" s="6" t="s">
        <v>77</v>
      </c>
      <c r="AR1063" s="6" t="s">
        <v>77</v>
      </c>
      <c r="AS1063" s="6" t="s">
        <v>77</v>
      </c>
      <c r="AT1063" s="7">
        <v>7286850909</v>
      </c>
      <c r="AU1063" s="7">
        <v>6993163548</v>
      </c>
      <c r="AV1063" s="6">
        <v>95.97</v>
      </c>
      <c r="AW1063" s="7">
        <v>8319296128</v>
      </c>
      <c r="AX1063" s="7">
        <v>7807729649</v>
      </c>
      <c r="AY1063" s="6">
        <v>93.85</v>
      </c>
      <c r="AZ1063" s="7">
        <v>12974895317</v>
      </c>
      <c r="BA1063" s="7">
        <v>11973021017</v>
      </c>
      <c r="BB1063" s="6">
        <v>92.28</v>
      </c>
      <c r="BC1063" s="7">
        <v>15484580611</v>
      </c>
      <c r="BD1063" s="7">
        <v>8557763181</v>
      </c>
      <c r="BE1063" s="6">
        <v>55.27</v>
      </c>
      <c r="BF1063" s="7">
        <v>10018995000</v>
      </c>
      <c r="BG1063" s="7">
        <v>0</v>
      </c>
      <c r="BH1063" s="6">
        <v>0</v>
      </c>
      <c r="BI1063" s="7">
        <v>54084617965</v>
      </c>
      <c r="BJ1063" s="7">
        <v>35331677395</v>
      </c>
      <c r="BK1063" s="6">
        <v>65.33</v>
      </c>
      <c r="BL1063" s="5" t="s">
        <v>2131</v>
      </c>
      <c r="BM1063" s="3">
        <f t="shared" si="170"/>
        <v>7286.8509089999998</v>
      </c>
      <c r="BN1063" s="3">
        <f t="shared" si="171"/>
        <v>6993.1635480000004</v>
      </c>
      <c r="BO1063" s="3">
        <f t="shared" si="172"/>
        <v>8319.296128</v>
      </c>
      <c r="BP1063" s="3">
        <f t="shared" si="173"/>
        <v>7807.7296489999999</v>
      </c>
      <c r="BQ1063" s="3">
        <f t="shared" si="174"/>
        <v>12974.895317</v>
      </c>
      <c r="BR1063" s="3">
        <f t="shared" si="175"/>
        <v>11973.021016999999</v>
      </c>
      <c r="BS1063" s="3">
        <f t="shared" si="176"/>
        <v>15484.580610999999</v>
      </c>
      <c r="BT1063" s="3">
        <f t="shared" si="177"/>
        <v>8557.7631810000003</v>
      </c>
      <c r="BU1063" s="3">
        <f t="shared" si="178"/>
        <v>10018.995000000001</v>
      </c>
      <c r="BV1063" s="3">
        <f t="shared" si="179"/>
        <v>0</v>
      </c>
    </row>
    <row r="1064" spans="1:74" x14ac:dyDescent="0.25">
      <c r="A1064" s="4">
        <v>16</v>
      </c>
      <c r="B1064" s="5" t="s">
        <v>60</v>
      </c>
      <c r="C1064" s="5" t="s">
        <v>61</v>
      </c>
      <c r="D1064" s="5">
        <v>2023</v>
      </c>
      <c r="E1064" s="5" t="s">
        <v>62</v>
      </c>
      <c r="F1064" s="5" t="s">
        <v>63</v>
      </c>
      <c r="G1064" s="5">
        <v>2</v>
      </c>
      <c r="H1064" s="5" t="s">
        <v>64</v>
      </c>
      <c r="I1064" s="5" t="s">
        <v>3811</v>
      </c>
      <c r="J1064" s="5" t="s">
        <v>2055</v>
      </c>
      <c r="K1064" s="5" t="s">
        <v>2056</v>
      </c>
      <c r="L1064" s="5" t="s">
        <v>4304</v>
      </c>
      <c r="M1064" s="5" t="s">
        <v>1974</v>
      </c>
      <c r="N1064" s="5" t="s">
        <v>3842</v>
      </c>
      <c r="O1064" s="5" t="s">
        <v>136</v>
      </c>
      <c r="P1064" s="5" t="s">
        <v>3878</v>
      </c>
      <c r="Q1064" s="5" t="s">
        <v>1642</v>
      </c>
      <c r="R1064" s="5" t="s">
        <v>4099</v>
      </c>
      <c r="S1064" s="5" t="s">
        <v>2118</v>
      </c>
      <c r="T1064" s="5">
        <v>27</v>
      </c>
      <c r="U1064" s="5">
        <v>8</v>
      </c>
      <c r="V1064" s="5" t="s">
        <v>2132</v>
      </c>
      <c r="W1064" s="5">
        <v>3</v>
      </c>
      <c r="X1064" s="5" t="s">
        <v>140</v>
      </c>
      <c r="Y1064" s="5">
        <v>1</v>
      </c>
      <c r="Z1064" s="5" t="s">
        <v>73</v>
      </c>
      <c r="AA1064" s="5">
        <v>1</v>
      </c>
      <c r="AB1064" s="6">
        <v>10</v>
      </c>
      <c r="AC1064" s="6">
        <v>10</v>
      </c>
      <c r="AD1064" s="6">
        <v>100</v>
      </c>
      <c r="AE1064" s="6">
        <v>35</v>
      </c>
      <c r="AF1064" s="6">
        <v>35</v>
      </c>
      <c r="AG1064" s="6">
        <v>100</v>
      </c>
      <c r="AH1064" s="6">
        <v>60</v>
      </c>
      <c r="AI1064" s="6">
        <v>60</v>
      </c>
      <c r="AJ1064" s="6">
        <v>100</v>
      </c>
      <c r="AK1064" s="6">
        <v>85</v>
      </c>
      <c r="AL1064" s="6">
        <v>76</v>
      </c>
      <c r="AM1064" s="6">
        <v>89.41</v>
      </c>
      <c r="AN1064" s="6">
        <v>100</v>
      </c>
      <c r="AO1064" s="6">
        <v>0</v>
      </c>
      <c r="AP1064" s="6">
        <v>0</v>
      </c>
      <c r="AQ1064" s="6" t="s">
        <v>77</v>
      </c>
      <c r="AR1064" s="6" t="s">
        <v>77</v>
      </c>
      <c r="AS1064" s="6" t="s">
        <v>77</v>
      </c>
      <c r="AT1064" s="7">
        <v>1441979498</v>
      </c>
      <c r="AU1064" s="7">
        <v>1294496861</v>
      </c>
      <c r="AV1064" s="6">
        <v>89.77</v>
      </c>
      <c r="AW1064" s="7">
        <v>3435762437</v>
      </c>
      <c r="AX1064" s="7">
        <v>2787127590</v>
      </c>
      <c r="AY1064" s="6">
        <v>81.12</v>
      </c>
      <c r="AZ1064" s="7">
        <v>5600025360</v>
      </c>
      <c r="BA1064" s="7">
        <v>5308912518</v>
      </c>
      <c r="BB1064" s="6">
        <v>94.8</v>
      </c>
      <c r="BC1064" s="7">
        <v>4140519147</v>
      </c>
      <c r="BD1064" s="7">
        <v>4044717752</v>
      </c>
      <c r="BE1064" s="6">
        <v>97.69</v>
      </c>
      <c r="BF1064" s="7">
        <v>4325066000</v>
      </c>
      <c r="BG1064" s="7">
        <v>0</v>
      </c>
      <c r="BH1064" s="6">
        <v>0</v>
      </c>
      <c r="BI1064" s="7">
        <v>18943352442</v>
      </c>
      <c r="BJ1064" s="7">
        <v>13435254721</v>
      </c>
      <c r="BK1064" s="6">
        <v>70.92</v>
      </c>
      <c r="BL1064" s="5" t="s">
        <v>2133</v>
      </c>
      <c r="BM1064" s="3">
        <f t="shared" si="170"/>
        <v>1441.9794979999999</v>
      </c>
      <c r="BN1064" s="3">
        <f t="shared" si="171"/>
        <v>1294.4968610000001</v>
      </c>
      <c r="BO1064" s="3">
        <f t="shared" si="172"/>
        <v>3435.7624369999999</v>
      </c>
      <c r="BP1064" s="3">
        <f t="shared" si="173"/>
        <v>2787.1275900000001</v>
      </c>
      <c r="BQ1064" s="3">
        <f t="shared" si="174"/>
        <v>5600.0253599999996</v>
      </c>
      <c r="BR1064" s="3">
        <f t="shared" si="175"/>
        <v>5308.9125180000001</v>
      </c>
      <c r="BS1064" s="3">
        <f t="shared" si="176"/>
        <v>4140.519147</v>
      </c>
      <c r="BT1064" s="3">
        <f t="shared" si="177"/>
        <v>4044.717752</v>
      </c>
      <c r="BU1064" s="3">
        <f t="shared" si="178"/>
        <v>4325.0659999999998</v>
      </c>
      <c r="BV1064" s="3">
        <f t="shared" si="179"/>
        <v>0</v>
      </c>
    </row>
    <row r="1065" spans="1:74" x14ac:dyDescent="0.25">
      <c r="A1065" s="4">
        <v>16</v>
      </c>
      <c r="B1065" s="5" t="s">
        <v>60</v>
      </c>
      <c r="C1065" s="5" t="s">
        <v>61</v>
      </c>
      <c r="D1065" s="5">
        <v>2023</v>
      </c>
      <c r="E1065" s="5" t="s">
        <v>62</v>
      </c>
      <c r="F1065" s="5" t="s">
        <v>63</v>
      </c>
      <c r="G1065" s="5">
        <v>2</v>
      </c>
      <c r="H1065" s="5" t="s">
        <v>64</v>
      </c>
      <c r="I1065" s="5" t="s">
        <v>3811</v>
      </c>
      <c r="J1065" s="5" t="s">
        <v>2055</v>
      </c>
      <c r="K1065" s="5" t="s">
        <v>2056</v>
      </c>
      <c r="L1065" s="5" t="s">
        <v>4304</v>
      </c>
      <c r="M1065" s="5" t="s">
        <v>1974</v>
      </c>
      <c r="N1065" s="5" t="s">
        <v>3842</v>
      </c>
      <c r="O1065" s="5" t="s">
        <v>136</v>
      </c>
      <c r="P1065" s="5" t="s">
        <v>3878</v>
      </c>
      <c r="Q1065" s="5" t="s">
        <v>1642</v>
      </c>
      <c r="R1065" s="5" t="s">
        <v>4099</v>
      </c>
      <c r="S1065" s="5" t="s">
        <v>2118</v>
      </c>
      <c r="T1065" s="5">
        <v>27</v>
      </c>
      <c r="U1065" s="5">
        <v>9</v>
      </c>
      <c r="V1065" s="5" t="s">
        <v>2134</v>
      </c>
      <c r="W1065" s="5">
        <v>3</v>
      </c>
      <c r="X1065" s="5" t="s">
        <v>140</v>
      </c>
      <c r="Y1065" s="5">
        <v>1</v>
      </c>
      <c r="Z1065" s="5" t="s">
        <v>73</v>
      </c>
      <c r="AA1065" s="5">
        <v>1</v>
      </c>
      <c r="AB1065" s="6">
        <v>2</v>
      </c>
      <c r="AC1065" s="6">
        <v>1.53</v>
      </c>
      <c r="AD1065" s="6">
        <v>76.5</v>
      </c>
      <c r="AE1065" s="6">
        <v>4</v>
      </c>
      <c r="AF1065" s="6">
        <v>1.98</v>
      </c>
      <c r="AG1065" s="6">
        <v>49.5</v>
      </c>
      <c r="AH1065" s="6">
        <v>6</v>
      </c>
      <c r="AI1065" s="6">
        <v>6</v>
      </c>
      <c r="AJ1065" s="6">
        <v>100</v>
      </c>
      <c r="AK1065" s="6">
        <v>7</v>
      </c>
      <c r="AL1065" s="6">
        <v>7</v>
      </c>
      <c r="AM1065" s="6">
        <v>100</v>
      </c>
      <c r="AN1065" s="6">
        <v>7</v>
      </c>
      <c r="AO1065" s="6">
        <v>0</v>
      </c>
      <c r="AP1065" s="6">
        <v>0</v>
      </c>
      <c r="AQ1065" s="6" t="s">
        <v>77</v>
      </c>
      <c r="AR1065" s="6" t="s">
        <v>77</v>
      </c>
      <c r="AS1065" s="6" t="s">
        <v>77</v>
      </c>
      <c r="AT1065" s="7">
        <v>137063989</v>
      </c>
      <c r="AU1065" s="7">
        <v>107063220</v>
      </c>
      <c r="AV1065" s="6">
        <v>78.11</v>
      </c>
      <c r="AW1065" s="7">
        <v>1274542383</v>
      </c>
      <c r="AX1065" s="7">
        <v>563746608</v>
      </c>
      <c r="AY1065" s="6">
        <v>44.23</v>
      </c>
      <c r="AZ1065" s="7">
        <v>1962554610</v>
      </c>
      <c r="BA1065" s="7">
        <v>1776496907</v>
      </c>
      <c r="BB1065" s="6">
        <v>90.52</v>
      </c>
      <c r="BC1065" s="7">
        <v>1139614372</v>
      </c>
      <c r="BD1065" s="7">
        <v>741456222</v>
      </c>
      <c r="BE1065" s="6">
        <v>65.06</v>
      </c>
      <c r="BF1065" s="7">
        <v>901490000</v>
      </c>
      <c r="BG1065" s="7">
        <v>0</v>
      </c>
      <c r="BH1065" s="6">
        <v>0</v>
      </c>
      <c r="BI1065" s="7">
        <v>5415265354</v>
      </c>
      <c r="BJ1065" s="7">
        <v>3188762957</v>
      </c>
      <c r="BK1065" s="6">
        <v>58.88</v>
      </c>
      <c r="BL1065" s="5" t="s">
        <v>2135</v>
      </c>
      <c r="BM1065" s="3">
        <f t="shared" si="170"/>
        <v>137.06398899999999</v>
      </c>
      <c r="BN1065" s="3">
        <f t="shared" si="171"/>
        <v>107.06322</v>
      </c>
      <c r="BO1065" s="3">
        <f t="shared" si="172"/>
        <v>1274.542383</v>
      </c>
      <c r="BP1065" s="3">
        <f t="shared" si="173"/>
        <v>563.74660800000004</v>
      </c>
      <c r="BQ1065" s="3">
        <f t="shared" si="174"/>
        <v>1962.5546099999999</v>
      </c>
      <c r="BR1065" s="3">
        <f t="shared" si="175"/>
        <v>1776.496907</v>
      </c>
      <c r="BS1065" s="3">
        <f t="shared" si="176"/>
        <v>1139.614372</v>
      </c>
      <c r="BT1065" s="3">
        <f t="shared" si="177"/>
        <v>741.45622200000003</v>
      </c>
      <c r="BU1065" s="3">
        <f t="shared" si="178"/>
        <v>901.49</v>
      </c>
      <c r="BV1065" s="3">
        <f t="shared" si="179"/>
        <v>0</v>
      </c>
    </row>
    <row r="1066" spans="1:74" x14ac:dyDescent="0.25">
      <c r="A1066" s="4">
        <v>16</v>
      </c>
      <c r="B1066" s="5" t="s">
        <v>60</v>
      </c>
      <c r="C1066" s="5" t="s">
        <v>61</v>
      </c>
      <c r="D1066" s="5">
        <v>2023</v>
      </c>
      <c r="E1066" s="5" t="s">
        <v>62</v>
      </c>
      <c r="F1066" s="5" t="s">
        <v>63</v>
      </c>
      <c r="G1066" s="5">
        <v>2</v>
      </c>
      <c r="H1066" s="5" t="s">
        <v>64</v>
      </c>
      <c r="I1066" s="5" t="s">
        <v>3811</v>
      </c>
      <c r="J1066" s="5" t="s">
        <v>2055</v>
      </c>
      <c r="K1066" s="5" t="s">
        <v>2056</v>
      </c>
      <c r="L1066" s="5" t="s">
        <v>4304</v>
      </c>
      <c r="M1066" s="5" t="s">
        <v>1974</v>
      </c>
      <c r="N1066" s="5" t="s">
        <v>3842</v>
      </c>
      <c r="O1066" s="5" t="s">
        <v>136</v>
      </c>
      <c r="P1066" s="5" t="s">
        <v>3878</v>
      </c>
      <c r="Q1066" s="5" t="s">
        <v>1642</v>
      </c>
      <c r="R1066" s="5" t="s">
        <v>4099</v>
      </c>
      <c r="S1066" s="5" t="s">
        <v>2118</v>
      </c>
      <c r="T1066" s="5">
        <v>27</v>
      </c>
      <c r="U1066" s="5">
        <v>10</v>
      </c>
      <c r="V1066" s="5" t="s">
        <v>2136</v>
      </c>
      <c r="W1066" s="5">
        <v>3</v>
      </c>
      <c r="X1066" s="5" t="s">
        <v>140</v>
      </c>
      <c r="Y1066" s="5">
        <v>3</v>
      </c>
      <c r="Z1066" s="5" t="s">
        <v>92</v>
      </c>
      <c r="AA1066" s="5">
        <v>1</v>
      </c>
      <c r="AB1066" s="6">
        <v>0</v>
      </c>
      <c r="AC1066" s="6">
        <v>0</v>
      </c>
      <c r="AD1066" s="6">
        <v>0</v>
      </c>
      <c r="AE1066" s="6">
        <v>2</v>
      </c>
      <c r="AF1066" s="6">
        <v>2</v>
      </c>
      <c r="AG1066" s="6">
        <v>100</v>
      </c>
      <c r="AH1066" s="6">
        <v>3</v>
      </c>
      <c r="AI1066" s="6">
        <v>3</v>
      </c>
      <c r="AJ1066" s="6">
        <v>100</v>
      </c>
      <c r="AK1066" s="6">
        <v>0</v>
      </c>
      <c r="AL1066" s="6">
        <v>0</v>
      </c>
      <c r="AM1066" s="6">
        <v>0</v>
      </c>
      <c r="AN1066" s="6">
        <v>0</v>
      </c>
      <c r="AO1066" s="6">
        <v>0</v>
      </c>
      <c r="AP1066" s="6">
        <v>0</v>
      </c>
      <c r="AQ1066" s="6" t="s">
        <v>77</v>
      </c>
      <c r="AR1066" s="6" t="s">
        <v>77</v>
      </c>
      <c r="AS1066" s="6" t="s">
        <v>77</v>
      </c>
      <c r="AT1066" s="7">
        <v>0</v>
      </c>
      <c r="AU1066" s="7">
        <v>0</v>
      </c>
      <c r="AV1066" s="6">
        <v>0</v>
      </c>
      <c r="AW1066" s="7">
        <v>380000000</v>
      </c>
      <c r="AX1066" s="7">
        <v>20000000</v>
      </c>
      <c r="AY1066" s="6">
        <v>5.26</v>
      </c>
      <c r="AZ1066" s="7">
        <v>28992746</v>
      </c>
      <c r="BA1066" s="7">
        <v>28992746</v>
      </c>
      <c r="BB1066" s="6">
        <v>100</v>
      </c>
      <c r="BC1066" s="7">
        <v>0</v>
      </c>
      <c r="BD1066" s="7">
        <v>0</v>
      </c>
      <c r="BE1066" s="6">
        <v>0</v>
      </c>
      <c r="BF1066" s="7">
        <v>0</v>
      </c>
      <c r="BG1066" s="7">
        <v>0</v>
      </c>
      <c r="BH1066" s="6">
        <v>0</v>
      </c>
      <c r="BI1066" s="7">
        <v>408992746</v>
      </c>
      <c r="BJ1066" s="7">
        <v>48992746</v>
      </c>
      <c r="BK1066" s="6">
        <v>11.98</v>
      </c>
      <c r="BL1066" s="5" t="s">
        <v>2137</v>
      </c>
      <c r="BM1066" s="3">
        <f t="shared" si="170"/>
        <v>0</v>
      </c>
      <c r="BN1066" s="3">
        <f t="shared" si="171"/>
        <v>0</v>
      </c>
      <c r="BO1066" s="3">
        <f t="shared" si="172"/>
        <v>380</v>
      </c>
      <c r="BP1066" s="3">
        <f t="shared" si="173"/>
        <v>20</v>
      </c>
      <c r="BQ1066" s="3">
        <f t="shared" si="174"/>
        <v>28.992746</v>
      </c>
      <c r="BR1066" s="3">
        <f t="shared" si="175"/>
        <v>28.992746</v>
      </c>
      <c r="BS1066" s="3">
        <f t="shared" si="176"/>
        <v>0</v>
      </c>
      <c r="BT1066" s="3">
        <f t="shared" si="177"/>
        <v>0</v>
      </c>
      <c r="BU1066" s="3">
        <f t="shared" si="178"/>
        <v>0</v>
      </c>
      <c r="BV1066" s="3">
        <f t="shared" si="179"/>
        <v>0</v>
      </c>
    </row>
    <row r="1067" spans="1:74" x14ac:dyDescent="0.25">
      <c r="A1067" s="4">
        <v>16</v>
      </c>
      <c r="B1067" s="5" t="s">
        <v>60</v>
      </c>
      <c r="C1067" s="5" t="s">
        <v>61</v>
      </c>
      <c r="D1067" s="5">
        <v>2023</v>
      </c>
      <c r="E1067" s="5" t="s">
        <v>62</v>
      </c>
      <c r="F1067" s="5" t="s">
        <v>63</v>
      </c>
      <c r="G1067" s="5">
        <v>2</v>
      </c>
      <c r="H1067" s="5" t="s">
        <v>64</v>
      </c>
      <c r="I1067" s="5" t="s">
        <v>3811</v>
      </c>
      <c r="J1067" s="5" t="s">
        <v>2055</v>
      </c>
      <c r="K1067" s="5" t="s">
        <v>2056</v>
      </c>
      <c r="L1067" s="5" t="s">
        <v>4304</v>
      </c>
      <c r="M1067" s="5" t="s">
        <v>1974</v>
      </c>
      <c r="N1067" s="5" t="s">
        <v>3842</v>
      </c>
      <c r="O1067" s="5" t="s">
        <v>136</v>
      </c>
      <c r="P1067" s="5" t="s">
        <v>3878</v>
      </c>
      <c r="Q1067" s="5" t="s">
        <v>1642</v>
      </c>
      <c r="R1067" s="5" t="s">
        <v>4100</v>
      </c>
      <c r="S1067" s="5" t="s">
        <v>2138</v>
      </c>
      <c r="T1067" s="5">
        <v>59</v>
      </c>
      <c r="U1067" s="5">
        <v>1</v>
      </c>
      <c r="V1067" s="5" t="s">
        <v>2139</v>
      </c>
      <c r="W1067" s="5">
        <v>2</v>
      </c>
      <c r="X1067" s="5" t="s">
        <v>76</v>
      </c>
      <c r="Y1067" s="5">
        <v>1</v>
      </c>
      <c r="Z1067" s="5" t="s">
        <v>73</v>
      </c>
      <c r="AA1067" s="5">
        <v>1</v>
      </c>
      <c r="AB1067" s="6">
        <v>100</v>
      </c>
      <c r="AC1067" s="6">
        <v>100</v>
      </c>
      <c r="AD1067" s="6">
        <v>100</v>
      </c>
      <c r="AE1067" s="6">
        <v>100</v>
      </c>
      <c r="AF1067" s="6">
        <v>100</v>
      </c>
      <c r="AG1067" s="6">
        <v>100</v>
      </c>
      <c r="AH1067" s="6">
        <v>100</v>
      </c>
      <c r="AI1067" s="6">
        <v>100</v>
      </c>
      <c r="AJ1067" s="6">
        <v>100</v>
      </c>
      <c r="AK1067" s="6">
        <v>100</v>
      </c>
      <c r="AL1067" s="6">
        <v>97.5</v>
      </c>
      <c r="AM1067" s="6">
        <v>97.5</v>
      </c>
      <c r="AN1067" s="6">
        <v>100</v>
      </c>
      <c r="AO1067" s="6">
        <v>0</v>
      </c>
      <c r="AP1067" s="6">
        <v>0</v>
      </c>
      <c r="AQ1067" s="6" t="s">
        <v>77</v>
      </c>
      <c r="AR1067" s="6" t="s">
        <v>77</v>
      </c>
      <c r="AS1067" s="6" t="s">
        <v>77</v>
      </c>
      <c r="AT1067" s="7">
        <v>193134667</v>
      </c>
      <c r="AU1067" s="7">
        <v>146750000</v>
      </c>
      <c r="AV1067" s="6">
        <v>75.989999999999995</v>
      </c>
      <c r="AW1067" s="7">
        <v>584844400</v>
      </c>
      <c r="AX1067" s="7">
        <v>542348000</v>
      </c>
      <c r="AY1067" s="6">
        <v>92.73</v>
      </c>
      <c r="AZ1067" s="7">
        <v>187050667</v>
      </c>
      <c r="BA1067" s="7">
        <v>187050667</v>
      </c>
      <c r="BB1067" s="6">
        <v>100</v>
      </c>
      <c r="BC1067" s="7">
        <v>346800000</v>
      </c>
      <c r="BD1067" s="7">
        <v>309999992</v>
      </c>
      <c r="BE1067" s="6">
        <v>89.39</v>
      </c>
      <c r="BF1067" s="7">
        <v>544280000</v>
      </c>
      <c r="BG1067" s="7">
        <v>0</v>
      </c>
      <c r="BH1067" s="6">
        <v>0</v>
      </c>
      <c r="BI1067" s="7">
        <v>1856109734</v>
      </c>
      <c r="BJ1067" s="7">
        <v>1186148659</v>
      </c>
      <c r="BK1067" s="6">
        <v>63.91</v>
      </c>
      <c r="BL1067" s="5" t="s">
        <v>2140</v>
      </c>
      <c r="BM1067" s="3">
        <f t="shared" si="170"/>
        <v>193.13466700000001</v>
      </c>
      <c r="BN1067" s="3">
        <f t="shared" si="171"/>
        <v>146.75</v>
      </c>
      <c r="BO1067" s="3">
        <f t="shared" si="172"/>
        <v>584.84439999999995</v>
      </c>
      <c r="BP1067" s="3">
        <f t="shared" si="173"/>
        <v>542.34799999999996</v>
      </c>
      <c r="BQ1067" s="3">
        <f t="shared" si="174"/>
        <v>187.050667</v>
      </c>
      <c r="BR1067" s="3">
        <f t="shared" si="175"/>
        <v>187.050667</v>
      </c>
      <c r="BS1067" s="3">
        <f t="shared" si="176"/>
        <v>346.8</v>
      </c>
      <c r="BT1067" s="3">
        <f t="shared" si="177"/>
        <v>309.99999200000002</v>
      </c>
      <c r="BU1067" s="3">
        <f t="shared" si="178"/>
        <v>544.28</v>
      </c>
      <c r="BV1067" s="3">
        <f t="shared" si="179"/>
        <v>0</v>
      </c>
    </row>
    <row r="1068" spans="1:74" x14ac:dyDescent="0.25">
      <c r="A1068" s="4">
        <v>16</v>
      </c>
      <c r="B1068" s="5" t="s">
        <v>60</v>
      </c>
      <c r="C1068" s="5" t="s">
        <v>61</v>
      </c>
      <c r="D1068" s="5">
        <v>2023</v>
      </c>
      <c r="E1068" s="5" t="s">
        <v>62</v>
      </c>
      <c r="F1068" s="5" t="s">
        <v>63</v>
      </c>
      <c r="G1068" s="5">
        <v>2</v>
      </c>
      <c r="H1068" s="5" t="s">
        <v>64</v>
      </c>
      <c r="I1068" s="5" t="s">
        <v>3811</v>
      </c>
      <c r="J1068" s="5" t="s">
        <v>2055</v>
      </c>
      <c r="K1068" s="5" t="s">
        <v>2056</v>
      </c>
      <c r="L1068" s="5" t="s">
        <v>4304</v>
      </c>
      <c r="M1068" s="5" t="s">
        <v>1974</v>
      </c>
      <c r="N1068" s="5" t="s">
        <v>3842</v>
      </c>
      <c r="O1068" s="5" t="s">
        <v>136</v>
      </c>
      <c r="P1068" s="5" t="s">
        <v>3878</v>
      </c>
      <c r="Q1068" s="5" t="s">
        <v>1642</v>
      </c>
      <c r="R1068" s="5" t="s">
        <v>4100</v>
      </c>
      <c r="S1068" s="5" t="s">
        <v>2138</v>
      </c>
      <c r="T1068" s="5">
        <v>59</v>
      </c>
      <c r="U1068" s="5">
        <v>2</v>
      </c>
      <c r="V1068" s="5" t="s">
        <v>2141</v>
      </c>
      <c r="W1068" s="5">
        <v>2</v>
      </c>
      <c r="X1068" s="5" t="s">
        <v>76</v>
      </c>
      <c r="Y1068" s="5">
        <v>1</v>
      </c>
      <c r="Z1068" s="5" t="s">
        <v>73</v>
      </c>
      <c r="AA1068" s="5">
        <v>1</v>
      </c>
      <c r="AB1068" s="6">
        <v>100</v>
      </c>
      <c r="AC1068" s="6">
        <v>100</v>
      </c>
      <c r="AD1068" s="6">
        <v>100</v>
      </c>
      <c r="AE1068" s="6">
        <v>100</v>
      </c>
      <c r="AF1068" s="6">
        <v>100</v>
      </c>
      <c r="AG1068" s="6">
        <v>100</v>
      </c>
      <c r="AH1068" s="6">
        <v>100</v>
      </c>
      <c r="AI1068" s="6">
        <v>100</v>
      </c>
      <c r="AJ1068" s="6">
        <v>100</v>
      </c>
      <c r="AK1068" s="6">
        <v>100</v>
      </c>
      <c r="AL1068" s="6">
        <v>97.5</v>
      </c>
      <c r="AM1068" s="6">
        <v>97.5</v>
      </c>
      <c r="AN1068" s="6">
        <v>100</v>
      </c>
      <c r="AO1068" s="6">
        <v>0</v>
      </c>
      <c r="AP1068" s="6">
        <v>0</v>
      </c>
      <c r="AQ1068" s="6" t="s">
        <v>77</v>
      </c>
      <c r="AR1068" s="6" t="s">
        <v>77</v>
      </c>
      <c r="AS1068" s="6" t="s">
        <v>77</v>
      </c>
      <c r="AT1068" s="7">
        <v>1144524531</v>
      </c>
      <c r="AU1068" s="7">
        <v>911344952</v>
      </c>
      <c r="AV1068" s="6">
        <v>79.63</v>
      </c>
      <c r="AW1068" s="7">
        <v>5371677276</v>
      </c>
      <c r="AX1068" s="7">
        <v>5088321101</v>
      </c>
      <c r="AY1068" s="6">
        <v>94.72</v>
      </c>
      <c r="AZ1068" s="7">
        <v>8170810459</v>
      </c>
      <c r="BA1068" s="7">
        <v>8036069159</v>
      </c>
      <c r="BB1068" s="6">
        <v>98.35</v>
      </c>
      <c r="BC1068" s="7">
        <v>4629792201</v>
      </c>
      <c r="BD1068" s="7">
        <v>4029610938</v>
      </c>
      <c r="BE1068" s="6">
        <v>87.04</v>
      </c>
      <c r="BF1068" s="7">
        <v>5323629000</v>
      </c>
      <c r="BG1068" s="7">
        <v>0</v>
      </c>
      <c r="BH1068" s="6">
        <v>0</v>
      </c>
      <c r="BI1068" s="7">
        <v>24640433467</v>
      </c>
      <c r="BJ1068" s="7">
        <v>18065346150</v>
      </c>
      <c r="BK1068" s="6">
        <v>73.319999999999993</v>
      </c>
      <c r="BL1068" s="5" t="s">
        <v>2142</v>
      </c>
      <c r="BM1068" s="3">
        <f t="shared" si="170"/>
        <v>1144.524531</v>
      </c>
      <c r="BN1068" s="3">
        <f t="shared" si="171"/>
        <v>911.34495200000003</v>
      </c>
      <c r="BO1068" s="3">
        <f t="shared" si="172"/>
        <v>5371.6772760000003</v>
      </c>
      <c r="BP1068" s="3">
        <f t="shared" si="173"/>
        <v>5088.3211010000005</v>
      </c>
      <c r="BQ1068" s="3">
        <f t="shared" si="174"/>
        <v>8170.8104590000003</v>
      </c>
      <c r="BR1068" s="3">
        <f t="shared" si="175"/>
        <v>8036.0691589999997</v>
      </c>
      <c r="BS1068" s="3">
        <f t="shared" si="176"/>
        <v>4629.7922010000002</v>
      </c>
      <c r="BT1068" s="3">
        <f t="shared" si="177"/>
        <v>4029.6109379999998</v>
      </c>
      <c r="BU1068" s="3">
        <f t="shared" si="178"/>
        <v>5323.6289999999999</v>
      </c>
      <c r="BV1068" s="3">
        <f t="shared" si="179"/>
        <v>0</v>
      </c>
    </row>
    <row r="1069" spans="1:74" x14ac:dyDescent="0.25">
      <c r="A1069" s="4">
        <v>16</v>
      </c>
      <c r="B1069" s="5" t="s">
        <v>60</v>
      </c>
      <c r="C1069" s="5" t="s">
        <v>61</v>
      </c>
      <c r="D1069" s="5">
        <v>2023</v>
      </c>
      <c r="E1069" s="5" t="s">
        <v>62</v>
      </c>
      <c r="F1069" s="5" t="s">
        <v>63</v>
      </c>
      <c r="G1069" s="5">
        <v>2</v>
      </c>
      <c r="H1069" s="5" t="s">
        <v>64</v>
      </c>
      <c r="I1069" s="5" t="s">
        <v>3811</v>
      </c>
      <c r="J1069" s="5" t="s">
        <v>2055</v>
      </c>
      <c r="K1069" s="5" t="s">
        <v>2056</v>
      </c>
      <c r="L1069" s="5" t="s">
        <v>4304</v>
      </c>
      <c r="M1069" s="5" t="s">
        <v>1974</v>
      </c>
      <c r="N1069" s="5" t="s">
        <v>3842</v>
      </c>
      <c r="O1069" s="5" t="s">
        <v>136</v>
      </c>
      <c r="P1069" s="5" t="s">
        <v>3878</v>
      </c>
      <c r="Q1069" s="5" t="s">
        <v>1642</v>
      </c>
      <c r="R1069" s="5" t="s">
        <v>4100</v>
      </c>
      <c r="S1069" s="5" t="s">
        <v>2138</v>
      </c>
      <c r="T1069" s="5">
        <v>59</v>
      </c>
      <c r="U1069" s="5">
        <v>3</v>
      </c>
      <c r="V1069" s="5" t="s">
        <v>2143</v>
      </c>
      <c r="W1069" s="5">
        <v>1</v>
      </c>
      <c r="X1069" s="5" t="s">
        <v>72</v>
      </c>
      <c r="Y1069" s="5">
        <v>2</v>
      </c>
      <c r="Z1069" s="5" t="s">
        <v>84</v>
      </c>
      <c r="AA1069" s="5">
        <v>1</v>
      </c>
      <c r="AB1069" s="6">
        <v>0</v>
      </c>
      <c r="AC1069" s="6">
        <v>0</v>
      </c>
      <c r="AD1069" s="6">
        <v>0</v>
      </c>
      <c r="AE1069" s="6">
        <v>1500</v>
      </c>
      <c r="AF1069" s="6">
        <v>1500</v>
      </c>
      <c r="AG1069" s="6">
        <v>100</v>
      </c>
      <c r="AH1069" s="6">
        <v>20</v>
      </c>
      <c r="AI1069" s="6">
        <v>0</v>
      </c>
      <c r="AJ1069" s="6">
        <v>0</v>
      </c>
      <c r="AK1069" s="6">
        <v>0</v>
      </c>
      <c r="AL1069" s="6">
        <v>0</v>
      </c>
      <c r="AM1069" s="6">
        <v>0</v>
      </c>
      <c r="AN1069" s="6">
        <v>0</v>
      </c>
      <c r="AO1069" s="6">
        <v>0</v>
      </c>
      <c r="AP1069" s="6">
        <v>0</v>
      </c>
      <c r="AQ1069" s="6">
        <v>2000</v>
      </c>
      <c r="AR1069" s="6">
        <v>1500</v>
      </c>
      <c r="AS1069" s="6">
        <v>75</v>
      </c>
      <c r="AT1069" s="7">
        <v>0</v>
      </c>
      <c r="AU1069" s="7">
        <v>0</v>
      </c>
      <c r="AV1069" s="6">
        <v>0</v>
      </c>
      <c r="AW1069" s="7">
        <v>8176366392</v>
      </c>
      <c r="AX1069" s="7">
        <v>7071671713</v>
      </c>
      <c r="AY1069" s="6">
        <v>86.49</v>
      </c>
      <c r="AZ1069" s="7">
        <v>211543596</v>
      </c>
      <c r="BA1069" s="7">
        <v>211543596</v>
      </c>
      <c r="BB1069" s="6">
        <v>100</v>
      </c>
      <c r="BC1069" s="7">
        <v>0</v>
      </c>
      <c r="BD1069" s="7">
        <v>0</v>
      </c>
      <c r="BE1069" s="6">
        <v>0</v>
      </c>
      <c r="BF1069" s="7">
        <v>0</v>
      </c>
      <c r="BG1069" s="7">
        <v>0</v>
      </c>
      <c r="BH1069" s="6">
        <v>0</v>
      </c>
      <c r="BI1069" s="7">
        <v>8387909988</v>
      </c>
      <c r="BJ1069" s="7">
        <v>7283215309</v>
      </c>
      <c r="BK1069" s="6">
        <v>86.83</v>
      </c>
      <c r="BL1069" s="5"/>
      <c r="BM1069" s="3">
        <f t="shared" si="170"/>
        <v>0</v>
      </c>
      <c r="BN1069" s="3">
        <f t="shared" si="171"/>
        <v>0</v>
      </c>
      <c r="BO1069" s="3">
        <f t="shared" si="172"/>
        <v>8176.3663919999999</v>
      </c>
      <c r="BP1069" s="3">
        <f t="shared" si="173"/>
        <v>7071.6717129999997</v>
      </c>
      <c r="BQ1069" s="3">
        <f t="shared" si="174"/>
        <v>211.54359600000001</v>
      </c>
      <c r="BR1069" s="3">
        <f t="shared" si="175"/>
        <v>211.54359600000001</v>
      </c>
      <c r="BS1069" s="3">
        <f t="shared" si="176"/>
        <v>0</v>
      </c>
      <c r="BT1069" s="3">
        <f t="shared" si="177"/>
        <v>0</v>
      </c>
      <c r="BU1069" s="3">
        <f t="shared" si="178"/>
        <v>0</v>
      </c>
      <c r="BV1069" s="3">
        <f t="shared" si="179"/>
        <v>0</v>
      </c>
    </row>
    <row r="1070" spans="1:74" x14ac:dyDescent="0.25">
      <c r="A1070" s="4">
        <v>16</v>
      </c>
      <c r="B1070" s="5" t="s">
        <v>60</v>
      </c>
      <c r="C1070" s="5" t="s">
        <v>61</v>
      </c>
      <c r="D1070" s="5">
        <v>2023</v>
      </c>
      <c r="E1070" s="5" t="s">
        <v>62</v>
      </c>
      <c r="F1070" s="5" t="s">
        <v>63</v>
      </c>
      <c r="G1070" s="5">
        <v>2</v>
      </c>
      <c r="H1070" s="5" t="s">
        <v>64</v>
      </c>
      <c r="I1070" s="5" t="s">
        <v>3811</v>
      </c>
      <c r="J1070" s="5" t="s">
        <v>2055</v>
      </c>
      <c r="K1070" s="5" t="s">
        <v>2056</v>
      </c>
      <c r="L1070" s="5" t="s">
        <v>4304</v>
      </c>
      <c r="M1070" s="5" t="s">
        <v>1974</v>
      </c>
      <c r="N1070" s="5" t="s">
        <v>3842</v>
      </c>
      <c r="O1070" s="5" t="s">
        <v>136</v>
      </c>
      <c r="P1070" s="5" t="s">
        <v>3878</v>
      </c>
      <c r="Q1070" s="5" t="s">
        <v>1642</v>
      </c>
      <c r="R1070" s="5" t="s">
        <v>4100</v>
      </c>
      <c r="S1070" s="5" t="s">
        <v>2138</v>
      </c>
      <c r="T1070" s="5">
        <v>59</v>
      </c>
      <c r="U1070" s="5">
        <v>4</v>
      </c>
      <c r="V1070" s="5" t="s">
        <v>2144</v>
      </c>
      <c r="W1070" s="5">
        <v>3</v>
      </c>
      <c r="X1070" s="5" t="s">
        <v>140</v>
      </c>
      <c r="Y1070" s="5">
        <v>3</v>
      </c>
      <c r="Z1070" s="5" t="s">
        <v>92</v>
      </c>
      <c r="AA1070" s="5">
        <v>1</v>
      </c>
      <c r="AB1070" s="6">
        <v>0.1</v>
      </c>
      <c r="AC1070" s="6">
        <v>0.09</v>
      </c>
      <c r="AD1070" s="6">
        <v>90</v>
      </c>
      <c r="AE1070" s="6">
        <v>0.8</v>
      </c>
      <c r="AF1070" s="6">
        <v>0.8</v>
      </c>
      <c r="AG1070" s="6">
        <v>100</v>
      </c>
      <c r="AH1070" s="6">
        <v>1</v>
      </c>
      <c r="AI1070" s="6">
        <v>1</v>
      </c>
      <c r="AJ1070" s="6">
        <v>100</v>
      </c>
      <c r="AK1070" s="6">
        <v>0</v>
      </c>
      <c r="AL1070" s="6">
        <v>0</v>
      </c>
      <c r="AM1070" s="6">
        <v>0</v>
      </c>
      <c r="AN1070" s="6">
        <v>0</v>
      </c>
      <c r="AO1070" s="6">
        <v>0</v>
      </c>
      <c r="AP1070" s="6">
        <v>0</v>
      </c>
      <c r="AQ1070" s="6" t="s">
        <v>77</v>
      </c>
      <c r="AR1070" s="6" t="s">
        <v>77</v>
      </c>
      <c r="AS1070" s="6" t="s">
        <v>77</v>
      </c>
      <c r="AT1070" s="7">
        <v>10000000</v>
      </c>
      <c r="AU1070" s="7">
        <v>10000000</v>
      </c>
      <c r="AV1070" s="6">
        <v>100</v>
      </c>
      <c r="AW1070" s="7">
        <v>35000000</v>
      </c>
      <c r="AX1070" s="7">
        <v>35000000</v>
      </c>
      <c r="AY1070" s="6">
        <v>100</v>
      </c>
      <c r="AZ1070" s="7">
        <v>0</v>
      </c>
      <c r="BA1070" s="7">
        <v>0</v>
      </c>
      <c r="BB1070" s="6">
        <v>0</v>
      </c>
      <c r="BC1070" s="7">
        <v>0</v>
      </c>
      <c r="BD1070" s="7">
        <v>0</v>
      </c>
      <c r="BE1070" s="6">
        <v>0</v>
      </c>
      <c r="BF1070" s="7">
        <v>0</v>
      </c>
      <c r="BG1070" s="7">
        <v>0</v>
      </c>
      <c r="BH1070" s="6">
        <v>0</v>
      </c>
      <c r="BI1070" s="7">
        <v>45000000</v>
      </c>
      <c r="BJ1070" s="7">
        <v>45000000</v>
      </c>
      <c r="BK1070" s="6">
        <v>100</v>
      </c>
      <c r="BL1070" s="5"/>
      <c r="BM1070" s="3">
        <f t="shared" si="170"/>
        <v>10</v>
      </c>
      <c r="BN1070" s="3">
        <f t="shared" si="171"/>
        <v>10</v>
      </c>
      <c r="BO1070" s="3">
        <f t="shared" si="172"/>
        <v>35</v>
      </c>
      <c r="BP1070" s="3">
        <f t="shared" si="173"/>
        <v>35</v>
      </c>
      <c r="BQ1070" s="3">
        <f t="shared" si="174"/>
        <v>0</v>
      </c>
      <c r="BR1070" s="3">
        <f t="shared" si="175"/>
        <v>0</v>
      </c>
      <c r="BS1070" s="3">
        <f t="shared" si="176"/>
        <v>0</v>
      </c>
      <c r="BT1070" s="3">
        <f t="shared" si="177"/>
        <v>0</v>
      </c>
      <c r="BU1070" s="3">
        <f t="shared" si="178"/>
        <v>0</v>
      </c>
      <c r="BV1070" s="3">
        <f t="shared" si="179"/>
        <v>0</v>
      </c>
    </row>
    <row r="1071" spans="1:74" x14ac:dyDescent="0.25">
      <c r="A1071" s="4">
        <v>16</v>
      </c>
      <c r="B1071" s="5" t="s">
        <v>60</v>
      </c>
      <c r="C1071" s="5" t="s">
        <v>61</v>
      </c>
      <c r="D1071" s="5">
        <v>2023</v>
      </c>
      <c r="E1071" s="5" t="s">
        <v>62</v>
      </c>
      <c r="F1071" s="5" t="s">
        <v>63</v>
      </c>
      <c r="G1071" s="5">
        <v>2</v>
      </c>
      <c r="H1071" s="5" t="s">
        <v>64</v>
      </c>
      <c r="I1071" s="5" t="s">
        <v>3811</v>
      </c>
      <c r="J1071" s="5" t="s">
        <v>2055</v>
      </c>
      <c r="K1071" s="5" t="s">
        <v>2056</v>
      </c>
      <c r="L1071" s="5" t="s">
        <v>4304</v>
      </c>
      <c r="M1071" s="5" t="s">
        <v>1974</v>
      </c>
      <c r="N1071" s="5" t="s">
        <v>3842</v>
      </c>
      <c r="O1071" s="5" t="s">
        <v>136</v>
      </c>
      <c r="P1071" s="5" t="s">
        <v>3878</v>
      </c>
      <c r="Q1071" s="5" t="s">
        <v>1642</v>
      </c>
      <c r="R1071" s="5" t="s">
        <v>4100</v>
      </c>
      <c r="S1071" s="5" t="s">
        <v>2138</v>
      </c>
      <c r="T1071" s="5">
        <v>59</v>
      </c>
      <c r="U1071" s="5">
        <v>5</v>
      </c>
      <c r="V1071" s="5" t="s">
        <v>2145</v>
      </c>
      <c r="W1071" s="5">
        <v>2</v>
      </c>
      <c r="X1071" s="5" t="s">
        <v>76</v>
      </c>
      <c r="Y1071" s="5">
        <v>1</v>
      </c>
      <c r="Z1071" s="5" t="s">
        <v>73</v>
      </c>
      <c r="AA1071" s="5">
        <v>1</v>
      </c>
      <c r="AB1071" s="6">
        <v>100</v>
      </c>
      <c r="AC1071" s="6">
        <v>100</v>
      </c>
      <c r="AD1071" s="6">
        <v>100</v>
      </c>
      <c r="AE1071" s="6">
        <v>100</v>
      </c>
      <c r="AF1071" s="6">
        <v>100</v>
      </c>
      <c r="AG1071" s="6">
        <v>100</v>
      </c>
      <c r="AH1071" s="6">
        <v>100</v>
      </c>
      <c r="AI1071" s="6">
        <v>100</v>
      </c>
      <c r="AJ1071" s="6">
        <v>100</v>
      </c>
      <c r="AK1071" s="6">
        <v>100</v>
      </c>
      <c r="AL1071" s="6">
        <v>74.98</v>
      </c>
      <c r="AM1071" s="6">
        <v>74.98</v>
      </c>
      <c r="AN1071" s="6">
        <v>100</v>
      </c>
      <c r="AO1071" s="6">
        <v>0</v>
      </c>
      <c r="AP1071" s="6">
        <v>0</v>
      </c>
      <c r="AQ1071" s="6" t="s">
        <v>77</v>
      </c>
      <c r="AR1071" s="6" t="s">
        <v>77</v>
      </c>
      <c r="AS1071" s="6" t="s">
        <v>77</v>
      </c>
      <c r="AT1071" s="7">
        <v>44753615767</v>
      </c>
      <c r="AU1071" s="7">
        <v>41454900844</v>
      </c>
      <c r="AV1071" s="6">
        <v>92.63</v>
      </c>
      <c r="AW1071" s="7">
        <v>22147324104</v>
      </c>
      <c r="AX1071" s="7">
        <v>21310732245</v>
      </c>
      <c r="AY1071" s="6">
        <v>96.22</v>
      </c>
      <c r="AZ1071" s="7">
        <v>22478399251</v>
      </c>
      <c r="BA1071" s="7">
        <v>22449214112</v>
      </c>
      <c r="BB1071" s="6">
        <v>99.87</v>
      </c>
      <c r="BC1071" s="7">
        <v>33619543742</v>
      </c>
      <c r="BD1071" s="7">
        <v>22260893228</v>
      </c>
      <c r="BE1071" s="6">
        <v>66.209999999999994</v>
      </c>
      <c r="BF1071" s="7">
        <v>24228090000</v>
      </c>
      <c r="BG1071" s="7">
        <v>0</v>
      </c>
      <c r="BH1071" s="6">
        <v>0</v>
      </c>
      <c r="BI1071" s="7">
        <v>147226972864</v>
      </c>
      <c r="BJ1071" s="7">
        <v>107475740429</v>
      </c>
      <c r="BK1071" s="6">
        <v>73</v>
      </c>
      <c r="BL1071" s="5" t="s">
        <v>2146</v>
      </c>
      <c r="BM1071" s="3">
        <f t="shared" si="170"/>
        <v>44753.615767000003</v>
      </c>
      <c r="BN1071" s="3">
        <f t="shared" si="171"/>
        <v>41454.900844000003</v>
      </c>
      <c r="BO1071" s="3">
        <f t="shared" si="172"/>
        <v>22147.324103999999</v>
      </c>
      <c r="BP1071" s="3">
        <f t="shared" si="173"/>
        <v>21310.732244999999</v>
      </c>
      <c r="BQ1071" s="3">
        <f t="shared" si="174"/>
        <v>22478.399250999999</v>
      </c>
      <c r="BR1071" s="3">
        <f t="shared" si="175"/>
        <v>22449.214112000001</v>
      </c>
      <c r="BS1071" s="3">
        <f t="shared" si="176"/>
        <v>33619.543742000002</v>
      </c>
      <c r="BT1071" s="3">
        <f t="shared" si="177"/>
        <v>22260.893228000001</v>
      </c>
      <c r="BU1071" s="3">
        <f t="shared" si="178"/>
        <v>24228.09</v>
      </c>
      <c r="BV1071" s="3">
        <f t="shared" si="179"/>
        <v>0</v>
      </c>
    </row>
    <row r="1072" spans="1:74" x14ac:dyDescent="0.25">
      <c r="A1072" s="4">
        <v>16</v>
      </c>
      <c r="B1072" s="5" t="s">
        <v>60</v>
      </c>
      <c r="C1072" s="5" t="s">
        <v>61</v>
      </c>
      <c r="D1072" s="5">
        <v>2023</v>
      </c>
      <c r="E1072" s="5" t="s">
        <v>62</v>
      </c>
      <c r="F1072" s="5" t="s">
        <v>63</v>
      </c>
      <c r="G1072" s="5">
        <v>2</v>
      </c>
      <c r="H1072" s="5" t="s">
        <v>64</v>
      </c>
      <c r="I1072" s="5" t="s">
        <v>3811</v>
      </c>
      <c r="J1072" s="5" t="s">
        <v>2055</v>
      </c>
      <c r="K1072" s="5" t="s">
        <v>2056</v>
      </c>
      <c r="L1072" s="5" t="s">
        <v>4304</v>
      </c>
      <c r="M1072" s="5" t="s">
        <v>1974</v>
      </c>
      <c r="N1072" s="5" t="s">
        <v>3842</v>
      </c>
      <c r="O1072" s="5" t="s">
        <v>136</v>
      </c>
      <c r="P1072" s="5" t="s">
        <v>3878</v>
      </c>
      <c r="Q1072" s="5" t="s">
        <v>1642</v>
      </c>
      <c r="R1072" s="5" t="s">
        <v>4100</v>
      </c>
      <c r="S1072" s="5" t="s">
        <v>2138</v>
      </c>
      <c r="T1072" s="5">
        <v>59</v>
      </c>
      <c r="U1072" s="5">
        <v>6</v>
      </c>
      <c r="V1072" s="5" t="s">
        <v>2147</v>
      </c>
      <c r="W1072" s="5">
        <v>1</v>
      </c>
      <c r="X1072" s="5" t="s">
        <v>72</v>
      </c>
      <c r="Y1072" s="5">
        <v>1</v>
      </c>
      <c r="Z1072" s="5" t="s">
        <v>73</v>
      </c>
      <c r="AA1072" s="5">
        <v>1</v>
      </c>
      <c r="AB1072" s="6">
        <v>1</v>
      </c>
      <c r="AC1072" s="6">
        <v>1</v>
      </c>
      <c r="AD1072" s="6">
        <v>100</v>
      </c>
      <c r="AE1072" s="6">
        <v>1</v>
      </c>
      <c r="AF1072" s="6">
        <v>1</v>
      </c>
      <c r="AG1072" s="6">
        <v>100</v>
      </c>
      <c r="AH1072" s="6">
        <v>1</v>
      </c>
      <c r="AI1072" s="6">
        <v>1</v>
      </c>
      <c r="AJ1072" s="6">
        <v>100</v>
      </c>
      <c r="AK1072" s="6">
        <v>0</v>
      </c>
      <c r="AL1072" s="6">
        <v>0</v>
      </c>
      <c r="AM1072" s="6">
        <v>0</v>
      </c>
      <c r="AN1072" s="6">
        <v>0</v>
      </c>
      <c r="AO1072" s="6">
        <v>0</v>
      </c>
      <c r="AP1072" s="6">
        <v>0</v>
      </c>
      <c r="AQ1072" s="6">
        <v>3</v>
      </c>
      <c r="AR1072" s="6">
        <v>3</v>
      </c>
      <c r="AS1072" s="6">
        <v>100</v>
      </c>
      <c r="AT1072" s="7">
        <v>10000000</v>
      </c>
      <c r="AU1072" s="7">
        <v>10000000</v>
      </c>
      <c r="AV1072" s="6">
        <v>100</v>
      </c>
      <c r="AW1072" s="7">
        <v>35000000</v>
      </c>
      <c r="AX1072" s="7">
        <v>35000000</v>
      </c>
      <c r="AY1072" s="6">
        <v>100</v>
      </c>
      <c r="AZ1072" s="7">
        <v>96000000</v>
      </c>
      <c r="BA1072" s="7">
        <v>96000000</v>
      </c>
      <c r="BB1072" s="6">
        <v>100</v>
      </c>
      <c r="BC1072" s="7">
        <v>0</v>
      </c>
      <c r="BD1072" s="7">
        <v>0</v>
      </c>
      <c r="BE1072" s="6">
        <v>0</v>
      </c>
      <c r="BF1072" s="7">
        <v>0</v>
      </c>
      <c r="BG1072" s="7">
        <v>0</v>
      </c>
      <c r="BH1072" s="6">
        <v>0</v>
      </c>
      <c r="BI1072" s="7">
        <v>141000000</v>
      </c>
      <c r="BJ1072" s="7">
        <v>141000000</v>
      </c>
      <c r="BK1072" s="6">
        <v>100</v>
      </c>
      <c r="BL1072" s="5"/>
      <c r="BM1072" s="3">
        <f t="shared" si="170"/>
        <v>10</v>
      </c>
      <c r="BN1072" s="3">
        <f t="shared" si="171"/>
        <v>10</v>
      </c>
      <c r="BO1072" s="3">
        <f t="shared" si="172"/>
        <v>35</v>
      </c>
      <c r="BP1072" s="3">
        <f t="shared" si="173"/>
        <v>35</v>
      </c>
      <c r="BQ1072" s="3">
        <f t="shared" si="174"/>
        <v>96</v>
      </c>
      <c r="BR1072" s="3">
        <f t="shared" si="175"/>
        <v>96</v>
      </c>
      <c r="BS1072" s="3">
        <f t="shared" si="176"/>
        <v>0</v>
      </c>
      <c r="BT1072" s="3">
        <f t="shared" si="177"/>
        <v>0</v>
      </c>
      <c r="BU1072" s="3">
        <f t="shared" si="178"/>
        <v>0</v>
      </c>
      <c r="BV1072" s="3">
        <f t="shared" si="179"/>
        <v>0</v>
      </c>
    </row>
    <row r="1073" spans="1:74" x14ac:dyDescent="0.25">
      <c r="A1073" s="4">
        <v>16</v>
      </c>
      <c r="B1073" s="5" t="s">
        <v>60</v>
      </c>
      <c r="C1073" s="5" t="s">
        <v>61</v>
      </c>
      <c r="D1073" s="5">
        <v>2023</v>
      </c>
      <c r="E1073" s="5" t="s">
        <v>62</v>
      </c>
      <c r="F1073" s="5" t="s">
        <v>63</v>
      </c>
      <c r="G1073" s="5">
        <v>2</v>
      </c>
      <c r="H1073" s="5" t="s">
        <v>64</v>
      </c>
      <c r="I1073" s="5" t="s">
        <v>3811</v>
      </c>
      <c r="J1073" s="5" t="s">
        <v>2055</v>
      </c>
      <c r="K1073" s="5" t="s">
        <v>2056</v>
      </c>
      <c r="L1073" s="5" t="s">
        <v>4304</v>
      </c>
      <c r="M1073" s="5" t="s">
        <v>1974</v>
      </c>
      <c r="N1073" s="5" t="s">
        <v>3842</v>
      </c>
      <c r="O1073" s="5" t="s">
        <v>136</v>
      </c>
      <c r="P1073" s="5" t="s">
        <v>3878</v>
      </c>
      <c r="Q1073" s="5" t="s">
        <v>1642</v>
      </c>
      <c r="R1073" s="5" t="s">
        <v>4100</v>
      </c>
      <c r="S1073" s="5" t="s">
        <v>2138</v>
      </c>
      <c r="T1073" s="5">
        <v>59</v>
      </c>
      <c r="U1073" s="5">
        <v>7</v>
      </c>
      <c r="V1073" s="5" t="s">
        <v>2148</v>
      </c>
      <c r="W1073" s="5">
        <v>2</v>
      </c>
      <c r="X1073" s="5" t="s">
        <v>76</v>
      </c>
      <c r="Y1073" s="5">
        <v>1</v>
      </c>
      <c r="Z1073" s="5" t="s">
        <v>73</v>
      </c>
      <c r="AA1073" s="5">
        <v>1</v>
      </c>
      <c r="AB1073" s="6">
        <v>100</v>
      </c>
      <c r="AC1073" s="6">
        <v>100</v>
      </c>
      <c r="AD1073" s="6">
        <v>100</v>
      </c>
      <c r="AE1073" s="6">
        <v>100</v>
      </c>
      <c r="AF1073" s="6">
        <v>100</v>
      </c>
      <c r="AG1073" s="6">
        <v>100</v>
      </c>
      <c r="AH1073" s="6">
        <v>100</v>
      </c>
      <c r="AI1073" s="6">
        <v>100</v>
      </c>
      <c r="AJ1073" s="6">
        <v>100</v>
      </c>
      <c r="AK1073" s="6">
        <v>100</v>
      </c>
      <c r="AL1073" s="6">
        <v>74.98</v>
      </c>
      <c r="AM1073" s="6">
        <v>74.98</v>
      </c>
      <c r="AN1073" s="6">
        <v>100</v>
      </c>
      <c r="AO1073" s="6">
        <v>0</v>
      </c>
      <c r="AP1073" s="6">
        <v>0</v>
      </c>
      <c r="AQ1073" s="6" t="s">
        <v>77</v>
      </c>
      <c r="AR1073" s="6" t="s">
        <v>77</v>
      </c>
      <c r="AS1073" s="6" t="s">
        <v>77</v>
      </c>
      <c r="AT1073" s="7">
        <v>16831033328</v>
      </c>
      <c r="AU1073" s="7">
        <v>16694216332</v>
      </c>
      <c r="AV1073" s="6">
        <v>99.19</v>
      </c>
      <c r="AW1073" s="7">
        <v>35100596771</v>
      </c>
      <c r="AX1073" s="7">
        <v>31783775281</v>
      </c>
      <c r="AY1073" s="6">
        <v>90.55</v>
      </c>
      <c r="AZ1073" s="7">
        <v>90318227009</v>
      </c>
      <c r="BA1073" s="7">
        <v>88652025903</v>
      </c>
      <c r="BB1073" s="6">
        <v>98.16</v>
      </c>
      <c r="BC1073" s="7">
        <v>52261554243</v>
      </c>
      <c r="BD1073" s="7">
        <v>43134937971</v>
      </c>
      <c r="BE1073" s="6">
        <v>82.54</v>
      </c>
      <c r="BF1073" s="7">
        <v>76032189000</v>
      </c>
      <c r="BG1073" s="7">
        <v>0</v>
      </c>
      <c r="BH1073" s="6">
        <v>0</v>
      </c>
      <c r="BI1073" s="7">
        <v>270543600351</v>
      </c>
      <c r="BJ1073" s="7">
        <v>180264955487</v>
      </c>
      <c r="BK1073" s="6">
        <v>66.63</v>
      </c>
      <c r="BL1073" s="5" t="s">
        <v>2149</v>
      </c>
      <c r="BM1073" s="3">
        <f t="shared" si="170"/>
        <v>16831.033328000001</v>
      </c>
      <c r="BN1073" s="3">
        <f t="shared" si="171"/>
        <v>16694.216332</v>
      </c>
      <c r="BO1073" s="3">
        <f t="shared" si="172"/>
        <v>35100.596770999997</v>
      </c>
      <c r="BP1073" s="3">
        <f t="shared" si="173"/>
        <v>31783.775280999998</v>
      </c>
      <c r="BQ1073" s="3">
        <f t="shared" si="174"/>
        <v>90318.227008999995</v>
      </c>
      <c r="BR1073" s="3">
        <f t="shared" si="175"/>
        <v>88652.025903000002</v>
      </c>
      <c r="BS1073" s="3">
        <f t="shared" si="176"/>
        <v>52261.554242999999</v>
      </c>
      <c r="BT1073" s="3">
        <f t="shared" si="177"/>
        <v>43134.937970999999</v>
      </c>
      <c r="BU1073" s="3">
        <f t="shared" si="178"/>
        <v>76032.188999999998</v>
      </c>
      <c r="BV1073" s="3">
        <f t="shared" si="179"/>
        <v>0</v>
      </c>
    </row>
    <row r="1074" spans="1:74" x14ac:dyDescent="0.25">
      <c r="A1074" s="4">
        <v>16</v>
      </c>
      <c r="B1074" s="5" t="s">
        <v>60</v>
      </c>
      <c r="C1074" s="5" t="s">
        <v>61</v>
      </c>
      <c r="D1074" s="5">
        <v>2023</v>
      </c>
      <c r="E1074" s="5" t="s">
        <v>62</v>
      </c>
      <c r="F1074" s="5" t="s">
        <v>63</v>
      </c>
      <c r="G1074" s="5">
        <v>2</v>
      </c>
      <c r="H1074" s="5" t="s">
        <v>64</v>
      </c>
      <c r="I1074" s="5" t="s">
        <v>3811</v>
      </c>
      <c r="J1074" s="5" t="s">
        <v>2055</v>
      </c>
      <c r="K1074" s="5" t="s">
        <v>2056</v>
      </c>
      <c r="L1074" s="5" t="s">
        <v>4304</v>
      </c>
      <c r="M1074" s="5" t="s">
        <v>1974</v>
      </c>
      <c r="N1074" s="5" t="s">
        <v>3842</v>
      </c>
      <c r="O1074" s="5" t="s">
        <v>136</v>
      </c>
      <c r="P1074" s="5" t="s">
        <v>3878</v>
      </c>
      <c r="Q1074" s="5" t="s">
        <v>1642</v>
      </c>
      <c r="R1074" s="5" t="s">
        <v>4100</v>
      </c>
      <c r="S1074" s="5" t="s">
        <v>2138</v>
      </c>
      <c r="T1074" s="5">
        <v>59</v>
      </c>
      <c r="U1074" s="5">
        <v>8</v>
      </c>
      <c r="V1074" s="5" t="s">
        <v>2150</v>
      </c>
      <c r="W1074" s="5">
        <v>2</v>
      </c>
      <c r="X1074" s="5" t="s">
        <v>76</v>
      </c>
      <c r="Y1074" s="5">
        <v>1</v>
      </c>
      <c r="Z1074" s="5" t="s">
        <v>73</v>
      </c>
      <c r="AA1074" s="5">
        <v>1</v>
      </c>
      <c r="AB1074" s="6">
        <v>100</v>
      </c>
      <c r="AC1074" s="6">
        <v>100</v>
      </c>
      <c r="AD1074" s="6">
        <v>100</v>
      </c>
      <c r="AE1074" s="6">
        <v>100</v>
      </c>
      <c r="AF1074" s="6">
        <v>100</v>
      </c>
      <c r="AG1074" s="6">
        <v>100</v>
      </c>
      <c r="AH1074" s="6">
        <v>100</v>
      </c>
      <c r="AI1074" s="6">
        <v>100</v>
      </c>
      <c r="AJ1074" s="6">
        <v>100</v>
      </c>
      <c r="AK1074" s="6">
        <v>100</v>
      </c>
      <c r="AL1074" s="6">
        <v>74.98</v>
      </c>
      <c r="AM1074" s="6">
        <v>74.98</v>
      </c>
      <c r="AN1074" s="6">
        <v>100</v>
      </c>
      <c r="AO1074" s="6">
        <v>0</v>
      </c>
      <c r="AP1074" s="6">
        <v>0</v>
      </c>
      <c r="AQ1074" s="6" t="s">
        <v>77</v>
      </c>
      <c r="AR1074" s="6" t="s">
        <v>77</v>
      </c>
      <c r="AS1074" s="6" t="s">
        <v>77</v>
      </c>
      <c r="AT1074" s="7">
        <v>6204524401</v>
      </c>
      <c r="AU1074" s="7">
        <v>5985837695</v>
      </c>
      <c r="AV1074" s="6">
        <v>96.48</v>
      </c>
      <c r="AW1074" s="7">
        <v>8225041559</v>
      </c>
      <c r="AX1074" s="7">
        <v>7929297976</v>
      </c>
      <c r="AY1074" s="6">
        <v>96.4</v>
      </c>
      <c r="AZ1074" s="7">
        <v>12309072673</v>
      </c>
      <c r="BA1074" s="7">
        <v>12254897866</v>
      </c>
      <c r="BB1074" s="6">
        <v>99.56</v>
      </c>
      <c r="BC1074" s="7">
        <v>15374971297</v>
      </c>
      <c r="BD1074" s="7">
        <v>11645898988</v>
      </c>
      <c r="BE1074" s="6">
        <v>75.75</v>
      </c>
      <c r="BF1074" s="7">
        <v>19973487000</v>
      </c>
      <c r="BG1074" s="7">
        <v>0</v>
      </c>
      <c r="BH1074" s="6">
        <v>0</v>
      </c>
      <c r="BI1074" s="7">
        <v>62087096930</v>
      </c>
      <c r="BJ1074" s="7">
        <v>37815932525</v>
      </c>
      <c r="BK1074" s="6">
        <v>60.91</v>
      </c>
      <c r="BL1074" s="5" t="s">
        <v>2151</v>
      </c>
      <c r="BM1074" s="3">
        <f t="shared" si="170"/>
        <v>6204.5244009999997</v>
      </c>
      <c r="BN1074" s="3">
        <f t="shared" si="171"/>
        <v>5985.8376950000002</v>
      </c>
      <c r="BO1074" s="3">
        <f t="shared" si="172"/>
        <v>8225.0415589999993</v>
      </c>
      <c r="BP1074" s="3">
        <f t="shared" si="173"/>
        <v>7929.2979759999998</v>
      </c>
      <c r="BQ1074" s="3">
        <f t="shared" si="174"/>
        <v>12309.072673000001</v>
      </c>
      <c r="BR1074" s="3">
        <f t="shared" si="175"/>
        <v>12254.897865999999</v>
      </c>
      <c r="BS1074" s="3">
        <f t="shared" si="176"/>
        <v>15374.971297</v>
      </c>
      <c r="BT1074" s="3">
        <f t="shared" si="177"/>
        <v>11645.898988000001</v>
      </c>
      <c r="BU1074" s="3">
        <f t="shared" si="178"/>
        <v>19973.487000000001</v>
      </c>
      <c r="BV1074" s="3">
        <f t="shared" si="179"/>
        <v>0</v>
      </c>
    </row>
    <row r="1075" spans="1:74" x14ac:dyDescent="0.25">
      <c r="A1075" s="4">
        <v>16</v>
      </c>
      <c r="B1075" s="5" t="s">
        <v>60</v>
      </c>
      <c r="C1075" s="5" t="s">
        <v>61</v>
      </c>
      <c r="D1075" s="5">
        <v>2023</v>
      </c>
      <c r="E1075" s="5" t="s">
        <v>62</v>
      </c>
      <c r="F1075" s="5" t="s">
        <v>63</v>
      </c>
      <c r="G1075" s="5">
        <v>2</v>
      </c>
      <c r="H1075" s="5" t="s">
        <v>64</v>
      </c>
      <c r="I1075" s="5" t="s">
        <v>3811</v>
      </c>
      <c r="J1075" s="5" t="s">
        <v>2055</v>
      </c>
      <c r="K1075" s="5" t="s">
        <v>2056</v>
      </c>
      <c r="L1075" s="5" t="s">
        <v>4304</v>
      </c>
      <c r="M1075" s="5" t="s">
        <v>1974</v>
      </c>
      <c r="N1075" s="5" t="s">
        <v>3842</v>
      </c>
      <c r="O1075" s="5" t="s">
        <v>136</v>
      </c>
      <c r="P1075" s="5" t="s">
        <v>3878</v>
      </c>
      <c r="Q1075" s="5" t="s">
        <v>1642</v>
      </c>
      <c r="R1075" s="5" t="s">
        <v>4100</v>
      </c>
      <c r="S1075" s="5" t="s">
        <v>2138</v>
      </c>
      <c r="T1075" s="5">
        <v>59</v>
      </c>
      <c r="U1075" s="5">
        <v>9</v>
      </c>
      <c r="V1075" s="5" t="s">
        <v>2152</v>
      </c>
      <c r="W1075" s="5">
        <v>3</v>
      </c>
      <c r="X1075" s="5" t="s">
        <v>140</v>
      </c>
      <c r="Y1075" s="5">
        <v>1</v>
      </c>
      <c r="Z1075" s="5" t="s">
        <v>73</v>
      </c>
      <c r="AA1075" s="5">
        <v>1</v>
      </c>
      <c r="AB1075" s="6">
        <v>60</v>
      </c>
      <c r="AC1075" s="6">
        <v>45.7</v>
      </c>
      <c r="AD1075" s="6">
        <v>76.17</v>
      </c>
      <c r="AE1075" s="6">
        <v>66</v>
      </c>
      <c r="AF1075" s="6">
        <v>61.59</v>
      </c>
      <c r="AG1075" s="6">
        <v>93.32</v>
      </c>
      <c r="AH1075" s="6">
        <v>98</v>
      </c>
      <c r="AI1075" s="6">
        <v>98</v>
      </c>
      <c r="AJ1075" s="6">
        <v>100</v>
      </c>
      <c r="AK1075" s="6">
        <v>100</v>
      </c>
      <c r="AL1075" s="6">
        <v>100</v>
      </c>
      <c r="AM1075" s="6">
        <v>100</v>
      </c>
      <c r="AN1075" s="6">
        <v>0</v>
      </c>
      <c r="AO1075" s="6">
        <v>0</v>
      </c>
      <c r="AP1075" s="6">
        <v>0</v>
      </c>
      <c r="AQ1075" s="6" t="s">
        <v>77</v>
      </c>
      <c r="AR1075" s="6" t="s">
        <v>77</v>
      </c>
      <c r="AS1075" s="6" t="s">
        <v>77</v>
      </c>
      <c r="AT1075" s="7">
        <v>35005313998</v>
      </c>
      <c r="AU1075" s="7">
        <v>23315160293</v>
      </c>
      <c r="AV1075" s="6">
        <v>66.599999999999994</v>
      </c>
      <c r="AW1075" s="7">
        <v>96811501498</v>
      </c>
      <c r="AX1075" s="7">
        <v>74414889721</v>
      </c>
      <c r="AY1075" s="6">
        <v>76.87</v>
      </c>
      <c r="AZ1075" s="7">
        <v>38138578345</v>
      </c>
      <c r="BA1075" s="7">
        <v>20023276966</v>
      </c>
      <c r="BB1075" s="6">
        <v>52.5</v>
      </c>
      <c r="BC1075" s="7">
        <v>10660870417</v>
      </c>
      <c r="BD1075" s="7">
        <v>3746270929</v>
      </c>
      <c r="BE1075" s="6">
        <v>35.14</v>
      </c>
      <c r="BF1075" s="7">
        <v>0</v>
      </c>
      <c r="BG1075" s="7">
        <v>0</v>
      </c>
      <c r="BH1075" s="6">
        <v>0</v>
      </c>
      <c r="BI1075" s="7">
        <v>180616264258</v>
      </c>
      <c r="BJ1075" s="7">
        <v>121499597909</v>
      </c>
      <c r="BK1075" s="6">
        <v>67.27</v>
      </c>
      <c r="BL1075" s="5" t="s">
        <v>2153</v>
      </c>
      <c r="BM1075" s="3">
        <f t="shared" si="170"/>
        <v>35005.313997999998</v>
      </c>
      <c r="BN1075" s="3">
        <f t="shared" si="171"/>
        <v>23315.160293000001</v>
      </c>
      <c r="BO1075" s="3">
        <f t="shared" si="172"/>
        <v>96811.501497999998</v>
      </c>
      <c r="BP1075" s="3">
        <f t="shared" si="173"/>
        <v>74414.889721</v>
      </c>
      <c r="BQ1075" s="3">
        <f t="shared" si="174"/>
        <v>38138.578345000002</v>
      </c>
      <c r="BR1075" s="3">
        <f t="shared" si="175"/>
        <v>20023.276966000001</v>
      </c>
      <c r="BS1075" s="3">
        <f t="shared" si="176"/>
        <v>10660.870417</v>
      </c>
      <c r="BT1075" s="3">
        <f t="shared" si="177"/>
        <v>3746.2709289999998</v>
      </c>
      <c r="BU1075" s="3">
        <f t="shared" si="178"/>
        <v>0</v>
      </c>
      <c r="BV1075" s="3">
        <f t="shared" si="179"/>
        <v>0</v>
      </c>
    </row>
    <row r="1076" spans="1:74" x14ac:dyDescent="0.25">
      <c r="A1076" s="4">
        <v>16</v>
      </c>
      <c r="B1076" s="5" t="s">
        <v>60</v>
      </c>
      <c r="C1076" s="5" t="s">
        <v>61</v>
      </c>
      <c r="D1076" s="5">
        <v>2023</v>
      </c>
      <c r="E1076" s="5" t="s">
        <v>62</v>
      </c>
      <c r="F1076" s="5" t="s">
        <v>63</v>
      </c>
      <c r="G1076" s="5">
        <v>2</v>
      </c>
      <c r="H1076" s="5" t="s">
        <v>64</v>
      </c>
      <c r="I1076" s="5" t="s">
        <v>3811</v>
      </c>
      <c r="J1076" s="5" t="s">
        <v>2055</v>
      </c>
      <c r="K1076" s="5" t="s">
        <v>2056</v>
      </c>
      <c r="L1076" s="5" t="s">
        <v>4304</v>
      </c>
      <c r="M1076" s="5" t="s">
        <v>1974</v>
      </c>
      <c r="N1076" s="5" t="s">
        <v>3842</v>
      </c>
      <c r="O1076" s="5" t="s">
        <v>136</v>
      </c>
      <c r="P1076" s="5" t="s">
        <v>3878</v>
      </c>
      <c r="Q1076" s="5" t="s">
        <v>1642</v>
      </c>
      <c r="R1076" s="5" t="s">
        <v>4101</v>
      </c>
      <c r="S1076" s="5" t="s">
        <v>2154</v>
      </c>
      <c r="T1076" s="5">
        <v>56</v>
      </c>
      <c r="U1076" s="5">
        <v>1</v>
      </c>
      <c r="V1076" s="5" t="s">
        <v>2155</v>
      </c>
      <c r="W1076" s="5">
        <v>2</v>
      </c>
      <c r="X1076" s="5" t="s">
        <v>76</v>
      </c>
      <c r="Y1076" s="5">
        <v>3</v>
      </c>
      <c r="Z1076" s="5" t="s">
        <v>92</v>
      </c>
      <c r="AA1076" s="5">
        <v>1</v>
      </c>
      <c r="AB1076" s="6">
        <v>0.7</v>
      </c>
      <c r="AC1076" s="6">
        <v>0.5</v>
      </c>
      <c r="AD1076" s="6">
        <v>71.430000000000007</v>
      </c>
      <c r="AE1076" s="6">
        <v>1</v>
      </c>
      <c r="AF1076" s="6">
        <v>1</v>
      </c>
      <c r="AG1076" s="6">
        <v>100</v>
      </c>
      <c r="AH1076" s="6">
        <v>0</v>
      </c>
      <c r="AI1076" s="6">
        <v>0</v>
      </c>
      <c r="AJ1076" s="6">
        <v>0</v>
      </c>
      <c r="AK1076" s="6">
        <v>0</v>
      </c>
      <c r="AL1076" s="6">
        <v>0</v>
      </c>
      <c r="AM1076" s="6">
        <v>0</v>
      </c>
      <c r="AN1076" s="6">
        <v>0</v>
      </c>
      <c r="AO1076" s="6">
        <v>0</v>
      </c>
      <c r="AP1076" s="6">
        <v>0</v>
      </c>
      <c r="AQ1076" s="6" t="s">
        <v>77</v>
      </c>
      <c r="AR1076" s="6" t="s">
        <v>77</v>
      </c>
      <c r="AS1076" s="6" t="s">
        <v>77</v>
      </c>
      <c r="AT1076" s="7">
        <v>66000000</v>
      </c>
      <c r="AU1076" s="7">
        <v>66000000</v>
      </c>
      <c r="AV1076" s="6">
        <v>100</v>
      </c>
      <c r="AW1076" s="7">
        <v>45000000</v>
      </c>
      <c r="AX1076" s="7">
        <v>30483000</v>
      </c>
      <c r="AY1076" s="6">
        <v>67.73</v>
      </c>
      <c r="AZ1076" s="7">
        <v>0</v>
      </c>
      <c r="BA1076" s="7">
        <v>0</v>
      </c>
      <c r="BB1076" s="6">
        <v>0</v>
      </c>
      <c r="BC1076" s="7">
        <v>0</v>
      </c>
      <c r="BD1076" s="7">
        <v>0</v>
      </c>
      <c r="BE1076" s="6">
        <v>0</v>
      </c>
      <c r="BF1076" s="7">
        <v>0</v>
      </c>
      <c r="BG1076" s="7">
        <v>0</v>
      </c>
      <c r="BH1076" s="6">
        <v>0</v>
      </c>
      <c r="BI1076" s="7">
        <v>111000000</v>
      </c>
      <c r="BJ1076" s="7">
        <v>96483000</v>
      </c>
      <c r="BK1076" s="6">
        <v>86.92</v>
      </c>
      <c r="BL1076" s="5"/>
      <c r="BM1076" s="3">
        <f t="shared" si="170"/>
        <v>66</v>
      </c>
      <c r="BN1076" s="3">
        <f t="shared" si="171"/>
        <v>66</v>
      </c>
      <c r="BO1076" s="3">
        <f t="shared" si="172"/>
        <v>45</v>
      </c>
      <c r="BP1076" s="3">
        <f t="shared" si="173"/>
        <v>30.483000000000001</v>
      </c>
      <c r="BQ1076" s="3">
        <f t="shared" si="174"/>
        <v>0</v>
      </c>
      <c r="BR1076" s="3">
        <f t="shared" si="175"/>
        <v>0</v>
      </c>
      <c r="BS1076" s="3">
        <f t="shared" si="176"/>
        <v>0</v>
      </c>
      <c r="BT1076" s="3">
        <f t="shared" si="177"/>
        <v>0</v>
      </c>
      <c r="BU1076" s="3">
        <f t="shared" si="178"/>
        <v>0</v>
      </c>
      <c r="BV1076" s="3">
        <f t="shared" si="179"/>
        <v>0</v>
      </c>
    </row>
    <row r="1077" spans="1:74" x14ac:dyDescent="0.25">
      <c r="A1077" s="4">
        <v>16</v>
      </c>
      <c r="B1077" s="5" t="s">
        <v>60</v>
      </c>
      <c r="C1077" s="5" t="s">
        <v>61</v>
      </c>
      <c r="D1077" s="5">
        <v>2023</v>
      </c>
      <c r="E1077" s="5" t="s">
        <v>62</v>
      </c>
      <c r="F1077" s="5" t="s">
        <v>63</v>
      </c>
      <c r="G1077" s="5">
        <v>2</v>
      </c>
      <c r="H1077" s="5" t="s">
        <v>64</v>
      </c>
      <c r="I1077" s="5" t="s">
        <v>3811</v>
      </c>
      <c r="J1077" s="5" t="s">
        <v>2055</v>
      </c>
      <c r="K1077" s="5" t="s">
        <v>2056</v>
      </c>
      <c r="L1077" s="5" t="s">
        <v>4304</v>
      </c>
      <c r="M1077" s="5" t="s">
        <v>1974</v>
      </c>
      <c r="N1077" s="5" t="s">
        <v>3842</v>
      </c>
      <c r="O1077" s="5" t="s">
        <v>136</v>
      </c>
      <c r="P1077" s="5" t="s">
        <v>3878</v>
      </c>
      <c r="Q1077" s="5" t="s">
        <v>1642</v>
      </c>
      <c r="R1077" s="5" t="s">
        <v>4101</v>
      </c>
      <c r="S1077" s="5" t="s">
        <v>2154</v>
      </c>
      <c r="T1077" s="5">
        <v>56</v>
      </c>
      <c r="U1077" s="5">
        <v>2</v>
      </c>
      <c r="V1077" s="5" t="s">
        <v>2156</v>
      </c>
      <c r="W1077" s="5">
        <v>3</v>
      </c>
      <c r="X1077" s="5" t="s">
        <v>140</v>
      </c>
      <c r="Y1077" s="5">
        <v>1</v>
      </c>
      <c r="Z1077" s="5" t="s">
        <v>73</v>
      </c>
      <c r="AA1077" s="5">
        <v>1</v>
      </c>
      <c r="AB1077" s="6">
        <v>0.15</v>
      </c>
      <c r="AC1077" s="6">
        <v>0.15</v>
      </c>
      <c r="AD1077" s="6">
        <v>100</v>
      </c>
      <c r="AE1077" s="6">
        <v>0.45</v>
      </c>
      <c r="AF1077" s="6">
        <v>0.45</v>
      </c>
      <c r="AG1077" s="6">
        <v>100</v>
      </c>
      <c r="AH1077" s="6">
        <v>0.85</v>
      </c>
      <c r="AI1077" s="6">
        <v>0.8</v>
      </c>
      <c r="AJ1077" s="6">
        <v>94.12</v>
      </c>
      <c r="AK1077" s="6">
        <v>0.9</v>
      </c>
      <c r="AL1077" s="6">
        <v>0.88</v>
      </c>
      <c r="AM1077" s="6">
        <v>97.78</v>
      </c>
      <c r="AN1077" s="6">
        <v>1</v>
      </c>
      <c r="AO1077" s="6">
        <v>0</v>
      </c>
      <c r="AP1077" s="6">
        <v>0</v>
      </c>
      <c r="AQ1077" s="6" t="s">
        <v>77</v>
      </c>
      <c r="AR1077" s="6" t="s">
        <v>77</v>
      </c>
      <c r="AS1077" s="6" t="s">
        <v>77</v>
      </c>
      <c r="AT1077" s="7">
        <v>15284189047</v>
      </c>
      <c r="AU1077" s="7">
        <v>14008444175</v>
      </c>
      <c r="AV1077" s="6">
        <v>91.65</v>
      </c>
      <c r="AW1077" s="7">
        <v>60782511955</v>
      </c>
      <c r="AX1077" s="7">
        <v>57042139795</v>
      </c>
      <c r="AY1077" s="6">
        <v>93.85</v>
      </c>
      <c r="AZ1077" s="7">
        <v>52224728554</v>
      </c>
      <c r="BA1077" s="7">
        <v>52066244434</v>
      </c>
      <c r="BB1077" s="6">
        <v>99.7</v>
      </c>
      <c r="BC1077" s="7">
        <v>15386748258</v>
      </c>
      <c r="BD1077" s="7">
        <v>13414068538</v>
      </c>
      <c r="BE1077" s="6">
        <v>87.18</v>
      </c>
      <c r="BF1077" s="7">
        <v>11061530000</v>
      </c>
      <c r="BG1077" s="7">
        <v>0</v>
      </c>
      <c r="BH1077" s="6">
        <v>0</v>
      </c>
      <c r="BI1077" s="7">
        <v>154739707814</v>
      </c>
      <c r="BJ1077" s="7">
        <v>136530896942</v>
      </c>
      <c r="BK1077" s="6">
        <v>88.23</v>
      </c>
      <c r="BL1077" s="5" t="s">
        <v>2157</v>
      </c>
      <c r="BM1077" s="3">
        <f t="shared" si="170"/>
        <v>15284.189047</v>
      </c>
      <c r="BN1077" s="3">
        <f t="shared" si="171"/>
        <v>14008.444175000001</v>
      </c>
      <c r="BO1077" s="3">
        <f t="shared" si="172"/>
        <v>60782.511955000002</v>
      </c>
      <c r="BP1077" s="3">
        <f t="shared" si="173"/>
        <v>57042.139795000003</v>
      </c>
      <c r="BQ1077" s="3">
        <f t="shared" si="174"/>
        <v>52224.728554000001</v>
      </c>
      <c r="BR1077" s="3">
        <f t="shared" si="175"/>
        <v>52066.244434</v>
      </c>
      <c r="BS1077" s="3">
        <f t="shared" si="176"/>
        <v>15386.748258</v>
      </c>
      <c r="BT1077" s="3">
        <f t="shared" si="177"/>
        <v>13414.068538</v>
      </c>
      <c r="BU1077" s="3">
        <f t="shared" si="178"/>
        <v>11061.53</v>
      </c>
      <c r="BV1077" s="3">
        <f t="shared" si="179"/>
        <v>0</v>
      </c>
    </row>
    <row r="1078" spans="1:74" x14ac:dyDescent="0.25">
      <c r="A1078" s="4">
        <v>16</v>
      </c>
      <c r="B1078" s="5" t="s">
        <v>60</v>
      </c>
      <c r="C1078" s="5" t="s">
        <v>61</v>
      </c>
      <c r="D1078" s="5">
        <v>2023</v>
      </c>
      <c r="E1078" s="5" t="s">
        <v>62</v>
      </c>
      <c r="F1078" s="5" t="s">
        <v>63</v>
      </c>
      <c r="G1078" s="5">
        <v>2</v>
      </c>
      <c r="H1078" s="5" t="s">
        <v>64</v>
      </c>
      <c r="I1078" s="5" t="s">
        <v>3811</v>
      </c>
      <c r="J1078" s="5" t="s">
        <v>2055</v>
      </c>
      <c r="K1078" s="5" t="s">
        <v>2056</v>
      </c>
      <c r="L1078" s="5" t="s">
        <v>4304</v>
      </c>
      <c r="M1078" s="5" t="s">
        <v>1974</v>
      </c>
      <c r="N1078" s="5" t="s">
        <v>3842</v>
      </c>
      <c r="O1078" s="5" t="s">
        <v>136</v>
      </c>
      <c r="P1078" s="5" t="s">
        <v>3878</v>
      </c>
      <c r="Q1078" s="5" t="s">
        <v>1642</v>
      </c>
      <c r="R1078" s="5" t="s">
        <v>4101</v>
      </c>
      <c r="S1078" s="5" t="s">
        <v>2154</v>
      </c>
      <c r="T1078" s="5">
        <v>56</v>
      </c>
      <c r="U1078" s="5">
        <v>3</v>
      </c>
      <c r="V1078" s="5" t="s">
        <v>2158</v>
      </c>
      <c r="W1078" s="5">
        <v>2</v>
      </c>
      <c r="X1078" s="5" t="s">
        <v>76</v>
      </c>
      <c r="Y1078" s="5">
        <v>3</v>
      </c>
      <c r="Z1078" s="5" t="s">
        <v>92</v>
      </c>
      <c r="AA1078" s="5">
        <v>1</v>
      </c>
      <c r="AB1078" s="6">
        <v>0.85</v>
      </c>
      <c r="AC1078" s="6">
        <v>0.9</v>
      </c>
      <c r="AD1078" s="6">
        <v>105.88</v>
      </c>
      <c r="AE1078" s="6">
        <v>1</v>
      </c>
      <c r="AF1078" s="6">
        <v>1</v>
      </c>
      <c r="AG1078" s="6">
        <v>100</v>
      </c>
      <c r="AH1078" s="6">
        <v>0</v>
      </c>
      <c r="AI1078" s="6">
        <v>0</v>
      </c>
      <c r="AJ1078" s="6">
        <v>0</v>
      </c>
      <c r="AK1078" s="6">
        <v>0</v>
      </c>
      <c r="AL1078" s="6">
        <v>0</v>
      </c>
      <c r="AM1078" s="6">
        <v>0</v>
      </c>
      <c r="AN1078" s="6">
        <v>0</v>
      </c>
      <c r="AO1078" s="6">
        <v>0</v>
      </c>
      <c r="AP1078" s="6">
        <v>0</v>
      </c>
      <c r="AQ1078" s="6" t="s">
        <v>77</v>
      </c>
      <c r="AR1078" s="6" t="s">
        <v>77</v>
      </c>
      <c r="AS1078" s="6" t="s">
        <v>77</v>
      </c>
      <c r="AT1078" s="7">
        <v>215344123</v>
      </c>
      <c r="AU1078" s="7">
        <v>215344123</v>
      </c>
      <c r="AV1078" s="6">
        <v>100</v>
      </c>
      <c r="AW1078" s="7">
        <v>45000000</v>
      </c>
      <c r="AX1078" s="7">
        <v>30483000</v>
      </c>
      <c r="AY1078" s="6">
        <v>67.73</v>
      </c>
      <c r="AZ1078" s="7">
        <v>0</v>
      </c>
      <c r="BA1078" s="7">
        <v>0</v>
      </c>
      <c r="BB1078" s="6">
        <v>0</v>
      </c>
      <c r="BC1078" s="7">
        <v>0</v>
      </c>
      <c r="BD1078" s="7">
        <v>0</v>
      </c>
      <c r="BE1078" s="6">
        <v>0</v>
      </c>
      <c r="BF1078" s="7">
        <v>0</v>
      </c>
      <c r="BG1078" s="7">
        <v>0</v>
      </c>
      <c r="BH1078" s="6">
        <v>0</v>
      </c>
      <c r="BI1078" s="7">
        <v>260344123</v>
      </c>
      <c r="BJ1078" s="7">
        <v>245827123</v>
      </c>
      <c r="BK1078" s="6">
        <v>94.42</v>
      </c>
      <c r="BL1078" s="5"/>
      <c r="BM1078" s="3">
        <f t="shared" si="170"/>
        <v>215.344123</v>
      </c>
      <c r="BN1078" s="3">
        <f t="shared" si="171"/>
        <v>215.344123</v>
      </c>
      <c r="BO1078" s="3">
        <f t="shared" si="172"/>
        <v>45</v>
      </c>
      <c r="BP1078" s="3">
        <f t="shared" si="173"/>
        <v>30.483000000000001</v>
      </c>
      <c r="BQ1078" s="3">
        <f t="shared" si="174"/>
        <v>0</v>
      </c>
      <c r="BR1078" s="3">
        <f t="shared" si="175"/>
        <v>0</v>
      </c>
      <c r="BS1078" s="3">
        <f t="shared" si="176"/>
        <v>0</v>
      </c>
      <c r="BT1078" s="3">
        <f t="shared" si="177"/>
        <v>0</v>
      </c>
      <c r="BU1078" s="3">
        <f t="shared" si="178"/>
        <v>0</v>
      </c>
      <c r="BV1078" s="3">
        <f t="shared" si="179"/>
        <v>0</v>
      </c>
    </row>
    <row r="1079" spans="1:74" x14ac:dyDescent="0.25">
      <c r="A1079" s="4">
        <v>16</v>
      </c>
      <c r="B1079" s="5" t="s">
        <v>60</v>
      </c>
      <c r="C1079" s="5" t="s">
        <v>61</v>
      </c>
      <c r="D1079" s="5">
        <v>2023</v>
      </c>
      <c r="E1079" s="5" t="s">
        <v>62</v>
      </c>
      <c r="F1079" s="5" t="s">
        <v>63</v>
      </c>
      <c r="G1079" s="5">
        <v>2</v>
      </c>
      <c r="H1079" s="5" t="s">
        <v>64</v>
      </c>
      <c r="I1079" s="5" t="s">
        <v>3811</v>
      </c>
      <c r="J1079" s="5" t="s">
        <v>2055</v>
      </c>
      <c r="K1079" s="5" t="s">
        <v>2056</v>
      </c>
      <c r="L1079" s="5" t="s">
        <v>4304</v>
      </c>
      <c r="M1079" s="5" t="s">
        <v>1974</v>
      </c>
      <c r="N1079" s="5" t="s">
        <v>3842</v>
      </c>
      <c r="O1079" s="5" t="s">
        <v>136</v>
      </c>
      <c r="P1079" s="5" t="s">
        <v>3878</v>
      </c>
      <c r="Q1079" s="5" t="s">
        <v>1642</v>
      </c>
      <c r="R1079" s="5" t="s">
        <v>4101</v>
      </c>
      <c r="S1079" s="5" t="s">
        <v>2154</v>
      </c>
      <c r="T1079" s="5">
        <v>56</v>
      </c>
      <c r="U1079" s="5">
        <v>4</v>
      </c>
      <c r="V1079" s="5" t="s">
        <v>2159</v>
      </c>
      <c r="W1079" s="5">
        <v>3</v>
      </c>
      <c r="X1079" s="5" t="s">
        <v>140</v>
      </c>
      <c r="Y1079" s="5">
        <v>1</v>
      </c>
      <c r="Z1079" s="5" t="s">
        <v>73</v>
      </c>
      <c r="AA1079" s="5">
        <v>1</v>
      </c>
      <c r="AB1079" s="6">
        <v>0.2</v>
      </c>
      <c r="AC1079" s="6">
        <v>0.2</v>
      </c>
      <c r="AD1079" s="6">
        <v>100</v>
      </c>
      <c r="AE1079" s="6">
        <v>0.5</v>
      </c>
      <c r="AF1079" s="6">
        <v>0.5</v>
      </c>
      <c r="AG1079" s="6">
        <v>100</v>
      </c>
      <c r="AH1079" s="6">
        <v>0.8</v>
      </c>
      <c r="AI1079" s="6">
        <v>0.8</v>
      </c>
      <c r="AJ1079" s="6">
        <v>100</v>
      </c>
      <c r="AK1079" s="6">
        <v>0.9</v>
      </c>
      <c r="AL1079" s="6">
        <v>0.89</v>
      </c>
      <c r="AM1079" s="6">
        <v>98.89</v>
      </c>
      <c r="AN1079" s="6">
        <v>1</v>
      </c>
      <c r="AO1079" s="6">
        <v>0</v>
      </c>
      <c r="AP1079" s="6">
        <v>0</v>
      </c>
      <c r="AQ1079" s="6" t="s">
        <v>77</v>
      </c>
      <c r="AR1079" s="6" t="s">
        <v>77</v>
      </c>
      <c r="AS1079" s="6" t="s">
        <v>77</v>
      </c>
      <c r="AT1079" s="7">
        <v>11344978598</v>
      </c>
      <c r="AU1079" s="7">
        <v>9314352315</v>
      </c>
      <c r="AV1079" s="6">
        <v>82.1</v>
      </c>
      <c r="AW1079" s="7">
        <v>125048186805</v>
      </c>
      <c r="AX1079" s="7">
        <v>118040623652</v>
      </c>
      <c r="AY1079" s="6">
        <v>94.4</v>
      </c>
      <c r="AZ1079" s="7">
        <v>100574292613</v>
      </c>
      <c r="BA1079" s="7">
        <v>96889740735</v>
      </c>
      <c r="BB1079" s="6">
        <v>96.34</v>
      </c>
      <c r="BC1079" s="7">
        <v>122107851742</v>
      </c>
      <c r="BD1079" s="7">
        <v>102592148573</v>
      </c>
      <c r="BE1079" s="6">
        <v>84.02</v>
      </c>
      <c r="BF1079" s="7">
        <v>147938470000</v>
      </c>
      <c r="BG1079" s="7">
        <v>0</v>
      </c>
      <c r="BH1079" s="6">
        <v>0</v>
      </c>
      <c r="BI1079" s="7">
        <v>507013779758</v>
      </c>
      <c r="BJ1079" s="7">
        <v>326836865275</v>
      </c>
      <c r="BK1079" s="6">
        <v>64.459999999999994</v>
      </c>
      <c r="BL1079" s="5" t="s">
        <v>2160</v>
      </c>
      <c r="BM1079" s="3">
        <f t="shared" si="170"/>
        <v>11344.978598</v>
      </c>
      <c r="BN1079" s="3">
        <f t="shared" si="171"/>
        <v>9314.3523150000001</v>
      </c>
      <c r="BO1079" s="3">
        <f t="shared" si="172"/>
        <v>125048.186805</v>
      </c>
      <c r="BP1079" s="3">
        <f t="shared" si="173"/>
        <v>118040.62365199999</v>
      </c>
      <c r="BQ1079" s="3">
        <f t="shared" si="174"/>
        <v>100574.292613</v>
      </c>
      <c r="BR1079" s="3">
        <f t="shared" si="175"/>
        <v>96889.740734999999</v>
      </c>
      <c r="BS1079" s="3">
        <f t="shared" si="176"/>
        <v>122107.851742</v>
      </c>
      <c r="BT1079" s="3">
        <f t="shared" si="177"/>
        <v>102592.148573</v>
      </c>
      <c r="BU1079" s="3">
        <f t="shared" si="178"/>
        <v>147938.47</v>
      </c>
      <c r="BV1079" s="3">
        <f t="shared" si="179"/>
        <v>0</v>
      </c>
    </row>
    <row r="1080" spans="1:74" x14ac:dyDescent="0.25">
      <c r="A1080" s="4">
        <v>16</v>
      </c>
      <c r="B1080" s="5" t="s">
        <v>60</v>
      </c>
      <c r="C1080" s="5" t="s">
        <v>61</v>
      </c>
      <c r="D1080" s="5">
        <v>2023</v>
      </c>
      <c r="E1080" s="5" t="s">
        <v>62</v>
      </c>
      <c r="F1080" s="5" t="s">
        <v>63</v>
      </c>
      <c r="G1080" s="5">
        <v>2</v>
      </c>
      <c r="H1080" s="5" t="s">
        <v>64</v>
      </c>
      <c r="I1080" s="5" t="s">
        <v>3811</v>
      </c>
      <c r="J1080" s="5" t="s">
        <v>2055</v>
      </c>
      <c r="K1080" s="5" t="s">
        <v>2056</v>
      </c>
      <c r="L1080" s="5" t="s">
        <v>4304</v>
      </c>
      <c r="M1080" s="5" t="s">
        <v>1974</v>
      </c>
      <c r="N1080" s="5" t="s">
        <v>3842</v>
      </c>
      <c r="O1080" s="5" t="s">
        <v>136</v>
      </c>
      <c r="P1080" s="5" t="s">
        <v>3878</v>
      </c>
      <c r="Q1080" s="5" t="s">
        <v>1642</v>
      </c>
      <c r="R1080" s="5" t="s">
        <v>4101</v>
      </c>
      <c r="S1080" s="5" t="s">
        <v>2154</v>
      </c>
      <c r="T1080" s="5">
        <v>56</v>
      </c>
      <c r="U1080" s="5">
        <v>5</v>
      </c>
      <c r="V1080" s="5" t="s">
        <v>2161</v>
      </c>
      <c r="W1080" s="5">
        <v>2</v>
      </c>
      <c r="X1080" s="5" t="s">
        <v>76</v>
      </c>
      <c r="Y1080" s="5">
        <v>3</v>
      </c>
      <c r="Z1080" s="5" t="s">
        <v>92</v>
      </c>
      <c r="AA1080" s="5">
        <v>1</v>
      </c>
      <c r="AB1080" s="6">
        <v>0.85</v>
      </c>
      <c r="AC1080" s="6">
        <v>0.9</v>
      </c>
      <c r="AD1080" s="6">
        <v>105.88</v>
      </c>
      <c r="AE1080" s="6">
        <v>1</v>
      </c>
      <c r="AF1080" s="6">
        <v>1</v>
      </c>
      <c r="AG1080" s="6">
        <v>100</v>
      </c>
      <c r="AH1080" s="6">
        <v>0</v>
      </c>
      <c r="AI1080" s="6">
        <v>0</v>
      </c>
      <c r="AJ1080" s="6">
        <v>0</v>
      </c>
      <c r="AK1080" s="6">
        <v>0</v>
      </c>
      <c r="AL1080" s="6">
        <v>0</v>
      </c>
      <c r="AM1080" s="6">
        <v>0</v>
      </c>
      <c r="AN1080" s="6">
        <v>0</v>
      </c>
      <c r="AO1080" s="6">
        <v>0</v>
      </c>
      <c r="AP1080" s="6">
        <v>0</v>
      </c>
      <c r="AQ1080" s="6" t="s">
        <v>77</v>
      </c>
      <c r="AR1080" s="6" t="s">
        <v>77</v>
      </c>
      <c r="AS1080" s="6" t="s">
        <v>77</v>
      </c>
      <c r="AT1080" s="7">
        <v>11857777</v>
      </c>
      <c r="AU1080" s="7">
        <v>11857777</v>
      </c>
      <c r="AV1080" s="6">
        <v>100</v>
      </c>
      <c r="AW1080" s="7">
        <v>33767234</v>
      </c>
      <c r="AX1080" s="7">
        <v>30483000</v>
      </c>
      <c r="AY1080" s="6">
        <v>90.26</v>
      </c>
      <c r="AZ1080" s="7">
        <v>0</v>
      </c>
      <c r="BA1080" s="7">
        <v>0</v>
      </c>
      <c r="BB1080" s="6">
        <v>0</v>
      </c>
      <c r="BC1080" s="7">
        <v>0</v>
      </c>
      <c r="BD1080" s="7">
        <v>0</v>
      </c>
      <c r="BE1080" s="6">
        <v>0</v>
      </c>
      <c r="BF1080" s="7">
        <v>0</v>
      </c>
      <c r="BG1080" s="7">
        <v>0</v>
      </c>
      <c r="BH1080" s="6">
        <v>0</v>
      </c>
      <c r="BI1080" s="7">
        <v>45625011</v>
      </c>
      <c r="BJ1080" s="7">
        <v>42340777</v>
      </c>
      <c r="BK1080" s="6">
        <v>92.8</v>
      </c>
      <c r="BL1080" s="5"/>
      <c r="BM1080" s="3">
        <f t="shared" si="170"/>
        <v>11.857777</v>
      </c>
      <c r="BN1080" s="3">
        <f t="shared" si="171"/>
        <v>11.857777</v>
      </c>
      <c r="BO1080" s="3">
        <f t="shared" si="172"/>
        <v>33.767234000000002</v>
      </c>
      <c r="BP1080" s="3">
        <f t="shared" si="173"/>
        <v>30.483000000000001</v>
      </c>
      <c r="BQ1080" s="3">
        <f t="shared" si="174"/>
        <v>0</v>
      </c>
      <c r="BR1080" s="3">
        <f t="shared" si="175"/>
        <v>0</v>
      </c>
      <c r="BS1080" s="3">
        <f t="shared" si="176"/>
        <v>0</v>
      </c>
      <c r="BT1080" s="3">
        <f t="shared" si="177"/>
        <v>0</v>
      </c>
      <c r="BU1080" s="3">
        <f t="shared" si="178"/>
        <v>0</v>
      </c>
      <c r="BV1080" s="3">
        <f t="shared" si="179"/>
        <v>0</v>
      </c>
    </row>
    <row r="1081" spans="1:74" x14ac:dyDescent="0.25">
      <c r="A1081" s="4">
        <v>16</v>
      </c>
      <c r="B1081" s="5" t="s">
        <v>60</v>
      </c>
      <c r="C1081" s="5" t="s">
        <v>61</v>
      </c>
      <c r="D1081" s="5">
        <v>2023</v>
      </c>
      <c r="E1081" s="5" t="s">
        <v>62</v>
      </c>
      <c r="F1081" s="5" t="s">
        <v>63</v>
      </c>
      <c r="G1081" s="5">
        <v>2</v>
      </c>
      <c r="H1081" s="5" t="s">
        <v>64</v>
      </c>
      <c r="I1081" s="5" t="s">
        <v>3811</v>
      </c>
      <c r="J1081" s="5" t="s">
        <v>2055</v>
      </c>
      <c r="K1081" s="5" t="s">
        <v>2056</v>
      </c>
      <c r="L1081" s="5" t="s">
        <v>4304</v>
      </c>
      <c r="M1081" s="5" t="s">
        <v>1974</v>
      </c>
      <c r="N1081" s="5" t="s">
        <v>3842</v>
      </c>
      <c r="O1081" s="5" t="s">
        <v>136</v>
      </c>
      <c r="P1081" s="5" t="s">
        <v>3878</v>
      </c>
      <c r="Q1081" s="5" t="s">
        <v>1642</v>
      </c>
      <c r="R1081" s="5" t="s">
        <v>4101</v>
      </c>
      <c r="S1081" s="5" t="s">
        <v>2154</v>
      </c>
      <c r="T1081" s="5">
        <v>56</v>
      </c>
      <c r="U1081" s="5">
        <v>6</v>
      </c>
      <c r="V1081" s="5" t="s">
        <v>2162</v>
      </c>
      <c r="W1081" s="5">
        <v>3</v>
      </c>
      <c r="X1081" s="5" t="s">
        <v>140</v>
      </c>
      <c r="Y1081" s="5">
        <v>2</v>
      </c>
      <c r="Z1081" s="5" t="s">
        <v>84</v>
      </c>
      <c r="AA1081" s="5">
        <v>1</v>
      </c>
      <c r="AB1081" s="6">
        <v>0.2</v>
      </c>
      <c r="AC1081" s="6">
        <v>0.2</v>
      </c>
      <c r="AD1081" s="6">
        <v>100</v>
      </c>
      <c r="AE1081" s="6">
        <v>0.5</v>
      </c>
      <c r="AF1081" s="6">
        <v>0.5</v>
      </c>
      <c r="AG1081" s="6">
        <v>100</v>
      </c>
      <c r="AH1081" s="6">
        <v>0.8</v>
      </c>
      <c r="AI1081" s="6">
        <v>0.8</v>
      </c>
      <c r="AJ1081" s="6">
        <v>100</v>
      </c>
      <c r="AK1081" s="6">
        <v>0</v>
      </c>
      <c r="AL1081" s="6">
        <v>0</v>
      </c>
      <c r="AM1081" s="6">
        <v>0</v>
      </c>
      <c r="AN1081" s="6">
        <v>0</v>
      </c>
      <c r="AO1081" s="6">
        <v>0</v>
      </c>
      <c r="AP1081" s="6">
        <v>0</v>
      </c>
      <c r="AQ1081" s="6" t="s">
        <v>77</v>
      </c>
      <c r="AR1081" s="6" t="s">
        <v>77</v>
      </c>
      <c r="AS1081" s="6" t="s">
        <v>77</v>
      </c>
      <c r="AT1081" s="7">
        <v>22720088022</v>
      </c>
      <c r="AU1081" s="7">
        <v>22350746490</v>
      </c>
      <c r="AV1081" s="6">
        <v>98.37</v>
      </c>
      <c r="AW1081" s="7">
        <v>3886175280</v>
      </c>
      <c r="AX1081" s="7">
        <v>3877997280</v>
      </c>
      <c r="AY1081" s="6">
        <v>99.79</v>
      </c>
      <c r="AZ1081" s="7">
        <v>1499958250</v>
      </c>
      <c r="BA1081" s="7">
        <v>1499958250</v>
      </c>
      <c r="BB1081" s="6">
        <v>100</v>
      </c>
      <c r="BC1081" s="7">
        <v>0</v>
      </c>
      <c r="BD1081" s="7">
        <v>0</v>
      </c>
      <c r="BE1081" s="6">
        <v>0</v>
      </c>
      <c r="BF1081" s="7">
        <v>0</v>
      </c>
      <c r="BG1081" s="7">
        <v>0</v>
      </c>
      <c r="BH1081" s="6">
        <v>0</v>
      </c>
      <c r="BI1081" s="7">
        <v>28106221552</v>
      </c>
      <c r="BJ1081" s="7">
        <v>27728702020</v>
      </c>
      <c r="BK1081" s="6">
        <v>98.66</v>
      </c>
      <c r="BL1081" s="5"/>
      <c r="BM1081" s="3">
        <f t="shared" si="170"/>
        <v>22720.088022</v>
      </c>
      <c r="BN1081" s="3">
        <f t="shared" si="171"/>
        <v>22350.746490000001</v>
      </c>
      <c r="BO1081" s="3">
        <f t="shared" si="172"/>
        <v>3886.1752799999999</v>
      </c>
      <c r="BP1081" s="3">
        <f t="shared" si="173"/>
        <v>3877.99728</v>
      </c>
      <c r="BQ1081" s="3">
        <f t="shared" si="174"/>
        <v>1499.9582499999999</v>
      </c>
      <c r="BR1081" s="3">
        <f t="shared" si="175"/>
        <v>1499.9582499999999</v>
      </c>
      <c r="BS1081" s="3">
        <f t="shared" si="176"/>
        <v>0</v>
      </c>
      <c r="BT1081" s="3">
        <f t="shared" si="177"/>
        <v>0</v>
      </c>
      <c r="BU1081" s="3">
        <f t="shared" si="178"/>
        <v>0</v>
      </c>
      <c r="BV1081" s="3">
        <f t="shared" si="179"/>
        <v>0</v>
      </c>
    </row>
    <row r="1082" spans="1:74" x14ac:dyDescent="0.25">
      <c r="A1082" s="4">
        <v>16</v>
      </c>
      <c r="B1082" s="5" t="s">
        <v>60</v>
      </c>
      <c r="C1082" s="5" t="s">
        <v>61</v>
      </c>
      <c r="D1082" s="5">
        <v>2023</v>
      </c>
      <c r="E1082" s="5" t="s">
        <v>62</v>
      </c>
      <c r="F1082" s="5" t="s">
        <v>63</v>
      </c>
      <c r="G1082" s="5">
        <v>2</v>
      </c>
      <c r="H1082" s="5" t="s">
        <v>64</v>
      </c>
      <c r="I1082" s="5" t="s">
        <v>3811</v>
      </c>
      <c r="J1082" s="5" t="s">
        <v>2055</v>
      </c>
      <c r="K1082" s="5" t="s">
        <v>2056</v>
      </c>
      <c r="L1082" s="5" t="s">
        <v>4304</v>
      </c>
      <c r="M1082" s="5" t="s">
        <v>1974</v>
      </c>
      <c r="N1082" s="5" t="s">
        <v>3842</v>
      </c>
      <c r="O1082" s="5" t="s">
        <v>136</v>
      </c>
      <c r="P1082" s="5" t="s">
        <v>3878</v>
      </c>
      <c r="Q1082" s="5" t="s">
        <v>1642</v>
      </c>
      <c r="R1082" s="5" t="s">
        <v>4101</v>
      </c>
      <c r="S1082" s="5" t="s">
        <v>2154</v>
      </c>
      <c r="T1082" s="5">
        <v>56</v>
      </c>
      <c r="U1082" s="5">
        <v>7</v>
      </c>
      <c r="V1082" s="5" t="s">
        <v>2163</v>
      </c>
      <c r="W1082" s="5">
        <v>3</v>
      </c>
      <c r="X1082" s="5" t="s">
        <v>140</v>
      </c>
      <c r="Y1082" s="5">
        <v>1</v>
      </c>
      <c r="Z1082" s="5" t="s">
        <v>73</v>
      </c>
      <c r="AA1082" s="5">
        <v>1</v>
      </c>
      <c r="AB1082" s="6">
        <v>0.4</v>
      </c>
      <c r="AC1082" s="6">
        <v>0.36</v>
      </c>
      <c r="AD1082" s="6">
        <v>90</v>
      </c>
      <c r="AE1082" s="6">
        <v>0.6</v>
      </c>
      <c r="AF1082" s="6">
        <v>0.6</v>
      </c>
      <c r="AG1082" s="6">
        <v>100</v>
      </c>
      <c r="AH1082" s="6">
        <v>0.8</v>
      </c>
      <c r="AI1082" s="6">
        <v>0.75</v>
      </c>
      <c r="AJ1082" s="6">
        <v>93.75</v>
      </c>
      <c r="AK1082" s="6">
        <v>0.85</v>
      </c>
      <c r="AL1082" s="6">
        <v>0.83</v>
      </c>
      <c r="AM1082" s="6">
        <v>97.65</v>
      </c>
      <c r="AN1082" s="6">
        <v>1</v>
      </c>
      <c r="AO1082" s="6">
        <v>0</v>
      </c>
      <c r="AP1082" s="6">
        <v>0</v>
      </c>
      <c r="AQ1082" s="6" t="s">
        <v>77</v>
      </c>
      <c r="AR1082" s="6" t="s">
        <v>77</v>
      </c>
      <c r="AS1082" s="6" t="s">
        <v>77</v>
      </c>
      <c r="AT1082" s="7">
        <v>14199270</v>
      </c>
      <c r="AU1082" s="7">
        <v>14199270</v>
      </c>
      <c r="AV1082" s="6">
        <v>100</v>
      </c>
      <c r="AW1082" s="7">
        <v>0</v>
      </c>
      <c r="AX1082" s="7">
        <v>0</v>
      </c>
      <c r="AY1082" s="6">
        <v>0</v>
      </c>
      <c r="AZ1082" s="7">
        <v>4194020583</v>
      </c>
      <c r="BA1082" s="7">
        <v>4194020582</v>
      </c>
      <c r="BB1082" s="6">
        <v>100</v>
      </c>
      <c r="BC1082" s="7">
        <v>9634850250</v>
      </c>
      <c r="BD1082" s="7">
        <v>0</v>
      </c>
      <c r="BE1082" s="6">
        <v>0</v>
      </c>
      <c r="BF1082" s="7">
        <v>7000000000</v>
      </c>
      <c r="BG1082" s="7">
        <v>0</v>
      </c>
      <c r="BH1082" s="6">
        <v>0</v>
      </c>
      <c r="BI1082" s="7">
        <v>20843070103</v>
      </c>
      <c r="BJ1082" s="7">
        <v>4208219852</v>
      </c>
      <c r="BK1082" s="6">
        <v>20.190000000000001</v>
      </c>
      <c r="BL1082" s="5" t="s">
        <v>2164</v>
      </c>
      <c r="BM1082" s="3">
        <f t="shared" si="170"/>
        <v>14.19927</v>
      </c>
      <c r="BN1082" s="3">
        <f t="shared" si="171"/>
        <v>14.19927</v>
      </c>
      <c r="BO1082" s="3">
        <f t="shared" si="172"/>
        <v>0</v>
      </c>
      <c r="BP1082" s="3">
        <f t="shared" si="173"/>
        <v>0</v>
      </c>
      <c r="BQ1082" s="3">
        <f t="shared" si="174"/>
        <v>4194.0205830000004</v>
      </c>
      <c r="BR1082" s="3">
        <f t="shared" si="175"/>
        <v>4194.0205820000001</v>
      </c>
      <c r="BS1082" s="3">
        <f t="shared" si="176"/>
        <v>9634.8502499999995</v>
      </c>
      <c r="BT1082" s="3">
        <f t="shared" si="177"/>
        <v>0</v>
      </c>
      <c r="BU1082" s="3">
        <f t="shared" si="178"/>
        <v>7000</v>
      </c>
      <c r="BV1082" s="3">
        <f t="shared" si="179"/>
        <v>0</v>
      </c>
    </row>
    <row r="1083" spans="1:74" x14ac:dyDescent="0.25">
      <c r="A1083" s="4">
        <v>16</v>
      </c>
      <c r="B1083" s="5" t="s">
        <v>60</v>
      </c>
      <c r="C1083" s="5" t="s">
        <v>61</v>
      </c>
      <c r="D1083" s="5">
        <v>2023</v>
      </c>
      <c r="E1083" s="5" t="s">
        <v>62</v>
      </c>
      <c r="F1083" s="5" t="s">
        <v>63</v>
      </c>
      <c r="G1083" s="5">
        <v>2</v>
      </c>
      <c r="H1083" s="5" t="s">
        <v>64</v>
      </c>
      <c r="I1083" s="5" t="s">
        <v>3811</v>
      </c>
      <c r="J1083" s="5" t="s">
        <v>2055</v>
      </c>
      <c r="K1083" s="5" t="s">
        <v>2056</v>
      </c>
      <c r="L1083" s="5" t="s">
        <v>4304</v>
      </c>
      <c r="M1083" s="5" t="s">
        <v>1974</v>
      </c>
      <c r="N1083" s="5" t="s">
        <v>3842</v>
      </c>
      <c r="O1083" s="5" t="s">
        <v>136</v>
      </c>
      <c r="P1083" s="5" t="s">
        <v>3878</v>
      </c>
      <c r="Q1083" s="5" t="s">
        <v>1642</v>
      </c>
      <c r="R1083" s="5" t="s">
        <v>4101</v>
      </c>
      <c r="S1083" s="5" t="s">
        <v>2154</v>
      </c>
      <c r="T1083" s="5">
        <v>56</v>
      </c>
      <c r="U1083" s="5">
        <v>8</v>
      </c>
      <c r="V1083" s="5" t="s">
        <v>2165</v>
      </c>
      <c r="W1083" s="5">
        <v>1</v>
      </c>
      <c r="X1083" s="5" t="s">
        <v>72</v>
      </c>
      <c r="Y1083" s="5">
        <v>1</v>
      </c>
      <c r="Z1083" s="5" t="s">
        <v>73</v>
      </c>
      <c r="AA1083" s="5">
        <v>1</v>
      </c>
      <c r="AB1083" s="6">
        <v>0</v>
      </c>
      <c r="AC1083" s="6">
        <v>0</v>
      </c>
      <c r="AD1083" s="6">
        <v>0</v>
      </c>
      <c r="AE1083" s="6">
        <v>0</v>
      </c>
      <c r="AF1083" s="6">
        <v>0</v>
      </c>
      <c r="AG1083" s="6">
        <v>0</v>
      </c>
      <c r="AH1083" s="6">
        <v>0</v>
      </c>
      <c r="AI1083" s="6">
        <v>0</v>
      </c>
      <c r="AJ1083" s="6">
        <v>0</v>
      </c>
      <c r="AK1083" s="6">
        <v>0.2</v>
      </c>
      <c r="AL1083" s="6">
        <v>0.08</v>
      </c>
      <c r="AM1083" s="6">
        <v>40</v>
      </c>
      <c r="AN1083" s="6">
        <v>0.8</v>
      </c>
      <c r="AO1083" s="6">
        <v>0</v>
      </c>
      <c r="AP1083" s="6">
        <v>0</v>
      </c>
      <c r="AQ1083" s="6">
        <v>1</v>
      </c>
      <c r="AR1083" s="6">
        <v>0.08</v>
      </c>
      <c r="AS1083" s="6">
        <v>8</v>
      </c>
      <c r="AT1083" s="7">
        <v>0</v>
      </c>
      <c r="AU1083" s="7">
        <v>0</v>
      </c>
      <c r="AV1083" s="6">
        <v>0</v>
      </c>
      <c r="AW1083" s="7">
        <v>0</v>
      </c>
      <c r="AX1083" s="7">
        <v>0</v>
      </c>
      <c r="AY1083" s="6">
        <v>0</v>
      </c>
      <c r="AZ1083" s="7">
        <v>0</v>
      </c>
      <c r="BA1083" s="7">
        <v>0</v>
      </c>
      <c r="BB1083" s="6">
        <v>0</v>
      </c>
      <c r="BC1083" s="7">
        <v>10770148850</v>
      </c>
      <c r="BD1083" s="7">
        <v>0</v>
      </c>
      <c r="BE1083" s="6">
        <v>0</v>
      </c>
      <c r="BF1083" s="7">
        <v>20000000000</v>
      </c>
      <c r="BG1083" s="7">
        <v>0</v>
      </c>
      <c r="BH1083" s="6">
        <v>0</v>
      </c>
      <c r="BI1083" s="7">
        <v>30770148850</v>
      </c>
      <c r="BJ1083" s="7">
        <v>0</v>
      </c>
      <c r="BK1083" s="6">
        <v>0</v>
      </c>
      <c r="BL1083" s="5" t="s">
        <v>2166</v>
      </c>
      <c r="BM1083" s="3">
        <f t="shared" si="170"/>
        <v>0</v>
      </c>
      <c r="BN1083" s="3">
        <f t="shared" si="171"/>
        <v>0</v>
      </c>
      <c r="BO1083" s="3">
        <f t="shared" si="172"/>
        <v>0</v>
      </c>
      <c r="BP1083" s="3">
        <f t="shared" si="173"/>
        <v>0</v>
      </c>
      <c r="BQ1083" s="3">
        <f t="shared" si="174"/>
        <v>0</v>
      </c>
      <c r="BR1083" s="3">
        <f t="shared" si="175"/>
        <v>0</v>
      </c>
      <c r="BS1083" s="3">
        <f t="shared" si="176"/>
        <v>10770.14885</v>
      </c>
      <c r="BT1083" s="3">
        <f t="shared" si="177"/>
        <v>0</v>
      </c>
      <c r="BU1083" s="3">
        <f t="shared" si="178"/>
        <v>20000</v>
      </c>
      <c r="BV1083" s="3">
        <f t="shared" si="179"/>
        <v>0</v>
      </c>
    </row>
    <row r="1084" spans="1:74" x14ac:dyDescent="0.25">
      <c r="A1084" s="4">
        <v>16</v>
      </c>
      <c r="B1084" s="5" t="s">
        <v>60</v>
      </c>
      <c r="C1084" s="5" t="s">
        <v>61</v>
      </c>
      <c r="D1084" s="5">
        <v>2023</v>
      </c>
      <c r="E1084" s="5" t="s">
        <v>62</v>
      </c>
      <c r="F1084" s="5" t="s">
        <v>63</v>
      </c>
      <c r="G1084" s="5">
        <v>2</v>
      </c>
      <c r="H1084" s="5" t="s">
        <v>64</v>
      </c>
      <c r="I1084" s="5" t="s">
        <v>3811</v>
      </c>
      <c r="J1084" s="5" t="s">
        <v>2055</v>
      </c>
      <c r="K1084" s="5" t="s">
        <v>2056</v>
      </c>
      <c r="L1084" s="5" t="s">
        <v>4304</v>
      </c>
      <c r="M1084" s="5" t="s">
        <v>1974</v>
      </c>
      <c r="N1084" s="5" t="s">
        <v>3841</v>
      </c>
      <c r="O1084" s="5" t="s">
        <v>68</v>
      </c>
      <c r="P1084" s="5" t="s">
        <v>3848</v>
      </c>
      <c r="Q1084" s="5" t="s">
        <v>152</v>
      </c>
      <c r="R1084" s="5" t="s">
        <v>4102</v>
      </c>
      <c r="S1084" s="5" t="s">
        <v>2167</v>
      </c>
      <c r="T1084" s="5">
        <v>37</v>
      </c>
      <c r="U1084" s="5">
        <v>1</v>
      </c>
      <c r="V1084" s="5" t="s">
        <v>2168</v>
      </c>
      <c r="W1084" s="5">
        <v>2</v>
      </c>
      <c r="X1084" s="5" t="s">
        <v>76</v>
      </c>
      <c r="Y1084" s="5">
        <v>1</v>
      </c>
      <c r="Z1084" s="5" t="s">
        <v>73</v>
      </c>
      <c r="AA1084" s="5">
        <v>1</v>
      </c>
      <c r="AB1084" s="6">
        <v>100</v>
      </c>
      <c r="AC1084" s="6">
        <v>100</v>
      </c>
      <c r="AD1084" s="6">
        <v>100</v>
      </c>
      <c r="AE1084" s="6">
        <v>100</v>
      </c>
      <c r="AF1084" s="6">
        <v>100</v>
      </c>
      <c r="AG1084" s="6">
        <v>100</v>
      </c>
      <c r="AH1084" s="6">
        <v>100</v>
      </c>
      <c r="AI1084" s="6">
        <v>99.94</v>
      </c>
      <c r="AJ1084" s="6">
        <v>99.94</v>
      </c>
      <c r="AK1084" s="6">
        <v>100</v>
      </c>
      <c r="AL1084" s="6">
        <v>60</v>
      </c>
      <c r="AM1084" s="6">
        <v>60</v>
      </c>
      <c r="AN1084" s="6">
        <v>100</v>
      </c>
      <c r="AO1084" s="6">
        <v>0</v>
      </c>
      <c r="AP1084" s="6">
        <v>0</v>
      </c>
      <c r="AQ1084" s="6" t="s">
        <v>77</v>
      </c>
      <c r="AR1084" s="6" t="s">
        <v>77</v>
      </c>
      <c r="AS1084" s="6" t="s">
        <v>77</v>
      </c>
      <c r="AT1084" s="7">
        <v>17355012</v>
      </c>
      <c r="AU1084" s="7">
        <v>17355012</v>
      </c>
      <c r="AV1084" s="6">
        <v>100</v>
      </c>
      <c r="AW1084" s="7">
        <v>695919234</v>
      </c>
      <c r="AX1084" s="7">
        <v>695919234</v>
      </c>
      <c r="AY1084" s="6">
        <v>100</v>
      </c>
      <c r="AZ1084" s="7">
        <v>1437123207</v>
      </c>
      <c r="BA1084" s="7">
        <v>1437123207</v>
      </c>
      <c r="BB1084" s="6">
        <v>100</v>
      </c>
      <c r="BC1084" s="7">
        <v>1506957354</v>
      </c>
      <c r="BD1084" s="7">
        <v>1419932354</v>
      </c>
      <c r="BE1084" s="6">
        <v>94.22</v>
      </c>
      <c r="BF1084" s="7">
        <v>2093376000</v>
      </c>
      <c r="BG1084" s="7">
        <v>0</v>
      </c>
      <c r="BH1084" s="6">
        <v>0</v>
      </c>
      <c r="BI1084" s="7">
        <v>5750730807</v>
      </c>
      <c r="BJ1084" s="7">
        <v>3570329807</v>
      </c>
      <c r="BK1084" s="6">
        <v>62.08</v>
      </c>
      <c r="BL1084" s="5"/>
      <c r="BM1084" s="3">
        <f t="shared" si="170"/>
        <v>17.355011999999999</v>
      </c>
      <c r="BN1084" s="3">
        <f t="shared" si="171"/>
        <v>17.355011999999999</v>
      </c>
      <c r="BO1084" s="3">
        <f t="shared" si="172"/>
        <v>695.91923399999996</v>
      </c>
      <c r="BP1084" s="3">
        <f t="shared" si="173"/>
        <v>695.91923399999996</v>
      </c>
      <c r="BQ1084" s="3">
        <f t="shared" si="174"/>
        <v>1437.1232070000001</v>
      </c>
      <c r="BR1084" s="3">
        <f t="shared" si="175"/>
        <v>1437.1232070000001</v>
      </c>
      <c r="BS1084" s="3">
        <f t="shared" si="176"/>
        <v>1506.9573539999999</v>
      </c>
      <c r="BT1084" s="3">
        <f t="shared" si="177"/>
        <v>1419.932354</v>
      </c>
      <c r="BU1084" s="3">
        <f t="shared" si="178"/>
        <v>2093.3760000000002</v>
      </c>
      <c r="BV1084" s="3">
        <f t="shared" si="179"/>
        <v>0</v>
      </c>
    </row>
    <row r="1085" spans="1:74" x14ac:dyDescent="0.25">
      <c r="A1085" s="4">
        <v>16</v>
      </c>
      <c r="B1085" s="5" t="s">
        <v>60</v>
      </c>
      <c r="C1085" s="5" t="s">
        <v>61</v>
      </c>
      <c r="D1085" s="5">
        <v>2023</v>
      </c>
      <c r="E1085" s="5" t="s">
        <v>62</v>
      </c>
      <c r="F1085" s="5" t="s">
        <v>63</v>
      </c>
      <c r="G1085" s="5">
        <v>2</v>
      </c>
      <c r="H1085" s="5" t="s">
        <v>64</v>
      </c>
      <c r="I1085" s="5" t="s">
        <v>3811</v>
      </c>
      <c r="J1085" s="5" t="s">
        <v>2055</v>
      </c>
      <c r="K1085" s="5" t="s">
        <v>2056</v>
      </c>
      <c r="L1085" s="5" t="s">
        <v>4304</v>
      </c>
      <c r="M1085" s="5" t="s">
        <v>1974</v>
      </c>
      <c r="N1085" s="5" t="s">
        <v>3841</v>
      </c>
      <c r="O1085" s="5" t="s">
        <v>68</v>
      </c>
      <c r="P1085" s="5" t="s">
        <v>3848</v>
      </c>
      <c r="Q1085" s="5" t="s">
        <v>152</v>
      </c>
      <c r="R1085" s="5" t="s">
        <v>4102</v>
      </c>
      <c r="S1085" s="5" t="s">
        <v>2167</v>
      </c>
      <c r="T1085" s="5">
        <v>37</v>
      </c>
      <c r="U1085" s="5">
        <v>2</v>
      </c>
      <c r="V1085" s="5" t="s">
        <v>2169</v>
      </c>
      <c r="W1085" s="5">
        <v>1</v>
      </c>
      <c r="X1085" s="5" t="s">
        <v>72</v>
      </c>
      <c r="Y1085" s="5">
        <v>1</v>
      </c>
      <c r="Z1085" s="5" t="s">
        <v>73</v>
      </c>
      <c r="AA1085" s="5">
        <v>1</v>
      </c>
      <c r="AB1085" s="6">
        <v>10</v>
      </c>
      <c r="AC1085" s="6">
        <v>10</v>
      </c>
      <c r="AD1085" s="6">
        <v>100</v>
      </c>
      <c r="AE1085" s="6">
        <v>25</v>
      </c>
      <c r="AF1085" s="6">
        <v>25</v>
      </c>
      <c r="AG1085" s="6">
        <v>100</v>
      </c>
      <c r="AH1085" s="6">
        <v>25</v>
      </c>
      <c r="AI1085" s="6">
        <v>25</v>
      </c>
      <c r="AJ1085" s="6">
        <v>100</v>
      </c>
      <c r="AK1085" s="6">
        <v>25</v>
      </c>
      <c r="AL1085" s="6">
        <v>17</v>
      </c>
      <c r="AM1085" s="6">
        <v>68</v>
      </c>
      <c r="AN1085" s="6">
        <v>15</v>
      </c>
      <c r="AO1085" s="6">
        <v>0</v>
      </c>
      <c r="AP1085" s="6">
        <v>0</v>
      </c>
      <c r="AQ1085" s="6">
        <v>100</v>
      </c>
      <c r="AR1085" s="6">
        <v>77</v>
      </c>
      <c r="AS1085" s="6">
        <v>77</v>
      </c>
      <c r="AT1085" s="7">
        <v>400479052</v>
      </c>
      <c r="AU1085" s="7">
        <v>400479052</v>
      </c>
      <c r="AV1085" s="6">
        <v>100</v>
      </c>
      <c r="AW1085" s="7">
        <v>1917191019</v>
      </c>
      <c r="AX1085" s="7">
        <v>1891731642</v>
      </c>
      <c r="AY1085" s="6">
        <v>98.67</v>
      </c>
      <c r="AZ1085" s="7">
        <v>2761926727</v>
      </c>
      <c r="BA1085" s="7">
        <v>2761926727</v>
      </c>
      <c r="BB1085" s="6">
        <v>100</v>
      </c>
      <c r="BC1085" s="7">
        <v>2925094623</v>
      </c>
      <c r="BD1085" s="7">
        <v>2865933445</v>
      </c>
      <c r="BE1085" s="6">
        <v>97.98</v>
      </c>
      <c r="BF1085" s="7">
        <v>2851725000</v>
      </c>
      <c r="BG1085" s="7">
        <v>0</v>
      </c>
      <c r="BH1085" s="6">
        <v>0</v>
      </c>
      <c r="BI1085" s="7">
        <v>10856416421</v>
      </c>
      <c r="BJ1085" s="7">
        <v>7920070866</v>
      </c>
      <c r="BK1085" s="6">
        <v>72.95</v>
      </c>
      <c r="BL1085" s="5"/>
      <c r="BM1085" s="3">
        <f t="shared" si="170"/>
        <v>400.47905200000002</v>
      </c>
      <c r="BN1085" s="3">
        <f t="shared" si="171"/>
        <v>400.47905200000002</v>
      </c>
      <c r="BO1085" s="3">
        <f t="shared" si="172"/>
        <v>1917.1910190000001</v>
      </c>
      <c r="BP1085" s="3">
        <f t="shared" si="173"/>
        <v>1891.731642</v>
      </c>
      <c r="BQ1085" s="3">
        <f t="shared" si="174"/>
        <v>2761.926727</v>
      </c>
      <c r="BR1085" s="3">
        <f t="shared" si="175"/>
        <v>2761.926727</v>
      </c>
      <c r="BS1085" s="3">
        <f t="shared" si="176"/>
        <v>2925.094623</v>
      </c>
      <c r="BT1085" s="3">
        <f t="shared" si="177"/>
        <v>2865.9334450000001</v>
      </c>
      <c r="BU1085" s="3">
        <f t="shared" si="178"/>
        <v>2851.7249999999999</v>
      </c>
      <c r="BV1085" s="3">
        <f t="shared" si="179"/>
        <v>0</v>
      </c>
    </row>
    <row r="1086" spans="1:74" x14ac:dyDescent="0.25">
      <c r="A1086" s="4">
        <v>16</v>
      </c>
      <c r="B1086" s="5" t="s">
        <v>60</v>
      </c>
      <c r="C1086" s="5" t="s">
        <v>61</v>
      </c>
      <c r="D1086" s="5">
        <v>2023</v>
      </c>
      <c r="E1086" s="5" t="s">
        <v>62</v>
      </c>
      <c r="F1086" s="5" t="s">
        <v>63</v>
      </c>
      <c r="G1086" s="5">
        <v>2</v>
      </c>
      <c r="H1086" s="5" t="s">
        <v>64</v>
      </c>
      <c r="I1086" s="5" t="s">
        <v>3811</v>
      </c>
      <c r="J1086" s="5" t="s">
        <v>2055</v>
      </c>
      <c r="K1086" s="5" t="s">
        <v>2056</v>
      </c>
      <c r="L1086" s="5" t="s">
        <v>4304</v>
      </c>
      <c r="M1086" s="5" t="s">
        <v>1974</v>
      </c>
      <c r="N1086" s="5" t="s">
        <v>3841</v>
      </c>
      <c r="O1086" s="5" t="s">
        <v>68</v>
      </c>
      <c r="P1086" s="5" t="s">
        <v>3848</v>
      </c>
      <c r="Q1086" s="5" t="s">
        <v>152</v>
      </c>
      <c r="R1086" s="5" t="s">
        <v>4102</v>
      </c>
      <c r="S1086" s="5" t="s">
        <v>2167</v>
      </c>
      <c r="T1086" s="5">
        <v>37</v>
      </c>
      <c r="U1086" s="5">
        <v>3</v>
      </c>
      <c r="V1086" s="5" t="s">
        <v>2170</v>
      </c>
      <c r="W1086" s="5">
        <v>1</v>
      </c>
      <c r="X1086" s="5" t="s">
        <v>72</v>
      </c>
      <c r="Y1086" s="5">
        <v>1</v>
      </c>
      <c r="Z1086" s="5" t="s">
        <v>73</v>
      </c>
      <c r="AA1086" s="5">
        <v>1</v>
      </c>
      <c r="AB1086" s="6">
        <v>10</v>
      </c>
      <c r="AC1086" s="6">
        <v>10</v>
      </c>
      <c r="AD1086" s="6">
        <v>100</v>
      </c>
      <c r="AE1086" s="6">
        <v>20</v>
      </c>
      <c r="AF1086" s="6">
        <v>20</v>
      </c>
      <c r="AG1086" s="6">
        <v>100</v>
      </c>
      <c r="AH1086" s="6">
        <v>35</v>
      </c>
      <c r="AI1086" s="6">
        <v>35</v>
      </c>
      <c r="AJ1086" s="6">
        <v>100</v>
      </c>
      <c r="AK1086" s="6">
        <v>25</v>
      </c>
      <c r="AL1086" s="6">
        <v>18.8</v>
      </c>
      <c r="AM1086" s="6">
        <v>75.2</v>
      </c>
      <c r="AN1086" s="6">
        <v>10</v>
      </c>
      <c r="AO1086" s="6">
        <v>0</v>
      </c>
      <c r="AP1086" s="6">
        <v>0</v>
      </c>
      <c r="AQ1086" s="6">
        <v>100</v>
      </c>
      <c r="AR1086" s="6">
        <v>83.8</v>
      </c>
      <c r="AS1086" s="6">
        <v>83.8</v>
      </c>
      <c r="AT1086" s="7">
        <v>6573333</v>
      </c>
      <c r="AU1086" s="7">
        <v>6573333</v>
      </c>
      <c r="AV1086" s="6">
        <v>100</v>
      </c>
      <c r="AW1086" s="7">
        <v>469277838</v>
      </c>
      <c r="AX1086" s="7">
        <v>424790546</v>
      </c>
      <c r="AY1086" s="6">
        <v>90.52</v>
      </c>
      <c r="AZ1086" s="7">
        <v>430219103</v>
      </c>
      <c r="BA1086" s="7">
        <v>430219103</v>
      </c>
      <c r="BB1086" s="6">
        <v>100</v>
      </c>
      <c r="BC1086" s="7">
        <v>348958666</v>
      </c>
      <c r="BD1086" s="7">
        <v>332446666</v>
      </c>
      <c r="BE1086" s="6">
        <v>95.27</v>
      </c>
      <c r="BF1086" s="7">
        <v>420000000</v>
      </c>
      <c r="BG1086" s="7">
        <v>0</v>
      </c>
      <c r="BH1086" s="6">
        <v>0</v>
      </c>
      <c r="BI1086" s="7">
        <v>1675028940</v>
      </c>
      <c r="BJ1086" s="7">
        <v>1194029648</v>
      </c>
      <c r="BK1086" s="6">
        <v>71.28</v>
      </c>
      <c r="BL1086" s="5"/>
      <c r="BM1086" s="3">
        <f t="shared" si="170"/>
        <v>6.5733329999999999</v>
      </c>
      <c r="BN1086" s="3">
        <f t="shared" si="171"/>
        <v>6.5733329999999999</v>
      </c>
      <c r="BO1086" s="3">
        <f t="shared" si="172"/>
        <v>469.27783799999997</v>
      </c>
      <c r="BP1086" s="3">
        <f t="shared" si="173"/>
        <v>424.79054600000001</v>
      </c>
      <c r="BQ1086" s="3">
        <f t="shared" si="174"/>
        <v>430.21910300000002</v>
      </c>
      <c r="BR1086" s="3">
        <f t="shared" si="175"/>
        <v>430.21910300000002</v>
      </c>
      <c r="BS1086" s="3">
        <f t="shared" si="176"/>
        <v>348.95866599999999</v>
      </c>
      <c r="BT1086" s="3">
        <f t="shared" si="177"/>
        <v>332.44666599999999</v>
      </c>
      <c r="BU1086" s="3">
        <f t="shared" si="178"/>
        <v>420</v>
      </c>
      <c r="BV1086" s="3">
        <f t="shared" si="179"/>
        <v>0</v>
      </c>
    </row>
    <row r="1087" spans="1:74" x14ac:dyDescent="0.25">
      <c r="A1087" s="4">
        <v>16</v>
      </c>
      <c r="B1087" s="5" t="s">
        <v>60</v>
      </c>
      <c r="C1087" s="5" t="s">
        <v>61</v>
      </c>
      <c r="D1087" s="5">
        <v>2023</v>
      </c>
      <c r="E1087" s="5" t="s">
        <v>62</v>
      </c>
      <c r="F1087" s="5" t="s">
        <v>63</v>
      </c>
      <c r="G1087" s="5">
        <v>2</v>
      </c>
      <c r="H1087" s="5" t="s">
        <v>64</v>
      </c>
      <c r="I1087" s="5" t="s">
        <v>3811</v>
      </c>
      <c r="J1087" s="5" t="s">
        <v>2055</v>
      </c>
      <c r="K1087" s="5" t="s">
        <v>2056</v>
      </c>
      <c r="L1087" s="5" t="s">
        <v>4304</v>
      </c>
      <c r="M1087" s="5" t="s">
        <v>1974</v>
      </c>
      <c r="N1087" s="5" t="s">
        <v>3841</v>
      </c>
      <c r="O1087" s="5" t="s">
        <v>68</v>
      </c>
      <c r="P1087" s="5" t="s">
        <v>3848</v>
      </c>
      <c r="Q1087" s="5" t="s">
        <v>152</v>
      </c>
      <c r="R1087" s="5" t="s">
        <v>4102</v>
      </c>
      <c r="S1087" s="5" t="s">
        <v>2167</v>
      </c>
      <c r="T1087" s="5">
        <v>37</v>
      </c>
      <c r="U1087" s="5">
        <v>4</v>
      </c>
      <c r="V1087" s="5" t="s">
        <v>2171</v>
      </c>
      <c r="W1087" s="5">
        <v>3</v>
      </c>
      <c r="X1087" s="5" t="s">
        <v>140</v>
      </c>
      <c r="Y1087" s="5">
        <v>1</v>
      </c>
      <c r="Z1087" s="5" t="s">
        <v>73</v>
      </c>
      <c r="AA1087" s="5">
        <v>1</v>
      </c>
      <c r="AB1087" s="6">
        <v>5</v>
      </c>
      <c r="AC1087" s="6">
        <v>5</v>
      </c>
      <c r="AD1087" s="6">
        <v>100</v>
      </c>
      <c r="AE1087" s="6">
        <v>25</v>
      </c>
      <c r="AF1087" s="6">
        <v>25</v>
      </c>
      <c r="AG1087" s="6">
        <v>100</v>
      </c>
      <c r="AH1087" s="6">
        <v>50</v>
      </c>
      <c r="AI1087" s="6">
        <v>50</v>
      </c>
      <c r="AJ1087" s="6">
        <v>100</v>
      </c>
      <c r="AK1087" s="6">
        <v>75</v>
      </c>
      <c r="AL1087" s="6">
        <v>57</v>
      </c>
      <c r="AM1087" s="6">
        <v>76</v>
      </c>
      <c r="AN1087" s="6">
        <v>100</v>
      </c>
      <c r="AO1087" s="6">
        <v>0</v>
      </c>
      <c r="AP1087" s="6">
        <v>0</v>
      </c>
      <c r="AQ1087" s="6" t="s">
        <v>77</v>
      </c>
      <c r="AR1087" s="6" t="s">
        <v>77</v>
      </c>
      <c r="AS1087" s="6" t="s">
        <v>77</v>
      </c>
      <c r="AT1087" s="7">
        <v>190532836</v>
      </c>
      <c r="AU1087" s="7">
        <v>144678623</v>
      </c>
      <c r="AV1087" s="6">
        <v>75.94</v>
      </c>
      <c r="AW1087" s="7">
        <v>1093081391</v>
      </c>
      <c r="AX1087" s="7">
        <v>1079622559</v>
      </c>
      <c r="AY1087" s="6">
        <v>98.77</v>
      </c>
      <c r="AZ1087" s="7">
        <v>789609082</v>
      </c>
      <c r="BA1087" s="7">
        <v>789609082</v>
      </c>
      <c r="BB1087" s="6">
        <v>100</v>
      </c>
      <c r="BC1087" s="7">
        <v>805442586</v>
      </c>
      <c r="BD1087" s="7">
        <v>763904927</v>
      </c>
      <c r="BE1087" s="6">
        <v>94.84</v>
      </c>
      <c r="BF1087" s="7">
        <v>977499000</v>
      </c>
      <c r="BG1087" s="7">
        <v>0</v>
      </c>
      <c r="BH1087" s="6">
        <v>0</v>
      </c>
      <c r="BI1087" s="7">
        <v>3856164895</v>
      </c>
      <c r="BJ1087" s="7">
        <v>2777815191</v>
      </c>
      <c r="BK1087" s="6">
        <v>72.040000000000006</v>
      </c>
      <c r="BL1087" s="5"/>
      <c r="BM1087" s="3">
        <f t="shared" si="170"/>
        <v>190.532836</v>
      </c>
      <c r="BN1087" s="3">
        <f t="shared" si="171"/>
        <v>144.67862299999999</v>
      </c>
      <c r="BO1087" s="3">
        <f t="shared" si="172"/>
        <v>1093.0813909999999</v>
      </c>
      <c r="BP1087" s="3">
        <f t="shared" si="173"/>
        <v>1079.6225589999999</v>
      </c>
      <c r="BQ1087" s="3">
        <f t="shared" si="174"/>
        <v>789.60908199999994</v>
      </c>
      <c r="BR1087" s="3">
        <f t="shared" si="175"/>
        <v>789.60908199999994</v>
      </c>
      <c r="BS1087" s="3">
        <f t="shared" si="176"/>
        <v>805.44258600000001</v>
      </c>
      <c r="BT1087" s="3">
        <f t="shared" si="177"/>
        <v>763.90492700000004</v>
      </c>
      <c r="BU1087" s="3">
        <f t="shared" si="178"/>
        <v>977.49900000000002</v>
      </c>
      <c r="BV1087" s="3">
        <f t="shared" si="179"/>
        <v>0</v>
      </c>
    </row>
    <row r="1088" spans="1:74" x14ac:dyDescent="0.25">
      <c r="A1088" s="4">
        <v>16</v>
      </c>
      <c r="B1088" s="5" t="s">
        <v>60</v>
      </c>
      <c r="C1088" s="5" t="s">
        <v>61</v>
      </c>
      <c r="D1088" s="5">
        <v>2023</v>
      </c>
      <c r="E1088" s="5" t="s">
        <v>62</v>
      </c>
      <c r="F1088" s="5" t="s">
        <v>63</v>
      </c>
      <c r="G1088" s="5">
        <v>2</v>
      </c>
      <c r="H1088" s="5" t="s">
        <v>64</v>
      </c>
      <c r="I1088" s="5" t="s">
        <v>3811</v>
      </c>
      <c r="J1088" s="5" t="s">
        <v>2055</v>
      </c>
      <c r="K1088" s="5" t="s">
        <v>2056</v>
      </c>
      <c r="L1088" s="5" t="s">
        <v>4304</v>
      </c>
      <c r="M1088" s="5" t="s">
        <v>1974</v>
      </c>
      <c r="N1088" s="5" t="s">
        <v>3841</v>
      </c>
      <c r="O1088" s="5" t="s">
        <v>68</v>
      </c>
      <c r="P1088" s="5" t="s">
        <v>3848</v>
      </c>
      <c r="Q1088" s="5" t="s">
        <v>152</v>
      </c>
      <c r="R1088" s="5" t="s">
        <v>4102</v>
      </c>
      <c r="S1088" s="5" t="s">
        <v>2167</v>
      </c>
      <c r="T1088" s="5">
        <v>37</v>
      </c>
      <c r="U1088" s="5">
        <v>5</v>
      </c>
      <c r="V1088" s="5" t="s">
        <v>2172</v>
      </c>
      <c r="W1088" s="5">
        <v>2</v>
      </c>
      <c r="X1088" s="5" t="s">
        <v>76</v>
      </c>
      <c r="Y1088" s="5">
        <v>1</v>
      </c>
      <c r="Z1088" s="5" t="s">
        <v>73</v>
      </c>
      <c r="AA1088" s="5">
        <v>1</v>
      </c>
      <c r="AB1088" s="6">
        <v>7</v>
      </c>
      <c r="AC1088" s="6">
        <v>7</v>
      </c>
      <c r="AD1088" s="6">
        <v>100</v>
      </c>
      <c r="AE1088" s="6">
        <v>7</v>
      </c>
      <c r="AF1088" s="6">
        <v>7</v>
      </c>
      <c r="AG1088" s="6">
        <v>100</v>
      </c>
      <c r="AH1088" s="6">
        <v>7</v>
      </c>
      <c r="AI1088" s="6">
        <v>7</v>
      </c>
      <c r="AJ1088" s="6">
        <v>100</v>
      </c>
      <c r="AK1088" s="6">
        <v>7</v>
      </c>
      <c r="AL1088" s="6">
        <v>7</v>
      </c>
      <c r="AM1088" s="6">
        <v>100</v>
      </c>
      <c r="AN1088" s="6">
        <v>7</v>
      </c>
      <c r="AO1088" s="6">
        <v>0</v>
      </c>
      <c r="AP1088" s="6">
        <v>0</v>
      </c>
      <c r="AQ1088" s="6" t="s">
        <v>77</v>
      </c>
      <c r="AR1088" s="6" t="s">
        <v>77</v>
      </c>
      <c r="AS1088" s="6" t="s">
        <v>77</v>
      </c>
      <c r="AT1088" s="7">
        <v>1160216984</v>
      </c>
      <c r="AU1088" s="7">
        <v>1131979169</v>
      </c>
      <c r="AV1088" s="6">
        <v>97.57</v>
      </c>
      <c r="AW1088" s="7">
        <v>8512460642</v>
      </c>
      <c r="AX1088" s="7">
        <v>8317567286</v>
      </c>
      <c r="AY1088" s="6">
        <v>97.71</v>
      </c>
      <c r="AZ1088" s="7">
        <v>9254486784</v>
      </c>
      <c r="BA1088" s="7">
        <v>9254401070</v>
      </c>
      <c r="BB1088" s="6">
        <v>100</v>
      </c>
      <c r="BC1088" s="7">
        <v>7949378607</v>
      </c>
      <c r="BD1088" s="7">
        <v>7841647201</v>
      </c>
      <c r="BE1088" s="6">
        <v>98.64</v>
      </c>
      <c r="BF1088" s="7">
        <v>8395850000</v>
      </c>
      <c r="BG1088" s="7">
        <v>0</v>
      </c>
      <c r="BH1088" s="6">
        <v>0</v>
      </c>
      <c r="BI1088" s="7">
        <v>35272393017</v>
      </c>
      <c r="BJ1088" s="7">
        <v>26545594726</v>
      </c>
      <c r="BK1088" s="6">
        <v>75.260000000000005</v>
      </c>
      <c r="BL1088" s="5"/>
      <c r="BM1088" s="3">
        <f t="shared" si="170"/>
        <v>1160.2169839999999</v>
      </c>
      <c r="BN1088" s="3">
        <f t="shared" si="171"/>
        <v>1131.979169</v>
      </c>
      <c r="BO1088" s="3">
        <f t="shared" si="172"/>
        <v>8512.460642</v>
      </c>
      <c r="BP1088" s="3">
        <f t="shared" si="173"/>
        <v>8317.5672859999995</v>
      </c>
      <c r="BQ1088" s="3">
        <f t="shared" si="174"/>
        <v>9254.4867840000006</v>
      </c>
      <c r="BR1088" s="3">
        <f t="shared" si="175"/>
        <v>9254.4010699999999</v>
      </c>
      <c r="BS1088" s="3">
        <f t="shared" si="176"/>
        <v>7949.3786069999996</v>
      </c>
      <c r="BT1088" s="3">
        <f t="shared" si="177"/>
        <v>7841.6472009999998</v>
      </c>
      <c r="BU1088" s="3">
        <f t="shared" si="178"/>
        <v>8395.85</v>
      </c>
      <c r="BV1088" s="3">
        <f t="shared" si="179"/>
        <v>0</v>
      </c>
    </row>
    <row r="1089" spans="1:74" x14ac:dyDescent="0.25">
      <c r="A1089" s="4">
        <v>16</v>
      </c>
      <c r="B1089" s="5" t="s">
        <v>60</v>
      </c>
      <c r="C1089" s="5" t="s">
        <v>61</v>
      </c>
      <c r="D1089" s="5">
        <v>2023</v>
      </c>
      <c r="E1089" s="5" t="s">
        <v>62</v>
      </c>
      <c r="F1089" s="5" t="s">
        <v>63</v>
      </c>
      <c r="G1089" s="5">
        <v>2</v>
      </c>
      <c r="H1089" s="5" t="s">
        <v>64</v>
      </c>
      <c r="I1089" s="5" t="s">
        <v>3811</v>
      </c>
      <c r="J1089" s="5" t="s">
        <v>2055</v>
      </c>
      <c r="K1089" s="5" t="s">
        <v>2056</v>
      </c>
      <c r="L1089" s="5" t="s">
        <v>4304</v>
      </c>
      <c r="M1089" s="5" t="s">
        <v>1974</v>
      </c>
      <c r="N1089" s="5" t="s">
        <v>3841</v>
      </c>
      <c r="O1089" s="5" t="s">
        <v>68</v>
      </c>
      <c r="P1089" s="5" t="s">
        <v>3848</v>
      </c>
      <c r="Q1089" s="5" t="s">
        <v>152</v>
      </c>
      <c r="R1089" s="5" t="s">
        <v>4102</v>
      </c>
      <c r="S1089" s="5" t="s">
        <v>2167</v>
      </c>
      <c r="T1089" s="5">
        <v>37</v>
      </c>
      <c r="U1089" s="5">
        <v>6</v>
      </c>
      <c r="V1089" s="5" t="s">
        <v>2173</v>
      </c>
      <c r="W1089" s="5">
        <v>2</v>
      </c>
      <c r="X1089" s="5" t="s">
        <v>76</v>
      </c>
      <c r="Y1089" s="5">
        <v>1</v>
      </c>
      <c r="Z1089" s="5" t="s">
        <v>73</v>
      </c>
      <c r="AA1089" s="5">
        <v>1</v>
      </c>
      <c r="AB1089" s="6">
        <v>100</v>
      </c>
      <c r="AC1089" s="6">
        <v>100</v>
      </c>
      <c r="AD1089" s="6">
        <v>100</v>
      </c>
      <c r="AE1089" s="6">
        <v>100</v>
      </c>
      <c r="AF1089" s="6">
        <v>100</v>
      </c>
      <c r="AG1089" s="6">
        <v>100</v>
      </c>
      <c r="AH1089" s="6">
        <v>100</v>
      </c>
      <c r="AI1089" s="6">
        <v>100</v>
      </c>
      <c r="AJ1089" s="6">
        <v>100</v>
      </c>
      <c r="AK1089" s="6">
        <v>100</v>
      </c>
      <c r="AL1089" s="6">
        <v>75</v>
      </c>
      <c r="AM1089" s="6">
        <v>75</v>
      </c>
      <c r="AN1089" s="6">
        <v>100</v>
      </c>
      <c r="AO1089" s="6">
        <v>0</v>
      </c>
      <c r="AP1089" s="6">
        <v>0</v>
      </c>
      <c r="AQ1089" s="6" t="s">
        <v>77</v>
      </c>
      <c r="AR1089" s="6" t="s">
        <v>77</v>
      </c>
      <c r="AS1089" s="6" t="s">
        <v>77</v>
      </c>
      <c r="AT1089" s="7">
        <v>528533137</v>
      </c>
      <c r="AU1089" s="7">
        <v>528533137</v>
      </c>
      <c r="AV1089" s="6">
        <v>100</v>
      </c>
      <c r="AW1089" s="7">
        <v>561995876</v>
      </c>
      <c r="AX1089" s="7">
        <v>539173942</v>
      </c>
      <c r="AY1089" s="6">
        <v>95.94</v>
      </c>
      <c r="AZ1089" s="7">
        <v>314635097</v>
      </c>
      <c r="BA1089" s="7">
        <v>314635097</v>
      </c>
      <c r="BB1089" s="6">
        <v>100</v>
      </c>
      <c r="BC1089" s="7">
        <v>369368164</v>
      </c>
      <c r="BD1089" s="7">
        <v>341139460</v>
      </c>
      <c r="BE1089" s="6">
        <v>92.36</v>
      </c>
      <c r="BF1089" s="7">
        <v>261550000</v>
      </c>
      <c r="BG1089" s="7">
        <v>0</v>
      </c>
      <c r="BH1089" s="6">
        <v>0</v>
      </c>
      <c r="BI1089" s="7">
        <v>2036082274</v>
      </c>
      <c r="BJ1089" s="7">
        <v>1723481636</v>
      </c>
      <c r="BK1089" s="6">
        <v>84.65</v>
      </c>
      <c r="BL1089" s="5"/>
      <c r="BM1089" s="3">
        <f t="shared" si="170"/>
        <v>528.53313700000001</v>
      </c>
      <c r="BN1089" s="3">
        <f t="shared" si="171"/>
        <v>528.53313700000001</v>
      </c>
      <c r="BO1089" s="3">
        <f t="shared" si="172"/>
        <v>561.99587599999995</v>
      </c>
      <c r="BP1089" s="3">
        <f t="shared" si="173"/>
        <v>539.17394200000001</v>
      </c>
      <c r="BQ1089" s="3">
        <f t="shared" si="174"/>
        <v>314.63509699999997</v>
      </c>
      <c r="BR1089" s="3">
        <f t="shared" si="175"/>
        <v>314.63509699999997</v>
      </c>
      <c r="BS1089" s="3">
        <f t="shared" si="176"/>
        <v>369.36816399999998</v>
      </c>
      <c r="BT1089" s="3">
        <f t="shared" si="177"/>
        <v>341.13945999999999</v>
      </c>
      <c r="BU1089" s="3">
        <f t="shared" si="178"/>
        <v>261.55</v>
      </c>
      <c r="BV1089" s="3">
        <f t="shared" si="179"/>
        <v>0</v>
      </c>
    </row>
    <row r="1090" spans="1:74" x14ac:dyDescent="0.25">
      <c r="A1090" s="4">
        <v>16</v>
      </c>
      <c r="B1090" s="5" t="s">
        <v>60</v>
      </c>
      <c r="C1090" s="5" t="s">
        <v>61</v>
      </c>
      <c r="D1090" s="5">
        <v>2023</v>
      </c>
      <c r="E1090" s="5" t="s">
        <v>62</v>
      </c>
      <c r="F1090" s="5" t="s">
        <v>63</v>
      </c>
      <c r="G1090" s="5">
        <v>2</v>
      </c>
      <c r="H1090" s="5" t="s">
        <v>64</v>
      </c>
      <c r="I1090" s="5" t="s">
        <v>3811</v>
      </c>
      <c r="J1090" s="5" t="s">
        <v>2055</v>
      </c>
      <c r="K1090" s="5" t="s">
        <v>2056</v>
      </c>
      <c r="L1090" s="5" t="s">
        <v>4304</v>
      </c>
      <c r="M1090" s="5" t="s">
        <v>1974</v>
      </c>
      <c r="N1090" s="5" t="s">
        <v>3841</v>
      </c>
      <c r="O1090" s="5" t="s">
        <v>68</v>
      </c>
      <c r="P1090" s="5" t="s">
        <v>3867</v>
      </c>
      <c r="Q1090" s="5" t="s">
        <v>935</v>
      </c>
      <c r="R1090" s="5" t="s">
        <v>4103</v>
      </c>
      <c r="S1090" s="5" t="s">
        <v>2174</v>
      </c>
      <c r="T1090" s="5">
        <v>34</v>
      </c>
      <c r="U1090" s="5">
        <v>1</v>
      </c>
      <c r="V1090" s="5" t="s">
        <v>2175</v>
      </c>
      <c r="W1090" s="5">
        <v>1</v>
      </c>
      <c r="X1090" s="5" t="s">
        <v>72</v>
      </c>
      <c r="Y1090" s="5">
        <v>1</v>
      </c>
      <c r="Z1090" s="5" t="s">
        <v>73</v>
      </c>
      <c r="AA1090" s="5">
        <v>1</v>
      </c>
      <c r="AB1090" s="6">
        <v>0</v>
      </c>
      <c r="AC1090" s="6">
        <v>0</v>
      </c>
      <c r="AD1090" s="6">
        <v>0</v>
      </c>
      <c r="AE1090" s="6">
        <v>6</v>
      </c>
      <c r="AF1090" s="6">
        <v>6</v>
      </c>
      <c r="AG1090" s="6">
        <v>100</v>
      </c>
      <c r="AH1090" s="6">
        <v>4</v>
      </c>
      <c r="AI1090" s="6">
        <v>4</v>
      </c>
      <c r="AJ1090" s="6">
        <v>100</v>
      </c>
      <c r="AK1090" s="6">
        <v>4</v>
      </c>
      <c r="AL1090" s="6">
        <v>3</v>
      </c>
      <c r="AM1090" s="6">
        <v>75</v>
      </c>
      <c r="AN1090" s="6">
        <v>2</v>
      </c>
      <c r="AO1090" s="6">
        <v>0</v>
      </c>
      <c r="AP1090" s="6">
        <v>0</v>
      </c>
      <c r="AQ1090" s="6">
        <v>16</v>
      </c>
      <c r="AR1090" s="6">
        <v>13</v>
      </c>
      <c r="AS1090" s="6">
        <v>81.25</v>
      </c>
      <c r="AT1090" s="7">
        <v>0</v>
      </c>
      <c r="AU1090" s="7">
        <v>0</v>
      </c>
      <c r="AV1090" s="6">
        <v>0</v>
      </c>
      <c r="AW1090" s="7">
        <v>600723000</v>
      </c>
      <c r="AX1090" s="7">
        <v>430021370</v>
      </c>
      <c r="AY1090" s="6">
        <v>71.58</v>
      </c>
      <c r="AZ1090" s="7">
        <v>570622400</v>
      </c>
      <c r="BA1090" s="7">
        <v>570622400</v>
      </c>
      <c r="BB1090" s="6">
        <v>100</v>
      </c>
      <c r="BC1090" s="7">
        <v>557664000</v>
      </c>
      <c r="BD1090" s="7">
        <v>557664000</v>
      </c>
      <c r="BE1090" s="6">
        <v>100</v>
      </c>
      <c r="BF1090" s="7">
        <v>609108000</v>
      </c>
      <c r="BG1090" s="7">
        <v>0</v>
      </c>
      <c r="BH1090" s="6">
        <v>0</v>
      </c>
      <c r="BI1090" s="7">
        <v>2338117400</v>
      </c>
      <c r="BJ1090" s="7">
        <v>1558307770</v>
      </c>
      <c r="BK1090" s="6">
        <v>66.650000000000006</v>
      </c>
      <c r="BL1090" s="5" t="s">
        <v>2176</v>
      </c>
      <c r="BM1090" s="3">
        <f t="shared" si="170"/>
        <v>0</v>
      </c>
      <c r="BN1090" s="3">
        <f t="shared" si="171"/>
        <v>0</v>
      </c>
      <c r="BO1090" s="3">
        <f t="shared" si="172"/>
        <v>600.72299999999996</v>
      </c>
      <c r="BP1090" s="3">
        <f t="shared" si="173"/>
        <v>430.02136999999999</v>
      </c>
      <c r="BQ1090" s="3">
        <f t="shared" si="174"/>
        <v>570.62239999999997</v>
      </c>
      <c r="BR1090" s="3">
        <f t="shared" si="175"/>
        <v>570.62239999999997</v>
      </c>
      <c r="BS1090" s="3">
        <f t="shared" si="176"/>
        <v>557.66399999999999</v>
      </c>
      <c r="BT1090" s="3">
        <f t="shared" si="177"/>
        <v>557.66399999999999</v>
      </c>
      <c r="BU1090" s="3">
        <f t="shared" si="178"/>
        <v>609.10799999999995</v>
      </c>
      <c r="BV1090" s="3">
        <f t="shared" si="179"/>
        <v>0</v>
      </c>
    </row>
    <row r="1091" spans="1:74" x14ac:dyDescent="0.25">
      <c r="A1091" s="4">
        <v>16</v>
      </c>
      <c r="B1091" s="5" t="s">
        <v>60</v>
      </c>
      <c r="C1091" s="5" t="s">
        <v>61</v>
      </c>
      <c r="D1091" s="5">
        <v>2023</v>
      </c>
      <c r="E1091" s="5" t="s">
        <v>62</v>
      </c>
      <c r="F1091" s="5" t="s">
        <v>63</v>
      </c>
      <c r="G1091" s="5">
        <v>2</v>
      </c>
      <c r="H1091" s="5" t="s">
        <v>64</v>
      </c>
      <c r="I1091" s="5" t="s">
        <v>3811</v>
      </c>
      <c r="J1091" s="5" t="s">
        <v>2055</v>
      </c>
      <c r="K1091" s="5" t="s">
        <v>2056</v>
      </c>
      <c r="L1091" s="5" t="s">
        <v>4304</v>
      </c>
      <c r="M1091" s="5" t="s">
        <v>1974</v>
      </c>
      <c r="N1091" s="5" t="s">
        <v>3841</v>
      </c>
      <c r="O1091" s="5" t="s">
        <v>68</v>
      </c>
      <c r="P1091" s="5" t="s">
        <v>3867</v>
      </c>
      <c r="Q1091" s="5" t="s">
        <v>935</v>
      </c>
      <c r="R1091" s="5" t="s">
        <v>4103</v>
      </c>
      <c r="S1091" s="5" t="s">
        <v>2174</v>
      </c>
      <c r="T1091" s="5">
        <v>34</v>
      </c>
      <c r="U1091" s="5">
        <v>2</v>
      </c>
      <c r="V1091" s="5" t="s">
        <v>2177</v>
      </c>
      <c r="W1091" s="5">
        <v>1</v>
      </c>
      <c r="X1091" s="5" t="s">
        <v>72</v>
      </c>
      <c r="Y1091" s="5">
        <v>1</v>
      </c>
      <c r="Z1091" s="5" t="s">
        <v>73</v>
      </c>
      <c r="AA1091" s="5">
        <v>1</v>
      </c>
      <c r="AB1091" s="6">
        <v>1</v>
      </c>
      <c r="AC1091" s="6">
        <v>1</v>
      </c>
      <c r="AD1091" s="6">
        <v>100</v>
      </c>
      <c r="AE1091" s="6">
        <v>2</v>
      </c>
      <c r="AF1091" s="6">
        <v>2</v>
      </c>
      <c r="AG1091" s="6">
        <v>100</v>
      </c>
      <c r="AH1091" s="6">
        <v>2</v>
      </c>
      <c r="AI1091" s="6">
        <v>2</v>
      </c>
      <c r="AJ1091" s="6">
        <v>100</v>
      </c>
      <c r="AK1091" s="6">
        <v>2</v>
      </c>
      <c r="AL1091" s="6">
        <v>1.6</v>
      </c>
      <c r="AM1091" s="6">
        <v>80</v>
      </c>
      <c r="AN1091" s="6">
        <v>1</v>
      </c>
      <c r="AO1091" s="6">
        <v>0</v>
      </c>
      <c r="AP1091" s="6">
        <v>0</v>
      </c>
      <c r="AQ1091" s="6">
        <v>8</v>
      </c>
      <c r="AR1091" s="6">
        <v>6.6</v>
      </c>
      <c r="AS1091" s="6">
        <v>82.5</v>
      </c>
      <c r="AT1091" s="7">
        <v>239000000</v>
      </c>
      <c r="AU1091" s="7">
        <v>239000000</v>
      </c>
      <c r="AV1091" s="6">
        <v>100</v>
      </c>
      <c r="AW1091" s="7">
        <v>1062215657</v>
      </c>
      <c r="AX1091" s="7">
        <v>591282536</v>
      </c>
      <c r="AY1091" s="6">
        <v>55.66</v>
      </c>
      <c r="AZ1091" s="7">
        <v>1021929334</v>
      </c>
      <c r="BA1091" s="7">
        <v>1021929334</v>
      </c>
      <c r="BB1091" s="6">
        <v>100</v>
      </c>
      <c r="BC1091" s="7">
        <v>324651000</v>
      </c>
      <c r="BD1091" s="7">
        <v>320531000</v>
      </c>
      <c r="BE1091" s="6">
        <v>98.73</v>
      </c>
      <c r="BF1091" s="7">
        <v>211642000</v>
      </c>
      <c r="BG1091" s="7">
        <v>0</v>
      </c>
      <c r="BH1091" s="6">
        <v>0</v>
      </c>
      <c r="BI1091" s="7">
        <v>2859437991</v>
      </c>
      <c r="BJ1091" s="7">
        <v>2172742870</v>
      </c>
      <c r="BK1091" s="6">
        <v>75.98</v>
      </c>
      <c r="BL1091" s="5" t="s">
        <v>2178</v>
      </c>
      <c r="BM1091" s="3">
        <f t="shared" ref="BM1091:BM1154" si="180">AT1091 / 1000000</f>
        <v>239</v>
      </c>
      <c r="BN1091" s="3">
        <f t="shared" ref="BN1091:BN1154" si="181">AU1091 / 1000000</f>
        <v>239</v>
      </c>
      <c r="BO1091" s="3">
        <f t="shared" ref="BO1091:BO1154" si="182">AW1091 / 1000000</f>
        <v>1062.215657</v>
      </c>
      <c r="BP1091" s="3">
        <f t="shared" ref="BP1091:BP1154" si="183">AX1091 / 1000000</f>
        <v>591.28253600000005</v>
      </c>
      <c r="BQ1091" s="3">
        <f t="shared" ref="BQ1091:BQ1154" si="184">AZ1091 / 1000000</f>
        <v>1021.929334</v>
      </c>
      <c r="BR1091" s="3">
        <f t="shared" ref="BR1091:BR1154" si="185">BA1091 / 1000000</f>
        <v>1021.929334</v>
      </c>
      <c r="BS1091" s="3">
        <f t="shared" ref="BS1091:BS1154" si="186">BC1091 / 1000000</f>
        <v>324.65100000000001</v>
      </c>
      <c r="BT1091" s="3">
        <f t="shared" ref="BT1091:BT1154" si="187">BD1091 / 1000000</f>
        <v>320.53100000000001</v>
      </c>
      <c r="BU1091" s="3">
        <f t="shared" ref="BU1091:BU1154" si="188">BF1091 / 1000000</f>
        <v>211.642</v>
      </c>
      <c r="BV1091" s="3">
        <f t="shared" ref="BV1091:BV1154" si="189">BG1091 / 1000000</f>
        <v>0</v>
      </c>
    </row>
    <row r="1092" spans="1:74" x14ac:dyDescent="0.25">
      <c r="A1092" s="4">
        <v>16</v>
      </c>
      <c r="B1092" s="5" t="s">
        <v>60</v>
      </c>
      <c r="C1092" s="5" t="s">
        <v>61</v>
      </c>
      <c r="D1092" s="5">
        <v>2023</v>
      </c>
      <c r="E1092" s="5" t="s">
        <v>62</v>
      </c>
      <c r="F1092" s="5" t="s">
        <v>63</v>
      </c>
      <c r="G1092" s="5">
        <v>2</v>
      </c>
      <c r="H1092" s="5" t="s">
        <v>64</v>
      </c>
      <c r="I1092" s="5" t="s">
        <v>3811</v>
      </c>
      <c r="J1092" s="5" t="s">
        <v>2055</v>
      </c>
      <c r="K1092" s="5" t="s">
        <v>2056</v>
      </c>
      <c r="L1092" s="5" t="s">
        <v>4304</v>
      </c>
      <c r="M1092" s="5" t="s">
        <v>1974</v>
      </c>
      <c r="N1092" s="5" t="s">
        <v>3841</v>
      </c>
      <c r="O1092" s="5" t="s">
        <v>68</v>
      </c>
      <c r="P1092" s="5" t="s">
        <v>3867</v>
      </c>
      <c r="Q1092" s="5" t="s">
        <v>935</v>
      </c>
      <c r="R1092" s="5" t="s">
        <v>4103</v>
      </c>
      <c r="S1092" s="5" t="s">
        <v>2174</v>
      </c>
      <c r="T1092" s="5">
        <v>34</v>
      </c>
      <c r="U1092" s="5">
        <v>3</v>
      </c>
      <c r="V1092" s="5" t="s">
        <v>2179</v>
      </c>
      <c r="W1092" s="5">
        <v>2</v>
      </c>
      <c r="X1092" s="5" t="s">
        <v>76</v>
      </c>
      <c r="Y1092" s="5">
        <v>1</v>
      </c>
      <c r="Z1092" s="5" t="s">
        <v>73</v>
      </c>
      <c r="AA1092" s="5">
        <v>1</v>
      </c>
      <c r="AB1092" s="6">
        <v>0</v>
      </c>
      <c r="AC1092" s="6">
        <v>0</v>
      </c>
      <c r="AD1092" s="6">
        <v>0</v>
      </c>
      <c r="AE1092" s="6">
        <v>1</v>
      </c>
      <c r="AF1092" s="6">
        <v>1</v>
      </c>
      <c r="AG1092" s="6">
        <v>100</v>
      </c>
      <c r="AH1092" s="6">
        <v>1</v>
      </c>
      <c r="AI1092" s="6">
        <v>1</v>
      </c>
      <c r="AJ1092" s="6">
        <v>100</v>
      </c>
      <c r="AK1092" s="6">
        <v>1</v>
      </c>
      <c r="AL1092" s="6">
        <v>1</v>
      </c>
      <c r="AM1092" s="6">
        <v>100</v>
      </c>
      <c r="AN1092" s="6">
        <v>1</v>
      </c>
      <c r="AO1092" s="6">
        <v>0</v>
      </c>
      <c r="AP1092" s="6">
        <v>0</v>
      </c>
      <c r="AQ1092" s="6" t="s">
        <v>77</v>
      </c>
      <c r="AR1092" s="6" t="s">
        <v>77</v>
      </c>
      <c r="AS1092" s="6" t="s">
        <v>77</v>
      </c>
      <c r="AT1092" s="7">
        <v>0</v>
      </c>
      <c r="AU1092" s="7">
        <v>0</v>
      </c>
      <c r="AV1092" s="6">
        <v>0</v>
      </c>
      <c r="AW1092" s="7">
        <v>247298760</v>
      </c>
      <c r="AX1092" s="7">
        <v>203707960</v>
      </c>
      <c r="AY1092" s="6">
        <v>82.37</v>
      </c>
      <c r="AZ1092" s="7">
        <v>597462266</v>
      </c>
      <c r="BA1092" s="7">
        <v>595001475</v>
      </c>
      <c r="BB1092" s="6">
        <v>99.59</v>
      </c>
      <c r="BC1092" s="7">
        <v>103836000</v>
      </c>
      <c r="BD1092" s="7">
        <v>103836000</v>
      </c>
      <c r="BE1092" s="6">
        <v>100</v>
      </c>
      <c r="BF1092" s="7">
        <v>103961000</v>
      </c>
      <c r="BG1092" s="7">
        <v>0</v>
      </c>
      <c r="BH1092" s="6">
        <v>0</v>
      </c>
      <c r="BI1092" s="7">
        <v>1052558026</v>
      </c>
      <c r="BJ1092" s="7">
        <v>902545435</v>
      </c>
      <c r="BK1092" s="6">
        <v>85.75</v>
      </c>
      <c r="BL1092" s="5" t="s">
        <v>2180</v>
      </c>
      <c r="BM1092" s="3">
        <f t="shared" si="180"/>
        <v>0</v>
      </c>
      <c r="BN1092" s="3">
        <f t="shared" si="181"/>
        <v>0</v>
      </c>
      <c r="BO1092" s="3">
        <f t="shared" si="182"/>
        <v>247.29875999999999</v>
      </c>
      <c r="BP1092" s="3">
        <f t="shared" si="183"/>
        <v>203.70796000000001</v>
      </c>
      <c r="BQ1092" s="3">
        <f t="shared" si="184"/>
        <v>597.462266</v>
      </c>
      <c r="BR1092" s="3">
        <f t="shared" si="185"/>
        <v>595.00147500000003</v>
      </c>
      <c r="BS1092" s="3">
        <f t="shared" si="186"/>
        <v>103.836</v>
      </c>
      <c r="BT1092" s="3">
        <f t="shared" si="187"/>
        <v>103.836</v>
      </c>
      <c r="BU1092" s="3">
        <f t="shared" si="188"/>
        <v>103.961</v>
      </c>
      <c r="BV1092" s="3">
        <f t="shared" si="189"/>
        <v>0</v>
      </c>
    </row>
    <row r="1093" spans="1:74" x14ac:dyDescent="0.25">
      <c r="A1093" s="4">
        <v>16</v>
      </c>
      <c r="B1093" s="5" t="s">
        <v>60</v>
      </c>
      <c r="C1093" s="5" t="s">
        <v>61</v>
      </c>
      <c r="D1093" s="5">
        <v>2023</v>
      </c>
      <c r="E1093" s="5" t="s">
        <v>62</v>
      </c>
      <c r="F1093" s="5" t="s">
        <v>63</v>
      </c>
      <c r="G1093" s="5">
        <v>2</v>
      </c>
      <c r="H1093" s="5" t="s">
        <v>64</v>
      </c>
      <c r="I1093" s="5" t="s">
        <v>3811</v>
      </c>
      <c r="J1093" s="5" t="s">
        <v>2055</v>
      </c>
      <c r="K1093" s="5" t="s">
        <v>2056</v>
      </c>
      <c r="L1093" s="5" t="s">
        <v>4304</v>
      </c>
      <c r="M1093" s="5" t="s">
        <v>1974</v>
      </c>
      <c r="N1093" s="5" t="s">
        <v>3841</v>
      </c>
      <c r="O1093" s="5" t="s">
        <v>68</v>
      </c>
      <c r="P1093" s="5" t="s">
        <v>3867</v>
      </c>
      <c r="Q1093" s="5" t="s">
        <v>935</v>
      </c>
      <c r="R1093" s="5" t="s">
        <v>4103</v>
      </c>
      <c r="S1093" s="5" t="s">
        <v>2174</v>
      </c>
      <c r="T1093" s="5">
        <v>34</v>
      </c>
      <c r="U1093" s="5">
        <v>4</v>
      </c>
      <c r="V1093" s="5" t="s">
        <v>2181</v>
      </c>
      <c r="W1093" s="5">
        <v>1</v>
      </c>
      <c r="X1093" s="5" t="s">
        <v>72</v>
      </c>
      <c r="Y1093" s="5">
        <v>1</v>
      </c>
      <c r="Z1093" s="5" t="s">
        <v>73</v>
      </c>
      <c r="AA1093" s="5">
        <v>1</v>
      </c>
      <c r="AB1093" s="6">
        <v>0</v>
      </c>
      <c r="AC1093" s="6">
        <v>0</v>
      </c>
      <c r="AD1093" s="6">
        <v>0</v>
      </c>
      <c r="AE1093" s="6">
        <v>18</v>
      </c>
      <c r="AF1093" s="6">
        <v>18</v>
      </c>
      <c r="AG1093" s="6">
        <v>100</v>
      </c>
      <c r="AH1093" s="6">
        <v>12</v>
      </c>
      <c r="AI1093" s="6">
        <v>12</v>
      </c>
      <c r="AJ1093" s="6">
        <v>100</v>
      </c>
      <c r="AK1093" s="6">
        <v>12</v>
      </c>
      <c r="AL1093" s="6">
        <v>9</v>
      </c>
      <c r="AM1093" s="6">
        <v>75</v>
      </c>
      <c r="AN1093" s="6">
        <v>6</v>
      </c>
      <c r="AO1093" s="6">
        <v>0</v>
      </c>
      <c r="AP1093" s="6">
        <v>0</v>
      </c>
      <c r="AQ1093" s="6">
        <v>48</v>
      </c>
      <c r="AR1093" s="6">
        <v>39</v>
      </c>
      <c r="AS1093" s="6">
        <v>81.25</v>
      </c>
      <c r="AT1093" s="7">
        <v>0</v>
      </c>
      <c r="AU1093" s="7">
        <v>0</v>
      </c>
      <c r="AV1093" s="6">
        <v>0</v>
      </c>
      <c r="AW1093" s="7">
        <v>16834100</v>
      </c>
      <c r="AX1093" s="7">
        <v>16834100</v>
      </c>
      <c r="AY1093" s="6">
        <v>100</v>
      </c>
      <c r="AZ1093" s="7">
        <v>115704000</v>
      </c>
      <c r="BA1093" s="7">
        <v>115704000</v>
      </c>
      <c r="BB1093" s="6">
        <v>100</v>
      </c>
      <c r="BC1093" s="7">
        <v>41200000</v>
      </c>
      <c r="BD1093" s="7">
        <v>41200000</v>
      </c>
      <c r="BE1093" s="6">
        <v>100</v>
      </c>
      <c r="BF1093" s="7">
        <v>144010000</v>
      </c>
      <c r="BG1093" s="7">
        <v>0</v>
      </c>
      <c r="BH1093" s="6">
        <v>0</v>
      </c>
      <c r="BI1093" s="7">
        <v>317748100</v>
      </c>
      <c r="BJ1093" s="7">
        <v>173738100</v>
      </c>
      <c r="BK1093" s="6">
        <v>54.68</v>
      </c>
      <c r="BL1093" s="5" t="s">
        <v>2182</v>
      </c>
      <c r="BM1093" s="3">
        <f t="shared" si="180"/>
        <v>0</v>
      </c>
      <c r="BN1093" s="3">
        <f t="shared" si="181"/>
        <v>0</v>
      </c>
      <c r="BO1093" s="3">
        <f t="shared" si="182"/>
        <v>16.834099999999999</v>
      </c>
      <c r="BP1093" s="3">
        <f t="shared" si="183"/>
        <v>16.834099999999999</v>
      </c>
      <c r="BQ1093" s="3">
        <f t="shared" si="184"/>
        <v>115.70399999999999</v>
      </c>
      <c r="BR1093" s="3">
        <f t="shared" si="185"/>
        <v>115.70399999999999</v>
      </c>
      <c r="BS1093" s="3">
        <f t="shared" si="186"/>
        <v>41.2</v>
      </c>
      <c r="BT1093" s="3">
        <f t="shared" si="187"/>
        <v>41.2</v>
      </c>
      <c r="BU1093" s="3">
        <f t="shared" si="188"/>
        <v>144.01</v>
      </c>
      <c r="BV1093" s="3">
        <f t="shared" si="189"/>
        <v>0</v>
      </c>
    </row>
    <row r="1094" spans="1:74" x14ac:dyDescent="0.25">
      <c r="A1094" s="4">
        <v>16</v>
      </c>
      <c r="B1094" s="5" t="s">
        <v>60</v>
      </c>
      <c r="C1094" s="5" t="s">
        <v>61</v>
      </c>
      <c r="D1094" s="5">
        <v>2023</v>
      </c>
      <c r="E1094" s="5" t="s">
        <v>62</v>
      </c>
      <c r="F1094" s="5" t="s">
        <v>63</v>
      </c>
      <c r="G1094" s="5">
        <v>2</v>
      </c>
      <c r="H1094" s="5" t="s">
        <v>64</v>
      </c>
      <c r="I1094" s="5" t="s">
        <v>3811</v>
      </c>
      <c r="J1094" s="5" t="s">
        <v>2055</v>
      </c>
      <c r="K1094" s="5" t="s">
        <v>2056</v>
      </c>
      <c r="L1094" s="5" t="s">
        <v>4304</v>
      </c>
      <c r="M1094" s="5" t="s">
        <v>1974</v>
      </c>
      <c r="N1094" s="5" t="s">
        <v>3841</v>
      </c>
      <c r="O1094" s="5" t="s">
        <v>68</v>
      </c>
      <c r="P1094" s="5" t="s">
        <v>3867</v>
      </c>
      <c r="Q1094" s="5" t="s">
        <v>935</v>
      </c>
      <c r="R1094" s="5" t="s">
        <v>4103</v>
      </c>
      <c r="S1094" s="5" t="s">
        <v>2174</v>
      </c>
      <c r="T1094" s="5">
        <v>34</v>
      </c>
      <c r="U1094" s="5">
        <v>5</v>
      </c>
      <c r="V1094" s="5" t="s">
        <v>2183</v>
      </c>
      <c r="W1094" s="5">
        <v>1</v>
      </c>
      <c r="X1094" s="5" t="s">
        <v>72</v>
      </c>
      <c r="Y1094" s="5">
        <v>1</v>
      </c>
      <c r="Z1094" s="5" t="s">
        <v>73</v>
      </c>
      <c r="AA1094" s="5">
        <v>1</v>
      </c>
      <c r="AB1094" s="6">
        <v>48</v>
      </c>
      <c r="AC1094" s="6">
        <v>48</v>
      </c>
      <c r="AD1094" s="6">
        <v>100</v>
      </c>
      <c r="AE1094" s="6">
        <v>48</v>
      </c>
      <c r="AF1094" s="6">
        <v>48</v>
      </c>
      <c r="AG1094" s="6">
        <v>100</v>
      </c>
      <c r="AH1094" s="6">
        <v>48</v>
      </c>
      <c r="AI1094" s="6">
        <v>48</v>
      </c>
      <c r="AJ1094" s="6">
        <v>100</v>
      </c>
      <c r="AK1094" s="6">
        <v>48</v>
      </c>
      <c r="AL1094" s="6">
        <v>11</v>
      </c>
      <c r="AM1094" s="6">
        <v>22.92</v>
      </c>
      <c r="AN1094" s="6">
        <v>24</v>
      </c>
      <c r="AO1094" s="6">
        <v>0</v>
      </c>
      <c r="AP1094" s="6">
        <v>0</v>
      </c>
      <c r="AQ1094" s="6">
        <v>216</v>
      </c>
      <c r="AR1094" s="6">
        <v>155</v>
      </c>
      <c r="AS1094" s="6">
        <v>71.760000000000005</v>
      </c>
      <c r="AT1094" s="7">
        <v>21000000</v>
      </c>
      <c r="AU1094" s="7">
        <v>21000000</v>
      </c>
      <c r="AV1094" s="6">
        <v>100</v>
      </c>
      <c r="AW1094" s="7">
        <v>75025483</v>
      </c>
      <c r="AX1094" s="7">
        <v>75025483</v>
      </c>
      <c r="AY1094" s="6">
        <v>100</v>
      </c>
      <c r="AZ1094" s="7">
        <v>96282000</v>
      </c>
      <c r="BA1094" s="7">
        <v>96282000</v>
      </c>
      <c r="BB1094" s="6">
        <v>100</v>
      </c>
      <c r="BC1094" s="7">
        <v>47649000</v>
      </c>
      <c r="BD1094" s="7">
        <v>47446502</v>
      </c>
      <c r="BE1094" s="6">
        <v>99.58</v>
      </c>
      <c r="BF1094" s="7">
        <v>129151000</v>
      </c>
      <c r="BG1094" s="7">
        <v>0</v>
      </c>
      <c r="BH1094" s="6">
        <v>0</v>
      </c>
      <c r="BI1094" s="7">
        <v>369107483</v>
      </c>
      <c r="BJ1094" s="7">
        <v>239753985</v>
      </c>
      <c r="BK1094" s="6">
        <v>64.959999999999994</v>
      </c>
      <c r="BL1094" s="5" t="s">
        <v>2184</v>
      </c>
      <c r="BM1094" s="3">
        <f t="shared" si="180"/>
        <v>21</v>
      </c>
      <c r="BN1094" s="3">
        <f t="shared" si="181"/>
        <v>21</v>
      </c>
      <c r="BO1094" s="3">
        <f t="shared" si="182"/>
        <v>75.025482999999994</v>
      </c>
      <c r="BP1094" s="3">
        <f t="shared" si="183"/>
        <v>75.025482999999994</v>
      </c>
      <c r="BQ1094" s="3">
        <f t="shared" si="184"/>
        <v>96.281999999999996</v>
      </c>
      <c r="BR1094" s="3">
        <f t="shared" si="185"/>
        <v>96.281999999999996</v>
      </c>
      <c r="BS1094" s="3">
        <f t="shared" si="186"/>
        <v>47.649000000000001</v>
      </c>
      <c r="BT1094" s="3">
        <f t="shared" si="187"/>
        <v>47.446502000000002</v>
      </c>
      <c r="BU1094" s="3">
        <f t="shared" si="188"/>
        <v>129.15100000000001</v>
      </c>
      <c r="BV1094" s="3">
        <f t="shared" si="189"/>
        <v>0</v>
      </c>
    </row>
    <row r="1095" spans="1:74" x14ac:dyDescent="0.25">
      <c r="A1095" s="4">
        <v>16</v>
      </c>
      <c r="B1095" s="5" t="s">
        <v>60</v>
      </c>
      <c r="C1095" s="5" t="s">
        <v>61</v>
      </c>
      <c r="D1095" s="5">
        <v>2023</v>
      </c>
      <c r="E1095" s="5" t="s">
        <v>62</v>
      </c>
      <c r="F1095" s="5" t="s">
        <v>63</v>
      </c>
      <c r="G1095" s="5">
        <v>2</v>
      </c>
      <c r="H1095" s="5" t="s">
        <v>64</v>
      </c>
      <c r="I1095" s="5" t="s">
        <v>3811</v>
      </c>
      <c r="J1095" s="5" t="s">
        <v>2055</v>
      </c>
      <c r="K1095" s="5" t="s">
        <v>2056</v>
      </c>
      <c r="L1095" s="5" t="s">
        <v>4304</v>
      </c>
      <c r="M1095" s="5" t="s">
        <v>1974</v>
      </c>
      <c r="N1095" s="5" t="s">
        <v>3841</v>
      </c>
      <c r="O1095" s="5" t="s">
        <v>68</v>
      </c>
      <c r="P1095" s="5" t="s">
        <v>3867</v>
      </c>
      <c r="Q1095" s="5" t="s">
        <v>935</v>
      </c>
      <c r="R1095" s="5" t="s">
        <v>4103</v>
      </c>
      <c r="S1095" s="5" t="s">
        <v>2174</v>
      </c>
      <c r="T1095" s="5">
        <v>34</v>
      </c>
      <c r="U1095" s="5">
        <v>6</v>
      </c>
      <c r="V1095" s="5" t="s">
        <v>2185</v>
      </c>
      <c r="W1095" s="5">
        <v>1</v>
      </c>
      <c r="X1095" s="5" t="s">
        <v>72</v>
      </c>
      <c r="Y1095" s="5">
        <v>4</v>
      </c>
      <c r="Z1095" s="5" t="s">
        <v>347</v>
      </c>
      <c r="AA1095" s="5">
        <v>1</v>
      </c>
      <c r="AB1095" s="6">
        <v>0</v>
      </c>
      <c r="AC1095" s="6">
        <v>0</v>
      </c>
      <c r="AD1095" s="6">
        <v>0</v>
      </c>
      <c r="AE1095" s="6">
        <v>0</v>
      </c>
      <c r="AF1095" s="6">
        <v>0</v>
      </c>
      <c r="AG1095" s="6">
        <v>0</v>
      </c>
      <c r="AH1095" s="6">
        <v>0</v>
      </c>
      <c r="AI1095" s="6">
        <v>0</v>
      </c>
      <c r="AJ1095" s="6">
        <v>0</v>
      </c>
      <c r="AK1095" s="6">
        <v>0</v>
      </c>
      <c r="AL1095" s="6">
        <v>0</v>
      </c>
      <c r="AM1095" s="6">
        <v>0</v>
      </c>
      <c r="AN1095" s="6">
        <v>0</v>
      </c>
      <c r="AO1095" s="6">
        <v>0</v>
      </c>
      <c r="AP1095" s="6">
        <v>0</v>
      </c>
      <c r="AQ1095" s="6">
        <v>3</v>
      </c>
      <c r="AR1095" s="6">
        <v>0</v>
      </c>
      <c r="AS1095" s="6">
        <v>0</v>
      </c>
      <c r="AT1095" s="7">
        <v>0</v>
      </c>
      <c r="AU1095" s="7">
        <v>0</v>
      </c>
      <c r="AV1095" s="6">
        <v>0</v>
      </c>
      <c r="AW1095" s="7">
        <v>0</v>
      </c>
      <c r="AX1095" s="7">
        <v>0</v>
      </c>
      <c r="AY1095" s="6">
        <v>0</v>
      </c>
      <c r="AZ1095" s="7">
        <v>0</v>
      </c>
      <c r="BA1095" s="7">
        <v>0</v>
      </c>
      <c r="BB1095" s="6">
        <v>0</v>
      </c>
      <c r="BC1095" s="7">
        <v>0</v>
      </c>
      <c r="BD1095" s="7">
        <v>0</v>
      </c>
      <c r="BE1095" s="6">
        <v>0</v>
      </c>
      <c r="BF1095" s="7">
        <v>0</v>
      </c>
      <c r="BG1095" s="7">
        <v>0</v>
      </c>
      <c r="BH1095" s="6">
        <v>0</v>
      </c>
      <c r="BI1095" s="7">
        <v>0</v>
      </c>
      <c r="BJ1095" s="7">
        <v>0</v>
      </c>
      <c r="BK1095" s="6">
        <v>0</v>
      </c>
      <c r="BL1095" s="5"/>
      <c r="BM1095" s="3">
        <f t="shared" si="180"/>
        <v>0</v>
      </c>
      <c r="BN1095" s="3">
        <f t="shared" si="181"/>
        <v>0</v>
      </c>
      <c r="BO1095" s="3">
        <f t="shared" si="182"/>
        <v>0</v>
      </c>
      <c r="BP1095" s="3">
        <f t="shared" si="183"/>
        <v>0</v>
      </c>
      <c r="BQ1095" s="3">
        <f t="shared" si="184"/>
        <v>0</v>
      </c>
      <c r="BR1095" s="3">
        <f t="shared" si="185"/>
        <v>0</v>
      </c>
      <c r="BS1095" s="3">
        <f t="shared" si="186"/>
        <v>0</v>
      </c>
      <c r="BT1095" s="3">
        <f t="shared" si="187"/>
        <v>0</v>
      </c>
      <c r="BU1095" s="3">
        <f t="shared" si="188"/>
        <v>0</v>
      </c>
      <c r="BV1095" s="3">
        <f t="shared" si="189"/>
        <v>0</v>
      </c>
    </row>
    <row r="1096" spans="1:74" x14ac:dyDescent="0.25">
      <c r="A1096" s="4">
        <v>16</v>
      </c>
      <c r="B1096" s="5" t="s">
        <v>60</v>
      </c>
      <c r="C1096" s="5" t="s">
        <v>61</v>
      </c>
      <c r="D1096" s="5">
        <v>2023</v>
      </c>
      <c r="E1096" s="5" t="s">
        <v>62</v>
      </c>
      <c r="F1096" s="5" t="s">
        <v>63</v>
      </c>
      <c r="G1096" s="5">
        <v>2</v>
      </c>
      <c r="H1096" s="5" t="s">
        <v>64</v>
      </c>
      <c r="I1096" s="5" t="s">
        <v>3811</v>
      </c>
      <c r="J1096" s="5" t="s">
        <v>2055</v>
      </c>
      <c r="K1096" s="5" t="s">
        <v>2056</v>
      </c>
      <c r="L1096" s="5" t="s">
        <v>4304</v>
      </c>
      <c r="M1096" s="5" t="s">
        <v>1974</v>
      </c>
      <c r="N1096" s="5" t="s">
        <v>3841</v>
      </c>
      <c r="O1096" s="5" t="s">
        <v>68</v>
      </c>
      <c r="P1096" s="5" t="s">
        <v>3867</v>
      </c>
      <c r="Q1096" s="5" t="s">
        <v>935</v>
      </c>
      <c r="R1096" s="5" t="s">
        <v>4103</v>
      </c>
      <c r="S1096" s="5" t="s">
        <v>2174</v>
      </c>
      <c r="T1096" s="5">
        <v>34</v>
      </c>
      <c r="U1096" s="5">
        <v>7</v>
      </c>
      <c r="V1096" s="5" t="s">
        <v>2186</v>
      </c>
      <c r="W1096" s="5">
        <v>1</v>
      </c>
      <c r="X1096" s="5" t="s">
        <v>72</v>
      </c>
      <c r="Y1096" s="5">
        <v>4</v>
      </c>
      <c r="Z1096" s="5" t="s">
        <v>347</v>
      </c>
      <c r="AA1096" s="5">
        <v>1</v>
      </c>
      <c r="AB1096" s="6">
        <v>0</v>
      </c>
      <c r="AC1096" s="6">
        <v>0</v>
      </c>
      <c r="AD1096" s="6">
        <v>0</v>
      </c>
      <c r="AE1096" s="6">
        <v>0</v>
      </c>
      <c r="AF1096" s="6">
        <v>0</v>
      </c>
      <c r="AG1096" s="6">
        <v>0</v>
      </c>
      <c r="AH1096" s="6">
        <v>0</v>
      </c>
      <c r="AI1096" s="6">
        <v>0</v>
      </c>
      <c r="AJ1096" s="6">
        <v>0</v>
      </c>
      <c r="AK1096" s="6">
        <v>0</v>
      </c>
      <c r="AL1096" s="6">
        <v>0</v>
      </c>
      <c r="AM1096" s="6">
        <v>0</v>
      </c>
      <c r="AN1096" s="6">
        <v>0</v>
      </c>
      <c r="AO1096" s="6">
        <v>0</v>
      </c>
      <c r="AP1096" s="6">
        <v>0</v>
      </c>
      <c r="AQ1096" s="6">
        <v>1</v>
      </c>
      <c r="AR1096" s="6">
        <v>0</v>
      </c>
      <c r="AS1096" s="6">
        <v>0</v>
      </c>
      <c r="AT1096" s="7">
        <v>0</v>
      </c>
      <c r="AU1096" s="7">
        <v>0</v>
      </c>
      <c r="AV1096" s="6">
        <v>0</v>
      </c>
      <c r="AW1096" s="7">
        <v>0</v>
      </c>
      <c r="AX1096" s="7">
        <v>0</v>
      </c>
      <c r="AY1096" s="6">
        <v>0</v>
      </c>
      <c r="AZ1096" s="7">
        <v>0</v>
      </c>
      <c r="BA1096" s="7">
        <v>0</v>
      </c>
      <c r="BB1096" s="6">
        <v>0</v>
      </c>
      <c r="BC1096" s="7">
        <v>0</v>
      </c>
      <c r="BD1096" s="7">
        <v>0</v>
      </c>
      <c r="BE1096" s="6">
        <v>0</v>
      </c>
      <c r="BF1096" s="7">
        <v>0</v>
      </c>
      <c r="BG1096" s="7">
        <v>0</v>
      </c>
      <c r="BH1096" s="6">
        <v>0</v>
      </c>
      <c r="BI1096" s="7">
        <v>0</v>
      </c>
      <c r="BJ1096" s="7">
        <v>0</v>
      </c>
      <c r="BK1096" s="6">
        <v>0</v>
      </c>
      <c r="BL1096" s="5"/>
      <c r="BM1096" s="3">
        <f t="shared" si="180"/>
        <v>0</v>
      </c>
      <c r="BN1096" s="3">
        <f t="shared" si="181"/>
        <v>0</v>
      </c>
      <c r="BO1096" s="3">
        <f t="shared" si="182"/>
        <v>0</v>
      </c>
      <c r="BP1096" s="3">
        <f t="shared" si="183"/>
        <v>0</v>
      </c>
      <c r="BQ1096" s="3">
        <f t="shared" si="184"/>
        <v>0</v>
      </c>
      <c r="BR1096" s="3">
        <f t="shared" si="185"/>
        <v>0</v>
      </c>
      <c r="BS1096" s="3">
        <f t="shared" si="186"/>
        <v>0</v>
      </c>
      <c r="BT1096" s="3">
        <f t="shared" si="187"/>
        <v>0</v>
      </c>
      <c r="BU1096" s="3">
        <f t="shared" si="188"/>
        <v>0</v>
      </c>
      <c r="BV1096" s="3">
        <f t="shared" si="189"/>
        <v>0</v>
      </c>
    </row>
    <row r="1097" spans="1:74" x14ac:dyDescent="0.25">
      <c r="A1097" s="4">
        <v>16</v>
      </c>
      <c r="B1097" s="5" t="s">
        <v>60</v>
      </c>
      <c r="C1097" s="5" t="s">
        <v>61</v>
      </c>
      <c r="D1097" s="5">
        <v>2023</v>
      </c>
      <c r="E1097" s="5" t="s">
        <v>62</v>
      </c>
      <c r="F1097" s="5" t="s">
        <v>63</v>
      </c>
      <c r="G1097" s="5">
        <v>2</v>
      </c>
      <c r="H1097" s="5" t="s">
        <v>64</v>
      </c>
      <c r="I1097" s="5" t="s">
        <v>3811</v>
      </c>
      <c r="J1097" s="5" t="s">
        <v>2055</v>
      </c>
      <c r="K1097" s="5" t="s">
        <v>2056</v>
      </c>
      <c r="L1097" s="5" t="s">
        <v>4304</v>
      </c>
      <c r="M1097" s="5" t="s">
        <v>1974</v>
      </c>
      <c r="N1097" s="5" t="s">
        <v>3841</v>
      </c>
      <c r="O1097" s="5" t="s">
        <v>68</v>
      </c>
      <c r="P1097" s="5" t="s">
        <v>3849</v>
      </c>
      <c r="Q1097" s="5" t="s">
        <v>157</v>
      </c>
      <c r="R1097" s="5" t="s">
        <v>4104</v>
      </c>
      <c r="S1097" s="5" t="s">
        <v>2187</v>
      </c>
      <c r="T1097" s="5">
        <v>38</v>
      </c>
      <c r="U1097" s="5">
        <v>1</v>
      </c>
      <c r="V1097" s="5" t="s">
        <v>2188</v>
      </c>
      <c r="W1097" s="5">
        <v>2</v>
      </c>
      <c r="X1097" s="5" t="s">
        <v>76</v>
      </c>
      <c r="Y1097" s="5">
        <v>1</v>
      </c>
      <c r="Z1097" s="5" t="s">
        <v>73</v>
      </c>
      <c r="AA1097" s="5">
        <v>1</v>
      </c>
      <c r="AB1097" s="6">
        <v>100</v>
      </c>
      <c r="AC1097" s="6">
        <v>100</v>
      </c>
      <c r="AD1097" s="6">
        <v>100</v>
      </c>
      <c r="AE1097" s="6">
        <v>100</v>
      </c>
      <c r="AF1097" s="6">
        <v>98</v>
      </c>
      <c r="AG1097" s="6">
        <v>98</v>
      </c>
      <c r="AH1097" s="6">
        <v>100</v>
      </c>
      <c r="AI1097" s="6">
        <v>100</v>
      </c>
      <c r="AJ1097" s="6">
        <v>100</v>
      </c>
      <c r="AK1097" s="6">
        <v>100</v>
      </c>
      <c r="AL1097" s="6">
        <v>57</v>
      </c>
      <c r="AM1097" s="6">
        <v>57</v>
      </c>
      <c r="AN1097" s="6">
        <v>100</v>
      </c>
      <c r="AO1097" s="6">
        <v>0</v>
      </c>
      <c r="AP1097" s="6">
        <v>0</v>
      </c>
      <c r="AQ1097" s="6" t="s">
        <v>77</v>
      </c>
      <c r="AR1097" s="6" t="s">
        <v>77</v>
      </c>
      <c r="AS1097" s="6" t="s">
        <v>77</v>
      </c>
      <c r="AT1097" s="7">
        <v>1847051889</v>
      </c>
      <c r="AU1097" s="7">
        <v>1831636045</v>
      </c>
      <c r="AV1097" s="6">
        <v>99.17</v>
      </c>
      <c r="AW1097" s="7">
        <v>7337489798</v>
      </c>
      <c r="AX1097" s="7">
        <v>6458645059</v>
      </c>
      <c r="AY1097" s="6">
        <v>88.02</v>
      </c>
      <c r="AZ1097" s="7">
        <v>6925741373</v>
      </c>
      <c r="BA1097" s="7">
        <v>6791362535</v>
      </c>
      <c r="BB1097" s="6">
        <v>98.06</v>
      </c>
      <c r="BC1097" s="7">
        <v>7127138241</v>
      </c>
      <c r="BD1097" s="7">
        <v>5137366389</v>
      </c>
      <c r="BE1097" s="6">
        <v>72.08</v>
      </c>
      <c r="BF1097" s="7">
        <v>6682438000</v>
      </c>
      <c r="BG1097" s="7">
        <v>0</v>
      </c>
      <c r="BH1097" s="6">
        <v>0</v>
      </c>
      <c r="BI1097" s="7">
        <v>29919859301</v>
      </c>
      <c r="BJ1097" s="7">
        <v>20219010028</v>
      </c>
      <c r="BK1097" s="6">
        <v>67.58</v>
      </c>
      <c r="BL1097" s="5"/>
      <c r="BM1097" s="3">
        <f t="shared" si="180"/>
        <v>1847.0518890000001</v>
      </c>
      <c r="BN1097" s="3">
        <f t="shared" si="181"/>
        <v>1831.636045</v>
      </c>
      <c r="BO1097" s="3">
        <f t="shared" si="182"/>
        <v>7337.4897979999996</v>
      </c>
      <c r="BP1097" s="3">
        <f t="shared" si="183"/>
        <v>6458.6450590000004</v>
      </c>
      <c r="BQ1097" s="3">
        <f t="shared" si="184"/>
        <v>6925.7413729999998</v>
      </c>
      <c r="BR1097" s="3">
        <f t="shared" si="185"/>
        <v>6791.3625350000002</v>
      </c>
      <c r="BS1097" s="3">
        <f t="shared" si="186"/>
        <v>7127.1382409999997</v>
      </c>
      <c r="BT1097" s="3">
        <f t="shared" si="187"/>
        <v>5137.3663889999998</v>
      </c>
      <c r="BU1097" s="3">
        <f t="shared" si="188"/>
        <v>6682.4380000000001</v>
      </c>
      <c r="BV1097" s="3">
        <f t="shared" si="189"/>
        <v>0</v>
      </c>
    </row>
    <row r="1098" spans="1:74" x14ac:dyDescent="0.25">
      <c r="A1098" s="4">
        <v>16</v>
      </c>
      <c r="B1098" s="5" t="s">
        <v>60</v>
      </c>
      <c r="C1098" s="5" t="s">
        <v>61</v>
      </c>
      <c r="D1098" s="5">
        <v>2023</v>
      </c>
      <c r="E1098" s="5" t="s">
        <v>62</v>
      </c>
      <c r="F1098" s="5" t="s">
        <v>63</v>
      </c>
      <c r="G1098" s="5">
        <v>2</v>
      </c>
      <c r="H1098" s="5" t="s">
        <v>64</v>
      </c>
      <c r="I1098" s="5" t="s">
        <v>3811</v>
      </c>
      <c r="J1098" s="5" t="s">
        <v>2055</v>
      </c>
      <c r="K1098" s="5" t="s">
        <v>2056</v>
      </c>
      <c r="L1098" s="5" t="s">
        <v>4304</v>
      </c>
      <c r="M1098" s="5" t="s">
        <v>1974</v>
      </c>
      <c r="N1098" s="5" t="s">
        <v>3841</v>
      </c>
      <c r="O1098" s="5" t="s">
        <v>68</v>
      </c>
      <c r="P1098" s="5" t="s">
        <v>3849</v>
      </c>
      <c r="Q1098" s="5" t="s">
        <v>157</v>
      </c>
      <c r="R1098" s="5" t="s">
        <v>4104</v>
      </c>
      <c r="S1098" s="5" t="s">
        <v>2187</v>
      </c>
      <c r="T1098" s="5">
        <v>38</v>
      </c>
      <c r="U1098" s="5">
        <v>2</v>
      </c>
      <c r="V1098" s="5" t="s">
        <v>2189</v>
      </c>
      <c r="W1098" s="5">
        <v>2</v>
      </c>
      <c r="X1098" s="5" t="s">
        <v>76</v>
      </c>
      <c r="Y1098" s="5">
        <v>1</v>
      </c>
      <c r="Z1098" s="5" t="s">
        <v>73</v>
      </c>
      <c r="AA1098" s="5">
        <v>1</v>
      </c>
      <c r="AB1098" s="6">
        <v>100</v>
      </c>
      <c r="AC1098" s="6">
        <v>100</v>
      </c>
      <c r="AD1098" s="6">
        <v>100</v>
      </c>
      <c r="AE1098" s="6">
        <v>100</v>
      </c>
      <c r="AF1098" s="6">
        <v>99</v>
      </c>
      <c r="AG1098" s="6">
        <v>99</v>
      </c>
      <c r="AH1098" s="6">
        <v>100</v>
      </c>
      <c r="AI1098" s="6">
        <v>100</v>
      </c>
      <c r="AJ1098" s="6">
        <v>100</v>
      </c>
      <c r="AK1098" s="6">
        <v>100</v>
      </c>
      <c r="AL1098" s="6">
        <v>72</v>
      </c>
      <c r="AM1098" s="6">
        <v>72</v>
      </c>
      <c r="AN1098" s="6">
        <v>100</v>
      </c>
      <c r="AO1098" s="6">
        <v>0</v>
      </c>
      <c r="AP1098" s="6">
        <v>0</v>
      </c>
      <c r="AQ1098" s="6" t="s">
        <v>77</v>
      </c>
      <c r="AR1098" s="6" t="s">
        <v>77</v>
      </c>
      <c r="AS1098" s="6" t="s">
        <v>77</v>
      </c>
      <c r="AT1098" s="7">
        <v>541824190</v>
      </c>
      <c r="AU1098" s="7">
        <v>538708427</v>
      </c>
      <c r="AV1098" s="6">
        <v>99.43</v>
      </c>
      <c r="AW1098" s="7">
        <v>172149857</v>
      </c>
      <c r="AX1098" s="7">
        <v>172149857</v>
      </c>
      <c r="AY1098" s="6">
        <v>100</v>
      </c>
      <c r="AZ1098" s="7">
        <v>1456273329</v>
      </c>
      <c r="BA1098" s="7">
        <v>1456273329</v>
      </c>
      <c r="BB1098" s="6">
        <v>100</v>
      </c>
      <c r="BC1098" s="7">
        <v>1764207254</v>
      </c>
      <c r="BD1098" s="7">
        <v>1388087309</v>
      </c>
      <c r="BE1098" s="6">
        <v>78.680000000000007</v>
      </c>
      <c r="BF1098" s="7">
        <v>2091683000</v>
      </c>
      <c r="BG1098" s="7">
        <v>0</v>
      </c>
      <c r="BH1098" s="6">
        <v>0</v>
      </c>
      <c r="BI1098" s="7">
        <v>6026137630</v>
      </c>
      <c r="BJ1098" s="7">
        <v>3555218922</v>
      </c>
      <c r="BK1098" s="6">
        <v>59</v>
      </c>
      <c r="BL1098" s="5"/>
      <c r="BM1098" s="3">
        <f t="shared" si="180"/>
        <v>541.82419000000004</v>
      </c>
      <c r="BN1098" s="3">
        <f t="shared" si="181"/>
        <v>538.70842700000003</v>
      </c>
      <c r="BO1098" s="3">
        <f t="shared" si="182"/>
        <v>172.149857</v>
      </c>
      <c r="BP1098" s="3">
        <f t="shared" si="183"/>
        <v>172.149857</v>
      </c>
      <c r="BQ1098" s="3">
        <f t="shared" si="184"/>
        <v>1456.2733290000001</v>
      </c>
      <c r="BR1098" s="3">
        <f t="shared" si="185"/>
        <v>1456.2733290000001</v>
      </c>
      <c r="BS1098" s="3">
        <f t="shared" si="186"/>
        <v>1764.2072539999999</v>
      </c>
      <c r="BT1098" s="3">
        <f t="shared" si="187"/>
        <v>1388.087309</v>
      </c>
      <c r="BU1098" s="3">
        <f t="shared" si="188"/>
        <v>2091.683</v>
      </c>
      <c r="BV1098" s="3">
        <f t="shared" si="189"/>
        <v>0</v>
      </c>
    </row>
    <row r="1099" spans="1:74" x14ac:dyDescent="0.25">
      <c r="A1099" s="4">
        <v>16</v>
      </c>
      <c r="B1099" s="5" t="s">
        <v>60</v>
      </c>
      <c r="C1099" s="5" t="s">
        <v>61</v>
      </c>
      <c r="D1099" s="5">
        <v>2023</v>
      </c>
      <c r="E1099" s="5" t="s">
        <v>62</v>
      </c>
      <c r="F1099" s="5" t="s">
        <v>63</v>
      </c>
      <c r="G1099" s="5">
        <v>2</v>
      </c>
      <c r="H1099" s="5" t="s">
        <v>64</v>
      </c>
      <c r="I1099" s="5" t="s">
        <v>3811</v>
      </c>
      <c r="J1099" s="5" t="s">
        <v>2055</v>
      </c>
      <c r="K1099" s="5" t="s">
        <v>2056</v>
      </c>
      <c r="L1099" s="5" t="s">
        <v>4304</v>
      </c>
      <c r="M1099" s="5" t="s">
        <v>1974</v>
      </c>
      <c r="N1099" s="5" t="s">
        <v>3841</v>
      </c>
      <c r="O1099" s="5" t="s">
        <v>68</v>
      </c>
      <c r="P1099" s="5" t="s">
        <v>3849</v>
      </c>
      <c r="Q1099" s="5" t="s">
        <v>157</v>
      </c>
      <c r="R1099" s="5" t="s">
        <v>4104</v>
      </c>
      <c r="S1099" s="5" t="s">
        <v>2187</v>
      </c>
      <c r="T1099" s="5">
        <v>38</v>
      </c>
      <c r="U1099" s="5">
        <v>3</v>
      </c>
      <c r="V1099" s="5" t="s">
        <v>2190</v>
      </c>
      <c r="W1099" s="5">
        <v>1</v>
      </c>
      <c r="X1099" s="5" t="s">
        <v>72</v>
      </c>
      <c r="Y1099" s="5">
        <v>3</v>
      </c>
      <c r="Z1099" s="5" t="s">
        <v>92</v>
      </c>
      <c r="AA1099" s="5">
        <v>1</v>
      </c>
      <c r="AB1099" s="6">
        <v>2</v>
      </c>
      <c r="AC1099" s="6">
        <v>2</v>
      </c>
      <c r="AD1099" s="6">
        <v>100</v>
      </c>
      <c r="AE1099" s="6">
        <v>0</v>
      </c>
      <c r="AF1099" s="6">
        <v>0</v>
      </c>
      <c r="AG1099" s="6">
        <v>0</v>
      </c>
      <c r="AH1099" s="6">
        <v>0</v>
      </c>
      <c r="AI1099" s="6">
        <v>0</v>
      </c>
      <c r="AJ1099" s="6">
        <v>0</v>
      </c>
      <c r="AK1099" s="6">
        <v>0</v>
      </c>
      <c r="AL1099" s="6">
        <v>0</v>
      </c>
      <c r="AM1099" s="6">
        <v>0</v>
      </c>
      <c r="AN1099" s="6">
        <v>0</v>
      </c>
      <c r="AO1099" s="6">
        <v>0</v>
      </c>
      <c r="AP1099" s="6">
        <v>0</v>
      </c>
      <c r="AQ1099" s="6">
        <v>2</v>
      </c>
      <c r="AR1099" s="6">
        <v>2</v>
      </c>
      <c r="AS1099" s="6">
        <v>100</v>
      </c>
      <c r="AT1099" s="7">
        <v>27045534</v>
      </c>
      <c r="AU1099" s="7">
        <v>25179767</v>
      </c>
      <c r="AV1099" s="6">
        <v>93.09</v>
      </c>
      <c r="AW1099" s="7">
        <v>0</v>
      </c>
      <c r="AX1099" s="7">
        <v>0</v>
      </c>
      <c r="AY1099" s="6">
        <v>0</v>
      </c>
      <c r="AZ1099" s="7">
        <v>0</v>
      </c>
      <c r="BA1099" s="7">
        <v>0</v>
      </c>
      <c r="BB1099" s="6">
        <v>0</v>
      </c>
      <c r="BC1099" s="7">
        <v>0</v>
      </c>
      <c r="BD1099" s="7">
        <v>0</v>
      </c>
      <c r="BE1099" s="6">
        <v>0</v>
      </c>
      <c r="BF1099" s="7">
        <v>0</v>
      </c>
      <c r="BG1099" s="7">
        <v>0</v>
      </c>
      <c r="BH1099" s="6">
        <v>0</v>
      </c>
      <c r="BI1099" s="7">
        <v>27045534</v>
      </c>
      <c r="BJ1099" s="7">
        <v>25179767</v>
      </c>
      <c r="BK1099" s="6">
        <v>93.1</v>
      </c>
      <c r="BL1099" s="5"/>
      <c r="BM1099" s="3">
        <f t="shared" si="180"/>
        <v>27.045534</v>
      </c>
      <c r="BN1099" s="3">
        <f t="shared" si="181"/>
        <v>25.179766999999998</v>
      </c>
      <c r="BO1099" s="3">
        <f t="shared" si="182"/>
        <v>0</v>
      </c>
      <c r="BP1099" s="3">
        <f t="shared" si="183"/>
        <v>0</v>
      </c>
      <c r="BQ1099" s="3">
        <f t="shared" si="184"/>
        <v>0</v>
      </c>
      <c r="BR1099" s="3">
        <f t="shared" si="185"/>
        <v>0</v>
      </c>
      <c r="BS1099" s="3">
        <f t="shared" si="186"/>
        <v>0</v>
      </c>
      <c r="BT1099" s="3">
        <f t="shared" si="187"/>
        <v>0</v>
      </c>
      <c r="BU1099" s="3">
        <f t="shared" si="188"/>
        <v>0</v>
      </c>
      <c r="BV1099" s="3">
        <f t="shared" si="189"/>
        <v>0</v>
      </c>
    </row>
    <row r="1100" spans="1:74" x14ac:dyDescent="0.25">
      <c r="A1100" s="4">
        <v>16</v>
      </c>
      <c r="B1100" s="5" t="s">
        <v>60</v>
      </c>
      <c r="C1100" s="5" t="s">
        <v>61</v>
      </c>
      <c r="D1100" s="5">
        <v>2023</v>
      </c>
      <c r="E1100" s="5" t="s">
        <v>62</v>
      </c>
      <c r="F1100" s="5" t="s">
        <v>63</v>
      </c>
      <c r="G1100" s="5">
        <v>2</v>
      </c>
      <c r="H1100" s="5" t="s">
        <v>64</v>
      </c>
      <c r="I1100" s="5" t="s">
        <v>3811</v>
      </c>
      <c r="J1100" s="5" t="s">
        <v>2055</v>
      </c>
      <c r="K1100" s="5" t="s">
        <v>2056</v>
      </c>
      <c r="L1100" s="5" t="s">
        <v>4304</v>
      </c>
      <c r="M1100" s="5" t="s">
        <v>1974</v>
      </c>
      <c r="N1100" s="5" t="s">
        <v>3841</v>
      </c>
      <c r="O1100" s="5" t="s">
        <v>68</v>
      </c>
      <c r="P1100" s="5" t="s">
        <v>3849</v>
      </c>
      <c r="Q1100" s="5" t="s">
        <v>157</v>
      </c>
      <c r="R1100" s="5" t="s">
        <v>4104</v>
      </c>
      <c r="S1100" s="5" t="s">
        <v>2187</v>
      </c>
      <c r="T1100" s="5">
        <v>38</v>
      </c>
      <c r="U1100" s="5">
        <v>4</v>
      </c>
      <c r="V1100" s="5" t="s">
        <v>2191</v>
      </c>
      <c r="W1100" s="5">
        <v>1</v>
      </c>
      <c r="X1100" s="5" t="s">
        <v>72</v>
      </c>
      <c r="Y1100" s="5">
        <v>3</v>
      </c>
      <c r="Z1100" s="5" t="s">
        <v>92</v>
      </c>
      <c r="AA1100" s="5">
        <v>1</v>
      </c>
      <c r="AB1100" s="6">
        <v>150</v>
      </c>
      <c r="AC1100" s="6">
        <v>150</v>
      </c>
      <c r="AD1100" s="6">
        <v>100</v>
      </c>
      <c r="AE1100" s="6">
        <v>0</v>
      </c>
      <c r="AF1100" s="6">
        <v>0</v>
      </c>
      <c r="AG1100" s="6">
        <v>0</v>
      </c>
      <c r="AH1100" s="6">
        <v>0</v>
      </c>
      <c r="AI1100" s="6">
        <v>0</v>
      </c>
      <c r="AJ1100" s="6">
        <v>0</v>
      </c>
      <c r="AK1100" s="6">
        <v>0</v>
      </c>
      <c r="AL1100" s="6">
        <v>0</v>
      </c>
      <c r="AM1100" s="6">
        <v>0</v>
      </c>
      <c r="AN1100" s="6">
        <v>0</v>
      </c>
      <c r="AO1100" s="6">
        <v>0</v>
      </c>
      <c r="AP1100" s="6">
        <v>0</v>
      </c>
      <c r="AQ1100" s="6">
        <v>150</v>
      </c>
      <c r="AR1100" s="6">
        <v>150</v>
      </c>
      <c r="AS1100" s="6">
        <v>100</v>
      </c>
      <c r="AT1100" s="7">
        <v>28295523</v>
      </c>
      <c r="AU1100" s="7">
        <v>25179761</v>
      </c>
      <c r="AV1100" s="6">
        <v>88.98</v>
      </c>
      <c r="AW1100" s="7">
        <v>0</v>
      </c>
      <c r="AX1100" s="7">
        <v>0</v>
      </c>
      <c r="AY1100" s="6">
        <v>0</v>
      </c>
      <c r="AZ1100" s="7">
        <v>0</v>
      </c>
      <c r="BA1100" s="7">
        <v>0</v>
      </c>
      <c r="BB1100" s="6">
        <v>0</v>
      </c>
      <c r="BC1100" s="7">
        <v>0</v>
      </c>
      <c r="BD1100" s="7">
        <v>0</v>
      </c>
      <c r="BE1100" s="6">
        <v>0</v>
      </c>
      <c r="BF1100" s="7">
        <v>0</v>
      </c>
      <c r="BG1100" s="7">
        <v>0</v>
      </c>
      <c r="BH1100" s="6">
        <v>0</v>
      </c>
      <c r="BI1100" s="7">
        <v>28295523</v>
      </c>
      <c r="BJ1100" s="7">
        <v>25179761</v>
      </c>
      <c r="BK1100" s="6">
        <v>88.99</v>
      </c>
      <c r="BL1100" s="5"/>
      <c r="BM1100" s="3">
        <f t="shared" si="180"/>
        <v>28.295522999999999</v>
      </c>
      <c r="BN1100" s="3">
        <f t="shared" si="181"/>
        <v>25.179760999999999</v>
      </c>
      <c r="BO1100" s="3">
        <f t="shared" si="182"/>
        <v>0</v>
      </c>
      <c r="BP1100" s="3">
        <f t="shared" si="183"/>
        <v>0</v>
      </c>
      <c r="BQ1100" s="3">
        <f t="shared" si="184"/>
        <v>0</v>
      </c>
      <c r="BR1100" s="3">
        <f t="shared" si="185"/>
        <v>0</v>
      </c>
      <c r="BS1100" s="3">
        <f t="shared" si="186"/>
        <v>0</v>
      </c>
      <c r="BT1100" s="3">
        <f t="shared" si="187"/>
        <v>0</v>
      </c>
      <c r="BU1100" s="3">
        <f t="shared" si="188"/>
        <v>0</v>
      </c>
      <c r="BV1100" s="3">
        <f t="shared" si="189"/>
        <v>0</v>
      </c>
    </row>
    <row r="1101" spans="1:74" x14ac:dyDescent="0.25">
      <c r="A1101" s="4">
        <v>16</v>
      </c>
      <c r="B1101" s="5" t="s">
        <v>60</v>
      </c>
      <c r="C1101" s="5" t="s">
        <v>61</v>
      </c>
      <c r="D1101" s="5">
        <v>2023</v>
      </c>
      <c r="E1101" s="5" t="s">
        <v>62</v>
      </c>
      <c r="F1101" s="5" t="s">
        <v>63</v>
      </c>
      <c r="G1101" s="5">
        <v>2</v>
      </c>
      <c r="H1101" s="5" t="s">
        <v>64</v>
      </c>
      <c r="I1101" s="5" t="s">
        <v>3811</v>
      </c>
      <c r="J1101" s="5" t="s">
        <v>2055</v>
      </c>
      <c r="K1101" s="5" t="s">
        <v>2056</v>
      </c>
      <c r="L1101" s="5" t="s">
        <v>4304</v>
      </c>
      <c r="M1101" s="5" t="s">
        <v>1974</v>
      </c>
      <c r="N1101" s="5" t="s">
        <v>3841</v>
      </c>
      <c r="O1101" s="5" t="s">
        <v>68</v>
      </c>
      <c r="P1101" s="5" t="s">
        <v>3849</v>
      </c>
      <c r="Q1101" s="5" t="s">
        <v>157</v>
      </c>
      <c r="R1101" s="5" t="s">
        <v>4104</v>
      </c>
      <c r="S1101" s="5" t="s">
        <v>2187</v>
      </c>
      <c r="T1101" s="5">
        <v>38</v>
      </c>
      <c r="U1101" s="5">
        <v>5</v>
      </c>
      <c r="V1101" s="5" t="s">
        <v>2192</v>
      </c>
      <c r="W1101" s="5">
        <v>2</v>
      </c>
      <c r="X1101" s="5" t="s">
        <v>76</v>
      </c>
      <c r="Y1101" s="5">
        <v>1</v>
      </c>
      <c r="Z1101" s="5" t="s">
        <v>73</v>
      </c>
      <c r="AA1101" s="5">
        <v>1</v>
      </c>
      <c r="AB1101" s="6">
        <v>100</v>
      </c>
      <c r="AC1101" s="6">
        <v>100</v>
      </c>
      <c r="AD1101" s="6">
        <v>100</v>
      </c>
      <c r="AE1101" s="6">
        <v>100</v>
      </c>
      <c r="AF1101" s="6">
        <v>84</v>
      </c>
      <c r="AG1101" s="6">
        <v>84</v>
      </c>
      <c r="AH1101" s="6">
        <v>100</v>
      </c>
      <c r="AI1101" s="6">
        <v>100</v>
      </c>
      <c r="AJ1101" s="6">
        <v>100</v>
      </c>
      <c r="AK1101" s="6">
        <v>100</v>
      </c>
      <c r="AL1101" s="6">
        <v>70</v>
      </c>
      <c r="AM1101" s="6">
        <v>70</v>
      </c>
      <c r="AN1101" s="6">
        <v>100</v>
      </c>
      <c r="AO1101" s="6">
        <v>0</v>
      </c>
      <c r="AP1101" s="6">
        <v>0</v>
      </c>
      <c r="AQ1101" s="6" t="s">
        <v>77</v>
      </c>
      <c r="AR1101" s="6" t="s">
        <v>77</v>
      </c>
      <c r="AS1101" s="6" t="s">
        <v>77</v>
      </c>
      <c r="AT1101" s="7">
        <v>90851049</v>
      </c>
      <c r="AU1101" s="7">
        <v>74897056</v>
      </c>
      <c r="AV1101" s="6">
        <v>82.44</v>
      </c>
      <c r="AW1101" s="7">
        <v>479070552</v>
      </c>
      <c r="AX1101" s="7">
        <v>479070552</v>
      </c>
      <c r="AY1101" s="6">
        <v>100</v>
      </c>
      <c r="AZ1101" s="7">
        <v>387504715</v>
      </c>
      <c r="BA1101" s="7">
        <v>387504715</v>
      </c>
      <c r="BB1101" s="6">
        <v>100</v>
      </c>
      <c r="BC1101" s="7">
        <v>773970000</v>
      </c>
      <c r="BD1101" s="7">
        <v>680970000</v>
      </c>
      <c r="BE1101" s="6">
        <v>87.98</v>
      </c>
      <c r="BF1101" s="7">
        <v>797590000</v>
      </c>
      <c r="BG1101" s="7">
        <v>0</v>
      </c>
      <c r="BH1101" s="6">
        <v>0</v>
      </c>
      <c r="BI1101" s="7">
        <v>2528986316</v>
      </c>
      <c r="BJ1101" s="7">
        <v>1622442323</v>
      </c>
      <c r="BK1101" s="6">
        <v>64.150000000000006</v>
      </c>
      <c r="BL1101" s="5"/>
      <c r="BM1101" s="3">
        <f t="shared" si="180"/>
        <v>90.851049000000003</v>
      </c>
      <c r="BN1101" s="3">
        <f t="shared" si="181"/>
        <v>74.897056000000006</v>
      </c>
      <c r="BO1101" s="3">
        <f t="shared" si="182"/>
        <v>479.07055200000002</v>
      </c>
      <c r="BP1101" s="3">
        <f t="shared" si="183"/>
        <v>479.07055200000002</v>
      </c>
      <c r="BQ1101" s="3">
        <f t="shared" si="184"/>
        <v>387.50471499999998</v>
      </c>
      <c r="BR1101" s="3">
        <f t="shared" si="185"/>
        <v>387.50471499999998</v>
      </c>
      <c r="BS1101" s="3">
        <f t="shared" si="186"/>
        <v>773.97</v>
      </c>
      <c r="BT1101" s="3">
        <f t="shared" si="187"/>
        <v>680.97</v>
      </c>
      <c r="BU1101" s="3">
        <f t="shared" si="188"/>
        <v>797.59</v>
      </c>
      <c r="BV1101" s="3">
        <f t="shared" si="189"/>
        <v>0</v>
      </c>
    </row>
    <row r="1102" spans="1:74" x14ac:dyDescent="0.25">
      <c r="A1102" s="4">
        <v>16</v>
      </c>
      <c r="B1102" s="5" t="s">
        <v>60</v>
      </c>
      <c r="C1102" s="5" t="s">
        <v>61</v>
      </c>
      <c r="D1102" s="5">
        <v>2023</v>
      </c>
      <c r="E1102" s="5" t="s">
        <v>62</v>
      </c>
      <c r="F1102" s="5" t="s">
        <v>63</v>
      </c>
      <c r="G1102" s="5">
        <v>2</v>
      </c>
      <c r="H1102" s="5" t="s">
        <v>64</v>
      </c>
      <c r="I1102" s="5" t="s">
        <v>3811</v>
      </c>
      <c r="J1102" s="5" t="s">
        <v>2055</v>
      </c>
      <c r="K1102" s="5" t="s">
        <v>2056</v>
      </c>
      <c r="L1102" s="5" t="s">
        <v>4304</v>
      </c>
      <c r="M1102" s="5" t="s">
        <v>1974</v>
      </c>
      <c r="N1102" s="5" t="s">
        <v>3841</v>
      </c>
      <c r="O1102" s="5" t="s">
        <v>68</v>
      </c>
      <c r="P1102" s="5" t="s">
        <v>3849</v>
      </c>
      <c r="Q1102" s="5" t="s">
        <v>157</v>
      </c>
      <c r="R1102" s="5" t="s">
        <v>4104</v>
      </c>
      <c r="S1102" s="5" t="s">
        <v>2187</v>
      </c>
      <c r="T1102" s="5">
        <v>38</v>
      </c>
      <c r="U1102" s="5">
        <v>6</v>
      </c>
      <c r="V1102" s="5" t="s">
        <v>2193</v>
      </c>
      <c r="W1102" s="5">
        <v>2</v>
      </c>
      <c r="X1102" s="5" t="s">
        <v>76</v>
      </c>
      <c r="Y1102" s="5">
        <v>1</v>
      </c>
      <c r="Z1102" s="5" t="s">
        <v>73</v>
      </c>
      <c r="AA1102" s="5">
        <v>1</v>
      </c>
      <c r="AB1102" s="6">
        <v>100</v>
      </c>
      <c r="AC1102" s="6">
        <v>100</v>
      </c>
      <c r="AD1102" s="6">
        <v>100</v>
      </c>
      <c r="AE1102" s="6">
        <v>100</v>
      </c>
      <c r="AF1102" s="6">
        <v>80</v>
      </c>
      <c r="AG1102" s="6">
        <v>80</v>
      </c>
      <c r="AH1102" s="6">
        <v>100</v>
      </c>
      <c r="AI1102" s="6">
        <v>100</v>
      </c>
      <c r="AJ1102" s="6">
        <v>100</v>
      </c>
      <c r="AK1102" s="6">
        <v>100</v>
      </c>
      <c r="AL1102" s="6">
        <v>71</v>
      </c>
      <c r="AM1102" s="6">
        <v>71</v>
      </c>
      <c r="AN1102" s="6">
        <v>100</v>
      </c>
      <c r="AO1102" s="6">
        <v>0</v>
      </c>
      <c r="AP1102" s="6">
        <v>0</v>
      </c>
      <c r="AQ1102" s="6" t="s">
        <v>77</v>
      </c>
      <c r="AR1102" s="6" t="s">
        <v>77</v>
      </c>
      <c r="AS1102" s="6" t="s">
        <v>77</v>
      </c>
      <c r="AT1102" s="7">
        <v>24845523</v>
      </c>
      <c r="AU1102" s="7">
        <v>21729761</v>
      </c>
      <c r="AV1102" s="6">
        <v>87.44</v>
      </c>
      <c r="AW1102" s="7">
        <v>866988149</v>
      </c>
      <c r="AX1102" s="7">
        <v>866988149</v>
      </c>
      <c r="AY1102" s="6">
        <v>100</v>
      </c>
      <c r="AZ1102" s="7">
        <v>1005114435</v>
      </c>
      <c r="BA1102" s="7">
        <v>1005114433</v>
      </c>
      <c r="BB1102" s="6">
        <v>100</v>
      </c>
      <c r="BC1102" s="7">
        <v>1199040000</v>
      </c>
      <c r="BD1102" s="7">
        <v>1199040000</v>
      </c>
      <c r="BE1102" s="6">
        <v>100</v>
      </c>
      <c r="BF1102" s="7">
        <v>1301076000</v>
      </c>
      <c r="BG1102" s="7">
        <v>0</v>
      </c>
      <c r="BH1102" s="6">
        <v>0</v>
      </c>
      <c r="BI1102" s="7">
        <v>4397064107</v>
      </c>
      <c r="BJ1102" s="7">
        <v>3092872343</v>
      </c>
      <c r="BK1102" s="6">
        <v>70.34</v>
      </c>
      <c r="BL1102" s="5"/>
      <c r="BM1102" s="3">
        <f t="shared" si="180"/>
        <v>24.845523</v>
      </c>
      <c r="BN1102" s="3">
        <f t="shared" si="181"/>
        <v>21.729761</v>
      </c>
      <c r="BO1102" s="3">
        <f t="shared" si="182"/>
        <v>866.98814900000002</v>
      </c>
      <c r="BP1102" s="3">
        <f t="shared" si="183"/>
        <v>866.98814900000002</v>
      </c>
      <c r="BQ1102" s="3">
        <f t="shared" si="184"/>
        <v>1005.114435</v>
      </c>
      <c r="BR1102" s="3">
        <f t="shared" si="185"/>
        <v>1005.114433</v>
      </c>
      <c r="BS1102" s="3">
        <f t="shared" si="186"/>
        <v>1199.04</v>
      </c>
      <c r="BT1102" s="3">
        <f t="shared" si="187"/>
        <v>1199.04</v>
      </c>
      <c r="BU1102" s="3">
        <f t="shared" si="188"/>
        <v>1301.076</v>
      </c>
      <c r="BV1102" s="3">
        <f t="shared" si="189"/>
        <v>0</v>
      </c>
    </row>
    <row r="1103" spans="1:74" x14ac:dyDescent="0.25">
      <c r="A1103" s="4">
        <v>16</v>
      </c>
      <c r="B1103" s="5" t="s">
        <v>60</v>
      </c>
      <c r="C1103" s="5" t="s">
        <v>61</v>
      </c>
      <c r="D1103" s="5">
        <v>2023</v>
      </c>
      <c r="E1103" s="5" t="s">
        <v>62</v>
      </c>
      <c r="F1103" s="5" t="s">
        <v>63</v>
      </c>
      <c r="G1103" s="5">
        <v>2</v>
      </c>
      <c r="H1103" s="5" t="s">
        <v>64</v>
      </c>
      <c r="I1103" s="5" t="s">
        <v>3811</v>
      </c>
      <c r="J1103" s="5" t="s">
        <v>2055</v>
      </c>
      <c r="K1103" s="5" t="s">
        <v>2056</v>
      </c>
      <c r="L1103" s="5" t="s">
        <v>4304</v>
      </c>
      <c r="M1103" s="5" t="s">
        <v>1974</v>
      </c>
      <c r="N1103" s="5" t="s">
        <v>3841</v>
      </c>
      <c r="O1103" s="5" t="s">
        <v>68</v>
      </c>
      <c r="P1103" s="5" t="s">
        <v>3849</v>
      </c>
      <c r="Q1103" s="5" t="s">
        <v>157</v>
      </c>
      <c r="R1103" s="5" t="s">
        <v>4104</v>
      </c>
      <c r="S1103" s="5" t="s">
        <v>2187</v>
      </c>
      <c r="T1103" s="5">
        <v>38</v>
      </c>
      <c r="U1103" s="5">
        <v>7</v>
      </c>
      <c r="V1103" s="5" t="s">
        <v>2194</v>
      </c>
      <c r="W1103" s="5">
        <v>2</v>
      </c>
      <c r="X1103" s="5" t="s">
        <v>76</v>
      </c>
      <c r="Y1103" s="5">
        <v>1</v>
      </c>
      <c r="Z1103" s="5" t="s">
        <v>73</v>
      </c>
      <c r="AA1103" s="5">
        <v>1</v>
      </c>
      <c r="AB1103" s="6">
        <v>100</v>
      </c>
      <c r="AC1103" s="6">
        <v>100</v>
      </c>
      <c r="AD1103" s="6">
        <v>100</v>
      </c>
      <c r="AE1103" s="6">
        <v>100</v>
      </c>
      <c r="AF1103" s="6">
        <v>100</v>
      </c>
      <c r="AG1103" s="6">
        <v>100</v>
      </c>
      <c r="AH1103" s="6">
        <v>100</v>
      </c>
      <c r="AI1103" s="6">
        <v>100</v>
      </c>
      <c r="AJ1103" s="6">
        <v>100</v>
      </c>
      <c r="AK1103" s="6">
        <v>100</v>
      </c>
      <c r="AL1103" s="6">
        <v>70</v>
      </c>
      <c r="AM1103" s="6">
        <v>70</v>
      </c>
      <c r="AN1103" s="6">
        <v>100</v>
      </c>
      <c r="AO1103" s="6">
        <v>0</v>
      </c>
      <c r="AP1103" s="6">
        <v>0</v>
      </c>
      <c r="AQ1103" s="6" t="s">
        <v>77</v>
      </c>
      <c r="AR1103" s="6" t="s">
        <v>77</v>
      </c>
      <c r="AS1103" s="6" t="s">
        <v>77</v>
      </c>
      <c r="AT1103" s="7">
        <v>317101221</v>
      </c>
      <c r="AU1103" s="7">
        <v>301745458</v>
      </c>
      <c r="AV1103" s="6">
        <v>95.16</v>
      </c>
      <c r="AW1103" s="7">
        <v>707674264</v>
      </c>
      <c r="AX1103" s="7">
        <v>707674264</v>
      </c>
      <c r="AY1103" s="6">
        <v>100</v>
      </c>
      <c r="AZ1103" s="7">
        <v>1397016148</v>
      </c>
      <c r="BA1103" s="7">
        <v>1333382811</v>
      </c>
      <c r="BB1103" s="6">
        <v>95.44</v>
      </c>
      <c r="BC1103" s="7">
        <v>1691144505</v>
      </c>
      <c r="BD1103" s="7">
        <v>1630061172</v>
      </c>
      <c r="BE1103" s="6">
        <v>96.39</v>
      </c>
      <c r="BF1103" s="7">
        <v>1925016000</v>
      </c>
      <c r="BG1103" s="7">
        <v>0</v>
      </c>
      <c r="BH1103" s="6">
        <v>0</v>
      </c>
      <c r="BI1103" s="7">
        <v>6037952138</v>
      </c>
      <c r="BJ1103" s="7">
        <v>3972863705</v>
      </c>
      <c r="BK1103" s="6">
        <v>65.8</v>
      </c>
      <c r="BL1103" s="5"/>
      <c r="BM1103" s="3">
        <f t="shared" si="180"/>
        <v>317.10122100000001</v>
      </c>
      <c r="BN1103" s="3">
        <f t="shared" si="181"/>
        <v>301.74545799999999</v>
      </c>
      <c r="BO1103" s="3">
        <f t="shared" si="182"/>
        <v>707.67426399999999</v>
      </c>
      <c r="BP1103" s="3">
        <f t="shared" si="183"/>
        <v>707.67426399999999</v>
      </c>
      <c r="BQ1103" s="3">
        <f t="shared" si="184"/>
        <v>1397.0161479999999</v>
      </c>
      <c r="BR1103" s="3">
        <f t="shared" si="185"/>
        <v>1333.3828109999999</v>
      </c>
      <c r="BS1103" s="3">
        <f t="shared" si="186"/>
        <v>1691.144505</v>
      </c>
      <c r="BT1103" s="3">
        <f t="shared" si="187"/>
        <v>1630.0611719999999</v>
      </c>
      <c r="BU1103" s="3">
        <f t="shared" si="188"/>
        <v>1925.0160000000001</v>
      </c>
      <c r="BV1103" s="3">
        <f t="shared" si="189"/>
        <v>0</v>
      </c>
    </row>
    <row r="1104" spans="1:74" x14ac:dyDescent="0.25">
      <c r="A1104" s="4">
        <v>16</v>
      </c>
      <c r="B1104" s="5" t="s">
        <v>60</v>
      </c>
      <c r="C1104" s="5" t="s">
        <v>61</v>
      </c>
      <c r="D1104" s="5">
        <v>2023</v>
      </c>
      <c r="E1104" s="5" t="s">
        <v>62</v>
      </c>
      <c r="F1104" s="5" t="s">
        <v>63</v>
      </c>
      <c r="G1104" s="5">
        <v>2</v>
      </c>
      <c r="H1104" s="5" t="s">
        <v>64</v>
      </c>
      <c r="I1104" s="5" t="s">
        <v>3811</v>
      </c>
      <c r="J1104" s="5" t="s">
        <v>2055</v>
      </c>
      <c r="K1104" s="5" t="s">
        <v>2056</v>
      </c>
      <c r="L1104" s="5" t="s">
        <v>4304</v>
      </c>
      <c r="M1104" s="5" t="s">
        <v>1974</v>
      </c>
      <c r="N1104" s="5" t="s">
        <v>3841</v>
      </c>
      <c r="O1104" s="5" t="s">
        <v>68</v>
      </c>
      <c r="P1104" s="5" t="s">
        <v>3849</v>
      </c>
      <c r="Q1104" s="5" t="s">
        <v>157</v>
      </c>
      <c r="R1104" s="5" t="s">
        <v>4104</v>
      </c>
      <c r="S1104" s="5" t="s">
        <v>2187</v>
      </c>
      <c r="T1104" s="5">
        <v>38</v>
      </c>
      <c r="U1104" s="5">
        <v>8</v>
      </c>
      <c r="V1104" s="5" t="s">
        <v>2195</v>
      </c>
      <c r="W1104" s="5">
        <v>2</v>
      </c>
      <c r="X1104" s="5" t="s">
        <v>76</v>
      </c>
      <c r="Y1104" s="5">
        <v>1</v>
      </c>
      <c r="Z1104" s="5" t="s">
        <v>73</v>
      </c>
      <c r="AA1104" s="5">
        <v>1</v>
      </c>
      <c r="AB1104" s="6">
        <v>0</v>
      </c>
      <c r="AC1104" s="6">
        <v>0</v>
      </c>
      <c r="AD1104" s="6">
        <v>0</v>
      </c>
      <c r="AE1104" s="6">
        <v>100</v>
      </c>
      <c r="AF1104" s="6">
        <v>100</v>
      </c>
      <c r="AG1104" s="6">
        <v>100</v>
      </c>
      <c r="AH1104" s="6">
        <v>100</v>
      </c>
      <c r="AI1104" s="6">
        <v>100</v>
      </c>
      <c r="AJ1104" s="6">
        <v>100</v>
      </c>
      <c r="AK1104" s="6">
        <v>100</v>
      </c>
      <c r="AL1104" s="6">
        <v>70</v>
      </c>
      <c r="AM1104" s="6">
        <v>70</v>
      </c>
      <c r="AN1104" s="6">
        <v>100</v>
      </c>
      <c r="AO1104" s="6">
        <v>0</v>
      </c>
      <c r="AP1104" s="6">
        <v>0</v>
      </c>
      <c r="AQ1104" s="6" t="s">
        <v>77</v>
      </c>
      <c r="AR1104" s="6" t="s">
        <v>77</v>
      </c>
      <c r="AS1104" s="6" t="s">
        <v>77</v>
      </c>
      <c r="AT1104" s="7">
        <v>0</v>
      </c>
      <c r="AU1104" s="7">
        <v>0</v>
      </c>
      <c r="AV1104" s="6">
        <v>0</v>
      </c>
      <c r="AW1104" s="7">
        <v>87181380</v>
      </c>
      <c r="AX1104" s="7">
        <v>87181380</v>
      </c>
      <c r="AY1104" s="6">
        <v>100</v>
      </c>
      <c r="AZ1104" s="7">
        <v>79350000</v>
      </c>
      <c r="BA1104" s="7">
        <v>79350000</v>
      </c>
      <c r="BB1104" s="6">
        <v>100</v>
      </c>
      <c r="BC1104" s="7">
        <v>174000000</v>
      </c>
      <c r="BD1104" s="7">
        <v>174000000</v>
      </c>
      <c r="BE1104" s="6">
        <v>100</v>
      </c>
      <c r="BF1104" s="7">
        <v>202197000</v>
      </c>
      <c r="BG1104" s="7">
        <v>0</v>
      </c>
      <c r="BH1104" s="6">
        <v>0</v>
      </c>
      <c r="BI1104" s="7">
        <v>542728380</v>
      </c>
      <c r="BJ1104" s="7">
        <v>340531380</v>
      </c>
      <c r="BK1104" s="6">
        <v>62.74</v>
      </c>
      <c r="BL1104" s="5"/>
      <c r="BM1104" s="3">
        <f t="shared" si="180"/>
        <v>0</v>
      </c>
      <c r="BN1104" s="3">
        <f t="shared" si="181"/>
        <v>0</v>
      </c>
      <c r="BO1104" s="3">
        <f t="shared" si="182"/>
        <v>87.181380000000004</v>
      </c>
      <c r="BP1104" s="3">
        <f t="shared" si="183"/>
        <v>87.181380000000004</v>
      </c>
      <c r="BQ1104" s="3">
        <f t="shared" si="184"/>
        <v>79.349999999999994</v>
      </c>
      <c r="BR1104" s="3">
        <f t="shared" si="185"/>
        <v>79.349999999999994</v>
      </c>
      <c r="BS1104" s="3">
        <f t="shared" si="186"/>
        <v>174</v>
      </c>
      <c r="BT1104" s="3">
        <f t="shared" si="187"/>
        <v>174</v>
      </c>
      <c r="BU1104" s="3">
        <f t="shared" si="188"/>
        <v>202.197</v>
      </c>
      <c r="BV1104" s="3">
        <f t="shared" si="189"/>
        <v>0</v>
      </c>
    </row>
    <row r="1105" spans="1:74" x14ac:dyDescent="0.25">
      <c r="A1105" s="4">
        <v>16</v>
      </c>
      <c r="B1105" s="5" t="s">
        <v>60</v>
      </c>
      <c r="C1105" s="5" t="s">
        <v>61</v>
      </c>
      <c r="D1105" s="5">
        <v>2023</v>
      </c>
      <c r="E1105" s="5" t="s">
        <v>62</v>
      </c>
      <c r="F1105" s="5" t="s">
        <v>63</v>
      </c>
      <c r="G1105" s="5">
        <v>2</v>
      </c>
      <c r="H1105" s="5" t="s">
        <v>64</v>
      </c>
      <c r="I1105" s="5" t="s">
        <v>3812</v>
      </c>
      <c r="J1105" s="5" t="s">
        <v>2196</v>
      </c>
      <c r="K1105" s="5" t="s">
        <v>2197</v>
      </c>
      <c r="L1105" s="5" t="s">
        <v>4297</v>
      </c>
      <c r="M1105" s="5" t="s">
        <v>859</v>
      </c>
      <c r="N1105" s="5" t="s">
        <v>3843</v>
      </c>
      <c r="O1105" s="5" t="s">
        <v>260</v>
      </c>
      <c r="P1105" s="5" t="s">
        <v>3865</v>
      </c>
      <c r="Q1105" s="5" t="s">
        <v>860</v>
      </c>
      <c r="R1105" s="5" t="s">
        <v>4105</v>
      </c>
      <c r="S1105" s="5" t="s">
        <v>2198</v>
      </c>
      <c r="T1105" s="5">
        <v>34</v>
      </c>
      <c r="U1105" s="5">
        <v>1</v>
      </c>
      <c r="V1105" s="5" t="s">
        <v>2199</v>
      </c>
      <c r="W1105" s="5">
        <v>1</v>
      </c>
      <c r="X1105" s="5" t="s">
        <v>72</v>
      </c>
      <c r="Y1105" s="5">
        <v>1</v>
      </c>
      <c r="Z1105" s="5" t="s">
        <v>73</v>
      </c>
      <c r="AA1105" s="5">
        <v>1</v>
      </c>
      <c r="AB1105" s="6">
        <v>68</v>
      </c>
      <c r="AC1105" s="6">
        <v>68</v>
      </c>
      <c r="AD1105" s="6">
        <v>100</v>
      </c>
      <c r="AE1105" s="6">
        <v>175</v>
      </c>
      <c r="AF1105" s="6">
        <v>175</v>
      </c>
      <c r="AG1105" s="6">
        <v>100</v>
      </c>
      <c r="AH1105" s="6">
        <v>204</v>
      </c>
      <c r="AI1105" s="6">
        <v>204</v>
      </c>
      <c r="AJ1105" s="6">
        <v>100</v>
      </c>
      <c r="AK1105" s="6">
        <v>120</v>
      </c>
      <c r="AL1105" s="6">
        <v>33</v>
      </c>
      <c r="AM1105" s="6">
        <v>27.5</v>
      </c>
      <c r="AN1105" s="6">
        <v>33</v>
      </c>
      <c r="AO1105" s="6">
        <v>0</v>
      </c>
      <c r="AP1105" s="6">
        <v>0</v>
      </c>
      <c r="AQ1105" s="6">
        <v>600</v>
      </c>
      <c r="AR1105" s="6">
        <v>480</v>
      </c>
      <c r="AS1105" s="6">
        <v>80</v>
      </c>
      <c r="AT1105" s="7">
        <v>247114393</v>
      </c>
      <c r="AU1105" s="7">
        <v>234789696</v>
      </c>
      <c r="AV1105" s="6">
        <v>95.01</v>
      </c>
      <c r="AW1105" s="7">
        <v>468018612</v>
      </c>
      <c r="AX1105" s="7">
        <v>445242114</v>
      </c>
      <c r="AY1105" s="6">
        <v>95.13</v>
      </c>
      <c r="AZ1105" s="7">
        <v>330650000</v>
      </c>
      <c r="BA1105" s="7">
        <v>330580100</v>
      </c>
      <c r="BB1105" s="6">
        <v>99.98</v>
      </c>
      <c r="BC1105" s="7">
        <v>81250000</v>
      </c>
      <c r="BD1105" s="7">
        <v>81245000</v>
      </c>
      <c r="BE1105" s="6">
        <v>100</v>
      </c>
      <c r="BF1105" s="7">
        <v>105151000</v>
      </c>
      <c r="BG1105" s="7">
        <v>0</v>
      </c>
      <c r="BH1105" s="6">
        <v>0</v>
      </c>
      <c r="BI1105" s="7">
        <v>1232184005</v>
      </c>
      <c r="BJ1105" s="7">
        <v>1091856910</v>
      </c>
      <c r="BK1105" s="6">
        <v>88.61</v>
      </c>
      <c r="BL1105" s="5"/>
      <c r="BM1105" s="3">
        <f t="shared" si="180"/>
        <v>247.11439300000001</v>
      </c>
      <c r="BN1105" s="3">
        <f t="shared" si="181"/>
        <v>234.78969599999999</v>
      </c>
      <c r="BO1105" s="3">
        <f t="shared" si="182"/>
        <v>468.01861200000002</v>
      </c>
      <c r="BP1105" s="3">
        <f t="shared" si="183"/>
        <v>445.24211400000002</v>
      </c>
      <c r="BQ1105" s="3">
        <f t="shared" si="184"/>
        <v>330.65</v>
      </c>
      <c r="BR1105" s="3">
        <f t="shared" si="185"/>
        <v>330.58010000000002</v>
      </c>
      <c r="BS1105" s="3">
        <f t="shared" si="186"/>
        <v>81.25</v>
      </c>
      <c r="BT1105" s="3">
        <f t="shared" si="187"/>
        <v>81.245000000000005</v>
      </c>
      <c r="BU1105" s="3">
        <f t="shared" si="188"/>
        <v>105.151</v>
      </c>
      <c r="BV1105" s="3">
        <f t="shared" si="189"/>
        <v>0</v>
      </c>
    </row>
    <row r="1106" spans="1:74" x14ac:dyDescent="0.25">
      <c r="A1106" s="4">
        <v>16</v>
      </c>
      <c r="B1106" s="5" t="s">
        <v>60</v>
      </c>
      <c r="C1106" s="5" t="s">
        <v>61</v>
      </c>
      <c r="D1106" s="5">
        <v>2023</v>
      </c>
      <c r="E1106" s="5" t="s">
        <v>62</v>
      </c>
      <c r="F1106" s="5" t="s">
        <v>63</v>
      </c>
      <c r="G1106" s="5">
        <v>2</v>
      </c>
      <c r="H1106" s="5" t="s">
        <v>64</v>
      </c>
      <c r="I1106" s="5" t="s">
        <v>3812</v>
      </c>
      <c r="J1106" s="5" t="s">
        <v>2196</v>
      </c>
      <c r="K1106" s="5" t="s">
        <v>2197</v>
      </c>
      <c r="L1106" s="5" t="s">
        <v>4297</v>
      </c>
      <c r="M1106" s="5" t="s">
        <v>859</v>
      </c>
      <c r="N1106" s="5" t="s">
        <v>3843</v>
      </c>
      <c r="O1106" s="5" t="s">
        <v>260</v>
      </c>
      <c r="P1106" s="5" t="s">
        <v>3865</v>
      </c>
      <c r="Q1106" s="5" t="s">
        <v>860</v>
      </c>
      <c r="R1106" s="5" t="s">
        <v>4105</v>
      </c>
      <c r="S1106" s="5" t="s">
        <v>2198</v>
      </c>
      <c r="T1106" s="5">
        <v>34</v>
      </c>
      <c r="U1106" s="5">
        <v>2</v>
      </c>
      <c r="V1106" s="5" t="s">
        <v>2200</v>
      </c>
      <c r="W1106" s="5">
        <v>1</v>
      </c>
      <c r="X1106" s="5" t="s">
        <v>72</v>
      </c>
      <c r="Y1106" s="5">
        <v>1</v>
      </c>
      <c r="Z1106" s="5" t="s">
        <v>73</v>
      </c>
      <c r="AA1106" s="5">
        <v>1</v>
      </c>
      <c r="AB1106" s="6">
        <v>67</v>
      </c>
      <c r="AC1106" s="6">
        <v>67</v>
      </c>
      <c r="AD1106" s="6">
        <v>100</v>
      </c>
      <c r="AE1106" s="6">
        <v>381</v>
      </c>
      <c r="AF1106" s="6">
        <v>381</v>
      </c>
      <c r="AG1106" s="6">
        <v>100</v>
      </c>
      <c r="AH1106" s="6">
        <v>340</v>
      </c>
      <c r="AI1106" s="6">
        <v>427</v>
      </c>
      <c r="AJ1106" s="6">
        <v>125.59</v>
      </c>
      <c r="AK1106" s="6">
        <v>100</v>
      </c>
      <c r="AL1106" s="6">
        <v>84</v>
      </c>
      <c r="AM1106" s="6">
        <v>84</v>
      </c>
      <c r="AN1106" s="6">
        <v>25</v>
      </c>
      <c r="AO1106" s="6">
        <v>0</v>
      </c>
      <c r="AP1106" s="6">
        <v>0</v>
      </c>
      <c r="AQ1106" s="6">
        <v>1000</v>
      </c>
      <c r="AR1106" s="6">
        <v>959</v>
      </c>
      <c r="AS1106" s="6">
        <v>95.9</v>
      </c>
      <c r="AT1106" s="7">
        <v>399011304</v>
      </c>
      <c r="AU1106" s="7">
        <v>381868330</v>
      </c>
      <c r="AV1106" s="6">
        <v>95.7</v>
      </c>
      <c r="AW1106" s="7">
        <v>704669907</v>
      </c>
      <c r="AX1106" s="7">
        <v>703846331</v>
      </c>
      <c r="AY1106" s="6">
        <v>99.88</v>
      </c>
      <c r="AZ1106" s="7">
        <v>1105228000</v>
      </c>
      <c r="BA1106" s="7">
        <v>1103869474</v>
      </c>
      <c r="BB1106" s="6">
        <v>99.88</v>
      </c>
      <c r="BC1106" s="7">
        <v>425748419</v>
      </c>
      <c r="BD1106" s="7">
        <v>342041405</v>
      </c>
      <c r="BE1106" s="6">
        <v>80.34</v>
      </c>
      <c r="BF1106" s="7">
        <v>394009000</v>
      </c>
      <c r="BG1106" s="7">
        <v>0</v>
      </c>
      <c r="BH1106" s="6">
        <v>0</v>
      </c>
      <c r="BI1106" s="7">
        <v>3028666630</v>
      </c>
      <c r="BJ1106" s="7">
        <v>2531625540</v>
      </c>
      <c r="BK1106" s="6">
        <v>83.59</v>
      </c>
      <c r="BL1106" s="5"/>
      <c r="BM1106" s="3">
        <f t="shared" si="180"/>
        <v>399.011304</v>
      </c>
      <c r="BN1106" s="3">
        <f t="shared" si="181"/>
        <v>381.86833000000001</v>
      </c>
      <c r="BO1106" s="3">
        <f t="shared" si="182"/>
        <v>704.66990699999997</v>
      </c>
      <c r="BP1106" s="3">
        <f t="shared" si="183"/>
        <v>703.84633099999996</v>
      </c>
      <c r="BQ1106" s="3">
        <f t="shared" si="184"/>
        <v>1105.2280000000001</v>
      </c>
      <c r="BR1106" s="3">
        <f t="shared" si="185"/>
        <v>1103.8694740000001</v>
      </c>
      <c r="BS1106" s="3">
        <f t="shared" si="186"/>
        <v>425.74841900000001</v>
      </c>
      <c r="BT1106" s="3">
        <f t="shared" si="187"/>
        <v>342.041405</v>
      </c>
      <c r="BU1106" s="3">
        <f t="shared" si="188"/>
        <v>394.00900000000001</v>
      </c>
      <c r="BV1106" s="3">
        <f t="shared" si="189"/>
        <v>0</v>
      </c>
    </row>
    <row r="1107" spans="1:74" x14ac:dyDescent="0.25">
      <c r="A1107" s="4">
        <v>16</v>
      </c>
      <c r="B1107" s="5" t="s">
        <v>60</v>
      </c>
      <c r="C1107" s="5" t="s">
        <v>61</v>
      </c>
      <c r="D1107" s="5">
        <v>2023</v>
      </c>
      <c r="E1107" s="5" t="s">
        <v>62</v>
      </c>
      <c r="F1107" s="5" t="s">
        <v>63</v>
      </c>
      <c r="G1107" s="5">
        <v>2</v>
      </c>
      <c r="H1107" s="5" t="s">
        <v>64</v>
      </c>
      <c r="I1107" s="5" t="s">
        <v>3812</v>
      </c>
      <c r="J1107" s="5" t="s">
        <v>2196</v>
      </c>
      <c r="K1107" s="5" t="s">
        <v>2197</v>
      </c>
      <c r="L1107" s="5" t="s">
        <v>4297</v>
      </c>
      <c r="M1107" s="5" t="s">
        <v>859</v>
      </c>
      <c r="N1107" s="5" t="s">
        <v>3843</v>
      </c>
      <c r="O1107" s="5" t="s">
        <v>260</v>
      </c>
      <c r="P1107" s="5" t="s">
        <v>3865</v>
      </c>
      <c r="Q1107" s="5" t="s">
        <v>860</v>
      </c>
      <c r="R1107" s="5" t="s">
        <v>4105</v>
      </c>
      <c r="S1107" s="5" t="s">
        <v>2198</v>
      </c>
      <c r="T1107" s="5">
        <v>34</v>
      </c>
      <c r="U1107" s="5">
        <v>3</v>
      </c>
      <c r="V1107" s="5" t="s">
        <v>2201</v>
      </c>
      <c r="W1107" s="5">
        <v>1</v>
      </c>
      <c r="X1107" s="5" t="s">
        <v>72</v>
      </c>
      <c r="Y1107" s="5">
        <v>1</v>
      </c>
      <c r="Z1107" s="5" t="s">
        <v>73</v>
      </c>
      <c r="AA1107" s="5">
        <v>1</v>
      </c>
      <c r="AB1107" s="6">
        <v>97</v>
      </c>
      <c r="AC1107" s="6">
        <v>97</v>
      </c>
      <c r="AD1107" s="6">
        <v>100</v>
      </c>
      <c r="AE1107" s="6">
        <v>404</v>
      </c>
      <c r="AF1107" s="6">
        <v>404</v>
      </c>
      <c r="AG1107" s="6">
        <v>100</v>
      </c>
      <c r="AH1107" s="6">
        <v>500</v>
      </c>
      <c r="AI1107" s="6">
        <v>650</v>
      </c>
      <c r="AJ1107" s="6">
        <v>130</v>
      </c>
      <c r="AK1107" s="6">
        <v>220</v>
      </c>
      <c r="AL1107" s="6">
        <v>156</v>
      </c>
      <c r="AM1107" s="6">
        <v>70.91</v>
      </c>
      <c r="AN1107" s="6">
        <v>29</v>
      </c>
      <c r="AO1107" s="6">
        <v>0</v>
      </c>
      <c r="AP1107" s="6">
        <v>0</v>
      </c>
      <c r="AQ1107" s="6">
        <v>1400</v>
      </c>
      <c r="AR1107" s="6">
        <v>1307</v>
      </c>
      <c r="AS1107" s="6">
        <v>93.36</v>
      </c>
      <c r="AT1107" s="7">
        <v>202232029</v>
      </c>
      <c r="AU1107" s="7">
        <v>193284175</v>
      </c>
      <c r="AV1107" s="6">
        <v>95.57</v>
      </c>
      <c r="AW1107" s="7">
        <v>459930704</v>
      </c>
      <c r="AX1107" s="7">
        <v>454223659</v>
      </c>
      <c r="AY1107" s="6">
        <v>98.76</v>
      </c>
      <c r="AZ1107" s="7">
        <v>553880000</v>
      </c>
      <c r="BA1107" s="7">
        <v>553530000</v>
      </c>
      <c r="BB1107" s="6">
        <v>99.94</v>
      </c>
      <c r="BC1107" s="7">
        <v>204876000</v>
      </c>
      <c r="BD1107" s="7">
        <v>199977806</v>
      </c>
      <c r="BE1107" s="6">
        <v>97.61</v>
      </c>
      <c r="BF1107" s="7">
        <v>196510000</v>
      </c>
      <c r="BG1107" s="7">
        <v>0</v>
      </c>
      <c r="BH1107" s="6">
        <v>0</v>
      </c>
      <c r="BI1107" s="7">
        <v>1617428733</v>
      </c>
      <c r="BJ1107" s="7">
        <v>1401015640</v>
      </c>
      <c r="BK1107" s="6">
        <v>86.62</v>
      </c>
      <c r="BL1107" s="5"/>
      <c r="BM1107" s="3">
        <f t="shared" si="180"/>
        <v>202.23202900000001</v>
      </c>
      <c r="BN1107" s="3">
        <f t="shared" si="181"/>
        <v>193.284175</v>
      </c>
      <c r="BO1107" s="3">
        <f t="shared" si="182"/>
        <v>459.93070399999999</v>
      </c>
      <c r="BP1107" s="3">
        <f t="shared" si="183"/>
        <v>454.223659</v>
      </c>
      <c r="BQ1107" s="3">
        <f t="shared" si="184"/>
        <v>553.88</v>
      </c>
      <c r="BR1107" s="3">
        <f t="shared" si="185"/>
        <v>553.53</v>
      </c>
      <c r="BS1107" s="3">
        <f t="shared" si="186"/>
        <v>204.876</v>
      </c>
      <c r="BT1107" s="3">
        <f t="shared" si="187"/>
        <v>199.97780599999999</v>
      </c>
      <c r="BU1107" s="3">
        <f t="shared" si="188"/>
        <v>196.51</v>
      </c>
      <c r="BV1107" s="3">
        <f t="shared" si="189"/>
        <v>0</v>
      </c>
    </row>
    <row r="1108" spans="1:74" x14ac:dyDescent="0.25">
      <c r="A1108" s="4">
        <v>16</v>
      </c>
      <c r="B1108" s="5" t="s">
        <v>60</v>
      </c>
      <c r="C1108" s="5" t="s">
        <v>61</v>
      </c>
      <c r="D1108" s="5">
        <v>2023</v>
      </c>
      <c r="E1108" s="5" t="s">
        <v>62</v>
      </c>
      <c r="F1108" s="5" t="s">
        <v>63</v>
      </c>
      <c r="G1108" s="5">
        <v>2</v>
      </c>
      <c r="H1108" s="5" t="s">
        <v>64</v>
      </c>
      <c r="I1108" s="5" t="s">
        <v>3812</v>
      </c>
      <c r="J1108" s="5" t="s">
        <v>2196</v>
      </c>
      <c r="K1108" s="5" t="s">
        <v>2197</v>
      </c>
      <c r="L1108" s="5" t="s">
        <v>4297</v>
      </c>
      <c r="M1108" s="5" t="s">
        <v>859</v>
      </c>
      <c r="N1108" s="5" t="s">
        <v>3843</v>
      </c>
      <c r="O1108" s="5" t="s">
        <v>260</v>
      </c>
      <c r="P1108" s="5" t="s">
        <v>3865</v>
      </c>
      <c r="Q1108" s="5" t="s">
        <v>860</v>
      </c>
      <c r="R1108" s="5" t="s">
        <v>4105</v>
      </c>
      <c r="S1108" s="5" t="s">
        <v>2198</v>
      </c>
      <c r="T1108" s="5">
        <v>34</v>
      </c>
      <c r="U1108" s="5">
        <v>4</v>
      </c>
      <c r="V1108" s="5" t="s">
        <v>2202</v>
      </c>
      <c r="W1108" s="5">
        <v>1</v>
      </c>
      <c r="X1108" s="5" t="s">
        <v>72</v>
      </c>
      <c r="Y1108" s="5">
        <v>1</v>
      </c>
      <c r="Z1108" s="5" t="s">
        <v>73</v>
      </c>
      <c r="AA1108" s="5">
        <v>1</v>
      </c>
      <c r="AB1108" s="6">
        <v>1</v>
      </c>
      <c r="AC1108" s="6">
        <v>1</v>
      </c>
      <c r="AD1108" s="6">
        <v>100</v>
      </c>
      <c r="AE1108" s="6">
        <v>10</v>
      </c>
      <c r="AF1108" s="6">
        <v>10</v>
      </c>
      <c r="AG1108" s="6">
        <v>100</v>
      </c>
      <c r="AH1108" s="6">
        <v>20</v>
      </c>
      <c r="AI1108" s="6">
        <v>20</v>
      </c>
      <c r="AJ1108" s="6">
        <v>100</v>
      </c>
      <c r="AK1108" s="6">
        <v>12</v>
      </c>
      <c r="AL1108" s="6">
        <v>10</v>
      </c>
      <c r="AM1108" s="6">
        <v>83.33</v>
      </c>
      <c r="AN1108" s="6">
        <v>2</v>
      </c>
      <c r="AO1108" s="6">
        <v>0</v>
      </c>
      <c r="AP1108" s="6">
        <v>0</v>
      </c>
      <c r="AQ1108" s="6">
        <v>45</v>
      </c>
      <c r="AR1108" s="6">
        <v>41</v>
      </c>
      <c r="AS1108" s="6">
        <v>91.11</v>
      </c>
      <c r="AT1108" s="7">
        <v>73925050</v>
      </c>
      <c r="AU1108" s="7">
        <v>70760486</v>
      </c>
      <c r="AV1108" s="6">
        <v>95.71</v>
      </c>
      <c r="AW1108" s="7">
        <v>131673285</v>
      </c>
      <c r="AX1108" s="7">
        <v>129495094</v>
      </c>
      <c r="AY1108" s="6">
        <v>98.35</v>
      </c>
      <c r="AZ1108" s="7">
        <v>113950000</v>
      </c>
      <c r="BA1108" s="7">
        <v>110918000</v>
      </c>
      <c r="BB1108" s="6">
        <v>97.34</v>
      </c>
      <c r="BC1108" s="7">
        <v>35100000</v>
      </c>
      <c r="BD1108" s="7">
        <v>35100000</v>
      </c>
      <c r="BE1108" s="6">
        <v>100</v>
      </c>
      <c r="BF1108" s="7">
        <v>31502000</v>
      </c>
      <c r="BG1108" s="7">
        <v>0</v>
      </c>
      <c r="BH1108" s="6">
        <v>0</v>
      </c>
      <c r="BI1108" s="7">
        <v>386150335</v>
      </c>
      <c r="BJ1108" s="7">
        <v>346273580</v>
      </c>
      <c r="BK1108" s="6">
        <v>89.67</v>
      </c>
      <c r="BL1108" s="5"/>
      <c r="BM1108" s="3">
        <f t="shared" si="180"/>
        <v>73.925049999999999</v>
      </c>
      <c r="BN1108" s="3">
        <f t="shared" si="181"/>
        <v>70.760486</v>
      </c>
      <c r="BO1108" s="3">
        <f t="shared" si="182"/>
        <v>131.67328499999999</v>
      </c>
      <c r="BP1108" s="3">
        <f t="shared" si="183"/>
        <v>129.49509399999999</v>
      </c>
      <c r="BQ1108" s="3">
        <f t="shared" si="184"/>
        <v>113.95</v>
      </c>
      <c r="BR1108" s="3">
        <f t="shared" si="185"/>
        <v>110.91800000000001</v>
      </c>
      <c r="BS1108" s="3">
        <f t="shared" si="186"/>
        <v>35.1</v>
      </c>
      <c r="BT1108" s="3">
        <f t="shared" si="187"/>
        <v>35.1</v>
      </c>
      <c r="BU1108" s="3">
        <f t="shared" si="188"/>
        <v>31.501999999999999</v>
      </c>
      <c r="BV1108" s="3">
        <f t="shared" si="189"/>
        <v>0</v>
      </c>
    </row>
    <row r="1109" spans="1:74" x14ac:dyDescent="0.25">
      <c r="A1109" s="4">
        <v>16</v>
      </c>
      <c r="B1109" s="5" t="s">
        <v>60</v>
      </c>
      <c r="C1109" s="5" t="s">
        <v>61</v>
      </c>
      <c r="D1109" s="5">
        <v>2023</v>
      </c>
      <c r="E1109" s="5" t="s">
        <v>62</v>
      </c>
      <c r="F1109" s="5" t="s">
        <v>63</v>
      </c>
      <c r="G1109" s="5">
        <v>2</v>
      </c>
      <c r="H1109" s="5" t="s">
        <v>64</v>
      </c>
      <c r="I1109" s="5" t="s">
        <v>3812</v>
      </c>
      <c r="J1109" s="5" t="s">
        <v>2196</v>
      </c>
      <c r="K1109" s="5" t="s">
        <v>2197</v>
      </c>
      <c r="L1109" s="5" t="s">
        <v>4297</v>
      </c>
      <c r="M1109" s="5" t="s">
        <v>859</v>
      </c>
      <c r="N1109" s="5" t="s">
        <v>3843</v>
      </c>
      <c r="O1109" s="5" t="s">
        <v>260</v>
      </c>
      <c r="P1109" s="5" t="s">
        <v>3865</v>
      </c>
      <c r="Q1109" s="5" t="s">
        <v>860</v>
      </c>
      <c r="R1109" s="5" t="s">
        <v>4105</v>
      </c>
      <c r="S1109" s="5" t="s">
        <v>2198</v>
      </c>
      <c r="T1109" s="5">
        <v>34</v>
      </c>
      <c r="U1109" s="5">
        <v>5</v>
      </c>
      <c r="V1109" s="5" t="s">
        <v>2203</v>
      </c>
      <c r="W1109" s="5">
        <v>1</v>
      </c>
      <c r="X1109" s="5" t="s">
        <v>72</v>
      </c>
      <c r="Y1109" s="5">
        <v>1</v>
      </c>
      <c r="Z1109" s="5" t="s">
        <v>73</v>
      </c>
      <c r="AA1109" s="5">
        <v>1</v>
      </c>
      <c r="AB1109" s="6">
        <v>31</v>
      </c>
      <c r="AC1109" s="6">
        <v>31</v>
      </c>
      <c r="AD1109" s="6">
        <v>100</v>
      </c>
      <c r="AE1109" s="6">
        <v>160</v>
      </c>
      <c r="AF1109" s="6">
        <v>160</v>
      </c>
      <c r="AG1109" s="6">
        <v>100</v>
      </c>
      <c r="AH1109" s="6">
        <v>170</v>
      </c>
      <c r="AI1109" s="6">
        <v>152</v>
      </c>
      <c r="AJ1109" s="6">
        <v>89.41</v>
      </c>
      <c r="AK1109" s="6">
        <v>107</v>
      </c>
      <c r="AL1109" s="6">
        <v>25</v>
      </c>
      <c r="AM1109" s="6">
        <v>23.36</v>
      </c>
      <c r="AN1109" s="6">
        <v>50</v>
      </c>
      <c r="AO1109" s="6">
        <v>0</v>
      </c>
      <c r="AP1109" s="6">
        <v>0</v>
      </c>
      <c r="AQ1109" s="6">
        <v>500</v>
      </c>
      <c r="AR1109" s="6">
        <v>368</v>
      </c>
      <c r="AS1109" s="6">
        <v>73.599999999999994</v>
      </c>
      <c r="AT1109" s="7">
        <v>73925203</v>
      </c>
      <c r="AU1109" s="7">
        <v>70760619</v>
      </c>
      <c r="AV1109" s="6">
        <v>95.71</v>
      </c>
      <c r="AW1109" s="7">
        <v>131673124</v>
      </c>
      <c r="AX1109" s="7">
        <v>131528428</v>
      </c>
      <c r="AY1109" s="6">
        <v>99.89</v>
      </c>
      <c r="AZ1109" s="7">
        <v>117663000</v>
      </c>
      <c r="BA1109" s="7">
        <v>95366666</v>
      </c>
      <c r="BB1109" s="6">
        <v>81.06</v>
      </c>
      <c r="BC1109" s="7">
        <v>46282000</v>
      </c>
      <c r="BD1109" s="7">
        <v>41888194</v>
      </c>
      <c r="BE1109" s="6">
        <v>90.51</v>
      </c>
      <c r="BF1109" s="7">
        <v>131502000</v>
      </c>
      <c r="BG1109" s="7">
        <v>0</v>
      </c>
      <c r="BH1109" s="6">
        <v>0</v>
      </c>
      <c r="BI1109" s="7">
        <v>501045327</v>
      </c>
      <c r="BJ1109" s="7">
        <v>339543907</v>
      </c>
      <c r="BK1109" s="6">
        <v>67.77</v>
      </c>
      <c r="BL1109" s="5"/>
      <c r="BM1109" s="3">
        <f t="shared" si="180"/>
        <v>73.925202999999996</v>
      </c>
      <c r="BN1109" s="3">
        <f t="shared" si="181"/>
        <v>70.760619000000005</v>
      </c>
      <c r="BO1109" s="3">
        <f t="shared" si="182"/>
        <v>131.673124</v>
      </c>
      <c r="BP1109" s="3">
        <f t="shared" si="183"/>
        <v>131.52842799999999</v>
      </c>
      <c r="BQ1109" s="3">
        <f t="shared" si="184"/>
        <v>117.663</v>
      </c>
      <c r="BR1109" s="3">
        <f t="shared" si="185"/>
        <v>95.366665999999995</v>
      </c>
      <c r="BS1109" s="3">
        <f t="shared" si="186"/>
        <v>46.281999999999996</v>
      </c>
      <c r="BT1109" s="3">
        <f t="shared" si="187"/>
        <v>41.888193999999999</v>
      </c>
      <c r="BU1109" s="3">
        <f t="shared" si="188"/>
        <v>131.50200000000001</v>
      </c>
      <c r="BV1109" s="3">
        <f t="shared" si="189"/>
        <v>0</v>
      </c>
    </row>
    <row r="1110" spans="1:74" x14ac:dyDescent="0.25">
      <c r="A1110" s="4">
        <v>16</v>
      </c>
      <c r="B1110" s="5" t="s">
        <v>60</v>
      </c>
      <c r="C1110" s="5" t="s">
        <v>61</v>
      </c>
      <c r="D1110" s="5">
        <v>2023</v>
      </c>
      <c r="E1110" s="5" t="s">
        <v>62</v>
      </c>
      <c r="F1110" s="5" t="s">
        <v>63</v>
      </c>
      <c r="G1110" s="5">
        <v>2</v>
      </c>
      <c r="H1110" s="5" t="s">
        <v>64</v>
      </c>
      <c r="I1110" s="5" t="s">
        <v>3812</v>
      </c>
      <c r="J1110" s="5" t="s">
        <v>2196</v>
      </c>
      <c r="K1110" s="5" t="s">
        <v>2197</v>
      </c>
      <c r="L1110" s="5" t="s">
        <v>4297</v>
      </c>
      <c r="M1110" s="5" t="s">
        <v>859</v>
      </c>
      <c r="N1110" s="5" t="s">
        <v>3843</v>
      </c>
      <c r="O1110" s="5" t="s">
        <v>260</v>
      </c>
      <c r="P1110" s="5" t="s">
        <v>3865</v>
      </c>
      <c r="Q1110" s="5" t="s">
        <v>860</v>
      </c>
      <c r="R1110" s="5" t="s">
        <v>4105</v>
      </c>
      <c r="S1110" s="5" t="s">
        <v>2198</v>
      </c>
      <c r="T1110" s="5">
        <v>34</v>
      </c>
      <c r="U1110" s="5">
        <v>6</v>
      </c>
      <c r="V1110" s="5" t="s">
        <v>2204</v>
      </c>
      <c r="W1110" s="5">
        <v>1</v>
      </c>
      <c r="X1110" s="5" t="s">
        <v>72</v>
      </c>
      <c r="Y1110" s="5">
        <v>1</v>
      </c>
      <c r="Z1110" s="5" t="s">
        <v>73</v>
      </c>
      <c r="AA1110" s="5">
        <v>1</v>
      </c>
      <c r="AB1110" s="6">
        <v>6</v>
      </c>
      <c r="AC1110" s="6">
        <v>6</v>
      </c>
      <c r="AD1110" s="6">
        <v>100</v>
      </c>
      <c r="AE1110" s="6">
        <v>36</v>
      </c>
      <c r="AF1110" s="6">
        <v>36</v>
      </c>
      <c r="AG1110" s="6">
        <v>100</v>
      </c>
      <c r="AH1110" s="6">
        <v>34</v>
      </c>
      <c r="AI1110" s="6">
        <v>27</v>
      </c>
      <c r="AJ1110" s="6">
        <v>79.41</v>
      </c>
      <c r="AK1110" s="6">
        <v>29</v>
      </c>
      <c r="AL1110" s="6">
        <v>28</v>
      </c>
      <c r="AM1110" s="6">
        <v>96.55</v>
      </c>
      <c r="AN1110" s="6">
        <v>2</v>
      </c>
      <c r="AO1110" s="6">
        <v>0</v>
      </c>
      <c r="AP1110" s="6">
        <v>0</v>
      </c>
      <c r="AQ1110" s="6">
        <v>100</v>
      </c>
      <c r="AR1110" s="6">
        <v>97</v>
      </c>
      <c r="AS1110" s="6">
        <v>97</v>
      </c>
      <c r="AT1110" s="7">
        <v>67178311</v>
      </c>
      <c r="AU1110" s="7">
        <v>64205974</v>
      </c>
      <c r="AV1110" s="6">
        <v>95.58</v>
      </c>
      <c r="AW1110" s="7">
        <v>152161963</v>
      </c>
      <c r="AX1110" s="7">
        <v>152066026</v>
      </c>
      <c r="AY1110" s="6">
        <v>99.94</v>
      </c>
      <c r="AZ1110" s="7">
        <v>129637000</v>
      </c>
      <c r="BA1110" s="7">
        <v>96629067</v>
      </c>
      <c r="BB1110" s="6">
        <v>74.540000000000006</v>
      </c>
      <c r="BC1110" s="7">
        <v>83700000</v>
      </c>
      <c r="BD1110" s="7">
        <v>83700000</v>
      </c>
      <c r="BE1110" s="6">
        <v>100</v>
      </c>
      <c r="BF1110" s="7">
        <v>84006000</v>
      </c>
      <c r="BG1110" s="7">
        <v>0</v>
      </c>
      <c r="BH1110" s="6">
        <v>0</v>
      </c>
      <c r="BI1110" s="7">
        <v>516683274</v>
      </c>
      <c r="BJ1110" s="7">
        <v>396601067</v>
      </c>
      <c r="BK1110" s="6">
        <v>76.760000000000005</v>
      </c>
      <c r="BL1110" s="5"/>
      <c r="BM1110" s="3">
        <f t="shared" si="180"/>
        <v>67.178310999999994</v>
      </c>
      <c r="BN1110" s="3">
        <f t="shared" si="181"/>
        <v>64.205973999999998</v>
      </c>
      <c r="BO1110" s="3">
        <f t="shared" si="182"/>
        <v>152.16196299999999</v>
      </c>
      <c r="BP1110" s="3">
        <f t="shared" si="183"/>
        <v>152.06602599999999</v>
      </c>
      <c r="BQ1110" s="3">
        <f t="shared" si="184"/>
        <v>129.637</v>
      </c>
      <c r="BR1110" s="3">
        <f t="shared" si="185"/>
        <v>96.629067000000006</v>
      </c>
      <c r="BS1110" s="3">
        <f t="shared" si="186"/>
        <v>83.7</v>
      </c>
      <c r="BT1110" s="3">
        <f t="shared" si="187"/>
        <v>83.7</v>
      </c>
      <c r="BU1110" s="3">
        <f t="shared" si="188"/>
        <v>84.006</v>
      </c>
      <c r="BV1110" s="3">
        <f t="shared" si="189"/>
        <v>0</v>
      </c>
    </row>
    <row r="1111" spans="1:74" x14ac:dyDescent="0.25">
      <c r="A1111" s="4">
        <v>16</v>
      </c>
      <c r="B1111" s="5" t="s">
        <v>60</v>
      </c>
      <c r="C1111" s="5" t="s">
        <v>61</v>
      </c>
      <c r="D1111" s="5">
        <v>2023</v>
      </c>
      <c r="E1111" s="5" t="s">
        <v>62</v>
      </c>
      <c r="F1111" s="5" t="s">
        <v>63</v>
      </c>
      <c r="G1111" s="5">
        <v>2</v>
      </c>
      <c r="H1111" s="5" t="s">
        <v>64</v>
      </c>
      <c r="I1111" s="5" t="s">
        <v>3812</v>
      </c>
      <c r="J1111" s="5" t="s">
        <v>2196</v>
      </c>
      <c r="K1111" s="5" t="s">
        <v>2197</v>
      </c>
      <c r="L1111" s="5" t="s">
        <v>4297</v>
      </c>
      <c r="M1111" s="5" t="s">
        <v>859</v>
      </c>
      <c r="N1111" s="5" t="s">
        <v>3843</v>
      </c>
      <c r="O1111" s="5" t="s">
        <v>260</v>
      </c>
      <c r="P1111" s="5" t="s">
        <v>3865</v>
      </c>
      <c r="Q1111" s="5" t="s">
        <v>860</v>
      </c>
      <c r="R1111" s="5" t="s">
        <v>4105</v>
      </c>
      <c r="S1111" s="5" t="s">
        <v>2198</v>
      </c>
      <c r="T1111" s="5">
        <v>34</v>
      </c>
      <c r="U1111" s="5">
        <v>7</v>
      </c>
      <c r="V1111" s="5" t="s">
        <v>2205</v>
      </c>
      <c r="W1111" s="5">
        <v>1</v>
      </c>
      <c r="X1111" s="5" t="s">
        <v>72</v>
      </c>
      <c r="Y1111" s="5">
        <v>1</v>
      </c>
      <c r="Z1111" s="5" t="s">
        <v>73</v>
      </c>
      <c r="AA1111" s="5">
        <v>1</v>
      </c>
      <c r="AB1111" s="6">
        <v>61</v>
      </c>
      <c r="AC1111" s="6">
        <v>61</v>
      </c>
      <c r="AD1111" s="6">
        <v>100</v>
      </c>
      <c r="AE1111" s="6">
        <v>213</v>
      </c>
      <c r="AF1111" s="6">
        <v>213</v>
      </c>
      <c r="AG1111" s="6">
        <v>100</v>
      </c>
      <c r="AH1111" s="6">
        <v>400</v>
      </c>
      <c r="AI1111" s="6">
        <v>423</v>
      </c>
      <c r="AJ1111" s="6">
        <v>105.75</v>
      </c>
      <c r="AK1111" s="6">
        <v>150</v>
      </c>
      <c r="AL1111" s="6">
        <v>130</v>
      </c>
      <c r="AM1111" s="6">
        <v>86.67</v>
      </c>
      <c r="AN1111" s="6">
        <v>53</v>
      </c>
      <c r="AO1111" s="6">
        <v>0</v>
      </c>
      <c r="AP1111" s="6">
        <v>0</v>
      </c>
      <c r="AQ1111" s="6">
        <v>900</v>
      </c>
      <c r="AR1111" s="6">
        <v>827</v>
      </c>
      <c r="AS1111" s="6">
        <v>91.89</v>
      </c>
      <c r="AT1111" s="7">
        <v>335277750</v>
      </c>
      <c r="AU1111" s="7">
        <v>320858351</v>
      </c>
      <c r="AV1111" s="6">
        <v>95.7</v>
      </c>
      <c r="AW1111" s="7">
        <v>600369405</v>
      </c>
      <c r="AX1111" s="7">
        <v>599084186</v>
      </c>
      <c r="AY1111" s="6">
        <v>99.79</v>
      </c>
      <c r="AZ1111" s="7">
        <v>650920000</v>
      </c>
      <c r="BA1111" s="7">
        <v>643408091</v>
      </c>
      <c r="BB1111" s="6">
        <v>98.85</v>
      </c>
      <c r="BC1111" s="7">
        <v>360395581</v>
      </c>
      <c r="BD1111" s="7">
        <v>360395581</v>
      </c>
      <c r="BE1111" s="6">
        <v>100</v>
      </c>
      <c r="BF1111" s="7">
        <v>635774000</v>
      </c>
      <c r="BG1111" s="7">
        <v>0</v>
      </c>
      <c r="BH1111" s="6">
        <v>0</v>
      </c>
      <c r="BI1111" s="7">
        <v>2582736736</v>
      </c>
      <c r="BJ1111" s="7">
        <v>1923746209</v>
      </c>
      <c r="BK1111" s="6">
        <v>74.48</v>
      </c>
      <c r="BL1111" s="5"/>
      <c r="BM1111" s="3">
        <f t="shared" si="180"/>
        <v>335.27775000000003</v>
      </c>
      <c r="BN1111" s="3">
        <f t="shared" si="181"/>
        <v>320.85835100000003</v>
      </c>
      <c r="BO1111" s="3">
        <f t="shared" si="182"/>
        <v>600.36940500000003</v>
      </c>
      <c r="BP1111" s="3">
        <f t="shared" si="183"/>
        <v>599.08418600000005</v>
      </c>
      <c r="BQ1111" s="3">
        <f t="shared" si="184"/>
        <v>650.91999999999996</v>
      </c>
      <c r="BR1111" s="3">
        <f t="shared" si="185"/>
        <v>643.40809100000001</v>
      </c>
      <c r="BS1111" s="3">
        <f t="shared" si="186"/>
        <v>360.39558099999999</v>
      </c>
      <c r="BT1111" s="3">
        <f t="shared" si="187"/>
        <v>360.39558099999999</v>
      </c>
      <c r="BU1111" s="3">
        <f t="shared" si="188"/>
        <v>635.774</v>
      </c>
      <c r="BV1111" s="3">
        <f t="shared" si="189"/>
        <v>0</v>
      </c>
    </row>
    <row r="1112" spans="1:74" x14ac:dyDescent="0.25">
      <c r="A1112" s="4">
        <v>16</v>
      </c>
      <c r="B1112" s="5" t="s">
        <v>60</v>
      </c>
      <c r="C1112" s="5" t="s">
        <v>61</v>
      </c>
      <c r="D1112" s="5">
        <v>2023</v>
      </c>
      <c r="E1112" s="5" t="s">
        <v>62</v>
      </c>
      <c r="F1112" s="5" t="s">
        <v>63</v>
      </c>
      <c r="G1112" s="5">
        <v>2</v>
      </c>
      <c r="H1112" s="5" t="s">
        <v>64</v>
      </c>
      <c r="I1112" s="5" t="s">
        <v>3812</v>
      </c>
      <c r="J1112" s="5" t="s">
        <v>2196</v>
      </c>
      <c r="K1112" s="5" t="s">
        <v>2197</v>
      </c>
      <c r="L1112" s="5" t="s">
        <v>4297</v>
      </c>
      <c r="M1112" s="5" t="s">
        <v>859</v>
      </c>
      <c r="N1112" s="5" t="s">
        <v>3843</v>
      </c>
      <c r="O1112" s="5" t="s">
        <v>260</v>
      </c>
      <c r="P1112" s="5" t="s">
        <v>3865</v>
      </c>
      <c r="Q1112" s="5" t="s">
        <v>860</v>
      </c>
      <c r="R1112" s="5" t="s">
        <v>4106</v>
      </c>
      <c r="S1112" s="5" t="s">
        <v>2206</v>
      </c>
      <c r="T1112" s="5">
        <v>34</v>
      </c>
      <c r="U1112" s="5">
        <v>1</v>
      </c>
      <c r="V1112" s="5" t="s">
        <v>2207</v>
      </c>
      <c r="W1112" s="5">
        <v>1</v>
      </c>
      <c r="X1112" s="5" t="s">
        <v>72</v>
      </c>
      <c r="Y1112" s="5">
        <v>1</v>
      </c>
      <c r="Z1112" s="5" t="s">
        <v>73</v>
      </c>
      <c r="AA1112" s="5">
        <v>1</v>
      </c>
      <c r="AB1112" s="6">
        <v>15</v>
      </c>
      <c r="AC1112" s="6">
        <v>15</v>
      </c>
      <c r="AD1112" s="6">
        <v>100</v>
      </c>
      <c r="AE1112" s="6">
        <v>25</v>
      </c>
      <c r="AF1112" s="6">
        <v>25</v>
      </c>
      <c r="AG1112" s="6">
        <v>100</v>
      </c>
      <c r="AH1112" s="6">
        <v>26</v>
      </c>
      <c r="AI1112" s="6">
        <v>22</v>
      </c>
      <c r="AJ1112" s="6">
        <v>84.62</v>
      </c>
      <c r="AK1112" s="6">
        <v>30</v>
      </c>
      <c r="AL1112" s="6">
        <v>15</v>
      </c>
      <c r="AM1112" s="6">
        <v>50</v>
      </c>
      <c r="AN1112" s="6">
        <v>8</v>
      </c>
      <c r="AO1112" s="6">
        <v>0</v>
      </c>
      <c r="AP1112" s="6">
        <v>0</v>
      </c>
      <c r="AQ1112" s="6">
        <v>100</v>
      </c>
      <c r="AR1112" s="6">
        <v>77</v>
      </c>
      <c r="AS1112" s="6">
        <v>77</v>
      </c>
      <c r="AT1112" s="7">
        <v>2136620435</v>
      </c>
      <c r="AU1112" s="7">
        <v>2136620435</v>
      </c>
      <c r="AV1112" s="6">
        <v>100</v>
      </c>
      <c r="AW1112" s="7">
        <v>3122706635</v>
      </c>
      <c r="AX1112" s="7">
        <v>3105921360</v>
      </c>
      <c r="AY1112" s="6">
        <v>99.46</v>
      </c>
      <c r="AZ1112" s="7">
        <v>4210324210</v>
      </c>
      <c r="BA1112" s="7">
        <v>4174881134</v>
      </c>
      <c r="BB1112" s="6">
        <v>99.16</v>
      </c>
      <c r="BC1112" s="7">
        <v>4791423571</v>
      </c>
      <c r="BD1112" s="7">
        <v>2902386215</v>
      </c>
      <c r="BE1112" s="6">
        <v>60.57</v>
      </c>
      <c r="BF1112" s="7">
        <v>3874086000</v>
      </c>
      <c r="BG1112" s="7">
        <v>0</v>
      </c>
      <c r="BH1112" s="6">
        <v>0</v>
      </c>
      <c r="BI1112" s="7">
        <v>18135160851</v>
      </c>
      <c r="BJ1112" s="7">
        <v>12319809144</v>
      </c>
      <c r="BK1112" s="6">
        <v>67.930000000000007</v>
      </c>
      <c r="BL1112" s="5" t="s">
        <v>2208</v>
      </c>
      <c r="BM1112" s="3">
        <f t="shared" si="180"/>
        <v>2136.6204349999998</v>
      </c>
      <c r="BN1112" s="3">
        <f t="shared" si="181"/>
        <v>2136.6204349999998</v>
      </c>
      <c r="BO1112" s="3">
        <f t="shared" si="182"/>
        <v>3122.706635</v>
      </c>
      <c r="BP1112" s="3">
        <f t="shared" si="183"/>
        <v>3105.9213599999998</v>
      </c>
      <c r="BQ1112" s="3">
        <f t="shared" si="184"/>
        <v>4210.3242099999998</v>
      </c>
      <c r="BR1112" s="3">
        <f t="shared" si="185"/>
        <v>4174.8811340000002</v>
      </c>
      <c r="BS1112" s="3">
        <f t="shared" si="186"/>
        <v>4791.4235710000003</v>
      </c>
      <c r="BT1112" s="3">
        <f t="shared" si="187"/>
        <v>2902.386215</v>
      </c>
      <c r="BU1112" s="3">
        <f t="shared" si="188"/>
        <v>3874.0859999999998</v>
      </c>
      <c r="BV1112" s="3">
        <f t="shared" si="189"/>
        <v>0</v>
      </c>
    </row>
    <row r="1113" spans="1:74" x14ac:dyDescent="0.25">
      <c r="A1113" s="4">
        <v>16</v>
      </c>
      <c r="B1113" s="5" t="s">
        <v>60</v>
      </c>
      <c r="C1113" s="5" t="s">
        <v>61</v>
      </c>
      <c r="D1113" s="5">
        <v>2023</v>
      </c>
      <c r="E1113" s="5" t="s">
        <v>62</v>
      </c>
      <c r="F1113" s="5" t="s">
        <v>63</v>
      </c>
      <c r="G1113" s="5">
        <v>2</v>
      </c>
      <c r="H1113" s="5" t="s">
        <v>64</v>
      </c>
      <c r="I1113" s="5" t="s">
        <v>3812</v>
      </c>
      <c r="J1113" s="5" t="s">
        <v>2196</v>
      </c>
      <c r="K1113" s="5" t="s">
        <v>2197</v>
      </c>
      <c r="L1113" s="5" t="s">
        <v>4297</v>
      </c>
      <c r="M1113" s="5" t="s">
        <v>859</v>
      </c>
      <c r="N1113" s="5" t="s">
        <v>3843</v>
      </c>
      <c r="O1113" s="5" t="s">
        <v>260</v>
      </c>
      <c r="P1113" s="5" t="s">
        <v>3865</v>
      </c>
      <c r="Q1113" s="5" t="s">
        <v>860</v>
      </c>
      <c r="R1113" s="5" t="s">
        <v>4106</v>
      </c>
      <c r="S1113" s="5" t="s">
        <v>2206</v>
      </c>
      <c r="T1113" s="5">
        <v>34</v>
      </c>
      <c r="U1113" s="5">
        <v>2</v>
      </c>
      <c r="V1113" s="5" t="s">
        <v>2209</v>
      </c>
      <c r="W1113" s="5">
        <v>1</v>
      </c>
      <c r="X1113" s="5" t="s">
        <v>72</v>
      </c>
      <c r="Y1113" s="5">
        <v>1</v>
      </c>
      <c r="Z1113" s="5" t="s">
        <v>73</v>
      </c>
      <c r="AA1113" s="5">
        <v>1</v>
      </c>
      <c r="AB1113" s="6">
        <v>15</v>
      </c>
      <c r="AC1113" s="6">
        <v>15</v>
      </c>
      <c r="AD1113" s="6">
        <v>100</v>
      </c>
      <c r="AE1113" s="6">
        <v>25</v>
      </c>
      <c r="AF1113" s="6">
        <v>25</v>
      </c>
      <c r="AG1113" s="6">
        <v>100</v>
      </c>
      <c r="AH1113" s="6">
        <v>25</v>
      </c>
      <c r="AI1113" s="6">
        <v>25</v>
      </c>
      <c r="AJ1113" s="6">
        <v>100</v>
      </c>
      <c r="AK1113" s="6">
        <v>20</v>
      </c>
      <c r="AL1113" s="6">
        <v>13</v>
      </c>
      <c r="AM1113" s="6">
        <v>65</v>
      </c>
      <c r="AN1113" s="6">
        <v>15</v>
      </c>
      <c r="AO1113" s="6">
        <v>0</v>
      </c>
      <c r="AP1113" s="6">
        <v>0</v>
      </c>
      <c r="AQ1113" s="6">
        <v>100</v>
      </c>
      <c r="AR1113" s="6">
        <v>78</v>
      </c>
      <c r="AS1113" s="6">
        <v>78</v>
      </c>
      <c r="AT1113" s="7">
        <v>45278989</v>
      </c>
      <c r="AU1113" s="7">
        <v>42387638</v>
      </c>
      <c r="AV1113" s="6">
        <v>93.62</v>
      </c>
      <c r="AW1113" s="7">
        <v>228395827</v>
      </c>
      <c r="AX1113" s="7">
        <v>224492604</v>
      </c>
      <c r="AY1113" s="6">
        <v>98.29</v>
      </c>
      <c r="AZ1113" s="7">
        <v>290558900</v>
      </c>
      <c r="BA1113" s="7">
        <v>290558900</v>
      </c>
      <c r="BB1113" s="6">
        <v>100</v>
      </c>
      <c r="BC1113" s="7">
        <v>140112000</v>
      </c>
      <c r="BD1113" s="7">
        <v>116785000</v>
      </c>
      <c r="BE1113" s="6">
        <v>83.36</v>
      </c>
      <c r="BF1113" s="7">
        <v>119858000</v>
      </c>
      <c r="BG1113" s="7">
        <v>0</v>
      </c>
      <c r="BH1113" s="6">
        <v>0</v>
      </c>
      <c r="BI1113" s="7">
        <v>824203716</v>
      </c>
      <c r="BJ1113" s="7">
        <v>674224142</v>
      </c>
      <c r="BK1113" s="6">
        <v>81.8</v>
      </c>
      <c r="BL1113" s="5"/>
      <c r="BM1113" s="3">
        <f t="shared" si="180"/>
        <v>45.278989000000003</v>
      </c>
      <c r="BN1113" s="3">
        <f t="shared" si="181"/>
        <v>42.387638000000003</v>
      </c>
      <c r="BO1113" s="3">
        <f t="shared" si="182"/>
        <v>228.395827</v>
      </c>
      <c r="BP1113" s="3">
        <f t="shared" si="183"/>
        <v>224.492604</v>
      </c>
      <c r="BQ1113" s="3">
        <f t="shared" si="184"/>
        <v>290.55889999999999</v>
      </c>
      <c r="BR1113" s="3">
        <f t="shared" si="185"/>
        <v>290.55889999999999</v>
      </c>
      <c r="BS1113" s="3">
        <f t="shared" si="186"/>
        <v>140.11199999999999</v>
      </c>
      <c r="BT1113" s="3">
        <f t="shared" si="187"/>
        <v>116.785</v>
      </c>
      <c r="BU1113" s="3">
        <f t="shared" si="188"/>
        <v>119.858</v>
      </c>
      <c r="BV1113" s="3">
        <f t="shared" si="189"/>
        <v>0</v>
      </c>
    </row>
    <row r="1114" spans="1:74" x14ac:dyDescent="0.25">
      <c r="A1114" s="4">
        <v>16</v>
      </c>
      <c r="B1114" s="5" t="s">
        <v>60</v>
      </c>
      <c r="C1114" s="5" t="s">
        <v>61</v>
      </c>
      <c r="D1114" s="5">
        <v>2023</v>
      </c>
      <c r="E1114" s="5" t="s">
        <v>62</v>
      </c>
      <c r="F1114" s="5" t="s">
        <v>63</v>
      </c>
      <c r="G1114" s="5">
        <v>2</v>
      </c>
      <c r="H1114" s="5" t="s">
        <v>64</v>
      </c>
      <c r="I1114" s="5" t="s">
        <v>3812</v>
      </c>
      <c r="J1114" s="5" t="s">
        <v>2196</v>
      </c>
      <c r="K1114" s="5" t="s">
        <v>2197</v>
      </c>
      <c r="L1114" s="5" t="s">
        <v>4297</v>
      </c>
      <c r="M1114" s="5" t="s">
        <v>859</v>
      </c>
      <c r="N1114" s="5" t="s">
        <v>3843</v>
      </c>
      <c r="O1114" s="5" t="s">
        <v>260</v>
      </c>
      <c r="P1114" s="5" t="s">
        <v>3865</v>
      </c>
      <c r="Q1114" s="5" t="s">
        <v>860</v>
      </c>
      <c r="R1114" s="5" t="s">
        <v>4106</v>
      </c>
      <c r="S1114" s="5" t="s">
        <v>2206</v>
      </c>
      <c r="T1114" s="5">
        <v>34</v>
      </c>
      <c r="U1114" s="5">
        <v>3</v>
      </c>
      <c r="V1114" s="5" t="s">
        <v>2210</v>
      </c>
      <c r="W1114" s="5">
        <v>1</v>
      </c>
      <c r="X1114" s="5" t="s">
        <v>72</v>
      </c>
      <c r="Y1114" s="5">
        <v>1</v>
      </c>
      <c r="Z1114" s="5" t="s">
        <v>73</v>
      </c>
      <c r="AA1114" s="5">
        <v>1</v>
      </c>
      <c r="AB1114" s="6">
        <v>3</v>
      </c>
      <c r="AC1114" s="6">
        <v>3</v>
      </c>
      <c r="AD1114" s="6">
        <v>100</v>
      </c>
      <c r="AE1114" s="6">
        <v>65</v>
      </c>
      <c r="AF1114" s="6">
        <v>65</v>
      </c>
      <c r="AG1114" s="6">
        <v>100</v>
      </c>
      <c r="AH1114" s="6">
        <v>35</v>
      </c>
      <c r="AI1114" s="6">
        <v>36</v>
      </c>
      <c r="AJ1114" s="6">
        <v>102.86</v>
      </c>
      <c r="AK1114" s="6">
        <v>26</v>
      </c>
      <c r="AL1114" s="6">
        <v>19</v>
      </c>
      <c r="AM1114" s="6">
        <v>73.08</v>
      </c>
      <c r="AN1114" s="6">
        <v>5</v>
      </c>
      <c r="AO1114" s="6">
        <v>0</v>
      </c>
      <c r="AP1114" s="6">
        <v>0</v>
      </c>
      <c r="AQ1114" s="6">
        <v>135</v>
      </c>
      <c r="AR1114" s="6">
        <v>123</v>
      </c>
      <c r="AS1114" s="6">
        <v>91.11</v>
      </c>
      <c r="AT1114" s="7">
        <v>235233139</v>
      </c>
      <c r="AU1114" s="7">
        <v>199727954</v>
      </c>
      <c r="AV1114" s="6">
        <v>84.91</v>
      </c>
      <c r="AW1114" s="7">
        <v>296774824</v>
      </c>
      <c r="AX1114" s="7">
        <v>296774824</v>
      </c>
      <c r="AY1114" s="6">
        <v>100</v>
      </c>
      <c r="AZ1114" s="7">
        <v>443399962</v>
      </c>
      <c r="BA1114" s="7">
        <v>443399962</v>
      </c>
      <c r="BB1114" s="6">
        <v>100</v>
      </c>
      <c r="BC1114" s="7">
        <v>237000000</v>
      </c>
      <c r="BD1114" s="7">
        <v>118726626</v>
      </c>
      <c r="BE1114" s="6">
        <v>50.1</v>
      </c>
      <c r="BF1114" s="7">
        <v>448521000</v>
      </c>
      <c r="BG1114" s="7">
        <v>0</v>
      </c>
      <c r="BH1114" s="6">
        <v>0</v>
      </c>
      <c r="BI1114" s="7">
        <v>1660928925</v>
      </c>
      <c r="BJ1114" s="7">
        <v>1058629366</v>
      </c>
      <c r="BK1114" s="6">
        <v>63.74</v>
      </c>
      <c r="BL1114" s="5"/>
      <c r="BM1114" s="3">
        <f t="shared" si="180"/>
        <v>235.23313899999999</v>
      </c>
      <c r="BN1114" s="3">
        <f t="shared" si="181"/>
        <v>199.72795400000001</v>
      </c>
      <c r="BO1114" s="3">
        <f t="shared" si="182"/>
        <v>296.77482400000002</v>
      </c>
      <c r="BP1114" s="3">
        <f t="shared" si="183"/>
        <v>296.77482400000002</v>
      </c>
      <c r="BQ1114" s="3">
        <f t="shared" si="184"/>
        <v>443.39996200000002</v>
      </c>
      <c r="BR1114" s="3">
        <f t="shared" si="185"/>
        <v>443.39996200000002</v>
      </c>
      <c r="BS1114" s="3">
        <f t="shared" si="186"/>
        <v>237</v>
      </c>
      <c r="BT1114" s="3">
        <f t="shared" si="187"/>
        <v>118.726626</v>
      </c>
      <c r="BU1114" s="3">
        <f t="shared" si="188"/>
        <v>448.52100000000002</v>
      </c>
      <c r="BV1114" s="3">
        <f t="shared" si="189"/>
        <v>0</v>
      </c>
    </row>
    <row r="1115" spans="1:74" x14ac:dyDescent="0.25">
      <c r="A1115" s="4">
        <v>16</v>
      </c>
      <c r="B1115" s="5" t="s">
        <v>60</v>
      </c>
      <c r="C1115" s="5" t="s">
        <v>61</v>
      </c>
      <c r="D1115" s="5">
        <v>2023</v>
      </c>
      <c r="E1115" s="5" t="s">
        <v>62</v>
      </c>
      <c r="F1115" s="5" t="s">
        <v>63</v>
      </c>
      <c r="G1115" s="5">
        <v>2</v>
      </c>
      <c r="H1115" s="5" t="s">
        <v>64</v>
      </c>
      <c r="I1115" s="5" t="s">
        <v>3812</v>
      </c>
      <c r="J1115" s="5" t="s">
        <v>2196</v>
      </c>
      <c r="K1115" s="5" t="s">
        <v>2197</v>
      </c>
      <c r="L1115" s="5" t="s">
        <v>4297</v>
      </c>
      <c r="M1115" s="5" t="s">
        <v>859</v>
      </c>
      <c r="N1115" s="5" t="s">
        <v>3843</v>
      </c>
      <c r="O1115" s="5" t="s">
        <v>260</v>
      </c>
      <c r="P1115" s="5" t="s">
        <v>3865</v>
      </c>
      <c r="Q1115" s="5" t="s">
        <v>860</v>
      </c>
      <c r="R1115" s="5" t="s">
        <v>4106</v>
      </c>
      <c r="S1115" s="5" t="s">
        <v>2206</v>
      </c>
      <c r="T1115" s="5">
        <v>34</v>
      </c>
      <c r="U1115" s="5">
        <v>4</v>
      </c>
      <c r="V1115" s="5" t="s">
        <v>2211</v>
      </c>
      <c r="W1115" s="5">
        <v>1</v>
      </c>
      <c r="X1115" s="5" t="s">
        <v>72</v>
      </c>
      <c r="Y1115" s="5">
        <v>1</v>
      </c>
      <c r="Z1115" s="5" t="s">
        <v>73</v>
      </c>
      <c r="AA1115" s="5">
        <v>1</v>
      </c>
      <c r="AB1115" s="6">
        <v>208</v>
      </c>
      <c r="AC1115" s="6">
        <v>208</v>
      </c>
      <c r="AD1115" s="6">
        <v>100</v>
      </c>
      <c r="AE1115" s="6">
        <v>190</v>
      </c>
      <c r="AF1115" s="6">
        <v>190</v>
      </c>
      <c r="AG1115" s="6">
        <v>100</v>
      </c>
      <c r="AH1115" s="6">
        <v>168</v>
      </c>
      <c r="AI1115" s="6">
        <v>168</v>
      </c>
      <c r="AJ1115" s="6">
        <v>100</v>
      </c>
      <c r="AK1115" s="6">
        <v>136</v>
      </c>
      <c r="AL1115" s="6">
        <v>136</v>
      </c>
      <c r="AM1115" s="6">
        <v>100</v>
      </c>
      <c r="AN1115" s="6">
        <v>98</v>
      </c>
      <c r="AO1115" s="6">
        <v>0</v>
      </c>
      <c r="AP1115" s="6">
        <v>0</v>
      </c>
      <c r="AQ1115" s="6">
        <v>800</v>
      </c>
      <c r="AR1115" s="6">
        <v>702</v>
      </c>
      <c r="AS1115" s="6">
        <v>87.75</v>
      </c>
      <c r="AT1115" s="7">
        <v>140000000</v>
      </c>
      <c r="AU1115" s="7">
        <v>140000000</v>
      </c>
      <c r="AV1115" s="6">
        <v>100</v>
      </c>
      <c r="AW1115" s="7">
        <v>173847414</v>
      </c>
      <c r="AX1115" s="7">
        <v>173847414</v>
      </c>
      <c r="AY1115" s="6">
        <v>100</v>
      </c>
      <c r="AZ1115" s="7">
        <v>180215000</v>
      </c>
      <c r="BA1115" s="7">
        <v>180215000</v>
      </c>
      <c r="BB1115" s="6">
        <v>100</v>
      </c>
      <c r="BC1115" s="7">
        <v>77500000</v>
      </c>
      <c r="BD1115" s="7">
        <v>77447400</v>
      </c>
      <c r="BE1115" s="6">
        <v>99.94</v>
      </c>
      <c r="BF1115" s="7">
        <v>60726000</v>
      </c>
      <c r="BG1115" s="7">
        <v>0</v>
      </c>
      <c r="BH1115" s="6">
        <v>0</v>
      </c>
      <c r="BI1115" s="7">
        <v>632288414</v>
      </c>
      <c r="BJ1115" s="7">
        <v>571509814</v>
      </c>
      <c r="BK1115" s="6">
        <v>90.39</v>
      </c>
      <c r="BL1115" s="5"/>
      <c r="BM1115" s="3">
        <f t="shared" si="180"/>
        <v>140</v>
      </c>
      <c r="BN1115" s="3">
        <f t="shared" si="181"/>
        <v>140</v>
      </c>
      <c r="BO1115" s="3">
        <f t="shared" si="182"/>
        <v>173.84741399999999</v>
      </c>
      <c r="BP1115" s="3">
        <f t="shared" si="183"/>
        <v>173.84741399999999</v>
      </c>
      <c r="BQ1115" s="3">
        <f t="shared" si="184"/>
        <v>180.215</v>
      </c>
      <c r="BR1115" s="3">
        <f t="shared" si="185"/>
        <v>180.215</v>
      </c>
      <c r="BS1115" s="3">
        <f t="shared" si="186"/>
        <v>77.5</v>
      </c>
      <c r="BT1115" s="3">
        <f t="shared" si="187"/>
        <v>77.447400000000002</v>
      </c>
      <c r="BU1115" s="3">
        <f t="shared" si="188"/>
        <v>60.725999999999999</v>
      </c>
      <c r="BV1115" s="3">
        <f t="shared" si="189"/>
        <v>0</v>
      </c>
    </row>
    <row r="1116" spans="1:74" x14ac:dyDescent="0.25">
      <c r="A1116" s="4">
        <v>16</v>
      </c>
      <c r="B1116" s="5" t="s">
        <v>60</v>
      </c>
      <c r="C1116" s="5" t="s">
        <v>61</v>
      </c>
      <c r="D1116" s="5">
        <v>2023</v>
      </c>
      <c r="E1116" s="5" t="s">
        <v>62</v>
      </c>
      <c r="F1116" s="5" t="s">
        <v>63</v>
      </c>
      <c r="G1116" s="5">
        <v>2</v>
      </c>
      <c r="H1116" s="5" t="s">
        <v>64</v>
      </c>
      <c r="I1116" s="5" t="s">
        <v>3812</v>
      </c>
      <c r="J1116" s="5" t="s">
        <v>2196</v>
      </c>
      <c r="K1116" s="5" t="s">
        <v>2197</v>
      </c>
      <c r="L1116" s="5" t="s">
        <v>4297</v>
      </c>
      <c r="M1116" s="5" t="s">
        <v>859</v>
      </c>
      <c r="N1116" s="5" t="s">
        <v>3843</v>
      </c>
      <c r="O1116" s="5" t="s">
        <v>260</v>
      </c>
      <c r="P1116" s="5" t="s">
        <v>3865</v>
      </c>
      <c r="Q1116" s="5" t="s">
        <v>860</v>
      </c>
      <c r="R1116" s="5" t="s">
        <v>4106</v>
      </c>
      <c r="S1116" s="5" t="s">
        <v>2206</v>
      </c>
      <c r="T1116" s="5">
        <v>34</v>
      </c>
      <c r="U1116" s="5">
        <v>5</v>
      </c>
      <c r="V1116" s="5" t="s">
        <v>2212</v>
      </c>
      <c r="W1116" s="5">
        <v>1</v>
      </c>
      <c r="X1116" s="5" t="s">
        <v>72</v>
      </c>
      <c r="Y1116" s="5">
        <v>1</v>
      </c>
      <c r="Z1116" s="5" t="s">
        <v>73</v>
      </c>
      <c r="AA1116" s="5">
        <v>1</v>
      </c>
      <c r="AB1116" s="6">
        <v>611</v>
      </c>
      <c r="AC1116" s="6">
        <v>611</v>
      </c>
      <c r="AD1116" s="6">
        <v>100</v>
      </c>
      <c r="AE1116" s="6">
        <v>1383</v>
      </c>
      <c r="AF1116" s="6">
        <v>1383</v>
      </c>
      <c r="AG1116" s="6">
        <v>100</v>
      </c>
      <c r="AH1116" s="6">
        <v>1250</v>
      </c>
      <c r="AI1116" s="6">
        <v>750</v>
      </c>
      <c r="AJ1116" s="6">
        <v>60</v>
      </c>
      <c r="AK1116" s="6">
        <v>1000</v>
      </c>
      <c r="AL1116" s="6">
        <v>587</v>
      </c>
      <c r="AM1116" s="6">
        <v>58.7</v>
      </c>
      <c r="AN1116" s="6">
        <v>946</v>
      </c>
      <c r="AO1116" s="6">
        <v>0</v>
      </c>
      <c r="AP1116" s="6">
        <v>0</v>
      </c>
      <c r="AQ1116" s="6">
        <v>4690</v>
      </c>
      <c r="AR1116" s="6">
        <v>3331</v>
      </c>
      <c r="AS1116" s="6">
        <v>71.02</v>
      </c>
      <c r="AT1116" s="7">
        <v>45278989</v>
      </c>
      <c r="AU1116" s="7">
        <v>39553155</v>
      </c>
      <c r="AV1116" s="6">
        <v>87.35</v>
      </c>
      <c r="AW1116" s="7">
        <v>90836300</v>
      </c>
      <c r="AX1116" s="7">
        <v>90836300</v>
      </c>
      <c r="AY1116" s="6">
        <v>100</v>
      </c>
      <c r="AZ1116" s="7">
        <v>32205600</v>
      </c>
      <c r="BA1116" s="7">
        <v>32205600</v>
      </c>
      <c r="BB1116" s="6">
        <v>100</v>
      </c>
      <c r="BC1116" s="7">
        <v>16264000</v>
      </c>
      <c r="BD1116" s="7">
        <v>9937200</v>
      </c>
      <c r="BE1116" s="6">
        <v>61.13</v>
      </c>
      <c r="BF1116" s="7">
        <v>119858000</v>
      </c>
      <c r="BG1116" s="7">
        <v>0</v>
      </c>
      <c r="BH1116" s="6">
        <v>0</v>
      </c>
      <c r="BI1116" s="7">
        <v>304442889</v>
      </c>
      <c r="BJ1116" s="7">
        <v>172532255</v>
      </c>
      <c r="BK1116" s="6">
        <v>56.67</v>
      </c>
      <c r="BL1116" s="5"/>
      <c r="BM1116" s="3">
        <f t="shared" si="180"/>
        <v>45.278989000000003</v>
      </c>
      <c r="BN1116" s="3">
        <f t="shared" si="181"/>
        <v>39.553154999999997</v>
      </c>
      <c r="BO1116" s="3">
        <f t="shared" si="182"/>
        <v>90.836299999999994</v>
      </c>
      <c r="BP1116" s="3">
        <f t="shared" si="183"/>
        <v>90.836299999999994</v>
      </c>
      <c r="BQ1116" s="3">
        <f t="shared" si="184"/>
        <v>32.205599999999997</v>
      </c>
      <c r="BR1116" s="3">
        <f t="shared" si="185"/>
        <v>32.205599999999997</v>
      </c>
      <c r="BS1116" s="3">
        <f t="shared" si="186"/>
        <v>16.263999999999999</v>
      </c>
      <c r="BT1116" s="3">
        <f t="shared" si="187"/>
        <v>9.9372000000000007</v>
      </c>
      <c r="BU1116" s="3">
        <f t="shared" si="188"/>
        <v>119.858</v>
      </c>
      <c r="BV1116" s="3">
        <f t="shared" si="189"/>
        <v>0</v>
      </c>
    </row>
    <row r="1117" spans="1:74" x14ac:dyDescent="0.25">
      <c r="A1117" s="4">
        <v>16</v>
      </c>
      <c r="B1117" s="5" t="s">
        <v>60</v>
      </c>
      <c r="C1117" s="5" t="s">
        <v>61</v>
      </c>
      <c r="D1117" s="5">
        <v>2023</v>
      </c>
      <c r="E1117" s="5" t="s">
        <v>62</v>
      </c>
      <c r="F1117" s="5" t="s">
        <v>63</v>
      </c>
      <c r="G1117" s="5">
        <v>2</v>
      </c>
      <c r="H1117" s="5" t="s">
        <v>64</v>
      </c>
      <c r="I1117" s="5" t="s">
        <v>3812</v>
      </c>
      <c r="J1117" s="5" t="s">
        <v>2196</v>
      </c>
      <c r="K1117" s="5" t="s">
        <v>2197</v>
      </c>
      <c r="L1117" s="5" t="s">
        <v>4297</v>
      </c>
      <c r="M1117" s="5" t="s">
        <v>859</v>
      </c>
      <c r="N1117" s="5" t="s">
        <v>3843</v>
      </c>
      <c r="O1117" s="5" t="s">
        <v>260</v>
      </c>
      <c r="P1117" s="5" t="s">
        <v>3854</v>
      </c>
      <c r="Q1117" s="5" t="s">
        <v>397</v>
      </c>
      <c r="R1117" s="5" t="s">
        <v>4107</v>
      </c>
      <c r="S1117" s="5" t="s">
        <v>2213</v>
      </c>
      <c r="T1117" s="5">
        <v>42</v>
      </c>
      <c r="U1117" s="5">
        <v>1</v>
      </c>
      <c r="V1117" s="5" t="s">
        <v>2214</v>
      </c>
      <c r="W1117" s="5">
        <v>2</v>
      </c>
      <c r="X1117" s="5" t="s">
        <v>76</v>
      </c>
      <c r="Y1117" s="5">
        <v>1</v>
      </c>
      <c r="Z1117" s="5" t="s">
        <v>73</v>
      </c>
      <c r="AA1117" s="5">
        <v>1</v>
      </c>
      <c r="AB1117" s="6">
        <v>100</v>
      </c>
      <c r="AC1117" s="6">
        <v>100</v>
      </c>
      <c r="AD1117" s="6">
        <v>100</v>
      </c>
      <c r="AE1117" s="6">
        <v>100</v>
      </c>
      <c r="AF1117" s="6">
        <v>100</v>
      </c>
      <c r="AG1117" s="6">
        <v>100</v>
      </c>
      <c r="AH1117" s="6">
        <v>100</v>
      </c>
      <c r="AI1117" s="6">
        <v>87.4</v>
      </c>
      <c r="AJ1117" s="6">
        <v>87.4</v>
      </c>
      <c r="AK1117" s="6">
        <v>100</v>
      </c>
      <c r="AL1117" s="6">
        <v>90</v>
      </c>
      <c r="AM1117" s="6">
        <v>90</v>
      </c>
      <c r="AN1117" s="6">
        <v>0</v>
      </c>
      <c r="AO1117" s="6">
        <v>0</v>
      </c>
      <c r="AP1117" s="6">
        <v>0</v>
      </c>
      <c r="AQ1117" s="6" t="s">
        <v>77</v>
      </c>
      <c r="AR1117" s="6" t="s">
        <v>77</v>
      </c>
      <c r="AS1117" s="6" t="s">
        <v>77</v>
      </c>
      <c r="AT1117" s="7">
        <v>1376861770</v>
      </c>
      <c r="AU1117" s="7">
        <v>1103018095</v>
      </c>
      <c r="AV1117" s="6">
        <v>80.11</v>
      </c>
      <c r="AW1117" s="7">
        <v>121653790</v>
      </c>
      <c r="AX1117" s="7">
        <v>121653790</v>
      </c>
      <c r="AY1117" s="6">
        <v>100</v>
      </c>
      <c r="AZ1117" s="7">
        <v>527487142</v>
      </c>
      <c r="BA1117" s="7">
        <v>527487142</v>
      </c>
      <c r="BB1117" s="6">
        <v>100</v>
      </c>
      <c r="BC1117" s="7">
        <v>154304269</v>
      </c>
      <c r="BD1117" s="7">
        <v>143030122</v>
      </c>
      <c r="BE1117" s="6">
        <v>92.7</v>
      </c>
      <c r="BF1117" s="7">
        <v>0</v>
      </c>
      <c r="BG1117" s="7">
        <v>0</v>
      </c>
      <c r="BH1117" s="6">
        <v>0</v>
      </c>
      <c r="BI1117" s="7">
        <v>2180306971</v>
      </c>
      <c r="BJ1117" s="7">
        <v>1895189149</v>
      </c>
      <c r="BK1117" s="6">
        <v>86.92</v>
      </c>
      <c r="BL1117" s="5" t="s">
        <v>2215</v>
      </c>
      <c r="BM1117" s="3">
        <f t="shared" si="180"/>
        <v>1376.86177</v>
      </c>
      <c r="BN1117" s="3">
        <f t="shared" si="181"/>
        <v>1103.0180949999999</v>
      </c>
      <c r="BO1117" s="3">
        <f t="shared" si="182"/>
        <v>121.65379</v>
      </c>
      <c r="BP1117" s="3">
        <f t="shared" si="183"/>
        <v>121.65379</v>
      </c>
      <c r="BQ1117" s="3">
        <f t="shared" si="184"/>
        <v>527.48714199999995</v>
      </c>
      <c r="BR1117" s="3">
        <f t="shared" si="185"/>
        <v>527.48714199999995</v>
      </c>
      <c r="BS1117" s="3">
        <f t="shared" si="186"/>
        <v>154.30426900000001</v>
      </c>
      <c r="BT1117" s="3">
        <f t="shared" si="187"/>
        <v>143.03012200000001</v>
      </c>
      <c r="BU1117" s="3">
        <f t="shared" si="188"/>
        <v>0</v>
      </c>
      <c r="BV1117" s="3">
        <f t="shared" si="189"/>
        <v>0</v>
      </c>
    </row>
    <row r="1118" spans="1:74" x14ac:dyDescent="0.25">
      <c r="A1118" s="4">
        <v>16</v>
      </c>
      <c r="B1118" s="5" t="s">
        <v>60</v>
      </c>
      <c r="C1118" s="5" t="s">
        <v>61</v>
      </c>
      <c r="D1118" s="5">
        <v>2023</v>
      </c>
      <c r="E1118" s="5" t="s">
        <v>62</v>
      </c>
      <c r="F1118" s="5" t="s">
        <v>63</v>
      </c>
      <c r="G1118" s="5">
        <v>2</v>
      </c>
      <c r="H1118" s="5" t="s">
        <v>64</v>
      </c>
      <c r="I1118" s="5" t="s">
        <v>3812</v>
      </c>
      <c r="J1118" s="5" t="s">
        <v>2196</v>
      </c>
      <c r="K1118" s="5" t="s">
        <v>2197</v>
      </c>
      <c r="L1118" s="5" t="s">
        <v>4297</v>
      </c>
      <c r="M1118" s="5" t="s">
        <v>859</v>
      </c>
      <c r="N1118" s="5" t="s">
        <v>3843</v>
      </c>
      <c r="O1118" s="5" t="s">
        <v>260</v>
      </c>
      <c r="P1118" s="5" t="s">
        <v>3854</v>
      </c>
      <c r="Q1118" s="5" t="s">
        <v>397</v>
      </c>
      <c r="R1118" s="5" t="s">
        <v>4107</v>
      </c>
      <c r="S1118" s="5" t="s">
        <v>2213</v>
      </c>
      <c r="T1118" s="5">
        <v>42</v>
      </c>
      <c r="U1118" s="5">
        <v>2</v>
      </c>
      <c r="V1118" s="5" t="s">
        <v>2216</v>
      </c>
      <c r="W1118" s="5">
        <v>1</v>
      </c>
      <c r="X1118" s="5" t="s">
        <v>72</v>
      </c>
      <c r="Y1118" s="5">
        <v>1</v>
      </c>
      <c r="Z1118" s="5" t="s">
        <v>73</v>
      </c>
      <c r="AA1118" s="5">
        <v>1</v>
      </c>
      <c r="AB1118" s="6">
        <v>0</v>
      </c>
      <c r="AC1118" s="6">
        <v>0</v>
      </c>
      <c r="AD1118" s="6">
        <v>0</v>
      </c>
      <c r="AE1118" s="6">
        <v>2</v>
      </c>
      <c r="AF1118" s="6">
        <v>0</v>
      </c>
      <c r="AG1118" s="6">
        <v>0</v>
      </c>
      <c r="AH1118" s="6">
        <v>7</v>
      </c>
      <c r="AI1118" s="6">
        <v>0</v>
      </c>
      <c r="AJ1118" s="6">
        <v>0</v>
      </c>
      <c r="AK1118" s="6">
        <v>10</v>
      </c>
      <c r="AL1118" s="6">
        <v>2.2799999999999998</v>
      </c>
      <c r="AM1118" s="6">
        <v>22.8</v>
      </c>
      <c r="AN1118" s="6">
        <v>4</v>
      </c>
      <c r="AO1118" s="6">
        <v>0</v>
      </c>
      <c r="AP1118" s="6">
        <v>0</v>
      </c>
      <c r="AQ1118" s="6">
        <v>14</v>
      </c>
      <c r="AR1118" s="6">
        <v>2.2799999999999998</v>
      </c>
      <c r="AS1118" s="6">
        <v>16.29</v>
      </c>
      <c r="AT1118" s="7">
        <v>0</v>
      </c>
      <c r="AU1118" s="7">
        <v>0</v>
      </c>
      <c r="AV1118" s="6">
        <v>0</v>
      </c>
      <c r="AW1118" s="7">
        <v>2834729177</v>
      </c>
      <c r="AX1118" s="7">
        <v>2834729177</v>
      </c>
      <c r="AY1118" s="6">
        <v>100</v>
      </c>
      <c r="AZ1118" s="7">
        <v>16143444884</v>
      </c>
      <c r="BA1118" s="7">
        <v>7778035901</v>
      </c>
      <c r="BB1118" s="6">
        <v>48.18</v>
      </c>
      <c r="BC1118" s="7">
        <v>13998573859</v>
      </c>
      <c r="BD1118" s="7">
        <v>191389203</v>
      </c>
      <c r="BE1118" s="6">
        <v>1.37</v>
      </c>
      <c r="BF1118" s="7">
        <v>10517824000</v>
      </c>
      <c r="BG1118" s="7">
        <v>0</v>
      </c>
      <c r="BH1118" s="6">
        <v>0</v>
      </c>
      <c r="BI1118" s="7">
        <v>43494571920</v>
      </c>
      <c r="BJ1118" s="7">
        <v>10804154281</v>
      </c>
      <c r="BK1118" s="6">
        <v>24.84</v>
      </c>
      <c r="BL1118" s="5" t="s">
        <v>2217</v>
      </c>
      <c r="BM1118" s="3">
        <f t="shared" si="180"/>
        <v>0</v>
      </c>
      <c r="BN1118" s="3">
        <f t="shared" si="181"/>
        <v>0</v>
      </c>
      <c r="BO1118" s="3">
        <f t="shared" si="182"/>
        <v>2834.7291770000002</v>
      </c>
      <c r="BP1118" s="3">
        <f t="shared" si="183"/>
        <v>2834.7291770000002</v>
      </c>
      <c r="BQ1118" s="3">
        <f t="shared" si="184"/>
        <v>16143.444884</v>
      </c>
      <c r="BR1118" s="3">
        <f t="shared" si="185"/>
        <v>7778.0359010000002</v>
      </c>
      <c r="BS1118" s="3">
        <f t="shared" si="186"/>
        <v>13998.573859</v>
      </c>
      <c r="BT1118" s="3">
        <f t="shared" si="187"/>
        <v>191.38920300000001</v>
      </c>
      <c r="BU1118" s="3">
        <f t="shared" si="188"/>
        <v>10517.824000000001</v>
      </c>
      <c r="BV1118" s="3">
        <f t="shared" si="189"/>
        <v>0</v>
      </c>
    </row>
    <row r="1119" spans="1:74" x14ac:dyDescent="0.25">
      <c r="A1119" s="4">
        <v>16</v>
      </c>
      <c r="B1119" s="5" t="s">
        <v>60</v>
      </c>
      <c r="C1119" s="5" t="s">
        <v>61</v>
      </c>
      <c r="D1119" s="5">
        <v>2023</v>
      </c>
      <c r="E1119" s="5" t="s">
        <v>62</v>
      </c>
      <c r="F1119" s="5" t="s">
        <v>63</v>
      </c>
      <c r="G1119" s="5">
        <v>2</v>
      </c>
      <c r="H1119" s="5" t="s">
        <v>64</v>
      </c>
      <c r="I1119" s="5" t="s">
        <v>3812</v>
      </c>
      <c r="J1119" s="5" t="s">
        <v>2196</v>
      </c>
      <c r="K1119" s="5" t="s">
        <v>2197</v>
      </c>
      <c r="L1119" s="5" t="s">
        <v>4297</v>
      </c>
      <c r="M1119" s="5" t="s">
        <v>859</v>
      </c>
      <c r="N1119" s="5" t="s">
        <v>3843</v>
      </c>
      <c r="O1119" s="5" t="s">
        <v>260</v>
      </c>
      <c r="P1119" s="5" t="s">
        <v>3854</v>
      </c>
      <c r="Q1119" s="5" t="s">
        <v>397</v>
      </c>
      <c r="R1119" s="5" t="s">
        <v>4107</v>
      </c>
      <c r="S1119" s="5" t="s">
        <v>2213</v>
      </c>
      <c r="T1119" s="5">
        <v>42</v>
      </c>
      <c r="U1119" s="5">
        <v>3</v>
      </c>
      <c r="V1119" s="5" t="s">
        <v>2218</v>
      </c>
      <c r="W1119" s="5">
        <v>2</v>
      </c>
      <c r="X1119" s="5" t="s">
        <v>76</v>
      </c>
      <c r="Y1119" s="5">
        <v>1</v>
      </c>
      <c r="Z1119" s="5" t="s">
        <v>73</v>
      </c>
      <c r="AA1119" s="5">
        <v>1</v>
      </c>
      <c r="AB1119" s="6">
        <v>19</v>
      </c>
      <c r="AC1119" s="6">
        <v>19</v>
      </c>
      <c r="AD1119" s="6">
        <v>100</v>
      </c>
      <c r="AE1119" s="6">
        <v>19</v>
      </c>
      <c r="AF1119" s="6">
        <v>19</v>
      </c>
      <c r="AG1119" s="6">
        <v>100</v>
      </c>
      <c r="AH1119" s="6">
        <v>19</v>
      </c>
      <c r="AI1119" s="6">
        <v>19</v>
      </c>
      <c r="AJ1119" s="6">
        <v>100</v>
      </c>
      <c r="AK1119" s="6">
        <v>19</v>
      </c>
      <c r="AL1119" s="6">
        <v>19</v>
      </c>
      <c r="AM1119" s="6">
        <v>100</v>
      </c>
      <c r="AN1119" s="6">
        <v>19</v>
      </c>
      <c r="AO1119" s="6">
        <v>0</v>
      </c>
      <c r="AP1119" s="6">
        <v>0</v>
      </c>
      <c r="AQ1119" s="6" t="s">
        <v>77</v>
      </c>
      <c r="AR1119" s="6" t="s">
        <v>77</v>
      </c>
      <c r="AS1119" s="6" t="s">
        <v>77</v>
      </c>
      <c r="AT1119" s="7">
        <v>9681544016</v>
      </c>
      <c r="AU1119" s="7">
        <v>9584008039</v>
      </c>
      <c r="AV1119" s="6">
        <v>98.99</v>
      </c>
      <c r="AW1119" s="7">
        <v>15555698912</v>
      </c>
      <c r="AX1119" s="7">
        <v>15548717966</v>
      </c>
      <c r="AY1119" s="6">
        <v>99.96</v>
      </c>
      <c r="AZ1119" s="7">
        <v>17218159215</v>
      </c>
      <c r="BA1119" s="7">
        <v>16852468924</v>
      </c>
      <c r="BB1119" s="6">
        <v>97.88</v>
      </c>
      <c r="BC1119" s="7">
        <v>12573207000</v>
      </c>
      <c r="BD1119" s="7">
        <v>12510189699</v>
      </c>
      <c r="BE1119" s="6">
        <v>99.5</v>
      </c>
      <c r="BF1119" s="7">
        <v>15689010000</v>
      </c>
      <c r="BG1119" s="7">
        <v>0</v>
      </c>
      <c r="BH1119" s="6">
        <v>0</v>
      </c>
      <c r="BI1119" s="7">
        <v>70717619143</v>
      </c>
      <c r="BJ1119" s="7">
        <v>54495384628</v>
      </c>
      <c r="BK1119" s="6">
        <v>77.06</v>
      </c>
      <c r="BL1119" s="5"/>
      <c r="BM1119" s="3">
        <f t="shared" si="180"/>
        <v>9681.5440159999998</v>
      </c>
      <c r="BN1119" s="3">
        <f t="shared" si="181"/>
        <v>9584.0080390000003</v>
      </c>
      <c r="BO1119" s="3">
        <f t="shared" si="182"/>
        <v>15555.698912</v>
      </c>
      <c r="BP1119" s="3">
        <f t="shared" si="183"/>
        <v>15548.717966</v>
      </c>
      <c r="BQ1119" s="3">
        <f t="shared" si="184"/>
        <v>17218.159215</v>
      </c>
      <c r="BR1119" s="3">
        <f t="shared" si="185"/>
        <v>16852.468924000001</v>
      </c>
      <c r="BS1119" s="3">
        <f t="shared" si="186"/>
        <v>12573.207</v>
      </c>
      <c r="BT1119" s="3">
        <f t="shared" si="187"/>
        <v>12510.189699</v>
      </c>
      <c r="BU1119" s="3">
        <f t="shared" si="188"/>
        <v>15689.01</v>
      </c>
      <c r="BV1119" s="3">
        <f t="shared" si="189"/>
        <v>0</v>
      </c>
    </row>
    <row r="1120" spans="1:74" x14ac:dyDescent="0.25">
      <c r="A1120" s="4">
        <v>16</v>
      </c>
      <c r="B1120" s="5" t="s">
        <v>60</v>
      </c>
      <c r="C1120" s="5" t="s">
        <v>61</v>
      </c>
      <c r="D1120" s="5">
        <v>2023</v>
      </c>
      <c r="E1120" s="5" t="s">
        <v>62</v>
      </c>
      <c r="F1120" s="5" t="s">
        <v>63</v>
      </c>
      <c r="G1120" s="5">
        <v>2</v>
      </c>
      <c r="H1120" s="5" t="s">
        <v>64</v>
      </c>
      <c r="I1120" s="5" t="s">
        <v>3812</v>
      </c>
      <c r="J1120" s="5" t="s">
        <v>2196</v>
      </c>
      <c r="K1120" s="5" t="s">
        <v>2197</v>
      </c>
      <c r="L1120" s="5" t="s">
        <v>4297</v>
      </c>
      <c r="M1120" s="5" t="s">
        <v>859</v>
      </c>
      <c r="N1120" s="5" t="s">
        <v>3843</v>
      </c>
      <c r="O1120" s="5" t="s">
        <v>260</v>
      </c>
      <c r="P1120" s="5" t="s">
        <v>3854</v>
      </c>
      <c r="Q1120" s="5" t="s">
        <v>397</v>
      </c>
      <c r="R1120" s="5" t="s">
        <v>4107</v>
      </c>
      <c r="S1120" s="5" t="s">
        <v>2213</v>
      </c>
      <c r="T1120" s="5">
        <v>42</v>
      </c>
      <c r="U1120" s="5">
        <v>4</v>
      </c>
      <c r="V1120" s="5" t="s">
        <v>2219</v>
      </c>
      <c r="W1120" s="5">
        <v>1</v>
      </c>
      <c r="X1120" s="5" t="s">
        <v>72</v>
      </c>
      <c r="Y1120" s="5">
        <v>1</v>
      </c>
      <c r="Z1120" s="5" t="s">
        <v>73</v>
      </c>
      <c r="AA1120" s="5">
        <v>1</v>
      </c>
      <c r="AB1120" s="6">
        <v>1</v>
      </c>
      <c r="AC1120" s="6">
        <v>2</v>
      </c>
      <c r="AD1120" s="6">
        <v>200</v>
      </c>
      <c r="AE1120" s="6">
        <v>2</v>
      </c>
      <c r="AF1120" s="6">
        <v>2</v>
      </c>
      <c r="AG1120" s="6">
        <v>100</v>
      </c>
      <c r="AH1120" s="6">
        <v>2</v>
      </c>
      <c r="AI1120" s="6">
        <v>3</v>
      </c>
      <c r="AJ1120" s="6">
        <v>150</v>
      </c>
      <c r="AK1120" s="6">
        <v>1</v>
      </c>
      <c r="AL1120" s="6">
        <v>1</v>
      </c>
      <c r="AM1120" s="6">
        <v>100</v>
      </c>
      <c r="AN1120" s="6">
        <v>1</v>
      </c>
      <c r="AO1120" s="6">
        <v>0</v>
      </c>
      <c r="AP1120" s="6">
        <v>0</v>
      </c>
      <c r="AQ1120" s="6">
        <v>8</v>
      </c>
      <c r="AR1120" s="6">
        <v>8</v>
      </c>
      <c r="AS1120" s="6">
        <v>100</v>
      </c>
      <c r="AT1120" s="7">
        <v>15600000</v>
      </c>
      <c r="AU1120" s="7">
        <v>14299943</v>
      </c>
      <c r="AV1120" s="6">
        <v>91.67</v>
      </c>
      <c r="AW1120" s="7">
        <v>128976848</v>
      </c>
      <c r="AX1120" s="7">
        <v>39225349</v>
      </c>
      <c r="AY1120" s="6">
        <v>30.42</v>
      </c>
      <c r="AZ1120" s="7">
        <v>36100000</v>
      </c>
      <c r="BA1120" s="7">
        <v>36100000</v>
      </c>
      <c r="BB1120" s="6">
        <v>100</v>
      </c>
      <c r="BC1120" s="7">
        <v>26100000</v>
      </c>
      <c r="BD1120" s="7">
        <v>26100000</v>
      </c>
      <c r="BE1120" s="6">
        <v>100</v>
      </c>
      <c r="BF1120" s="7">
        <v>65000000</v>
      </c>
      <c r="BG1120" s="7">
        <v>0</v>
      </c>
      <c r="BH1120" s="6">
        <v>0</v>
      </c>
      <c r="BI1120" s="7">
        <v>271776848</v>
      </c>
      <c r="BJ1120" s="7">
        <v>115725292</v>
      </c>
      <c r="BK1120" s="6">
        <v>42.58</v>
      </c>
      <c r="BL1120" s="5" t="s">
        <v>2220</v>
      </c>
      <c r="BM1120" s="3">
        <f t="shared" si="180"/>
        <v>15.6</v>
      </c>
      <c r="BN1120" s="3">
        <f t="shared" si="181"/>
        <v>14.299943000000001</v>
      </c>
      <c r="BO1120" s="3">
        <f t="shared" si="182"/>
        <v>128.97684799999999</v>
      </c>
      <c r="BP1120" s="3">
        <f t="shared" si="183"/>
        <v>39.225349000000001</v>
      </c>
      <c r="BQ1120" s="3">
        <f t="shared" si="184"/>
        <v>36.1</v>
      </c>
      <c r="BR1120" s="3">
        <f t="shared" si="185"/>
        <v>36.1</v>
      </c>
      <c r="BS1120" s="3">
        <f t="shared" si="186"/>
        <v>26.1</v>
      </c>
      <c r="BT1120" s="3">
        <f t="shared" si="187"/>
        <v>26.1</v>
      </c>
      <c r="BU1120" s="3">
        <f t="shared" si="188"/>
        <v>65</v>
      </c>
      <c r="BV1120" s="3">
        <f t="shared" si="189"/>
        <v>0</v>
      </c>
    </row>
    <row r="1121" spans="1:74" x14ac:dyDescent="0.25">
      <c r="A1121" s="4">
        <v>16</v>
      </c>
      <c r="B1121" s="5" t="s">
        <v>60</v>
      </c>
      <c r="C1121" s="5" t="s">
        <v>61</v>
      </c>
      <c r="D1121" s="5">
        <v>2023</v>
      </c>
      <c r="E1121" s="5" t="s">
        <v>62</v>
      </c>
      <c r="F1121" s="5" t="s">
        <v>63</v>
      </c>
      <c r="G1121" s="5">
        <v>2</v>
      </c>
      <c r="H1121" s="5" t="s">
        <v>64</v>
      </c>
      <c r="I1121" s="5" t="s">
        <v>3812</v>
      </c>
      <c r="J1121" s="5" t="s">
        <v>2196</v>
      </c>
      <c r="K1121" s="5" t="s">
        <v>2197</v>
      </c>
      <c r="L1121" s="5" t="s">
        <v>4297</v>
      </c>
      <c r="M1121" s="5" t="s">
        <v>859</v>
      </c>
      <c r="N1121" s="5" t="s">
        <v>3843</v>
      </c>
      <c r="O1121" s="5" t="s">
        <v>260</v>
      </c>
      <c r="P1121" s="5" t="s">
        <v>3854</v>
      </c>
      <c r="Q1121" s="5" t="s">
        <v>397</v>
      </c>
      <c r="R1121" s="5" t="s">
        <v>4107</v>
      </c>
      <c r="S1121" s="5" t="s">
        <v>2213</v>
      </c>
      <c r="T1121" s="5">
        <v>42</v>
      </c>
      <c r="U1121" s="5">
        <v>5</v>
      </c>
      <c r="V1121" s="5" t="s">
        <v>2221</v>
      </c>
      <c r="W1121" s="5">
        <v>1</v>
      </c>
      <c r="X1121" s="5" t="s">
        <v>72</v>
      </c>
      <c r="Y1121" s="5">
        <v>1</v>
      </c>
      <c r="Z1121" s="5" t="s">
        <v>73</v>
      </c>
      <c r="AA1121" s="5">
        <v>1</v>
      </c>
      <c r="AB1121" s="6">
        <v>2</v>
      </c>
      <c r="AC1121" s="6">
        <v>2</v>
      </c>
      <c r="AD1121" s="6">
        <v>100</v>
      </c>
      <c r="AE1121" s="6">
        <v>4</v>
      </c>
      <c r="AF1121" s="6">
        <v>4</v>
      </c>
      <c r="AG1121" s="6">
        <v>100</v>
      </c>
      <c r="AH1121" s="6">
        <v>4</v>
      </c>
      <c r="AI1121" s="6">
        <v>4</v>
      </c>
      <c r="AJ1121" s="6">
        <v>100</v>
      </c>
      <c r="AK1121" s="6">
        <v>4</v>
      </c>
      <c r="AL1121" s="6">
        <v>3</v>
      </c>
      <c r="AM1121" s="6">
        <v>75</v>
      </c>
      <c r="AN1121" s="6">
        <v>2</v>
      </c>
      <c r="AO1121" s="6">
        <v>0</v>
      </c>
      <c r="AP1121" s="6">
        <v>0</v>
      </c>
      <c r="AQ1121" s="6">
        <v>16</v>
      </c>
      <c r="AR1121" s="6">
        <v>13</v>
      </c>
      <c r="AS1121" s="6">
        <v>81.25</v>
      </c>
      <c r="AT1121" s="7">
        <v>50000000</v>
      </c>
      <c r="AU1121" s="7">
        <v>46012000</v>
      </c>
      <c r="AV1121" s="6">
        <v>92.02</v>
      </c>
      <c r="AW1121" s="7">
        <v>27608001</v>
      </c>
      <c r="AX1121" s="7">
        <v>27608001</v>
      </c>
      <c r="AY1121" s="6">
        <v>100</v>
      </c>
      <c r="AZ1121" s="7">
        <v>42000000</v>
      </c>
      <c r="BA1121" s="7">
        <v>42000000</v>
      </c>
      <c r="BB1121" s="6">
        <v>100</v>
      </c>
      <c r="BC1121" s="7">
        <v>108200000</v>
      </c>
      <c r="BD1121" s="7">
        <v>108200000</v>
      </c>
      <c r="BE1121" s="6">
        <v>100</v>
      </c>
      <c r="BF1121" s="7">
        <v>200011000</v>
      </c>
      <c r="BG1121" s="7">
        <v>0</v>
      </c>
      <c r="BH1121" s="6">
        <v>0</v>
      </c>
      <c r="BI1121" s="7">
        <v>427819001</v>
      </c>
      <c r="BJ1121" s="7">
        <v>223820001</v>
      </c>
      <c r="BK1121" s="6">
        <v>52.32</v>
      </c>
      <c r="BL1121" s="5"/>
      <c r="BM1121" s="3">
        <f t="shared" si="180"/>
        <v>50</v>
      </c>
      <c r="BN1121" s="3">
        <f t="shared" si="181"/>
        <v>46.012</v>
      </c>
      <c r="BO1121" s="3">
        <f t="shared" si="182"/>
        <v>27.608001000000002</v>
      </c>
      <c r="BP1121" s="3">
        <f t="shared" si="183"/>
        <v>27.608001000000002</v>
      </c>
      <c r="BQ1121" s="3">
        <f t="shared" si="184"/>
        <v>42</v>
      </c>
      <c r="BR1121" s="3">
        <f t="shared" si="185"/>
        <v>42</v>
      </c>
      <c r="BS1121" s="3">
        <f t="shared" si="186"/>
        <v>108.2</v>
      </c>
      <c r="BT1121" s="3">
        <f t="shared" si="187"/>
        <v>108.2</v>
      </c>
      <c r="BU1121" s="3">
        <f t="shared" si="188"/>
        <v>200.011</v>
      </c>
      <c r="BV1121" s="3">
        <f t="shared" si="189"/>
        <v>0</v>
      </c>
    </row>
    <row r="1122" spans="1:74" x14ac:dyDescent="0.25">
      <c r="A1122" s="4">
        <v>16</v>
      </c>
      <c r="B1122" s="5" t="s">
        <v>60</v>
      </c>
      <c r="C1122" s="5" t="s">
        <v>61</v>
      </c>
      <c r="D1122" s="5">
        <v>2023</v>
      </c>
      <c r="E1122" s="5" t="s">
        <v>62</v>
      </c>
      <c r="F1122" s="5" t="s">
        <v>63</v>
      </c>
      <c r="G1122" s="5">
        <v>2</v>
      </c>
      <c r="H1122" s="5" t="s">
        <v>64</v>
      </c>
      <c r="I1122" s="5" t="s">
        <v>3812</v>
      </c>
      <c r="J1122" s="5" t="s">
        <v>2196</v>
      </c>
      <c r="K1122" s="5" t="s">
        <v>2197</v>
      </c>
      <c r="L1122" s="5" t="s">
        <v>4297</v>
      </c>
      <c r="M1122" s="5" t="s">
        <v>859</v>
      </c>
      <c r="N1122" s="5" t="s">
        <v>3843</v>
      </c>
      <c r="O1122" s="5" t="s">
        <v>260</v>
      </c>
      <c r="P1122" s="5" t="s">
        <v>3854</v>
      </c>
      <c r="Q1122" s="5" t="s">
        <v>397</v>
      </c>
      <c r="R1122" s="5" t="s">
        <v>4107</v>
      </c>
      <c r="S1122" s="5" t="s">
        <v>2213</v>
      </c>
      <c r="T1122" s="5">
        <v>42</v>
      </c>
      <c r="U1122" s="5">
        <v>6</v>
      </c>
      <c r="V1122" s="5" t="s">
        <v>2222</v>
      </c>
      <c r="W1122" s="5">
        <v>1</v>
      </c>
      <c r="X1122" s="5" t="s">
        <v>72</v>
      </c>
      <c r="Y1122" s="5">
        <v>1</v>
      </c>
      <c r="Z1122" s="5" t="s">
        <v>73</v>
      </c>
      <c r="AA1122" s="5">
        <v>1</v>
      </c>
      <c r="AB1122" s="6">
        <v>0</v>
      </c>
      <c r="AC1122" s="6">
        <v>0</v>
      </c>
      <c r="AD1122" s="6">
        <v>0</v>
      </c>
      <c r="AE1122" s="6">
        <v>2</v>
      </c>
      <c r="AF1122" s="6">
        <v>2</v>
      </c>
      <c r="AG1122" s="6">
        <v>100</v>
      </c>
      <c r="AH1122" s="6">
        <v>2</v>
      </c>
      <c r="AI1122" s="6">
        <v>2</v>
      </c>
      <c r="AJ1122" s="6">
        <v>100</v>
      </c>
      <c r="AK1122" s="6">
        <v>2</v>
      </c>
      <c r="AL1122" s="6">
        <v>1</v>
      </c>
      <c r="AM1122" s="6">
        <v>50</v>
      </c>
      <c r="AN1122" s="6">
        <v>2</v>
      </c>
      <c r="AO1122" s="6">
        <v>0</v>
      </c>
      <c r="AP1122" s="6">
        <v>0</v>
      </c>
      <c r="AQ1122" s="6">
        <v>8</v>
      </c>
      <c r="AR1122" s="6">
        <v>5</v>
      </c>
      <c r="AS1122" s="6">
        <v>62.5</v>
      </c>
      <c r="AT1122" s="7">
        <v>0</v>
      </c>
      <c r="AU1122" s="7">
        <v>0</v>
      </c>
      <c r="AV1122" s="6">
        <v>0</v>
      </c>
      <c r="AW1122" s="7">
        <v>41301201</v>
      </c>
      <c r="AX1122" s="7">
        <v>41301201</v>
      </c>
      <c r="AY1122" s="6">
        <v>100</v>
      </c>
      <c r="AZ1122" s="7">
        <v>31500000</v>
      </c>
      <c r="BA1122" s="7">
        <v>31500000</v>
      </c>
      <c r="BB1122" s="6">
        <v>100</v>
      </c>
      <c r="BC1122" s="7">
        <v>66195000</v>
      </c>
      <c r="BD1122" s="7">
        <v>66195000</v>
      </c>
      <c r="BE1122" s="6">
        <v>100</v>
      </c>
      <c r="BF1122" s="7">
        <v>265011000</v>
      </c>
      <c r="BG1122" s="7">
        <v>0</v>
      </c>
      <c r="BH1122" s="6">
        <v>0</v>
      </c>
      <c r="BI1122" s="7">
        <v>404007201</v>
      </c>
      <c r="BJ1122" s="7">
        <v>138996201</v>
      </c>
      <c r="BK1122" s="6">
        <v>34.4</v>
      </c>
      <c r="BL1122" s="5"/>
      <c r="BM1122" s="3">
        <f t="shared" si="180"/>
        <v>0</v>
      </c>
      <c r="BN1122" s="3">
        <f t="shared" si="181"/>
        <v>0</v>
      </c>
      <c r="BO1122" s="3">
        <f t="shared" si="182"/>
        <v>41.301200999999999</v>
      </c>
      <c r="BP1122" s="3">
        <f t="shared" si="183"/>
        <v>41.301200999999999</v>
      </c>
      <c r="BQ1122" s="3">
        <f t="shared" si="184"/>
        <v>31.5</v>
      </c>
      <c r="BR1122" s="3">
        <f t="shared" si="185"/>
        <v>31.5</v>
      </c>
      <c r="BS1122" s="3">
        <f t="shared" si="186"/>
        <v>66.194999999999993</v>
      </c>
      <c r="BT1122" s="3">
        <f t="shared" si="187"/>
        <v>66.194999999999993</v>
      </c>
      <c r="BU1122" s="3">
        <f t="shared" si="188"/>
        <v>265.01100000000002</v>
      </c>
      <c r="BV1122" s="3">
        <f t="shared" si="189"/>
        <v>0</v>
      </c>
    </row>
    <row r="1123" spans="1:74" x14ac:dyDescent="0.25">
      <c r="A1123" s="4">
        <v>16</v>
      </c>
      <c r="B1123" s="5" t="s">
        <v>60</v>
      </c>
      <c r="C1123" s="5" t="s">
        <v>61</v>
      </c>
      <c r="D1123" s="5">
        <v>2023</v>
      </c>
      <c r="E1123" s="5" t="s">
        <v>62</v>
      </c>
      <c r="F1123" s="5" t="s">
        <v>63</v>
      </c>
      <c r="G1123" s="5">
        <v>2</v>
      </c>
      <c r="H1123" s="5" t="s">
        <v>64</v>
      </c>
      <c r="I1123" s="5" t="s">
        <v>3812</v>
      </c>
      <c r="J1123" s="5" t="s">
        <v>2196</v>
      </c>
      <c r="K1123" s="5" t="s">
        <v>2197</v>
      </c>
      <c r="L1123" s="5" t="s">
        <v>4297</v>
      </c>
      <c r="M1123" s="5" t="s">
        <v>859</v>
      </c>
      <c r="N1123" s="5" t="s">
        <v>3843</v>
      </c>
      <c r="O1123" s="5" t="s">
        <v>260</v>
      </c>
      <c r="P1123" s="5" t="s">
        <v>3854</v>
      </c>
      <c r="Q1123" s="5" t="s">
        <v>397</v>
      </c>
      <c r="R1123" s="5" t="s">
        <v>4107</v>
      </c>
      <c r="S1123" s="5" t="s">
        <v>2213</v>
      </c>
      <c r="T1123" s="5">
        <v>42</v>
      </c>
      <c r="U1123" s="5">
        <v>7</v>
      </c>
      <c r="V1123" s="5" t="s">
        <v>2223</v>
      </c>
      <c r="W1123" s="5">
        <v>1</v>
      </c>
      <c r="X1123" s="5" t="s">
        <v>72</v>
      </c>
      <c r="Y1123" s="5">
        <v>1</v>
      </c>
      <c r="Z1123" s="5" t="s">
        <v>73</v>
      </c>
      <c r="AA1123" s="5">
        <v>1</v>
      </c>
      <c r="AB1123" s="6">
        <v>1</v>
      </c>
      <c r="AC1123" s="6">
        <v>1</v>
      </c>
      <c r="AD1123" s="6">
        <v>100</v>
      </c>
      <c r="AE1123" s="6">
        <v>2</v>
      </c>
      <c r="AF1123" s="6">
        <v>2</v>
      </c>
      <c r="AG1123" s="6">
        <v>100</v>
      </c>
      <c r="AH1123" s="6">
        <v>2</v>
      </c>
      <c r="AI1123" s="6">
        <v>2</v>
      </c>
      <c r="AJ1123" s="6">
        <v>100</v>
      </c>
      <c r="AK1123" s="6">
        <v>2</v>
      </c>
      <c r="AL1123" s="6">
        <v>0</v>
      </c>
      <c r="AM1123" s="6">
        <v>0</v>
      </c>
      <c r="AN1123" s="6">
        <v>1</v>
      </c>
      <c r="AO1123" s="6">
        <v>0</v>
      </c>
      <c r="AP1123" s="6">
        <v>0</v>
      </c>
      <c r="AQ1123" s="6">
        <v>8</v>
      </c>
      <c r="AR1123" s="6">
        <v>5</v>
      </c>
      <c r="AS1123" s="6">
        <v>62.5</v>
      </c>
      <c r="AT1123" s="7">
        <v>157982356</v>
      </c>
      <c r="AU1123" s="7">
        <v>157037498</v>
      </c>
      <c r="AV1123" s="6">
        <v>99.4</v>
      </c>
      <c r="AW1123" s="7">
        <v>294862744</v>
      </c>
      <c r="AX1123" s="7">
        <v>294862744</v>
      </c>
      <c r="AY1123" s="6">
        <v>100</v>
      </c>
      <c r="AZ1123" s="7">
        <v>344842531</v>
      </c>
      <c r="BA1123" s="7">
        <v>325732877</v>
      </c>
      <c r="BB1123" s="6">
        <v>94.46</v>
      </c>
      <c r="BC1123" s="7">
        <v>507500000</v>
      </c>
      <c r="BD1123" s="7">
        <v>275835681</v>
      </c>
      <c r="BE1123" s="6">
        <v>54.35</v>
      </c>
      <c r="BF1123" s="7">
        <v>795295000</v>
      </c>
      <c r="BG1123" s="7">
        <v>0</v>
      </c>
      <c r="BH1123" s="6">
        <v>0</v>
      </c>
      <c r="BI1123" s="7">
        <v>2100482631</v>
      </c>
      <c r="BJ1123" s="7">
        <v>1053468800</v>
      </c>
      <c r="BK1123" s="6">
        <v>50.15</v>
      </c>
      <c r="BL1123" s="5" t="s">
        <v>2224</v>
      </c>
      <c r="BM1123" s="3">
        <f t="shared" si="180"/>
        <v>157.98235600000001</v>
      </c>
      <c r="BN1123" s="3">
        <f t="shared" si="181"/>
        <v>157.037498</v>
      </c>
      <c r="BO1123" s="3">
        <f t="shared" si="182"/>
        <v>294.86274400000002</v>
      </c>
      <c r="BP1123" s="3">
        <f t="shared" si="183"/>
        <v>294.86274400000002</v>
      </c>
      <c r="BQ1123" s="3">
        <f t="shared" si="184"/>
        <v>344.84253100000001</v>
      </c>
      <c r="BR1123" s="3">
        <f t="shared" si="185"/>
        <v>325.73287699999997</v>
      </c>
      <c r="BS1123" s="3">
        <f t="shared" si="186"/>
        <v>507.5</v>
      </c>
      <c r="BT1123" s="3">
        <f t="shared" si="187"/>
        <v>275.83568100000002</v>
      </c>
      <c r="BU1123" s="3">
        <f t="shared" si="188"/>
        <v>795.29499999999996</v>
      </c>
      <c r="BV1123" s="3">
        <f t="shared" si="189"/>
        <v>0</v>
      </c>
    </row>
    <row r="1124" spans="1:74" x14ac:dyDescent="0.25">
      <c r="A1124" s="4">
        <v>16</v>
      </c>
      <c r="B1124" s="5" t="s">
        <v>60</v>
      </c>
      <c r="C1124" s="5" t="s">
        <v>61</v>
      </c>
      <c r="D1124" s="5">
        <v>2023</v>
      </c>
      <c r="E1124" s="5" t="s">
        <v>62</v>
      </c>
      <c r="F1124" s="5" t="s">
        <v>63</v>
      </c>
      <c r="G1124" s="5">
        <v>2</v>
      </c>
      <c r="H1124" s="5" t="s">
        <v>64</v>
      </c>
      <c r="I1124" s="5" t="s">
        <v>3812</v>
      </c>
      <c r="J1124" s="5" t="s">
        <v>2196</v>
      </c>
      <c r="K1124" s="5" t="s">
        <v>2197</v>
      </c>
      <c r="L1124" s="5" t="s">
        <v>4297</v>
      </c>
      <c r="M1124" s="5" t="s">
        <v>859</v>
      </c>
      <c r="N1124" s="5" t="s">
        <v>3843</v>
      </c>
      <c r="O1124" s="5" t="s">
        <v>260</v>
      </c>
      <c r="P1124" s="5" t="s">
        <v>3854</v>
      </c>
      <c r="Q1124" s="5" t="s">
        <v>397</v>
      </c>
      <c r="R1124" s="5" t="s">
        <v>4107</v>
      </c>
      <c r="S1124" s="5" t="s">
        <v>2213</v>
      </c>
      <c r="T1124" s="5">
        <v>42</v>
      </c>
      <c r="U1124" s="5">
        <v>8</v>
      </c>
      <c r="V1124" s="5" t="s">
        <v>2225</v>
      </c>
      <c r="W1124" s="5">
        <v>1</v>
      </c>
      <c r="X1124" s="5" t="s">
        <v>72</v>
      </c>
      <c r="Y1124" s="5">
        <v>1</v>
      </c>
      <c r="Z1124" s="5" t="s">
        <v>73</v>
      </c>
      <c r="AA1124" s="5">
        <v>1</v>
      </c>
      <c r="AB1124" s="6">
        <v>108</v>
      </c>
      <c r="AC1124" s="6">
        <v>108</v>
      </c>
      <c r="AD1124" s="6">
        <v>100</v>
      </c>
      <c r="AE1124" s="6">
        <v>102</v>
      </c>
      <c r="AF1124" s="6">
        <v>102</v>
      </c>
      <c r="AG1124" s="6">
        <v>100</v>
      </c>
      <c r="AH1124" s="6">
        <v>102</v>
      </c>
      <c r="AI1124" s="6">
        <v>102</v>
      </c>
      <c r="AJ1124" s="6">
        <v>100</v>
      </c>
      <c r="AK1124" s="6">
        <v>105</v>
      </c>
      <c r="AL1124" s="6">
        <v>20</v>
      </c>
      <c r="AM1124" s="6">
        <v>19.05</v>
      </c>
      <c r="AN1124" s="6">
        <v>83</v>
      </c>
      <c r="AO1124" s="6">
        <v>0</v>
      </c>
      <c r="AP1124" s="6">
        <v>0</v>
      </c>
      <c r="AQ1124" s="6">
        <v>500</v>
      </c>
      <c r="AR1124" s="6">
        <v>332</v>
      </c>
      <c r="AS1124" s="6">
        <v>66.400000000000006</v>
      </c>
      <c r="AT1124" s="7">
        <v>8400000</v>
      </c>
      <c r="AU1124" s="7">
        <v>7699969</v>
      </c>
      <c r="AV1124" s="6">
        <v>91.67</v>
      </c>
      <c r="AW1124" s="7">
        <v>11960827</v>
      </c>
      <c r="AX1124" s="7">
        <v>11960826</v>
      </c>
      <c r="AY1124" s="6">
        <v>100</v>
      </c>
      <c r="AZ1124" s="7">
        <v>126435254</v>
      </c>
      <c r="BA1124" s="7">
        <v>126435254</v>
      </c>
      <c r="BB1124" s="6">
        <v>100</v>
      </c>
      <c r="BC1124" s="7">
        <v>80570000</v>
      </c>
      <c r="BD1124" s="7">
        <v>77670000</v>
      </c>
      <c r="BE1124" s="6">
        <v>96.4</v>
      </c>
      <c r="BF1124" s="7">
        <v>429417000</v>
      </c>
      <c r="BG1124" s="7">
        <v>0</v>
      </c>
      <c r="BH1124" s="6">
        <v>0</v>
      </c>
      <c r="BI1124" s="7">
        <v>656783081</v>
      </c>
      <c r="BJ1124" s="7">
        <v>223766049</v>
      </c>
      <c r="BK1124" s="6">
        <v>34.07</v>
      </c>
      <c r="BL1124" s="5"/>
      <c r="BM1124" s="3">
        <f t="shared" si="180"/>
        <v>8.4</v>
      </c>
      <c r="BN1124" s="3">
        <f t="shared" si="181"/>
        <v>7.6999690000000003</v>
      </c>
      <c r="BO1124" s="3">
        <f t="shared" si="182"/>
        <v>11.960827</v>
      </c>
      <c r="BP1124" s="3">
        <f t="shared" si="183"/>
        <v>11.960826000000001</v>
      </c>
      <c r="BQ1124" s="3">
        <f t="shared" si="184"/>
        <v>126.435254</v>
      </c>
      <c r="BR1124" s="3">
        <f t="shared" si="185"/>
        <v>126.435254</v>
      </c>
      <c r="BS1124" s="3">
        <f t="shared" si="186"/>
        <v>80.569999999999993</v>
      </c>
      <c r="BT1124" s="3">
        <f t="shared" si="187"/>
        <v>77.67</v>
      </c>
      <c r="BU1124" s="3">
        <f t="shared" si="188"/>
        <v>429.41699999999997</v>
      </c>
      <c r="BV1124" s="3">
        <f t="shared" si="189"/>
        <v>0</v>
      </c>
    </row>
    <row r="1125" spans="1:74" x14ac:dyDescent="0.25">
      <c r="A1125" s="4">
        <v>16</v>
      </c>
      <c r="B1125" s="5" t="s">
        <v>60</v>
      </c>
      <c r="C1125" s="5" t="s">
        <v>61</v>
      </c>
      <c r="D1125" s="5">
        <v>2023</v>
      </c>
      <c r="E1125" s="5" t="s">
        <v>62</v>
      </c>
      <c r="F1125" s="5" t="s">
        <v>63</v>
      </c>
      <c r="G1125" s="5">
        <v>2</v>
      </c>
      <c r="H1125" s="5" t="s">
        <v>64</v>
      </c>
      <c r="I1125" s="5" t="s">
        <v>3812</v>
      </c>
      <c r="J1125" s="5" t="s">
        <v>2196</v>
      </c>
      <c r="K1125" s="5" t="s">
        <v>2197</v>
      </c>
      <c r="L1125" s="5" t="s">
        <v>4297</v>
      </c>
      <c r="M1125" s="5" t="s">
        <v>859</v>
      </c>
      <c r="N1125" s="5" t="s">
        <v>3842</v>
      </c>
      <c r="O1125" s="5" t="s">
        <v>136</v>
      </c>
      <c r="P1125" s="5" t="s">
        <v>3889</v>
      </c>
      <c r="Q1125" s="5" t="s">
        <v>2226</v>
      </c>
      <c r="R1125" s="5" t="s">
        <v>4108</v>
      </c>
      <c r="S1125" s="5" t="s">
        <v>2227</v>
      </c>
      <c r="T1125" s="5">
        <v>36</v>
      </c>
      <c r="U1125" s="5">
        <v>1</v>
      </c>
      <c r="V1125" s="5" t="s">
        <v>2228</v>
      </c>
      <c r="W1125" s="5">
        <v>1</v>
      </c>
      <c r="X1125" s="5" t="s">
        <v>72</v>
      </c>
      <c r="Y1125" s="5">
        <v>1</v>
      </c>
      <c r="Z1125" s="5" t="s">
        <v>73</v>
      </c>
      <c r="AA1125" s="5">
        <v>1</v>
      </c>
      <c r="AB1125" s="6">
        <v>1987</v>
      </c>
      <c r="AC1125" s="6">
        <v>1987</v>
      </c>
      <c r="AD1125" s="6">
        <v>100</v>
      </c>
      <c r="AE1125" s="6">
        <v>4520</v>
      </c>
      <c r="AF1125" s="6">
        <v>4520</v>
      </c>
      <c r="AG1125" s="6">
        <v>100</v>
      </c>
      <c r="AH1125" s="6">
        <v>3900</v>
      </c>
      <c r="AI1125" s="6">
        <v>3991</v>
      </c>
      <c r="AJ1125" s="6">
        <v>102.33</v>
      </c>
      <c r="AK1125" s="6">
        <v>3800</v>
      </c>
      <c r="AL1125" s="6">
        <v>3261</v>
      </c>
      <c r="AM1125" s="6">
        <v>85.82</v>
      </c>
      <c r="AN1125" s="6">
        <v>528</v>
      </c>
      <c r="AO1125" s="6">
        <v>0</v>
      </c>
      <c r="AP1125" s="6">
        <v>0</v>
      </c>
      <c r="AQ1125" s="6">
        <v>14826</v>
      </c>
      <c r="AR1125" s="6">
        <v>13759</v>
      </c>
      <c r="AS1125" s="6">
        <v>92.8</v>
      </c>
      <c r="AT1125" s="7">
        <v>783865863</v>
      </c>
      <c r="AU1125" s="7">
        <v>738467898</v>
      </c>
      <c r="AV1125" s="6">
        <v>94.21</v>
      </c>
      <c r="AW1125" s="7">
        <v>803988972</v>
      </c>
      <c r="AX1125" s="7">
        <v>738200522</v>
      </c>
      <c r="AY1125" s="6">
        <v>91.82</v>
      </c>
      <c r="AZ1125" s="7">
        <v>610572284</v>
      </c>
      <c r="BA1125" s="7">
        <v>610572284</v>
      </c>
      <c r="BB1125" s="6">
        <v>100</v>
      </c>
      <c r="BC1125" s="7">
        <v>478132200</v>
      </c>
      <c r="BD1125" s="7">
        <v>478132200</v>
      </c>
      <c r="BE1125" s="6">
        <v>100</v>
      </c>
      <c r="BF1125" s="7">
        <v>447915000</v>
      </c>
      <c r="BG1125" s="7">
        <v>0</v>
      </c>
      <c r="BH1125" s="6">
        <v>0</v>
      </c>
      <c r="BI1125" s="7">
        <v>3124474319</v>
      </c>
      <c r="BJ1125" s="7">
        <v>2565372904</v>
      </c>
      <c r="BK1125" s="6">
        <v>82.11</v>
      </c>
      <c r="BL1125" s="5"/>
      <c r="BM1125" s="3">
        <f t="shared" si="180"/>
        <v>783.86586299999999</v>
      </c>
      <c r="BN1125" s="3">
        <f t="shared" si="181"/>
        <v>738.46789799999999</v>
      </c>
      <c r="BO1125" s="3">
        <f t="shared" si="182"/>
        <v>803.98897199999999</v>
      </c>
      <c r="BP1125" s="3">
        <f t="shared" si="183"/>
        <v>738.20052199999998</v>
      </c>
      <c r="BQ1125" s="3">
        <f t="shared" si="184"/>
        <v>610.57228399999997</v>
      </c>
      <c r="BR1125" s="3">
        <f t="shared" si="185"/>
        <v>610.57228399999997</v>
      </c>
      <c r="BS1125" s="3">
        <f t="shared" si="186"/>
        <v>478.13220000000001</v>
      </c>
      <c r="BT1125" s="3">
        <f t="shared" si="187"/>
        <v>478.13220000000001</v>
      </c>
      <c r="BU1125" s="3">
        <f t="shared" si="188"/>
        <v>447.91500000000002</v>
      </c>
      <c r="BV1125" s="3">
        <f t="shared" si="189"/>
        <v>0</v>
      </c>
    </row>
    <row r="1126" spans="1:74" x14ac:dyDescent="0.25">
      <c r="A1126" s="4">
        <v>16</v>
      </c>
      <c r="B1126" s="5" t="s">
        <v>60</v>
      </c>
      <c r="C1126" s="5" t="s">
        <v>61</v>
      </c>
      <c r="D1126" s="5">
        <v>2023</v>
      </c>
      <c r="E1126" s="5" t="s">
        <v>62</v>
      </c>
      <c r="F1126" s="5" t="s">
        <v>63</v>
      </c>
      <c r="G1126" s="5">
        <v>2</v>
      </c>
      <c r="H1126" s="5" t="s">
        <v>64</v>
      </c>
      <c r="I1126" s="5" t="s">
        <v>3812</v>
      </c>
      <c r="J1126" s="5" t="s">
        <v>2196</v>
      </c>
      <c r="K1126" s="5" t="s">
        <v>2197</v>
      </c>
      <c r="L1126" s="5" t="s">
        <v>4297</v>
      </c>
      <c r="M1126" s="5" t="s">
        <v>859</v>
      </c>
      <c r="N1126" s="5" t="s">
        <v>3842</v>
      </c>
      <c r="O1126" s="5" t="s">
        <v>136</v>
      </c>
      <c r="P1126" s="5" t="s">
        <v>3889</v>
      </c>
      <c r="Q1126" s="5" t="s">
        <v>2226</v>
      </c>
      <c r="R1126" s="5" t="s">
        <v>4108</v>
      </c>
      <c r="S1126" s="5" t="s">
        <v>2227</v>
      </c>
      <c r="T1126" s="5">
        <v>36</v>
      </c>
      <c r="U1126" s="5">
        <v>2</v>
      </c>
      <c r="V1126" s="5" t="s">
        <v>2229</v>
      </c>
      <c r="W1126" s="5">
        <v>1</v>
      </c>
      <c r="X1126" s="5" t="s">
        <v>72</v>
      </c>
      <c r="Y1126" s="5">
        <v>1</v>
      </c>
      <c r="Z1126" s="5" t="s">
        <v>73</v>
      </c>
      <c r="AA1126" s="5">
        <v>1</v>
      </c>
      <c r="AB1126" s="6">
        <v>141</v>
      </c>
      <c r="AC1126" s="6">
        <v>141</v>
      </c>
      <c r="AD1126" s="6">
        <v>100</v>
      </c>
      <c r="AE1126" s="6">
        <v>1021</v>
      </c>
      <c r="AF1126" s="6">
        <v>1021</v>
      </c>
      <c r="AG1126" s="6">
        <v>100</v>
      </c>
      <c r="AH1126" s="6">
        <v>1500</v>
      </c>
      <c r="AI1126" s="6">
        <v>1511</v>
      </c>
      <c r="AJ1126" s="6">
        <v>100.73</v>
      </c>
      <c r="AK1126" s="6">
        <v>1437</v>
      </c>
      <c r="AL1126" s="6">
        <v>906</v>
      </c>
      <c r="AM1126" s="6">
        <v>63.05</v>
      </c>
      <c r="AN1126" s="6">
        <v>1425</v>
      </c>
      <c r="AO1126" s="6">
        <v>0</v>
      </c>
      <c r="AP1126" s="6">
        <v>0</v>
      </c>
      <c r="AQ1126" s="6">
        <v>5535</v>
      </c>
      <c r="AR1126" s="6">
        <v>3579</v>
      </c>
      <c r="AS1126" s="6">
        <v>64.66</v>
      </c>
      <c r="AT1126" s="7">
        <v>335942513</v>
      </c>
      <c r="AU1126" s="7">
        <v>316486242</v>
      </c>
      <c r="AV1126" s="6">
        <v>94.21</v>
      </c>
      <c r="AW1126" s="7">
        <v>395091702</v>
      </c>
      <c r="AX1126" s="7">
        <v>395091702</v>
      </c>
      <c r="AY1126" s="6">
        <v>100</v>
      </c>
      <c r="AZ1126" s="7">
        <v>309255610</v>
      </c>
      <c r="BA1126" s="7">
        <v>309255610</v>
      </c>
      <c r="BB1126" s="6">
        <v>100</v>
      </c>
      <c r="BC1126" s="7">
        <v>238492800</v>
      </c>
      <c r="BD1126" s="7">
        <v>238492800</v>
      </c>
      <c r="BE1126" s="6">
        <v>100</v>
      </c>
      <c r="BF1126" s="7">
        <v>344550000</v>
      </c>
      <c r="BG1126" s="7">
        <v>0</v>
      </c>
      <c r="BH1126" s="6">
        <v>0</v>
      </c>
      <c r="BI1126" s="7">
        <v>1623332625</v>
      </c>
      <c r="BJ1126" s="7">
        <v>1259326354</v>
      </c>
      <c r="BK1126" s="6">
        <v>77.58</v>
      </c>
      <c r="BL1126" s="5"/>
      <c r="BM1126" s="3">
        <f t="shared" si="180"/>
        <v>335.94251300000002</v>
      </c>
      <c r="BN1126" s="3">
        <f t="shared" si="181"/>
        <v>316.486242</v>
      </c>
      <c r="BO1126" s="3">
        <f t="shared" si="182"/>
        <v>395.091702</v>
      </c>
      <c r="BP1126" s="3">
        <f t="shared" si="183"/>
        <v>395.091702</v>
      </c>
      <c r="BQ1126" s="3">
        <f t="shared" si="184"/>
        <v>309.25560999999999</v>
      </c>
      <c r="BR1126" s="3">
        <f t="shared" si="185"/>
        <v>309.25560999999999</v>
      </c>
      <c r="BS1126" s="3">
        <f t="shared" si="186"/>
        <v>238.49279999999999</v>
      </c>
      <c r="BT1126" s="3">
        <f t="shared" si="187"/>
        <v>238.49279999999999</v>
      </c>
      <c r="BU1126" s="3">
        <f t="shared" si="188"/>
        <v>344.55</v>
      </c>
      <c r="BV1126" s="3">
        <f t="shared" si="189"/>
        <v>0</v>
      </c>
    </row>
    <row r="1127" spans="1:74" x14ac:dyDescent="0.25">
      <c r="A1127" s="4">
        <v>16</v>
      </c>
      <c r="B1127" s="5" t="s">
        <v>60</v>
      </c>
      <c r="C1127" s="5" t="s">
        <v>61</v>
      </c>
      <c r="D1127" s="5">
        <v>2023</v>
      </c>
      <c r="E1127" s="5" t="s">
        <v>62</v>
      </c>
      <c r="F1127" s="5" t="s">
        <v>63</v>
      </c>
      <c r="G1127" s="5">
        <v>2</v>
      </c>
      <c r="H1127" s="5" t="s">
        <v>64</v>
      </c>
      <c r="I1127" s="5" t="s">
        <v>3812</v>
      </c>
      <c r="J1127" s="5" t="s">
        <v>2196</v>
      </c>
      <c r="K1127" s="5" t="s">
        <v>2197</v>
      </c>
      <c r="L1127" s="5" t="s">
        <v>4297</v>
      </c>
      <c r="M1127" s="5" t="s">
        <v>859</v>
      </c>
      <c r="N1127" s="5" t="s">
        <v>3842</v>
      </c>
      <c r="O1127" s="5" t="s">
        <v>136</v>
      </c>
      <c r="P1127" s="5" t="s">
        <v>3889</v>
      </c>
      <c r="Q1127" s="5" t="s">
        <v>2226</v>
      </c>
      <c r="R1127" s="5" t="s">
        <v>4108</v>
      </c>
      <c r="S1127" s="5" t="s">
        <v>2227</v>
      </c>
      <c r="T1127" s="5">
        <v>36</v>
      </c>
      <c r="U1127" s="5">
        <v>3</v>
      </c>
      <c r="V1127" s="5" t="s">
        <v>2230</v>
      </c>
      <c r="W1127" s="5">
        <v>1</v>
      </c>
      <c r="X1127" s="5" t="s">
        <v>72</v>
      </c>
      <c r="Y1127" s="5">
        <v>1</v>
      </c>
      <c r="Z1127" s="5" t="s">
        <v>73</v>
      </c>
      <c r="AA1127" s="5">
        <v>1</v>
      </c>
      <c r="AB1127" s="6">
        <v>15</v>
      </c>
      <c r="AC1127" s="6">
        <v>15</v>
      </c>
      <c r="AD1127" s="6">
        <v>100</v>
      </c>
      <c r="AE1127" s="6">
        <v>25</v>
      </c>
      <c r="AF1127" s="6">
        <v>25</v>
      </c>
      <c r="AG1127" s="6">
        <v>100</v>
      </c>
      <c r="AH1127" s="6">
        <v>26</v>
      </c>
      <c r="AI1127" s="6">
        <v>22.72</v>
      </c>
      <c r="AJ1127" s="6">
        <v>87.38</v>
      </c>
      <c r="AK1127" s="6">
        <v>27.28</v>
      </c>
      <c r="AL1127" s="6">
        <v>15.3</v>
      </c>
      <c r="AM1127" s="6">
        <v>56.09</v>
      </c>
      <c r="AN1127" s="6">
        <v>10</v>
      </c>
      <c r="AO1127" s="6">
        <v>0</v>
      </c>
      <c r="AP1127" s="6">
        <v>0</v>
      </c>
      <c r="AQ1127" s="6">
        <v>100</v>
      </c>
      <c r="AR1127" s="6">
        <v>78.02</v>
      </c>
      <c r="AS1127" s="6">
        <v>78.02</v>
      </c>
      <c r="AT1127" s="7">
        <v>7341937060</v>
      </c>
      <c r="AU1127" s="7">
        <v>7235378464</v>
      </c>
      <c r="AV1127" s="6">
        <v>98.55</v>
      </c>
      <c r="AW1127" s="7">
        <v>7909607672</v>
      </c>
      <c r="AX1127" s="7">
        <v>7909607672</v>
      </c>
      <c r="AY1127" s="6">
        <v>100</v>
      </c>
      <c r="AZ1127" s="7">
        <v>11155551942</v>
      </c>
      <c r="BA1127" s="7">
        <v>11090976832</v>
      </c>
      <c r="BB1127" s="6">
        <v>99.42</v>
      </c>
      <c r="BC1127" s="7">
        <v>11542291331</v>
      </c>
      <c r="BD1127" s="7">
        <v>7091119445</v>
      </c>
      <c r="BE1127" s="6">
        <v>61.44</v>
      </c>
      <c r="BF1127" s="7">
        <v>9122780000</v>
      </c>
      <c r="BG1127" s="7">
        <v>0</v>
      </c>
      <c r="BH1127" s="6">
        <v>0</v>
      </c>
      <c r="BI1127" s="7">
        <v>47072168005</v>
      </c>
      <c r="BJ1127" s="7">
        <v>33327082413</v>
      </c>
      <c r="BK1127" s="6">
        <v>70.8</v>
      </c>
      <c r="BL1127" s="5"/>
      <c r="BM1127" s="3">
        <f t="shared" si="180"/>
        <v>7341.9370600000002</v>
      </c>
      <c r="BN1127" s="3">
        <f t="shared" si="181"/>
        <v>7235.3784640000003</v>
      </c>
      <c r="BO1127" s="3">
        <f t="shared" si="182"/>
        <v>7909.6076720000001</v>
      </c>
      <c r="BP1127" s="3">
        <f t="shared" si="183"/>
        <v>7909.6076720000001</v>
      </c>
      <c r="BQ1127" s="3">
        <f t="shared" si="184"/>
        <v>11155.551942</v>
      </c>
      <c r="BR1127" s="3">
        <f t="shared" si="185"/>
        <v>11090.976832</v>
      </c>
      <c r="BS1127" s="3">
        <f t="shared" si="186"/>
        <v>11542.291331</v>
      </c>
      <c r="BT1127" s="3">
        <f t="shared" si="187"/>
        <v>7091.1194450000003</v>
      </c>
      <c r="BU1127" s="3">
        <f t="shared" si="188"/>
        <v>9122.7800000000007</v>
      </c>
      <c r="BV1127" s="3">
        <f t="shared" si="189"/>
        <v>0</v>
      </c>
    </row>
    <row r="1128" spans="1:74" x14ac:dyDescent="0.25">
      <c r="A1128" s="4">
        <v>16</v>
      </c>
      <c r="B1128" s="5" t="s">
        <v>60</v>
      </c>
      <c r="C1128" s="5" t="s">
        <v>61</v>
      </c>
      <c r="D1128" s="5">
        <v>2023</v>
      </c>
      <c r="E1128" s="5" t="s">
        <v>62</v>
      </c>
      <c r="F1128" s="5" t="s">
        <v>63</v>
      </c>
      <c r="G1128" s="5">
        <v>2</v>
      </c>
      <c r="H1128" s="5" t="s">
        <v>64</v>
      </c>
      <c r="I1128" s="5" t="s">
        <v>3812</v>
      </c>
      <c r="J1128" s="5" t="s">
        <v>2196</v>
      </c>
      <c r="K1128" s="5" t="s">
        <v>2197</v>
      </c>
      <c r="L1128" s="5" t="s">
        <v>4297</v>
      </c>
      <c r="M1128" s="5" t="s">
        <v>859</v>
      </c>
      <c r="N1128" s="5" t="s">
        <v>3842</v>
      </c>
      <c r="O1128" s="5" t="s">
        <v>136</v>
      </c>
      <c r="P1128" s="5" t="s">
        <v>3889</v>
      </c>
      <c r="Q1128" s="5" t="s">
        <v>2226</v>
      </c>
      <c r="R1128" s="5" t="s">
        <v>4108</v>
      </c>
      <c r="S1128" s="5" t="s">
        <v>2227</v>
      </c>
      <c r="T1128" s="5">
        <v>36</v>
      </c>
      <c r="U1128" s="5">
        <v>4</v>
      </c>
      <c r="V1128" s="5" t="s">
        <v>2231</v>
      </c>
      <c r="W1128" s="5">
        <v>2</v>
      </c>
      <c r="X1128" s="5" t="s">
        <v>76</v>
      </c>
      <c r="Y1128" s="5">
        <v>1</v>
      </c>
      <c r="Z1128" s="5" t="s">
        <v>73</v>
      </c>
      <c r="AA1128" s="5">
        <v>1</v>
      </c>
      <c r="AB1128" s="6">
        <v>100</v>
      </c>
      <c r="AC1128" s="6">
        <v>100</v>
      </c>
      <c r="AD1128" s="6">
        <v>100</v>
      </c>
      <c r="AE1128" s="6">
        <v>100</v>
      </c>
      <c r="AF1128" s="6">
        <v>100</v>
      </c>
      <c r="AG1128" s="6">
        <v>100</v>
      </c>
      <c r="AH1128" s="6">
        <v>100</v>
      </c>
      <c r="AI1128" s="6">
        <v>91.63</v>
      </c>
      <c r="AJ1128" s="6">
        <v>91.63</v>
      </c>
      <c r="AK1128" s="6">
        <v>100</v>
      </c>
      <c r="AL1128" s="6">
        <v>70</v>
      </c>
      <c r="AM1128" s="6">
        <v>70</v>
      </c>
      <c r="AN1128" s="6">
        <v>100</v>
      </c>
      <c r="AO1128" s="6">
        <v>0</v>
      </c>
      <c r="AP1128" s="6">
        <v>0</v>
      </c>
      <c r="AQ1128" s="6" t="s">
        <v>77</v>
      </c>
      <c r="AR1128" s="6" t="s">
        <v>77</v>
      </c>
      <c r="AS1128" s="6" t="s">
        <v>77</v>
      </c>
      <c r="AT1128" s="7">
        <v>445956200</v>
      </c>
      <c r="AU1128" s="7">
        <v>378805895</v>
      </c>
      <c r="AV1128" s="6">
        <v>84.94</v>
      </c>
      <c r="AW1128" s="7">
        <v>137217725</v>
      </c>
      <c r="AX1128" s="7">
        <v>137217724</v>
      </c>
      <c r="AY1128" s="6">
        <v>100</v>
      </c>
      <c r="AZ1128" s="7">
        <v>198231351</v>
      </c>
      <c r="BA1128" s="7">
        <v>180844812</v>
      </c>
      <c r="BB1128" s="6">
        <v>91.23</v>
      </c>
      <c r="BC1128" s="7">
        <v>224500000</v>
      </c>
      <c r="BD1128" s="7">
        <v>213309274</v>
      </c>
      <c r="BE1128" s="6">
        <v>95.02</v>
      </c>
      <c r="BF1128" s="7">
        <v>553441000</v>
      </c>
      <c r="BG1128" s="7">
        <v>0</v>
      </c>
      <c r="BH1128" s="6">
        <v>0</v>
      </c>
      <c r="BI1128" s="7">
        <v>1559346276</v>
      </c>
      <c r="BJ1128" s="7">
        <v>910177705</v>
      </c>
      <c r="BK1128" s="6">
        <v>58.37</v>
      </c>
      <c r="BL1128" s="5"/>
      <c r="BM1128" s="3">
        <f t="shared" si="180"/>
        <v>445.95620000000002</v>
      </c>
      <c r="BN1128" s="3">
        <f t="shared" si="181"/>
        <v>378.80589500000002</v>
      </c>
      <c r="BO1128" s="3">
        <f t="shared" si="182"/>
        <v>137.217725</v>
      </c>
      <c r="BP1128" s="3">
        <f t="shared" si="183"/>
        <v>137.217724</v>
      </c>
      <c r="BQ1128" s="3">
        <f t="shared" si="184"/>
        <v>198.23135099999999</v>
      </c>
      <c r="BR1128" s="3">
        <f t="shared" si="185"/>
        <v>180.84481199999999</v>
      </c>
      <c r="BS1128" s="3">
        <f t="shared" si="186"/>
        <v>224.5</v>
      </c>
      <c r="BT1128" s="3">
        <f t="shared" si="187"/>
        <v>213.30927399999999</v>
      </c>
      <c r="BU1128" s="3">
        <f t="shared" si="188"/>
        <v>553.44100000000003</v>
      </c>
      <c r="BV1128" s="3">
        <f t="shared" si="189"/>
        <v>0</v>
      </c>
    </row>
    <row r="1129" spans="1:74" x14ac:dyDescent="0.25">
      <c r="A1129" s="4">
        <v>16</v>
      </c>
      <c r="B1129" s="5" t="s">
        <v>60</v>
      </c>
      <c r="C1129" s="5" t="s">
        <v>61</v>
      </c>
      <c r="D1129" s="5">
        <v>2023</v>
      </c>
      <c r="E1129" s="5" t="s">
        <v>62</v>
      </c>
      <c r="F1129" s="5" t="s">
        <v>63</v>
      </c>
      <c r="G1129" s="5">
        <v>2</v>
      </c>
      <c r="H1129" s="5" t="s">
        <v>64</v>
      </c>
      <c r="I1129" s="5" t="s">
        <v>3812</v>
      </c>
      <c r="J1129" s="5" t="s">
        <v>2196</v>
      </c>
      <c r="K1129" s="5" t="s">
        <v>2197</v>
      </c>
      <c r="L1129" s="5" t="s">
        <v>4297</v>
      </c>
      <c r="M1129" s="5" t="s">
        <v>859</v>
      </c>
      <c r="N1129" s="5" t="s">
        <v>3842</v>
      </c>
      <c r="O1129" s="5" t="s">
        <v>136</v>
      </c>
      <c r="P1129" s="5" t="s">
        <v>3889</v>
      </c>
      <c r="Q1129" s="5" t="s">
        <v>2226</v>
      </c>
      <c r="R1129" s="5" t="s">
        <v>4108</v>
      </c>
      <c r="S1129" s="5" t="s">
        <v>2227</v>
      </c>
      <c r="T1129" s="5">
        <v>36</v>
      </c>
      <c r="U1129" s="5">
        <v>5</v>
      </c>
      <c r="V1129" s="5" t="s">
        <v>2232</v>
      </c>
      <c r="W1129" s="5">
        <v>1</v>
      </c>
      <c r="X1129" s="5" t="s">
        <v>72</v>
      </c>
      <c r="Y1129" s="5">
        <v>1</v>
      </c>
      <c r="Z1129" s="5" t="s">
        <v>73</v>
      </c>
      <c r="AA1129" s="5">
        <v>1</v>
      </c>
      <c r="AB1129" s="6">
        <v>260</v>
      </c>
      <c r="AC1129" s="6">
        <v>260</v>
      </c>
      <c r="AD1129" s="6">
        <v>100</v>
      </c>
      <c r="AE1129" s="6">
        <v>232</v>
      </c>
      <c r="AF1129" s="6">
        <v>232</v>
      </c>
      <c r="AG1129" s="6">
        <v>100</v>
      </c>
      <c r="AH1129" s="6">
        <v>208</v>
      </c>
      <c r="AI1129" s="6">
        <v>228</v>
      </c>
      <c r="AJ1129" s="6">
        <v>109.62</v>
      </c>
      <c r="AK1129" s="6">
        <v>170</v>
      </c>
      <c r="AL1129" s="6">
        <v>156</v>
      </c>
      <c r="AM1129" s="6">
        <v>91.76</v>
      </c>
      <c r="AN1129" s="6">
        <v>130</v>
      </c>
      <c r="AO1129" s="6">
        <v>0</v>
      </c>
      <c r="AP1129" s="6">
        <v>0</v>
      </c>
      <c r="AQ1129" s="6">
        <v>1020</v>
      </c>
      <c r="AR1129" s="6">
        <v>876</v>
      </c>
      <c r="AS1129" s="6">
        <v>85.88</v>
      </c>
      <c r="AT1129" s="7">
        <v>134172155</v>
      </c>
      <c r="AU1129" s="7">
        <v>103039961</v>
      </c>
      <c r="AV1129" s="6">
        <v>76.8</v>
      </c>
      <c r="AW1129" s="7">
        <v>229763929</v>
      </c>
      <c r="AX1129" s="7">
        <v>229763929</v>
      </c>
      <c r="AY1129" s="6">
        <v>100</v>
      </c>
      <c r="AZ1129" s="7">
        <v>235550115</v>
      </c>
      <c r="BA1129" s="7">
        <v>233350115</v>
      </c>
      <c r="BB1129" s="6">
        <v>99.07</v>
      </c>
      <c r="BC1129" s="7">
        <v>97300000</v>
      </c>
      <c r="BD1129" s="7">
        <v>94084372</v>
      </c>
      <c r="BE1129" s="6">
        <v>96.69</v>
      </c>
      <c r="BF1129" s="7">
        <v>79582000</v>
      </c>
      <c r="BG1129" s="7">
        <v>0</v>
      </c>
      <c r="BH1129" s="6">
        <v>0</v>
      </c>
      <c r="BI1129" s="7">
        <v>776368199</v>
      </c>
      <c r="BJ1129" s="7">
        <v>660238377</v>
      </c>
      <c r="BK1129" s="6">
        <v>85.04</v>
      </c>
      <c r="BL1129" s="5"/>
      <c r="BM1129" s="3">
        <f t="shared" si="180"/>
        <v>134.172155</v>
      </c>
      <c r="BN1129" s="3">
        <f t="shared" si="181"/>
        <v>103.03996100000001</v>
      </c>
      <c r="BO1129" s="3">
        <f t="shared" si="182"/>
        <v>229.76392899999999</v>
      </c>
      <c r="BP1129" s="3">
        <f t="shared" si="183"/>
        <v>229.76392899999999</v>
      </c>
      <c r="BQ1129" s="3">
        <f t="shared" si="184"/>
        <v>235.55011500000001</v>
      </c>
      <c r="BR1129" s="3">
        <f t="shared" si="185"/>
        <v>233.35011499999999</v>
      </c>
      <c r="BS1129" s="3">
        <f t="shared" si="186"/>
        <v>97.3</v>
      </c>
      <c r="BT1129" s="3">
        <f t="shared" si="187"/>
        <v>94.084372000000002</v>
      </c>
      <c r="BU1129" s="3">
        <f t="shared" si="188"/>
        <v>79.581999999999994</v>
      </c>
      <c r="BV1129" s="3">
        <f t="shared" si="189"/>
        <v>0</v>
      </c>
    </row>
    <row r="1130" spans="1:74" x14ac:dyDescent="0.25">
      <c r="A1130" s="4">
        <v>16</v>
      </c>
      <c r="B1130" s="5" t="s">
        <v>60</v>
      </c>
      <c r="C1130" s="5" t="s">
        <v>61</v>
      </c>
      <c r="D1130" s="5">
        <v>2023</v>
      </c>
      <c r="E1130" s="5" t="s">
        <v>62</v>
      </c>
      <c r="F1130" s="5" t="s">
        <v>63</v>
      </c>
      <c r="G1130" s="5">
        <v>2</v>
      </c>
      <c r="H1130" s="5" t="s">
        <v>64</v>
      </c>
      <c r="I1130" s="5" t="s">
        <v>3812</v>
      </c>
      <c r="J1130" s="5" t="s">
        <v>2196</v>
      </c>
      <c r="K1130" s="5" t="s">
        <v>2197</v>
      </c>
      <c r="L1130" s="5" t="s">
        <v>4297</v>
      </c>
      <c r="M1130" s="5" t="s">
        <v>859</v>
      </c>
      <c r="N1130" s="5" t="s">
        <v>3841</v>
      </c>
      <c r="O1130" s="5" t="s">
        <v>68</v>
      </c>
      <c r="P1130" s="5" t="s">
        <v>3846</v>
      </c>
      <c r="Q1130" s="5" t="s">
        <v>69</v>
      </c>
      <c r="R1130" s="5" t="s">
        <v>4109</v>
      </c>
      <c r="S1130" s="5" t="s">
        <v>2233</v>
      </c>
      <c r="T1130" s="5">
        <v>26</v>
      </c>
      <c r="U1130" s="5">
        <v>1</v>
      </c>
      <c r="V1130" s="5" t="s">
        <v>2234</v>
      </c>
      <c r="W1130" s="5">
        <v>2</v>
      </c>
      <c r="X1130" s="5" t="s">
        <v>76</v>
      </c>
      <c r="Y1130" s="5">
        <v>1</v>
      </c>
      <c r="Z1130" s="5" t="s">
        <v>73</v>
      </c>
      <c r="AA1130" s="5">
        <v>1</v>
      </c>
      <c r="AB1130" s="6">
        <v>100</v>
      </c>
      <c r="AC1130" s="6">
        <v>100</v>
      </c>
      <c r="AD1130" s="6">
        <v>100</v>
      </c>
      <c r="AE1130" s="6">
        <v>100</v>
      </c>
      <c r="AF1130" s="6">
        <v>99.67</v>
      </c>
      <c r="AG1130" s="6">
        <v>99.67</v>
      </c>
      <c r="AH1130" s="6">
        <v>100</v>
      </c>
      <c r="AI1130" s="6">
        <v>100</v>
      </c>
      <c r="AJ1130" s="6">
        <v>100</v>
      </c>
      <c r="AK1130" s="6">
        <v>100</v>
      </c>
      <c r="AL1130" s="6">
        <v>75</v>
      </c>
      <c r="AM1130" s="6">
        <v>75</v>
      </c>
      <c r="AN1130" s="6">
        <v>100</v>
      </c>
      <c r="AO1130" s="6">
        <v>0</v>
      </c>
      <c r="AP1130" s="6">
        <v>0</v>
      </c>
      <c r="AQ1130" s="6" t="s">
        <v>77</v>
      </c>
      <c r="AR1130" s="6" t="s">
        <v>77</v>
      </c>
      <c r="AS1130" s="6" t="s">
        <v>77</v>
      </c>
      <c r="AT1130" s="7">
        <v>1162101956</v>
      </c>
      <c r="AU1130" s="7">
        <v>1144411071</v>
      </c>
      <c r="AV1130" s="6">
        <v>98.48</v>
      </c>
      <c r="AW1130" s="7">
        <v>972402509</v>
      </c>
      <c r="AX1130" s="7">
        <v>971227922</v>
      </c>
      <c r="AY1130" s="6">
        <v>99.88</v>
      </c>
      <c r="AZ1130" s="7">
        <v>1049155562</v>
      </c>
      <c r="BA1130" s="7">
        <v>1041812616</v>
      </c>
      <c r="BB1130" s="6">
        <v>99.3</v>
      </c>
      <c r="BC1130" s="7">
        <v>293894000</v>
      </c>
      <c r="BD1130" s="7">
        <v>248391897</v>
      </c>
      <c r="BE1130" s="6">
        <v>84.52</v>
      </c>
      <c r="BF1130" s="7">
        <v>822897000</v>
      </c>
      <c r="BG1130" s="7">
        <v>0</v>
      </c>
      <c r="BH1130" s="6">
        <v>0</v>
      </c>
      <c r="BI1130" s="7">
        <v>4300451027</v>
      </c>
      <c r="BJ1130" s="7">
        <v>3405843506</v>
      </c>
      <c r="BK1130" s="6">
        <v>79.2</v>
      </c>
      <c r="BL1130" s="5"/>
      <c r="BM1130" s="3">
        <f t="shared" si="180"/>
        <v>1162.101956</v>
      </c>
      <c r="BN1130" s="3">
        <f t="shared" si="181"/>
        <v>1144.411071</v>
      </c>
      <c r="BO1130" s="3">
        <f t="shared" si="182"/>
        <v>972.40250900000001</v>
      </c>
      <c r="BP1130" s="3">
        <f t="shared" si="183"/>
        <v>971.22792200000004</v>
      </c>
      <c r="BQ1130" s="3">
        <f t="shared" si="184"/>
        <v>1049.1555619999999</v>
      </c>
      <c r="BR1130" s="3">
        <f t="shared" si="185"/>
        <v>1041.8126159999999</v>
      </c>
      <c r="BS1130" s="3">
        <f t="shared" si="186"/>
        <v>293.89400000000001</v>
      </c>
      <c r="BT1130" s="3">
        <f t="shared" si="187"/>
        <v>248.391897</v>
      </c>
      <c r="BU1130" s="3">
        <f t="shared" si="188"/>
        <v>822.89700000000005</v>
      </c>
      <c r="BV1130" s="3">
        <f t="shared" si="189"/>
        <v>0</v>
      </c>
    </row>
    <row r="1131" spans="1:74" x14ac:dyDescent="0.25">
      <c r="A1131" s="4">
        <v>16</v>
      </c>
      <c r="B1131" s="5" t="s">
        <v>60</v>
      </c>
      <c r="C1131" s="5" t="s">
        <v>61</v>
      </c>
      <c r="D1131" s="5">
        <v>2023</v>
      </c>
      <c r="E1131" s="5" t="s">
        <v>62</v>
      </c>
      <c r="F1131" s="5" t="s">
        <v>63</v>
      </c>
      <c r="G1131" s="5">
        <v>2</v>
      </c>
      <c r="H1131" s="5" t="s">
        <v>64</v>
      </c>
      <c r="I1131" s="5" t="s">
        <v>3812</v>
      </c>
      <c r="J1131" s="5" t="s">
        <v>2196</v>
      </c>
      <c r="K1131" s="5" t="s">
        <v>2197</v>
      </c>
      <c r="L1131" s="5" t="s">
        <v>4297</v>
      </c>
      <c r="M1131" s="5" t="s">
        <v>859</v>
      </c>
      <c r="N1131" s="5" t="s">
        <v>3841</v>
      </c>
      <c r="O1131" s="5" t="s">
        <v>68</v>
      </c>
      <c r="P1131" s="5" t="s">
        <v>3846</v>
      </c>
      <c r="Q1131" s="5" t="s">
        <v>69</v>
      </c>
      <c r="R1131" s="5" t="s">
        <v>4109</v>
      </c>
      <c r="S1131" s="5" t="s">
        <v>2233</v>
      </c>
      <c r="T1131" s="5">
        <v>26</v>
      </c>
      <c r="U1131" s="5">
        <v>2</v>
      </c>
      <c r="V1131" s="5" t="s">
        <v>2235</v>
      </c>
      <c r="W1131" s="5">
        <v>2</v>
      </c>
      <c r="X1131" s="5" t="s">
        <v>76</v>
      </c>
      <c r="Y1131" s="5">
        <v>1</v>
      </c>
      <c r="Z1131" s="5" t="s">
        <v>73</v>
      </c>
      <c r="AA1131" s="5">
        <v>1</v>
      </c>
      <c r="AB1131" s="6">
        <v>100</v>
      </c>
      <c r="AC1131" s="6">
        <v>99.9</v>
      </c>
      <c r="AD1131" s="6">
        <v>99.9</v>
      </c>
      <c r="AE1131" s="6">
        <v>100</v>
      </c>
      <c r="AF1131" s="6">
        <v>100</v>
      </c>
      <c r="AG1131" s="6">
        <v>100</v>
      </c>
      <c r="AH1131" s="6">
        <v>100</v>
      </c>
      <c r="AI1131" s="6">
        <v>100</v>
      </c>
      <c r="AJ1131" s="6">
        <v>100</v>
      </c>
      <c r="AK1131" s="6">
        <v>100</v>
      </c>
      <c r="AL1131" s="6">
        <v>75</v>
      </c>
      <c r="AM1131" s="6">
        <v>75</v>
      </c>
      <c r="AN1131" s="6">
        <v>100</v>
      </c>
      <c r="AO1131" s="6">
        <v>0</v>
      </c>
      <c r="AP1131" s="6">
        <v>0</v>
      </c>
      <c r="AQ1131" s="6" t="s">
        <v>77</v>
      </c>
      <c r="AR1131" s="6" t="s">
        <v>77</v>
      </c>
      <c r="AS1131" s="6" t="s">
        <v>77</v>
      </c>
      <c r="AT1131" s="7">
        <v>49213268</v>
      </c>
      <c r="AU1131" s="7">
        <v>48533226</v>
      </c>
      <c r="AV1131" s="6">
        <v>98.62</v>
      </c>
      <c r="AW1131" s="7">
        <v>130932622</v>
      </c>
      <c r="AX1131" s="7">
        <v>130540903</v>
      </c>
      <c r="AY1131" s="6">
        <v>99.7</v>
      </c>
      <c r="AZ1131" s="7">
        <v>136788922</v>
      </c>
      <c r="BA1131" s="7">
        <v>136499077</v>
      </c>
      <c r="BB1131" s="6">
        <v>99.79</v>
      </c>
      <c r="BC1131" s="7">
        <v>101850000</v>
      </c>
      <c r="BD1131" s="7">
        <v>56815000</v>
      </c>
      <c r="BE1131" s="6">
        <v>55.79</v>
      </c>
      <c r="BF1131" s="7">
        <v>121440000</v>
      </c>
      <c r="BG1131" s="7">
        <v>0</v>
      </c>
      <c r="BH1131" s="6">
        <v>0</v>
      </c>
      <c r="BI1131" s="7">
        <v>540224812</v>
      </c>
      <c r="BJ1131" s="7">
        <v>372388206</v>
      </c>
      <c r="BK1131" s="6">
        <v>68.930000000000007</v>
      </c>
      <c r="BL1131" s="5"/>
      <c r="BM1131" s="3">
        <f t="shared" si="180"/>
        <v>49.213267999999999</v>
      </c>
      <c r="BN1131" s="3">
        <f t="shared" si="181"/>
        <v>48.533225999999999</v>
      </c>
      <c r="BO1131" s="3">
        <f t="shared" si="182"/>
        <v>130.93262200000001</v>
      </c>
      <c r="BP1131" s="3">
        <f t="shared" si="183"/>
        <v>130.54090299999999</v>
      </c>
      <c r="BQ1131" s="3">
        <f t="shared" si="184"/>
        <v>136.78892200000001</v>
      </c>
      <c r="BR1131" s="3">
        <f t="shared" si="185"/>
        <v>136.499077</v>
      </c>
      <c r="BS1131" s="3">
        <f t="shared" si="186"/>
        <v>101.85</v>
      </c>
      <c r="BT1131" s="3">
        <f t="shared" si="187"/>
        <v>56.814999999999998</v>
      </c>
      <c r="BU1131" s="3">
        <f t="shared" si="188"/>
        <v>121.44</v>
      </c>
      <c r="BV1131" s="3">
        <f t="shared" si="189"/>
        <v>0</v>
      </c>
    </row>
    <row r="1132" spans="1:74" x14ac:dyDescent="0.25">
      <c r="A1132" s="4">
        <v>16</v>
      </c>
      <c r="B1132" s="5" t="s">
        <v>60</v>
      </c>
      <c r="C1132" s="5" t="s">
        <v>61</v>
      </c>
      <c r="D1132" s="5">
        <v>2023</v>
      </c>
      <c r="E1132" s="5" t="s">
        <v>62</v>
      </c>
      <c r="F1132" s="5" t="s">
        <v>63</v>
      </c>
      <c r="G1132" s="5">
        <v>2</v>
      </c>
      <c r="H1132" s="5" t="s">
        <v>64</v>
      </c>
      <c r="I1132" s="5" t="s">
        <v>3812</v>
      </c>
      <c r="J1132" s="5" t="s">
        <v>2196</v>
      </c>
      <c r="K1132" s="5" t="s">
        <v>2197</v>
      </c>
      <c r="L1132" s="5" t="s">
        <v>4297</v>
      </c>
      <c r="M1132" s="5" t="s">
        <v>859</v>
      </c>
      <c r="N1132" s="5" t="s">
        <v>3841</v>
      </c>
      <c r="O1132" s="5" t="s">
        <v>68</v>
      </c>
      <c r="P1132" s="5" t="s">
        <v>3846</v>
      </c>
      <c r="Q1132" s="5" t="s">
        <v>69</v>
      </c>
      <c r="R1132" s="5" t="s">
        <v>4109</v>
      </c>
      <c r="S1132" s="5" t="s">
        <v>2233</v>
      </c>
      <c r="T1132" s="5">
        <v>26</v>
      </c>
      <c r="U1132" s="5">
        <v>3</v>
      </c>
      <c r="V1132" s="5" t="s">
        <v>2236</v>
      </c>
      <c r="W1132" s="5">
        <v>1</v>
      </c>
      <c r="X1132" s="5" t="s">
        <v>72</v>
      </c>
      <c r="Y1132" s="5">
        <v>1</v>
      </c>
      <c r="Z1132" s="5" t="s">
        <v>73</v>
      </c>
      <c r="AA1132" s="5">
        <v>1</v>
      </c>
      <c r="AB1132" s="6">
        <v>4</v>
      </c>
      <c r="AC1132" s="6">
        <v>4</v>
      </c>
      <c r="AD1132" s="6">
        <v>100</v>
      </c>
      <c r="AE1132" s="6">
        <v>5</v>
      </c>
      <c r="AF1132" s="6">
        <v>5</v>
      </c>
      <c r="AG1132" s="6">
        <v>100</v>
      </c>
      <c r="AH1132" s="6">
        <v>7</v>
      </c>
      <c r="AI1132" s="6">
        <v>8</v>
      </c>
      <c r="AJ1132" s="6">
        <v>114.29</v>
      </c>
      <c r="AK1132" s="6">
        <v>7</v>
      </c>
      <c r="AL1132" s="6">
        <v>5</v>
      </c>
      <c r="AM1132" s="6">
        <v>71.430000000000007</v>
      </c>
      <c r="AN1132" s="6">
        <v>1</v>
      </c>
      <c r="AO1132" s="6">
        <v>0</v>
      </c>
      <c r="AP1132" s="6">
        <v>0</v>
      </c>
      <c r="AQ1132" s="6">
        <v>25</v>
      </c>
      <c r="AR1132" s="6">
        <v>22</v>
      </c>
      <c r="AS1132" s="6">
        <v>88</v>
      </c>
      <c r="AT1132" s="7">
        <v>49213268</v>
      </c>
      <c r="AU1132" s="7">
        <v>48533226</v>
      </c>
      <c r="AV1132" s="6">
        <v>98.62</v>
      </c>
      <c r="AW1132" s="7">
        <v>131878583</v>
      </c>
      <c r="AX1132" s="7">
        <v>131486297</v>
      </c>
      <c r="AY1132" s="6">
        <v>99.7</v>
      </c>
      <c r="AZ1132" s="7">
        <v>138292568</v>
      </c>
      <c r="BA1132" s="7">
        <v>137305867</v>
      </c>
      <c r="BB1132" s="6">
        <v>99.29</v>
      </c>
      <c r="BC1132" s="7">
        <v>101640000</v>
      </c>
      <c r="BD1132" s="7">
        <v>92243000</v>
      </c>
      <c r="BE1132" s="6">
        <v>90.75</v>
      </c>
      <c r="BF1132" s="7">
        <v>203097000</v>
      </c>
      <c r="BG1132" s="7">
        <v>0</v>
      </c>
      <c r="BH1132" s="6">
        <v>0</v>
      </c>
      <c r="BI1132" s="7">
        <v>624121419</v>
      </c>
      <c r="BJ1132" s="7">
        <v>409568390</v>
      </c>
      <c r="BK1132" s="6">
        <v>65.62</v>
      </c>
      <c r="BL1132" s="5"/>
      <c r="BM1132" s="3">
        <f t="shared" si="180"/>
        <v>49.213267999999999</v>
      </c>
      <c r="BN1132" s="3">
        <f t="shared" si="181"/>
        <v>48.533225999999999</v>
      </c>
      <c r="BO1132" s="3">
        <f t="shared" si="182"/>
        <v>131.87858299999999</v>
      </c>
      <c r="BP1132" s="3">
        <f t="shared" si="183"/>
        <v>131.48629700000001</v>
      </c>
      <c r="BQ1132" s="3">
        <f t="shared" si="184"/>
        <v>138.29256799999999</v>
      </c>
      <c r="BR1132" s="3">
        <f t="shared" si="185"/>
        <v>137.30586700000001</v>
      </c>
      <c r="BS1132" s="3">
        <f t="shared" si="186"/>
        <v>101.64</v>
      </c>
      <c r="BT1132" s="3">
        <f t="shared" si="187"/>
        <v>92.242999999999995</v>
      </c>
      <c r="BU1132" s="3">
        <f t="shared" si="188"/>
        <v>203.09700000000001</v>
      </c>
      <c r="BV1132" s="3">
        <f t="shared" si="189"/>
        <v>0</v>
      </c>
    </row>
    <row r="1133" spans="1:74" x14ac:dyDescent="0.25">
      <c r="A1133" s="4">
        <v>16</v>
      </c>
      <c r="B1133" s="5" t="s">
        <v>60</v>
      </c>
      <c r="C1133" s="5" t="s">
        <v>61</v>
      </c>
      <c r="D1133" s="5">
        <v>2023</v>
      </c>
      <c r="E1133" s="5" t="s">
        <v>62</v>
      </c>
      <c r="F1133" s="5" t="s">
        <v>63</v>
      </c>
      <c r="G1133" s="5">
        <v>2</v>
      </c>
      <c r="H1133" s="5" t="s">
        <v>64</v>
      </c>
      <c r="I1133" s="5" t="s">
        <v>3812</v>
      </c>
      <c r="J1133" s="5" t="s">
        <v>2196</v>
      </c>
      <c r="K1133" s="5" t="s">
        <v>2197</v>
      </c>
      <c r="L1133" s="5" t="s">
        <v>4297</v>
      </c>
      <c r="M1133" s="5" t="s">
        <v>859</v>
      </c>
      <c r="N1133" s="5" t="s">
        <v>3841</v>
      </c>
      <c r="O1133" s="5" t="s">
        <v>68</v>
      </c>
      <c r="P1133" s="5" t="s">
        <v>3846</v>
      </c>
      <c r="Q1133" s="5" t="s">
        <v>69</v>
      </c>
      <c r="R1133" s="5" t="s">
        <v>4109</v>
      </c>
      <c r="S1133" s="5" t="s">
        <v>2233</v>
      </c>
      <c r="T1133" s="5">
        <v>26</v>
      </c>
      <c r="U1133" s="5">
        <v>4</v>
      </c>
      <c r="V1133" s="5" t="s">
        <v>2237</v>
      </c>
      <c r="W1133" s="5">
        <v>1</v>
      </c>
      <c r="X1133" s="5" t="s">
        <v>72</v>
      </c>
      <c r="Y1133" s="5">
        <v>1</v>
      </c>
      <c r="Z1133" s="5" t="s">
        <v>73</v>
      </c>
      <c r="AA1133" s="5">
        <v>1</v>
      </c>
      <c r="AB1133" s="6">
        <v>15</v>
      </c>
      <c r="AC1133" s="6">
        <v>14.97</v>
      </c>
      <c r="AD1133" s="6">
        <v>99.8</v>
      </c>
      <c r="AE1133" s="6">
        <v>25.03</v>
      </c>
      <c r="AF1133" s="6">
        <v>25.03</v>
      </c>
      <c r="AG1133" s="6">
        <v>100</v>
      </c>
      <c r="AH1133" s="6">
        <v>25</v>
      </c>
      <c r="AI1133" s="6">
        <v>25</v>
      </c>
      <c r="AJ1133" s="6">
        <v>100</v>
      </c>
      <c r="AK1133" s="6">
        <v>25</v>
      </c>
      <c r="AL1133" s="6">
        <v>11</v>
      </c>
      <c r="AM1133" s="6">
        <v>44</v>
      </c>
      <c r="AN1133" s="6">
        <v>10</v>
      </c>
      <c r="AO1133" s="6">
        <v>0</v>
      </c>
      <c r="AP1133" s="6">
        <v>0</v>
      </c>
      <c r="AQ1133" s="6">
        <v>100</v>
      </c>
      <c r="AR1133" s="6">
        <v>76</v>
      </c>
      <c r="AS1133" s="6">
        <v>76</v>
      </c>
      <c r="AT1133" s="7">
        <v>82022113</v>
      </c>
      <c r="AU1133" s="7">
        <v>80888709</v>
      </c>
      <c r="AV1133" s="6">
        <v>98.62</v>
      </c>
      <c r="AW1133" s="7">
        <v>218221036</v>
      </c>
      <c r="AX1133" s="7">
        <v>217568172</v>
      </c>
      <c r="AY1133" s="6">
        <v>99.7</v>
      </c>
      <c r="AZ1133" s="7">
        <v>227981537</v>
      </c>
      <c r="BA1133" s="7">
        <v>227498462</v>
      </c>
      <c r="BB1133" s="6">
        <v>99.79</v>
      </c>
      <c r="BC1133" s="7">
        <v>169627000</v>
      </c>
      <c r="BD1133" s="7">
        <v>133816000</v>
      </c>
      <c r="BE1133" s="6">
        <v>78.89</v>
      </c>
      <c r="BF1133" s="7">
        <v>121440000</v>
      </c>
      <c r="BG1133" s="7">
        <v>0</v>
      </c>
      <c r="BH1133" s="6">
        <v>0</v>
      </c>
      <c r="BI1133" s="7">
        <v>819291686</v>
      </c>
      <c r="BJ1133" s="7">
        <v>659771343</v>
      </c>
      <c r="BK1133" s="6">
        <v>80.53</v>
      </c>
      <c r="BL1133" s="5"/>
      <c r="BM1133" s="3">
        <f t="shared" si="180"/>
        <v>82.022113000000004</v>
      </c>
      <c r="BN1133" s="3">
        <f t="shared" si="181"/>
        <v>80.888709000000006</v>
      </c>
      <c r="BO1133" s="3">
        <f t="shared" si="182"/>
        <v>218.221036</v>
      </c>
      <c r="BP1133" s="3">
        <f t="shared" si="183"/>
        <v>217.568172</v>
      </c>
      <c r="BQ1133" s="3">
        <f t="shared" si="184"/>
        <v>227.981537</v>
      </c>
      <c r="BR1133" s="3">
        <f t="shared" si="185"/>
        <v>227.49846199999999</v>
      </c>
      <c r="BS1133" s="3">
        <f t="shared" si="186"/>
        <v>169.62700000000001</v>
      </c>
      <c r="BT1133" s="3">
        <f t="shared" si="187"/>
        <v>133.816</v>
      </c>
      <c r="BU1133" s="3">
        <f t="shared" si="188"/>
        <v>121.44</v>
      </c>
      <c r="BV1133" s="3">
        <f t="shared" si="189"/>
        <v>0</v>
      </c>
    </row>
    <row r="1134" spans="1:74" x14ac:dyDescent="0.25">
      <c r="A1134" s="4">
        <v>16</v>
      </c>
      <c r="B1134" s="5" t="s">
        <v>60</v>
      </c>
      <c r="C1134" s="5" t="s">
        <v>61</v>
      </c>
      <c r="D1134" s="5">
        <v>2023</v>
      </c>
      <c r="E1134" s="5" t="s">
        <v>62</v>
      </c>
      <c r="F1134" s="5" t="s">
        <v>63</v>
      </c>
      <c r="G1134" s="5">
        <v>2</v>
      </c>
      <c r="H1134" s="5" t="s">
        <v>64</v>
      </c>
      <c r="I1134" s="5" t="s">
        <v>3812</v>
      </c>
      <c r="J1134" s="5" t="s">
        <v>2196</v>
      </c>
      <c r="K1134" s="5" t="s">
        <v>2197</v>
      </c>
      <c r="L1134" s="5" t="s">
        <v>4297</v>
      </c>
      <c r="M1134" s="5" t="s">
        <v>859</v>
      </c>
      <c r="N1134" s="5" t="s">
        <v>3841</v>
      </c>
      <c r="O1134" s="5" t="s">
        <v>68</v>
      </c>
      <c r="P1134" s="5" t="s">
        <v>3846</v>
      </c>
      <c r="Q1134" s="5" t="s">
        <v>69</v>
      </c>
      <c r="R1134" s="5" t="s">
        <v>4109</v>
      </c>
      <c r="S1134" s="5" t="s">
        <v>2233</v>
      </c>
      <c r="T1134" s="5">
        <v>26</v>
      </c>
      <c r="U1134" s="5">
        <v>5</v>
      </c>
      <c r="V1134" s="5" t="s">
        <v>2238</v>
      </c>
      <c r="W1134" s="5">
        <v>2</v>
      </c>
      <c r="X1134" s="5" t="s">
        <v>76</v>
      </c>
      <c r="Y1134" s="5">
        <v>1</v>
      </c>
      <c r="Z1134" s="5" t="s">
        <v>73</v>
      </c>
      <c r="AA1134" s="5">
        <v>1</v>
      </c>
      <c r="AB1134" s="6">
        <v>100</v>
      </c>
      <c r="AC1134" s="6">
        <v>100</v>
      </c>
      <c r="AD1134" s="6">
        <v>100</v>
      </c>
      <c r="AE1134" s="6">
        <v>100</v>
      </c>
      <c r="AF1134" s="6">
        <v>99</v>
      </c>
      <c r="AG1134" s="6">
        <v>99</v>
      </c>
      <c r="AH1134" s="6">
        <v>100</v>
      </c>
      <c r="AI1134" s="6">
        <v>100</v>
      </c>
      <c r="AJ1134" s="6">
        <v>100</v>
      </c>
      <c r="AK1134" s="6">
        <v>100</v>
      </c>
      <c r="AL1134" s="6">
        <v>75</v>
      </c>
      <c r="AM1134" s="6">
        <v>75</v>
      </c>
      <c r="AN1134" s="6">
        <v>100</v>
      </c>
      <c r="AO1134" s="6">
        <v>0</v>
      </c>
      <c r="AP1134" s="6">
        <v>0</v>
      </c>
      <c r="AQ1134" s="6" t="s">
        <v>77</v>
      </c>
      <c r="AR1134" s="6" t="s">
        <v>77</v>
      </c>
      <c r="AS1134" s="6" t="s">
        <v>77</v>
      </c>
      <c r="AT1134" s="7">
        <v>2969445937</v>
      </c>
      <c r="AU1134" s="7">
        <v>2926721207</v>
      </c>
      <c r="AV1134" s="6">
        <v>98.56</v>
      </c>
      <c r="AW1134" s="7">
        <v>9923887250</v>
      </c>
      <c r="AX1134" s="7">
        <v>9900384151</v>
      </c>
      <c r="AY1134" s="6">
        <v>99.76</v>
      </c>
      <c r="AZ1134" s="7">
        <v>9442511411</v>
      </c>
      <c r="BA1134" s="7">
        <v>9425120719</v>
      </c>
      <c r="BB1134" s="6">
        <v>99.82</v>
      </c>
      <c r="BC1134" s="7">
        <v>5510859000</v>
      </c>
      <c r="BD1134" s="7">
        <v>5261867247</v>
      </c>
      <c r="BE1134" s="6">
        <v>95.48</v>
      </c>
      <c r="BF1134" s="7">
        <v>6566856000</v>
      </c>
      <c r="BG1134" s="7">
        <v>0</v>
      </c>
      <c r="BH1134" s="6">
        <v>0</v>
      </c>
      <c r="BI1134" s="7">
        <v>34413559598</v>
      </c>
      <c r="BJ1134" s="7">
        <v>27514093324</v>
      </c>
      <c r="BK1134" s="6">
        <v>79.95</v>
      </c>
      <c r="BL1134" s="5"/>
      <c r="BM1134" s="3">
        <f t="shared" si="180"/>
        <v>2969.445937</v>
      </c>
      <c r="BN1134" s="3">
        <f t="shared" si="181"/>
        <v>2926.721207</v>
      </c>
      <c r="BO1134" s="3">
        <f t="shared" si="182"/>
        <v>9923.8872499999998</v>
      </c>
      <c r="BP1134" s="3">
        <f t="shared" si="183"/>
        <v>9900.3841510000002</v>
      </c>
      <c r="BQ1134" s="3">
        <f t="shared" si="184"/>
        <v>9442.5114109999995</v>
      </c>
      <c r="BR1134" s="3">
        <f t="shared" si="185"/>
        <v>9425.1207190000005</v>
      </c>
      <c r="BS1134" s="3">
        <f t="shared" si="186"/>
        <v>5510.8590000000004</v>
      </c>
      <c r="BT1134" s="3">
        <f t="shared" si="187"/>
        <v>5261.8672470000001</v>
      </c>
      <c r="BU1134" s="3">
        <f t="shared" si="188"/>
        <v>6566.8559999999998</v>
      </c>
      <c r="BV1134" s="3">
        <f t="shared" si="189"/>
        <v>0</v>
      </c>
    </row>
    <row r="1135" spans="1:74" x14ac:dyDescent="0.25">
      <c r="A1135" s="4">
        <v>16</v>
      </c>
      <c r="B1135" s="5" t="s">
        <v>60</v>
      </c>
      <c r="C1135" s="5" t="s">
        <v>61</v>
      </c>
      <c r="D1135" s="5">
        <v>2023</v>
      </c>
      <c r="E1135" s="5" t="s">
        <v>62</v>
      </c>
      <c r="F1135" s="5" t="s">
        <v>63</v>
      </c>
      <c r="G1135" s="5">
        <v>2</v>
      </c>
      <c r="H1135" s="5" t="s">
        <v>64</v>
      </c>
      <c r="I1135" s="5" t="s">
        <v>3813</v>
      </c>
      <c r="J1135" s="5" t="s">
        <v>2239</v>
      </c>
      <c r="K1135" s="5" t="s">
        <v>2240</v>
      </c>
      <c r="L1135" s="5" t="s">
        <v>4306</v>
      </c>
      <c r="M1135" s="5" t="s">
        <v>2241</v>
      </c>
      <c r="N1135" s="5" t="s">
        <v>3843</v>
      </c>
      <c r="O1135" s="5" t="s">
        <v>260</v>
      </c>
      <c r="P1135" s="5" t="s">
        <v>3876</v>
      </c>
      <c r="Q1135" s="5" t="s">
        <v>1457</v>
      </c>
      <c r="R1135" s="5" t="s">
        <v>4110</v>
      </c>
      <c r="S1135" s="5" t="s">
        <v>2242</v>
      </c>
      <c r="T1135" s="5">
        <v>36</v>
      </c>
      <c r="U1135" s="5">
        <v>1</v>
      </c>
      <c r="V1135" s="5" t="s">
        <v>2243</v>
      </c>
      <c r="W1135" s="5">
        <v>1</v>
      </c>
      <c r="X1135" s="5" t="s">
        <v>72</v>
      </c>
      <c r="Y1135" s="5">
        <v>1</v>
      </c>
      <c r="Z1135" s="5" t="s">
        <v>73</v>
      </c>
      <c r="AA1135" s="5">
        <v>1</v>
      </c>
      <c r="AB1135" s="6">
        <v>6500</v>
      </c>
      <c r="AC1135" s="6">
        <v>9077</v>
      </c>
      <c r="AD1135" s="6">
        <v>139.65</v>
      </c>
      <c r="AE1135" s="6">
        <v>17000</v>
      </c>
      <c r="AF1135" s="6">
        <v>17897</v>
      </c>
      <c r="AG1135" s="6">
        <v>105.28</v>
      </c>
      <c r="AH1135" s="6">
        <v>18624</v>
      </c>
      <c r="AI1135" s="6">
        <v>19135</v>
      </c>
      <c r="AJ1135" s="6">
        <v>102.74</v>
      </c>
      <c r="AK1135" s="6">
        <v>15172</v>
      </c>
      <c r="AL1135" s="6">
        <v>11459</v>
      </c>
      <c r="AM1135" s="6">
        <v>75.53</v>
      </c>
      <c r="AN1135" s="6">
        <v>11296</v>
      </c>
      <c r="AO1135" s="6">
        <v>0</v>
      </c>
      <c r="AP1135" s="6">
        <v>0</v>
      </c>
      <c r="AQ1135" s="6">
        <v>70000</v>
      </c>
      <c r="AR1135" s="6">
        <v>57568</v>
      </c>
      <c r="AS1135" s="6">
        <v>82.24</v>
      </c>
      <c r="AT1135" s="7">
        <v>165286400</v>
      </c>
      <c r="AU1135" s="7">
        <v>147087760</v>
      </c>
      <c r="AV1135" s="6">
        <v>88.99</v>
      </c>
      <c r="AW1135" s="7">
        <v>674609281</v>
      </c>
      <c r="AX1135" s="7">
        <v>667031370</v>
      </c>
      <c r="AY1135" s="6">
        <v>98.88</v>
      </c>
      <c r="AZ1135" s="7">
        <v>1909728002</v>
      </c>
      <c r="BA1135" s="7">
        <v>1909728002</v>
      </c>
      <c r="BB1135" s="6">
        <v>100</v>
      </c>
      <c r="BC1135" s="7">
        <v>2522007528</v>
      </c>
      <c r="BD1135" s="7">
        <v>2236528530</v>
      </c>
      <c r="BE1135" s="6">
        <v>88.68</v>
      </c>
      <c r="BF1135" s="7">
        <v>1455641000</v>
      </c>
      <c r="BG1135" s="7">
        <v>0</v>
      </c>
      <c r="BH1135" s="6">
        <v>0</v>
      </c>
      <c r="BI1135" s="7">
        <v>6727272211</v>
      </c>
      <c r="BJ1135" s="7">
        <v>4960375662</v>
      </c>
      <c r="BK1135" s="6">
        <v>73.739999999999995</v>
      </c>
      <c r="BL1135" s="5" t="s">
        <v>2244</v>
      </c>
      <c r="BM1135" s="3">
        <f t="shared" si="180"/>
        <v>165.28639999999999</v>
      </c>
      <c r="BN1135" s="3">
        <f t="shared" si="181"/>
        <v>147.08776</v>
      </c>
      <c r="BO1135" s="3">
        <f t="shared" si="182"/>
        <v>674.60928100000001</v>
      </c>
      <c r="BP1135" s="3">
        <f t="shared" si="183"/>
        <v>667.03137000000004</v>
      </c>
      <c r="BQ1135" s="3">
        <f t="shared" si="184"/>
        <v>1909.7280020000001</v>
      </c>
      <c r="BR1135" s="3">
        <f t="shared" si="185"/>
        <v>1909.7280020000001</v>
      </c>
      <c r="BS1135" s="3">
        <f t="shared" si="186"/>
        <v>2522.0075280000001</v>
      </c>
      <c r="BT1135" s="3">
        <f t="shared" si="187"/>
        <v>2236.52853</v>
      </c>
      <c r="BU1135" s="3">
        <f t="shared" si="188"/>
        <v>1455.6410000000001</v>
      </c>
      <c r="BV1135" s="3">
        <f t="shared" si="189"/>
        <v>0</v>
      </c>
    </row>
    <row r="1136" spans="1:74" x14ac:dyDescent="0.25">
      <c r="A1136" s="4">
        <v>16</v>
      </c>
      <c r="B1136" s="5" t="s">
        <v>60</v>
      </c>
      <c r="C1136" s="5" t="s">
        <v>61</v>
      </c>
      <c r="D1136" s="5">
        <v>2023</v>
      </c>
      <c r="E1136" s="5" t="s">
        <v>62</v>
      </c>
      <c r="F1136" s="5" t="s">
        <v>63</v>
      </c>
      <c r="G1136" s="5">
        <v>2</v>
      </c>
      <c r="H1136" s="5" t="s">
        <v>64</v>
      </c>
      <c r="I1136" s="5" t="s">
        <v>3813</v>
      </c>
      <c r="J1136" s="5" t="s">
        <v>2239</v>
      </c>
      <c r="K1136" s="5" t="s">
        <v>2240</v>
      </c>
      <c r="L1136" s="5" t="s">
        <v>4306</v>
      </c>
      <c r="M1136" s="5" t="s">
        <v>2241</v>
      </c>
      <c r="N1136" s="5" t="s">
        <v>3843</v>
      </c>
      <c r="O1136" s="5" t="s">
        <v>260</v>
      </c>
      <c r="P1136" s="5" t="s">
        <v>3876</v>
      </c>
      <c r="Q1136" s="5" t="s">
        <v>1457</v>
      </c>
      <c r="R1136" s="5" t="s">
        <v>4110</v>
      </c>
      <c r="S1136" s="5" t="s">
        <v>2242</v>
      </c>
      <c r="T1136" s="5">
        <v>36</v>
      </c>
      <c r="U1136" s="5">
        <v>2</v>
      </c>
      <c r="V1136" s="5" t="s">
        <v>2245</v>
      </c>
      <c r="W1136" s="5">
        <v>1</v>
      </c>
      <c r="X1136" s="5" t="s">
        <v>72</v>
      </c>
      <c r="Y1136" s="5">
        <v>1</v>
      </c>
      <c r="Z1136" s="5" t="s">
        <v>73</v>
      </c>
      <c r="AA1136" s="5">
        <v>1</v>
      </c>
      <c r="AB1136" s="6">
        <v>3000</v>
      </c>
      <c r="AC1136" s="6">
        <v>5925</v>
      </c>
      <c r="AD1136" s="6">
        <v>197.5</v>
      </c>
      <c r="AE1136" s="6">
        <v>6000</v>
      </c>
      <c r="AF1136" s="6">
        <v>7196</v>
      </c>
      <c r="AG1136" s="6">
        <v>119.93</v>
      </c>
      <c r="AH1136" s="6">
        <v>5530</v>
      </c>
      <c r="AI1136" s="6">
        <v>6012</v>
      </c>
      <c r="AJ1136" s="6">
        <v>108.72</v>
      </c>
      <c r="AK1136" s="6">
        <v>3047</v>
      </c>
      <c r="AL1136" s="6">
        <v>3829</v>
      </c>
      <c r="AM1136" s="6">
        <v>125.66</v>
      </c>
      <c r="AN1136" s="6">
        <v>4745</v>
      </c>
      <c r="AO1136" s="6">
        <v>0</v>
      </c>
      <c r="AP1136" s="6">
        <v>0</v>
      </c>
      <c r="AQ1136" s="6">
        <v>24000</v>
      </c>
      <c r="AR1136" s="6">
        <v>22962</v>
      </c>
      <c r="AS1136" s="6">
        <v>95.68</v>
      </c>
      <c r="AT1136" s="7">
        <v>420108800</v>
      </c>
      <c r="AU1136" s="7">
        <v>420108800</v>
      </c>
      <c r="AV1136" s="6">
        <v>100</v>
      </c>
      <c r="AW1136" s="7">
        <v>1602614791</v>
      </c>
      <c r="AX1136" s="7">
        <v>1602614791</v>
      </c>
      <c r="AY1136" s="6">
        <v>100</v>
      </c>
      <c r="AZ1136" s="7">
        <v>1102563571</v>
      </c>
      <c r="BA1136" s="7">
        <v>1102563571</v>
      </c>
      <c r="BB1136" s="6">
        <v>100</v>
      </c>
      <c r="BC1136" s="7">
        <v>949959979</v>
      </c>
      <c r="BD1136" s="7">
        <v>843668594</v>
      </c>
      <c r="BE1136" s="6">
        <v>88.81</v>
      </c>
      <c r="BF1136" s="7">
        <v>537000000</v>
      </c>
      <c r="BG1136" s="7">
        <v>0</v>
      </c>
      <c r="BH1136" s="6">
        <v>0</v>
      </c>
      <c r="BI1136" s="7">
        <v>4612247141</v>
      </c>
      <c r="BJ1136" s="7">
        <v>3968955756</v>
      </c>
      <c r="BK1136" s="6">
        <v>86.05</v>
      </c>
      <c r="BL1136" s="5" t="s">
        <v>2246</v>
      </c>
      <c r="BM1136" s="3">
        <f t="shared" si="180"/>
        <v>420.10879999999997</v>
      </c>
      <c r="BN1136" s="3">
        <f t="shared" si="181"/>
        <v>420.10879999999997</v>
      </c>
      <c r="BO1136" s="3">
        <f t="shared" si="182"/>
        <v>1602.614791</v>
      </c>
      <c r="BP1136" s="3">
        <f t="shared" si="183"/>
        <v>1602.614791</v>
      </c>
      <c r="BQ1136" s="3">
        <f t="shared" si="184"/>
        <v>1102.5635709999999</v>
      </c>
      <c r="BR1136" s="3">
        <f t="shared" si="185"/>
        <v>1102.5635709999999</v>
      </c>
      <c r="BS1136" s="3">
        <f t="shared" si="186"/>
        <v>949.95997899999998</v>
      </c>
      <c r="BT1136" s="3">
        <f t="shared" si="187"/>
        <v>843.66859399999998</v>
      </c>
      <c r="BU1136" s="3">
        <f t="shared" si="188"/>
        <v>537</v>
      </c>
      <c r="BV1136" s="3">
        <f t="shared" si="189"/>
        <v>0</v>
      </c>
    </row>
    <row r="1137" spans="1:74" x14ac:dyDescent="0.25">
      <c r="A1137" s="4">
        <v>16</v>
      </c>
      <c r="B1137" s="5" t="s">
        <v>60</v>
      </c>
      <c r="C1137" s="5" t="s">
        <v>61</v>
      </c>
      <c r="D1137" s="5">
        <v>2023</v>
      </c>
      <c r="E1137" s="5" t="s">
        <v>62</v>
      </c>
      <c r="F1137" s="5" t="s">
        <v>63</v>
      </c>
      <c r="G1137" s="5">
        <v>2</v>
      </c>
      <c r="H1137" s="5" t="s">
        <v>64</v>
      </c>
      <c r="I1137" s="5" t="s">
        <v>3813</v>
      </c>
      <c r="J1137" s="5" t="s">
        <v>2239</v>
      </c>
      <c r="K1137" s="5" t="s">
        <v>2240</v>
      </c>
      <c r="L1137" s="5" t="s">
        <v>4306</v>
      </c>
      <c r="M1137" s="5" t="s">
        <v>2241</v>
      </c>
      <c r="N1137" s="5" t="s">
        <v>3843</v>
      </c>
      <c r="O1137" s="5" t="s">
        <v>260</v>
      </c>
      <c r="P1137" s="5" t="s">
        <v>3876</v>
      </c>
      <c r="Q1137" s="5" t="s">
        <v>1457</v>
      </c>
      <c r="R1137" s="5" t="s">
        <v>4110</v>
      </c>
      <c r="S1137" s="5" t="s">
        <v>2242</v>
      </c>
      <c r="T1137" s="5">
        <v>36</v>
      </c>
      <c r="U1137" s="5">
        <v>3</v>
      </c>
      <c r="V1137" s="5" t="s">
        <v>2247</v>
      </c>
      <c r="W1137" s="5">
        <v>1</v>
      </c>
      <c r="X1137" s="5" t="s">
        <v>72</v>
      </c>
      <c r="Y1137" s="5">
        <v>1</v>
      </c>
      <c r="Z1137" s="5" t="s">
        <v>73</v>
      </c>
      <c r="AA1137" s="5">
        <v>1</v>
      </c>
      <c r="AB1137" s="6">
        <v>3000</v>
      </c>
      <c r="AC1137" s="6">
        <v>2946</v>
      </c>
      <c r="AD1137" s="6">
        <v>98.2</v>
      </c>
      <c r="AE1137" s="6">
        <v>9000</v>
      </c>
      <c r="AF1137" s="6">
        <v>8376</v>
      </c>
      <c r="AG1137" s="6">
        <v>93.07</v>
      </c>
      <c r="AH1137" s="6">
        <v>9800</v>
      </c>
      <c r="AI1137" s="6">
        <v>9023</v>
      </c>
      <c r="AJ1137" s="6">
        <v>92.07</v>
      </c>
      <c r="AK1137" s="6">
        <v>9161</v>
      </c>
      <c r="AL1137" s="6">
        <v>5354</v>
      </c>
      <c r="AM1137" s="6">
        <v>58.44</v>
      </c>
      <c r="AN1137" s="6">
        <v>6494</v>
      </c>
      <c r="AO1137" s="6">
        <v>0</v>
      </c>
      <c r="AP1137" s="6">
        <v>0</v>
      </c>
      <c r="AQ1137" s="6">
        <v>36000</v>
      </c>
      <c r="AR1137" s="6">
        <v>25699</v>
      </c>
      <c r="AS1137" s="6">
        <v>71.39</v>
      </c>
      <c r="AT1137" s="7">
        <v>525136000</v>
      </c>
      <c r="AU1137" s="7">
        <v>525135000</v>
      </c>
      <c r="AV1137" s="6">
        <v>100</v>
      </c>
      <c r="AW1137" s="7">
        <v>1926675326</v>
      </c>
      <c r="AX1137" s="7">
        <v>1926675326</v>
      </c>
      <c r="AY1137" s="6">
        <v>100</v>
      </c>
      <c r="AZ1137" s="7">
        <v>1232743626</v>
      </c>
      <c r="BA1137" s="7">
        <v>1232743626</v>
      </c>
      <c r="BB1137" s="6">
        <v>100</v>
      </c>
      <c r="BC1137" s="7">
        <v>955121478</v>
      </c>
      <c r="BD1137" s="7">
        <v>848214597</v>
      </c>
      <c r="BE1137" s="6">
        <v>88.81</v>
      </c>
      <c r="BF1137" s="7">
        <v>539900000</v>
      </c>
      <c r="BG1137" s="7">
        <v>0</v>
      </c>
      <c r="BH1137" s="6">
        <v>0</v>
      </c>
      <c r="BI1137" s="7">
        <v>5179576430</v>
      </c>
      <c r="BJ1137" s="7">
        <v>4532768549</v>
      </c>
      <c r="BK1137" s="6">
        <v>87.51</v>
      </c>
      <c r="BL1137" s="5" t="s">
        <v>2248</v>
      </c>
      <c r="BM1137" s="3">
        <f t="shared" si="180"/>
        <v>525.13599999999997</v>
      </c>
      <c r="BN1137" s="3">
        <f t="shared" si="181"/>
        <v>525.13499999999999</v>
      </c>
      <c r="BO1137" s="3">
        <f t="shared" si="182"/>
        <v>1926.675326</v>
      </c>
      <c r="BP1137" s="3">
        <f t="shared" si="183"/>
        <v>1926.675326</v>
      </c>
      <c r="BQ1137" s="3">
        <f t="shared" si="184"/>
        <v>1232.7436259999999</v>
      </c>
      <c r="BR1137" s="3">
        <f t="shared" si="185"/>
        <v>1232.7436259999999</v>
      </c>
      <c r="BS1137" s="3">
        <f t="shared" si="186"/>
        <v>955.12147800000002</v>
      </c>
      <c r="BT1137" s="3">
        <f t="shared" si="187"/>
        <v>848.21459700000003</v>
      </c>
      <c r="BU1137" s="3">
        <f t="shared" si="188"/>
        <v>539.9</v>
      </c>
      <c r="BV1137" s="3">
        <f t="shared" si="189"/>
        <v>0</v>
      </c>
    </row>
    <row r="1138" spans="1:74" x14ac:dyDescent="0.25">
      <c r="A1138" s="4">
        <v>16</v>
      </c>
      <c r="B1138" s="5" t="s">
        <v>60</v>
      </c>
      <c r="C1138" s="5" t="s">
        <v>61</v>
      </c>
      <c r="D1138" s="5">
        <v>2023</v>
      </c>
      <c r="E1138" s="5" t="s">
        <v>62</v>
      </c>
      <c r="F1138" s="5" t="s">
        <v>63</v>
      </c>
      <c r="G1138" s="5">
        <v>2</v>
      </c>
      <c r="H1138" s="5" t="s">
        <v>64</v>
      </c>
      <c r="I1138" s="5" t="s">
        <v>3813</v>
      </c>
      <c r="J1138" s="5" t="s">
        <v>2239</v>
      </c>
      <c r="K1138" s="5" t="s">
        <v>2240</v>
      </c>
      <c r="L1138" s="5" t="s">
        <v>4306</v>
      </c>
      <c r="M1138" s="5" t="s">
        <v>2241</v>
      </c>
      <c r="N1138" s="5" t="s">
        <v>3843</v>
      </c>
      <c r="O1138" s="5" t="s">
        <v>260</v>
      </c>
      <c r="P1138" s="5" t="s">
        <v>3876</v>
      </c>
      <c r="Q1138" s="5" t="s">
        <v>1457</v>
      </c>
      <c r="R1138" s="5" t="s">
        <v>4110</v>
      </c>
      <c r="S1138" s="5" t="s">
        <v>2242</v>
      </c>
      <c r="T1138" s="5">
        <v>36</v>
      </c>
      <c r="U1138" s="5">
        <v>4</v>
      </c>
      <c r="V1138" s="5" t="s">
        <v>2249</v>
      </c>
      <c r="W1138" s="5">
        <v>1</v>
      </c>
      <c r="X1138" s="5" t="s">
        <v>72</v>
      </c>
      <c r="Y1138" s="5">
        <v>1</v>
      </c>
      <c r="Z1138" s="5" t="s">
        <v>73</v>
      </c>
      <c r="AA1138" s="5">
        <v>1</v>
      </c>
      <c r="AB1138" s="6">
        <v>500</v>
      </c>
      <c r="AC1138" s="6">
        <v>206</v>
      </c>
      <c r="AD1138" s="6">
        <v>41.2</v>
      </c>
      <c r="AE1138" s="6">
        <v>2000</v>
      </c>
      <c r="AF1138" s="6">
        <v>2325</v>
      </c>
      <c r="AG1138" s="6">
        <v>116.25</v>
      </c>
      <c r="AH1138" s="6">
        <v>3418</v>
      </c>
      <c r="AI1138" s="6">
        <v>4100</v>
      </c>
      <c r="AJ1138" s="6">
        <v>119.95</v>
      </c>
      <c r="AK1138" s="6">
        <v>2964</v>
      </c>
      <c r="AL1138" s="6">
        <v>2276</v>
      </c>
      <c r="AM1138" s="6">
        <v>76.790000000000006</v>
      </c>
      <c r="AN1138" s="6">
        <v>405</v>
      </c>
      <c r="AO1138" s="6">
        <v>0</v>
      </c>
      <c r="AP1138" s="6">
        <v>0</v>
      </c>
      <c r="AQ1138" s="6">
        <v>10000</v>
      </c>
      <c r="AR1138" s="6">
        <v>8907</v>
      </c>
      <c r="AS1138" s="6">
        <v>89.07</v>
      </c>
      <c r="AT1138" s="7">
        <v>105027200</v>
      </c>
      <c r="AU1138" s="7">
        <v>105027200</v>
      </c>
      <c r="AV1138" s="6">
        <v>100</v>
      </c>
      <c r="AW1138" s="7">
        <v>436522628</v>
      </c>
      <c r="AX1138" s="7">
        <v>436522628</v>
      </c>
      <c r="AY1138" s="6">
        <v>100</v>
      </c>
      <c r="AZ1138" s="7">
        <v>697280709</v>
      </c>
      <c r="BA1138" s="7">
        <v>697280709</v>
      </c>
      <c r="BB1138" s="6">
        <v>100</v>
      </c>
      <c r="BC1138" s="7">
        <v>713383130</v>
      </c>
      <c r="BD1138" s="7">
        <v>634358697</v>
      </c>
      <c r="BE1138" s="6">
        <v>88.92</v>
      </c>
      <c r="BF1138" s="7">
        <v>401600000</v>
      </c>
      <c r="BG1138" s="7">
        <v>0</v>
      </c>
      <c r="BH1138" s="6">
        <v>0</v>
      </c>
      <c r="BI1138" s="7">
        <v>2353813667</v>
      </c>
      <c r="BJ1138" s="7">
        <v>1873189234</v>
      </c>
      <c r="BK1138" s="6">
        <v>79.58</v>
      </c>
      <c r="BL1138" s="5" t="s">
        <v>2250</v>
      </c>
      <c r="BM1138" s="3">
        <f t="shared" si="180"/>
        <v>105.02719999999999</v>
      </c>
      <c r="BN1138" s="3">
        <f t="shared" si="181"/>
        <v>105.02719999999999</v>
      </c>
      <c r="BO1138" s="3">
        <f t="shared" si="182"/>
        <v>436.522628</v>
      </c>
      <c r="BP1138" s="3">
        <f t="shared" si="183"/>
        <v>436.522628</v>
      </c>
      <c r="BQ1138" s="3">
        <f t="shared" si="184"/>
        <v>697.280709</v>
      </c>
      <c r="BR1138" s="3">
        <f t="shared" si="185"/>
        <v>697.280709</v>
      </c>
      <c r="BS1138" s="3">
        <f t="shared" si="186"/>
        <v>713.38313000000005</v>
      </c>
      <c r="BT1138" s="3">
        <f t="shared" si="187"/>
        <v>634.35869700000001</v>
      </c>
      <c r="BU1138" s="3">
        <f t="shared" si="188"/>
        <v>401.6</v>
      </c>
      <c r="BV1138" s="3">
        <f t="shared" si="189"/>
        <v>0</v>
      </c>
    </row>
    <row r="1139" spans="1:74" x14ac:dyDescent="0.25">
      <c r="A1139" s="4">
        <v>16</v>
      </c>
      <c r="B1139" s="5" t="s">
        <v>60</v>
      </c>
      <c r="C1139" s="5" t="s">
        <v>61</v>
      </c>
      <c r="D1139" s="5">
        <v>2023</v>
      </c>
      <c r="E1139" s="5" t="s">
        <v>62</v>
      </c>
      <c r="F1139" s="5" t="s">
        <v>63</v>
      </c>
      <c r="G1139" s="5">
        <v>2</v>
      </c>
      <c r="H1139" s="5" t="s">
        <v>64</v>
      </c>
      <c r="I1139" s="5" t="s">
        <v>3813</v>
      </c>
      <c r="J1139" s="5" t="s">
        <v>2239</v>
      </c>
      <c r="K1139" s="5" t="s">
        <v>2240</v>
      </c>
      <c r="L1139" s="5" t="s">
        <v>4306</v>
      </c>
      <c r="M1139" s="5" t="s">
        <v>2241</v>
      </c>
      <c r="N1139" s="5" t="s">
        <v>3843</v>
      </c>
      <c r="O1139" s="5" t="s">
        <v>260</v>
      </c>
      <c r="P1139" s="5" t="s">
        <v>3890</v>
      </c>
      <c r="Q1139" s="5" t="s">
        <v>2251</v>
      </c>
      <c r="R1139" s="5" t="s">
        <v>4111</v>
      </c>
      <c r="S1139" s="5" t="s">
        <v>2252</v>
      </c>
      <c r="T1139" s="5">
        <v>46</v>
      </c>
      <c r="U1139" s="5">
        <v>1</v>
      </c>
      <c r="V1139" s="5" t="s">
        <v>2253</v>
      </c>
      <c r="W1139" s="5">
        <v>1</v>
      </c>
      <c r="X1139" s="5" t="s">
        <v>72</v>
      </c>
      <c r="Y1139" s="5">
        <v>1</v>
      </c>
      <c r="Z1139" s="5" t="s">
        <v>73</v>
      </c>
      <c r="AA1139" s="5">
        <v>1</v>
      </c>
      <c r="AB1139" s="6">
        <v>10</v>
      </c>
      <c r="AC1139" s="6">
        <v>10</v>
      </c>
      <c r="AD1139" s="6">
        <v>100</v>
      </c>
      <c r="AE1139" s="6">
        <v>20</v>
      </c>
      <c r="AF1139" s="6">
        <v>20</v>
      </c>
      <c r="AG1139" s="6">
        <v>100</v>
      </c>
      <c r="AH1139" s="6">
        <v>33</v>
      </c>
      <c r="AI1139" s="6">
        <v>33</v>
      </c>
      <c r="AJ1139" s="6">
        <v>100</v>
      </c>
      <c r="AK1139" s="6">
        <v>32</v>
      </c>
      <c r="AL1139" s="6">
        <v>25.9</v>
      </c>
      <c r="AM1139" s="6">
        <v>80.94</v>
      </c>
      <c r="AN1139" s="6">
        <v>5</v>
      </c>
      <c r="AO1139" s="6">
        <v>0</v>
      </c>
      <c r="AP1139" s="6">
        <v>0</v>
      </c>
      <c r="AQ1139" s="6">
        <v>100</v>
      </c>
      <c r="AR1139" s="6">
        <v>88.9</v>
      </c>
      <c r="AS1139" s="6">
        <v>88.9</v>
      </c>
      <c r="AT1139" s="7">
        <v>2850546974</v>
      </c>
      <c r="AU1139" s="7">
        <v>2375615099</v>
      </c>
      <c r="AV1139" s="6">
        <v>83.34</v>
      </c>
      <c r="AW1139" s="7">
        <v>19547974374</v>
      </c>
      <c r="AX1139" s="7">
        <v>16686999712</v>
      </c>
      <c r="AY1139" s="6">
        <v>85.36</v>
      </c>
      <c r="AZ1139" s="7">
        <v>20870952827</v>
      </c>
      <c r="BA1139" s="7">
        <v>20806863990</v>
      </c>
      <c r="BB1139" s="6">
        <v>99.69</v>
      </c>
      <c r="BC1139" s="7">
        <v>29502040986</v>
      </c>
      <c r="BD1139" s="7">
        <v>22273165355</v>
      </c>
      <c r="BE1139" s="6">
        <v>75.5</v>
      </c>
      <c r="BF1139" s="7">
        <v>23115966000</v>
      </c>
      <c r="BG1139" s="7">
        <v>0</v>
      </c>
      <c r="BH1139" s="6">
        <v>0</v>
      </c>
      <c r="BI1139" s="7">
        <v>95887481161</v>
      </c>
      <c r="BJ1139" s="7">
        <v>62142644156</v>
      </c>
      <c r="BK1139" s="6">
        <v>64.81</v>
      </c>
      <c r="BL1139" s="5"/>
      <c r="BM1139" s="3">
        <f t="shared" si="180"/>
        <v>2850.5469739999999</v>
      </c>
      <c r="BN1139" s="3">
        <f t="shared" si="181"/>
        <v>2375.6150990000001</v>
      </c>
      <c r="BO1139" s="3">
        <f t="shared" si="182"/>
        <v>19547.974374000001</v>
      </c>
      <c r="BP1139" s="3">
        <f t="shared" si="183"/>
        <v>16686.999712000001</v>
      </c>
      <c r="BQ1139" s="3">
        <f t="shared" si="184"/>
        <v>20870.952827000001</v>
      </c>
      <c r="BR1139" s="3">
        <f t="shared" si="185"/>
        <v>20806.863990000002</v>
      </c>
      <c r="BS1139" s="3">
        <f t="shared" si="186"/>
        <v>29502.040986</v>
      </c>
      <c r="BT1139" s="3">
        <f t="shared" si="187"/>
        <v>22273.165355000001</v>
      </c>
      <c r="BU1139" s="3">
        <f t="shared" si="188"/>
        <v>23115.966</v>
      </c>
      <c r="BV1139" s="3">
        <f t="shared" si="189"/>
        <v>0</v>
      </c>
    </row>
    <row r="1140" spans="1:74" x14ac:dyDescent="0.25">
      <c r="A1140" s="4">
        <v>16</v>
      </c>
      <c r="B1140" s="5" t="s">
        <v>60</v>
      </c>
      <c r="C1140" s="5" t="s">
        <v>61</v>
      </c>
      <c r="D1140" s="5">
        <v>2023</v>
      </c>
      <c r="E1140" s="5" t="s">
        <v>62</v>
      </c>
      <c r="F1140" s="5" t="s">
        <v>63</v>
      </c>
      <c r="G1140" s="5">
        <v>2</v>
      </c>
      <c r="H1140" s="5" t="s">
        <v>64</v>
      </c>
      <c r="I1140" s="5" t="s">
        <v>3813</v>
      </c>
      <c r="J1140" s="5" t="s">
        <v>2239</v>
      </c>
      <c r="K1140" s="5" t="s">
        <v>2240</v>
      </c>
      <c r="L1140" s="5" t="s">
        <v>4306</v>
      </c>
      <c r="M1140" s="5" t="s">
        <v>2241</v>
      </c>
      <c r="N1140" s="5" t="s">
        <v>3843</v>
      </c>
      <c r="O1140" s="5" t="s">
        <v>260</v>
      </c>
      <c r="P1140" s="5" t="s">
        <v>3890</v>
      </c>
      <c r="Q1140" s="5" t="s">
        <v>2251</v>
      </c>
      <c r="R1140" s="5" t="s">
        <v>4111</v>
      </c>
      <c r="S1140" s="5" t="s">
        <v>2252</v>
      </c>
      <c r="T1140" s="5">
        <v>46</v>
      </c>
      <c r="U1140" s="5">
        <v>2</v>
      </c>
      <c r="V1140" s="5" t="s">
        <v>2254</v>
      </c>
      <c r="W1140" s="5">
        <v>1</v>
      </c>
      <c r="X1140" s="5" t="s">
        <v>72</v>
      </c>
      <c r="Y1140" s="5">
        <v>1</v>
      </c>
      <c r="Z1140" s="5" t="s">
        <v>73</v>
      </c>
      <c r="AA1140" s="5">
        <v>1</v>
      </c>
      <c r="AB1140" s="6">
        <v>5</v>
      </c>
      <c r="AC1140" s="6">
        <v>5</v>
      </c>
      <c r="AD1140" s="6">
        <v>100</v>
      </c>
      <c r="AE1140" s="6">
        <v>24</v>
      </c>
      <c r="AF1140" s="6">
        <v>24</v>
      </c>
      <c r="AG1140" s="6">
        <v>100</v>
      </c>
      <c r="AH1140" s="6">
        <v>41</v>
      </c>
      <c r="AI1140" s="6">
        <v>41</v>
      </c>
      <c r="AJ1140" s="6">
        <v>100</v>
      </c>
      <c r="AK1140" s="6">
        <v>21</v>
      </c>
      <c r="AL1140" s="6">
        <v>19.7</v>
      </c>
      <c r="AM1140" s="6">
        <v>93.81</v>
      </c>
      <c r="AN1140" s="6">
        <v>4</v>
      </c>
      <c r="AO1140" s="6">
        <v>0</v>
      </c>
      <c r="AP1140" s="6">
        <v>0</v>
      </c>
      <c r="AQ1140" s="6">
        <v>95</v>
      </c>
      <c r="AR1140" s="6">
        <v>89.7</v>
      </c>
      <c r="AS1140" s="6">
        <v>94.42</v>
      </c>
      <c r="AT1140" s="7">
        <v>4875980306</v>
      </c>
      <c r="AU1140" s="7">
        <v>4829299950</v>
      </c>
      <c r="AV1140" s="6">
        <v>99.04</v>
      </c>
      <c r="AW1140" s="7">
        <v>12969710025</v>
      </c>
      <c r="AX1140" s="7">
        <v>12873493921</v>
      </c>
      <c r="AY1140" s="6">
        <v>99.26</v>
      </c>
      <c r="AZ1140" s="7">
        <v>15203493954</v>
      </c>
      <c r="BA1140" s="7">
        <v>15202649381</v>
      </c>
      <c r="BB1140" s="6">
        <v>99.99</v>
      </c>
      <c r="BC1140" s="7">
        <v>21651772014</v>
      </c>
      <c r="BD1140" s="7">
        <v>19739391017</v>
      </c>
      <c r="BE1140" s="6">
        <v>91.17</v>
      </c>
      <c r="BF1140" s="7">
        <v>8489579000</v>
      </c>
      <c r="BG1140" s="7">
        <v>0</v>
      </c>
      <c r="BH1140" s="6">
        <v>0</v>
      </c>
      <c r="BI1140" s="7">
        <v>63190535299</v>
      </c>
      <c r="BJ1140" s="7">
        <v>52644834269</v>
      </c>
      <c r="BK1140" s="6">
        <v>83.31</v>
      </c>
      <c r="BL1140" s="5"/>
      <c r="BM1140" s="3">
        <f t="shared" si="180"/>
        <v>4875.9803060000004</v>
      </c>
      <c r="BN1140" s="3">
        <f t="shared" si="181"/>
        <v>4829.2999499999996</v>
      </c>
      <c r="BO1140" s="3">
        <f t="shared" si="182"/>
        <v>12969.710025</v>
      </c>
      <c r="BP1140" s="3">
        <f t="shared" si="183"/>
        <v>12873.493920999999</v>
      </c>
      <c r="BQ1140" s="3">
        <f t="shared" si="184"/>
        <v>15203.493954</v>
      </c>
      <c r="BR1140" s="3">
        <f t="shared" si="185"/>
        <v>15202.649380999999</v>
      </c>
      <c r="BS1140" s="3">
        <f t="shared" si="186"/>
        <v>21651.772013999998</v>
      </c>
      <c r="BT1140" s="3">
        <f t="shared" si="187"/>
        <v>19739.391017000002</v>
      </c>
      <c r="BU1140" s="3">
        <f t="shared" si="188"/>
        <v>8489.5789999999997</v>
      </c>
      <c r="BV1140" s="3">
        <f t="shared" si="189"/>
        <v>0</v>
      </c>
    </row>
    <row r="1141" spans="1:74" x14ac:dyDescent="0.25">
      <c r="A1141" s="4">
        <v>16</v>
      </c>
      <c r="B1141" s="5" t="s">
        <v>60</v>
      </c>
      <c r="C1141" s="5" t="s">
        <v>61</v>
      </c>
      <c r="D1141" s="5">
        <v>2023</v>
      </c>
      <c r="E1141" s="5" t="s">
        <v>62</v>
      </c>
      <c r="F1141" s="5" t="s">
        <v>63</v>
      </c>
      <c r="G1141" s="5">
        <v>2</v>
      </c>
      <c r="H1141" s="5" t="s">
        <v>64</v>
      </c>
      <c r="I1141" s="5" t="s">
        <v>3813</v>
      </c>
      <c r="J1141" s="5" t="s">
        <v>2239</v>
      </c>
      <c r="K1141" s="5" t="s">
        <v>2240</v>
      </c>
      <c r="L1141" s="5" t="s">
        <v>4306</v>
      </c>
      <c r="M1141" s="5" t="s">
        <v>2241</v>
      </c>
      <c r="N1141" s="5" t="s">
        <v>3843</v>
      </c>
      <c r="O1141" s="5" t="s">
        <v>260</v>
      </c>
      <c r="P1141" s="5" t="s">
        <v>3890</v>
      </c>
      <c r="Q1141" s="5" t="s">
        <v>2251</v>
      </c>
      <c r="R1141" s="5" t="s">
        <v>4112</v>
      </c>
      <c r="S1141" s="5" t="s">
        <v>2255</v>
      </c>
      <c r="T1141" s="5">
        <v>39</v>
      </c>
      <c r="U1141" s="5">
        <v>1</v>
      </c>
      <c r="V1141" s="5" t="s">
        <v>2256</v>
      </c>
      <c r="W1141" s="5">
        <v>1</v>
      </c>
      <c r="X1141" s="5" t="s">
        <v>72</v>
      </c>
      <c r="Y1141" s="5">
        <v>1</v>
      </c>
      <c r="Z1141" s="5" t="s">
        <v>73</v>
      </c>
      <c r="AA1141" s="5">
        <v>1</v>
      </c>
      <c r="AB1141" s="6">
        <v>4.0999999999999996</v>
      </c>
      <c r="AC1141" s="6">
        <v>6.41</v>
      </c>
      <c r="AD1141" s="6">
        <v>156.34</v>
      </c>
      <c r="AE1141" s="6">
        <v>25.27</v>
      </c>
      <c r="AF1141" s="6">
        <v>14.16</v>
      </c>
      <c r="AG1141" s="6">
        <v>56.03</v>
      </c>
      <c r="AH1141" s="6">
        <v>25.55</v>
      </c>
      <c r="AI1141" s="6">
        <v>18.39</v>
      </c>
      <c r="AJ1141" s="6">
        <v>71.98</v>
      </c>
      <c r="AK1141" s="6">
        <v>23.74</v>
      </c>
      <c r="AL1141" s="6">
        <v>23.6</v>
      </c>
      <c r="AM1141" s="6">
        <v>99.41</v>
      </c>
      <c r="AN1141" s="6">
        <v>14.61</v>
      </c>
      <c r="AO1141" s="6">
        <v>0</v>
      </c>
      <c r="AP1141" s="6">
        <v>0</v>
      </c>
      <c r="AQ1141" s="6">
        <v>75</v>
      </c>
      <c r="AR1141" s="6">
        <v>62.56</v>
      </c>
      <c r="AS1141" s="6">
        <v>83.41</v>
      </c>
      <c r="AT1141" s="7">
        <v>25680739253</v>
      </c>
      <c r="AU1141" s="7">
        <v>25658739253</v>
      </c>
      <c r="AV1141" s="6">
        <v>99.91</v>
      </c>
      <c r="AW1141" s="7">
        <v>213260415684</v>
      </c>
      <c r="AX1141" s="7">
        <v>212813804741</v>
      </c>
      <c r="AY1141" s="6">
        <v>99.79</v>
      </c>
      <c r="AZ1141" s="7">
        <v>235135597515</v>
      </c>
      <c r="BA1141" s="7">
        <v>235121283411</v>
      </c>
      <c r="BB1141" s="6">
        <v>99.99</v>
      </c>
      <c r="BC1141" s="7">
        <v>140803742206</v>
      </c>
      <c r="BD1141" s="7">
        <v>62526846343</v>
      </c>
      <c r="BE1141" s="6">
        <v>44.41</v>
      </c>
      <c r="BF1141" s="7">
        <v>183860839000</v>
      </c>
      <c r="BG1141" s="7">
        <v>0</v>
      </c>
      <c r="BH1141" s="6">
        <v>0</v>
      </c>
      <c r="BI1141" s="7">
        <v>798741333658</v>
      </c>
      <c r="BJ1141" s="7">
        <v>536120673748</v>
      </c>
      <c r="BK1141" s="6">
        <v>67.12</v>
      </c>
      <c r="BL1141" s="5"/>
      <c r="BM1141" s="3">
        <f t="shared" si="180"/>
        <v>25680.739253</v>
      </c>
      <c r="BN1141" s="3">
        <f t="shared" si="181"/>
        <v>25658.739253</v>
      </c>
      <c r="BO1141" s="3">
        <f t="shared" si="182"/>
        <v>213260.41568400001</v>
      </c>
      <c r="BP1141" s="3">
        <f t="shared" si="183"/>
        <v>212813.804741</v>
      </c>
      <c r="BQ1141" s="3">
        <f t="shared" si="184"/>
        <v>235135.597515</v>
      </c>
      <c r="BR1141" s="3">
        <f t="shared" si="185"/>
        <v>235121.28341100001</v>
      </c>
      <c r="BS1141" s="3">
        <f t="shared" si="186"/>
        <v>140803.742206</v>
      </c>
      <c r="BT1141" s="3">
        <f t="shared" si="187"/>
        <v>62526.846342999997</v>
      </c>
      <c r="BU1141" s="3">
        <f t="shared" si="188"/>
        <v>183860.83900000001</v>
      </c>
      <c r="BV1141" s="3">
        <f t="shared" si="189"/>
        <v>0</v>
      </c>
    </row>
    <row r="1142" spans="1:74" x14ac:dyDescent="0.25">
      <c r="A1142" s="4">
        <v>16</v>
      </c>
      <c r="B1142" s="5" t="s">
        <v>60</v>
      </c>
      <c r="C1142" s="5" t="s">
        <v>61</v>
      </c>
      <c r="D1142" s="5">
        <v>2023</v>
      </c>
      <c r="E1142" s="5" t="s">
        <v>62</v>
      </c>
      <c r="F1142" s="5" t="s">
        <v>63</v>
      </c>
      <c r="G1142" s="5">
        <v>2</v>
      </c>
      <c r="H1142" s="5" t="s">
        <v>64</v>
      </c>
      <c r="I1142" s="5" t="s">
        <v>3813</v>
      </c>
      <c r="J1142" s="5" t="s">
        <v>2239</v>
      </c>
      <c r="K1142" s="5" t="s">
        <v>2240</v>
      </c>
      <c r="L1142" s="5" t="s">
        <v>4306</v>
      </c>
      <c r="M1142" s="5" t="s">
        <v>2241</v>
      </c>
      <c r="N1142" s="5" t="s">
        <v>3843</v>
      </c>
      <c r="O1142" s="5" t="s">
        <v>260</v>
      </c>
      <c r="P1142" s="5" t="s">
        <v>3890</v>
      </c>
      <c r="Q1142" s="5" t="s">
        <v>2251</v>
      </c>
      <c r="R1142" s="5" t="s">
        <v>4112</v>
      </c>
      <c r="S1142" s="5" t="s">
        <v>2255</v>
      </c>
      <c r="T1142" s="5">
        <v>39</v>
      </c>
      <c r="U1142" s="5">
        <v>2</v>
      </c>
      <c r="V1142" s="5" t="s">
        <v>2257</v>
      </c>
      <c r="W1142" s="5">
        <v>1</v>
      </c>
      <c r="X1142" s="5" t="s">
        <v>72</v>
      </c>
      <c r="Y1142" s="5">
        <v>1</v>
      </c>
      <c r="Z1142" s="5" t="s">
        <v>73</v>
      </c>
      <c r="AA1142" s="5">
        <v>1</v>
      </c>
      <c r="AB1142" s="6">
        <v>9.0500000000000007</v>
      </c>
      <c r="AC1142" s="6">
        <v>9.1</v>
      </c>
      <c r="AD1142" s="6">
        <v>100.55</v>
      </c>
      <c r="AE1142" s="6">
        <v>49.32</v>
      </c>
      <c r="AF1142" s="6">
        <v>25.88</v>
      </c>
      <c r="AG1142" s="6">
        <v>52.47</v>
      </c>
      <c r="AH1142" s="6">
        <v>25.93</v>
      </c>
      <c r="AI1142" s="6">
        <v>27.53</v>
      </c>
      <c r="AJ1142" s="6">
        <v>106.17</v>
      </c>
      <c r="AK1142" s="6">
        <v>13.08</v>
      </c>
      <c r="AL1142" s="6">
        <v>14.45</v>
      </c>
      <c r="AM1142" s="6">
        <v>110.47</v>
      </c>
      <c r="AN1142" s="6">
        <v>24.46</v>
      </c>
      <c r="AO1142" s="6">
        <v>0</v>
      </c>
      <c r="AP1142" s="6">
        <v>0</v>
      </c>
      <c r="AQ1142" s="6">
        <v>100</v>
      </c>
      <c r="AR1142" s="6">
        <v>76.959999999999994</v>
      </c>
      <c r="AS1142" s="6">
        <v>76.959999999999994</v>
      </c>
      <c r="AT1142" s="7">
        <v>52286461796</v>
      </c>
      <c r="AU1142" s="7">
        <v>52261740478</v>
      </c>
      <c r="AV1142" s="6">
        <v>99.95</v>
      </c>
      <c r="AW1142" s="7">
        <v>27896919938</v>
      </c>
      <c r="AX1142" s="7">
        <v>27536358122</v>
      </c>
      <c r="AY1142" s="6">
        <v>98.71</v>
      </c>
      <c r="AZ1142" s="7">
        <v>19743462061</v>
      </c>
      <c r="BA1142" s="7">
        <v>18694017251</v>
      </c>
      <c r="BB1142" s="6">
        <v>94.68</v>
      </c>
      <c r="BC1142" s="7">
        <v>34379071855</v>
      </c>
      <c r="BD1142" s="7">
        <v>5250914155</v>
      </c>
      <c r="BE1142" s="6">
        <v>15.27</v>
      </c>
      <c r="BF1142" s="7">
        <v>91526252000</v>
      </c>
      <c r="BG1142" s="7">
        <v>0</v>
      </c>
      <c r="BH1142" s="6">
        <v>0</v>
      </c>
      <c r="BI1142" s="7">
        <v>225832167650</v>
      </c>
      <c r="BJ1142" s="7">
        <v>103743030006</v>
      </c>
      <c r="BK1142" s="6">
        <v>45.94</v>
      </c>
      <c r="BL1142" s="5"/>
      <c r="BM1142" s="3">
        <f t="shared" si="180"/>
        <v>52286.461796000003</v>
      </c>
      <c r="BN1142" s="3">
        <f t="shared" si="181"/>
        <v>52261.740478</v>
      </c>
      <c r="BO1142" s="3">
        <f t="shared" si="182"/>
        <v>27896.919937999999</v>
      </c>
      <c r="BP1142" s="3">
        <f t="shared" si="183"/>
        <v>27536.358122000001</v>
      </c>
      <c r="BQ1142" s="3">
        <f t="shared" si="184"/>
        <v>19743.462060999998</v>
      </c>
      <c r="BR1142" s="3">
        <f t="shared" si="185"/>
        <v>18694.017251000001</v>
      </c>
      <c r="BS1142" s="3">
        <f t="shared" si="186"/>
        <v>34379.071855000002</v>
      </c>
      <c r="BT1142" s="3">
        <f t="shared" si="187"/>
        <v>5250.9141550000004</v>
      </c>
      <c r="BU1142" s="3">
        <f t="shared" si="188"/>
        <v>91526.251999999993</v>
      </c>
      <c r="BV1142" s="3">
        <f t="shared" si="189"/>
        <v>0</v>
      </c>
    </row>
    <row r="1143" spans="1:74" x14ac:dyDescent="0.25">
      <c r="A1143" s="4">
        <v>16</v>
      </c>
      <c r="B1143" s="5" t="s">
        <v>60</v>
      </c>
      <c r="C1143" s="5" t="s">
        <v>61</v>
      </c>
      <c r="D1143" s="5">
        <v>2023</v>
      </c>
      <c r="E1143" s="5" t="s">
        <v>62</v>
      </c>
      <c r="F1143" s="5" t="s">
        <v>63</v>
      </c>
      <c r="G1143" s="5">
        <v>2</v>
      </c>
      <c r="H1143" s="5" t="s">
        <v>64</v>
      </c>
      <c r="I1143" s="5" t="s">
        <v>3813</v>
      </c>
      <c r="J1143" s="5" t="s">
        <v>2239</v>
      </c>
      <c r="K1143" s="5" t="s">
        <v>2240</v>
      </c>
      <c r="L1143" s="5" t="s">
        <v>4306</v>
      </c>
      <c r="M1143" s="5" t="s">
        <v>2241</v>
      </c>
      <c r="N1143" s="5" t="s">
        <v>3843</v>
      </c>
      <c r="O1143" s="5" t="s">
        <v>260</v>
      </c>
      <c r="P1143" s="5" t="s">
        <v>3890</v>
      </c>
      <c r="Q1143" s="5" t="s">
        <v>2251</v>
      </c>
      <c r="R1143" s="5" t="s">
        <v>4112</v>
      </c>
      <c r="S1143" s="5" t="s">
        <v>2255</v>
      </c>
      <c r="T1143" s="5">
        <v>39</v>
      </c>
      <c r="U1143" s="5">
        <v>3</v>
      </c>
      <c r="V1143" s="5" t="s">
        <v>2258</v>
      </c>
      <c r="W1143" s="5">
        <v>1</v>
      </c>
      <c r="X1143" s="5" t="s">
        <v>72</v>
      </c>
      <c r="Y1143" s="5">
        <v>1</v>
      </c>
      <c r="Z1143" s="5" t="s">
        <v>73</v>
      </c>
      <c r="AA1143" s="5">
        <v>1</v>
      </c>
      <c r="AB1143" s="6">
        <v>64.66</v>
      </c>
      <c r="AC1143" s="6">
        <v>64.66</v>
      </c>
      <c r="AD1143" s="6">
        <v>100</v>
      </c>
      <c r="AE1143" s="6">
        <v>35.04</v>
      </c>
      <c r="AF1143" s="6">
        <v>35.340000000000003</v>
      </c>
      <c r="AG1143" s="6">
        <v>100.86</v>
      </c>
      <c r="AH1143" s="6">
        <v>0</v>
      </c>
      <c r="AI1143" s="6">
        <v>0</v>
      </c>
      <c r="AJ1143" s="6">
        <v>0</v>
      </c>
      <c r="AK1143" s="6">
        <v>0</v>
      </c>
      <c r="AL1143" s="6">
        <v>0</v>
      </c>
      <c r="AM1143" s="6">
        <v>0</v>
      </c>
      <c r="AN1143" s="6">
        <v>0</v>
      </c>
      <c r="AO1143" s="6">
        <v>0</v>
      </c>
      <c r="AP1143" s="6">
        <v>0</v>
      </c>
      <c r="AQ1143" s="6">
        <v>100</v>
      </c>
      <c r="AR1143" s="6">
        <v>100</v>
      </c>
      <c r="AS1143" s="6">
        <v>100</v>
      </c>
      <c r="AT1143" s="7">
        <v>22000000</v>
      </c>
      <c r="AU1143" s="7">
        <v>0</v>
      </c>
      <c r="AV1143" s="6">
        <v>0</v>
      </c>
      <c r="AW1143" s="7">
        <v>1418451889</v>
      </c>
      <c r="AX1143" s="7">
        <v>1418451889</v>
      </c>
      <c r="AY1143" s="6">
        <v>100</v>
      </c>
      <c r="AZ1143" s="7">
        <v>265217085</v>
      </c>
      <c r="BA1143" s="7">
        <v>265217085</v>
      </c>
      <c r="BB1143" s="6">
        <v>100</v>
      </c>
      <c r="BC1143" s="7">
        <v>305104100</v>
      </c>
      <c r="BD1143" s="7">
        <v>263333000</v>
      </c>
      <c r="BE1143" s="6">
        <v>86.31</v>
      </c>
      <c r="BF1143" s="7">
        <v>147356000</v>
      </c>
      <c r="BG1143" s="7">
        <v>0</v>
      </c>
      <c r="BH1143" s="6">
        <v>0</v>
      </c>
      <c r="BI1143" s="7">
        <v>2158129074</v>
      </c>
      <c r="BJ1143" s="7">
        <v>1947001974</v>
      </c>
      <c r="BK1143" s="6">
        <v>90.22</v>
      </c>
      <c r="BL1143" s="5" t="s">
        <v>2259</v>
      </c>
      <c r="BM1143" s="3">
        <f t="shared" si="180"/>
        <v>22</v>
      </c>
      <c r="BN1143" s="3">
        <f t="shared" si="181"/>
        <v>0</v>
      </c>
      <c r="BO1143" s="3">
        <f t="shared" si="182"/>
        <v>1418.4518889999999</v>
      </c>
      <c r="BP1143" s="3">
        <f t="shared" si="183"/>
        <v>1418.4518889999999</v>
      </c>
      <c r="BQ1143" s="3">
        <f t="shared" si="184"/>
        <v>265.217085</v>
      </c>
      <c r="BR1143" s="3">
        <f t="shared" si="185"/>
        <v>265.217085</v>
      </c>
      <c r="BS1143" s="3">
        <f t="shared" si="186"/>
        <v>305.10410000000002</v>
      </c>
      <c r="BT1143" s="3">
        <f t="shared" si="187"/>
        <v>263.33300000000003</v>
      </c>
      <c r="BU1143" s="3">
        <f t="shared" si="188"/>
        <v>147.35599999999999</v>
      </c>
      <c r="BV1143" s="3">
        <f t="shared" si="189"/>
        <v>0</v>
      </c>
    </row>
    <row r="1144" spans="1:74" x14ac:dyDescent="0.25">
      <c r="A1144" s="4">
        <v>16</v>
      </c>
      <c r="B1144" s="5" t="s">
        <v>60</v>
      </c>
      <c r="C1144" s="5" t="s">
        <v>61</v>
      </c>
      <c r="D1144" s="5">
        <v>2023</v>
      </c>
      <c r="E1144" s="5" t="s">
        <v>62</v>
      </c>
      <c r="F1144" s="5" t="s">
        <v>63</v>
      </c>
      <c r="G1144" s="5">
        <v>2</v>
      </c>
      <c r="H1144" s="5" t="s">
        <v>64</v>
      </c>
      <c r="I1144" s="5" t="s">
        <v>3813</v>
      </c>
      <c r="J1144" s="5" t="s">
        <v>2239</v>
      </c>
      <c r="K1144" s="5" t="s">
        <v>2240</v>
      </c>
      <c r="L1144" s="5" t="s">
        <v>4306</v>
      </c>
      <c r="M1144" s="5" t="s">
        <v>2241</v>
      </c>
      <c r="N1144" s="5" t="s">
        <v>3843</v>
      </c>
      <c r="O1144" s="5" t="s">
        <v>260</v>
      </c>
      <c r="P1144" s="5" t="s">
        <v>3890</v>
      </c>
      <c r="Q1144" s="5" t="s">
        <v>2251</v>
      </c>
      <c r="R1144" s="5" t="s">
        <v>4112</v>
      </c>
      <c r="S1144" s="5" t="s">
        <v>2255</v>
      </c>
      <c r="T1144" s="5">
        <v>39</v>
      </c>
      <c r="U1144" s="5">
        <v>4</v>
      </c>
      <c r="V1144" s="5" t="s">
        <v>2260</v>
      </c>
      <c r="W1144" s="5">
        <v>1</v>
      </c>
      <c r="X1144" s="5" t="s">
        <v>72</v>
      </c>
      <c r="Y1144" s="5">
        <v>1</v>
      </c>
      <c r="Z1144" s="5" t="s">
        <v>73</v>
      </c>
      <c r="AA1144" s="5">
        <v>1</v>
      </c>
      <c r="AB1144" s="6">
        <v>2.82</v>
      </c>
      <c r="AC1144" s="6">
        <v>5.47</v>
      </c>
      <c r="AD1144" s="6">
        <v>193.97</v>
      </c>
      <c r="AE1144" s="6">
        <v>12.14</v>
      </c>
      <c r="AF1144" s="6">
        <v>7.53</v>
      </c>
      <c r="AG1144" s="6">
        <v>62.03</v>
      </c>
      <c r="AH1144" s="6">
        <v>14.94</v>
      </c>
      <c r="AI1144" s="6">
        <v>14.1</v>
      </c>
      <c r="AJ1144" s="6">
        <v>94.38</v>
      </c>
      <c r="AK1144" s="6">
        <v>20.61</v>
      </c>
      <c r="AL1144" s="6">
        <v>13.43</v>
      </c>
      <c r="AM1144" s="6">
        <v>65.16</v>
      </c>
      <c r="AN1144" s="6">
        <v>34.94</v>
      </c>
      <c r="AO1144" s="6">
        <v>0</v>
      </c>
      <c r="AP1144" s="6">
        <v>0</v>
      </c>
      <c r="AQ1144" s="6">
        <v>80</v>
      </c>
      <c r="AR1144" s="6">
        <v>40.53</v>
      </c>
      <c r="AS1144" s="6">
        <v>50.66</v>
      </c>
      <c r="AT1144" s="7">
        <v>93380252553</v>
      </c>
      <c r="AU1144" s="7">
        <v>92303739520</v>
      </c>
      <c r="AV1144" s="6">
        <v>98.85</v>
      </c>
      <c r="AW1144" s="7">
        <v>141393658679</v>
      </c>
      <c r="AX1144" s="7">
        <v>138671590231</v>
      </c>
      <c r="AY1144" s="6">
        <v>98.07</v>
      </c>
      <c r="AZ1144" s="7">
        <v>173084499222</v>
      </c>
      <c r="BA1144" s="7">
        <v>171941232420</v>
      </c>
      <c r="BB1144" s="6">
        <v>99.34</v>
      </c>
      <c r="BC1144" s="7">
        <v>117233866616</v>
      </c>
      <c r="BD1144" s="7">
        <v>95757547132</v>
      </c>
      <c r="BE1144" s="6">
        <v>81.680000000000007</v>
      </c>
      <c r="BF1144" s="7">
        <v>49478326000</v>
      </c>
      <c r="BG1144" s="7">
        <v>0</v>
      </c>
      <c r="BH1144" s="6">
        <v>0</v>
      </c>
      <c r="BI1144" s="7">
        <v>574570603070</v>
      </c>
      <c r="BJ1144" s="7">
        <v>498674109303</v>
      </c>
      <c r="BK1144" s="6">
        <v>86.79</v>
      </c>
      <c r="BL1144" s="5"/>
      <c r="BM1144" s="3">
        <f t="shared" si="180"/>
        <v>93380.252552999998</v>
      </c>
      <c r="BN1144" s="3">
        <f t="shared" si="181"/>
        <v>92303.739520000003</v>
      </c>
      <c r="BO1144" s="3">
        <f t="shared" si="182"/>
        <v>141393.65867899999</v>
      </c>
      <c r="BP1144" s="3">
        <f t="shared" si="183"/>
        <v>138671.59023100001</v>
      </c>
      <c r="BQ1144" s="3">
        <f t="shared" si="184"/>
        <v>173084.49922200001</v>
      </c>
      <c r="BR1144" s="3">
        <f t="shared" si="185"/>
        <v>171941.23241999999</v>
      </c>
      <c r="BS1144" s="3">
        <f t="shared" si="186"/>
        <v>117233.866616</v>
      </c>
      <c r="BT1144" s="3">
        <f t="shared" si="187"/>
        <v>95757.547132000007</v>
      </c>
      <c r="BU1144" s="3">
        <f t="shared" si="188"/>
        <v>49478.326000000001</v>
      </c>
      <c r="BV1144" s="3">
        <f t="shared" si="189"/>
        <v>0</v>
      </c>
    </row>
    <row r="1145" spans="1:74" x14ac:dyDescent="0.25">
      <c r="A1145" s="4">
        <v>16</v>
      </c>
      <c r="B1145" s="5" t="s">
        <v>60</v>
      </c>
      <c r="C1145" s="5" t="s">
        <v>61</v>
      </c>
      <c r="D1145" s="5">
        <v>2023</v>
      </c>
      <c r="E1145" s="5" t="s">
        <v>62</v>
      </c>
      <c r="F1145" s="5" t="s">
        <v>63</v>
      </c>
      <c r="G1145" s="5">
        <v>2</v>
      </c>
      <c r="H1145" s="5" t="s">
        <v>64</v>
      </c>
      <c r="I1145" s="5" t="s">
        <v>3813</v>
      </c>
      <c r="J1145" s="5" t="s">
        <v>2239</v>
      </c>
      <c r="K1145" s="5" t="s">
        <v>2240</v>
      </c>
      <c r="L1145" s="5" t="s">
        <v>4306</v>
      </c>
      <c r="M1145" s="5" t="s">
        <v>2241</v>
      </c>
      <c r="N1145" s="5" t="s">
        <v>3843</v>
      </c>
      <c r="O1145" s="5" t="s">
        <v>260</v>
      </c>
      <c r="P1145" s="5" t="s">
        <v>3890</v>
      </c>
      <c r="Q1145" s="5" t="s">
        <v>2251</v>
      </c>
      <c r="R1145" s="5" t="s">
        <v>4113</v>
      </c>
      <c r="S1145" s="5" t="s">
        <v>2261</v>
      </c>
      <c r="T1145" s="5">
        <v>36</v>
      </c>
      <c r="U1145" s="5">
        <v>1</v>
      </c>
      <c r="V1145" s="5" t="s">
        <v>2262</v>
      </c>
      <c r="W1145" s="5">
        <v>2</v>
      </c>
      <c r="X1145" s="5" t="s">
        <v>76</v>
      </c>
      <c r="Y1145" s="5">
        <v>1</v>
      </c>
      <c r="Z1145" s="5" t="s">
        <v>73</v>
      </c>
      <c r="AA1145" s="5">
        <v>1</v>
      </c>
      <c r="AB1145" s="6">
        <v>95</v>
      </c>
      <c r="AC1145" s="6">
        <v>104</v>
      </c>
      <c r="AD1145" s="6">
        <v>109.47</v>
      </c>
      <c r="AE1145" s="6">
        <v>95</v>
      </c>
      <c r="AF1145" s="6">
        <v>104.4</v>
      </c>
      <c r="AG1145" s="6">
        <v>109.89</v>
      </c>
      <c r="AH1145" s="6">
        <v>95</v>
      </c>
      <c r="AI1145" s="6">
        <v>102.1</v>
      </c>
      <c r="AJ1145" s="6">
        <v>107.47</v>
      </c>
      <c r="AK1145" s="6">
        <v>95</v>
      </c>
      <c r="AL1145" s="6">
        <v>101.4</v>
      </c>
      <c r="AM1145" s="6">
        <v>106.74</v>
      </c>
      <c r="AN1145" s="6">
        <v>95</v>
      </c>
      <c r="AO1145" s="6">
        <v>0</v>
      </c>
      <c r="AP1145" s="6">
        <v>0</v>
      </c>
      <c r="AQ1145" s="6" t="s">
        <v>77</v>
      </c>
      <c r="AR1145" s="6" t="s">
        <v>77</v>
      </c>
      <c r="AS1145" s="6" t="s">
        <v>77</v>
      </c>
      <c r="AT1145" s="7">
        <v>998980956058</v>
      </c>
      <c r="AU1145" s="7">
        <v>930333257478</v>
      </c>
      <c r="AV1145" s="6">
        <v>93.13</v>
      </c>
      <c r="AW1145" s="7">
        <v>1704662324389</v>
      </c>
      <c r="AX1145" s="7">
        <v>1650685399910</v>
      </c>
      <c r="AY1145" s="6">
        <v>96.83</v>
      </c>
      <c r="AZ1145" s="7">
        <v>2070541393168</v>
      </c>
      <c r="BA1145" s="7">
        <v>1984082531011</v>
      </c>
      <c r="BB1145" s="6">
        <v>95.82</v>
      </c>
      <c r="BC1145" s="7">
        <v>2527978232021</v>
      </c>
      <c r="BD1145" s="7">
        <v>1859498688456</v>
      </c>
      <c r="BE1145" s="6">
        <v>73.56</v>
      </c>
      <c r="BF1145" s="7">
        <v>3072204999000</v>
      </c>
      <c r="BG1145" s="7">
        <v>0</v>
      </c>
      <c r="BH1145" s="6">
        <v>0</v>
      </c>
      <c r="BI1145" s="7">
        <v>10374367904636</v>
      </c>
      <c r="BJ1145" s="7">
        <v>6424599876855</v>
      </c>
      <c r="BK1145" s="6">
        <v>61.93</v>
      </c>
      <c r="BL1145" s="5" t="s">
        <v>2263</v>
      </c>
      <c r="BM1145" s="3">
        <f t="shared" si="180"/>
        <v>998980.95605799998</v>
      </c>
      <c r="BN1145" s="3">
        <f t="shared" si="181"/>
        <v>930333.25747800001</v>
      </c>
      <c r="BO1145" s="3">
        <f t="shared" si="182"/>
        <v>1704662.324389</v>
      </c>
      <c r="BP1145" s="3">
        <f t="shared" si="183"/>
        <v>1650685.3999099999</v>
      </c>
      <c r="BQ1145" s="3">
        <f t="shared" si="184"/>
        <v>2070541.393168</v>
      </c>
      <c r="BR1145" s="3">
        <f t="shared" si="185"/>
        <v>1984082.531011</v>
      </c>
      <c r="BS1145" s="3">
        <f t="shared" si="186"/>
        <v>2527978.2320209998</v>
      </c>
      <c r="BT1145" s="3">
        <f t="shared" si="187"/>
        <v>1859498.6884560001</v>
      </c>
      <c r="BU1145" s="3">
        <f t="shared" si="188"/>
        <v>3072204.9989999998</v>
      </c>
      <c r="BV1145" s="3">
        <f t="shared" si="189"/>
        <v>0</v>
      </c>
    </row>
    <row r="1146" spans="1:74" x14ac:dyDescent="0.25">
      <c r="A1146" s="4">
        <v>16</v>
      </c>
      <c r="B1146" s="5" t="s">
        <v>60</v>
      </c>
      <c r="C1146" s="5" t="s">
        <v>61</v>
      </c>
      <c r="D1146" s="5">
        <v>2023</v>
      </c>
      <c r="E1146" s="5" t="s">
        <v>62</v>
      </c>
      <c r="F1146" s="5" t="s">
        <v>63</v>
      </c>
      <c r="G1146" s="5">
        <v>2</v>
      </c>
      <c r="H1146" s="5" t="s">
        <v>64</v>
      </c>
      <c r="I1146" s="5" t="s">
        <v>3813</v>
      </c>
      <c r="J1146" s="5" t="s">
        <v>2239</v>
      </c>
      <c r="K1146" s="5" t="s">
        <v>2240</v>
      </c>
      <c r="L1146" s="5" t="s">
        <v>4306</v>
      </c>
      <c r="M1146" s="5" t="s">
        <v>2241</v>
      </c>
      <c r="N1146" s="5" t="s">
        <v>3843</v>
      </c>
      <c r="O1146" s="5" t="s">
        <v>260</v>
      </c>
      <c r="P1146" s="5" t="s">
        <v>3890</v>
      </c>
      <c r="Q1146" s="5" t="s">
        <v>2251</v>
      </c>
      <c r="R1146" s="5" t="s">
        <v>4113</v>
      </c>
      <c r="S1146" s="5" t="s">
        <v>2261</v>
      </c>
      <c r="T1146" s="5">
        <v>36</v>
      </c>
      <c r="U1146" s="5">
        <v>2</v>
      </c>
      <c r="V1146" s="5" t="s">
        <v>2264</v>
      </c>
      <c r="W1146" s="5">
        <v>2</v>
      </c>
      <c r="X1146" s="5" t="s">
        <v>76</v>
      </c>
      <c r="Y1146" s="5">
        <v>1</v>
      </c>
      <c r="Z1146" s="5" t="s">
        <v>73</v>
      </c>
      <c r="AA1146" s="5">
        <v>1</v>
      </c>
      <c r="AB1146" s="6">
        <v>100</v>
      </c>
      <c r="AC1146" s="6">
        <v>100</v>
      </c>
      <c r="AD1146" s="6">
        <v>100</v>
      </c>
      <c r="AE1146" s="6">
        <v>100</v>
      </c>
      <c r="AF1146" s="6">
        <v>100</v>
      </c>
      <c r="AG1146" s="6">
        <v>100</v>
      </c>
      <c r="AH1146" s="6">
        <v>100</v>
      </c>
      <c r="AI1146" s="6">
        <v>100</v>
      </c>
      <c r="AJ1146" s="6">
        <v>100</v>
      </c>
      <c r="AK1146" s="6">
        <v>100</v>
      </c>
      <c r="AL1146" s="6">
        <v>100</v>
      </c>
      <c r="AM1146" s="6">
        <v>100</v>
      </c>
      <c r="AN1146" s="6">
        <v>100</v>
      </c>
      <c r="AO1146" s="6">
        <v>0</v>
      </c>
      <c r="AP1146" s="6">
        <v>0</v>
      </c>
      <c r="AQ1146" s="6" t="s">
        <v>77</v>
      </c>
      <c r="AR1146" s="6" t="s">
        <v>77</v>
      </c>
      <c r="AS1146" s="6" t="s">
        <v>77</v>
      </c>
      <c r="AT1146" s="7">
        <v>95887061941</v>
      </c>
      <c r="AU1146" s="7">
        <v>67214177237</v>
      </c>
      <c r="AV1146" s="6">
        <v>70.099999999999994</v>
      </c>
      <c r="AW1146" s="7">
        <v>194282538690</v>
      </c>
      <c r="AX1146" s="7">
        <v>147928782166</v>
      </c>
      <c r="AY1146" s="6">
        <v>76.14</v>
      </c>
      <c r="AZ1146" s="7">
        <v>163384647670</v>
      </c>
      <c r="BA1146" s="7">
        <v>135817305814</v>
      </c>
      <c r="BB1146" s="6">
        <v>83.13</v>
      </c>
      <c r="BC1146" s="7">
        <v>118615773526</v>
      </c>
      <c r="BD1146" s="7">
        <v>72096648195</v>
      </c>
      <c r="BE1146" s="6">
        <v>60.78</v>
      </c>
      <c r="BF1146" s="7">
        <v>48602317000</v>
      </c>
      <c r="BG1146" s="7">
        <v>0</v>
      </c>
      <c r="BH1146" s="6">
        <v>0</v>
      </c>
      <c r="BI1146" s="7">
        <v>620772338827</v>
      </c>
      <c r="BJ1146" s="7">
        <v>423056913412</v>
      </c>
      <c r="BK1146" s="6">
        <v>68.150000000000006</v>
      </c>
      <c r="BL1146" s="5" t="s">
        <v>2265</v>
      </c>
      <c r="BM1146" s="3">
        <f t="shared" si="180"/>
        <v>95887.061941000007</v>
      </c>
      <c r="BN1146" s="3">
        <f t="shared" si="181"/>
        <v>67214.177236999996</v>
      </c>
      <c r="BO1146" s="3">
        <f t="shared" si="182"/>
        <v>194282.53868999999</v>
      </c>
      <c r="BP1146" s="3">
        <f t="shared" si="183"/>
        <v>147928.78216599999</v>
      </c>
      <c r="BQ1146" s="3">
        <f t="shared" si="184"/>
        <v>163384.64767000001</v>
      </c>
      <c r="BR1146" s="3">
        <f t="shared" si="185"/>
        <v>135817.30581399999</v>
      </c>
      <c r="BS1146" s="3">
        <f t="shared" si="186"/>
        <v>118615.773526</v>
      </c>
      <c r="BT1146" s="3">
        <f t="shared" si="187"/>
        <v>72096.648195000002</v>
      </c>
      <c r="BU1146" s="3">
        <f t="shared" si="188"/>
        <v>48602.317000000003</v>
      </c>
      <c r="BV1146" s="3">
        <f t="shared" si="189"/>
        <v>0</v>
      </c>
    </row>
    <row r="1147" spans="1:74" x14ac:dyDescent="0.25">
      <c r="A1147" s="4">
        <v>16</v>
      </c>
      <c r="B1147" s="5" t="s">
        <v>60</v>
      </c>
      <c r="C1147" s="5" t="s">
        <v>61</v>
      </c>
      <c r="D1147" s="5">
        <v>2023</v>
      </c>
      <c r="E1147" s="5" t="s">
        <v>62</v>
      </c>
      <c r="F1147" s="5" t="s">
        <v>63</v>
      </c>
      <c r="G1147" s="5">
        <v>2</v>
      </c>
      <c r="H1147" s="5" t="s">
        <v>64</v>
      </c>
      <c r="I1147" s="5" t="s">
        <v>3813</v>
      </c>
      <c r="J1147" s="5" t="s">
        <v>2239</v>
      </c>
      <c r="K1147" s="5" t="s">
        <v>2240</v>
      </c>
      <c r="L1147" s="5" t="s">
        <v>4306</v>
      </c>
      <c r="M1147" s="5" t="s">
        <v>2241</v>
      </c>
      <c r="N1147" s="5" t="s">
        <v>3843</v>
      </c>
      <c r="O1147" s="5" t="s">
        <v>260</v>
      </c>
      <c r="P1147" s="5" t="s">
        <v>3890</v>
      </c>
      <c r="Q1147" s="5" t="s">
        <v>2251</v>
      </c>
      <c r="R1147" s="5" t="s">
        <v>4113</v>
      </c>
      <c r="S1147" s="5" t="s">
        <v>2261</v>
      </c>
      <c r="T1147" s="5">
        <v>36</v>
      </c>
      <c r="U1147" s="5">
        <v>3</v>
      </c>
      <c r="V1147" s="5" t="s">
        <v>2266</v>
      </c>
      <c r="W1147" s="5">
        <v>2</v>
      </c>
      <c r="X1147" s="5" t="s">
        <v>76</v>
      </c>
      <c r="Y1147" s="5">
        <v>1</v>
      </c>
      <c r="Z1147" s="5" t="s">
        <v>73</v>
      </c>
      <c r="AA1147" s="5">
        <v>1</v>
      </c>
      <c r="AB1147" s="6">
        <v>0</v>
      </c>
      <c r="AC1147" s="6">
        <v>0</v>
      </c>
      <c r="AD1147" s="6">
        <v>0</v>
      </c>
      <c r="AE1147" s="6">
        <v>1</v>
      </c>
      <c r="AF1147" s="6">
        <v>1</v>
      </c>
      <c r="AG1147" s="6">
        <v>100</v>
      </c>
      <c r="AH1147" s="6">
        <v>1</v>
      </c>
      <c r="AI1147" s="6">
        <v>1</v>
      </c>
      <c r="AJ1147" s="6">
        <v>100</v>
      </c>
      <c r="AK1147" s="6">
        <v>1</v>
      </c>
      <c r="AL1147" s="6">
        <v>0.75</v>
      </c>
      <c r="AM1147" s="6">
        <v>75</v>
      </c>
      <c r="AN1147" s="6">
        <v>1</v>
      </c>
      <c r="AO1147" s="6">
        <v>0</v>
      </c>
      <c r="AP1147" s="6">
        <v>0</v>
      </c>
      <c r="AQ1147" s="6" t="s">
        <v>77</v>
      </c>
      <c r="AR1147" s="6" t="s">
        <v>77</v>
      </c>
      <c r="AS1147" s="6" t="s">
        <v>77</v>
      </c>
      <c r="AT1147" s="7">
        <v>0</v>
      </c>
      <c r="AU1147" s="7">
        <v>0</v>
      </c>
      <c r="AV1147" s="6">
        <v>0</v>
      </c>
      <c r="AW1147" s="7">
        <v>230000000</v>
      </c>
      <c r="AX1147" s="7">
        <v>200041561</v>
      </c>
      <c r="AY1147" s="6">
        <v>86.97</v>
      </c>
      <c r="AZ1147" s="7">
        <v>188295893</v>
      </c>
      <c r="BA1147" s="7">
        <v>188295893</v>
      </c>
      <c r="BB1147" s="6">
        <v>100</v>
      </c>
      <c r="BC1147" s="7">
        <v>200000000</v>
      </c>
      <c r="BD1147" s="7">
        <v>200000000</v>
      </c>
      <c r="BE1147" s="6">
        <v>100</v>
      </c>
      <c r="BF1147" s="7">
        <v>0</v>
      </c>
      <c r="BG1147" s="7">
        <v>0</v>
      </c>
      <c r="BH1147" s="6">
        <v>0</v>
      </c>
      <c r="BI1147" s="7">
        <v>618295893</v>
      </c>
      <c r="BJ1147" s="7">
        <v>588337454</v>
      </c>
      <c r="BK1147" s="6">
        <v>95.15</v>
      </c>
      <c r="BL1147" s="5" t="s">
        <v>2267</v>
      </c>
      <c r="BM1147" s="3">
        <f t="shared" si="180"/>
        <v>0</v>
      </c>
      <c r="BN1147" s="3">
        <f t="shared" si="181"/>
        <v>0</v>
      </c>
      <c r="BO1147" s="3">
        <f t="shared" si="182"/>
        <v>230</v>
      </c>
      <c r="BP1147" s="3">
        <f t="shared" si="183"/>
        <v>200.041561</v>
      </c>
      <c r="BQ1147" s="3">
        <f t="shared" si="184"/>
        <v>188.29589300000001</v>
      </c>
      <c r="BR1147" s="3">
        <f t="shared" si="185"/>
        <v>188.29589300000001</v>
      </c>
      <c r="BS1147" s="3">
        <f t="shared" si="186"/>
        <v>200</v>
      </c>
      <c r="BT1147" s="3">
        <f t="shared" si="187"/>
        <v>200</v>
      </c>
      <c r="BU1147" s="3">
        <f t="shared" si="188"/>
        <v>0</v>
      </c>
      <c r="BV1147" s="3">
        <f t="shared" si="189"/>
        <v>0</v>
      </c>
    </row>
    <row r="1148" spans="1:74" x14ac:dyDescent="0.25">
      <c r="A1148" s="4">
        <v>16</v>
      </c>
      <c r="B1148" s="5" t="s">
        <v>60</v>
      </c>
      <c r="C1148" s="5" t="s">
        <v>61</v>
      </c>
      <c r="D1148" s="5">
        <v>2023</v>
      </c>
      <c r="E1148" s="5" t="s">
        <v>62</v>
      </c>
      <c r="F1148" s="5" t="s">
        <v>63</v>
      </c>
      <c r="G1148" s="5">
        <v>2</v>
      </c>
      <c r="H1148" s="5" t="s">
        <v>64</v>
      </c>
      <c r="I1148" s="5" t="s">
        <v>3813</v>
      </c>
      <c r="J1148" s="5" t="s">
        <v>2239</v>
      </c>
      <c r="K1148" s="5" t="s">
        <v>2240</v>
      </c>
      <c r="L1148" s="5" t="s">
        <v>4306</v>
      </c>
      <c r="M1148" s="5" t="s">
        <v>2241</v>
      </c>
      <c r="N1148" s="5" t="s">
        <v>3843</v>
      </c>
      <c r="O1148" s="5" t="s">
        <v>260</v>
      </c>
      <c r="P1148" s="5" t="s">
        <v>3890</v>
      </c>
      <c r="Q1148" s="5" t="s">
        <v>2251</v>
      </c>
      <c r="R1148" s="5" t="s">
        <v>4114</v>
      </c>
      <c r="S1148" s="5" t="s">
        <v>2268</v>
      </c>
      <c r="T1148" s="5">
        <v>41</v>
      </c>
      <c r="U1148" s="5">
        <v>1</v>
      </c>
      <c r="V1148" s="5" t="s">
        <v>2269</v>
      </c>
      <c r="W1148" s="5">
        <v>1</v>
      </c>
      <c r="X1148" s="5" t="s">
        <v>72</v>
      </c>
      <c r="Y1148" s="5">
        <v>3</v>
      </c>
      <c r="Z1148" s="5" t="s">
        <v>92</v>
      </c>
      <c r="AA1148" s="5">
        <v>1</v>
      </c>
      <c r="AB1148" s="6">
        <v>0.13</v>
      </c>
      <c r="AC1148" s="6">
        <v>0.13</v>
      </c>
      <c r="AD1148" s="6">
        <v>100</v>
      </c>
      <c r="AE1148" s="6">
        <v>0</v>
      </c>
      <c r="AF1148" s="6">
        <v>0</v>
      </c>
      <c r="AG1148" s="6">
        <v>0</v>
      </c>
      <c r="AH1148" s="6">
        <v>0</v>
      </c>
      <c r="AI1148" s="6">
        <v>0</v>
      </c>
      <c r="AJ1148" s="6">
        <v>0</v>
      </c>
      <c r="AK1148" s="6">
        <v>0</v>
      </c>
      <c r="AL1148" s="6">
        <v>0</v>
      </c>
      <c r="AM1148" s="6">
        <v>0</v>
      </c>
      <c r="AN1148" s="6">
        <v>0</v>
      </c>
      <c r="AO1148" s="6">
        <v>0</v>
      </c>
      <c r="AP1148" s="6">
        <v>0</v>
      </c>
      <c r="AQ1148" s="6">
        <v>0.13</v>
      </c>
      <c r="AR1148" s="6">
        <v>0.13</v>
      </c>
      <c r="AS1148" s="6">
        <v>100</v>
      </c>
      <c r="AT1148" s="7">
        <v>122686046275</v>
      </c>
      <c r="AU1148" s="7">
        <v>122626446069</v>
      </c>
      <c r="AV1148" s="6">
        <v>99.95</v>
      </c>
      <c r="AW1148" s="7">
        <v>0</v>
      </c>
      <c r="AX1148" s="7">
        <v>0</v>
      </c>
      <c r="AY1148" s="6">
        <v>0</v>
      </c>
      <c r="AZ1148" s="7">
        <v>0</v>
      </c>
      <c r="BA1148" s="7">
        <v>0</v>
      </c>
      <c r="BB1148" s="6">
        <v>0</v>
      </c>
      <c r="BC1148" s="7">
        <v>0</v>
      </c>
      <c r="BD1148" s="7">
        <v>0</v>
      </c>
      <c r="BE1148" s="6">
        <v>0</v>
      </c>
      <c r="BF1148" s="7">
        <v>0</v>
      </c>
      <c r="BG1148" s="7">
        <v>0</v>
      </c>
      <c r="BH1148" s="6">
        <v>0</v>
      </c>
      <c r="BI1148" s="7">
        <v>122686046275</v>
      </c>
      <c r="BJ1148" s="7">
        <v>122626446069</v>
      </c>
      <c r="BK1148" s="6">
        <v>99.95</v>
      </c>
      <c r="BL1148" s="5"/>
      <c r="BM1148" s="3">
        <f t="shared" si="180"/>
        <v>122686.046275</v>
      </c>
      <c r="BN1148" s="3">
        <f t="shared" si="181"/>
        <v>122626.446069</v>
      </c>
      <c r="BO1148" s="3">
        <f t="shared" si="182"/>
        <v>0</v>
      </c>
      <c r="BP1148" s="3">
        <f t="shared" si="183"/>
        <v>0</v>
      </c>
      <c r="BQ1148" s="3">
        <f t="shared" si="184"/>
        <v>0</v>
      </c>
      <c r="BR1148" s="3">
        <f t="shared" si="185"/>
        <v>0</v>
      </c>
      <c r="BS1148" s="3">
        <f t="shared" si="186"/>
        <v>0</v>
      </c>
      <c r="BT1148" s="3">
        <f t="shared" si="187"/>
        <v>0</v>
      </c>
      <c r="BU1148" s="3">
        <f t="shared" si="188"/>
        <v>0</v>
      </c>
      <c r="BV1148" s="3">
        <f t="shared" si="189"/>
        <v>0</v>
      </c>
    </row>
    <row r="1149" spans="1:74" x14ac:dyDescent="0.25">
      <c r="A1149" s="4">
        <v>16</v>
      </c>
      <c r="B1149" s="5" t="s">
        <v>60</v>
      </c>
      <c r="C1149" s="5" t="s">
        <v>61</v>
      </c>
      <c r="D1149" s="5">
        <v>2023</v>
      </c>
      <c r="E1149" s="5" t="s">
        <v>62</v>
      </c>
      <c r="F1149" s="5" t="s">
        <v>63</v>
      </c>
      <c r="G1149" s="5">
        <v>2</v>
      </c>
      <c r="H1149" s="5" t="s">
        <v>64</v>
      </c>
      <c r="I1149" s="5" t="s">
        <v>3813</v>
      </c>
      <c r="J1149" s="5" t="s">
        <v>2239</v>
      </c>
      <c r="K1149" s="5" t="s">
        <v>2240</v>
      </c>
      <c r="L1149" s="5" t="s">
        <v>4306</v>
      </c>
      <c r="M1149" s="5" t="s">
        <v>2241</v>
      </c>
      <c r="N1149" s="5" t="s">
        <v>3843</v>
      </c>
      <c r="O1149" s="5" t="s">
        <v>260</v>
      </c>
      <c r="P1149" s="5" t="s">
        <v>3890</v>
      </c>
      <c r="Q1149" s="5" t="s">
        <v>2251</v>
      </c>
      <c r="R1149" s="5" t="s">
        <v>4114</v>
      </c>
      <c r="S1149" s="5" t="s">
        <v>2268</v>
      </c>
      <c r="T1149" s="5">
        <v>41</v>
      </c>
      <c r="U1149" s="5">
        <v>2</v>
      </c>
      <c r="V1149" s="5" t="s">
        <v>2270</v>
      </c>
      <c r="W1149" s="5">
        <v>1</v>
      </c>
      <c r="X1149" s="5" t="s">
        <v>72</v>
      </c>
      <c r="Y1149" s="5">
        <v>1</v>
      </c>
      <c r="Z1149" s="5" t="s">
        <v>73</v>
      </c>
      <c r="AA1149" s="5">
        <v>1</v>
      </c>
      <c r="AB1149" s="6">
        <v>0.35</v>
      </c>
      <c r="AC1149" s="6">
        <v>0.35</v>
      </c>
      <c r="AD1149" s="6">
        <v>100</v>
      </c>
      <c r="AE1149" s="6">
        <v>0.35</v>
      </c>
      <c r="AF1149" s="6">
        <v>0.16</v>
      </c>
      <c r="AG1149" s="6">
        <v>45.71</v>
      </c>
      <c r="AH1149" s="6">
        <v>0</v>
      </c>
      <c r="AI1149" s="6">
        <v>0</v>
      </c>
      <c r="AJ1149" s="6">
        <v>0</v>
      </c>
      <c r="AK1149" s="6">
        <v>0.39</v>
      </c>
      <c r="AL1149" s="6">
        <v>0.37</v>
      </c>
      <c r="AM1149" s="6">
        <v>94.87</v>
      </c>
      <c r="AN1149" s="6">
        <v>0.1</v>
      </c>
      <c r="AO1149" s="6">
        <v>0</v>
      </c>
      <c r="AP1149" s="6">
        <v>0</v>
      </c>
      <c r="AQ1149" s="6">
        <v>1</v>
      </c>
      <c r="AR1149" s="6">
        <v>0.88</v>
      </c>
      <c r="AS1149" s="6">
        <v>88</v>
      </c>
      <c r="AT1149" s="7">
        <v>22102371772</v>
      </c>
      <c r="AU1149" s="7">
        <v>20379632845</v>
      </c>
      <c r="AV1149" s="6">
        <v>92.21</v>
      </c>
      <c r="AW1149" s="7">
        <v>36039142354</v>
      </c>
      <c r="AX1149" s="7">
        <v>28059956471</v>
      </c>
      <c r="AY1149" s="6">
        <v>77.86</v>
      </c>
      <c r="AZ1149" s="7">
        <v>45857304433</v>
      </c>
      <c r="BA1149" s="7">
        <v>45172958795</v>
      </c>
      <c r="BB1149" s="6">
        <v>98.51</v>
      </c>
      <c r="BC1149" s="7">
        <v>68567555474</v>
      </c>
      <c r="BD1149" s="7">
        <v>65887131594</v>
      </c>
      <c r="BE1149" s="6">
        <v>96.09</v>
      </c>
      <c r="BF1149" s="7">
        <v>53771088000</v>
      </c>
      <c r="BG1149" s="7">
        <v>0</v>
      </c>
      <c r="BH1149" s="6">
        <v>0</v>
      </c>
      <c r="BI1149" s="7">
        <v>226337462033</v>
      </c>
      <c r="BJ1149" s="7">
        <v>159499679705</v>
      </c>
      <c r="BK1149" s="6">
        <v>70.47</v>
      </c>
      <c r="BL1149" s="5"/>
      <c r="BM1149" s="3">
        <f t="shared" si="180"/>
        <v>22102.371771999999</v>
      </c>
      <c r="BN1149" s="3">
        <f t="shared" si="181"/>
        <v>20379.632845</v>
      </c>
      <c r="BO1149" s="3">
        <f t="shared" si="182"/>
        <v>36039.142354000003</v>
      </c>
      <c r="BP1149" s="3">
        <f t="shared" si="183"/>
        <v>28059.956471000001</v>
      </c>
      <c r="BQ1149" s="3">
        <f t="shared" si="184"/>
        <v>45857.304432999998</v>
      </c>
      <c r="BR1149" s="3">
        <f t="shared" si="185"/>
        <v>45172.958794999999</v>
      </c>
      <c r="BS1149" s="3">
        <f t="shared" si="186"/>
        <v>68567.555473999993</v>
      </c>
      <c r="BT1149" s="3">
        <f t="shared" si="187"/>
        <v>65887.131594000006</v>
      </c>
      <c r="BU1149" s="3">
        <f t="shared" si="188"/>
        <v>53771.088000000003</v>
      </c>
      <c r="BV1149" s="3">
        <f t="shared" si="189"/>
        <v>0</v>
      </c>
    </row>
    <row r="1150" spans="1:74" x14ac:dyDescent="0.25">
      <c r="A1150" s="4">
        <v>16</v>
      </c>
      <c r="B1150" s="5" t="s">
        <v>60</v>
      </c>
      <c r="C1150" s="5" t="s">
        <v>61</v>
      </c>
      <c r="D1150" s="5">
        <v>2023</v>
      </c>
      <c r="E1150" s="5" t="s">
        <v>62</v>
      </c>
      <c r="F1150" s="5" t="s">
        <v>63</v>
      </c>
      <c r="G1150" s="5">
        <v>2</v>
      </c>
      <c r="H1150" s="5" t="s">
        <v>64</v>
      </c>
      <c r="I1150" s="5" t="s">
        <v>3813</v>
      </c>
      <c r="J1150" s="5" t="s">
        <v>2239</v>
      </c>
      <c r="K1150" s="5" t="s">
        <v>2240</v>
      </c>
      <c r="L1150" s="5" t="s">
        <v>4306</v>
      </c>
      <c r="M1150" s="5" t="s">
        <v>2241</v>
      </c>
      <c r="N1150" s="5" t="s">
        <v>3843</v>
      </c>
      <c r="O1150" s="5" t="s">
        <v>260</v>
      </c>
      <c r="P1150" s="5" t="s">
        <v>3890</v>
      </c>
      <c r="Q1150" s="5" t="s">
        <v>2251</v>
      </c>
      <c r="R1150" s="5" t="s">
        <v>4114</v>
      </c>
      <c r="S1150" s="5" t="s">
        <v>2268</v>
      </c>
      <c r="T1150" s="5">
        <v>41</v>
      </c>
      <c r="U1150" s="5">
        <v>3</v>
      </c>
      <c r="V1150" s="5" t="s">
        <v>2271</v>
      </c>
      <c r="W1150" s="5">
        <v>1</v>
      </c>
      <c r="X1150" s="5" t="s">
        <v>72</v>
      </c>
      <c r="Y1150" s="5">
        <v>3</v>
      </c>
      <c r="Z1150" s="5" t="s">
        <v>92</v>
      </c>
      <c r="AA1150" s="5">
        <v>1</v>
      </c>
      <c r="AB1150" s="6">
        <v>0.13</v>
      </c>
      <c r="AC1150" s="6">
        <v>0.13</v>
      </c>
      <c r="AD1150" s="6">
        <v>100</v>
      </c>
      <c r="AE1150" s="6">
        <v>0</v>
      </c>
      <c r="AF1150" s="6">
        <v>0</v>
      </c>
      <c r="AG1150" s="6">
        <v>0</v>
      </c>
      <c r="AH1150" s="6">
        <v>0</v>
      </c>
      <c r="AI1150" s="6">
        <v>0</v>
      </c>
      <c r="AJ1150" s="6">
        <v>0</v>
      </c>
      <c r="AK1150" s="6">
        <v>0</v>
      </c>
      <c r="AL1150" s="6">
        <v>0</v>
      </c>
      <c r="AM1150" s="6">
        <v>0</v>
      </c>
      <c r="AN1150" s="6">
        <v>0</v>
      </c>
      <c r="AO1150" s="6">
        <v>0</v>
      </c>
      <c r="AP1150" s="6">
        <v>0</v>
      </c>
      <c r="AQ1150" s="6">
        <v>0.13</v>
      </c>
      <c r="AR1150" s="6">
        <v>0.13</v>
      </c>
      <c r="AS1150" s="6">
        <v>100</v>
      </c>
      <c r="AT1150" s="7">
        <v>1626141966</v>
      </c>
      <c r="AU1150" s="7">
        <v>1502443878</v>
      </c>
      <c r="AV1150" s="6">
        <v>92.39</v>
      </c>
      <c r="AW1150" s="7">
        <v>0</v>
      </c>
      <c r="AX1150" s="7">
        <v>0</v>
      </c>
      <c r="AY1150" s="6">
        <v>0</v>
      </c>
      <c r="AZ1150" s="7">
        <v>0</v>
      </c>
      <c r="BA1150" s="7">
        <v>0</v>
      </c>
      <c r="BB1150" s="6">
        <v>0</v>
      </c>
      <c r="BC1150" s="7">
        <v>0</v>
      </c>
      <c r="BD1150" s="7">
        <v>0</v>
      </c>
      <c r="BE1150" s="6">
        <v>0</v>
      </c>
      <c r="BF1150" s="7">
        <v>0</v>
      </c>
      <c r="BG1150" s="7">
        <v>0</v>
      </c>
      <c r="BH1150" s="6">
        <v>0</v>
      </c>
      <c r="BI1150" s="7">
        <v>1626141966</v>
      </c>
      <c r="BJ1150" s="7">
        <v>1502443878</v>
      </c>
      <c r="BK1150" s="6">
        <v>92.39</v>
      </c>
      <c r="BL1150" s="5"/>
      <c r="BM1150" s="3">
        <f t="shared" si="180"/>
        <v>1626.1419659999999</v>
      </c>
      <c r="BN1150" s="3">
        <f t="shared" si="181"/>
        <v>1502.443878</v>
      </c>
      <c r="BO1150" s="3">
        <f t="shared" si="182"/>
        <v>0</v>
      </c>
      <c r="BP1150" s="3">
        <f t="shared" si="183"/>
        <v>0</v>
      </c>
      <c r="BQ1150" s="3">
        <f t="shared" si="184"/>
        <v>0</v>
      </c>
      <c r="BR1150" s="3">
        <f t="shared" si="185"/>
        <v>0</v>
      </c>
      <c r="BS1150" s="3">
        <f t="shared" si="186"/>
        <v>0</v>
      </c>
      <c r="BT1150" s="3">
        <f t="shared" si="187"/>
        <v>0</v>
      </c>
      <c r="BU1150" s="3">
        <f t="shared" si="188"/>
        <v>0</v>
      </c>
      <c r="BV1150" s="3">
        <f t="shared" si="189"/>
        <v>0</v>
      </c>
    </row>
    <row r="1151" spans="1:74" x14ac:dyDescent="0.25">
      <c r="A1151" s="4">
        <v>16</v>
      </c>
      <c r="B1151" s="5" t="s">
        <v>60</v>
      </c>
      <c r="C1151" s="5" t="s">
        <v>61</v>
      </c>
      <c r="D1151" s="5">
        <v>2023</v>
      </c>
      <c r="E1151" s="5" t="s">
        <v>62</v>
      </c>
      <c r="F1151" s="5" t="s">
        <v>63</v>
      </c>
      <c r="G1151" s="5">
        <v>2</v>
      </c>
      <c r="H1151" s="5" t="s">
        <v>64</v>
      </c>
      <c r="I1151" s="5" t="s">
        <v>3813</v>
      </c>
      <c r="J1151" s="5" t="s">
        <v>2239</v>
      </c>
      <c r="K1151" s="5" t="s">
        <v>2240</v>
      </c>
      <c r="L1151" s="5" t="s">
        <v>4306</v>
      </c>
      <c r="M1151" s="5" t="s">
        <v>2241</v>
      </c>
      <c r="N1151" s="5" t="s">
        <v>3843</v>
      </c>
      <c r="O1151" s="5" t="s">
        <v>260</v>
      </c>
      <c r="P1151" s="5" t="s">
        <v>3890</v>
      </c>
      <c r="Q1151" s="5" t="s">
        <v>2251</v>
      </c>
      <c r="R1151" s="5" t="s">
        <v>4114</v>
      </c>
      <c r="S1151" s="5" t="s">
        <v>2268</v>
      </c>
      <c r="T1151" s="5">
        <v>41</v>
      </c>
      <c r="U1151" s="5">
        <v>4</v>
      </c>
      <c r="V1151" s="5" t="s">
        <v>2272</v>
      </c>
      <c r="W1151" s="5">
        <v>1</v>
      </c>
      <c r="X1151" s="5" t="s">
        <v>72</v>
      </c>
      <c r="Y1151" s="5">
        <v>1</v>
      </c>
      <c r="Z1151" s="5" t="s">
        <v>73</v>
      </c>
      <c r="AA1151" s="5">
        <v>1</v>
      </c>
      <c r="AB1151" s="6">
        <v>0.13</v>
      </c>
      <c r="AC1151" s="6">
        <v>0.11</v>
      </c>
      <c r="AD1151" s="6">
        <v>84.62</v>
      </c>
      <c r="AE1151" s="6">
        <v>0.22</v>
      </c>
      <c r="AF1151" s="6">
        <v>0.22</v>
      </c>
      <c r="AG1151" s="6">
        <v>100</v>
      </c>
      <c r="AH1151" s="6">
        <v>0.22</v>
      </c>
      <c r="AI1151" s="6">
        <v>0.4</v>
      </c>
      <c r="AJ1151" s="6">
        <v>181.82</v>
      </c>
      <c r="AK1151" s="6">
        <v>1</v>
      </c>
      <c r="AL1151" s="6">
        <v>0.27</v>
      </c>
      <c r="AM1151" s="6">
        <v>27</v>
      </c>
      <c r="AN1151" s="6">
        <v>1</v>
      </c>
      <c r="AO1151" s="6">
        <v>0</v>
      </c>
      <c r="AP1151" s="6">
        <v>0</v>
      </c>
      <c r="AQ1151" s="6">
        <v>1</v>
      </c>
      <c r="AR1151" s="6">
        <v>1</v>
      </c>
      <c r="AS1151" s="6">
        <v>100</v>
      </c>
      <c r="AT1151" s="7">
        <v>38786731830</v>
      </c>
      <c r="AU1151" s="7">
        <v>37362119673</v>
      </c>
      <c r="AV1151" s="6">
        <v>96.33</v>
      </c>
      <c r="AW1151" s="7">
        <v>530500271</v>
      </c>
      <c r="AX1151" s="7">
        <v>520377457</v>
      </c>
      <c r="AY1151" s="6">
        <v>98.09</v>
      </c>
      <c r="AZ1151" s="7">
        <v>0</v>
      </c>
      <c r="BA1151" s="7">
        <v>0</v>
      </c>
      <c r="BB1151" s="6">
        <v>0</v>
      </c>
      <c r="BC1151" s="7">
        <v>830000000</v>
      </c>
      <c r="BD1151" s="7">
        <v>552910308</v>
      </c>
      <c r="BE1151" s="6">
        <v>66.62</v>
      </c>
      <c r="BF1151" s="7">
        <v>154912000</v>
      </c>
      <c r="BG1151" s="7">
        <v>0</v>
      </c>
      <c r="BH1151" s="6">
        <v>0</v>
      </c>
      <c r="BI1151" s="7">
        <v>40302144101</v>
      </c>
      <c r="BJ1151" s="7">
        <v>38435407438</v>
      </c>
      <c r="BK1151" s="6">
        <v>95.37</v>
      </c>
      <c r="BL1151" s="5" t="s">
        <v>2273</v>
      </c>
      <c r="BM1151" s="3">
        <f t="shared" si="180"/>
        <v>38786.731829999997</v>
      </c>
      <c r="BN1151" s="3">
        <f t="shared" si="181"/>
        <v>37362.119673000001</v>
      </c>
      <c r="BO1151" s="3">
        <f t="shared" si="182"/>
        <v>530.500271</v>
      </c>
      <c r="BP1151" s="3">
        <f t="shared" si="183"/>
        <v>520.37745700000005</v>
      </c>
      <c r="BQ1151" s="3">
        <f t="shared" si="184"/>
        <v>0</v>
      </c>
      <c r="BR1151" s="3">
        <f t="shared" si="185"/>
        <v>0</v>
      </c>
      <c r="BS1151" s="3">
        <f t="shared" si="186"/>
        <v>830</v>
      </c>
      <c r="BT1151" s="3">
        <f t="shared" si="187"/>
        <v>552.91030799999999</v>
      </c>
      <c r="BU1151" s="3">
        <f t="shared" si="188"/>
        <v>154.91200000000001</v>
      </c>
      <c r="BV1151" s="3">
        <f t="shared" si="189"/>
        <v>0</v>
      </c>
    </row>
    <row r="1152" spans="1:74" x14ac:dyDescent="0.25">
      <c r="A1152" s="4">
        <v>16</v>
      </c>
      <c r="B1152" s="5" t="s">
        <v>60</v>
      </c>
      <c r="C1152" s="5" t="s">
        <v>61</v>
      </c>
      <c r="D1152" s="5">
        <v>2023</v>
      </c>
      <c r="E1152" s="5" t="s">
        <v>62</v>
      </c>
      <c r="F1152" s="5" t="s">
        <v>63</v>
      </c>
      <c r="G1152" s="5">
        <v>2</v>
      </c>
      <c r="H1152" s="5" t="s">
        <v>64</v>
      </c>
      <c r="I1152" s="5" t="s">
        <v>3813</v>
      </c>
      <c r="J1152" s="5" t="s">
        <v>2239</v>
      </c>
      <c r="K1152" s="5" t="s">
        <v>2240</v>
      </c>
      <c r="L1152" s="5" t="s">
        <v>4306</v>
      </c>
      <c r="M1152" s="5" t="s">
        <v>2241</v>
      </c>
      <c r="N1152" s="5" t="s">
        <v>3843</v>
      </c>
      <c r="O1152" s="5" t="s">
        <v>260</v>
      </c>
      <c r="P1152" s="5" t="s">
        <v>3890</v>
      </c>
      <c r="Q1152" s="5" t="s">
        <v>2251</v>
      </c>
      <c r="R1152" s="5" t="s">
        <v>4114</v>
      </c>
      <c r="S1152" s="5" t="s">
        <v>2268</v>
      </c>
      <c r="T1152" s="5">
        <v>41</v>
      </c>
      <c r="U1152" s="5">
        <v>5</v>
      </c>
      <c r="V1152" s="5" t="s">
        <v>2274</v>
      </c>
      <c r="W1152" s="5">
        <v>2</v>
      </c>
      <c r="X1152" s="5" t="s">
        <v>76</v>
      </c>
      <c r="Y1152" s="5">
        <v>4</v>
      </c>
      <c r="Z1152" s="5" t="s">
        <v>347</v>
      </c>
      <c r="AA1152" s="5">
        <v>1</v>
      </c>
      <c r="AB1152" s="6">
        <v>8</v>
      </c>
      <c r="AC1152" s="6">
        <v>8</v>
      </c>
      <c r="AD1152" s="6">
        <v>100</v>
      </c>
      <c r="AE1152" s="6">
        <v>0</v>
      </c>
      <c r="AF1152" s="6">
        <v>0</v>
      </c>
      <c r="AG1152" s="6">
        <v>0</v>
      </c>
      <c r="AH1152" s="6">
        <v>0</v>
      </c>
      <c r="AI1152" s="6">
        <v>0</v>
      </c>
      <c r="AJ1152" s="6">
        <v>0</v>
      </c>
      <c r="AK1152" s="6">
        <v>0</v>
      </c>
      <c r="AL1152" s="6">
        <v>0</v>
      </c>
      <c r="AM1152" s="6">
        <v>0</v>
      </c>
      <c r="AN1152" s="6">
        <v>0</v>
      </c>
      <c r="AO1152" s="6">
        <v>0</v>
      </c>
      <c r="AP1152" s="6">
        <v>0</v>
      </c>
      <c r="AQ1152" s="6" t="s">
        <v>77</v>
      </c>
      <c r="AR1152" s="6" t="s">
        <v>77</v>
      </c>
      <c r="AS1152" s="6" t="s">
        <v>77</v>
      </c>
      <c r="AT1152" s="7">
        <v>21759528016</v>
      </c>
      <c r="AU1152" s="7">
        <v>21409528017</v>
      </c>
      <c r="AV1152" s="6">
        <v>98.39</v>
      </c>
      <c r="AW1152" s="7">
        <v>0</v>
      </c>
      <c r="AX1152" s="7">
        <v>0</v>
      </c>
      <c r="AY1152" s="6">
        <v>0</v>
      </c>
      <c r="AZ1152" s="7">
        <v>0</v>
      </c>
      <c r="BA1152" s="7">
        <v>0</v>
      </c>
      <c r="BB1152" s="6">
        <v>0</v>
      </c>
      <c r="BC1152" s="7">
        <v>0</v>
      </c>
      <c r="BD1152" s="7">
        <v>0</v>
      </c>
      <c r="BE1152" s="6">
        <v>0</v>
      </c>
      <c r="BF1152" s="7">
        <v>0</v>
      </c>
      <c r="BG1152" s="7">
        <v>0</v>
      </c>
      <c r="BH1152" s="6">
        <v>0</v>
      </c>
      <c r="BI1152" s="7">
        <v>21759528016</v>
      </c>
      <c r="BJ1152" s="7">
        <v>21409528017</v>
      </c>
      <c r="BK1152" s="6">
        <v>98.39</v>
      </c>
      <c r="BL1152" s="5"/>
      <c r="BM1152" s="3">
        <f t="shared" si="180"/>
        <v>21759.528016</v>
      </c>
      <c r="BN1152" s="3">
        <f t="shared" si="181"/>
        <v>21409.528017000001</v>
      </c>
      <c r="BO1152" s="3">
        <f t="shared" si="182"/>
        <v>0</v>
      </c>
      <c r="BP1152" s="3">
        <f t="shared" si="183"/>
        <v>0</v>
      </c>
      <c r="BQ1152" s="3">
        <f t="shared" si="184"/>
        <v>0</v>
      </c>
      <c r="BR1152" s="3">
        <f t="shared" si="185"/>
        <v>0</v>
      </c>
      <c r="BS1152" s="3">
        <f t="shared" si="186"/>
        <v>0</v>
      </c>
      <c r="BT1152" s="3">
        <f t="shared" si="187"/>
        <v>0</v>
      </c>
      <c r="BU1152" s="3">
        <f t="shared" si="188"/>
        <v>0</v>
      </c>
      <c r="BV1152" s="3">
        <f t="shared" si="189"/>
        <v>0</v>
      </c>
    </row>
    <row r="1153" spans="1:74" x14ac:dyDescent="0.25">
      <c r="A1153" s="4">
        <v>16</v>
      </c>
      <c r="B1153" s="5" t="s">
        <v>60</v>
      </c>
      <c r="C1153" s="5" t="s">
        <v>61</v>
      </c>
      <c r="D1153" s="5">
        <v>2023</v>
      </c>
      <c r="E1153" s="5" t="s">
        <v>62</v>
      </c>
      <c r="F1153" s="5" t="s">
        <v>63</v>
      </c>
      <c r="G1153" s="5">
        <v>2</v>
      </c>
      <c r="H1153" s="5" t="s">
        <v>64</v>
      </c>
      <c r="I1153" s="5" t="s">
        <v>3813</v>
      </c>
      <c r="J1153" s="5" t="s">
        <v>2239</v>
      </c>
      <c r="K1153" s="5" t="s">
        <v>2240</v>
      </c>
      <c r="L1153" s="5" t="s">
        <v>4306</v>
      </c>
      <c r="M1153" s="5" t="s">
        <v>2241</v>
      </c>
      <c r="N1153" s="5" t="s">
        <v>3843</v>
      </c>
      <c r="O1153" s="5" t="s">
        <v>260</v>
      </c>
      <c r="P1153" s="5" t="s">
        <v>3890</v>
      </c>
      <c r="Q1153" s="5" t="s">
        <v>2251</v>
      </c>
      <c r="R1153" s="5" t="s">
        <v>4114</v>
      </c>
      <c r="S1153" s="5" t="s">
        <v>2268</v>
      </c>
      <c r="T1153" s="5">
        <v>41</v>
      </c>
      <c r="U1153" s="5">
        <v>6</v>
      </c>
      <c r="V1153" s="5" t="s">
        <v>2275</v>
      </c>
      <c r="W1153" s="5">
        <v>2</v>
      </c>
      <c r="X1153" s="5" t="s">
        <v>76</v>
      </c>
      <c r="Y1153" s="5">
        <v>3</v>
      </c>
      <c r="Z1153" s="5" t="s">
        <v>92</v>
      </c>
      <c r="AA1153" s="5">
        <v>1</v>
      </c>
      <c r="AB1153" s="6">
        <v>100</v>
      </c>
      <c r="AC1153" s="6">
        <v>100</v>
      </c>
      <c r="AD1153" s="6">
        <v>100</v>
      </c>
      <c r="AE1153" s="6">
        <v>0</v>
      </c>
      <c r="AF1153" s="6">
        <v>0</v>
      </c>
      <c r="AG1153" s="6">
        <v>0</v>
      </c>
      <c r="AH1153" s="6">
        <v>0</v>
      </c>
      <c r="AI1153" s="6">
        <v>0</v>
      </c>
      <c r="AJ1153" s="6">
        <v>0</v>
      </c>
      <c r="AK1153" s="6">
        <v>0</v>
      </c>
      <c r="AL1153" s="6">
        <v>0</v>
      </c>
      <c r="AM1153" s="6">
        <v>0</v>
      </c>
      <c r="AN1153" s="6">
        <v>0</v>
      </c>
      <c r="AO1153" s="6">
        <v>0</v>
      </c>
      <c r="AP1153" s="6">
        <v>0</v>
      </c>
      <c r="AQ1153" s="6" t="s">
        <v>77</v>
      </c>
      <c r="AR1153" s="6" t="s">
        <v>77</v>
      </c>
      <c r="AS1153" s="6" t="s">
        <v>77</v>
      </c>
      <c r="AT1153" s="7">
        <v>32350860830</v>
      </c>
      <c r="AU1153" s="7">
        <v>30615878399</v>
      </c>
      <c r="AV1153" s="6">
        <v>94.64</v>
      </c>
      <c r="AW1153" s="7">
        <v>0</v>
      </c>
      <c r="AX1153" s="7">
        <v>0</v>
      </c>
      <c r="AY1153" s="6">
        <v>0</v>
      </c>
      <c r="AZ1153" s="7">
        <v>0</v>
      </c>
      <c r="BA1153" s="7">
        <v>0</v>
      </c>
      <c r="BB1153" s="6">
        <v>0</v>
      </c>
      <c r="BC1153" s="7">
        <v>0</v>
      </c>
      <c r="BD1153" s="7">
        <v>0</v>
      </c>
      <c r="BE1153" s="6">
        <v>0</v>
      </c>
      <c r="BF1153" s="7">
        <v>0</v>
      </c>
      <c r="BG1153" s="7">
        <v>0</v>
      </c>
      <c r="BH1153" s="6">
        <v>0</v>
      </c>
      <c r="BI1153" s="7">
        <v>32350860830</v>
      </c>
      <c r="BJ1153" s="7">
        <v>30615878399</v>
      </c>
      <c r="BK1153" s="6">
        <v>94.64</v>
      </c>
      <c r="BL1153" s="5"/>
      <c r="BM1153" s="3">
        <f t="shared" si="180"/>
        <v>32350.860830000001</v>
      </c>
      <c r="BN1153" s="3">
        <f t="shared" si="181"/>
        <v>30615.878399000001</v>
      </c>
      <c r="BO1153" s="3">
        <f t="shared" si="182"/>
        <v>0</v>
      </c>
      <c r="BP1153" s="3">
        <f t="shared" si="183"/>
        <v>0</v>
      </c>
      <c r="BQ1153" s="3">
        <f t="shared" si="184"/>
        <v>0</v>
      </c>
      <c r="BR1153" s="3">
        <f t="shared" si="185"/>
        <v>0</v>
      </c>
      <c r="BS1153" s="3">
        <f t="shared" si="186"/>
        <v>0</v>
      </c>
      <c r="BT1153" s="3">
        <f t="shared" si="187"/>
        <v>0</v>
      </c>
      <c r="BU1153" s="3">
        <f t="shared" si="188"/>
        <v>0</v>
      </c>
      <c r="BV1153" s="3">
        <f t="shared" si="189"/>
        <v>0</v>
      </c>
    </row>
    <row r="1154" spans="1:74" x14ac:dyDescent="0.25">
      <c r="A1154" s="4">
        <v>16</v>
      </c>
      <c r="B1154" s="5" t="s">
        <v>60</v>
      </c>
      <c r="C1154" s="5" t="s">
        <v>61</v>
      </c>
      <c r="D1154" s="5">
        <v>2023</v>
      </c>
      <c r="E1154" s="5" t="s">
        <v>62</v>
      </c>
      <c r="F1154" s="5" t="s">
        <v>63</v>
      </c>
      <c r="G1154" s="5">
        <v>2</v>
      </c>
      <c r="H1154" s="5" t="s">
        <v>64</v>
      </c>
      <c r="I1154" s="5" t="s">
        <v>3813</v>
      </c>
      <c r="J1154" s="5" t="s">
        <v>2239</v>
      </c>
      <c r="K1154" s="5" t="s">
        <v>2240</v>
      </c>
      <c r="L1154" s="5" t="s">
        <v>4306</v>
      </c>
      <c r="M1154" s="5" t="s">
        <v>2241</v>
      </c>
      <c r="N1154" s="5" t="s">
        <v>3843</v>
      </c>
      <c r="O1154" s="5" t="s">
        <v>260</v>
      </c>
      <c r="P1154" s="5" t="s">
        <v>3890</v>
      </c>
      <c r="Q1154" s="5" t="s">
        <v>2251</v>
      </c>
      <c r="R1154" s="5" t="s">
        <v>4114</v>
      </c>
      <c r="S1154" s="5" t="s">
        <v>2268</v>
      </c>
      <c r="T1154" s="5">
        <v>41</v>
      </c>
      <c r="U1154" s="5">
        <v>7</v>
      </c>
      <c r="V1154" s="5" t="s">
        <v>2276</v>
      </c>
      <c r="W1154" s="5">
        <v>2</v>
      </c>
      <c r="X1154" s="5" t="s">
        <v>76</v>
      </c>
      <c r="Y1154" s="5">
        <v>4</v>
      </c>
      <c r="Z1154" s="5" t="s">
        <v>347</v>
      </c>
      <c r="AA1154" s="5">
        <v>1</v>
      </c>
      <c r="AB1154" s="6">
        <v>2</v>
      </c>
      <c r="AC1154" s="6">
        <v>1.9</v>
      </c>
      <c r="AD1154" s="6">
        <v>95</v>
      </c>
      <c r="AE1154" s="6">
        <v>0</v>
      </c>
      <c r="AF1154" s="6">
        <v>0</v>
      </c>
      <c r="AG1154" s="6">
        <v>0</v>
      </c>
      <c r="AH1154" s="6">
        <v>0</v>
      </c>
      <c r="AI1154" s="6">
        <v>0</v>
      </c>
      <c r="AJ1154" s="6">
        <v>0</v>
      </c>
      <c r="AK1154" s="6">
        <v>0</v>
      </c>
      <c r="AL1154" s="6">
        <v>0</v>
      </c>
      <c r="AM1154" s="6">
        <v>0</v>
      </c>
      <c r="AN1154" s="6">
        <v>0</v>
      </c>
      <c r="AO1154" s="6">
        <v>0</v>
      </c>
      <c r="AP1154" s="6">
        <v>0</v>
      </c>
      <c r="AQ1154" s="6" t="s">
        <v>77</v>
      </c>
      <c r="AR1154" s="6" t="s">
        <v>77</v>
      </c>
      <c r="AS1154" s="6" t="s">
        <v>77</v>
      </c>
      <c r="AT1154" s="7">
        <v>0</v>
      </c>
      <c r="AU1154" s="7">
        <v>0</v>
      </c>
      <c r="AV1154" s="6">
        <v>0</v>
      </c>
      <c r="AW1154" s="7">
        <v>0</v>
      </c>
      <c r="AX1154" s="7">
        <v>0</v>
      </c>
      <c r="AY1154" s="6">
        <v>0</v>
      </c>
      <c r="AZ1154" s="7">
        <v>0</v>
      </c>
      <c r="BA1154" s="7">
        <v>0</v>
      </c>
      <c r="BB1154" s="6">
        <v>0</v>
      </c>
      <c r="BC1154" s="7">
        <v>0</v>
      </c>
      <c r="BD1154" s="7">
        <v>0</v>
      </c>
      <c r="BE1154" s="6">
        <v>0</v>
      </c>
      <c r="BF1154" s="7">
        <v>0</v>
      </c>
      <c r="BG1154" s="7">
        <v>0</v>
      </c>
      <c r="BH1154" s="6">
        <v>0</v>
      </c>
      <c r="BI1154" s="7">
        <v>0</v>
      </c>
      <c r="BJ1154" s="7">
        <v>0</v>
      </c>
      <c r="BK1154" s="6">
        <v>0</v>
      </c>
      <c r="BL1154" s="5"/>
      <c r="BM1154" s="3">
        <f t="shared" si="180"/>
        <v>0</v>
      </c>
      <c r="BN1154" s="3">
        <f t="shared" si="181"/>
        <v>0</v>
      </c>
      <c r="BO1154" s="3">
        <f t="shared" si="182"/>
        <v>0</v>
      </c>
      <c r="BP1154" s="3">
        <f t="shared" si="183"/>
        <v>0</v>
      </c>
      <c r="BQ1154" s="3">
        <f t="shared" si="184"/>
        <v>0</v>
      </c>
      <c r="BR1154" s="3">
        <f t="shared" si="185"/>
        <v>0</v>
      </c>
      <c r="BS1154" s="3">
        <f t="shared" si="186"/>
        <v>0</v>
      </c>
      <c r="BT1154" s="3">
        <f t="shared" si="187"/>
        <v>0</v>
      </c>
      <c r="BU1154" s="3">
        <f t="shared" si="188"/>
        <v>0</v>
      </c>
      <c r="BV1154" s="3">
        <f t="shared" si="189"/>
        <v>0</v>
      </c>
    </row>
    <row r="1155" spans="1:74" x14ac:dyDescent="0.25">
      <c r="A1155" s="4">
        <v>16</v>
      </c>
      <c r="B1155" s="5" t="s">
        <v>60</v>
      </c>
      <c r="C1155" s="5" t="s">
        <v>61</v>
      </c>
      <c r="D1155" s="5">
        <v>2023</v>
      </c>
      <c r="E1155" s="5" t="s">
        <v>62</v>
      </c>
      <c r="F1155" s="5" t="s">
        <v>63</v>
      </c>
      <c r="G1155" s="5">
        <v>2</v>
      </c>
      <c r="H1155" s="5" t="s">
        <v>64</v>
      </c>
      <c r="I1155" s="5" t="s">
        <v>3813</v>
      </c>
      <c r="J1155" s="5" t="s">
        <v>2239</v>
      </c>
      <c r="K1155" s="5" t="s">
        <v>2240</v>
      </c>
      <c r="L1155" s="5" t="s">
        <v>4306</v>
      </c>
      <c r="M1155" s="5" t="s">
        <v>2241</v>
      </c>
      <c r="N1155" s="5" t="s">
        <v>3843</v>
      </c>
      <c r="O1155" s="5" t="s">
        <v>260</v>
      </c>
      <c r="P1155" s="5" t="s">
        <v>3890</v>
      </c>
      <c r="Q1155" s="5" t="s">
        <v>2251</v>
      </c>
      <c r="R1155" s="5" t="s">
        <v>4114</v>
      </c>
      <c r="S1155" s="5" t="s">
        <v>2268</v>
      </c>
      <c r="T1155" s="5">
        <v>41</v>
      </c>
      <c r="U1155" s="5">
        <v>8</v>
      </c>
      <c r="V1155" s="5" t="s">
        <v>2277</v>
      </c>
      <c r="W1155" s="5">
        <v>3</v>
      </c>
      <c r="X1155" s="5" t="s">
        <v>140</v>
      </c>
      <c r="Y1155" s="5">
        <v>4</v>
      </c>
      <c r="Z1155" s="5" t="s">
        <v>347</v>
      </c>
      <c r="AA1155" s="5">
        <v>1</v>
      </c>
      <c r="AB1155" s="6">
        <v>0.01</v>
      </c>
      <c r="AC1155" s="6">
        <v>0.01</v>
      </c>
      <c r="AD1155" s="6">
        <v>100</v>
      </c>
      <c r="AE1155" s="6">
        <v>0</v>
      </c>
      <c r="AF1155" s="6">
        <v>0</v>
      </c>
      <c r="AG1155" s="6">
        <v>0</v>
      </c>
      <c r="AH1155" s="6">
        <v>0</v>
      </c>
      <c r="AI1155" s="6">
        <v>0</v>
      </c>
      <c r="AJ1155" s="6">
        <v>0</v>
      </c>
      <c r="AK1155" s="6">
        <v>0</v>
      </c>
      <c r="AL1155" s="6">
        <v>0</v>
      </c>
      <c r="AM1155" s="6">
        <v>0</v>
      </c>
      <c r="AN1155" s="6">
        <v>0</v>
      </c>
      <c r="AO1155" s="6">
        <v>0</v>
      </c>
      <c r="AP1155" s="6">
        <v>0</v>
      </c>
      <c r="AQ1155" s="6" t="s">
        <v>77</v>
      </c>
      <c r="AR1155" s="6" t="s">
        <v>77</v>
      </c>
      <c r="AS1155" s="6" t="s">
        <v>77</v>
      </c>
      <c r="AT1155" s="7">
        <v>1034587350</v>
      </c>
      <c r="AU1155" s="7">
        <v>1034587348</v>
      </c>
      <c r="AV1155" s="6">
        <v>100</v>
      </c>
      <c r="AW1155" s="7">
        <v>0</v>
      </c>
      <c r="AX1155" s="7">
        <v>0</v>
      </c>
      <c r="AY1155" s="6">
        <v>0</v>
      </c>
      <c r="AZ1155" s="7">
        <v>0</v>
      </c>
      <c r="BA1155" s="7">
        <v>0</v>
      </c>
      <c r="BB1155" s="6">
        <v>0</v>
      </c>
      <c r="BC1155" s="7">
        <v>0</v>
      </c>
      <c r="BD1155" s="7">
        <v>0</v>
      </c>
      <c r="BE1155" s="6">
        <v>0</v>
      </c>
      <c r="BF1155" s="7">
        <v>0</v>
      </c>
      <c r="BG1155" s="7">
        <v>0</v>
      </c>
      <c r="BH1155" s="6">
        <v>0</v>
      </c>
      <c r="BI1155" s="7">
        <v>1034587350</v>
      </c>
      <c r="BJ1155" s="7">
        <v>1034587348</v>
      </c>
      <c r="BK1155" s="6">
        <v>100</v>
      </c>
      <c r="BL1155" s="5"/>
      <c r="BM1155" s="3">
        <f t="shared" ref="BM1155:BM1218" si="190">AT1155 / 1000000</f>
        <v>1034.58735</v>
      </c>
      <c r="BN1155" s="3">
        <f t="shared" ref="BN1155:BN1218" si="191">AU1155 / 1000000</f>
        <v>1034.587348</v>
      </c>
      <c r="BO1155" s="3">
        <f t="shared" ref="BO1155:BO1218" si="192">AW1155 / 1000000</f>
        <v>0</v>
      </c>
      <c r="BP1155" s="3">
        <f t="shared" ref="BP1155:BP1218" si="193">AX1155 / 1000000</f>
        <v>0</v>
      </c>
      <c r="BQ1155" s="3">
        <f t="shared" ref="BQ1155:BQ1218" si="194">AZ1155 / 1000000</f>
        <v>0</v>
      </c>
      <c r="BR1155" s="3">
        <f t="shared" ref="BR1155:BR1218" si="195">BA1155 / 1000000</f>
        <v>0</v>
      </c>
      <c r="BS1155" s="3">
        <f t="shared" ref="BS1155:BS1218" si="196">BC1155 / 1000000</f>
        <v>0</v>
      </c>
      <c r="BT1155" s="3">
        <f t="shared" ref="BT1155:BT1218" si="197">BD1155 / 1000000</f>
        <v>0</v>
      </c>
      <c r="BU1155" s="3">
        <f t="shared" ref="BU1155:BU1218" si="198">BF1155 / 1000000</f>
        <v>0</v>
      </c>
      <c r="BV1155" s="3">
        <f t="shared" ref="BV1155:BV1218" si="199">BG1155 / 1000000</f>
        <v>0</v>
      </c>
    </row>
    <row r="1156" spans="1:74" x14ac:dyDescent="0.25">
      <c r="A1156" s="4">
        <v>16</v>
      </c>
      <c r="B1156" s="5" t="s">
        <v>60</v>
      </c>
      <c r="C1156" s="5" t="s">
        <v>61</v>
      </c>
      <c r="D1156" s="5">
        <v>2023</v>
      </c>
      <c r="E1156" s="5" t="s">
        <v>62</v>
      </c>
      <c r="F1156" s="5" t="s">
        <v>63</v>
      </c>
      <c r="G1156" s="5">
        <v>2</v>
      </c>
      <c r="H1156" s="5" t="s">
        <v>64</v>
      </c>
      <c r="I1156" s="5" t="s">
        <v>3813</v>
      </c>
      <c r="J1156" s="5" t="s">
        <v>2239</v>
      </c>
      <c r="K1156" s="5" t="s">
        <v>2240</v>
      </c>
      <c r="L1156" s="5" t="s">
        <v>4306</v>
      </c>
      <c r="M1156" s="5" t="s">
        <v>2241</v>
      </c>
      <c r="N1156" s="5" t="s">
        <v>3843</v>
      </c>
      <c r="O1156" s="5" t="s">
        <v>260</v>
      </c>
      <c r="P1156" s="5" t="s">
        <v>3890</v>
      </c>
      <c r="Q1156" s="5" t="s">
        <v>2251</v>
      </c>
      <c r="R1156" s="5" t="s">
        <v>4114</v>
      </c>
      <c r="S1156" s="5" t="s">
        <v>2268</v>
      </c>
      <c r="T1156" s="5">
        <v>41</v>
      </c>
      <c r="U1156" s="5">
        <v>9</v>
      </c>
      <c r="V1156" s="5" t="s">
        <v>2278</v>
      </c>
      <c r="W1156" s="5">
        <v>3</v>
      </c>
      <c r="X1156" s="5" t="s">
        <v>140</v>
      </c>
      <c r="Y1156" s="5">
        <v>3</v>
      </c>
      <c r="Z1156" s="5" t="s">
        <v>92</v>
      </c>
      <c r="AA1156" s="5">
        <v>1</v>
      </c>
      <c r="AB1156" s="6">
        <v>0.1</v>
      </c>
      <c r="AC1156" s="6">
        <v>0.1</v>
      </c>
      <c r="AD1156" s="6">
        <v>100</v>
      </c>
      <c r="AE1156" s="6">
        <v>0</v>
      </c>
      <c r="AF1156" s="6">
        <v>0</v>
      </c>
      <c r="AG1156" s="6">
        <v>0</v>
      </c>
      <c r="AH1156" s="6">
        <v>0</v>
      </c>
      <c r="AI1156" s="6">
        <v>0</v>
      </c>
      <c r="AJ1156" s="6">
        <v>0</v>
      </c>
      <c r="AK1156" s="6">
        <v>0</v>
      </c>
      <c r="AL1156" s="6">
        <v>0</v>
      </c>
      <c r="AM1156" s="6">
        <v>0</v>
      </c>
      <c r="AN1156" s="6">
        <v>0</v>
      </c>
      <c r="AO1156" s="6">
        <v>0</v>
      </c>
      <c r="AP1156" s="6">
        <v>0</v>
      </c>
      <c r="AQ1156" s="6" t="s">
        <v>77</v>
      </c>
      <c r="AR1156" s="6" t="s">
        <v>77</v>
      </c>
      <c r="AS1156" s="6" t="s">
        <v>77</v>
      </c>
      <c r="AT1156" s="7">
        <v>16980563879</v>
      </c>
      <c r="AU1156" s="7">
        <v>14998068404</v>
      </c>
      <c r="AV1156" s="6">
        <v>88.32</v>
      </c>
      <c r="AW1156" s="7">
        <v>0</v>
      </c>
      <c r="AX1156" s="7">
        <v>0</v>
      </c>
      <c r="AY1156" s="6">
        <v>0</v>
      </c>
      <c r="AZ1156" s="7">
        <v>0</v>
      </c>
      <c r="BA1156" s="7">
        <v>0</v>
      </c>
      <c r="BB1156" s="6">
        <v>0</v>
      </c>
      <c r="BC1156" s="7">
        <v>0</v>
      </c>
      <c r="BD1156" s="7">
        <v>0</v>
      </c>
      <c r="BE1156" s="6">
        <v>0</v>
      </c>
      <c r="BF1156" s="7">
        <v>0</v>
      </c>
      <c r="BG1156" s="7">
        <v>0</v>
      </c>
      <c r="BH1156" s="6">
        <v>0</v>
      </c>
      <c r="BI1156" s="7">
        <v>16980563879</v>
      </c>
      <c r="BJ1156" s="7">
        <v>14998068404</v>
      </c>
      <c r="BK1156" s="6">
        <v>88.32</v>
      </c>
      <c r="BL1156" s="5"/>
      <c r="BM1156" s="3">
        <f t="shared" si="190"/>
        <v>16980.563879000001</v>
      </c>
      <c r="BN1156" s="3">
        <f t="shared" si="191"/>
        <v>14998.068404</v>
      </c>
      <c r="BO1156" s="3">
        <f t="shared" si="192"/>
        <v>0</v>
      </c>
      <c r="BP1156" s="3">
        <f t="shared" si="193"/>
        <v>0</v>
      </c>
      <c r="BQ1156" s="3">
        <f t="shared" si="194"/>
        <v>0</v>
      </c>
      <c r="BR1156" s="3">
        <f t="shared" si="195"/>
        <v>0</v>
      </c>
      <c r="BS1156" s="3">
        <f t="shared" si="196"/>
        <v>0</v>
      </c>
      <c r="BT1156" s="3">
        <f t="shared" si="197"/>
        <v>0</v>
      </c>
      <c r="BU1156" s="3">
        <f t="shared" si="198"/>
        <v>0</v>
      </c>
      <c r="BV1156" s="3">
        <f t="shared" si="199"/>
        <v>0</v>
      </c>
    </row>
    <row r="1157" spans="1:74" x14ac:dyDescent="0.25">
      <c r="A1157" s="4">
        <v>16</v>
      </c>
      <c r="B1157" s="5" t="s">
        <v>60</v>
      </c>
      <c r="C1157" s="5" t="s">
        <v>61</v>
      </c>
      <c r="D1157" s="5">
        <v>2023</v>
      </c>
      <c r="E1157" s="5" t="s">
        <v>62</v>
      </c>
      <c r="F1157" s="5" t="s">
        <v>63</v>
      </c>
      <c r="G1157" s="5">
        <v>2</v>
      </c>
      <c r="H1157" s="5" t="s">
        <v>64</v>
      </c>
      <c r="I1157" s="5" t="s">
        <v>3813</v>
      </c>
      <c r="J1157" s="5" t="s">
        <v>2239</v>
      </c>
      <c r="K1157" s="5" t="s">
        <v>2240</v>
      </c>
      <c r="L1157" s="5" t="s">
        <v>4306</v>
      </c>
      <c r="M1157" s="5" t="s">
        <v>2241</v>
      </c>
      <c r="N1157" s="5" t="s">
        <v>3843</v>
      </c>
      <c r="O1157" s="5" t="s">
        <v>260</v>
      </c>
      <c r="P1157" s="5" t="s">
        <v>3890</v>
      </c>
      <c r="Q1157" s="5" t="s">
        <v>2251</v>
      </c>
      <c r="R1157" s="5" t="s">
        <v>4115</v>
      </c>
      <c r="S1157" s="5" t="s">
        <v>2279</v>
      </c>
      <c r="T1157" s="5">
        <v>36</v>
      </c>
      <c r="U1157" s="5">
        <v>1</v>
      </c>
      <c r="V1157" s="5" t="s">
        <v>2280</v>
      </c>
      <c r="W1157" s="5">
        <v>2</v>
      </c>
      <c r="X1157" s="5" t="s">
        <v>76</v>
      </c>
      <c r="Y1157" s="5">
        <v>1</v>
      </c>
      <c r="Z1157" s="5" t="s">
        <v>73</v>
      </c>
      <c r="AA1157" s="5">
        <v>1</v>
      </c>
      <c r="AB1157" s="6">
        <v>100</v>
      </c>
      <c r="AC1157" s="6">
        <v>100</v>
      </c>
      <c r="AD1157" s="6">
        <v>100</v>
      </c>
      <c r="AE1157" s="6">
        <v>100</v>
      </c>
      <c r="AF1157" s="6">
        <v>100</v>
      </c>
      <c r="AG1157" s="6">
        <v>100</v>
      </c>
      <c r="AH1157" s="6">
        <v>100</v>
      </c>
      <c r="AI1157" s="6">
        <v>100</v>
      </c>
      <c r="AJ1157" s="6">
        <v>100</v>
      </c>
      <c r="AK1157" s="6">
        <v>100</v>
      </c>
      <c r="AL1157" s="6">
        <v>74.97</v>
      </c>
      <c r="AM1157" s="6">
        <v>74.97</v>
      </c>
      <c r="AN1157" s="6">
        <v>100</v>
      </c>
      <c r="AO1157" s="6">
        <v>0</v>
      </c>
      <c r="AP1157" s="6">
        <v>0</v>
      </c>
      <c r="AQ1157" s="6" t="s">
        <v>77</v>
      </c>
      <c r="AR1157" s="6" t="s">
        <v>77</v>
      </c>
      <c r="AS1157" s="6" t="s">
        <v>77</v>
      </c>
      <c r="AT1157" s="7">
        <v>18099616940</v>
      </c>
      <c r="AU1157" s="7">
        <v>17752158446</v>
      </c>
      <c r="AV1157" s="6">
        <v>98.08</v>
      </c>
      <c r="AW1157" s="7">
        <v>99371306114</v>
      </c>
      <c r="AX1157" s="7">
        <v>98088377698</v>
      </c>
      <c r="AY1157" s="6">
        <v>98.71</v>
      </c>
      <c r="AZ1157" s="7">
        <v>66984500126</v>
      </c>
      <c r="BA1157" s="7">
        <v>65111412476</v>
      </c>
      <c r="BB1157" s="6">
        <v>97.2</v>
      </c>
      <c r="BC1157" s="7">
        <v>60039293146</v>
      </c>
      <c r="BD1157" s="7">
        <v>55011205100</v>
      </c>
      <c r="BE1157" s="6">
        <v>91.63</v>
      </c>
      <c r="BF1157" s="7">
        <v>51537833000</v>
      </c>
      <c r="BG1157" s="7">
        <v>0</v>
      </c>
      <c r="BH1157" s="6">
        <v>0</v>
      </c>
      <c r="BI1157" s="7">
        <v>296032549326</v>
      </c>
      <c r="BJ1157" s="7">
        <v>235963153720</v>
      </c>
      <c r="BK1157" s="6">
        <v>79.709999999999994</v>
      </c>
      <c r="BL1157" s="5"/>
      <c r="BM1157" s="3">
        <f t="shared" si="190"/>
        <v>18099.61694</v>
      </c>
      <c r="BN1157" s="3">
        <f t="shared" si="191"/>
        <v>17752.158446000001</v>
      </c>
      <c r="BO1157" s="3">
        <f t="shared" si="192"/>
        <v>99371.306114000006</v>
      </c>
      <c r="BP1157" s="3">
        <f t="shared" si="193"/>
        <v>98088.377697999997</v>
      </c>
      <c r="BQ1157" s="3">
        <f t="shared" si="194"/>
        <v>66984.500125999999</v>
      </c>
      <c r="BR1157" s="3">
        <f t="shared" si="195"/>
        <v>65111.412475999998</v>
      </c>
      <c r="BS1157" s="3">
        <f t="shared" si="196"/>
        <v>60039.293146000004</v>
      </c>
      <c r="BT1157" s="3">
        <f t="shared" si="197"/>
        <v>55011.205099999999</v>
      </c>
      <c r="BU1157" s="3">
        <f t="shared" si="198"/>
        <v>51537.832999999999</v>
      </c>
      <c r="BV1157" s="3">
        <f t="shared" si="199"/>
        <v>0</v>
      </c>
    </row>
    <row r="1158" spans="1:74" x14ac:dyDescent="0.25">
      <c r="A1158" s="4">
        <v>16</v>
      </c>
      <c r="B1158" s="5" t="s">
        <v>60</v>
      </c>
      <c r="C1158" s="5" t="s">
        <v>61</v>
      </c>
      <c r="D1158" s="5">
        <v>2023</v>
      </c>
      <c r="E1158" s="5" t="s">
        <v>62</v>
      </c>
      <c r="F1158" s="5" t="s">
        <v>63</v>
      </c>
      <c r="G1158" s="5">
        <v>2</v>
      </c>
      <c r="H1158" s="5" t="s">
        <v>64</v>
      </c>
      <c r="I1158" s="5" t="s">
        <v>3813</v>
      </c>
      <c r="J1158" s="5" t="s">
        <v>2239</v>
      </c>
      <c r="K1158" s="5" t="s">
        <v>2240</v>
      </c>
      <c r="L1158" s="5" t="s">
        <v>4306</v>
      </c>
      <c r="M1158" s="5" t="s">
        <v>2241</v>
      </c>
      <c r="N1158" s="5" t="s">
        <v>3843</v>
      </c>
      <c r="O1158" s="5" t="s">
        <v>260</v>
      </c>
      <c r="P1158" s="5" t="s">
        <v>3890</v>
      </c>
      <c r="Q1158" s="5" t="s">
        <v>2251</v>
      </c>
      <c r="R1158" s="5" t="s">
        <v>4115</v>
      </c>
      <c r="S1158" s="5" t="s">
        <v>2279</v>
      </c>
      <c r="T1158" s="5">
        <v>36</v>
      </c>
      <c r="U1158" s="5">
        <v>2</v>
      </c>
      <c r="V1158" s="5" t="s">
        <v>2281</v>
      </c>
      <c r="W1158" s="5">
        <v>2</v>
      </c>
      <c r="X1158" s="5" t="s">
        <v>76</v>
      </c>
      <c r="Y1158" s="5">
        <v>1</v>
      </c>
      <c r="Z1158" s="5" t="s">
        <v>73</v>
      </c>
      <c r="AA1158" s="5">
        <v>1</v>
      </c>
      <c r="AB1158" s="6">
        <v>100</v>
      </c>
      <c r="AC1158" s="6">
        <v>100</v>
      </c>
      <c r="AD1158" s="6">
        <v>100</v>
      </c>
      <c r="AE1158" s="6">
        <v>100</v>
      </c>
      <c r="AF1158" s="6">
        <v>100</v>
      </c>
      <c r="AG1158" s="6">
        <v>100</v>
      </c>
      <c r="AH1158" s="6">
        <v>100</v>
      </c>
      <c r="AI1158" s="6">
        <v>100</v>
      </c>
      <c r="AJ1158" s="6">
        <v>100</v>
      </c>
      <c r="AK1158" s="6">
        <v>100</v>
      </c>
      <c r="AL1158" s="6">
        <v>74.97</v>
      </c>
      <c r="AM1158" s="6">
        <v>74.97</v>
      </c>
      <c r="AN1158" s="6">
        <v>100</v>
      </c>
      <c r="AO1158" s="6">
        <v>0</v>
      </c>
      <c r="AP1158" s="6">
        <v>0</v>
      </c>
      <c r="AQ1158" s="6" t="s">
        <v>77</v>
      </c>
      <c r="AR1158" s="6" t="s">
        <v>77</v>
      </c>
      <c r="AS1158" s="6" t="s">
        <v>77</v>
      </c>
      <c r="AT1158" s="7">
        <v>264129728</v>
      </c>
      <c r="AU1158" s="7">
        <v>238507140</v>
      </c>
      <c r="AV1158" s="6">
        <v>90.3</v>
      </c>
      <c r="AW1158" s="7">
        <v>545173833</v>
      </c>
      <c r="AX1158" s="7">
        <v>497894428</v>
      </c>
      <c r="AY1158" s="6">
        <v>91.33</v>
      </c>
      <c r="AZ1158" s="7">
        <v>902826381</v>
      </c>
      <c r="BA1158" s="7">
        <v>873315130</v>
      </c>
      <c r="BB1158" s="6">
        <v>96.73</v>
      </c>
      <c r="BC1158" s="7">
        <v>597465442</v>
      </c>
      <c r="BD1158" s="7">
        <v>597465442</v>
      </c>
      <c r="BE1158" s="6">
        <v>100</v>
      </c>
      <c r="BF1158" s="7">
        <v>981167000</v>
      </c>
      <c r="BG1158" s="7">
        <v>0</v>
      </c>
      <c r="BH1158" s="6">
        <v>0</v>
      </c>
      <c r="BI1158" s="7">
        <v>3290762384</v>
      </c>
      <c r="BJ1158" s="7">
        <v>2207182140</v>
      </c>
      <c r="BK1158" s="6">
        <v>67.069999999999993</v>
      </c>
      <c r="BL1158" s="5"/>
      <c r="BM1158" s="3">
        <f t="shared" si="190"/>
        <v>264.129728</v>
      </c>
      <c r="BN1158" s="3">
        <f t="shared" si="191"/>
        <v>238.50713999999999</v>
      </c>
      <c r="BO1158" s="3">
        <f t="shared" si="192"/>
        <v>545.17383299999995</v>
      </c>
      <c r="BP1158" s="3">
        <f t="shared" si="193"/>
        <v>497.894428</v>
      </c>
      <c r="BQ1158" s="3">
        <f t="shared" si="194"/>
        <v>902.82638099999997</v>
      </c>
      <c r="BR1158" s="3">
        <f t="shared" si="195"/>
        <v>873.31512999999995</v>
      </c>
      <c r="BS1158" s="3">
        <f t="shared" si="196"/>
        <v>597.46544200000005</v>
      </c>
      <c r="BT1158" s="3">
        <f t="shared" si="197"/>
        <v>597.46544200000005</v>
      </c>
      <c r="BU1158" s="3">
        <f t="shared" si="198"/>
        <v>981.16700000000003</v>
      </c>
      <c r="BV1158" s="3">
        <f t="shared" si="199"/>
        <v>0</v>
      </c>
    </row>
    <row r="1159" spans="1:74" x14ac:dyDescent="0.25">
      <c r="A1159" s="4">
        <v>16</v>
      </c>
      <c r="B1159" s="5" t="s">
        <v>60</v>
      </c>
      <c r="C1159" s="5" t="s">
        <v>61</v>
      </c>
      <c r="D1159" s="5">
        <v>2023</v>
      </c>
      <c r="E1159" s="5" t="s">
        <v>62</v>
      </c>
      <c r="F1159" s="5" t="s">
        <v>63</v>
      </c>
      <c r="G1159" s="5">
        <v>2</v>
      </c>
      <c r="H1159" s="5" t="s">
        <v>64</v>
      </c>
      <c r="I1159" s="5" t="s">
        <v>3813</v>
      </c>
      <c r="J1159" s="5" t="s">
        <v>2239</v>
      </c>
      <c r="K1159" s="5" t="s">
        <v>2240</v>
      </c>
      <c r="L1159" s="5" t="s">
        <v>4306</v>
      </c>
      <c r="M1159" s="5" t="s">
        <v>2241</v>
      </c>
      <c r="N1159" s="5" t="s">
        <v>3843</v>
      </c>
      <c r="O1159" s="5" t="s">
        <v>260</v>
      </c>
      <c r="P1159" s="5" t="s">
        <v>3890</v>
      </c>
      <c r="Q1159" s="5" t="s">
        <v>2251</v>
      </c>
      <c r="R1159" s="5" t="s">
        <v>4115</v>
      </c>
      <c r="S1159" s="5" t="s">
        <v>2279</v>
      </c>
      <c r="T1159" s="5">
        <v>36</v>
      </c>
      <c r="U1159" s="5">
        <v>3</v>
      </c>
      <c r="V1159" s="5" t="s">
        <v>2282</v>
      </c>
      <c r="W1159" s="5">
        <v>1</v>
      </c>
      <c r="X1159" s="5" t="s">
        <v>72</v>
      </c>
      <c r="Y1159" s="5">
        <v>1</v>
      </c>
      <c r="Z1159" s="5" t="s">
        <v>73</v>
      </c>
      <c r="AA1159" s="5">
        <v>1</v>
      </c>
      <c r="AB1159" s="6">
        <v>0</v>
      </c>
      <c r="AC1159" s="6">
        <v>0</v>
      </c>
      <c r="AD1159" s="6">
        <v>0</v>
      </c>
      <c r="AE1159" s="6">
        <v>0.1</v>
      </c>
      <c r="AF1159" s="6">
        <v>0.1</v>
      </c>
      <c r="AG1159" s="6">
        <v>100</v>
      </c>
      <c r="AH1159" s="6">
        <v>0.4</v>
      </c>
      <c r="AI1159" s="6">
        <v>0.4</v>
      </c>
      <c r="AJ1159" s="6">
        <v>100</v>
      </c>
      <c r="AK1159" s="6">
        <v>0.4</v>
      </c>
      <c r="AL1159" s="6">
        <v>0.12</v>
      </c>
      <c r="AM1159" s="6">
        <v>30</v>
      </c>
      <c r="AN1159" s="6">
        <v>0.1</v>
      </c>
      <c r="AO1159" s="6">
        <v>0</v>
      </c>
      <c r="AP1159" s="6">
        <v>0</v>
      </c>
      <c r="AQ1159" s="6">
        <v>1</v>
      </c>
      <c r="AR1159" s="6">
        <v>0.62</v>
      </c>
      <c r="AS1159" s="6">
        <v>62</v>
      </c>
      <c r="AT1159" s="7">
        <v>0</v>
      </c>
      <c r="AU1159" s="7">
        <v>0</v>
      </c>
      <c r="AV1159" s="6">
        <v>0</v>
      </c>
      <c r="AW1159" s="7">
        <v>8496600000</v>
      </c>
      <c r="AX1159" s="7">
        <v>8496600000</v>
      </c>
      <c r="AY1159" s="6">
        <v>100</v>
      </c>
      <c r="AZ1159" s="7">
        <v>17692682000</v>
      </c>
      <c r="BA1159" s="7">
        <v>17692682000</v>
      </c>
      <c r="BB1159" s="6">
        <v>100</v>
      </c>
      <c r="BC1159" s="7">
        <v>13460090000</v>
      </c>
      <c r="BD1159" s="7">
        <v>13460090000</v>
      </c>
      <c r="BE1159" s="6">
        <v>100</v>
      </c>
      <c r="BF1159" s="7">
        <v>0</v>
      </c>
      <c r="BG1159" s="7">
        <v>0</v>
      </c>
      <c r="BH1159" s="6">
        <v>0</v>
      </c>
      <c r="BI1159" s="7">
        <v>39649372000</v>
      </c>
      <c r="BJ1159" s="7">
        <v>39649372000</v>
      </c>
      <c r="BK1159" s="6">
        <v>100</v>
      </c>
      <c r="BL1159" s="5"/>
      <c r="BM1159" s="3">
        <f t="shared" si="190"/>
        <v>0</v>
      </c>
      <c r="BN1159" s="3">
        <f t="shared" si="191"/>
        <v>0</v>
      </c>
      <c r="BO1159" s="3">
        <f t="shared" si="192"/>
        <v>8496.6</v>
      </c>
      <c r="BP1159" s="3">
        <f t="shared" si="193"/>
        <v>8496.6</v>
      </c>
      <c r="BQ1159" s="3">
        <f t="shared" si="194"/>
        <v>17692.682000000001</v>
      </c>
      <c r="BR1159" s="3">
        <f t="shared" si="195"/>
        <v>17692.682000000001</v>
      </c>
      <c r="BS1159" s="3">
        <f t="shared" si="196"/>
        <v>13460.09</v>
      </c>
      <c r="BT1159" s="3">
        <f t="shared" si="197"/>
        <v>13460.09</v>
      </c>
      <c r="BU1159" s="3">
        <f t="shared" si="198"/>
        <v>0</v>
      </c>
      <c r="BV1159" s="3">
        <f t="shared" si="199"/>
        <v>0</v>
      </c>
    </row>
    <row r="1160" spans="1:74" x14ac:dyDescent="0.25">
      <c r="A1160" s="4">
        <v>16</v>
      </c>
      <c r="B1160" s="5" t="s">
        <v>60</v>
      </c>
      <c r="C1160" s="5" t="s">
        <v>61</v>
      </c>
      <c r="D1160" s="5">
        <v>2023</v>
      </c>
      <c r="E1160" s="5" t="s">
        <v>62</v>
      </c>
      <c r="F1160" s="5" t="s">
        <v>63</v>
      </c>
      <c r="G1160" s="5">
        <v>2</v>
      </c>
      <c r="H1160" s="5" t="s">
        <v>64</v>
      </c>
      <c r="I1160" s="5" t="s">
        <v>3813</v>
      </c>
      <c r="J1160" s="5" t="s">
        <v>2239</v>
      </c>
      <c r="K1160" s="5" t="s">
        <v>2240</v>
      </c>
      <c r="L1160" s="5" t="s">
        <v>4306</v>
      </c>
      <c r="M1160" s="5" t="s">
        <v>2241</v>
      </c>
      <c r="N1160" s="5" t="s">
        <v>3843</v>
      </c>
      <c r="O1160" s="5" t="s">
        <v>260</v>
      </c>
      <c r="P1160" s="5" t="s">
        <v>3890</v>
      </c>
      <c r="Q1160" s="5" t="s">
        <v>2251</v>
      </c>
      <c r="R1160" s="5" t="s">
        <v>4116</v>
      </c>
      <c r="S1160" s="5" t="s">
        <v>2283</v>
      </c>
      <c r="T1160" s="5">
        <v>32</v>
      </c>
      <c r="U1160" s="5">
        <v>1</v>
      </c>
      <c r="V1160" s="5" t="s">
        <v>2284</v>
      </c>
      <c r="W1160" s="5">
        <v>1</v>
      </c>
      <c r="X1160" s="5" t="s">
        <v>72</v>
      </c>
      <c r="Y1160" s="5">
        <v>1</v>
      </c>
      <c r="Z1160" s="5" t="s">
        <v>73</v>
      </c>
      <c r="AA1160" s="5">
        <v>1</v>
      </c>
      <c r="AB1160" s="6">
        <v>0</v>
      </c>
      <c r="AC1160" s="6">
        <v>0</v>
      </c>
      <c r="AD1160" s="6">
        <v>0</v>
      </c>
      <c r="AE1160" s="6">
        <v>0.26</v>
      </c>
      <c r="AF1160" s="6">
        <v>0.26</v>
      </c>
      <c r="AG1160" s="6">
        <v>100</v>
      </c>
      <c r="AH1160" s="6">
        <v>0.25</v>
      </c>
      <c r="AI1160" s="6">
        <v>0.25</v>
      </c>
      <c r="AJ1160" s="6">
        <v>100</v>
      </c>
      <c r="AK1160" s="6">
        <v>0.25</v>
      </c>
      <c r="AL1160" s="6">
        <v>0.18</v>
      </c>
      <c r="AM1160" s="6">
        <v>72</v>
      </c>
      <c r="AN1160" s="6">
        <v>0.11</v>
      </c>
      <c r="AO1160" s="6">
        <v>0</v>
      </c>
      <c r="AP1160" s="6">
        <v>0</v>
      </c>
      <c r="AQ1160" s="6">
        <v>0.87</v>
      </c>
      <c r="AR1160" s="6">
        <v>0.69</v>
      </c>
      <c r="AS1160" s="6">
        <v>79.31</v>
      </c>
      <c r="AT1160" s="7">
        <v>0</v>
      </c>
      <c r="AU1160" s="7">
        <v>0</v>
      </c>
      <c r="AV1160" s="6">
        <v>0</v>
      </c>
      <c r="AW1160" s="7">
        <v>48068476761</v>
      </c>
      <c r="AX1160" s="7">
        <v>47094677816</v>
      </c>
      <c r="AY1160" s="6">
        <v>97.97</v>
      </c>
      <c r="AZ1160" s="7">
        <v>63209937721</v>
      </c>
      <c r="BA1160" s="7">
        <v>61577563436</v>
      </c>
      <c r="BB1160" s="6">
        <v>97.42</v>
      </c>
      <c r="BC1160" s="7">
        <v>58590349550</v>
      </c>
      <c r="BD1160" s="7">
        <v>54508287590</v>
      </c>
      <c r="BE1160" s="6">
        <v>93.03</v>
      </c>
      <c r="BF1160" s="7">
        <v>31554650000</v>
      </c>
      <c r="BG1160" s="7">
        <v>0</v>
      </c>
      <c r="BH1160" s="6">
        <v>0</v>
      </c>
      <c r="BI1160" s="7">
        <v>201423414032</v>
      </c>
      <c r="BJ1160" s="7">
        <v>163180528842</v>
      </c>
      <c r="BK1160" s="6">
        <v>81.010000000000005</v>
      </c>
      <c r="BL1160" s="5"/>
      <c r="BM1160" s="3">
        <f t="shared" si="190"/>
        <v>0</v>
      </c>
      <c r="BN1160" s="3">
        <f t="shared" si="191"/>
        <v>0</v>
      </c>
      <c r="BO1160" s="3">
        <f t="shared" si="192"/>
        <v>48068.476760999998</v>
      </c>
      <c r="BP1160" s="3">
        <f t="shared" si="193"/>
        <v>47094.677816000003</v>
      </c>
      <c r="BQ1160" s="3">
        <f t="shared" si="194"/>
        <v>63209.937721000002</v>
      </c>
      <c r="BR1160" s="3">
        <f t="shared" si="195"/>
        <v>61577.563435999997</v>
      </c>
      <c r="BS1160" s="3">
        <f t="shared" si="196"/>
        <v>58590.349549999999</v>
      </c>
      <c r="BT1160" s="3">
        <f t="shared" si="197"/>
        <v>54508.28759</v>
      </c>
      <c r="BU1160" s="3">
        <f t="shared" si="198"/>
        <v>31554.65</v>
      </c>
      <c r="BV1160" s="3">
        <f t="shared" si="199"/>
        <v>0</v>
      </c>
    </row>
    <row r="1161" spans="1:74" x14ac:dyDescent="0.25">
      <c r="A1161" s="4">
        <v>16</v>
      </c>
      <c r="B1161" s="5" t="s">
        <v>60</v>
      </c>
      <c r="C1161" s="5" t="s">
        <v>61</v>
      </c>
      <c r="D1161" s="5">
        <v>2023</v>
      </c>
      <c r="E1161" s="5" t="s">
        <v>62</v>
      </c>
      <c r="F1161" s="5" t="s">
        <v>63</v>
      </c>
      <c r="G1161" s="5">
        <v>2</v>
      </c>
      <c r="H1161" s="5" t="s">
        <v>64</v>
      </c>
      <c r="I1161" s="5" t="s">
        <v>3813</v>
      </c>
      <c r="J1161" s="5" t="s">
        <v>2239</v>
      </c>
      <c r="K1161" s="5" t="s">
        <v>2240</v>
      </c>
      <c r="L1161" s="5" t="s">
        <v>4306</v>
      </c>
      <c r="M1161" s="5" t="s">
        <v>2241</v>
      </c>
      <c r="N1161" s="5" t="s">
        <v>3843</v>
      </c>
      <c r="O1161" s="5" t="s">
        <v>260</v>
      </c>
      <c r="P1161" s="5" t="s">
        <v>3890</v>
      </c>
      <c r="Q1161" s="5" t="s">
        <v>2251</v>
      </c>
      <c r="R1161" s="5" t="s">
        <v>4116</v>
      </c>
      <c r="S1161" s="5" t="s">
        <v>2283</v>
      </c>
      <c r="T1161" s="5">
        <v>32</v>
      </c>
      <c r="U1161" s="5">
        <v>2</v>
      </c>
      <c r="V1161" s="5" t="s">
        <v>2285</v>
      </c>
      <c r="W1161" s="5">
        <v>1</v>
      </c>
      <c r="X1161" s="5" t="s">
        <v>72</v>
      </c>
      <c r="Y1161" s="5">
        <v>1</v>
      </c>
      <c r="Z1161" s="5" t="s">
        <v>73</v>
      </c>
      <c r="AA1161" s="5">
        <v>1</v>
      </c>
      <c r="AB1161" s="6">
        <v>0</v>
      </c>
      <c r="AC1161" s="6">
        <v>0</v>
      </c>
      <c r="AD1161" s="6">
        <v>0</v>
      </c>
      <c r="AE1161" s="6">
        <v>0.25</v>
      </c>
      <c r="AF1161" s="6">
        <v>0.25</v>
      </c>
      <c r="AG1161" s="6">
        <v>100</v>
      </c>
      <c r="AH1161" s="6">
        <v>0.25</v>
      </c>
      <c r="AI1161" s="6">
        <v>0.25</v>
      </c>
      <c r="AJ1161" s="6">
        <v>100</v>
      </c>
      <c r="AK1161" s="6">
        <v>0.25</v>
      </c>
      <c r="AL1161" s="6">
        <v>0.18</v>
      </c>
      <c r="AM1161" s="6">
        <v>72</v>
      </c>
      <c r="AN1161" s="6">
        <v>0.12</v>
      </c>
      <c r="AO1161" s="6">
        <v>0</v>
      </c>
      <c r="AP1161" s="6">
        <v>0</v>
      </c>
      <c r="AQ1161" s="6">
        <v>0.87</v>
      </c>
      <c r="AR1161" s="6">
        <v>0.68</v>
      </c>
      <c r="AS1161" s="6">
        <v>78.16</v>
      </c>
      <c r="AT1161" s="7">
        <v>0</v>
      </c>
      <c r="AU1161" s="7">
        <v>0</v>
      </c>
      <c r="AV1161" s="6">
        <v>0</v>
      </c>
      <c r="AW1161" s="7">
        <v>4774186361</v>
      </c>
      <c r="AX1161" s="7">
        <v>4707057453</v>
      </c>
      <c r="AY1161" s="6">
        <v>98.59</v>
      </c>
      <c r="AZ1161" s="7">
        <v>4935136453</v>
      </c>
      <c r="BA1161" s="7">
        <v>4879336513</v>
      </c>
      <c r="BB1161" s="6">
        <v>98.87</v>
      </c>
      <c r="BC1161" s="7">
        <v>4857258783</v>
      </c>
      <c r="BD1161" s="7">
        <v>4135841376</v>
      </c>
      <c r="BE1161" s="6">
        <v>85.15</v>
      </c>
      <c r="BF1161" s="7">
        <v>2749873000</v>
      </c>
      <c r="BG1161" s="7">
        <v>0</v>
      </c>
      <c r="BH1161" s="6">
        <v>0</v>
      </c>
      <c r="BI1161" s="7">
        <v>17316454597</v>
      </c>
      <c r="BJ1161" s="7">
        <v>13722235342</v>
      </c>
      <c r="BK1161" s="6">
        <v>79.239999999999995</v>
      </c>
      <c r="BL1161" s="5"/>
      <c r="BM1161" s="3">
        <f t="shared" si="190"/>
        <v>0</v>
      </c>
      <c r="BN1161" s="3">
        <f t="shared" si="191"/>
        <v>0</v>
      </c>
      <c r="BO1161" s="3">
        <f t="shared" si="192"/>
        <v>4774.186361</v>
      </c>
      <c r="BP1161" s="3">
        <f t="shared" si="193"/>
        <v>4707.0574530000004</v>
      </c>
      <c r="BQ1161" s="3">
        <f t="shared" si="194"/>
        <v>4935.1364530000001</v>
      </c>
      <c r="BR1161" s="3">
        <f t="shared" si="195"/>
        <v>4879.3365130000002</v>
      </c>
      <c r="BS1161" s="3">
        <f t="shared" si="196"/>
        <v>4857.2587830000002</v>
      </c>
      <c r="BT1161" s="3">
        <f t="shared" si="197"/>
        <v>4135.8413760000003</v>
      </c>
      <c r="BU1161" s="3">
        <f t="shared" si="198"/>
        <v>2749.873</v>
      </c>
      <c r="BV1161" s="3">
        <f t="shared" si="199"/>
        <v>0</v>
      </c>
    </row>
    <row r="1162" spans="1:74" x14ac:dyDescent="0.25">
      <c r="A1162" s="4">
        <v>16</v>
      </c>
      <c r="B1162" s="5" t="s">
        <v>60</v>
      </c>
      <c r="C1162" s="5" t="s">
        <v>61</v>
      </c>
      <c r="D1162" s="5">
        <v>2023</v>
      </c>
      <c r="E1162" s="5" t="s">
        <v>62</v>
      </c>
      <c r="F1162" s="5" t="s">
        <v>63</v>
      </c>
      <c r="G1162" s="5">
        <v>2</v>
      </c>
      <c r="H1162" s="5" t="s">
        <v>64</v>
      </c>
      <c r="I1162" s="5" t="s">
        <v>3813</v>
      </c>
      <c r="J1162" s="5" t="s">
        <v>2239</v>
      </c>
      <c r="K1162" s="5" t="s">
        <v>2240</v>
      </c>
      <c r="L1162" s="5" t="s">
        <v>4306</v>
      </c>
      <c r="M1162" s="5" t="s">
        <v>2241</v>
      </c>
      <c r="N1162" s="5" t="s">
        <v>3843</v>
      </c>
      <c r="O1162" s="5" t="s">
        <v>260</v>
      </c>
      <c r="P1162" s="5" t="s">
        <v>3890</v>
      </c>
      <c r="Q1162" s="5" t="s">
        <v>2251</v>
      </c>
      <c r="R1162" s="5" t="s">
        <v>4116</v>
      </c>
      <c r="S1162" s="5" t="s">
        <v>2283</v>
      </c>
      <c r="T1162" s="5">
        <v>32</v>
      </c>
      <c r="U1162" s="5">
        <v>3</v>
      </c>
      <c r="V1162" s="5" t="s">
        <v>2274</v>
      </c>
      <c r="W1162" s="5">
        <v>2</v>
      </c>
      <c r="X1162" s="5" t="s">
        <v>76</v>
      </c>
      <c r="Y1162" s="5">
        <v>1</v>
      </c>
      <c r="Z1162" s="5" t="s">
        <v>73</v>
      </c>
      <c r="AA1162" s="5">
        <v>1</v>
      </c>
      <c r="AB1162" s="6">
        <v>0</v>
      </c>
      <c r="AC1162" s="6">
        <v>0</v>
      </c>
      <c r="AD1162" s="6">
        <v>0</v>
      </c>
      <c r="AE1162" s="6">
        <v>8</v>
      </c>
      <c r="AF1162" s="6">
        <v>8</v>
      </c>
      <c r="AG1162" s="6">
        <v>100</v>
      </c>
      <c r="AH1162" s="6">
        <v>8</v>
      </c>
      <c r="AI1162" s="6">
        <v>8</v>
      </c>
      <c r="AJ1162" s="6">
        <v>100</v>
      </c>
      <c r="AK1162" s="6">
        <v>8</v>
      </c>
      <c r="AL1162" s="6">
        <v>8</v>
      </c>
      <c r="AM1162" s="6">
        <v>100</v>
      </c>
      <c r="AN1162" s="6">
        <v>8</v>
      </c>
      <c r="AO1162" s="6">
        <v>0</v>
      </c>
      <c r="AP1162" s="6">
        <v>0</v>
      </c>
      <c r="AQ1162" s="6" t="s">
        <v>77</v>
      </c>
      <c r="AR1162" s="6" t="s">
        <v>77</v>
      </c>
      <c r="AS1162" s="6" t="s">
        <v>77</v>
      </c>
      <c r="AT1162" s="7">
        <v>0</v>
      </c>
      <c r="AU1162" s="7">
        <v>0</v>
      </c>
      <c r="AV1162" s="6">
        <v>0</v>
      </c>
      <c r="AW1162" s="7">
        <v>7086257232</v>
      </c>
      <c r="AX1162" s="7">
        <v>7086257232</v>
      </c>
      <c r="AY1162" s="6">
        <v>100</v>
      </c>
      <c r="AZ1162" s="7">
        <v>24038815869</v>
      </c>
      <c r="BA1162" s="7">
        <v>24038815869</v>
      </c>
      <c r="BB1162" s="6">
        <v>100</v>
      </c>
      <c r="BC1162" s="7">
        <v>14575416252</v>
      </c>
      <c r="BD1162" s="7">
        <v>14575416252</v>
      </c>
      <c r="BE1162" s="6">
        <v>100</v>
      </c>
      <c r="BF1162" s="7">
        <v>0</v>
      </c>
      <c r="BG1162" s="7">
        <v>0</v>
      </c>
      <c r="BH1162" s="6">
        <v>0</v>
      </c>
      <c r="BI1162" s="7">
        <v>45700489353</v>
      </c>
      <c r="BJ1162" s="7">
        <v>45700489353</v>
      </c>
      <c r="BK1162" s="6">
        <v>100</v>
      </c>
      <c r="BL1162" s="5"/>
      <c r="BM1162" s="3">
        <f t="shared" si="190"/>
        <v>0</v>
      </c>
      <c r="BN1162" s="3">
        <f t="shared" si="191"/>
        <v>0</v>
      </c>
      <c r="BO1162" s="3">
        <f t="shared" si="192"/>
        <v>7086.2572319999999</v>
      </c>
      <c r="BP1162" s="3">
        <f t="shared" si="193"/>
        <v>7086.2572319999999</v>
      </c>
      <c r="BQ1162" s="3">
        <f t="shared" si="194"/>
        <v>24038.815868999998</v>
      </c>
      <c r="BR1162" s="3">
        <f t="shared" si="195"/>
        <v>24038.815868999998</v>
      </c>
      <c r="BS1162" s="3">
        <f t="shared" si="196"/>
        <v>14575.416252000001</v>
      </c>
      <c r="BT1162" s="3">
        <f t="shared" si="197"/>
        <v>14575.416252000001</v>
      </c>
      <c r="BU1162" s="3">
        <f t="shared" si="198"/>
        <v>0</v>
      </c>
      <c r="BV1162" s="3">
        <f t="shared" si="199"/>
        <v>0</v>
      </c>
    </row>
    <row r="1163" spans="1:74" x14ac:dyDescent="0.25">
      <c r="A1163" s="4">
        <v>16</v>
      </c>
      <c r="B1163" s="5" t="s">
        <v>60</v>
      </c>
      <c r="C1163" s="5" t="s">
        <v>61</v>
      </c>
      <c r="D1163" s="5">
        <v>2023</v>
      </c>
      <c r="E1163" s="5" t="s">
        <v>62</v>
      </c>
      <c r="F1163" s="5" t="s">
        <v>63</v>
      </c>
      <c r="G1163" s="5">
        <v>2</v>
      </c>
      <c r="H1163" s="5" t="s">
        <v>64</v>
      </c>
      <c r="I1163" s="5" t="s">
        <v>3813</v>
      </c>
      <c r="J1163" s="5" t="s">
        <v>2239</v>
      </c>
      <c r="K1163" s="5" t="s">
        <v>2240</v>
      </c>
      <c r="L1163" s="5" t="s">
        <v>4306</v>
      </c>
      <c r="M1163" s="5" t="s">
        <v>2241</v>
      </c>
      <c r="N1163" s="5" t="s">
        <v>3843</v>
      </c>
      <c r="O1163" s="5" t="s">
        <v>260</v>
      </c>
      <c r="P1163" s="5" t="s">
        <v>3890</v>
      </c>
      <c r="Q1163" s="5" t="s">
        <v>2251</v>
      </c>
      <c r="R1163" s="5" t="s">
        <v>4116</v>
      </c>
      <c r="S1163" s="5" t="s">
        <v>2283</v>
      </c>
      <c r="T1163" s="5">
        <v>32</v>
      </c>
      <c r="U1163" s="5">
        <v>4</v>
      </c>
      <c r="V1163" s="5" t="s">
        <v>2286</v>
      </c>
      <c r="W1163" s="5">
        <v>3</v>
      </c>
      <c r="X1163" s="5" t="s">
        <v>140</v>
      </c>
      <c r="Y1163" s="5">
        <v>1</v>
      </c>
      <c r="Z1163" s="5" t="s">
        <v>73</v>
      </c>
      <c r="AA1163" s="5">
        <v>1</v>
      </c>
      <c r="AB1163" s="6">
        <v>0</v>
      </c>
      <c r="AC1163" s="6">
        <v>0</v>
      </c>
      <c r="AD1163" s="6">
        <v>0</v>
      </c>
      <c r="AE1163" s="6">
        <v>0.28000000000000003</v>
      </c>
      <c r="AF1163" s="6">
        <v>0.28000000000000003</v>
      </c>
      <c r="AG1163" s="6">
        <v>100</v>
      </c>
      <c r="AH1163" s="6">
        <v>0.52</v>
      </c>
      <c r="AI1163" s="6">
        <v>0.52</v>
      </c>
      <c r="AJ1163" s="6">
        <v>100</v>
      </c>
      <c r="AK1163" s="6">
        <v>0.76</v>
      </c>
      <c r="AL1163" s="6">
        <v>0.7</v>
      </c>
      <c r="AM1163" s="6">
        <v>92.11</v>
      </c>
      <c r="AN1163" s="6">
        <v>1</v>
      </c>
      <c r="AO1163" s="6">
        <v>0</v>
      </c>
      <c r="AP1163" s="6">
        <v>0</v>
      </c>
      <c r="AQ1163" s="6" t="s">
        <v>77</v>
      </c>
      <c r="AR1163" s="6" t="s">
        <v>77</v>
      </c>
      <c r="AS1163" s="6" t="s">
        <v>77</v>
      </c>
      <c r="AT1163" s="7">
        <v>0</v>
      </c>
      <c r="AU1163" s="7">
        <v>0</v>
      </c>
      <c r="AV1163" s="6">
        <v>0</v>
      </c>
      <c r="AW1163" s="7">
        <v>7819526260</v>
      </c>
      <c r="AX1163" s="7">
        <v>7819525498</v>
      </c>
      <c r="AY1163" s="6">
        <v>100</v>
      </c>
      <c r="AZ1163" s="7">
        <v>16032548000</v>
      </c>
      <c r="BA1163" s="7">
        <v>16032548000</v>
      </c>
      <c r="BB1163" s="6">
        <v>100</v>
      </c>
      <c r="BC1163" s="7">
        <v>15000000000</v>
      </c>
      <c r="BD1163" s="7">
        <v>15000000000</v>
      </c>
      <c r="BE1163" s="6">
        <v>100</v>
      </c>
      <c r="BF1163" s="7">
        <v>8000000000</v>
      </c>
      <c r="BG1163" s="7">
        <v>0</v>
      </c>
      <c r="BH1163" s="6">
        <v>0</v>
      </c>
      <c r="BI1163" s="7">
        <v>46852074260</v>
      </c>
      <c r="BJ1163" s="7">
        <v>38852073498</v>
      </c>
      <c r="BK1163" s="6">
        <v>82.92</v>
      </c>
      <c r="BL1163" s="5"/>
      <c r="BM1163" s="3">
        <f t="shared" si="190"/>
        <v>0</v>
      </c>
      <c r="BN1163" s="3">
        <f t="shared" si="191"/>
        <v>0</v>
      </c>
      <c r="BO1163" s="3">
        <f t="shared" si="192"/>
        <v>7819.5262599999996</v>
      </c>
      <c r="BP1163" s="3">
        <f t="shared" si="193"/>
        <v>7819.525498</v>
      </c>
      <c r="BQ1163" s="3">
        <f t="shared" si="194"/>
        <v>16032.548000000001</v>
      </c>
      <c r="BR1163" s="3">
        <f t="shared" si="195"/>
        <v>16032.548000000001</v>
      </c>
      <c r="BS1163" s="3">
        <f t="shared" si="196"/>
        <v>15000</v>
      </c>
      <c r="BT1163" s="3">
        <f t="shared" si="197"/>
        <v>15000</v>
      </c>
      <c r="BU1163" s="3">
        <f t="shared" si="198"/>
        <v>8000</v>
      </c>
      <c r="BV1163" s="3">
        <f t="shared" si="199"/>
        <v>0</v>
      </c>
    </row>
    <row r="1164" spans="1:74" x14ac:dyDescent="0.25">
      <c r="A1164" s="4">
        <v>16</v>
      </c>
      <c r="B1164" s="5" t="s">
        <v>60</v>
      </c>
      <c r="C1164" s="5" t="s">
        <v>61</v>
      </c>
      <c r="D1164" s="5">
        <v>2023</v>
      </c>
      <c r="E1164" s="5" t="s">
        <v>62</v>
      </c>
      <c r="F1164" s="5" t="s">
        <v>63</v>
      </c>
      <c r="G1164" s="5">
        <v>2</v>
      </c>
      <c r="H1164" s="5" t="s">
        <v>64</v>
      </c>
      <c r="I1164" s="5" t="s">
        <v>3813</v>
      </c>
      <c r="J1164" s="5" t="s">
        <v>2239</v>
      </c>
      <c r="K1164" s="5" t="s">
        <v>2240</v>
      </c>
      <c r="L1164" s="5" t="s">
        <v>4306</v>
      </c>
      <c r="M1164" s="5" t="s">
        <v>2241</v>
      </c>
      <c r="N1164" s="5" t="s">
        <v>3843</v>
      </c>
      <c r="O1164" s="5" t="s">
        <v>260</v>
      </c>
      <c r="P1164" s="5" t="s">
        <v>3890</v>
      </c>
      <c r="Q1164" s="5" t="s">
        <v>2251</v>
      </c>
      <c r="R1164" s="5" t="s">
        <v>4116</v>
      </c>
      <c r="S1164" s="5" t="s">
        <v>2283</v>
      </c>
      <c r="T1164" s="5">
        <v>32</v>
      </c>
      <c r="U1164" s="5">
        <v>5</v>
      </c>
      <c r="V1164" s="5" t="s">
        <v>2287</v>
      </c>
      <c r="W1164" s="5">
        <v>1</v>
      </c>
      <c r="X1164" s="5" t="s">
        <v>72</v>
      </c>
      <c r="Y1164" s="5">
        <v>1</v>
      </c>
      <c r="Z1164" s="5" t="s">
        <v>73</v>
      </c>
      <c r="AA1164" s="5">
        <v>1</v>
      </c>
      <c r="AB1164" s="6">
        <v>0</v>
      </c>
      <c r="AC1164" s="6">
        <v>0</v>
      </c>
      <c r="AD1164" s="6">
        <v>0</v>
      </c>
      <c r="AE1164" s="6">
        <v>0.25</v>
      </c>
      <c r="AF1164" s="6">
        <v>0.25</v>
      </c>
      <c r="AG1164" s="6">
        <v>100</v>
      </c>
      <c r="AH1164" s="6">
        <v>0.25</v>
      </c>
      <c r="AI1164" s="6">
        <v>0.25</v>
      </c>
      <c r="AJ1164" s="6">
        <v>100</v>
      </c>
      <c r="AK1164" s="6">
        <v>0.25</v>
      </c>
      <c r="AL1164" s="6">
        <v>0.18</v>
      </c>
      <c r="AM1164" s="6">
        <v>72</v>
      </c>
      <c r="AN1164" s="6">
        <v>0.12</v>
      </c>
      <c r="AO1164" s="6">
        <v>0</v>
      </c>
      <c r="AP1164" s="6">
        <v>0</v>
      </c>
      <c r="AQ1164" s="6">
        <v>0.87</v>
      </c>
      <c r="AR1164" s="6">
        <v>0.68</v>
      </c>
      <c r="AS1164" s="6">
        <v>78.16</v>
      </c>
      <c r="AT1164" s="7">
        <v>0</v>
      </c>
      <c r="AU1164" s="7">
        <v>0</v>
      </c>
      <c r="AV1164" s="6">
        <v>0</v>
      </c>
      <c r="AW1164" s="7">
        <v>298603855975</v>
      </c>
      <c r="AX1164" s="7">
        <v>298603579306</v>
      </c>
      <c r="AY1164" s="6">
        <v>100</v>
      </c>
      <c r="AZ1164" s="7">
        <v>138310136678</v>
      </c>
      <c r="BA1164" s="7">
        <v>138310136678</v>
      </c>
      <c r="BB1164" s="6">
        <v>100</v>
      </c>
      <c r="BC1164" s="7">
        <v>69705103112</v>
      </c>
      <c r="BD1164" s="7">
        <v>47205103112</v>
      </c>
      <c r="BE1164" s="6">
        <v>67.72</v>
      </c>
      <c r="BF1164" s="7">
        <v>0</v>
      </c>
      <c r="BG1164" s="7">
        <v>0</v>
      </c>
      <c r="BH1164" s="6">
        <v>0</v>
      </c>
      <c r="BI1164" s="7">
        <v>506619095765</v>
      </c>
      <c r="BJ1164" s="7">
        <v>484118819096</v>
      </c>
      <c r="BK1164" s="6">
        <v>95.56</v>
      </c>
      <c r="BL1164" s="5"/>
      <c r="BM1164" s="3">
        <f t="shared" si="190"/>
        <v>0</v>
      </c>
      <c r="BN1164" s="3">
        <f t="shared" si="191"/>
        <v>0</v>
      </c>
      <c r="BO1164" s="3">
        <f t="shared" si="192"/>
        <v>298603.85597500001</v>
      </c>
      <c r="BP1164" s="3">
        <f t="shared" si="193"/>
        <v>298603.57930600003</v>
      </c>
      <c r="BQ1164" s="3">
        <f t="shared" si="194"/>
        <v>138310.13667800001</v>
      </c>
      <c r="BR1164" s="3">
        <f t="shared" si="195"/>
        <v>138310.13667800001</v>
      </c>
      <c r="BS1164" s="3">
        <f t="shared" si="196"/>
        <v>69705.103111999997</v>
      </c>
      <c r="BT1164" s="3">
        <f t="shared" si="197"/>
        <v>47205.103111999997</v>
      </c>
      <c r="BU1164" s="3">
        <f t="shared" si="198"/>
        <v>0</v>
      </c>
      <c r="BV1164" s="3">
        <f t="shared" si="199"/>
        <v>0</v>
      </c>
    </row>
    <row r="1165" spans="1:74" x14ac:dyDescent="0.25">
      <c r="A1165" s="4">
        <v>16</v>
      </c>
      <c r="B1165" s="5" t="s">
        <v>60</v>
      </c>
      <c r="C1165" s="5" t="s">
        <v>61</v>
      </c>
      <c r="D1165" s="5">
        <v>2023</v>
      </c>
      <c r="E1165" s="5" t="s">
        <v>62</v>
      </c>
      <c r="F1165" s="5" t="s">
        <v>63</v>
      </c>
      <c r="G1165" s="5">
        <v>2</v>
      </c>
      <c r="H1165" s="5" t="s">
        <v>64</v>
      </c>
      <c r="I1165" s="5" t="s">
        <v>3813</v>
      </c>
      <c r="J1165" s="5" t="s">
        <v>2239</v>
      </c>
      <c r="K1165" s="5" t="s">
        <v>2240</v>
      </c>
      <c r="L1165" s="5" t="s">
        <v>4306</v>
      </c>
      <c r="M1165" s="5" t="s">
        <v>2241</v>
      </c>
      <c r="N1165" s="5" t="s">
        <v>3843</v>
      </c>
      <c r="O1165" s="5" t="s">
        <v>260</v>
      </c>
      <c r="P1165" s="5" t="s">
        <v>3891</v>
      </c>
      <c r="Q1165" s="5" t="s">
        <v>2288</v>
      </c>
      <c r="R1165" s="5" t="s">
        <v>4117</v>
      </c>
      <c r="S1165" s="5" t="s">
        <v>2289</v>
      </c>
      <c r="T1165" s="5">
        <v>51</v>
      </c>
      <c r="U1165" s="5">
        <v>1</v>
      </c>
      <c r="V1165" s="5" t="s">
        <v>2290</v>
      </c>
      <c r="W1165" s="5">
        <v>3</v>
      </c>
      <c r="X1165" s="5" t="s">
        <v>140</v>
      </c>
      <c r="Y1165" s="5">
        <v>1</v>
      </c>
      <c r="Z1165" s="5" t="s">
        <v>73</v>
      </c>
      <c r="AA1165" s="5">
        <v>1</v>
      </c>
      <c r="AB1165" s="6">
        <v>2.5</v>
      </c>
      <c r="AC1165" s="6">
        <v>0</v>
      </c>
      <c r="AD1165" s="6">
        <v>0</v>
      </c>
      <c r="AE1165" s="6">
        <v>7.5</v>
      </c>
      <c r="AF1165" s="6">
        <v>0</v>
      </c>
      <c r="AG1165" s="6">
        <v>0</v>
      </c>
      <c r="AH1165" s="6">
        <v>15</v>
      </c>
      <c r="AI1165" s="6">
        <v>11.1</v>
      </c>
      <c r="AJ1165" s="6">
        <v>74</v>
      </c>
      <c r="AK1165" s="6">
        <v>20</v>
      </c>
      <c r="AL1165" s="6">
        <v>12</v>
      </c>
      <c r="AM1165" s="6">
        <v>60</v>
      </c>
      <c r="AN1165" s="6">
        <v>20</v>
      </c>
      <c r="AO1165" s="6">
        <v>0</v>
      </c>
      <c r="AP1165" s="6">
        <v>0</v>
      </c>
      <c r="AQ1165" s="6" t="s">
        <v>77</v>
      </c>
      <c r="AR1165" s="6" t="s">
        <v>77</v>
      </c>
      <c r="AS1165" s="6" t="s">
        <v>77</v>
      </c>
      <c r="AT1165" s="7">
        <v>1154876628</v>
      </c>
      <c r="AU1165" s="7">
        <v>450331178</v>
      </c>
      <c r="AV1165" s="6">
        <v>38.99</v>
      </c>
      <c r="AW1165" s="7">
        <v>1203238658</v>
      </c>
      <c r="AX1165" s="7">
        <v>1202926626</v>
      </c>
      <c r="AY1165" s="6">
        <v>99.97</v>
      </c>
      <c r="AZ1165" s="7">
        <v>2485122762</v>
      </c>
      <c r="BA1165" s="7">
        <v>2350342762</v>
      </c>
      <c r="BB1165" s="6">
        <v>94.58</v>
      </c>
      <c r="BC1165" s="7">
        <v>4817493521</v>
      </c>
      <c r="BD1165" s="7">
        <v>1837448739</v>
      </c>
      <c r="BE1165" s="6">
        <v>38.14</v>
      </c>
      <c r="BF1165" s="7">
        <v>2031702000</v>
      </c>
      <c r="BG1165" s="7">
        <v>0</v>
      </c>
      <c r="BH1165" s="6">
        <v>0</v>
      </c>
      <c r="BI1165" s="7">
        <v>11692433569</v>
      </c>
      <c r="BJ1165" s="7">
        <v>5841049305</v>
      </c>
      <c r="BK1165" s="6">
        <v>49.96</v>
      </c>
      <c r="BL1165" s="5" t="s">
        <v>2291</v>
      </c>
      <c r="BM1165" s="3">
        <f t="shared" si="190"/>
        <v>1154.876628</v>
      </c>
      <c r="BN1165" s="3">
        <f t="shared" si="191"/>
        <v>450.33117800000002</v>
      </c>
      <c r="BO1165" s="3">
        <f t="shared" si="192"/>
        <v>1203.238658</v>
      </c>
      <c r="BP1165" s="3">
        <f t="shared" si="193"/>
        <v>1202.9266259999999</v>
      </c>
      <c r="BQ1165" s="3">
        <f t="shared" si="194"/>
        <v>2485.122762</v>
      </c>
      <c r="BR1165" s="3">
        <f t="shared" si="195"/>
        <v>2350.3427620000002</v>
      </c>
      <c r="BS1165" s="3">
        <f t="shared" si="196"/>
        <v>4817.4935210000003</v>
      </c>
      <c r="BT1165" s="3">
        <f t="shared" si="197"/>
        <v>1837.4487389999999</v>
      </c>
      <c r="BU1165" s="3">
        <f t="shared" si="198"/>
        <v>2031.702</v>
      </c>
      <c r="BV1165" s="3">
        <f t="shared" si="199"/>
        <v>0</v>
      </c>
    </row>
    <row r="1166" spans="1:74" x14ac:dyDescent="0.25">
      <c r="A1166" s="4">
        <v>16</v>
      </c>
      <c r="B1166" s="5" t="s">
        <v>60</v>
      </c>
      <c r="C1166" s="5" t="s">
        <v>61</v>
      </c>
      <c r="D1166" s="5">
        <v>2023</v>
      </c>
      <c r="E1166" s="5" t="s">
        <v>62</v>
      </c>
      <c r="F1166" s="5" t="s">
        <v>63</v>
      </c>
      <c r="G1166" s="5">
        <v>2</v>
      </c>
      <c r="H1166" s="5" t="s">
        <v>64</v>
      </c>
      <c r="I1166" s="5" t="s">
        <v>3813</v>
      </c>
      <c r="J1166" s="5" t="s">
        <v>2239</v>
      </c>
      <c r="K1166" s="5" t="s">
        <v>2240</v>
      </c>
      <c r="L1166" s="5" t="s">
        <v>4306</v>
      </c>
      <c r="M1166" s="5" t="s">
        <v>2241</v>
      </c>
      <c r="N1166" s="5" t="s">
        <v>3843</v>
      </c>
      <c r="O1166" s="5" t="s">
        <v>260</v>
      </c>
      <c r="P1166" s="5" t="s">
        <v>3891</v>
      </c>
      <c r="Q1166" s="5" t="s">
        <v>2288</v>
      </c>
      <c r="R1166" s="5" t="s">
        <v>4117</v>
      </c>
      <c r="S1166" s="5" t="s">
        <v>2289</v>
      </c>
      <c r="T1166" s="5">
        <v>51</v>
      </c>
      <c r="U1166" s="5">
        <v>2</v>
      </c>
      <c r="V1166" s="5" t="s">
        <v>2292</v>
      </c>
      <c r="W1166" s="5">
        <v>4</v>
      </c>
      <c r="X1166" s="5" t="s">
        <v>483</v>
      </c>
      <c r="Y1166" s="5">
        <v>1</v>
      </c>
      <c r="Z1166" s="5" t="s">
        <v>73</v>
      </c>
      <c r="AA1166" s="5">
        <v>1</v>
      </c>
      <c r="AB1166" s="6">
        <v>6.9</v>
      </c>
      <c r="AC1166" s="6">
        <v>0</v>
      </c>
      <c r="AD1166" s="6">
        <v>0</v>
      </c>
      <c r="AE1166" s="6">
        <v>6.85</v>
      </c>
      <c r="AF1166" s="6">
        <v>0</v>
      </c>
      <c r="AG1166" s="6">
        <v>0</v>
      </c>
      <c r="AH1166" s="6">
        <v>6.7</v>
      </c>
      <c r="AI1166" s="6">
        <v>0.6</v>
      </c>
      <c r="AJ1166" s="6">
        <v>1116.67</v>
      </c>
      <c r="AK1166" s="6">
        <v>6.55</v>
      </c>
      <c r="AL1166" s="6">
        <v>1</v>
      </c>
      <c r="AM1166" s="6">
        <v>655</v>
      </c>
      <c r="AN1166" s="6">
        <v>6.44</v>
      </c>
      <c r="AO1166" s="6">
        <v>0</v>
      </c>
      <c r="AP1166" s="6">
        <v>0</v>
      </c>
      <c r="AQ1166" s="6" t="s">
        <v>77</v>
      </c>
      <c r="AR1166" s="6" t="s">
        <v>77</v>
      </c>
      <c r="AS1166" s="6" t="s">
        <v>77</v>
      </c>
      <c r="AT1166" s="7">
        <v>520449276</v>
      </c>
      <c r="AU1166" s="7">
        <v>477831596</v>
      </c>
      <c r="AV1166" s="6">
        <v>91.81</v>
      </c>
      <c r="AW1166" s="7">
        <v>2185882367</v>
      </c>
      <c r="AX1166" s="7">
        <v>2185882367</v>
      </c>
      <c r="AY1166" s="6">
        <v>100</v>
      </c>
      <c r="AZ1166" s="7">
        <v>2793983194</v>
      </c>
      <c r="BA1166" s="7">
        <v>2793983194</v>
      </c>
      <c r="BB1166" s="6">
        <v>100</v>
      </c>
      <c r="BC1166" s="7">
        <v>3237811241</v>
      </c>
      <c r="BD1166" s="7">
        <v>2896109963</v>
      </c>
      <c r="BE1166" s="6">
        <v>89.45</v>
      </c>
      <c r="BF1166" s="7">
        <v>1764164000</v>
      </c>
      <c r="BG1166" s="7">
        <v>0</v>
      </c>
      <c r="BH1166" s="6">
        <v>0</v>
      </c>
      <c r="BI1166" s="7">
        <v>10502290078</v>
      </c>
      <c r="BJ1166" s="7">
        <v>8353807120</v>
      </c>
      <c r="BK1166" s="6">
        <v>79.540000000000006</v>
      </c>
      <c r="BL1166" s="5" t="s">
        <v>2293</v>
      </c>
      <c r="BM1166" s="3">
        <f t="shared" si="190"/>
        <v>520.44927600000005</v>
      </c>
      <c r="BN1166" s="3">
        <f t="shared" si="191"/>
        <v>477.83159599999999</v>
      </c>
      <c r="BO1166" s="3">
        <f t="shared" si="192"/>
        <v>2185.8823670000002</v>
      </c>
      <c r="BP1166" s="3">
        <f t="shared" si="193"/>
        <v>2185.8823670000002</v>
      </c>
      <c r="BQ1166" s="3">
        <f t="shared" si="194"/>
        <v>2793.9831939999999</v>
      </c>
      <c r="BR1166" s="3">
        <f t="shared" si="195"/>
        <v>2793.9831939999999</v>
      </c>
      <c r="BS1166" s="3">
        <f t="shared" si="196"/>
        <v>3237.8112409999999</v>
      </c>
      <c r="BT1166" s="3">
        <f t="shared" si="197"/>
        <v>2896.1099629999999</v>
      </c>
      <c r="BU1166" s="3">
        <f t="shared" si="198"/>
        <v>1764.164</v>
      </c>
      <c r="BV1166" s="3">
        <f t="shared" si="199"/>
        <v>0</v>
      </c>
    </row>
    <row r="1167" spans="1:74" x14ac:dyDescent="0.25">
      <c r="A1167" s="4">
        <v>16</v>
      </c>
      <c r="B1167" s="5" t="s">
        <v>60</v>
      </c>
      <c r="C1167" s="5" t="s">
        <v>61</v>
      </c>
      <c r="D1167" s="5">
        <v>2023</v>
      </c>
      <c r="E1167" s="5" t="s">
        <v>62</v>
      </c>
      <c r="F1167" s="5" t="s">
        <v>63</v>
      </c>
      <c r="G1167" s="5">
        <v>2</v>
      </c>
      <c r="H1167" s="5" t="s">
        <v>64</v>
      </c>
      <c r="I1167" s="5" t="s">
        <v>3813</v>
      </c>
      <c r="J1167" s="5" t="s">
        <v>2239</v>
      </c>
      <c r="K1167" s="5" t="s">
        <v>2240</v>
      </c>
      <c r="L1167" s="5" t="s">
        <v>4306</v>
      </c>
      <c r="M1167" s="5" t="s">
        <v>2241</v>
      </c>
      <c r="N1167" s="5" t="s">
        <v>3843</v>
      </c>
      <c r="O1167" s="5" t="s">
        <v>260</v>
      </c>
      <c r="P1167" s="5" t="s">
        <v>3891</v>
      </c>
      <c r="Q1167" s="5" t="s">
        <v>2288</v>
      </c>
      <c r="R1167" s="5" t="s">
        <v>4117</v>
      </c>
      <c r="S1167" s="5" t="s">
        <v>2289</v>
      </c>
      <c r="T1167" s="5">
        <v>51</v>
      </c>
      <c r="U1167" s="5">
        <v>3</v>
      </c>
      <c r="V1167" s="5" t="s">
        <v>2294</v>
      </c>
      <c r="W1167" s="5">
        <v>1</v>
      </c>
      <c r="X1167" s="5" t="s">
        <v>72</v>
      </c>
      <c r="Y1167" s="5">
        <v>1</v>
      </c>
      <c r="Z1167" s="5" t="s">
        <v>73</v>
      </c>
      <c r="AA1167" s="5">
        <v>1</v>
      </c>
      <c r="AB1167" s="6">
        <v>0.1</v>
      </c>
      <c r="AC1167" s="6">
        <v>0.08</v>
      </c>
      <c r="AD1167" s="6">
        <v>80</v>
      </c>
      <c r="AE1167" s="6">
        <v>0.25</v>
      </c>
      <c r="AF1167" s="6">
        <v>0.22</v>
      </c>
      <c r="AG1167" s="6">
        <v>88</v>
      </c>
      <c r="AH1167" s="6">
        <v>0.25</v>
      </c>
      <c r="AI1167" s="6">
        <v>0.55000000000000004</v>
      </c>
      <c r="AJ1167" s="6">
        <v>220</v>
      </c>
      <c r="AK1167" s="6">
        <v>0.05</v>
      </c>
      <c r="AL1167" s="6">
        <v>0.06</v>
      </c>
      <c r="AM1167" s="6">
        <v>120</v>
      </c>
      <c r="AN1167" s="6">
        <v>0.1</v>
      </c>
      <c r="AO1167" s="6">
        <v>0</v>
      </c>
      <c r="AP1167" s="6">
        <v>0</v>
      </c>
      <c r="AQ1167" s="6">
        <v>1</v>
      </c>
      <c r="AR1167" s="6">
        <v>0.91</v>
      </c>
      <c r="AS1167" s="6">
        <v>91</v>
      </c>
      <c r="AT1167" s="7">
        <v>30736205751</v>
      </c>
      <c r="AU1167" s="7">
        <v>30463917587</v>
      </c>
      <c r="AV1167" s="6">
        <v>99.11</v>
      </c>
      <c r="AW1167" s="7">
        <v>83971202251</v>
      </c>
      <c r="AX1167" s="7">
        <v>83943465373</v>
      </c>
      <c r="AY1167" s="6">
        <v>99.97</v>
      </c>
      <c r="AZ1167" s="7">
        <v>21507990099</v>
      </c>
      <c r="BA1167" s="7">
        <v>21507990099</v>
      </c>
      <c r="BB1167" s="6">
        <v>100</v>
      </c>
      <c r="BC1167" s="7">
        <v>1289455342</v>
      </c>
      <c r="BD1167" s="7">
        <v>1137264811</v>
      </c>
      <c r="BE1167" s="6">
        <v>88.2</v>
      </c>
      <c r="BF1167" s="7">
        <v>710885000</v>
      </c>
      <c r="BG1167" s="7">
        <v>0</v>
      </c>
      <c r="BH1167" s="6">
        <v>0</v>
      </c>
      <c r="BI1167" s="7">
        <v>138215738443</v>
      </c>
      <c r="BJ1167" s="7">
        <v>137052637870</v>
      </c>
      <c r="BK1167" s="6">
        <v>99.16</v>
      </c>
      <c r="BL1167" s="5" t="s">
        <v>2295</v>
      </c>
      <c r="BM1167" s="3">
        <f t="shared" si="190"/>
        <v>30736.205751000001</v>
      </c>
      <c r="BN1167" s="3">
        <f t="shared" si="191"/>
        <v>30463.917587</v>
      </c>
      <c r="BO1167" s="3">
        <f t="shared" si="192"/>
        <v>83971.202250999995</v>
      </c>
      <c r="BP1167" s="3">
        <f t="shared" si="193"/>
        <v>83943.465372999999</v>
      </c>
      <c r="BQ1167" s="3">
        <f t="shared" si="194"/>
        <v>21507.990098999999</v>
      </c>
      <c r="BR1167" s="3">
        <f t="shared" si="195"/>
        <v>21507.990098999999</v>
      </c>
      <c r="BS1167" s="3">
        <f t="shared" si="196"/>
        <v>1289.455342</v>
      </c>
      <c r="BT1167" s="3">
        <f t="shared" si="197"/>
        <v>1137.264811</v>
      </c>
      <c r="BU1167" s="3">
        <f t="shared" si="198"/>
        <v>710.88499999999999</v>
      </c>
      <c r="BV1167" s="3">
        <f t="shared" si="199"/>
        <v>0</v>
      </c>
    </row>
    <row r="1168" spans="1:74" x14ac:dyDescent="0.25">
      <c r="A1168" s="4">
        <v>16</v>
      </c>
      <c r="B1168" s="5" t="s">
        <v>60</v>
      </c>
      <c r="C1168" s="5" t="s">
        <v>61</v>
      </c>
      <c r="D1168" s="5">
        <v>2023</v>
      </c>
      <c r="E1168" s="5" t="s">
        <v>62</v>
      </c>
      <c r="F1168" s="5" t="s">
        <v>63</v>
      </c>
      <c r="G1168" s="5">
        <v>2</v>
      </c>
      <c r="H1168" s="5" t="s">
        <v>64</v>
      </c>
      <c r="I1168" s="5" t="s">
        <v>3813</v>
      </c>
      <c r="J1168" s="5" t="s">
        <v>2239</v>
      </c>
      <c r="K1168" s="5" t="s">
        <v>2240</v>
      </c>
      <c r="L1168" s="5" t="s">
        <v>4306</v>
      </c>
      <c r="M1168" s="5" t="s">
        <v>2241</v>
      </c>
      <c r="N1168" s="5" t="s">
        <v>3843</v>
      </c>
      <c r="O1168" s="5" t="s">
        <v>260</v>
      </c>
      <c r="P1168" s="5" t="s">
        <v>3891</v>
      </c>
      <c r="Q1168" s="5" t="s">
        <v>2288</v>
      </c>
      <c r="R1168" s="5" t="s">
        <v>4117</v>
      </c>
      <c r="S1168" s="5" t="s">
        <v>2289</v>
      </c>
      <c r="T1168" s="5">
        <v>51</v>
      </c>
      <c r="U1168" s="5">
        <v>4</v>
      </c>
      <c r="V1168" s="5" t="s">
        <v>2296</v>
      </c>
      <c r="W1168" s="5">
        <v>3</v>
      </c>
      <c r="X1168" s="5" t="s">
        <v>140</v>
      </c>
      <c r="Y1168" s="5">
        <v>1</v>
      </c>
      <c r="Z1168" s="5" t="s">
        <v>73</v>
      </c>
      <c r="AA1168" s="5">
        <v>1</v>
      </c>
      <c r="AB1168" s="6">
        <v>85</v>
      </c>
      <c r="AC1168" s="6">
        <v>0</v>
      </c>
      <c r="AD1168" s="6">
        <v>0</v>
      </c>
      <c r="AE1168" s="6">
        <v>86</v>
      </c>
      <c r="AF1168" s="6">
        <v>0</v>
      </c>
      <c r="AG1168" s="6">
        <v>0</v>
      </c>
      <c r="AH1168" s="6">
        <v>88</v>
      </c>
      <c r="AI1168" s="6">
        <v>90.4</v>
      </c>
      <c r="AJ1168" s="6">
        <v>102.73</v>
      </c>
      <c r="AK1168" s="6">
        <v>89</v>
      </c>
      <c r="AL1168" s="6">
        <v>89</v>
      </c>
      <c r="AM1168" s="6">
        <v>100</v>
      </c>
      <c r="AN1168" s="6">
        <v>90</v>
      </c>
      <c r="AO1168" s="6">
        <v>0</v>
      </c>
      <c r="AP1168" s="6">
        <v>0</v>
      </c>
      <c r="AQ1168" s="6" t="s">
        <v>77</v>
      </c>
      <c r="AR1168" s="6" t="s">
        <v>77</v>
      </c>
      <c r="AS1168" s="6" t="s">
        <v>77</v>
      </c>
      <c r="AT1168" s="7">
        <v>506452363</v>
      </c>
      <c r="AU1168" s="7">
        <v>506452362</v>
      </c>
      <c r="AV1168" s="6">
        <v>100</v>
      </c>
      <c r="AW1168" s="7">
        <v>2883677649</v>
      </c>
      <c r="AX1168" s="7">
        <v>2875513649</v>
      </c>
      <c r="AY1168" s="6">
        <v>99.72</v>
      </c>
      <c r="AZ1168" s="7">
        <v>2742642936</v>
      </c>
      <c r="BA1168" s="7">
        <v>2742229626</v>
      </c>
      <c r="BB1168" s="6">
        <v>99.99</v>
      </c>
      <c r="BC1168" s="7">
        <v>2896231221</v>
      </c>
      <c r="BD1168" s="7">
        <v>2180948373</v>
      </c>
      <c r="BE1168" s="6">
        <v>75.3</v>
      </c>
      <c r="BF1168" s="7">
        <v>1866470000</v>
      </c>
      <c r="BG1168" s="7">
        <v>0</v>
      </c>
      <c r="BH1168" s="6">
        <v>0</v>
      </c>
      <c r="BI1168" s="7">
        <v>10895474169</v>
      </c>
      <c r="BJ1168" s="7">
        <v>8305144010</v>
      </c>
      <c r="BK1168" s="6">
        <v>76.23</v>
      </c>
      <c r="BL1168" s="5" t="s">
        <v>2297</v>
      </c>
      <c r="BM1168" s="3">
        <f t="shared" si="190"/>
        <v>506.45236299999999</v>
      </c>
      <c r="BN1168" s="3">
        <f t="shared" si="191"/>
        <v>506.45236199999999</v>
      </c>
      <c r="BO1168" s="3">
        <f t="shared" si="192"/>
        <v>2883.6776490000002</v>
      </c>
      <c r="BP1168" s="3">
        <f t="shared" si="193"/>
        <v>2875.513649</v>
      </c>
      <c r="BQ1168" s="3">
        <f t="shared" si="194"/>
        <v>2742.6429360000002</v>
      </c>
      <c r="BR1168" s="3">
        <f t="shared" si="195"/>
        <v>2742.2296259999998</v>
      </c>
      <c r="BS1168" s="3">
        <f t="shared" si="196"/>
        <v>2896.231221</v>
      </c>
      <c r="BT1168" s="3">
        <f t="shared" si="197"/>
        <v>2180.9483730000002</v>
      </c>
      <c r="BU1168" s="3">
        <f t="shared" si="198"/>
        <v>1866.47</v>
      </c>
      <c r="BV1168" s="3">
        <f t="shared" si="199"/>
        <v>0</v>
      </c>
    </row>
    <row r="1169" spans="1:74" x14ac:dyDescent="0.25">
      <c r="A1169" s="4">
        <v>16</v>
      </c>
      <c r="B1169" s="5" t="s">
        <v>60</v>
      </c>
      <c r="C1169" s="5" t="s">
        <v>61</v>
      </c>
      <c r="D1169" s="5">
        <v>2023</v>
      </c>
      <c r="E1169" s="5" t="s">
        <v>62</v>
      </c>
      <c r="F1169" s="5" t="s">
        <v>63</v>
      </c>
      <c r="G1169" s="5">
        <v>2</v>
      </c>
      <c r="H1169" s="5" t="s">
        <v>64</v>
      </c>
      <c r="I1169" s="5" t="s">
        <v>3813</v>
      </c>
      <c r="J1169" s="5" t="s">
        <v>2239</v>
      </c>
      <c r="K1169" s="5" t="s">
        <v>2240</v>
      </c>
      <c r="L1169" s="5" t="s">
        <v>4306</v>
      </c>
      <c r="M1169" s="5" t="s">
        <v>2241</v>
      </c>
      <c r="N1169" s="5" t="s">
        <v>3843</v>
      </c>
      <c r="O1169" s="5" t="s">
        <v>260</v>
      </c>
      <c r="P1169" s="5" t="s">
        <v>3891</v>
      </c>
      <c r="Q1169" s="5" t="s">
        <v>2288</v>
      </c>
      <c r="R1169" s="5" t="s">
        <v>4117</v>
      </c>
      <c r="S1169" s="5" t="s">
        <v>2289</v>
      </c>
      <c r="T1169" s="5">
        <v>51</v>
      </c>
      <c r="U1169" s="5">
        <v>5</v>
      </c>
      <c r="V1169" s="5" t="s">
        <v>2298</v>
      </c>
      <c r="W1169" s="5">
        <v>2</v>
      </c>
      <c r="X1169" s="5" t="s">
        <v>76</v>
      </c>
      <c r="Y1169" s="5">
        <v>1</v>
      </c>
      <c r="Z1169" s="5" t="s">
        <v>73</v>
      </c>
      <c r="AA1169" s="5">
        <v>1</v>
      </c>
      <c r="AB1169" s="6">
        <v>1</v>
      </c>
      <c r="AC1169" s="6">
        <v>0</v>
      </c>
      <c r="AD1169" s="6">
        <v>0</v>
      </c>
      <c r="AE1169" s="6">
        <v>1</v>
      </c>
      <c r="AF1169" s="6">
        <v>0</v>
      </c>
      <c r="AG1169" s="6">
        <v>0</v>
      </c>
      <c r="AH1169" s="6">
        <v>1</v>
      </c>
      <c r="AI1169" s="6">
        <v>1.25</v>
      </c>
      <c r="AJ1169" s="6">
        <v>125</v>
      </c>
      <c r="AK1169" s="6">
        <v>1</v>
      </c>
      <c r="AL1169" s="6">
        <v>1.25</v>
      </c>
      <c r="AM1169" s="6">
        <v>125</v>
      </c>
      <c r="AN1169" s="6">
        <v>1</v>
      </c>
      <c r="AO1169" s="6">
        <v>0</v>
      </c>
      <c r="AP1169" s="6">
        <v>0</v>
      </c>
      <c r="AQ1169" s="6" t="s">
        <v>77</v>
      </c>
      <c r="AR1169" s="6" t="s">
        <v>77</v>
      </c>
      <c r="AS1169" s="6" t="s">
        <v>77</v>
      </c>
      <c r="AT1169" s="7">
        <v>1740450286</v>
      </c>
      <c r="AU1169" s="7">
        <v>1427592561</v>
      </c>
      <c r="AV1169" s="6">
        <v>82.02</v>
      </c>
      <c r="AW1169" s="7">
        <v>2854913761</v>
      </c>
      <c r="AX1169" s="7">
        <v>2854913761</v>
      </c>
      <c r="AY1169" s="6">
        <v>100</v>
      </c>
      <c r="AZ1169" s="7">
        <v>2443313959</v>
      </c>
      <c r="BA1169" s="7">
        <v>2274642943</v>
      </c>
      <c r="BB1169" s="6">
        <v>93.1</v>
      </c>
      <c r="BC1169" s="7">
        <v>4114444523</v>
      </c>
      <c r="BD1169" s="7">
        <v>1561772262</v>
      </c>
      <c r="BE1169" s="6">
        <v>37.96</v>
      </c>
      <c r="BF1169" s="7">
        <v>2910699000</v>
      </c>
      <c r="BG1169" s="7">
        <v>0</v>
      </c>
      <c r="BH1169" s="6">
        <v>0</v>
      </c>
      <c r="BI1169" s="7">
        <v>14063821529</v>
      </c>
      <c r="BJ1169" s="7">
        <v>8118921527</v>
      </c>
      <c r="BK1169" s="6">
        <v>57.73</v>
      </c>
      <c r="BL1169" s="5" t="s">
        <v>2299</v>
      </c>
      <c r="BM1169" s="3">
        <f t="shared" si="190"/>
        <v>1740.450286</v>
      </c>
      <c r="BN1169" s="3">
        <f t="shared" si="191"/>
        <v>1427.5925609999999</v>
      </c>
      <c r="BO1169" s="3">
        <f t="shared" si="192"/>
        <v>2854.9137609999998</v>
      </c>
      <c r="BP1169" s="3">
        <f t="shared" si="193"/>
        <v>2854.9137609999998</v>
      </c>
      <c r="BQ1169" s="3">
        <f t="shared" si="194"/>
        <v>2443.3139590000001</v>
      </c>
      <c r="BR1169" s="3">
        <f t="shared" si="195"/>
        <v>2274.6429429999998</v>
      </c>
      <c r="BS1169" s="3">
        <f t="shared" si="196"/>
        <v>4114.4445230000001</v>
      </c>
      <c r="BT1169" s="3">
        <f t="shared" si="197"/>
        <v>1561.772262</v>
      </c>
      <c r="BU1169" s="3">
        <f t="shared" si="198"/>
        <v>2910.6990000000001</v>
      </c>
      <c r="BV1169" s="3">
        <f t="shared" si="199"/>
        <v>0</v>
      </c>
    </row>
    <row r="1170" spans="1:74" x14ac:dyDescent="0.25">
      <c r="A1170" s="4">
        <v>16</v>
      </c>
      <c r="B1170" s="5" t="s">
        <v>60</v>
      </c>
      <c r="C1170" s="5" t="s">
        <v>61</v>
      </c>
      <c r="D1170" s="5">
        <v>2023</v>
      </c>
      <c r="E1170" s="5" t="s">
        <v>62</v>
      </c>
      <c r="F1170" s="5" t="s">
        <v>63</v>
      </c>
      <c r="G1170" s="5">
        <v>2</v>
      </c>
      <c r="H1170" s="5" t="s">
        <v>64</v>
      </c>
      <c r="I1170" s="5" t="s">
        <v>3813</v>
      </c>
      <c r="J1170" s="5" t="s">
        <v>2239</v>
      </c>
      <c r="K1170" s="5" t="s">
        <v>2240</v>
      </c>
      <c r="L1170" s="5" t="s">
        <v>4306</v>
      </c>
      <c r="M1170" s="5" t="s">
        <v>2241</v>
      </c>
      <c r="N1170" s="5" t="s">
        <v>3843</v>
      </c>
      <c r="O1170" s="5" t="s">
        <v>260</v>
      </c>
      <c r="P1170" s="5" t="s">
        <v>3891</v>
      </c>
      <c r="Q1170" s="5" t="s">
        <v>2288</v>
      </c>
      <c r="R1170" s="5" t="s">
        <v>4117</v>
      </c>
      <c r="S1170" s="5" t="s">
        <v>2289</v>
      </c>
      <c r="T1170" s="5">
        <v>51</v>
      </c>
      <c r="U1170" s="5">
        <v>6</v>
      </c>
      <c r="V1170" s="5" t="s">
        <v>2300</v>
      </c>
      <c r="W1170" s="5">
        <v>1</v>
      </c>
      <c r="X1170" s="5" t="s">
        <v>72</v>
      </c>
      <c r="Y1170" s="5">
        <v>1</v>
      </c>
      <c r="Z1170" s="5" t="s">
        <v>73</v>
      </c>
      <c r="AA1170" s="5">
        <v>1</v>
      </c>
      <c r="AB1170" s="6">
        <v>0.05</v>
      </c>
      <c r="AC1170" s="6">
        <v>0.04</v>
      </c>
      <c r="AD1170" s="6">
        <v>80</v>
      </c>
      <c r="AE1170" s="6">
        <v>0.3</v>
      </c>
      <c r="AF1170" s="6">
        <v>0.27</v>
      </c>
      <c r="AG1170" s="6">
        <v>90</v>
      </c>
      <c r="AH1170" s="6">
        <v>0.3</v>
      </c>
      <c r="AI1170" s="6">
        <v>0.27</v>
      </c>
      <c r="AJ1170" s="6">
        <v>90</v>
      </c>
      <c r="AK1170" s="6">
        <v>0.25</v>
      </c>
      <c r="AL1170" s="6">
        <v>0.16</v>
      </c>
      <c r="AM1170" s="6">
        <v>64</v>
      </c>
      <c r="AN1170" s="6">
        <v>0.17</v>
      </c>
      <c r="AO1170" s="6">
        <v>0</v>
      </c>
      <c r="AP1170" s="6">
        <v>0</v>
      </c>
      <c r="AQ1170" s="6">
        <v>1</v>
      </c>
      <c r="AR1170" s="6">
        <v>0.74</v>
      </c>
      <c r="AS1170" s="6">
        <v>74</v>
      </c>
      <c r="AT1170" s="7">
        <v>101095488</v>
      </c>
      <c r="AU1170" s="7">
        <v>101095488</v>
      </c>
      <c r="AV1170" s="6">
        <v>100</v>
      </c>
      <c r="AW1170" s="7">
        <v>9918902494</v>
      </c>
      <c r="AX1170" s="7">
        <v>9918902494</v>
      </c>
      <c r="AY1170" s="6">
        <v>100</v>
      </c>
      <c r="AZ1170" s="7">
        <v>12944540458</v>
      </c>
      <c r="BA1170" s="7">
        <v>12944540458</v>
      </c>
      <c r="BB1170" s="6">
        <v>100</v>
      </c>
      <c r="BC1170" s="7">
        <v>15664815269</v>
      </c>
      <c r="BD1170" s="7">
        <v>14039463552</v>
      </c>
      <c r="BE1170" s="6">
        <v>89.62</v>
      </c>
      <c r="BF1170" s="7">
        <v>8859203000</v>
      </c>
      <c r="BG1170" s="7">
        <v>0</v>
      </c>
      <c r="BH1170" s="6">
        <v>0</v>
      </c>
      <c r="BI1170" s="7">
        <v>47488556709</v>
      </c>
      <c r="BJ1170" s="7">
        <v>37004001992</v>
      </c>
      <c r="BK1170" s="6">
        <v>77.92</v>
      </c>
      <c r="BL1170" s="5" t="s">
        <v>2301</v>
      </c>
      <c r="BM1170" s="3">
        <f t="shared" si="190"/>
        <v>101.095488</v>
      </c>
      <c r="BN1170" s="3">
        <f t="shared" si="191"/>
        <v>101.095488</v>
      </c>
      <c r="BO1170" s="3">
        <f t="shared" si="192"/>
        <v>9918.9024939999999</v>
      </c>
      <c r="BP1170" s="3">
        <f t="shared" si="193"/>
        <v>9918.9024939999999</v>
      </c>
      <c r="BQ1170" s="3">
        <f t="shared" si="194"/>
        <v>12944.540457999999</v>
      </c>
      <c r="BR1170" s="3">
        <f t="shared" si="195"/>
        <v>12944.540457999999</v>
      </c>
      <c r="BS1170" s="3">
        <f t="shared" si="196"/>
        <v>15664.815269000001</v>
      </c>
      <c r="BT1170" s="3">
        <f t="shared" si="197"/>
        <v>14039.463551999999</v>
      </c>
      <c r="BU1170" s="3">
        <f t="shared" si="198"/>
        <v>8859.2029999999995</v>
      </c>
      <c r="BV1170" s="3">
        <f t="shared" si="199"/>
        <v>0</v>
      </c>
    </row>
    <row r="1171" spans="1:74" x14ac:dyDescent="0.25">
      <c r="A1171" s="4">
        <v>16</v>
      </c>
      <c r="B1171" s="5" t="s">
        <v>60</v>
      </c>
      <c r="C1171" s="5" t="s">
        <v>61</v>
      </c>
      <c r="D1171" s="5">
        <v>2023</v>
      </c>
      <c r="E1171" s="5" t="s">
        <v>62</v>
      </c>
      <c r="F1171" s="5" t="s">
        <v>63</v>
      </c>
      <c r="G1171" s="5">
        <v>2</v>
      </c>
      <c r="H1171" s="5" t="s">
        <v>64</v>
      </c>
      <c r="I1171" s="5" t="s">
        <v>3813</v>
      </c>
      <c r="J1171" s="5" t="s">
        <v>2239</v>
      </c>
      <c r="K1171" s="5" t="s">
        <v>2240</v>
      </c>
      <c r="L1171" s="5" t="s">
        <v>4306</v>
      </c>
      <c r="M1171" s="5" t="s">
        <v>2241</v>
      </c>
      <c r="N1171" s="5" t="s">
        <v>3843</v>
      </c>
      <c r="O1171" s="5" t="s">
        <v>260</v>
      </c>
      <c r="P1171" s="5" t="s">
        <v>3891</v>
      </c>
      <c r="Q1171" s="5" t="s">
        <v>2288</v>
      </c>
      <c r="R1171" s="5" t="s">
        <v>4117</v>
      </c>
      <c r="S1171" s="5" t="s">
        <v>2289</v>
      </c>
      <c r="T1171" s="5">
        <v>51</v>
      </c>
      <c r="U1171" s="5">
        <v>7</v>
      </c>
      <c r="V1171" s="5" t="s">
        <v>2302</v>
      </c>
      <c r="W1171" s="5">
        <v>1</v>
      </c>
      <c r="X1171" s="5" t="s">
        <v>72</v>
      </c>
      <c r="Y1171" s="5">
        <v>1</v>
      </c>
      <c r="Z1171" s="5" t="s">
        <v>73</v>
      </c>
      <c r="AA1171" s="5">
        <v>1</v>
      </c>
      <c r="AB1171" s="6">
        <v>6028</v>
      </c>
      <c r="AC1171" s="6">
        <v>5231</v>
      </c>
      <c r="AD1171" s="6">
        <v>86.78</v>
      </c>
      <c r="AE1171" s="6">
        <v>75351</v>
      </c>
      <c r="AF1171" s="6">
        <v>76638</v>
      </c>
      <c r="AG1171" s="6">
        <v>101.71</v>
      </c>
      <c r="AH1171" s="6">
        <v>93084</v>
      </c>
      <c r="AI1171" s="6">
        <v>87763</v>
      </c>
      <c r="AJ1171" s="6">
        <v>94.28</v>
      </c>
      <c r="AK1171" s="6">
        <v>93000</v>
      </c>
      <c r="AL1171" s="6">
        <v>66924</v>
      </c>
      <c r="AM1171" s="6">
        <v>71.959999999999994</v>
      </c>
      <c r="AN1171" s="6">
        <v>38773</v>
      </c>
      <c r="AO1171" s="6">
        <v>0</v>
      </c>
      <c r="AP1171" s="6">
        <v>0</v>
      </c>
      <c r="AQ1171" s="6">
        <v>301405</v>
      </c>
      <c r="AR1171" s="6">
        <v>236556</v>
      </c>
      <c r="AS1171" s="6">
        <v>78.48</v>
      </c>
      <c r="AT1171" s="7">
        <v>2361085177</v>
      </c>
      <c r="AU1171" s="7">
        <v>2361085177</v>
      </c>
      <c r="AV1171" s="6">
        <v>100</v>
      </c>
      <c r="AW1171" s="7">
        <v>8639923865</v>
      </c>
      <c r="AX1171" s="7">
        <v>8639923865</v>
      </c>
      <c r="AY1171" s="6">
        <v>100</v>
      </c>
      <c r="AZ1171" s="7">
        <v>10550249022</v>
      </c>
      <c r="BA1171" s="7">
        <v>10550249022</v>
      </c>
      <c r="BB1171" s="6">
        <v>100</v>
      </c>
      <c r="BC1171" s="7">
        <v>13212968464</v>
      </c>
      <c r="BD1171" s="7">
        <v>11833403226</v>
      </c>
      <c r="BE1171" s="6">
        <v>89.56</v>
      </c>
      <c r="BF1171" s="7">
        <v>7418425000</v>
      </c>
      <c r="BG1171" s="7">
        <v>0</v>
      </c>
      <c r="BH1171" s="6">
        <v>0</v>
      </c>
      <c r="BI1171" s="7">
        <v>42182651528</v>
      </c>
      <c r="BJ1171" s="7">
        <v>33384661290</v>
      </c>
      <c r="BK1171" s="6">
        <v>79.14</v>
      </c>
      <c r="BL1171" s="5" t="s">
        <v>2303</v>
      </c>
      <c r="BM1171" s="3">
        <f t="shared" si="190"/>
        <v>2361.0851769999999</v>
      </c>
      <c r="BN1171" s="3">
        <f t="shared" si="191"/>
        <v>2361.0851769999999</v>
      </c>
      <c r="BO1171" s="3">
        <f t="shared" si="192"/>
        <v>8639.9238650000007</v>
      </c>
      <c r="BP1171" s="3">
        <f t="shared" si="193"/>
        <v>8639.9238650000007</v>
      </c>
      <c r="BQ1171" s="3">
        <f t="shared" si="194"/>
        <v>10550.249022</v>
      </c>
      <c r="BR1171" s="3">
        <f t="shared" si="195"/>
        <v>10550.249022</v>
      </c>
      <c r="BS1171" s="3">
        <f t="shared" si="196"/>
        <v>13212.968464</v>
      </c>
      <c r="BT1171" s="3">
        <f t="shared" si="197"/>
        <v>11833.403226</v>
      </c>
      <c r="BU1171" s="3">
        <f t="shared" si="198"/>
        <v>7418.4250000000002</v>
      </c>
      <c r="BV1171" s="3">
        <f t="shared" si="199"/>
        <v>0</v>
      </c>
    </row>
    <row r="1172" spans="1:74" x14ac:dyDescent="0.25">
      <c r="A1172" s="4">
        <v>16</v>
      </c>
      <c r="B1172" s="5" t="s">
        <v>60</v>
      </c>
      <c r="C1172" s="5" t="s">
        <v>61</v>
      </c>
      <c r="D1172" s="5">
        <v>2023</v>
      </c>
      <c r="E1172" s="5" t="s">
        <v>62</v>
      </c>
      <c r="F1172" s="5" t="s">
        <v>63</v>
      </c>
      <c r="G1172" s="5">
        <v>2</v>
      </c>
      <c r="H1172" s="5" t="s">
        <v>64</v>
      </c>
      <c r="I1172" s="5" t="s">
        <v>3813</v>
      </c>
      <c r="J1172" s="5" t="s">
        <v>2239</v>
      </c>
      <c r="K1172" s="5" t="s">
        <v>2240</v>
      </c>
      <c r="L1172" s="5" t="s">
        <v>4306</v>
      </c>
      <c r="M1172" s="5" t="s">
        <v>2241</v>
      </c>
      <c r="N1172" s="5" t="s">
        <v>3843</v>
      </c>
      <c r="O1172" s="5" t="s">
        <v>260</v>
      </c>
      <c r="P1172" s="5" t="s">
        <v>3891</v>
      </c>
      <c r="Q1172" s="5" t="s">
        <v>2288</v>
      </c>
      <c r="R1172" s="5" t="s">
        <v>4117</v>
      </c>
      <c r="S1172" s="5" t="s">
        <v>2289</v>
      </c>
      <c r="T1172" s="5">
        <v>51</v>
      </c>
      <c r="U1172" s="5">
        <v>8</v>
      </c>
      <c r="V1172" s="5" t="s">
        <v>2304</v>
      </c>
      <c r="W1172" s="5">
        <v>1</v>
      </c>
      <c r="X1172" s="5" t="s">
        <v>72</v>
      </c>
      <c r="Y1172" s="5">
        <v>1</v>
      </c>
      <c r="Z1172" s="5" t="s">
        <v>73</v>
      </c>
      <c r="AA1172" s="5">
        <v>1</v>
      </c>
      <c r="AB1172" s="6">
        <v>2520</v>
      </c>
      <c r="AC1172" s="6">
        <v>16923</v>
      </c>
      <c r="AD1172" s="6">
        <v>671.55</v>
      </c>
      <c r="AE1172" s="6">
        <v>31500</v>
      </c>
      <c r="AF1172" s="6">
        <v>36282</v>
      </c>
      <c r="AG1172" s="6">
        <v>115.18</v>
      </c>
      <c r="AH1172" s="6">
        <v>30000</v>
      </c>
      <c r="AI1172" s="6">
        <v>31531</v>
      </c>
      <c r="AJ1172" s="6">
        <v>105.1</v>
      </c>
      <c r="AK1172" s="6">
        <v>30000</v>
      </c>
      <c r="AL1172" s="6">
        <v>21303</v>
      </c>
      <c r="AM1172" s="6">
        <v>71.010000000000005</v>
      </c>
      <c r="AN1172" s="6">
        <v>25667</v>
      </c>
      <c r="AO1172" s="6">
        <v>0</v>
      </c>
      <c r="AP1172" s="6">
        <v>0</v>
      </c>
      <c r="AQ1172" s="6">
        <v>126000</v>
      </c>
      <c r="AR1172" s="6">
        <v>106039</v>
      </c>
      <c r="AS1172" s="6">
        <v>84.16</v>
      </c>
      <c r="AT1172" s="7">
        <v>2628121884</v>
      </c>
      <c r="AU1172" s="7">
        <v>2484531564</v>
      </c>
      <c r="AV1172" s="6">
        <v>94.54</v>
      </c>
      <c r="AW1172" s="7">
        <v>5277920105</v>
      </c>
      <c r="AX1172" s="7">
        <v>5277920105</v>
      </c>
      <c r="AY1172" s="6">
        <v>100</v>
      </c>
      <c r="AZ1172" s="7">
        <v>5409392750</v>
      </c>
      <c r="BA1172" s="7">
        <v>5409392750</v>
      </c>
      <c r="BB1172" s="6">
        <v>100</v>
      </c>
      <c r="BC1172" s="7">
        <v>5693236200</v>
      </c>
      <c r="BD1172" s="7">
        <v>4963686320</v>
      </c>
      <c r="BE1172" s="6">
        <v>87.19</v>
      </c>
      <c r="BF1172" s="7">
        <v>3125625000</v>
      </c>
      <c r="BG1172" s="7">
        <v>0</v>
      </c>
      <c r="BH1172" s="6">
        <v>0</v>
      </c>
      <c r="BI1172" s="7">
        <v>22134295939</v>
      </c>
      <c r="BJ1172" s="7">
        <v>18135530739</v>
      </c>
      <c r="BK1172" s="6">
        <v>81.93</v>
      </c>
      <c r="BL1172" s="5" t="s">
        <v>2305</v>
      </c>
      <c r="BM1172" s="3">
        <f t="shared" si="190"/>
        <v>2628.1218840000001</v>
      </c>
      <c r="BN1172" s="3">
        <f t="shared" si="191"/>
        <v>2484.5315639999999</v>
      </c>
      <c r="BO1172" s="3">
        <f t="shared" si="192"/>
        <v>5277.9201050000001</v>
      </c>
      <c r="BP1172" s="3">
        <f t="shared" si="193"/>
        <v>5277.9201050000001</v>
      </c>
      <c r="BQ1172" s="3">
        <f t="shared" si="194"/>
        <v>5409.39275</v>
      </c>
      <c r="BR1172" s="3">
        <f t="shared" si="195"/>
        <v>5409.39275</v>
      </c>
      <c r="BS1172" s="3">
        <f t="shared" si="196"/>
        <v>5693.2362000000003</v>
      </c>
      <c r="BT1172" s="3">
        <f t="shared" si="197"/>
        <v>4963.6863199999998</v>
      </c>
      <c r="BU1172" s="3">
        <f t="shared" si="198"/>
        <v>3125.625</v>
      </c>
      <c r="BV1172" s="3">
        <f t="shared" si="199"/>
        <v>0</v>
      </c>
    </row>
    <row r="1173" spans="1:74" x14ac:dyDescent="0.25">
      <c r="A1173" s="4">
        <v>16</v>
      </c>
      <c r="B1173" s="5" t="s">
        <v>60</v>
      </c>
      <c r="C1173" s="5" t="s">
        <v>61</v>
      </c>
      <c r="D1173" s="5">
        <v>2023</v>
      </c>
      <c r="E1173" s="5" t="s">
        <v>62</v>
      </c>
      <c r="F1173" s="5" t="s">
        <v>63</v>
      </c>
      <c r="G1173" s="5">
        <v>2</v>
      </c>
      <c r="H1173" s="5" t="s">
        <v>64</v>
      </c>
      <c r="I1173" s="5" t="s">
        <v>3813</v>
      </c>
      <c r="J1173" s="5" t="s">
        <v>2239</v>
      </c>
      <c r="K1173" s="5" t="s">
        <v>2240</v>
      </c>
      <c r="L1173" s="5" t="s">
        <v>4306</v>
      </c>
      <c r="M1173" s="5" t="s">
        <v>2241</v>
      </c>
      <c r="N1173" s="5" t="s">
        <v>3843</v>
      </c>
      <c r="O1173" s="5" t="s">
        <v>260</v>
      </c>
      <c r="P1173" s="5" t="s">
        <v>3891</v>
      </c>
      <c r="Q1173" s="5" t="s">
        <v>2288</v>
      </c>
      <c r="R1173" s="5" t="s">
        <v>4117</v>
      </c>
      <c r="S1173" s="5" t="s">
        <v>2289</v>
      </c>
      <c r="T1173" s="5">
        <v>51</v>
      </c>
      <c r="U1173" s="5">
        <v>9</v>
      </c>
      <c r="V1173" s="5" t="s">
        <v>2306</v>
      </c>
      <c r="W1173" s="5">
        <v>1</v>
      </c>
      <c r="X1173" s="5" t="s">
        <v>72</v>
      </c>
      <c r="Y1173" s="5">
        <v>1</v>
      </c>
      <c r="Z1173" s="5" t="s">
        <v>73</v>
      </c>
      <c r="AA1173" s="5">
        <v>1</v>
      </c>
      <c r="AB1173" s="6">
        <v>0</v>
      </c>
      <c r="AC1173" s="6">
        <v>0</v>
      </c>
      <c r="AD1173" s="6">
        <v>0</v>
      </c>
      <c r="AE1173" s="6">
        <v>0.25</v>
      </c>
      <c r="AF1173" s="6">
        <v>0.09</v>
      </c>
      <c r="AG1173" s="6">
        <v>36</v>
      </c>
      <c r="AH1173" s="6">
        <v>0.45</v>
      </c>
      <c r="AI1173" s="6">
        <v>0.37</v>
      </c>
      <c r="AJ1173" s="6">
        <v>82.22</v>
      </c>
      <c r="AK1173" s="6">
        <v>0.3</v>
      </c>
      <c r="AL1173" s="6">
        <v>0.22</v>
      </c>
      <c r="AM1173" s="6">
        <v>73.33</v>
      </c>
      <c r="AN1173" s="6">
        <v>0.24</v>
      </c>
      <c r="AO1173" s="6">
        <v>0</v>
      </c>
      <c r="AP1173" s="6">
        <v>0</v>
      </c>
      <c r="AQ1173" s="6">
        <v>1</v>
      </c>
      <c r="AR1173" s="6">
        <v>0.68</v>
      </c>
      <c r="AS1173" s="6">
        <v>68</v>
      </c>
      <c r="AT1173" s="7">
        <v>0</v>
      </c>
      <c r="AU1173" s="7">
        <v>0</v>
      </c>
      <c r="AV1173" s="6">
        <v>0</v>
      </c>
      <c r="AW1173" s="7">
        <v>0</v>
      </c>
      <c r="AX1173" s="7">
        <v>0</v>
      </c>
      <c r="AY1173" s="6">
        <v>0</v>
      </c>
      <c r="AZ1173" s="7">
        <v>250000000</v>
      </c>
      <c r="BA1173" s="7">
        <v>249999997</v>
      </c>
      <c r="BB1173" s="6">
        <v>100</v>
      </c>
      <c r="BC1173" s="7">
        <v>0</v>
      </c>
      <c r="BD1173" s="7">
        <v>0</v>
      </c>
      <c r="BE1173" s="6">
        <v>0</v>
      </c>
      <c r="BF1173" s="7">
        <v>2678000000</v>
      </c>
      <c r="BG1173" s="7">
        <v>0</v>
      </c>
      <c r="BH1173" s="6">
        <v>0</v>
      </c>
      <c r="BI1173" s="7">
        <v>2928000000</v>
      </c>
      <c r="BJ1173" s="7">
        <v>249999997</v>
      </c>
      <c r="BK1173" s="6">
        <v>8.5399999999999991</v>
      </c>
      <c r="BL1173" s="5"/>
      <c r="BM1173" s="3">
        <f t="shared" si="190"/>
        <v>0</v>
      </c>
      <c r="BN1173" s="3">
        <f t="shared" si="191"/>
        <v>0</v>
      </c>
      <c r="BO1173" s="3">
        <f t="shared" si="192"/>
        <v>0</v>
      </c>
      <c r="BP1173" s="3">
        <f t="shared" si="193"/>
        <v>0</v>
      </c>
      <c r="BQ1173" s="3">
        <f t="shared" si="194"/>
        <v>250</v>
      </c>
      <c r="BR1173" s="3">
        <f t="shared" si="195"/>
        <v>249.99999700000001</v>
      </c>
      <c r="BS1173" s="3">
        <f t="shared" si="196"/>
        <v>0</v>
      </c>
      <c r="BT1173" s="3">
        <f t="shared" si="197"/>
        <v>0</v>
      </c>
      <c r="BU1173" s="3">
        <f t="shared" si="198"/>
        <v>2678</v>
      </c>
      <c r="BV1173" s="3">
        <f t="shared" si="199"/>
        <v>0</v>
      </c>
    </row>
    <row r="1174" spans="1:74" x14ac:dyDescent="0.25">
      <c r="A1174" s="4">
        <v>16</v>
      </c>
      <c r="B1174" s="5" t="s">
        <v>60</v>
      </c>
      <c r="C1174" s="5" t="s">
        <v>61</v>
      </c>
      <c r="D1174" s="5">
        <v>2023</v>
      </c>
      <c r="E1174" s="5" t="s">
        <v>62</v>
      </c>
      <c r="F1174" s="5" t="s">
        <v>63</v>
      </c>
      <c r="G1174" s="5">
        <v>2</v>
      </c>
      <c r="H1174" s="5" t="s">
        <v>64</v>
      </c>
      <c r="I1174" s="5" t="s">
        <v>3813</v>
      </c>
      <c r="J1174" s="5" t="s">
        <v>2239</v>
      </c>
      <c r="K1174" s="5" t="s">
        <v>2240</v>
      </c>
      <c r="L1174" s="5" t="s">
        <v>4306</v>
      </c>
      <c r="M1174" s="5" t="s">
        <v>2241</v>
      </c>
      <c r="N1174" s="5" t="s">
        <v>3843</v>
      </c>
      <c r="O1174" s="5" t="s">
        <v>260</v>
      </c>
      <c r="P1174" s="5" t="s">
        <v>3891</v>
      </c>
      <c r="Q1174" s="5" t="s">
        <v>2288</v>
      </c>
      <c r="R1174" s="5" t="s">
        <v>4117</v>
      </c>
      <c r="S1174" s="5" t="s">
        <v>2289</v>
      </c>
      <c r="T1174" s="5">
        <v>51</v>
      </c>
      <c r="U1174" s="5">
        <v>10</v>
      </c>
      <c r="V1174" s="5" t="s">
        <v>2307</v>
      </c>
      <c r="W1174" s="5">
        <v>1</v>
      </c>
      <c r="X1174" s="5" t="s">
        <v>72</v>
      </c>
      <c r="Y1174" s="5">
        <v>1</v>
      </c>
      <c r="Z1174" s="5" t="s">
        <v>73</v>
      </c>
      <c r="AA1174" s="5">
        <v>1</v>
      </c>
      <c r="AB1174" s="6">
        <v>0</v>
      </c>
      <c r="AC1174" s="6">
        <v>0</v>
      </c>
      <c r="AD1174" s="6">
        <v>0</v>
      </c>
      <c r="AE1174" s="6">
        <v>0.25</v>
      </c>
      <c r="AF1174" s="6">
        <v>0.18</v>
      </c>
      <c r="AG1174" s="6">
        <v>72</v>
      </c>
      <c r="AH1174" s="6">
        <v>0.55000000000000004</v>
      </c>
      <c r="AI1174" s="6">
        <v>0.5</v>
      </c>
      <c r="AJ1174" s="6">
        <v>90.91</v>
      </c>
      <c r="AK1174" s="6">
        <v>0.17</v>
      </c>
      <c r="AL1174" s="6">
        <v>0.08</v>
      </c>
      <c r="AM1174" s="6">
        <v>47.06</v>
      </c>
      <c r="AN1174" s="6">
        <v>0.15</v>
      </c>
      <c r="AO1174" s="6">
        <v>0</v>
      </c>
      <c r="AP1174" s="6">
        <v>0</v>
      </c>
      <c r="AQ1174" s="6">
        <v>1</v>
      </c>
      <c r="AR1174" s="6">
        <v>0.76</v>
      </c>
      <c r="AS1174" s="6">
        <v>76</v>
      </c>
      <c r="AT1174" s="7">
        <v>0</v>
      </c>
      <c r="AU1174" s="7">
        <v>0</v>
      </c>
      <c r="AV1174" s="6">
        <v>0</v>
      </c>
      <c r="AW1174" s="7">
        <v>552442080</v>
      </c>
      <c r="AX1174" s="7">
        <v>552442080</v>
      </c>
      <c r="AY1174" s="6">
        <v>100</v>
      </c>
      <c r="AZ1174" s="7">
        <v>48886302</v>
      </c>
      <c r="BA1174" s="7">
        <v>48886302</v>
      </c>
      <c r="BB1174" s="6">
        <v>100</v>
      </c>
      <c r="BC1174" s="7">
        <v>270775030</v>
      </c>
      <c r="BD1174" s="7">
        <v>240884278</v>
      </c>
      <c r="BE1174" s="6">
        <v>88.96</v>
      </c>
      <c r="BF1174" s="7">
        <v>153073000</v>
      </c>
      <c r="BG1174" s="7">
        <v>0</v>
      </c>
      <c r="BH1174" s="6">
        <v>0</v>
      </c>
      <c r="BI1174" s="7">
        <v>1025176412</v>
      </c>
      <c r="BJ1174" s="7">
        <v>842212660</v>
      </c>
      <c r="BK1174" s="6">
        <v>82.15</v>
      </c>
      <c r="BL1174" s="5" t="s">
        <v>2308</v>
      </c>
      <c r="BM1174" s="3">
        <f t="shared" si="190"/>
        <v>0</v>
      </c>
      <c r="BN1174" s="3">
        <f t="shared" si="191"/>
        <v>0</v>
      </c>
      <c r="BO1174" s="3">
        <f t="shared" si="192"/>
        <v>552.44208000000003</v>
      </c>
      <c r="BP1174" s="3">
        <f t="shared" si="193"/>
        <v>552.44208000000003</v>
      </c>
      <c r="BQ1174" s="3">
        <f t="shared" si="194"/>
        <v>48.886302000000001</v>
      </c>
      <c r="BR1174" s="3">
        <f t="shared" si="195"/>
        <v>48.886302000000001</v>
      </c>
      <c r="BS1174" s="3">
        <f t="shared" si="196"/>
        <v>270.77503000000002</v>
      </c>
      <c r="BT1174" s="3">
        <f t="shared" si="197"/>
        <v>240.88427799999999</v>
      </c>
      <c r="BU1174" s="3">
        <f t="shared" si="198"/>
        <v>153.07300000000001</v>
      </c>
      <c r="BV1174" s="3">
        <f t="shared" si="199"/>
        <v>0</v>
      </c>
    </row>
    <row r="1175" spans="1:74" x14ac:dyDescent="0.25">
      <c r="A1175" s="4">
        <v>16</v>
      </c>
      <c r="B1175" s="5" t="s">
        <v>60</v>
      </c>
      <c r="C1175" s="5" t="s">
        <v>61</v>
      </c>
      <c r="D1175" s="5">
        <v>2023</v>
      </c>
      <c r="E1175" s="5" t="s">
        <v>62</v>
      </c>
      <c r="F1175" s="5" t="s">
        <v>63</v>
      </c>
      <c r="G1175" s="5">
        <v>2</v>
      </c>
      <c r="H1175" s="5" t="s">
        <v>64</v>
      </c>
      <c r="I1175" s="5" t="s">
        <v>3813</v>
      </c>
      <c r="J1175" s="5" t="s">
        <v>2239</v>
      </c>
      <c r="K1175" s="5" t="s">
        <v>2240</v>
      </c>
      <c r="L1175" s="5" t="s">
        <v>4306</v>
      </c>
      <c r="M1175" s="5" t="s">
        <v>2241</v>
      </c>
      <c r="N1175" s="5" t="s">
        <v>3843</v>
      </c>
      <c r="O1175" s="5" t="s">
        <v>260</v>
      </c>
      <c r="P1175" s="5" t="s">
        <v>3891</v>
      </c>
      <c r="Q1175" s="5" t="s">
        <v>2288</v>
      </c>
      <c r="R1175" s="5" t="s">
        <v>4117</v>
      </c>
      <c r="S1175" s="5" t="s">
        <v>2289</v>
      </c>
      <c r="T1175" s="5">
        <v>51</v>
      </c>
      <c r="U1175" s="5">
        <v>11</v>
      </c>
      <c r="V1175" s="5" t="s">
        <v>2309</v>
      </c>
      <c r="W1175" s="5">
        <v>1</v>
      </c>
      <c r="X1175" s="5" t="s">
        <v>72</v>
      </c>
      <c r="Y1175" s="5">
        <v>1</v>
      </c>
      <c r="Z1175" s="5" t="s">
        <v>73</v>
      </c>
      <c r="AA1175" s="5">
        <v>1</v>
      </c>
      <c r="AB1175" s="6">
        <v>0</v>
      </c>
      <c r="AC1175" s="6">
        <v>0</v>
      </c>
      <c r="AD1175" s="6">
        <v>0</v>
      </c>
      <c r="AE1175" s="6">
        <v>0.25</v>
      </c>
      <c r="AF1175" s="6">
        <v>3.8</v>
      </c>
      <c r="AG1175" s="6">
        <v>1520</v>
      </c>
      <c r="AH1175" s="6">
        <v>0.3</v>
      </c>
      <c r="AI1175" s="6">
        <v>0.35</v>
      </c>
      <c r="AJ1175" s="6">
        <v>116.67</v>
      </c>
      <c r="AK1175" s="6">
        <v>0</v>
      </c>
      <c r="AL1175" s="6">
        <v>0</v>
      </c>
      <c r="AM1175" s="6">
        <v>0</v>
      </c>
      <c r="AN1175" s="6">
        <v>0.1</v>
      </c>
      <c r="AO1175" s="6">
        <v>0</v>
      </c>
      <c r="AP1175" s="6">
        <v>0</v>
      </c>
      <c r="AQ1175" s="6">
        <v>1</v>
      </c>
      <c r="AR1175" s="6">
        <v>4.1500000000000004</v>
      </c>
      <c r="AS1175" s="6">
        <v>415</v>
      </c>
      <c r="AT1175" s="7">
        <v>0</v>
      </c>
      <c r="AU1175" s="7">
        <v>0</v>
      </c>
      <c r="AV1175" s="6">
        <v>0</v>
      </c>
      <c r="AW1175" s="7">
        <v>376000000</v>
      </c>
      <c r="AX1175" s="7">
        <v>376000000</v>
      </c>
      <c r="AY1175" s="6">
        <v>100</v>
      </c>
      <c r="AZ1175" s="7">
        <v>3372000000</v>
      </c>
      <c r="BA1175" s="7">
        <v>3372000000</v>
      </c>
      <c r="BB1175" s="6">
        <v>100</v>
      </c>
      <c r="BC1175" s="7">
        <v>0</v>
      </c>
      <c r="BD1175" s="7">
        <v>0</v>
      </c>
      <c r="BE1175" s="6">
        <v>0</v>
      </c>
      <c r="BF1175" s="7">
        <v>0</v>
      </c>
      <c r="BG1175" s="7">
        <v>0</v>
      </c>
      <c r="BH1175" s="6">
        <v>0</v>
      </c>
      <c r="BI1175" s="7">
        <v>3748000000</v>
      </c>
      <c r="BJ1175" s="7">
        <v>3748000000</v>
      </c>
      <c r="BK1175" s="6">
        <v>100</v>
      </c>
      <c r="BL1175" s="5" t="s">
        <v>2310</v>
      </c>
      <c r="BM1175" s="3">
        <f t="shared" si="190"/>
        <v>0</v>
      </c>
      <c r="BN1175" s="3">
        <f t="shared" si="191"/>
        <v>0</v>
      </c>
      <c r="BO1175" s="3">
        <f t="shared" si="192"/>
        <v>376</v>
      </c>
      <c r="BP1175" s="3">
        <f t="shared" si="193"/>
        <v>376</v>
      </c>
      <c r="BQ1175" s="3">
        <f t="shared" si="194"/>
        <v>3372</v>
      </c>
      <c r="BR1175" s="3">
        <f t="shared" si="195"/>
        <v>3372</v>
      </c>
      <c r="BS1175" s="3">
        <f t="shared" si="196"/>
        <v>0</v>
      </c>
      <c r="BT1175" s="3">
        <f t="shared" si="197"/>
        <v>0</v>
      </c>
      <c r="BU1175" s="3">
        <f t="shared" si="198"/>
        <v>0</v>
      </c>
      <c r="BV1175" s="3">
        <f t="shared" si="199"/>
        <v>0</v>
      </c>
    </row>
    <row r="1176" spans="1:74" x14ac:dyDescent="0.25">
      <c r="A1176" s="4">
        <v>16</v>
      </c>
      <c r="B1176" s="5" t="s">
        <v>60</v>
      </c>
      <c r="C1176" s="5" t="s">
        <v>61</v>
      </c>
      <c r="D1176" s="5">
        <v>2023</v>
      </c>
      <c r="E1176" s="5" t="s">
        <v>62</v>
      </c>
      <c r="F1176" s="5" t="s">
        <v>63</v>
      </c>
      <c r="G1176" s="5">
        <v>2</v>
      </c>
      <c r="H1176" s="5" t="s">
        <v>64</v>
      </c>
      <c r="I1176" s="5" t="s">
        <v>3813</v>
      </c>
      <c r="J1176" s="5" t="s">
        <v>2239</v>
      </c>
      <c r="K1176" s="5" t="s">
        <v>2240</v>
      </c>
      <c r="L1176" s="5" t="s">
        <v>4306</v>
      </c>
      <c r="M1176" s="5" t="s">
        <v>2241</v>
      </c>
      <c r="N1176" s="5" t="s">
        <v>3843</v>
      </c>
      <c r="O1176" s="5" t="s">
        <v>260</v>
      </c>
      <c r="P1176" s="5" t="s">
        <v>3891</v>
      </c>
      <c r="Q1176" s="5" t="s">
        <v>2288</v>
      </c>
      <c r="R1176" s="5" t="s">
        <v>4117</v>
      </c>
      <c r="S1176" s="5" t="s">
        <v>2289</v>
      </c>
      <c r="T1176" s="5">
        <v>51</v>
      </c>
      <c r="U1176" s="5">
        <v>12</v>
      </c>
      <c r="V1176" s="5" t="s">
        <v>2311</v>
      </c>
      <c r="W1176" s="5">
        <v>4</v>
      </c>
      <c r="X1176" s="5" t="s">
        <v>483</v>
      </c>
      <c r="Y1176" s="5">
        <v>1</v>
      </c>
      <c r="Z1176" s="5" t="s">
        <v>73</v>
      </c>
      <c r="AA1176" s="5">
        <v>1</v>
      </c>
      <c r="AB1176" s="6">
        <v>133.80000000000001</v>
      </c>
      <c r="AC1176" s="6">
        <v>0</v>
      </c>
      <c r="AD1176" s="6">
        <v>0</v>
      </c>
      <c r="AE1176" s="6">
        <v>133.69999999999999</v>
      </c>
      <c r="AF1176" s="6">
        <v>0</v>
      </c>
      <c r="AG1176" s="6">
        <v>0</v>
      </c>
      <c r="AH1176" s="6">
        <v>131.80000000000001</v>
      </c>
      <c r="AI1176" s="6">
        <v>125</v>
      </c>
      <c r="AJ1176" s="6">
        <v>105.44</v>
      </c>
      <c r="AK1176" s="6">
        <v>129.80000000000001</v>
      </c>
      <c r="AL1176" s="6">
        <v>0</v>
      </c>
      <c r="AM1176" s="6">
        <v>0</v>
      </c>
      <c r="AN1176" s="6">
        <v>127</v>
      </c>
      <c r="AO1176" s="6">
        <v>0</v>
      </c>
      <c r="AP1176" s="6">
        <v>0</v>
      </c>
      <c r="AQ1176" s="6" t="s">
        <v>77</v>
      </c>
      <c r="AR1176" s="6" t="s">
        <v>77</v>
      </c>
      <c r="AS1176" s="6" t="s">
        <v>77</v>
      </c>
      <c r="AT1176" s="7">
        <v>663238576</v>
      </c>
      <c r="AU1176" s="7">
        <v>663238576</v>
      </c>
      <c r="AV1176" s="6">
        <v>100</v>
      </c>
      <c r="AW1176" s="7">
        <v>2421513757</v>
      </c>
      <c r="AX1176" s="7">
        <v>2421513757</v>
      </c>
      <c r="AY1176" s="6">
        <v>100</v>
      </c>
      <c r="AZ1176" s="7">
        <v>5673527775</v>
      </c>
      <c r="BA1176" s="7">
        <v>5673527775</v>
      </c>
      <c r="BB1176" s="6">
        <v>100</v>
      </c>
      <c r="BC1176" s="7">
        <v>6917068414</v>
      </c>
      <c r="BD1176" s="7">
        <v>6126219453</v>
      </c>
      <c r="BE1176" s="6">
        <v>88.57</v>
      </c>
      <c r="BF1176" s="7">
        <v>3938699000</v>
      </c>
      <c r="BG1176" s="7">
        <v>0</v>
      </c>
      <c r="BH1176" s="6">
        <v>0</v>
      </c>
      <c r="BI1176" s="7">
        <v>19614047522</v>
      </c>
      <c r="BJ1176" s="7">
        <v>14884499561</v>
      </c>
      <c r="BK1176" s="6">
        <v>75.89</v>
      </c>
      <c r="BL1176" s="5" t="s">
        <v>2312</v>
      </c>
      <c r="BM1176" s="3">
        <f t="shared" si="190"/>
        <v>663.23857599999997</v>
      </c>
      <c r="BN1176" s="3">
        <f t="shared" si="191"/>
        <v>663.23857599999997</v>
      </c>
      <c r="BO1176" s="3">
        <f t="shared" si="192"/>
        <v>2421.5137570000002</v>
      </c>
      <c r="BP1176" s="3">
        <f t="shared" si="193"/>
        <v>2421.5137570000002</v>
      </c>
      <c r="BQ1176" s="3">
        <f t="shared" si="194"/>
        <v>5673.5277749999996</v>
      </c>
      <c r="BR1176" s="3">
        <f t="shared" si="195"/>
        <v>5673.5277749999996</v>
      </c>
      <c r="BS1176" s="3">
        <f t="shared" si="196"/>
        <v>6917.0684140000003</v>
      </c>
      <c r="BT1176" s="3">
        <f t="shared" si="197"/>
        <v>6126.2194529999997</v>
      </c>
      <c r="BU1176" s="3">
        <f t="shared" si="198"/>
        <v>3938.6990000000001</v>
      </c>
      <c r="BV1176" s="3">
        <f t="shared" si="199"/>
        <v>0</v>
      </c>
    </row>
    <row r="1177" spans="1:74" x14ac:dyDescent="0.25">
      <c r="A1177" s="4">
        <v>16</v>
      </c>
      <c r="B1177" s="5" t="s">
        <v>60</v>
      </c>
      <c r="C1177" s="5" t="s">
        <v>61</v>
      </c>
      <c r="D1177" s="5">
        <v>2023</v>
      </c>
      <c r="E1177" s="5" t="s">
        <v>62</v>
      </c>
      <c r="F1177" s="5" t="s">
        <v>63</v>
      </c>
      <c r="G1177" s="5">
        <v>2</v>
      </c>
      <c r="H1177" s="5" t="s">
        <v>64</v>
      </c>
      <c r="I1177" s="5" t="s">
        <v>3813</v>
      </c>
      <c r="J1177" s="5" t="s">
        <v>2239</v>
      </c>
      <c r="K1177" s="5" t="s">
        <v>2240</v>
      </c>
      <c r="L1177" s="5" t="s">
        <v>4306</v>
      </c>
      <c r="M1177" s="5" t="s">
        <v>2241</v>
      </c>
      <c r="N1177" s="5" t="s">
        <v>3843</v>
      </c>
      <c r="O1177" s="5" t="s">
        <v>260</v>
      </c>
      <c r="P1177" s="5" t="s">
        <v>3891</v>
      </c>
      <c r="Q1177" s="5" t="s">
        <v>2288</v>
      </c>
      <c r="R1177" s="5" t="s">
        <v>4117</v>
      </c>
      <c r="S1177" s="5" t="s">
        <v>2289</v>
      </c>
      <c r="T1177" s="5">
        <v>51</v>
      </c>
      <c r="U1177" s="5">
        <v>13</v>
      </c>
      <c r="V1177" s="5" t="s">
        <v>2313</v>
      </c>
      <c r="W1177" s="5">
        <v>3</v>
      </c>
      <c r="X1177" s="5" t="s">
        <v>140</v>
      </c>
      <c r="Y1177" s="5">
        <v>1</v>
      </c>
      <c r="Z1177" s="5" t="s">
        <v>73</v>
      </c>
      <c r="AA1177" s="5">
        <v>1</v>
      </c>
      <c r="AB1177" s="6">
        <v>3.8</v>
      </c>
      <c r="AC1177" s="6">
        <v>11.3</v>
      </c>
      <c r="AD1177" s="6">
        <v>297.37</v>
      </c>
      <c r="AE1177" s="6">
        <v>11.3</v>
      </c>
      <c r="AF1177" s="6">
        <v>9.1</v>
      </c>
      <c r="AG1177" s="6">
        <v>80.53</v>
      </c>
      <c r="AH1177" s="6">
        <v>16.7</v>
      </c>
      <c r="AI1177" s="6">
        <v>15.28</v>
      </c>
      <c r="AJ1177" s="6">
        <v>91.5</v>
      </c>
      <c r="AK1177" s="6">
        <v>23.3</v>
      </c>
      <c r="AL1177" s="6">
        <v>15.4</v>
      </c>
      <c r="AM1177" s="6">
        <v>66.09</v>
      </c>
      <c r="AN1177" s="6">
        <v>30</v>
      </c>
      <c r="AO1177" s="6">
        <v>0</v>
      </c>
      <c r="AP1177" s="6">
        <v>0</v>
      </c>
      <c r="AQ1177" s="6" t="s">
        <v>77</v>
      </c>
      <c r="AR1177" s="6" t="s">
        <v>77</v>
      </c>
      <c r="AS1177" s="6" t="s">
        <v>77</v>
      </c>
      <c r="AT1177" s="7">
        <v>1774478615</v>
      </c>
      <c r="AU1177" s="7">
        <v>1774478615</v>
      </c>
      <c r="AV1177" s="6">
        <v>100</v>
      </c>
      <c r="AW1177" s="7">
        <v>8894271119</v>
      </c>
      <c r="AX1177" s="7">
        <v>8894271119</v>
      </c>
      <c r="AY1177" s="6">
        <v>100</v>
      </c>
      <c r="AZ1177" s="7">
        <v>10863164995</v>
      </c>
      <c r="BA1177" s="7">
        <v>10863164995</v>
      </c>
      <c r="BB1177" s="6">
        <v>100</v>
      </c>
      <c r="BC1177" s="7">
        <v>11772482614</v>
      </c>
      <c r="BD1177" s="7">
        <v>10662051237</v>
      </c>
      <c r="BE1177" s="6">
        <v>90.57</v>
      </c>
      <c r="BF1177" s="7">
        <v>6633767000</v>
      </c>
      <c r="BG1177" s="7">
        <v>0</v>
      </c>
      <c r="BH1177" s="6">
        <v>0</v>
      </c>
      <c r="BI1177" s="7">
        <v>39938164343</v>
      </c>
      <c r="BJ1177" s="7">
        <v>32193965966</v>
      </c>
      <c r="BK1177" s="6">
        <v>80.61</v>
      </c>
      <c r="BL1177" s="5" t="s">
        <v>2308</v>
      </c>
      <c r="BM1177" s="3">
        <f t="shared" si="190"/>
        <v>1774.478615</v>
      </c>
      <c r="BN1177" s="3">
        <f t="shared" si="191"/>
        <v>1774.478615</v>
      </c>
      <c r="BO1177" s="3">
        <f t="shared" si="192"/>
        <v>8894.2711190000009</v>
      </c>
      <c r="BP1177" s="3">
        <f t="shared" si="193"/>
        <v>8894.2711190000009</v>
      </c>
      <c r="BQ1177" s="3">
        <f t="shared" si="194"/>
        <v>10863.164994999999</v>
      </c>
      <c r="BR1177" s="3">
        <f t="shared" si="195"/>
        <v>10863.164994999999</v>
      </c>
      <c r="BS1177" s="3">
        <f t="shared" si="196"/>
        <v>11772.482614</v>
      </c>
      <c r="BT1177" s="3">
        <f t="shared" si="197"/>
        <v>10662.051237</v>
      </c>
      <c r="BU1177" s="3">
        <f t="shared" si="198"/>
        <v>6633.7669999999998</v>
      </c>
      <c r="BV1177" s="3">
        <f t="shared" si="199"/>
        <v>0</v>
      </c>
    </row>
    <row r="1178" spans="1:74" x14ac:dyDescent="0.25">
      <c r="A1178" s="4">
        <v>16</v>
      </c>
      <c r="B1178" s="5" t="s">
        <v>60</v>
      </c>
      <c r="C1178" s="5" t="s">
        <v>61</v>
      </c>
      <c r="D1178" s="5">
        <v>2023</v>
      </c>
      <c r="E1178" s="5" t="s">
        <v>62</v>
      </c>
      <c r="F1178" s="5" t="s">
        <v>63</v>
      </c>
      <c r="G1178" s="5">
        <v>2</v>
      </c>
      <c r="H1178" s="5" t="s">
        <v>64</v>
      </c>
      <c r="I1178" s="5" t="s">
        <v>3813</v>
      </c>
      <c r="J1178" s="5" t="s">
        <v>2239</v>
      </c>
      <c r="K1178" s="5" t="s">
        <v>2240</v>
      </c>
      <c r="L1178" s="5" t="s">
        <v>4306</v>
      </c>
      <c r="M1178" s="5" t="s">
        <v>2241</v>
      </c>
      <c r="N1178" s="5" t="s">
        <v>3843</v>
      </c>
      <c r="O1178" s="5" t="s">
        <v>260</v>
      </c>
      <c r="P1178" s="5" t="s">
        <v>3891</v>
      </c>
      <c r="Q1178" s="5" t="s">
        <v>2288</v>
      </c>
      <c r="R1178" s="5" t="s">
        <v>4117</v>
      </c>
      <c r="S1178" s="5" t="s">
        <v>2289</v>
      </c>
      <c r="T1178" s="5">
        <v>51</v>
      </c>
      <c r="U1178" s="5">
        <v>14</v>
      </c>
      <c r="V1178" s="5" t="s">
        <v>2314</v>
      </c>
      <c r="W1178" s="5">
        <v>3</v>
      </c>
      <c r="X1178" s="5" t="s">
        <v>140</v>
      </c>
      <c r="Y1178" s="5">
        <v>1</v>
      </c>
      <c r="Z1178" s="5" t="s">
        <v>73</v>
      </c>
      <c r="AA1178" s="5">
        <v>1</v>
      </c>
      <c r="AB1178" s="6">
        <v>1</v>
      </c>
      <c r="AC1178" s="6">
        <v>0</v>
      </c>
      <c r="AD1178" s="6">
        <v>0</v>
      </c>
      <c r="AE1178" s="6">
        <v>7.5</v>
      </c>
      <c r="AF1178" s="6">
        <v>0</v>
      </c>
      <c r="AG1178" s="6">
        <v>0</v>
      </c>
      <c r="AH1178" s="6">
        <v>15</v>
      </c>
      <c r="AI1178" s="6">
        <v>9</v>
      </c>
      <c r="AJ1178" s="6">
        <v>60</v>
      </c>
      <c r="AK1178" s="6">
        <v>22.5</v>
      </c>
      <c r="AL1178" s="6">
        <v>18</v>
      </c>
      <c r="AM1178" s="6">
        <v>80</v>
      </c>
      <c r="AN1178" s="6">
        <v>30</v>
      </c>
      <c r="AO1178" s="6">
        <v>0</v>
      </c>
      <c r="AP1178" s="6">
        <v>0</v>
      </c>
      <c r="AQ1178" s="6" t="s">
        <v>77</v>
      </c>
      <c r="AR1178" s="6" t="s">
        <v>77</v>
      </c>
      <c r="AS1178" s="6" t="s">
        <v>77</v>
      </c>
      <c r="AT1178" s="7">
        <v>284326722</v>
      </c>
      <c r="AU1178" s="7">
        <v>284326722</v>
      </c>
      <c r="AV1178" s="6">
        <v>100</v>
      </c>
      <c r="AW1178" s="7">
        <v>638550900</v>
      </c>
      <c r="AX1178" s="7">
        <v>638550900</v>
      </c>
      <c r="AY1178" s="6">
        <v>100</v>
      </c>
      <c r="AZ1178" s="7">
        <v>1188469957</v>
      </c>
      <c r="BA1178" s="7">
        <v>1188469957</v>
      </c>
      <c r="BB1178" s="6">
        <v>100</v>
      </c>
      <c r="BC1178" s="7">
        <v>1401367308</v>
      </c>
      <c r="BD1178" s="7">
        <v>1276725355</v>
      </c>
      <c r="BE1178" s="6">
        <v>91.11</v>
      </c>
      <c r="BF1178" s="7">
        <v>770881000</v>
      </c>
      <c r="BG1178" s="7">
        <v>0</v>
      </c>
      <c r="BH1178" s="6">
        <v>0</v>
      </c>
      <c r="BI1178" s="7">
        <v>4283595887</v>
      </c>
      <c r="BJ1178" s="7">
        <v>3388072934</v>
      </c>
      <c r="BK1178" s="6">
        <v>79.09</v>
      </c>
      <c r="BL1178" s="5" t="s">
        <v>2315</v>
      </c>
      <c r="BM1178" s="3">
        <f t="shared" si="190"/>
        <v>284.32672200000002</v>
      </c>
      <c r="BN1178" s="3">
        <f t="shared" si="191"/>
        <v>284.32672200000002</v>
      </c>
      <c r="BO1178" s="3">
        <f t="shared" si="192"/>
        <v>638.55089999999996</v>
      </c>
      <c r="BP1178" s="3">
        <f t="shared" si="193"/>
        <v>638.55089999999996</v>
      </c>
      <c r="BQ1178" s="3">
        <f t="shared" si="194"/>
        <v>1188.469957</v>
      </c>
      <c r="BR1178" s="3">
        <f t="shared" si="195"/>
        <v>1188.469957</v>
      </c>
      <c r="BS1178" s="3">
        <f t="shared" si="196"/>
        <v>1401.3673080000001</v>
      </c>
      <c r="BT1178" s="3">
        <f t="shared" si="197"/>
        <v>1276.725355</v>
      </c>
      <c r="BU1178" s="3">
        <f t="shared" si="198"/>
        <v>770.88099999999997</v>
      </c>
      <c r="BV1178" s="3">
        <f t="shared" si="199"/>
        <v>0</v>
      </c>
    </row>
    <row r="1179" spans="1:74" x14ac:dyDescent="0.25">
      <c r="A1179" s="4">
        <v>16</v>
      </c>
      <c r="B1179" s="5" t="s">
        <v>60</v>
      </c>
      <c r="C1179" s="5" t="s">
        <v>61</v>
      </c>
      <c r="D1179" s="5">
        <v>2023</v>
      </c>
      <c r="E1179" s="5" t="s">
        <v>62</v>
      </c>
      <c r="F1179" s="5" t="s">
        <v>63</v>
      </c>
      <c r="G1179" s="5">
        <v>2</v>
      </c>
      <c r="H1179" s="5" t="s">
        <v>64</v>
      </c>
      <c r="I1179" s="5" t="s">
        <v>3813</v>
      </c>
      <c r="J1179" s="5" t="s">
        <v>2239</v>
      </c>
      <c r="K1179" s="5" t="s">
        <v>2240</v>
      </c>
      <c r="L1179" s="5" t="s">
        <v>4306</v>
      </c>
      <c r="M1179" s="5" t="s">
        <v>2241</v>
      </c>
      <c r="N1179" s="5" t="s">
        <v>3843</v>
      </c>
      <c r="O1179" s="5" t="s">
        <v>260</v>
      </c>
      <c r="P1179" s="5" t="s">
        <v>3891</v>
      </c>
      <c r="Q1179" s="5" t="s">
        <v>2288</v>
      </c>
      <c r="R1179" s="5" t="s">
        <v>4117</v>
      </c>
      <c r="S1179" s="5" t="s">
        <v>2289</v>
      </c>
      <c r="T1179" s="5">
        <v>51</v>
      </c>
      <c r="U1179" s="5">
        <v>15</v>
      </c>
      <c r="V1179" s="5" t="s">
        <v>2316</v>
      </c>
      <c r="W1179" s="5">
        <v>1</v>
      </c>
      <c r="X1179" s="5" t="s">
        <v>72</v>
      </c>
      <c r="Y1179" s="5">
        <v>1</v>
      </c>
      <c r="Z1179" s="5" t="s">
        <v>73</v>
      </c>
      <c r="AA1179" s="5">
        <v>1</v>
      </c>
      <c r="AB1179" s="6">
        <v>5</v>
      </c>
      <c r="AC1179" s="6">
        <v>2.8</v>
      </c>
      <c r="AD1179" s="6">
        <v>56</v>
      </c>
      <c r="AE1179" s="6">
        <v>10</v>
      </c>
      <c r="AF1179" s="6">
        <v>0</v>
      </c>
      <c r="AG1179" s="6">
        <v>0</v>
      </c>
      <c r="AH1179" s="6">
        <v>20</v>
      </c>
      <c r="AI1179" s="6">
        <v>15.8</v>
      </c>
      <c r="AJ1179" s="6">
        <v>79</v>
      </c>
      <c r="AK1179" s="6">
        <v>14.26</v>
      </c>
      <c r="AL1179" s="6">
        <v>10.9</v>
      </c>
      <c r="AM1179" s="6">
        <v>76.44</v>
      </c>
      <c r="AN1179" s="6">
        <v>17.14</v>
      </c>
      <c r="AO1179" s="6">
        <v>0</v>
      </c>
      <c r="AP1179" s="6">
        <v>0</v>
      </c>
      <c r="AQ1179" s="6">
        <v>50</v>
      </c>
      <c r="AR1179" s="6">
        <v>29.5</v>
      </c>
      <c r="AS1179" s="6">
        <v>59</v>
      </c>
      <c r="AT1179" s="7">
        <v>2147230689</v>
      </c>
      <c r="AU1179" s="7">
        <v>2147230688</v>
      </c>
      <c r="AV1179" s="6">
        <v>100</v>
      </c>
      <c r="AW1179" s="7">
        <v>8666567474</v>
      </c>
      <c r="AX1179" s="7">
        <v>8510567474</v>
      </c>
      <c r="AY1179" s="6">
        <v>98.2</v>
      </c>
      <c r="AZ1179" s="7">
        <v>4350434923</v>
      </c>
      <c r="BA1179" s="7">
        <v>4350434923</v>
      </c>
      <c r="BB1179" s="6">
        <v>100</v>
      </c>
      <c r="BC1179" s="7">
        <v>3756300735</v>
      </c>
      <c r="BD1179" s="7">
        <v>3353614731</v>
      </c>
      <c r="BE1179" s="6">
        <v>89.28</v>
      </c>
      <c r="BF1179" s="7">
        <v>2124839000</v>
      </c>
      <c r="BG1179" s="7">
        <v>0</v>
      </c>
      <c r="BH1179" s="6">
        <v>0</v>
      </c>
      <c r="BI1179" s="7">
        <v>21045372821</v>
      </c>
      <c r="BJ1179" s="7">
        <v>18361847816</v>
      </c>
      <c r="BK1179" s="6">
        <v>87.25</v>
      </c>
      <c r="BL1179" s="5" t="s">
        <v>2308</v>
      </c>
      <c r="BM1179" s="3">
        <f t="shared" si="190"/>
        <v>2147.230689</v>
      </c>
      <c r="BN1179" s="3">
        <f t="shared" si="191"/>
        <v>2147.2306880000001</v>
      </c>
      <c r="BO1179" s="3">
        <f t="shared" si="192"/>
        <v>8666.5674739999995</v>
      </c>
      <c r="BP1179" s="3">
        <f t="shared" si="193"/>
        <v>8510.5674739999995</v>
      </c>
      <c r="BQ1179" s="3">
        <f t="shared" si="194"/>
        <v>4350.4349229999998</v>
      </c>
      <c r="BR1179" s="3">
        <f t="shared" si="195"/>
        <v>4350.4349229999998</v>
      </c>
      <c r="BS1179" s="3">
        <f t="shared" si="196"/>
        <v>3756.3007349999998</v>
      </c>
      <c r="BT1179" s="3">
        <f t="shared" si="197"/>
        <v>3353.6147310000001</v>
      </c>
      <c r="BU1179" s="3">
        <f t="shared" si="198"/>
        <v>2124.8389999999999</v>
      </c>
      <c r="BV1179" s="3">
        <f t="shared" si="199"/>
        <v>0</v>
      </c>
    </row>
    <row r="1180" spans="1:74" x14ac:dyDescent="0.25">
      <c r="A1180" s="4">
        <v>16</v>
      </c>
      <c r="B1180" s="5" t="s">
        <v>60</v>
      </c>
      <c r="C1180" s="5" t="s">
        <v>61</v>
      </c>
      <c r="D1180" s="5">
        <v>2023</v>
      </c>
      <c r="E1180" s="5" t="s">
        <v>62</v>
      </c>
      <c r="F1180" s="5" t="s">
        <v>63</v>
      </c>
      <c r="G1180" s="5">
        <v>2</v>
      </c>
      <c r="H1180" s="5" t="s">
        <v>64</v>
      </c>
      <c r="I1180" s="5" t="s">
        <v>3813</v>
      </c>
      <c r="J1180" s="5" t="s">
        <v>2239</v>
      </c>
      <c r="K1180" s="5" t="s">
        <v>2240</v>
      </c>
      <c r="L1180" s="5" t="s">
        <v>4306</v>
      </c>
      <c r="M1180" s="5" t="s">
        <v>2241</v>
      </c>
      <c r="N1180" s="5" t="s">
        <v>3843</v>
      </c>
      <c r="O1180" s="5" t="s">
        <v>260</v>
      </c>
      <c r="P1180" s="5" t="s">
        <v>3891</v>
      </c>
      <c r="Q1180" s="5" t="s">
        <v>2288</v>
      </c>
      <c r="R1180" s="5" t="s">
        <v>4117</v>
      </c>
      <c r="S1180" s="5" t="s">
        <v>2289</v>
      </c>
      <c r="T1180" s="5">
        <v>51</v>
      </c>
      <c r="U1180" s="5">
        <v>16</v>
      </c>
      <c r="V1180" s="5" t="s">
        <v>2317</v>
      </c>
      <c r="W1180" s="5">
        <v>3</v>
      </c>
      <c r="X1180" s="5" t="s">
        <v>140</v>
      </c>
      <c r="Y1180" s="5">
        <v>1</v>
      </c>
      <c r="Z1180" s="5" t="s">
        <v>73</v>
      </c>
      <c r="AA1180" s="5">
        <v>1</v>
      </c>
      <c r="AB1180" s="6">
        <v>63.5</v>
      </c>
      <c r="AC1180" s="6">
        <v>0</v>
      </c>
      <c r="AD1180" s="6">
        <v>0</v>
      </c>
      <c r="AE1180" s="6">
        <v>63.9</v>
      </c>
      <c r="AF1180" s="6">
        <v>0</v>
      </c>
      <c r="AG1180" s="6">
        <v>0</v>
      </c>
      <c r="AH1180" s="6">
        <v>64.3</v>
      </c>
      <c r="AI1180" s="6">
        <v>63.8</v>
      </c>
      <c r="AJ1180" s="6">
        <v>99.22</v>
      </c>
      <c r="AK1180" s="6">
        <v>64.7</v>
      </c>
      <c r="AL1180" s="6">
        <v>65</v>
      </c>
      <c r="AM1180" s="6">
        <v>100.46</v>
      </c>
      <c r="AN1180" s="6">
        <v>65</v>
      </c>
      <c r="AO1180" s="6">
        <v>0</v>
      </c>
      <c r="AP1180" s="6">
        <v>0</v>
      </c>
      <c r="AQ1180" s="6" t="s">
        <v>77</v>
      </c>
      <c r="AR1180" s="6" t="s">
        <v>77</v>
      </c>
      <c r="AS1180" s="6" t="s">
        <v>77</v>
      </c>
      <c r="AT1180" s="7">
        <v>147515488</v>
      </c>
      <c r="AU1180" s="7">
        <v>147515488</v>
      </c>
      <c r="AV1180" s="6">
        <v>100</v>
      </c>
      <c r="AW1180" s="7">
        <v>3125978474</v>
      </c>
      <c r="AX1180" s="7">
        <v>3125978474</v>
      </c>
      <c r="AY1180" s="6">
        <v>100</v>
      </c>
      <c r="AZ1180" s="7">
        <v>6868824497</v>
      </c>
      <c r="BA1180" s="7">
        <v>6868824497</v>
      </c>
      <c r="BB1180" s="6">
        <v>100</v>
      </c>
      <c r="BC1180" s="7">
        <v>8260786769</v>
      </c>
      <c r="BD1180" s="7">
        <v>6950820378</v>
      </c>
      <c r="BE1180" s="6">
        <v>84.14</v>
      </c>
      <c r="BF1180" s="7">
        <v>4082226000</v>
      </c>
      <c r="BG1180" s="7">
        <v>0</v>
      </c>
      <c r="BH1180" s="6">
        <v>0</v>
      </c>
      <c r="BI1180" s="7">
        <v>22485331228</v>
      </c>
      <c r="BJ1180" s="7">
        <v>17093138837</v>
      </c>
      <c r="BK1180" s="6">
        <v>76.02</v>
      </c>
      <c r="BL1180" s="5" t="s">
        <v>2308</v>
      </c>
      <c r="BM1180" s="3">
        <f t="shared" si="190"/>
        <v>147.515488</v>
      </c>
      <c r="BN1180" s="3">
        <f t="shared" si="191"/>
        <v>147.515488</v>
      </c>
      <c r="BO1180" s="3">
        <f t="shared" si="192"/>
        <v>3125.978474</v>
      </c>
      <c r="BP1180" s="3">
        <f t="shared" si="193"/>
        <v>3125.978474</v>
      </c>
      <c r="BQ1180" s="3">
        <f t="shared" si="194"/>
        <v>6868.8244969999996</v>
      </c>
      <c r="BR1180" s="3">
        <f t="shared" si="195"/>
        <v>6868.8244969999996</v>
      </c>
      <c r="BS1180" s="3">
        <f t="shared" si="196"/>
        <v>8260.7867690000003</v>
      </c>
      <c r="BT1180" s="3">
        <f t="shared" si="197"/>
        <v>6950.8203780000003</v>
      </c>
      <c r="BU1180" s="3">
        <f t="shared" si="198"/>
        <v>4082.2260000000001</v>
      </c>
      <c r="BV1180" s="3">
        <f t="shared" si="199"/>
        <v>0</v>
      </c>
    </row>
    <row r="1181" spans="1:74" x14ac:dyDescent="0.25">
      <c r="A1181" s="4">
        <v>16</v>
      </c>
      <c r="B1181" s="5" t="s">
        <v>60</v>
      </c>
      <c r="C1181" s="5" t="s">
        <v>61</v>
      </c>
      <c r="D1181" s="5">
        <v>2023</v>
      </c>
      <c r="E1181" s="5" t="s">
        <v>62</v>
      </c>
      <c r="F1181" s="5" t="s">
        <v>63</v>
      </c>
      <c r="G1181" s="5">
        <v>2</v>
      </c>
      <c r="H1181" s="5" t="s">
        <v>64</v>
      </c>
      <c r="I1181" s="5" t="s">
        <v>3813</v>
      </c>
      <c r="J1181" s="5" t="s">
        <v>2239</v>
      </c>
      <c r="K1181" s="5" t="s">
        <v>2240</v>
      </c>
      <c r="L1181" s="5" t="s">
        <v>4306</v>
      </c>
      <c r="M1181" s="5" t="s">
        <v>2241</v>
      </c>
      <c r="N1181" s="5" t="s">
        <v>3843</v>
      </c>
      <c r="O1181" s="5" t="s">
        <v>260</v>
      </c>
      <c r="P1181" s="5" t="s">
        <v>3891</v>
      </c>
      <c r="Q1181" s="5" t="s">
        <v>2288</v>
      </c>
      <c r="R1181" s="5" t="s">
        <v>4117</v>
      </c>
      <c r="S1181" s="5" t="s">
        <v>2289</v>
      </c>
      <c r="T1181" s="5">
        <v>51</v>
      </c>
      <c r="U1181" s="5">
        <v>17</v>
      </c>
      <c r="V1181" s="5" t="s">
        <v>2318</v>
      </c>
      <c r="W1181" s="5">
        <v>3</v>
      </c>
      <c r="X1181" s="5" t="s">
        <v>140</v>
      </c>
      <c r="Y1181" s="5">
        <v>1</v>
      </c>
      <c r="Z1181" s="5" t="s">
        <v>73</v>
      </c>
      <c r="AA1181" s="5">
        <v>1</v>
      </c>
      <c r="AB1181" s="6">
        <v>10</v>
      </c>
      <c r="AC1181" s="6">
        <v>0</v>
      </c>
      <c r="AD1181" s="6">
        <v>0</v>
      </c>
      <c r="AE1181" s="6">
        <v>20</v>
      </c>
      <c r="AF1181" s="6">
        <v>0</v>
      </c>
      <c r="AG1181" s="6">
        <v>0</v>
      </c>
      <c r="AH1181" s="6">
        <v>30</v>
      </c>
      <c r="AI1181" s="6">
        <v>18</v>
      </c>
      <c r="AJ1181" s="6">
        <v>60</v>
      </c>
      <c r="AK1181" s="6">
        <v>35</v>
      </c>
      <c r="AL1181" s="6">
        <v>30</v>
      </c>
      <c r="AM1181" s="6">
        <v>85.71</v>
      </c>
      <c r="AN1181" s="6">
        <v>40</v>
      </c>
      <c r="AO1181" s="6">
        <v>0</v>
      </c>
      <c r="AP1181" s="6">
        <v>0</v>
      </c>
      <c r="AQ1181" s="6" t="s">
        <v>77</v>
      </c>
      <c r="AR1181" s="6" t="s">
        <v>77</v>
      </c>
      <c r="AS1181" s="6" t="s">
        <v>77</v>
      </c>
      <c r="AT1181" s="7">
        <v>429321665</v>
      </c>
      <c r="AU1181" s="7">
        <v>429321665</v>
      </c>
      <c r="AV1181" s="6">
        <v>100</v>
      </c>
      <c r="AW1181" s="7">
        <v>854665582</v>
      </c>
      <c r="AX1181" s="7">
        <v>854665582</v>
      </c>
      <c r="AY1181" s="6">
        <v>100</v>
      </c>
      <c r="AZ1181" s="7">
        <v>1288952912</v>
      </c>
      <c r="BA1181" s="7">
        <v>1288952912</v>
      </c>
      <c r="BB1181" s="6">
        <v>100</v>
      </c>
      <c r="BC1181" s="7">
        <v>1662044577</v>
      </c>
      <c r="BD1181" s="7">
        <v>1481464340</v>
      </c>
      <c r="BE1181" s="6">
        <v>89.14</v>
      </c>
      <c r="BF1181" s="7">
        <v>1340778000</v>
      </c>
      <c r="BG1181" s="7">
        <v>0</v>
      </c>
      <c r="BH1181" s="6">
        <v>0</v>
      </c>
      <c r="BI1181" s="7">
        <v>5575762736</v>
      </c>
      <c r="BJ1181" s="7">
        <v>4054404499</v>
      </c>
      <c r="BK1181" s="6">
        <v>72.709999999999994</v>
      </c>
      <c r="BL1181" s="5" t="s">
        <v>2319</v>
      </c>
      <c r="BM1181" s="3">
        <f t="shared" si="190"/>
        <v>429.321665</v>
      </c>
      <c r="BN1181" s="3">
        <f t="shared" si="191"/>
        <v>429.321665</v>
      </c>
      <c r="BO1181" s="3">
        <f t="shared" si="192"/>
        <v>854.66558199999997</v>
      </c>
      <c r="BP1181" s="3">
        <f t="shared" si="193"/>
        <v>854.66558199999997</v>
      </c>
      <c r="BQ1181" s="3">
        <f t="shared" si="194"/>
        <v>1288.952912</v>
      </c>
      <c r="BR1181" s="3">
        <f t="shared" si="195"/>
        <v>1288.952912</v>
      </c>
      <c r="BS1181" s="3">
        <f t="shared" si="196"/>
        <v>1662.0445769999999</v>
      </c>
      <c r="BT1181" s="3">
        <f t="shared" si="197"/>
        <v>1481.46434</v>
      </c>
      <c r="BU1181" s="3">
        <f t="shared" si="198"/>
        <v>1340.778</v>
      </c>
      <c r="BV1181" s="3">
        <f t="shared" si="199"/>
        <v>0</v>
      </c>
    </row>
    <row r="1182" spans="1:74" x14ac:dyDescent="0.25">
      <c r="A1182" s="4">
        <v>16</v>
      </c>
      <c r="B1182" s="5" t="s">
        <v>60</v>
      </c>
      <c r="C1182" s="5" t="s">
        <v>61</v>
      </c>
      <c r="D1182" s="5">
        <v>2023</v>
      </c>
      <c r="E1182" s="5" t="s">
        <v>62</v>
      </c>
      <c r="F1182" s="5" t="s">
        <v>63</v>
      </c>
      <c r="G1182" s="5">
        <v>2</v>
      </c>
      <c r="H1182" s="5" t="s">
        <v>64</v>
      </c>
      <c r="I1182" s="5" t="s">
        <v>3813</v>
      </c>
      <c r="J1182" s="5" t="s">
        <v>2239</v>
      </c>
      <c r="K1182" s="5" t="s">
        <v>2240</v>
      </c>
      <c r="L1182" s="5" t="s">
        <v>4306</v>
      </c>
      <c r="M1182" s="5" t="s">
        <v>2241</v>
      </c>
      <c r="N1182" s="5" t="s">
        <v>3843</v>
      </c>
      <c r="O1182" s="5" t="s">
        <v>260</v>
      </c>
      <c r="P1182" s="5" t="s">
        <v>3891</v>
      </c>
      <c r="Q1182" s="5" t="s">
        <v>2288</v>
      </c>
      <c r="R1182" s="5" t="s">
        <v>4117</v>
      </c>
      <c r="S1182" s="5" t="s">
        <v>2289</v>
      </c>
      <c r="T1182" s="5">
        <v>51</v>
      </c>
      <c r="U1182" s="5">
        <v>18</v>
      </c>
      <c r="V1182" s="5" t="s">
        <v>2320</v>
      </c>
      <c r="W1182" s="5">
        <v>2</v>
      </c>
      <c r="X1182" s="5" t="s">
        <v>76</v>
      </c>
      <c r="Y1182" s="5">
        <v>1</v>
      </c>
      <c r="Z1182" s="5" t="s">
        <v>73</v>
      </c>
      <c r="AA1182" s="5">
        <v>1</v>
      </c>
      <c r="AB1182" s="6">
        <v>100</v>
      </c>
      <c r="AC1182" s="6">
        <v>99.7</v>
      </c>
      <c r="AD1182" s="6">
        <v>99.7</v>
      </c>
      <c r="AE1182" s="6">
        <v>100</v>
      </c>
      <c r="AF1182" s="6">
        <v>100</v>
      </c>
      <c r="AG1182" s="6">
        <v>100</v>
      </c>
      <c r="AH1182" s="6">
        <v>100</v>
      </c>
      <c r="AI1182" s="6">
        <v>100</v>
      </c>
      <c r="AJ1182" s="6">
        <v>100</v>
      </c>
      <c r="AK1182" s="6">
        <v>100</v>
      </c>
      <c r="AL1182" s="6">
        <v>100</v>
      </c>
      <c r="AM1182" s="6">
        <v>100</v>
      </c>
      <c r="AN1182" s="6">
        <v>100</v>
      </c>
      <c r="AO1182" s="6">
        <v>0</v>
      </c>
      <c r="AP1182" s="6">
        <v>0</v>
      </c>
      <c r="AQ1182" s="6" t="s">
        <v>77</v>
      </c>
      <c r="AR1182" s="6" t="s">
        <v>77</v>
      </c>
      <c r="AS1182" s="6" t="s">
        <v>77</v>
      </c>
      <c r="AT1182" s="7">
        <v>6291270941</v>
      </c>
      <c r="AU1182" s="7">
        <v>6073270941</v>
      </c>
      <c r="AV1182" s="6">
        <v>96.53</v>
      </c>
      <c r="AW1182" s="7">
        <v>15657903585</v>
      </c>
      <c r="AX1182" s="7">
        <v>15399733426</v>
      </c>
      <c r="AY1182" s="6">
        <v>98.35</v>
      </c>
      <c r="AZ1182" s="7">
        <v>5188304971</v>
      </c>
      <c r="BA1182" s="7">
        <v>5188304971</v>
      </c>
      <c r="BB1182" s="6">
        <v>100</v>
      </c>
      <c r="BC1182" s="7">
        <v>3818498306</v>
      </c>
      <c r="BD1182" s="7">
        <v>3360944842</v>
      </c>
      <c r="BE1182" s="6">
        <v>88.02</v>
      </c>
      <c r="BF1182" s="7">
        <v>5901156000</v>
      </c>
      <c r="BG1182" s="7">
        <v>0</v>
      </c>
      <c r="BH1182" s="6">
        <v>0</v>
      </c>
      <c r="BI1182" s="7">
        <v>36857133803</v>
      </c>
      <c r="BJ1182" s="7">
        <v>30022254180</v>
      </c>
      <c r="BK1182" s="6">
        <v>81.459999999999994</v>
      </c>
      <c r="BL1182" s="5" t="s">
        <v>2308</v>
      </c>
      <c r="BM1182" s="3">
        <f t="shared" si="190"/>
        <v>6291.2709409999998</v>
      </c>
      <c r="BN1182" s="3">
        <f t="shared" si="191"/>
        <v>6073.2709409999998</v>
      </c>
      <c r="BO1182" s="3">
        <f t="shared" si="192"/>
        <v>15657.903585</v>
      </c>
      <c r="BP1182" s="3">
        <f t="shared" si="193"/>
        <v>15399.733426000001</v>
      </c>
      <c r="BQ1182" s="3">
        <f t="shared" si="194"/>
        <v>5188.3049709999996</v>
      </c>
      <c r="BR1182" s="3">
        <f t="shared" si="195"/>
        <v>5188.3049709999996</v>
      </c>
      <c r="BS1182" s="3">
        <f t="shared" si="196"/>
        <v>3818.498306</v>
      </c>
      <c r="BT1182" s="3">
        <f t="shared" si="197"/>
        <v>3360.9448419999999</v>
      </c>
      <c r="BU1182" s="3">
        <f t="shared" si="198"/>
        <v>5901.1559999999999</v>
      </c>
      <c r="BV1182" s="3">
        <f t="shared" si="199"/>
        <v>0</v>
      </c>
    </row>
    <row r="1183" spans="1:74" x14ac:dyDescent="0.25">
      <c r="A1183" s="4">
        <v>16</v>
      </c>
      <c r="B1183" s="5" t="s">
        <v>60</v>
      </c>
      <c r="C1183" s="5" t="s">
        <v>61</v>
      </c>
      <c r="D1183" s="5">
        <v>2023</v>
      </c>
      <c r="E1183" s="5" t="s">
        <v>62</v>
      </c>
      <c r="F1183" s="5" t="s">
        <v>63</v>
      </c>
      <c r="G1183" s="5">
        <v>2</v>
      </c>
      <c r="H1183" s="5" t="s">
        <v>64</v>
      </c>
      <c r="I1183" s="5" t="s">
        <v>3813</v>
      </c>
      <c r="J1183" s="5" t="s">
        <v>2239</v>
      </c>
      <c r="K1183" s="5" t="s">
        <v>2240</v>
      </c>
      <c r="L1183" s="5" t="s">
        <v>4306</v>
      </c>
      <c r="M1183" s="5" t="s">
        <v>2241</v>
      </c>
      <c r="N1183" s="5" t="s">
        <v>3843</v>
      </c>
      <c r="O1183" s="5" t="s">
        <v>260</v>
      </c>
      <c r="P1183" s="5" t="s">
        <v>3891</v>
      </c>
      <c r="Q1183" s="5" t="s">
        <v>2288</v>
      </c>
      <c r="R1183" s="5" t="s">
        <v>4117</v>
      </c>
      <c r="S1183" s="5" t="s">
        <v>2289</v>
      </c>
      <c r="T1183" s="5">
        <v>51</v>
      </c>
      <c r="U1183" s="5">
        <v>19</v>
      </c>
      <c r="V1183" s="5" t="s">
        <v>2321</v>
      </c>
      <c r="W1183" s="5">
        <v>2</v>
      </c>
      <c r="X1183" s="5" t="s">
        <v>76</v>
      </c>
      <c r="Y1183" s="5">
        <v>1</v>
      </c>
      <c r="Z1183" s="5" t="s">
        <v>73</v>
      </c>
      <c r="AA1183" s="5">
        <v>1</v>
      </c>
      <c r="AB1183" s="6">
        <v>0</v>
      </c>
      <c r="AC1183" s="6">
        <v>0</v>
      </c>
      <c r="AD1183" s="6">
        <v>0</v>
      </c>
      <c r="AE1183" s="6">
        <v>100</v>
      </c>
      <c r="AF1183" s="6">
        <v>100</v>
      </c>
      <c r="AG1183" s="6">
        <v>100</v>
      </c>
      <c r="AH1183" s="6">
        <v>100</v>
      </c>
      <c r="AI1183" s="6">
        <v>100</v>
      </c>
      <c r="AJ1183" s="6">
        <v>100</v>
      </c>
      <c r="AK1183" s="6">
        <v>100</v>
      </c>
      <c r="AL1183" s="6">
        <v>100</v>
      </c>
      <c r="AM1183" s="6">
        <v>100</v>
      </c>
      <c r="AN1183" s="6">
        <v>100</v>
      </c>
      <c r="AO1183" s="6">
        <v>0</v>
      </c>
      <c r="AP1183" s="6">
        <v>0</v>
      </c>
      <c r="AQ1183" s="6" t="s">
        <v>77</v>
      </c>
      <c r="AR1183" s="6" t="s">
        <v>77</v>
      </c>
      <c r="AS1183" s="6" t="s">
        <v>77</v>
      </c>
      <c r="AT1183" s="7">
        <v>0</v>
      </c>
      <c r="AU1183" s="7">
        <v>0</v>
      </c>
      <c r="AV1183" s="6">
        <v>0</v>
      </c>
      <c r="AW1183" s="7">
        <v>61913258330</v>
      </c>
      <c r="AX1183" s="7">
        <v>61913258330</v>
      </c>
      <c r="AY1183" s="6">
        <v>100</v>
      </c>
      <c r="AZ1183" s="7">
        <v>49249282906</v>
      </c>
      <c r="BA1183" s="7">
        <v>49249282906</v>
      </c>
      <c r="BB1183" s="6">
        <v>100</v>
      </c>
      <c r="BC1183" s="7">
        <v>41025594272</v>
      </c>
      <c r="BD1183" s="7">
        <v>35976230688</v>
      </c>
      <c r="BE1183" s="6">
        <v>87.69</v>
      </c>
      <c r="BF1183" s="7">
        <v>22859823000</v>
      </c>
      <c r="BG1183" s="7">
        <v>0</v>
      </c>
      <c r="BH1183" s="6">
        <v>0</v>
      </c>
      <c r="BI1183" s="7">
        <v>175047958508</v>
      </c>
      <c r="BJ1183" s="7">
        <v>147138771924</v>
      </c>
      <c r="BK1183" s="6">
        <v>84.06</v>
      </c>
      <c r="BL1183" s="5" t="s">
        <v>2308</v>
      </c>
      <c r="BM1183" s="3">
        <f t="shared" si="190"/>
        <v>0</v>
      </c>
      <c r="BN1183" s="3">
        <f t="shared" si="191"/>
        <v>0</v>
      </c>
      <c r="BO1183" s="3">
        <f t="shared" si="192"/>
        <v>61913.258329999997</v>
      </c>
      <c r="BP1183" s="3">
        <f t="shared" si="193"/>
        <v>61913.258329999997</v>
      </c>
      <c r="BQ1183" s="3">
        <f t="shared" si="194"/>
        <v>49249.282906</v>
      </c>
      <c r="BR1183" s="3">
        <f t="shared" si="195"/>
        <v>49249.282906</v>
      </c>
      <c r="BS1183" s="3">
        <f t="shared" si="196"/>
        <v>41025.594272000002</v>
      </c>
      <c r="BT1183" s="3">
        <f t="shared" si="197"/>
        <v>35976.230688000003</v>
      </c>
      <c r="BU1183" s="3">
        <f t="shared" si="198"/>
        <v>22859.823</v>
      </c>
      <c r="BV1183" s="3">
        <f t="shared" si="199"/>
        <v>0</v>
      </c>
    </row>
    <row r="1184" spans="1:74" x14ac:dyDescent="0.25">
      <c r="A1184" s="4">
        <v>16</v>
      </c>
      <c r="B1184" s="5" t="s">
        <v>60</v>
      </c>
      <c r="C1184" s="5" t="s">
        <v>61</v>
      </c>
      <c r="D1184" s="5">
        <v>2023</v>
      </c>
      <c r="E1184" s="5" t="s">
        <v>62</v>
      </c>
      <c r="F1184" s="5" t="s">
        <v>63</v>
      </c>
      <c r="G1184" s="5">
        <v>2</v>
      </c>
      <c r="H1184" s="5" t="s">
        <v>64</v>
      </c>
      <c r="I1184" s="5" t="s">
        <v>3813</v>
      </c>
      <c r="J1184" s="5" t="s">
        <v>2239</v>
      </c>
      <c r="K1184" s="5" t="s">
        <v>2240</v>
      </c>
      <c r="L1184" s="5" t="s">
        <v>4306</v>
      </c>
      <c r="M1184" s="5" t="s">
        <v>2241</v>
      </c>
      <c r="N1184" s="5" t="s">
        <v>3843</v>
      </c>
      <c r="O1184" s="5" t="s">
        <v>260</v>
      </c>
      <c r="P1184" s="5" t="s">
        <v>3891</v>
      </c>
      <c r="Q1184" s="5" t="s">
        <v>2288</v>
      </c>
      <c r="R1184" s="5" t="s">
        <v>4117</v>
      </c>
      <c r="S1184" s="5" t="s">
        <v>2289</v>
      </c>
      <c r="T1184" s="5">
        <v>51</v>
      </c>
      <c r="U1184" s="5">
        <v>20</v>
      </c>
      <c r="V1184" s="5" t="s">
        <v>2322</v>
      </c>
      <c r="W1184" s="5">
        <v>2</v>
      </c>
      <c r="X1184" s="5" t="s">
        <v>76</v>
      </c>
      <c r="Y1184" s="5">
        <v>1</v>
      </c>
      <c r="Z1184" s="5" t="s">
        <v>73</v>
      </c>
      <c r="AA1184" s="5">
        <v>1</v>
      </c>
      <c r="AB1184" s="6">
        <v>0</v>
      </c>
      <c r="AC1184" s="6">
        <v>0</v>
      </c>
      <c r="AD1184" s="6">
        <v>0</v>
      </c>
      <c r="AE1184" s="6">
        <v>2</v>
      </c>
      <c r="AF1184" s="6">
        <v>0</v>
      </c>
      <c r="AG1184" s="6">
        <v>0</v>
      </c>
      <c r="AH1184" s="6">
        <v>2</v>
      </c>
      <c r="AI1184" s="6">
        <v>1.2</v>
      </c>
      <c r="AJ1184" s="6">
        <v>60</v>
      </c>
      <c r="AK1184" s="6">
        <v>2</v>
      </c>
      <c r="AL1184" s="6">
        <v>1.1200000000000001</v>
      </c>
      <c r="AM1184" s="6">
        <v>56</v>
      </c>
      <c r="AN1184" s="6">
        <v>2</v>
      </c>
      <c r="AO1184" s="6">
        <v>0</v>
      </c>
      <c r="AP1184" s="6">
        <v>0</v>
      </c>
      <c r="AQ1184" s="6" t="s">
        <v>77</v>
      </c>
      <c r="AR1184" s="6" t="s">
        <v>77</v>
      </c>
      <c r="AS1184" s="6" t="s">
        <v>77</v>
      </c>
      <c r="AT1184" s="7">
        <v>0</v>
      </c>
      <c r="AU1184" s="7">
        <v>0</v>
      </c>
      <c r="AV1184" s="6">
        <v>0</v>
      </c>
      <c r="AW1184" s="7">
        <v>814065000</v>
      </c>
      <c r="AX1184" s="7">
        <v>0</v>
      </c>
      <c r="AY1184" s="6">
        <v>0</v>
      </c>
      <c r="AZ1184" s="7">
        <v>807225097</v>
      </c>
      <c r="BA1184" s="7">
        <v>807225097</v>
      </c>
      <c r="BB1184" s="6">
        <v>100</v>
      </c>
      <c r="BC1184" s="7">
        <v>858741364</v>
      </c>
      <c r="BD1184" s="7">
        <v>0</v>
      </c>
      <c r="BE1184" s="6">
        <v>0</v>
      </c>
      <c r="BF1184" s="7">
        <v>885800000</v>
      </c>
      <c r="BG1184" s="7">
        <v>0</v>
      </c>
      <c r="BH1184" s="6">
        <v>0</v>
      </c>
      <c r="BI1184" s="7">
        <v>3365831461</v>
      </c>
      <c r="BJ1184" s="7">
        <v>807225097</v>
      </c>
      <c r="BK1184" s="6">
        <v>23.98</v>
      </c>
      <c r="BL1184" s="5" t="s">
        <v>2308</v>
      </c>
      <c r="BM1184" s="3">
        <f t="shared" si="190"/>
        <v>0</v>
      </c>
      <c r="BN1184" s="3">
        <f t="shared" si="191"/>
        <v>0</v>
      </c>
      <c r="BO1184" s="3">
        <f t="shared" si="192"/>
        <v>814.06500000000005</v>
      </c>
      <c r="BP1184" s="3">
        <f t="shared" si="193"/>
        <v>0</v>
      </c>
      <c r="BQ1184" s="3">
        <f t="shared" si="194"/>
        <v>807.22509700000001</v>
      </c>
      <c r="BR1184" s="3">
        <f t="shared" si="195"/>
        <v>807.22509700000001</v>
      </c>
      <c r="BS1184" s="3">
        <f t="shared" si="196"/>
        <v>858.74136399999998</v>
      </c>
      <c r="BT1184" s="3">
        <f t="shared" si="197"/>
        <v>0</v>
      </c>
      <c r="BU1184" s="3">
        <f t="shared" si="198"/>
        <v>885.8</v>
      </c>
      <c r="BV1184" s="3">
        <f t="shared" si="199"/>
        <v>0</v>
      </c>
    </row>
    <row r="1185" spans="1:74" x14ac:dyDescent="0.25">
      <c r="A1185" s="4">
        <v>16</v>
      </c>
      <c r="B1185" s="5" t="s">
        <v>60</v>
      </c>
      <c r="C1185" s="5" t="s">
        <v>61</v>
      </c>
      <c r="D1185" s="5">
        <v>2023</v>
      </c>
      <c r="E1185" s="5" t="s">
        <v>62</v>
      </c>
      <c r="F1185" s="5" t="s">
        <v>63</v>
      </c>
      <c r="G1185" s="5">
        <v>2</v>
      </c>
      <c r="H1185" s="5" t="s">
        <v>64</v>
      </c>
      <c r="I1185" s="5" t="s">
        <v>3813</v>
      </c>
      <c r="J1185" s="5" t="s">
        <v>2239</v>
      </c>
      <c r="K1185" s="5" t="s">
        <v>2240</v>
      </c>
      <c r="L1185" s="5" t="s">
        <v>4306</v>
      </c>
      <c r="M1185" s="5" t="s">
        <v>2241</v>
      </c>
      <c r="N1185" s="5" t="s">
        <v>3843</v>
      </c>
      <c r="O1185" s="5" t="s">
        <v>260</v>
      </c>
      <c r="P1185" s="5" t="s">
        <v>3891</v>
      </c>
      <c r="Q1185" s="5" t="s">
        <v>2288</v>
      </c>
      <c r="R1185" s="5" t="s">
        <v>4117</v>
      </c>
      <c r="S1185" s="5" t="s">
        <v>2289</v>
      </c>
      <c r="T1185" s="5">
        <v>51</v>
      </c>
      <c r="U1185" s="5">
        <v>21</v>
      </c>
      <c r="V1185" s="5" t="s">
        <v>2323</v>
      </c>
      <c r="W1185" s="5">
        <v>3</v>
      </c>
      <c r="X1185" s="5" t="s">
        <v>140</v>
      </c>
      <c r="Y1185" s="5">
        <v>1</v>
      </c>
      <c r="Z1185" s="5" t="s">
        <v>73</v>
      </c>
      <c r="AA1185" s="5">
        <v>1</v>
      </c>
      <c r="AB1185" s="6">
        <v>0</v>
      </c>
      <c r="AC1185" s="6">
        <v>0</v>
      </c>
      <c r="AD1185" s="6">
        <v>0</v>
      </c>
      <c r="AE1185" s="6">
        <v>0.4</v>
      </c>
      <c r="AF1185" s="6">
        <v>0.4</v>
      </c>
      <c r="AG1185" s="6">
        <v>100</v>
      </c>
      <c r="AH1185" s="6">
        <v>0.8</v>
      </c>
      <c r="AI1185" s="6">
        <v>0.8</v>
      </c>
      <c r="AJ1185" s="6">
        <v>100</v>
      </c>
      <c r="AK1185" s="6">
        <v>1</v>
      </c>
      <c r="AL1185" s="6">
        <v>0.75</v>
      </c>
      <c r="AM1185" s="6">
        <v>75</v>
      </c>
      <c r="AN1185" s="6">
        <v>1</v>
      </c>
      <c r="AO1185" s="6">
        <v>0</v>
      </c>
      <c r="AP1185" s="6">
        <v>0</v>
      </c>
      <c r="AQ1185" s="6" t="s">
        <v>77</v>
      </c>
      <c r="AR1185" s="6" t="s">
        <v>77</v>
      </c>
      <c r="AS1185" s="6" t="s">
        <v>77</v>
      </c>
      <c r="AT1185" s="7">
        <v>0</v>
      </c>
      <c r="AU1185" s="7">
        <v>0</v>
      </c>
      <c r="AV1185" s="6">
        <v>0</v>
      </c>
      <c r="AW1185" s="7">
        <v>36057490057</v>
      </c>
      <c r="AX1185" s="7">
        <v>34548857395</v>
      </c>
      <c r="AY1185" s="6">
        <v>95.82</v>
      </c>
      <c r="AZ1185" s="7">
        <v>13642121933</v>
      </c>
      <c r="BA1185" s="7">
        <v>11615023786</v>
      </c>
      <c r="BB1185" s="6">
        <v>85.14</v>
      </c>
      <c r="BC1185" s="7">
        <v>13953789495</v>
      </c>
      <c r="BD1185" s="7">
        <v>5588238101</v>
      </c>
      <c r="BE1185" s="6">
        <v>40.049999999999997</v>
      </c>
      <c r="BF1185" s="7">
        <v>18953215000</v>
      </c>
      <c r="BG1185" s="7">
        <v>0</v>
      </c>
      <c r="BH1185" s="6">
        <v>0</v>
      </c>
      <c r="BI1185" s="7">
        <v>82606616485</v>
      </c>
      <c r="BJ1185" s="7">
        <v>51752119282</v>
      </c>
      <c r="BK1185" s="6">
        <v>62.65</v>
      </c>
      <c r="BL1185" s="5" t="s">
        <v>2324</v>
      </c>
      <c r="BM1185" s="3">
        <f t="shared" si="190"/>
        <v>0</v>
      </c>
      <c r="BN1185" s="3">
        <f t="shared" si="191"/>
        <v>0</v>
      </c>
      <c r="BO1185" s="3">
        <f t="shared" si="192"/>
        <v>36057.490057000003</v>
      </c>
      <c r="BP1185" s="3">
        <f t="shared" si="193"/>
        <v>34548.857394999999</v>
      </c>
      <c r="BQ1185" s="3">
        <f t="shared" si="194"/>
        <v>13642.121933</v>
      </c>
      <c r="BR1185" s="3">
        <f t="shared" si="195"/>
        <v>11615.023786</v>
      </c>
      <c r="BS1185" s="3">
        <f t="shared" si="196"/>
        <v>13953.789495000001</v>
      </c>
      <c r="BT1185" s="3">
        <f t="shared" si="197"/>
        <v>5588.2381009999999</v>
      </c>
      <c r="BU1185" s="3">
        <f t="shared" si="198"/>
        <v>18953.215</v>
      </c>
      <c r="BV1185" s="3">
        <f t="shared" si="199"/>
        <v>0</v>
      </c>
    </row>
    <row r="1186" spans="1:74" x14ac:dyDescent="0.25">
      <c r="A1186" s="4">
        <v>16</v>
      </c>
      <c r="B1186" s="5" t="s">
        <v>60</v>
      </c>
      <c r="C1186" s="5" t="s">
        <v>61</v>
      </c>
      <c r="D1186" s="5">
        <v>2023</v>
      </c>
      <c r="E1186" s="5" t="s">
        <v>62</v>
      </c>
      <c r="F1186" s="5" t="s">
        <v>63</v>
      </c>
      <c r="G1186" s="5">
        <v>2</v>
      </c>
      <c r="H1186" s="5" t="s">
        <v>64</v>
      </c>
      <c r="I1186" s="5" t="s">
        <v>3813</v>
      </c>
      <c r="J1186" s="5" t="s">
        <v>2239</v>
      </c>
      <c r="K1186" s="5" t="s">
        <v>2240</v>
      </c>
      <c r="L1186" s="5" t="s">
        <v>4306</v>
      </c>
      <c r="M1186" s="5" t="s">
        <v>2241</v>
      </c>
      <c r="N1186" s="5" t="s">
        <v>3843</v>
      </c>
      <c r="O1186" s="5" t="s">
        <v>260</v>
      </c>
      <c r="P1186" s="5" t="s">
        <v>3891</v>
      </c>
      <c r="Q1186" s="5" t="s">
        <v>2288</v>
      </c>
      <c r="R1186" s="5" t="s">
        <v>4117</v>
      </c>
      <c r="S1186" s="5" t="s">
        <v>2289</v>
      </c>
      <c r="T1186" s="5">
        <v>51</v>
      </c>
      <c r="U1186" s="5">
        <v>23</v>
      </c>
      <c r="V1186" s="5" t="s">
        <v>2325</v>
      </c>
      <c r="W1186" s="5">
        <v>2</v>
      </c>
      <c r="X1186" s="5" t="s">
        <v>76</v>
      </c>
      <c r="Y1186" s="5">
        <v>1</v>
      </c>
      <c r="Z1186" s="5" t="s">
        <v>73</v>
      </c>
      <c r="AA1186" s="5">
        <v>1</v>
      </c>
      <c r="AB1186" s="6">
        <v>0</v>
      </c>
      <c r="AC1186" s="6">
        <v>0</v>
      </c>
      <c r="AD1186" s="6">
        <v>0</v>
      </c>
      <c r="AE1186" s="6">
        <v>80</v>
      </c>
      <c r="AF1186" s="6">
        <v>73.3</v>
      </c>
      <c r="AG1186" s="6">
        <v>91.63</v>
      </c>
      <c r="AH1186" s="6">
        <v>80</v>
      </c>
      <c r="AI1186" s="6">
        <v>73.5</v>
      </c>
      <c r="AJ1186" s="6">
        <v>91.88</v>
      </c>
      <c r="AK1186" s="6">
        <v>80</v>
      </c>
      <c r="AL1186" s="6">
        <v>53.3</v>
      </c>
      <c r="AM1186" s="6">
        <v>66.63</v>
      </c>
      <c r="AN1186" s="6">
        <v>80</v>
      </c>
      <c r="AO1186" s="6">
        <v>0</v>
      </c>
      <c r="AP1186" s="6">
        <v>0</v>
      </c>
      <c r="AQ1186" s="6" t="s">
        <v>77</v>
      </c>
      <c r="AR1186" s="6" t="s">
        <v>77</v>
      </c>
      <c r="AS1186" s="6" t="s">
        <v>77</v>
      </c>
      <c r="AT1186" s="7">
        <v>0</v>
      </c>
      <c r="AU1186" s="7">
        <v>0</v>
      </c>
      <c r="AV1186" s="6">
        <v>0</v>
      </c>
      <c r="AW1186" s="7">
        <v>42292161539</v>
      </c>
      <c r="AX1186" s="7">
        <v>42264587486</v>
      </c>
      <c r="AY1186" s="6">
        <v>99.93</v>
      </c>
      <c r="AZ1186" s="7">
        <v>41880752589</v>
      </c>
      <c r="BA1186" s="7">
        <v>41465102073</v>
      </c>
      <c r="BB1186" s="6">
        <v>99.01</v>
      </c>
      <c r="BC1186" s="7">
        <v>46266918335</v>
      </c>
      <c r="BD1186" s="7">
        <v>42380209726</v>
      </c>
      <c r="BE1186" s="6">
        <v>91.6</v>
      </c>
      <c r="BF1186" s="7">
        <v>38018561000</v>
      </c>
      <c r="BG1186" s="7">
        <v>0</v>
      </c>
      <c r="BH1186" s="6">
        <v>0</v>
      </c>
      <c r="BI1186" s="7">
        <v>168458393463</v>
      </c>
      <c r="BJ1186" s="7">
        <v>126109899285</v>
      </c>
      <c r="BK1186" s="6">
        <v>74.86</v>
      </c>
      <c r="BL1186" s="5" t="s">
        <v>2308</v>
      </c>
      <c r="BM1186" s="3">
        <f t="shared" si="190"/>
        <v>0</v>
      </c>
      <c r="BN1186" s="3">
        <f t="shared" si="191"/>
        <v>0</v>
      </c>
      <c r="BO1186" s="3">
        <f t="shared" si="192"/>
        <v>42292.161539000001</v>
      </c>
      <c r="BP1186" s="3">
        <f t="shared" si="193"/>
        <v>42264.587485999997</v>
      </c>
      <c r="BQ1186" s="3">
        <f t="shared" si="194"/>
        <v>41880.752589000003</v>
      </c>
      <c r="BR1186" s="3">
        <f t="shared" si="195"/>
        <v>41465.102073000002</v>
      </c>
      <c r="BS1186" s="3">
        <f t="shared" si="196"/>
        <v>46266.918335000002</v>
      </c>
      <c r="BT1186" s="3">
        <f t="shared" si="197"/>
        <v>42380.209726000001</v>
      </c>
      <c r="BU1186" s="3">
        <f t="shared" si="198"/>
        <v>38018.561000000002</v>
      </c>
      <c r="BV1186" s="3">
        <f t="shared" si="199"/>
        <v>0</v>
      </c>
    </row>
    <row r="1187" spans="1:74" x14ac:dyDescent="0.25">
      <c r="A1187" s="4">
        <v>16</v>
      </c>
      <c r="B1187" s="5" t="s">
        <v>60</v>
      </c>
      <c r="C1187" s="5" t="s">
        <v>61</v>
      </c>
      <c r="D1187" s="5">
        <v>2023</v>
      </c>
      <c r="E1187" s="5" t="s">
        <v>62</v>
      </c>
      <c r="F1187" s="5" t="s">
        <v>63</v>
      </c>
      <c r="G1187" s="5">
        <v>2</v>
      </c>
      <c r="H1187" s="5" t="s">
        <v>64</v>
      </c>
      <c r="I1187" s="5" t="s">
        <v>3813</v>
      </c>
      <c r="J1187" s="5" t="s">
        <v>2239</v>
      </c>
      <c r="K1187" s="5" t="s">
        <v>2240</v>
      </c>
      <c r="L1187" s="5" t="s">
        <v>4306</v>
      </c>
      <c r="M1187" s="5" t="s">
        <v>2241</v>
      </c>
      <c r="N1187" s="5" t="s">
        <v>3843</v>
      </c>
      <c r="O1187" s="5" t="s">
        <v>260</v>
      </c>
      <c r="P1187" s="5" t="s">
        <v>3891</v>
      </c>
      <c r="Q1187" s="5" t="s">
        <v>2288</v>
      </c>
      <c r="R1187" s="5" t="s">
        <v>4117</v>
      </c>
      <c r="S1187" s="5" t="s">
        <v>2289</v>
      </c>
      <c r="T1187" s="5">
        <v>51</v>
      </c>
      <c r="U1187" s="5">
        <v>24</v>
      </c>
      <c r="V1187" s="5" t="s">
        <v>2326</v>
      </c>
      <c r="W1187" s="5">
        <v>3</v>
      </c>
      <c r="X1187" s="5" t="s">
        <v>140</v>
      </c>
      <c r="Y1187" s="5">
        <v>2</v>
      </c>
      <c r="Z1187" s="5" t="s">
        <v>84</v>
      </c>
      <c r="AA1187" s="5">
        <v>1</v>
      </c>
      <c r="AB1187" s="6">
        <v>0</v>
      </c>
      <c r="AC1187" s="6">
        <v>0</v>
      </c>
      <c r="AD1187" s="6">
        <v>0</v>
      </c>
      <c r="AE1187" s="6">
        <v>20</v>
      </c>
      <c r="AF1187" s="6">
        <v>17</v>
      </c>
      <c r="AG1187" s="6">
        <v>85</v>
      </c>
      <c r="AH1187" s="6">
        <v>50</v>
      </c>
      <c r="AI1187" s="6">
        <v>45.9</v>
      </c>
      <c r="AJ1187" s="6">
        <v>91.8</v>
      </c>
      <c r="AK1187" s="6">
        <v>0</v>
      </c>
      <c r="AL1187" s="6">
        <v>0</v>
      </c>
      <c r="AM1187" s="6">
        <v>0</v>
      </c>
      <c r="AN1187" s="6">
        <v>0</v>
      </c>
      <c r="AO1187" s="6">
        <v>0</v>
      </c>
      <c r="AP1187" s="6">
        <v>0</v>
      </c>
      <c r="AQ1187" s="6" t="s">
        <v>77</v>
      </c>
      <c r="AR1187" s="6" t="s">
        <v>77</v>
      </c>
      <c r="AS1187" s="6" t="s">
        <v>77</v>
      </c>
      <c r="AT1187" s="7">
        <v>0</v>
      </c>
      <c r="AU1187" s="7">
        <v>0</v>
      </c>
      <c r="AV1187" s="6">
        <v>0</v>
      </c>
      <c r="AW1187" s="7">
        <v>20119226414</v>
      </c>
      <c r="AX1187" s="7">
        <v>20119226414</v>
      </c>
      <c r="AY1187" s="6">
        <v>100</v>
      </c>
      <c r="AZ1187" s="7">
        <v>0</v>
      </c>
      <c r="BA1187" s="7">
        <v>0</v>
      </c>
      <c r="BB1187" s="6">
        <v>0</v>
      </c>
      <c r="BC1187" s="7">
        <v>0</v>
      </c>
      <c r="BD1187" s="7">
        <v>0</v>
      </c>
      <c r="BE1187" s="6">
        <v>0</v>
      </c>
      <c r="BF1187" s="7">
        <v>0</v>
      </c>
      <c r="BG1187" s="7">
        <v>0</v>
      </c>
      <c r="BH1187" s="6">
        <v>0</v>
      </c>
      <c r="BI1187" s="7">
        <v>20119226414</v>
      </c>
      <c r="BJ1187" s="7">
        <v>20119226414</v>
      </c>
      <c r="BK1187" s="6">
        <v>100</v>
      </c>
      <c r="BL1187" s="5"/>
      <c r="BM1187" s="3">
        <f t="shared" si="190"/>
        <v>0</v>
      </c>
      <c r="BN1187" s="3">
        <f t="shared" si="191"/>
        <v>0</v>
      </c>
      <c r="BO1187" s="3">
        <f t="shared" si="192"/>
        <v>20119.226414000001</v>
      </c>
      <c r="BP1187" s="3">
        <f t="shared" si="193"/>
        <v>20119.226414000001</v>
      </c>
      <c r="BQ1187" s="3">
        <f t="shared" si="194"/>
        <v>0</v>
      </c>
      <c r="BR1187" s="3">
        <f t="shared" si="195"/>
        <v>0</v>
      </c>
      <c r="BS1187" s="3">
        <f t="shared" si="196"/>
        <v>0</v>
      </c>
      <c r="BT1187" s="3">
        <f t="shared" si="197"/>
        <v>0</v>
      </c>
      <c r="BU1187" s="3">
        <f t="shared" si="198"/>
        <v>0</v>
      </c>
      <c r="BV1187" s="3">
        <f t="shared" si="199"/>
        <v>0</v>
      </c>
    </row>
    <row r="1188" spans="1:74" x14ac:dyDescent="0.25">
      <c r="A1188" s="4">
        <v>16</v>
      </c>
      <c r="B1188" s="5" t="s">
        <v>60</v>
      </c>
      <c r="C1188" s="5" t="s">
        <v>61</v>
      </c>
      <c r="D1188" s="5">
        <v>2023</v>
      </c>
      <c r="E1188" s="5" t="s">
        <v>62</v>
      </c>
      <c r="F1188" s="5" t="s">
        <v>63</v>
      </c>
      <c r="G1188" s="5">
        <v>2</v>
      </c>
      <c r="H1188" s="5" t="s">
        <v>64</v>
      </c>
      <c r="I1188" s="5" t="s">
        <v>3813</v>
      </c>
      <c r="J1188" s="5" t="s">
        <v>2239</v>
      </c>
      <c r="K1188" s="5" t="s">
        <v>2240</v>
      </c>
      <c r="L1188" s="5" t="s">
        <v>4306</v>
      </c>
      <c r="M1188" s="5" t="s">
        <v>2241</v>
      </c>
      <c r="N1188" s="5" t="s">
        <v>3843</v>
      </c>
      <c r="O1188" s="5" t="s">
        <v>260</v>
      </c>
      <c r="P1188" s="5" t="s">
        <v>3891</v>
      </c>
      <c r="Q1188" s="5" t="s">
        <v>2288</v>
      </c>
      <c r="R1188" s="5" t="s">
        <v>4118</v>
      </c>
      <c r="S1188" s="5" t="s">
        <v>2327</v>
      </c>
      <c r="T1188" s="5">
        <v>14</v>
      </c>
      <c r="U1188" s="5">
        <v>1</v>
      </c>
      <c r="V1188" s="5" t="s">
        <v>2328</v>
      </c>
      <c r="W1188" s="5">
        <v>1</v>
      </c>
      <c r="X1188" s="5" t="s">
        <v>72</v>
      </c>
      <c r="Y1188" s="5">
        <v>1</v>
      </c>
      <c r="Z1188" s="5" t="s">
        <v>73</v>
      </c>
      <c r="AA1188" s="5">
        <v>1</v>
      </c>
      <c r="AB1188" s="6">
        <v>0</v>
      </c>
      <c r="AC1188" s="6">
        <v>0</v>
      </c>
      <c r="AD1188" s="6">
        <v>0</v>
      </c>
      <c r="AE1188" s="6">
        <v>0</v>
      </c>
      <c r="AF1188" s="6">
        <v>0</v>
      </c>
      <c r="AG1188" s="6">
        <v>0</v>
      </c>
      <c r="AH1188" s="6">
        <v>3</v>
      </c>
      <c r="AI1188" s="6">
        <v>3</v>
      </c>
      <c r="AJ1188" s="6">
        <v>100</v>
      </c>
      <c r="AK1188" s="6">
        <v>17</v>
      </c>
      <c r="AL1188" s="6">
        <v>13</v>
      </c>
      <c r="AM1188" s="6">
        <v>76.47</v>
      </c>
      <c r="AN1188" s="6">
        <v>60</v>
      </c>
      <c r="AO1188" s="6">
        <v>0</v>
      </c>
      <c r="AP1188" s="6">
        <v>0</v>
      </c>
      <c r="AQ1188" s="6">
        <v>80</v>
      </c>
      <c r="AR1188" s="6">
        <v>16</v>
      </c>
      <c r="AS1188" s="6">
        <v>20</v>
      </c>
      <c r="AT1188" s="7">
        <v>0</v>
      </c>
      <c r="AU1188" s="7">
        <v>0</v>
      </c>
      <c r="AV1188" s="6">
        <v>0</v>
      </c>
      <c r="AW1188" s="7">
        <v>0</v>
      </c>
      <c r="AX1188" s="7">
        <v>0</v>
      </c>
      <c r="AY1188" s="6">
        <v>0</v>
      </c>
      <c r="AZ1188" s="7">
        <v>50000000000</v>
      </c>
      <c r="BA1188" s="7">
        <v>50000000000</v>
      </c>
      <c r="BB1188" s="6">
        <v>100</v>
      </c>
      <c r="BC1188" s="7">
        <v>11312000000</v>
      </c>
      <c r="BD1188" s="7">
        <v>10000000000</v>
      </c>
      <c r="BE1188" s="6">
        <v>88.4</v>
      </c>
      <c r="BF1188" s="7">
        <v>68482671000</v>
      </c>
      <c r="BG1188" s="7">
        <v>0</v>
      </c>
      <c r="BH1188" s="6">
        <v>0</v>
      </c>
      <c r="BI1188" s="7">
        <v>129794671000</v>
      </c>
      <c r="BJ1188" s="7">
        <v>60000000000</v>
      </c>
      <c r="BK1188" s="6">
        <v>46.23</v>
      </c>
      <c r="BL1188" s="5" t="s">
        <v>2329</v>
      </c>
      <c r="BM1188" s="3">
        <f t="shared" si="190"/>
        <v>0</v>
      </c>
      <c r="BN1188" s="3">
        <f t="shared" si="191"/>
        <v>0</v>
      </c>
      <c r="BO1188" s="3">
        <f t="shared" si="192"/>
        <v>0</v>
      </c>
      <c r="BP1188" s="3">
        <f t="shared" si="193"/>
        <v>0</v>
      </c>
      <c r="BQ1188" s="3">
        <f t="shared" si="194"/>
        <v>50000</v>
      </c>
      <c r="BR1188" s="3">
        <f t="shared" si="195"/>
        <v>50000</v>
      </c>
      <c r="BS1188" s="3">
        <f t="shared" si="196"/>
        <v>11312</v>
      </c>
      <c r="BT1188" s="3">
        <f t="shared" si="197"/>
        <v>10000</v>
      </c>
      <c r="BU1188" s="3">
        <f t="shared" si="198"/>
        <v>68482.671000000002</v>
      </c>
      <c r="BV1188" s="3">
        <f t="shared" si="199"/>
        <v>0</v>
      </c>
    </row>
    <row r="1189" spans="1:74" x14ac:dyDescent="0.25">
      <c r="A1189" s="4">
        <v>16</v>
      </c>
      <c r="B1189" s="5" t="s">
        <v>60</v>
      </c>
      <c r="C1189" s="5" t="s">
        <v>61</v>
      </c>
      <c r="D1189" s="5">
        <v>2023</v>
      </c>
      <c r="E1189" s="5" t="s">
        <v>62</v>
      </c>
      <c r="F1189" s="5" t="s">
        <v>63</v>
      </c>
      <c r="G1189" s="5">
        <v>2</v>
      </c>
      <c r="H1189" s="5" t="s">
        <v>64</v>
      </c>
      <c r="I1189" s="5" t="s">
        <v>3813</v>
      </c>
      <c r="J1189" s="5" t="s">
        <v>2239</v>
      </c>
      <c r="K1189" s="5" t="s">
        <v>2240</v>
      </c>
      <c r="L1189" s="5" t="s">
        <v>4306</v>
      </c>
      <c r="M1189" s="5" t="s">
        <v>2241</v>
      </c>
      <c r="N1189" s="5" t="s">
        <v>3843</v>
      </c>
      <c r="O1189" s="5" t="s">
        <v>260</v>
      </c>
      <c r="P1189" s="5" t="s">
        <v>3892</v>
      </c>
      <c r="Q1189" s="5" t="s">
        <v>2330</v>
      </c>
      <c r="R1189" s="5" t="s">
        <v>4119</v>
      </c>
      <c r="S1189" s="5" t="s">
        <v>2331</v>
      </c>
      <c r="T1189" s="5">
        <v>34</v>
      </c>
      <c r="U1189" s="5">
        <v>1</v>
      </c>
      <c r="V1189" s="5" t="s">
        <v>2332</v>
      </c>
      <c r="W1189" s="5">
        <v>1</v>
      </c>
      <c r="X1189" s="5" t="s">
        <v>72</v>
      </c>
      <c r="Y1189" s="5">
        <v>1</v>
      </c>
      <c r="Z1189" s="5" t="s">
        <v>73</v>
      </c>
      <c r="AA1189" s="5">
        <v>1</v>
      </c>
      <c r="AB1189" s="6">
        <v>1</v>
      </c>
      <c r="AC1189" s="6">
        <v>0</v>
      </c>
      <c r="AD1189" s="6">
        <v>0</v>
      </c>
      <c r="AE1189" s="6">
        <v>1</v>
      </c>
      <c r="AF1189" s="6">
        <v>0</v>
      </c>
      <c r="AG1189" s="6">
        <v>0</v>
      </c>
      <c r="AH1189" s="6">
        <v>6</v>
      </c>
      <c r="AI1189" s="6">
        <v>6</v>
      </c>
      <c r="AJ1189" s="6">
        <v>100</v>
      </c>
      <c r="AK1189" s="6">
        <v>6</v>
      </c>
      <c r="AL1189" s="6">
        <v>3</v>
      </c>
      <c r="AM1189" s="6">
        <v>50</v>
      </c>
      <c r="AN1189" s="6">
        <v>8</v>
      </c>
      <c r="AO1189" s="6">
        <v>0</v>
      </c>
      <c r="AP1189" s="6">
        <v>0</v>
      </c>
      <c r="AQ1189" s="6">
        <v>20</v>
      </c>
      <c r="AR1189" s="6">
        <v>9</v>
      </c>
      <c r="AS1189" s="6">
        <v>45</v>
      </c>
      <c r="AT1189" s="7">
        <v>702956378</v>
      </c>
      <c r="AU1189" s="7">
        <v>702956378</v>
      </c>
      <c r="AV1189" s="6">
        <v>100</v>
      </c>
      <c r="AW1189" s="7">
        <v>2457488061</v>
      </c>
      <c r="AX1189" s="7">
        <v>2457488061</v>
      </c>
      <c r="AY1189" s="6">
        <v>100</v>
      </c>
      <c r="AZ1189" s="7">
        <v>3117508498</v>
      </c>
      <c r="BA1189" s="7">
        <v>3117508498</v>
      </c>
      <c r="BB1189" s="6">
        <v>100</v>
      </c>
      <c r="BC1189" s="7">
        <v>3836456407</v>
      </c>
      <c r="BD1189" s="7">
        <v>3408422642</v>
      </c>
      <c r="BE1189" s="6">
        <v>88.84</v>
      </c>
      <c r="BF1189" s="7">
        <v>2063909630</v>
      </c>
      <c r="BG1189" s="7">
        <v>0</v>
      </c>
      <c r="BH1189" s="6">
        <v>0</v>
      </c>
      <c r="BI1189" s="7">
        <v>12178318974</v>
      </c>
      <c r="BJ1189" s="7">
        <v>9686375579</v>
      </c>
      <c r="BK1189" s="6">
        <v>79.540000000000006</v>
      </c>
      <c r="BL1189" s="5" t="s">
        <v>2333</v>
      </c>
      <c r="BM1189" s="3">
        <f t="shared" si="190"/>
        <v>702.95637799999997</v>
      </c>
      <c r="BN1189" s="3">
        <f t="shared" si="191"/>
        <v>702.95637799999997</v>
      </c>
      <c r="BO1189" s="3">
        <f t="shared" si="192"/>
        <v>2457.488061</v>
      </c>
      <c r="BP1189" s="3">
        <f t="shared" si="193"/>
        <v>2457.488061</v>
      </c>
      <c r="BQ1189" s="3">
        <f t="shared" si="194"/>
        <v>3117.5084980000001</v>
      </c>
      <c r="BR1189" s="3">
        <f t="shared" si="195"/>
        <v>3117.5084980000001</v>
      </c>
      <c r="BS1189" s="3">
        <f t="shared" si="196"/>
        <v>3836.4564070000001</v>
      </c>
      <c r="BT1189" s="3">
        <f t="shared" si="197"/>
        <v>3408.422642</v>
      </c>
      <c r="BU1189" s="3">
        <f t="shared" si="198"/>
        <v>2063.9096300000001</v>
      </c>
      <c r="BV1189" s="3">
        <f t="shared" si="199"/>
        <v>0</v>
      </c>
    </row>
    <row r="1190" spans="1:74" x14ac:dyDescent="0.25">
      <c r="A1190" s="4">
        <v>16</v>
      </c>
      <c r="B1190" s="5" t="s">
        <v>60</v>
      </c>
      <c r="C1190" s="5" t="s">
        <v>61</v>
      </c>
      <c r="D1190" s="5">
        <v>2023</v>
      </c>
      <c r="E1190" s="5" t="s">
        <v>62</v>
      </c>
      <c r="F1190" s="5" t="s">
        <v>63</v>
      </c>
      <c r="G1190" s="5">
        <v>2</v>
      </c>
      <c r="H1190" s="5" t="s">
        <v>64</v>
      </c>
      <c r="I1190" s="5" t="s">
        <v>3813</v>
      </c>
      <c r="J1190" s="5" t="s">
        <v>2239</v>
      </c>
      <c r="K1190" s="5" t="s">
        <v>2240</v>
      </c>
      <c r="L1190" s="5" t="s">
        <v>4306</v>
      </c>
      <c r="M1190" s="5" t="s">
        <v>2241</v>
      </c>
      <c r="N1190" s="5" t="s">
        <v>3843</v>
      </c>
      <c r="O1190" s="5" t="s">
        <v>260</v>
      </c>
      <c r="P1190" s="5" t="s">
        <v>3892</v>
      </c>
      <c r="Q1190" s="5" t="s">
        <v>2330</v>
      </c>
      <c r="R1190" s="5" t="s">
        <v>4119</v>
      </c>
      <c r="S1190" s="5" t="s">
        <v>2331</v>
      </c>
      <c r="T1190" s="5">
        <v>34</v>
      </c>
      <c r="U1190" s="5">
        <v>2</v>
      </c>
      <c r="V1190" s="5" t="s">
        <v>2334</v>
      </c>
      <c r="W1190" s="5">
        <v>1</v>
      </c>
      <c r="X1190" s="5" t="s">
        <v>72</v>
      </c>
      <c r="Y1190" s="5">
        <v>1</v>
      </c>
      <c r="Z1190" s="5" t="s">
        <v>73</v>
      </c>
      <c r="AA1190" s="5">
        <v>1</v>
      </c>
      <c r="AB1190" s="6">
        <v>0.5</v>
      </c>
      <c r="AC1190" s="6">
        <v>0</v>
      </c>
      <c r="AD1190" s="6">
        <v>0</v>
      </c>
      <c r="AE1190" s="6">
        <v>0.5</v>
      </c>
      <c r="AF1190" s="6">
        <v>0</v>
      </c>
      <c r="AG1190" s="6">
        <v>0</v>
      </c>
      <c r="AH1190" s="6">
        <v>3</v>
      </c>
      <c r="AI1190" s="6">
        <v>3</v>
      </c>
      <c r="AJ1190" s="6">
        <v>100</v>
      </c>
      <c r="AK1190" s="6">
        <v>3</v>
      </c>
      <c r="AL1190" s="6">
        <v>3</v>
      </c>
      <c r="AM1190" s="6">
        <v>100</v>
      </c>
      <c r="AN1190" s="6">
        <v>4</v>
      </c>
      <c r="AO1190" s="6">
        <v>0</v>
      </c>
      <c r="AP1190" s="6">
        <v>0</v>
      </c>
      <c r="AQ1190" s="6">
        <v>10</v>
      </c>
      <c r="AR1190" s="6">
        <v>6</v>
      </c>
      <c r="AS1190" s="6">
        <v>60</v>
      </c>
      <c r="AT1190" s="7">
        <v>1033236378</v>
      </c>
      <c r="AU1190" s="7">
        <v>1033236378</v>
      </c>
      <c r="AV1190" s="6">
        <v>100</v>
      </c>
      <c r="AW1190" s="7">
        <v>1405815591</v>
      </c>
      <c r="AX1190" s="7">
        <v>1405815591</v>
      </c>
      <c r="AY1190" s="6">
        <v>100</v>
      </c>
      <c r="AZ1190" s="7">
        <v>1296952335</v>
      </c>
      <c r="BA1190" s="7">
        <v>1296952335</v>
      </c>
      <c r="BB1190" s="6">
        <v>100</v>
      </c>
      <c r="BC1190" s="7">
        <v>1638789177</v>
      </c>
      <c r="BD1190" s="7">
        <v>1456220334</v>
      </c>
      <c r="BE1190" s="6">
        <v>88.86</v>
      </c>
      <c r="BF1190" s="7">
        <v>891090370</v>
      </c>
      <c r="BG1190" s="7">
        <v>0</v>
      </c>
      <c r="BH1190" s="6">
        <v>0</v>
      </c>
      <c r="BI1190" s="7">
        <v>6265883851</v>
      </c>
      <c r="BJ1190" s="7">
        <v>5192224638</v>
      </c>
      <c r="BK1190" s="6">
        <v>82.86</v>
      </c>
      <c r="BL1190" s="5" t="s">
        <v>2335</v>
      </c>
      <c r="BM1190" s="3">
        <f t="shared" si="190"/>
        <v>1033.2363780000001</v>
      </c>
      <c r="BN1190" s="3">
        <f t="shared" si="191"/>
        <v>1033.2363780000001</v>
      </c>
      <c r="BO1190" s="3">
        <f t="shared" si="192"/>
        <v>1405.815591</v>
      </c>
      <c r="BP1190" s="3">
        <f t="shared" si="193"/>
        <v>1405.815591</v>
      </c>
      <c r="BQ1190" s="3">
        <f t="shared" si="194"/>
        <v>1296.9523349999999</v>
      </c>
      <c r="BR1190" s="3">
        <f t="shared" si="195"/>
        <v>1296.9523349999999</v>
      </c>
      <c r="BS1190" s="3">
        <f t="shared" si="196"/>
        <v>1638.7891770000001</v>
      </c>
      <c r="BT1190" s="3">
        <f t="shared" si="197"/>
        <v>1456.2203340000001</v>
      </c>
      <c r="BU1190" s="3">
        <f t="shared" si="198"/>
        <v>891.09037000000001</v>
      </c>
      <c r="BV1190" s="3">
        <f t="shared" si="199"/>
        <v>0</v>
      </c>
    </row>
    <row r="1191" spans="1:74" x14ac:dyDescent="0.25">
      <c r="A1191" s="4">
        <v>16</v>
      </c>
      <c r="B1191" s="5" t="s">
        <v>60</v>
      </c>
      <c r="C1191" s="5" t="s">
        <v>61</v>
      </c>
      <c r="D1191" s="5">
        <v>2023</v>
      </c>
      <c r="E1191" s="5" t="s">
        <v>62</v>
      </c>
      <c r="F1191" s="5" t="s">
        <v>63</v>
      </c>
      <c r="G1191" s="5">
        <v>2</v>
      </c>
      <c r="H1191" s="5" t="s">
        <v>64</v>
      </c>
      <c r="I1191" s="5" t="s">
        <v>3813</v>
      </c>
      <c r="J1191" s="5" t="s">
        <v>2239</v>
      </c>
      <c r="K1191" s="5" t="s">
        <v>2240</v>
      </c>
      <c r="L1191" s="5" t="s">
        <v>4306</v>
      </c>
      <c r="M1191" s="5" t="s">
        <v>2241</v>
      </c>
      <c r="N1191" s="5" t="s">
        <v>3843</v>
      </c>
      <c r="O1191" s="5" t="s">
        <v>260</v>
      </c>
      <c r="P1191" s="5" t="s">
        <v>3892</v>
      </c>
      <c r="Q1191" s="5" t="s">
        <v>2330</v>
      </c>
      <c r="R1191" s="5" t="s">
        <v>4119</v>
      </c>
      <c r="S1191" s="5" t="s">
        <v>2331</v>
      </c>
      <c r="T1191" s="5">
        <v>34</v>
      </c>
      <c r="U1191" s="5">
        <v>3</v>
      </c>
      <c r="V1191" s="5" t="s">
        <v>2336</v>
      </c>
      <c r="W1191" s="5">
        <v>1</v>
      </c>
      <c r="X1191" s="5" t="s">
        <v>72</v>
      </c>
      <c r="Y1191" s="5">
        <v>1</v>
      </c>
      <c r="Z1191" s="5" t="s">
        <v>73</v>
      </c>
      <c r="AA1191" s="5">
        <v>1</v>
      </c>
      <c r="AB1191" s="6">
        <v>1</v>
      </c>
      <c r="AC1191" s="6">
        <v>0</v>
      </c>
      <c r="AD1191" s="6">
        <v>0</v>
      </c>
      <c r="AE1191" s="6">
        <v>1</v>
      </c>
      <c r="AF1191" s="6">
        <v>0</v>
      </c>
      <c r="AG1191" s="6">
        <v>0</v>
      </c>
      <c r="AH1191" s="6">
        <v>6</v>
      </c>
      <c r="AI1191" s="6">
        <v>6</v>
      </c>
      <c r="AJ1191" s="6">
        <v>100</v>
      </c>
      <c r="AK1191" s="6">
        <v>6</v>
      </c>
      <c r="AL1191" s="6">
        <v>6</v>
      </c>
      <c r="AM1191" s="6">
        <v>100</v>
      </c>
      <c r="AN1191" s="6">
        <v>8</v>
      </c>
      <c r="AO1191" s="6">
        <v>0</v>
      </c>
      <c r="AP1191" s="6">
        <v>0</v>
      </c>
      <c r="AQ1191" s="6">
        <v>20</v>
      </c>
      <c r="AR1191" s="6">
        <v>12</v>
      </c>
      <c r="AS1191" s="6">
        <v>60</v>
      </c>
      <c r="AT1191" s="7">
        <v>72610872</v>
      </c>
      <c r="AU1191" s="7">
        <v>72610872</v>
      </c>
      <c r="AV1191" s="6">
        <v>100</v>
      </c>
      <c r="AW1191" s="7">
        <v>1126266323</v>
      </c>
      <c r="AX1191" s="7">
        <v>1126266323</v>
      </c>
      <c r="AY1191" s="6">
        <v>100</v>
      </c>
      <c r="AZ1191" s="7">
        <v>1706721841</v>
      </c>
      <c r="BA1191" s="7">
        <v>1699221841</v>
      </c>
      <c r="BB1191" s="6">
        <v>99.56</v>
      </c>
      <c r="BC1191" s="7">
        <v>2373228091</v>
      </c>
      <c r="BD1191" s="7">
        <v>1790713156</v>
      </c>
      <c r="BE1191" s="6">
        <v>75.45</v>
      </c>
      <c r="BF1191" s="7">
        <v>1560590313</v>
      </c>
      <c r="BG1191" s="7">
        <v>0</v>
      </c>
      <c r="BH1191" s="6">
        <v>0</v>
      </c>
      <c r="BI1191" s="7">
        <v>6839417440</v>
      </c>
      <c r="BJ1191" s="7">
        <v>4688812192</v>
      </c>
      <c r="BK1191" s="6">
        <v>68.56</v>
      </c>
      <c r="BL1191" s="5"/>
      <c r="BM1191" s="3">
        <f t="shared" si="190"/>
        <v>72.610872000000001</v>
      </c>
      <c r="BN1191" s="3">
        <f t="shared" si="191"/>
        <v>72.610872000000001</v>
      </c>
      <c r="BO1191" s="3">
        <f t="shared" si="192"/>
        <v>1126.2663230000001</v>
      </c>
      <c r="BP1191" s="3">
        <f t="shared" si="193"/>
        <v>1126.2663230000001</v>
      </c>
      <c r="BQ1191" s="3">
        <f t="shared" si="194"/>
        <v>1706.721841</v>
      </c>
      <c r="BR1191" s="3">
        <f t="shared" si="195"/>
        <v>1699.221841</v>
      </c>
      <c r="BS1191" s="3">
        <f t="shared" si="196"/>
        <v>2373.2280909999999</v>
      </c>
      <c r="BT1191" s="3">
        <f t="shared" si="197"/>
        <v>1790.713156</v>
      </c>
      <c r="BU1191" s="3">
        <f t="shared" si="198"/>
        <v>1560.5903129999999</v>
      </c>
      <c r="BV1191" s="3">
        <f t="shared" si="199"/>
        <v>0</v>
      </c>
    </row>
    <row r="1192" spans="1:74" x14ac:dyDescent="0.25">
      <c r="A1192" s="4">
        <v>16</v>
      </c>
      <c r="B1192" s="5" t="s">
        <v>60</v>
      </c>
      <c r="C1192" s="5" t="s">
        <v>61</v>
      </c>
      <c r="D1192" s="5">
        <v>2023</v>
      </c>
      <c r="E1192" s="5" t="s">
        <v>62</v>
      </c>
      <c r="F1192" s="5" t="s">
        <v>63</v>
      </c>
      <c r="G1192" s="5">
        <v>2</v>
      </c>
      <c r="H1192" s="5" t="s">
        <v>64</v>
      </c>
      <c r="I1192" s="5" t="s">
        <v>3813</v>
      </c>
      <c r="J1192" s="5" t="s">
        <v>2239</v>
      </c>
      <c r="K1192" s="5" t="s">
        <v>2240</v>
      </c>
      <c r="L1192" s="5" t="s">
        <v>4306</v>
      </c>
      <c r="M1192" s="5" t="s">
        <v>2241</v>
      </c>
      <c r="N1192" s="5" t="s">
        <v>3843</v>
      </c>
      <c r="O1192" s="5" t="s">
        <v>260</v>
      </c>
      <c r="P1192" s="5" t="s">
        <v>3892</v>
      </c>
      <c r="Q1192" s="5" t="s">
        <v>2330</v>
      </c>
      <c r="R1192" s="5" t="s">
        <v>4119</v>
      </c>
      <c r="S1192" s="5" t="s">
        <v>2331</v>
      </c>
      <c r="T1192" s="5">
        <v>34</v>
      </c>
      <c r="U1192" s="5">
        <v>4</v>
      </c>
      <c r="V1192" s="5" t="s">
        <v>2337</v>
      </c>
      <c r="W1192" s="5">
        <v>1</v>
      </c>
      <c r="X1192" s="5" t="s">
        <v>72</v>
      </c>
      <c r="Y1192" s="5">
        <v>1</v>
      </c>
      <c r="Z1192" s="5" t="s">
        <v>73</v>
      </c>
      <c r="AA1192" s="5">
        <v>1</v>
      </c>
      <c r="AB1192" s="6">
        <v>0.5</v>
      </c>
      <c r="AC1192" s="6">
        <v>0</v>
      </c>
      <c r="AD1192" s="6">
        <v>0</v>
      </c>
      <c r="AE1192" s="6">
        <v>0.5</v>
      </c>
      <c r="AF1192" s="6">
        <v>0</v>
      </c>
      <c r="AG1192" s="6">
        <v>0</v>
      </c>
      <c r="AH1192" s="6">
        <v>3</v>
      </c>
      <c r="AI1192" s="6">
        <v>3</v>
      </c>
      <c r="AJ1192" s="6">
        <v>100</v>
      </c>
      <c r="AK1192" s="6">
        <v>3</v>
      </c>
      <c r="AL1192" s="6">
        <v>3</v>
      </c>
      <c r="AM1192" s="6">
        <v>100</v>
      </c>
      <c r="AN1192" s="6">
        <v>4</v>
      </c>
      <c r="AO1192" s="6">
        <v>0</v>
      </c>
      <c r="AP1192" s="6">
        <v>0</v>
      </c>
      <c r="AQ1192" s="6">
        <v>10</v>
      </c>
      <c r="AR1192" s="6">
        <v>6</v>
      </c>
      <c r="AS1192" s="6">
        <v>60</v>
      </c>
      <c r="AT1192" s="7">
        <v>126859519</v>
      </c>
      <c r="AU1192" s="7">
        <v>126859519</v>
      </c>
      <c r="AV1192" s="6">
        <v>100</v>
      </c>
      <c r="AW1192" s="7">
        <v>1565822545</v>
      </c>
      <c r="AX1192" s="7">
        <v>1565822545</v>
      </c>
      <c r="AY1192" s="6">
        <v>100</v>
      </c>
      <c r="AZ1192" s="7">
        <v>2023861945</v>
      </c>
      <c r="BA1192" s="7">
        <v>2023861945</v>
      </c>
      <c r="BB1192" s="6">
        <v>100</v>
      </c>
      <c r="BC1192" s="7">
        <v>2285936297</v>
      </c>
      <c r="BD1192" s="7">
        <v>2039691540</v>
      </c>
      <c r="BE1192" s="6">
        <v>89.23</v>
      </c>
      <c r="BF1192" s="7">
        <v>2135410102</v>
      </c>
      <c r="BG1192" s="7">
        <v>0</v>
      </c>
      <c r="BH1192" s="6">
        <v>0</v>
      </c>
      <c r="BI1192" s="7">
        <v>8137890408</v>
      </c>
      <c r="BJ1192" s="7">
        <v>5756235549</v>
      </c>
      <c r="BK1192" s="6">
        <v>70.73</v>
      </c>
      <c r="BL1192" s="5" t="s">
        <v>2338</v>
      </c>
      <c r="BM1192" s="3">
        <f t="shared" si="190"/>
        <v>126.85951900000001</v>
      </c>
      <c r="BN1192" s="3">
        <f t="shared" si="191"/>
        <v>126.85951900000001</v>
      </c>
      <c r="BO1192" s="3">
        <f t="shared" si="192"/>
        <v>1565.822545</v>
      </c>
      <c r="BP1192" s="3">
        <f t="shared" si="193"/>
        <v>1565.822545</v>
      </c>
      <c r="BQ1192" s="3">
        <f t="shared" si="194"/>
        <v>2023.8619450000001</v>
      </c>
      <c r="BR1192" s="3">
        <f t="shared" si="195"/>
        <v>2023.8619450000001</v>
      </c>
      <c r="BS1192" s="3">
        <f t="shared" si="196"/>
        <v>2285.9362970000002</v>
      </c>
      <c r="BT1192" s="3">
        <f t="shared" si="197"/>
        <v>2039.69154</v>
      </c>
      <c r="BU1192" s="3">
        <f t="shared" si="198"/>
        <v>2135.4101019999998</v>
      </c>
      <c r="BV1192" s="3">
        <f t="shared" si="199"/>
        <v>0</v>
      </c>
    </row>
    <row r="1193" spans="1:74" x14ac:dyDescent="0.25">
      <c r="A1193" s="4">
        <v>16</v>
      </c>
      <c r="B1193" s="5" t="s">
        <v>60</v>
      </c>
      <c r="C1193" s="5" t="s">
        <v>61</v>
      </c>
      <c r="D1193" s="5">
        <v>2023</v>
      </c>
      <c r="E1193" s="5" t="s">
        <v>62</v>
      </c>
      <c r="F1193" s="5" t="s">
        <v>63</v>
      </c>
      <c r="G1193" s="5">
        <v>2</v>
      </c>
      <c r="H1193" s="5" t="s">
        <v>64</v>
      </c>
      <c r="I1193" s="5" t="s">
        <v>3813</v>
      </c>
      <c r="J1193" s="5" t="s">
        <v>2239</v>
      </c>
      <c r="K1193" s="5" t="s">
        <v>2240</v>
      </c>
      <c r="L1193" s="5" t="s">
        <v>4306</v>
      </c>
      <c r="M1193" s="5" t="s">
        <v>2241</v>
      </c>
      <c r="N1193" s="5" t="s">
        <v>3843</v>
      </c>
      <c r="O1193" s="5" t="s">
        <v>260</v>
      </c>
      <c r="P1193" s="5" t="s">
        <v>3892</v>
      </c>
      <c r="Q1193" s="5" t="s">
        <v>2330</v>
      </c>
      <c r="R1193" s="5" t="s">
        <v>4119</v>
      </c>
      <c r="S1193" s="5" t="s">
        <v>2331</v>
      </c>
      <c r="T1193" s="5">
        <v>34</v>
      </c>
      <c r="U1193" s="5">
        <v>5</v>
      </c>
      <c r="V1193" s="5" t="s">
        <v>2339</v>
      </c>
      <c r="W1193" s="5">
        <v>1</v>
      </c>
      <c r="X1193" s="5" t="s">
        <v>72</v>
      </c>
      <c r="Y1193" s="5">
        <v>1</v>
      </c>
      <c r="Z1193" s="5" t="s">
        <v>73</v>
      </c>
      <c r="AA1193" s="5">
        <v>1</v>
      </c>
      <c r="AB1193" s="6">
        <v>1.75</v>
      </c>
      <c r="AC1193" s="6">
        <v>0</v>
      </c>
      <c r="AD1193" s="6">
        <v>0</v>
      </c>
      <c r="AE1193" s="6">
        <v>1.75</v>
      </c>
      <c r="AF1193" s="6">
        <v>0</v>
      </c>
      <c r="AG1193" s="6">
        <v>0</v>
      </c>
      <c r="AH1193" s="6">
        <v>10.5</v>
      </c>
      <c r="AI1193" s="6">
        <v>10.5</v>
      </c>
      <c r="AJ1193" s="6">
        <v>100</v>
      </c>
      <c r="AK1193" s="6">
        <v>10.5</v>
      </c>
      <c r="AL1193" s="6">
        <v>10.5</v>
      </c>
      <c r="AM1193" s="6">
        <v>100</v>
      </c>
      <c r="AN1193" s="6">
        <v>14</v>
      </c>
      <c r="AO1193" s="6">
        <v>0</v>
      </c>
      <c r="AP1193" s="6">
        <v>0</v>
      </c>
      <c r="AQ1193" s="6">
        <v>35</v>
      </c>
      <c r="AR1193" s="6">
        <v>21</v>
      </c>
      <c r="AS1193" s="6">
        <v>60</v>
      </c>
      <c r="AT1193" s="7">
        <v>327636260</v>
      </c>
      <c r="AU1193" s="7">
        <v>327636260</v>
      </c>
      <c r="AV1193" s="6">
        <v>100</v>
      </c>
      <c r="AW1193" s="7">
        <v>778240395</v>
      </c>
      <c r="AX1193" s="7">
        <v>778240395</v>
      </c>
      <c r="AY1193" s="6">
        <v>100</v>
      </c>
      <c r="AZ1193" s="7">
        <v>1577668237</v>
      </c>
      <c r="BA1193" s="7">
        <v>1577668237</v>
      </c>
      <c r="BB1193" s="6">
        <v>100</v>
      </c>
      <c r="BC1193" s="7">
        <v>2047989438</v>
      </c>
      <c r="BD1193" s="7">
        <v>1844475058</v>
      </c>
      <c r="BE1193" s="6">
        <v>90.06</v>
      </c>
      <c r="BF1193" s="7">
        <v>1130399585</v>
      </c>
      <c r="BG1193" s="7">
        <v>0</v>
      </c>
      <c r="BH1193" s="6">
        <v>0</v>
      </c>
      <c r="BI1193" s="7">
        <v>5861933915</v>
      </c>
      <c r="BJ1193" s="7">
        <v>4528019950</v>
      </c>
      <c r="BK1193" s="6">
        <v>77.239999999999995</v>
      </c>
      <c r="BL1193" s="5" t="s">
        <v>2340</v>
      </c>
      <c r="BM1193" s="3">
        <f t="shared" si="190"/>
        <v>327.63625999999999</v>
      </c>
      <c r="BN1193" s="3">
        <f t="shared" si="191"/>
        <v>327.63625999999999</v>
      </c>
      <c r="BO1193" s="3">
        <f t="shared" si="192"/>
        <v>778.24039500000003</v>
      </c>
      <c r="BP1193" s="3">
        <f t="shared" si="193"/>
        <v>778.24039500000003</v>
      </c>
      <c r="BQ1193" s="3">
        <f t="shared" si="194"/>
        <v>1577.6682370000001</v>
      </c>
      <c r="BR1193" s="3">
        <f t="shared" si="195"/>
        <v>1577.6682370000001</v>
      </c>
      <c r="BS1193" s="3">
        <f t="shared" si="196"/>
        <v>2047.9894380000001</v>
      </c>
      <c r="BT1193" s="3">
        <f t="shared" si="197"/>
        <v>1844.475058</v>
      </c>
      <c r="BU1193" s="3">
        <f t="shared" si="198"/>
        <v>1130.3995849999999</v>
      </c>
      <c r="BV1193" s="3">
        <f t="shared" si="199"/>
        <v>0</v>
      </c>
    </row>
    <row r="1194" spans="1:74" x14ac:dyDescent="0.25">
      <c r="A1194" s="4">
        <v>16</v>
      </c>
      <c r="B1194" s="5" t="s">
        <v>60</v>
      </c>
      <c r="C1194" s="5" t="s">
        <v>61</v>
      </c>
      <c r="D1194" s="5">
        <v>2023</v>
      </c>
      <c r="E1194" s="5" t="s">
        <v>62</v>
      </c>
      <c r="F1194" s="5" t="s">
        <v>63</v>
      </c>
      <c r="G1194" s="5">
        <v>2</v>
      </c>
      <c r="H1194" s="5" t="s">
        <v>64</v>
      </c>
      <c r="I1194" s="5" t="s">
        <v>3813</v>
      </c>
      <c r="J1194" s="5" t="s">
        <v>2239</v>
      </c>
      <c r="K1194" s="5" t="s">
        <v>2240</v>
      </c>
      <c r="L1194" s="5" t="s">
        <v>4306</v>
      </c>
      <c r="M1194" s="5" t="s">
        <v>2241</v>
      </c>
      <c r="N1194" s="5" t="s">
        <v>3843</v>
      </c>
      <c r="O1194" s="5" t="s">
        <v>260</v>
      </c>
      <c r="P1194" s="5" t="s">
        <v>3892</v>
      </c>
      <c r="Q1194" s="5" t="s">
        <v>2330</v>
      </c>
      <c r="R1194" s="5" t="s">
        <v>4119</v>
      </c>
      <c r="S1194" s="5" t="s">
        <v>2331</v>
      </c>
      <c r="T1194" s="5">
        <v>34</v>
      </c>
      <c r="U1194" s="5">
        <v>6</v>
      </c>
      <c r="V1194" s="5" t="s">
        <v>2341</v>
      </c>
      <c r="W1194" s="5">
        <v>1</v>
      </c>
      <c r="X1194" s="5" t="s">
        <v>72</v>
      </c>
      <c r="Y1194" s="5">
        <v>1</v>
      </c>
      <c r="Z1194" s="5" t="s">
        <v>73</v>
      </c>
      <c r="AA1194" s="5">
        <v>1</v>
      </c>
      <c r="AB1194" s="6">
        <v>6.6</v>
      </c>
      <c r="AC1194" s="6">
        <v>1.1000000000000001</v>
      </c>
      <c r="AD1194" s="6">
        <v>16.670000000000002</v>
      </c>
      <c r="AE1194" s="6">
        <v>6.6</v>
      </c>
      <c r="AF1194" s="6">
        <v>6.05</v>
      </c>
      <c r="AG1194" s="6">
        <v>91.67</v>
      </c>
      <c r="AH1194" s="6">
        <v>6.6</v>
      </c>
      <c r="AI1194" s="6">
        <v>6.05</v>
      </c>
      <c r="AJ1194" s="6">
        <v>91.67</v>
      </c>
      <c r="AK1194" s="6">
        <v>6.6</v>
      </c>
      <c r="AL1194" s="6">
        <v>4.4000000000000004</v>
      </c>
      <c r="AM1194" s="6">
        <v>66.67</v>
      </c>
      <c r="AN1194" s="6">
        <v>13.2</v>
      </c>
      <c r="AO1194" s="6">
        <v>0</v>
      </c>
      <c r="AP1194" s="6">
        <v>0</v>
      </c>
      <c r="AQ1194" s="6">
        <v>33</v>
      </c>
      <c r="AR1194" s="6">
        <v>17.600000000000001</v>
      </c>
      <c r="AS1194" s="6">
        <v>53.33</v>
      </c>
      <c r="AT1194" s="7">
        <v>2951348056</v>
      </c>
      <c r="AU1194" s="7">
        <v>2951348056</v>
      </c>
      <c r="AV1194" s="6">
        <v>100</v>
      </c>
      <c r="AW1194" s="7">
        <v>7810945545</v>
      </c>
      <c r="AX1194" s="7">
        <v>7810945545</v>
      </c>
      <c r="AY1194" s="6">
        <v>100</v>
      </c>
      <c r="AZ1194" s="7">
        <v>8181134244</v>
      </c>
      <c r="BA1194" s="7">
        <v>8181134244</v>
      </c>
      <c r="BB1194" s="6">
        <v>100</v>
      </c>
      <c r="BC1194" s="7">
        <v>10487754614</v>
      </c>
      <c r="BD1194" s="7">
        <v>8229578333</v>
      </c>
      <c r="BE1194" s="6">
        <v>78.47</v>
      </c>
      <c r="BF1194" s="7">
        <v>8453334000</v>
      </c>
      <c r="BG1194" s="7">
        <v>0</v>
      </c>
      <c r="BH1194" s="6">
        <v>0</v>
      </c>
      <c r="BI1194" s="7">
        <v>37884516459</v>
      </c>
      <c r="BJ1194" s="7">
        <v>27173006178</v>
      </c>
      <c r="BK1194" s="6">
        <v>71.73</v>
      </c>
      <c r="BL1194" s="5" t="s">
        <v>2308</v>
      </c>
      <c r="BM1194" s="3">
        <f t="shared" si="190"/>
        <v>2951.3480559999998</v>
      </c>
      <c r="BN1194" s="3">
        <f t="shared" si="191"/>
        <v>2951.3480559999998</v>
      </c>
      <c r="BO1194" s="3">
        <f t="shared" si="192"/>
        <v>7810.9455449999996</v>
      </c>
      <c r="BP1194" s="3">
        <f t="shared" si="193"/>
        <v>7810.9455449999996</v>
      </c>
      <c r="BQ1194" s="3">
        <f t="shared" si="194"/>
        <v>8181.1342439999999</v>
      </c>
      <c r="BR1194" s="3">
        <f t="shared" si="195"/>
        <v>8181.1342439999999</v>
      </c>
      <c r="BS1194" s="3">
        <f t="shared" si="196"/>
        <v>10487.754613999999</v>
      </c>
      <c r="BT1194" s="3">
        <f t="shared" si="197"/>
        <v>8229.5783329999995</v>
      </c>
      <c r="BU1194" s="3">
        <f t="shared" si="198"/>
        <v>8453.3340000000007</v>
      </c>
      <c r="BV1194" s="3">
        <f t="shared" si="199"/>
        <v>0</v>
      </c>
    </row>
    <row r="1195" spans="1:74" x14ac:dyDescent="0.25">
      <c r="A1195" s="4">
        <v>16</v>
      </c>
      <c r="B1195" s="5" t="s">
        <v>60</v>
      </c>
      <c r="C1195" s="5" t="s">
        <v>61</v>
      </c>
      <c r="D1195" s="5">
        <v>2023</v>
      </c>
      <c r="E1195" s="5" t="s">
        <v>62</v>
      </c>
      <c r="F1195" s="5" t="s">
        <v>63</v>
      </c>
      <c r="G1195" s="5">
        <v>2</v>
      </c>
      <c r="H1195" s="5" t="s">
        <v>64</v>
      </c>
      <c r="I1195" s="5" t="s">
        <v>3813</v>
      </c>
      <c r="J1195" s="5" t="s">
        <v>2239</v>
      </c>
      <c r="K1195" s="5" t="s">
        <v>2240</v>
      </c>
      <c r="L1195" s="5" t="s">
        <v>4306</v>
      </c>
      <c r="M1195" s="5" t="s">
        <v>2241</v>
      </c>
      <c r="N1195" s="5" t="s">
        <v>3843</v>
      </c>
      <c r="O1195" s="5" t="s">
        <v>260</v>
      </c>
      <c r="P1195" s="5" t="s">
        <v>3892</v>
      </c>
      <c r="Q1195" s="5" t="s">
        <v>2330</v>
      </c>
      <c r="R1195" s="5" t="s">
        <v>4119</v>
      </c>
      <c r="S1195" s="5" t="s">
        <v>2331</v>
      </c>
      <c r="T1195" s="5">
        <v>34</v>
      </c>
      <c r="U1195" s="5">
        <v>7</v>
      </c>
      <c r="V1195" s="5" t="s">
        <v>2342</v>
      </c>
      <c r="W1195" s="5">
        <v>1</v>
      </c>
      <c r="X1195" s="5" t="s">
        <v>72</v>
      </c>
      <c r="Y1195" s="5">
        <v>1</v>
      </c>
      <c r="Z1195" s="5" t="s">
        <v>73</v>
      </c>
      <c r="AA1195" s="5">
        <v>1</v>
      </c>
      <c r="AB1195" s="6">
        <v>0.2</v>
      </c>
      <c r="AC1195" s="6">
        <v>0.03</v>
      </c>
      <c r="AD1195" s="6">
        <v>15</v>
      </c>
      <c r="AE1195" s="6">
        <v>0.2</v>
      </c>
      <c r="AF1195" s="6">
        <v>0.19</v>
      </c>
      <c r="AG1195" s="6">
        <v>95</v>
      </c>
      <c r="AH1195" s="6">
        <v>0.2</v>
      </c>
      <c r="AI1195" s="6">
        <v>0.13</v>
      </c>
      <c r="AJ1195" s="6">
        <v>65</v>
      </c>
      <c r="AK1195" s="6">
        <v>0.2</v>
      </c>
      <c r="AL1195" s="6">
        <v>0.13</v>
      </c>
      <c r="AM1195" s="6">
        <v>65</v>
      </c>
      <c r="AN1195" s="6">
        <v>0.45</v>
      </c>
      <c r="AO1195" s="6">
        <v>0</v>
      </c>
      <c r="AP1195" s="6">
        <v>0</v>
      </c>
      <c r="AQ1195" s="6">
        <v>1</v>
      </c>
      <c r="AR1195" s="6">
        <v>0.48</v>
      </c>
      <c r="AS1195" s="6">
        <v>48</v>
      </c>
      <c r="AT1195" s="7">
        <v>1112572855</v>
      </c>
      <c r="AU1195" s="7">
        <v>1112572855</v>
      </c>
      <c r="AV1195" s="6">
        <v>100</v>
      </c>
      <c r="AW1195" s="7">
        <v>4885938606</v>
      </c>
      <c r="AX1195" s="7">
        <v>4885938606</v>
      </c>
      <c r="AY1195" s="6">
        <v>100</v>
      </c>
      <c r="AZ1195" s="7">
        <v>3958606495</v>
      </c>
      <c r="BA1195" s="7">
        <v>3958606495</v>
      </c>
      <c r="BB1195" s="6">
        <v>100</v>
      </c>
      <c r="BC1195" s="7">
        <v>3825878440</v>
      </c>
      <c r="BD1195" s="7">
        <v>3427912560</v>
      </c>
      <c r="BE1195" s="6">
        <v>89.6</v>
      </c>
      <c r="BF1195" s="7">
        <v>2149200000</v>
      </c>
      <c r="BG1195" s="7">
        <v>0</v>
      </c>
      <c r="BH1195" s="6">
        <v>0</v>
      </c>
      <c r="BI1195" s="7">
        <v>15932196396</v>
      </c>
      <c r="BJ1195" s="7">
        <v>13385030516</v>
      </c>
      <c r="BK1195" s="6">
        <v>84.01</v>
      </c>
      <c r="BL1195" s="5" t="s">
        <v>2308</v>
      </c>
      <c r="BM1195" s="3">
        <f t="shared" si="190"/>
        <v>1112.5728549999999</v>
      </c>
      <c r="BN1195" s="3">
        <f t="shared" si="191"/>
        <v>1112.5728549999999</v>
      </c>
      <c r="BO1195" s="3">
        <f t="shared" si="192"/>
        <v>4885.9386059999997</v>
      </c>
      <c r="BP1195" s="3">
        <f t="shared" si="193"/>
        <v>4885.9386059999997</v>
      </c>
      <c r="BQ1195" s="3">
        <f t="shared" si="194"/>
        <v>3958.606495</v>
      </c>
      <c r="BR1195" s="3">
        <f t="shared" si="195"/>
        <v>3958.606495</v>
      </c>
      <c r="BS1195" s="3">
        <f t="shared" si="196"/>
        <v>3825.87844</v>
      </c>
      <c r="BT1195" s="3">
        <f t="shared" si="197"/>
        <v>3427.9125600000002</v>
      </c>
      <c r="BU1195" s="3">
        <f t="shared" si="198"/>
        <v>2149.1999999999998</v>
      </c>
      <c r="BV1195" s="3">
        <f t="shared" si="199"/>
        <v>0</v>
      </c>
    </row>
    <row r="1196" spans="1:74" x14ac:dyDescent="0.25">
      <c r="A1196" s="4">
        <v>16</v>
      </c>
      <c r="B1196" s="5" t="s">
        <v>60</v>
      </c>
      <c r="C1196" s="5" t="s">
        <v>61</v>
      </c>
      <c r="D1196" s="5">
        <v>2023</v>
      </c>
      <c r="E1196" s="5" t="s">
        <v>62</v>
      </c>
      <c r="F1196" s="5" t="s">
        <v>63</v>
      </c>
      <c r="G1196" s="5">
        <v>2</v>
      </c>
      <c r="H1196" s="5" t="s">
        <v>64</v>
      </c>
      <c r="I1196" s="5" t="s">
        <v>3813</v>
      </c>
      <c r="J1196" s="5" t="s">
        <v>2239</v>
      </c>
      <c r="K1196" s="5" t="s">
        <v>2240</v>
      </c>
      <c r="L1196" s="5" t="s">
        <v>4306</v>
      </c>
      <c r="M1196" s="5" t="s">
        <v>2241</v>
      </c>
      <c r="N1196" s="5" t="s">
        <v>3843</v>
      </c>
      <c r="O1196" s="5" t="s">
        <v>260</v>
      </c>
      <c r="P1196" s="5" t="s">
        <v>3893</v>
      </c>
      <c r="Q1196" s="5" t="s">
        <v>2343</v>
      </c>
      <c r="R1196" s="5" t="s">
        <v>4120</v>
      </c>
      <c r="S1196" s="5" t="s">
        <v>2344</v>
      </c>
      <c r="T1196" s="5">
        <v>34</v>
      </c>
      <c r="U1196" s="5">
        <v>1</v>
      </c>
      <c r="V1196" s="5" t="s">
        <v>2345</v>
      </c>
      <c r="W1196" s="5">
        <v>1</v>
      </c>
      <c r="X1196" s="5" t="s">
        <v>72</v>
      </c>
      <c r="Y1196" s="5">
        <v>1</v>
      </c>
      <c r="Z1196" s="5" t="s">
        <v>73</v>
      </c>
      <c r="AA1196" s="5">
        <v>1</v>
      </c>
      <c r="AB1196" s="6">
        <v>2</v>
      </c>
      <c r="AC1196" s="6">
        <v>0</v>
      </c>
      <c r="AD1196" s="6">
        <v>0</v>
      </c>
      <c r="AE1196" s="6">
        <v>6</v>
      </c>
      <c r="AF1196" s="6">
        <v>0</v>
      </c>
      <c r="AG1196" s="6">
        <v>0</v>
      </c>
      <c r="AH1196" s="6">
        <v>6</v>
      </c>
      <c r="AI1196" s="6">
        <v>1.4</v>
      </c>
      <c r="AJ1196" s="6">
        <v>23.33</v>
      </c>
      <c r="AK1196" s="6">
        <v>6</v>
      </c>
      <c r="AL1196" s="6">
        <v>0.09</v>
      </c>
      <c r="AM1196" s="6">
        <v>1.5</v>
      </c>
      <c r="AN1196" s="6">
        <v>17.600000000000001</v>
      </c>
      <c r="AO1196" s="6">
        <v>0</v>
      </c>
      <c r="AP1196" s="6">
        <v>0</v>
      </c>
      <c r="AQ1196" s="6">
        <v>25</v>
      </c>
      <c r="AR1196" s="6">
        <v>1.49</v>
      </c>
      <c r="AS1196" s="6">
        <v>5.96</v>
      </c>
      <c r="AT1196" s="7">
        <v>785829627</v>
      </c>
      <c r="AU1196" s="7">
        <v>785829627</v>
      </c>
      <c r="AV1196" s="6">
        <v>100</v>
      </c>
      <c r="AW1196" s="7">
        <v>3492805933</v>
      </c>
      <c r="AX1196" s="7">
        <v>3449655933</v>
      </c>
      <c r="AY1196" s="6">
        <v>98.76</v>
      </c>
      <c r="AZ1196" s="7">
        <v>3127844237</v>
      </c>
      <c r="BA1196" s="7">
        <v>3127844237</v>
      </c>
      <c r="BB1196" s="6">
        <v>100</v>
      </c>
      <c r="BC1196" s="7">
        <v>3297538470</v>
      </c>
      <c r="BD1196" s="7">
        <v>2612969265</v>
      </c>
      <c r="BE1196" s="6">
        <v>79.239999999999995</v>
      </c>
      <c r="BF1196" s="7">
        <v>1950811000</v>
      </c>
      <c r="BG1196" s="7">
        <v>0</v>
      </c>
      <c r="BH1196" s="6">
        <v>0</v>
      </c>
      <c r="BI1196" s="7">
        <v>12654829267</v>
      </c>
      <c r="BJ1196" s="7">
        <v>9976299062</v>
      </c>
      <c r="BK1196" s="6">
        <v>78.83</v>
      </c>
      <c r="BL1196" s="5" t="s">
        <v>2346</v>
      </c>
      <c r="BM1196" s="3">
        <f t="shared" si="190"/>
        <v>785.82962699999996</v>
      </c>
      <c r="BN1196" s="3">
        <f t="shared" si="191"/>
        <v>785.82962699999996</v>
      </c>
      <c r="BO1196" s="3">
        <f t="shared" si="192"/>
        <v>3492.8059330000001</v>
      </c>
      <c r="BP1196" s="3">
        <f t="shared" si="193"/>
        <v>3449.655933</v>
      </c>
      <c r="BQ1196" s="3">
        <f t="shared" si="194"/>
        <v>3127.8442369999998</v>
      </c>
      <c r="BR1196" s="3">
        <f t="shared" si="195"/>
        <v>3127.8442369999998</v>
      </c>
      <c r="BS1196" s="3">
        <f t="shared" si="196"/>
        <v>3297.53847</v>
      </c>
      <c r="BT1196" s="3">
        <f t="shared" si="197"/>
        <v>2612.9692650000002</v>
      </c>
      <c r="BU1196" s="3">
        <f t="shared" si="198"/>
        <v>1950.8109999999999</v>
      </c>
      <c r="BV1196" s="3">
        <f t="shared" si="199"/>
        <v>0</v>
      </c>
    </row>
    <row r="1197" spans="1:74" x14ac:dyDescent="0.25">
      <c r="A1197" s="4">
        <v>16</v>
      </c>
      <c r="B1197" s="5" t="s">
        <v>60</v>
      </c>
      <c r="C1197" s="5" t="s">
        <v>61</v>
      </c>
      <c r="D1197" s="5">
        <v>2023</v>
      </c>
      <c r="E1197" s="5" t="s">
        <v>62</v>
      </c>
      <c r="F1197" s="5" t="s">
        <v>63</v>
      </c>
      <c r="G1197" s="5">
        <v>2</v>
      </c>
      <c r="H1197" s="5" t="s">
        <v>64</v>
      </c>
      <c r="I1197" s="5" t="s">
        <v>3813</v>
      </c>
      <c r="J1197" s="5" t="s">
        <v>2239</v>
      </c>
      <c r="K1197" s="5" t="s">
        <v>2240</v>
      </c>
      <c r="L1197" s="5" t="s">
        <v>4306</v>
      </c>
      <c r="M1197" s="5" t="s">
        <v>2241</v>
      </c>
      <c r="N1197" s="5" t="s">
        <v>3843</v>
      </c>
      <c r="O1197" s="5" t="s">
        <v>260</v>
      </c>
      <c r="P1197" s="5" t="s">
        <v>3893</v>
      </c>
      <c r="Q1197" s="5" t="s">
        <v>2343</v>
      </c>
      <c r="R1197" s="5" t="s">
        <v>4120</v>
      </c>
      <c r="S1197" s="5" t="s">
        <v>2344</v>
      </c>
      <c r="T1197" s="5">
        <v>34</v>
      </c>
      <c r="U1197" s="5">
        <v>2</v>
      </c>
      <c r="V1197" s="5" t="s">
        <v>2347</v>
      </c>
      <c r="W1197" s="5">
        <v>2</v>
      </c>
      <c r="X1197" s="5" t="s">
        <v>76</v>
      </c>
      <c r="Y1197" s="5">
        <v>1</v>
      </c>
      <c r="Z1197" s="5" t="s">
        <v>73</v>
      </c>
      <c r="AA1197" s="5">
        <v>1</v>
      </c>
      <c r="AB1197" s="6">
        <v>0</v>
      </c>
      <c r="AC1197" s="6">
        <v>0</v>
      </c>
      <c r="AD1197" s="6">
        <v>0</v>
      </c>
      <c r="AE1197" s="6">
        <v>0</v>
      </c>
      <c r="AF1197" s="6">
        <v>0</v>
      </c>
      <c r="AG1197" s="6">
        <v>0</v>
      </c>
      <c r="AH1197" s="6">
        <v>0</v>
      </c>
      <c r="AI1197" s="6">
        <v>0.2</v>
      </c>
      <c r="AJ1197" s="6">
        <v>0</v>
      </c>
      <c r="AK1197" s="6">
        <v>0</v>
      </c>
      <c r="AL1197" s="6">
        <v>0</v>
      </c>
      <c r="AM1197" s="6">
        <v>0</v>
      </c>
      <c r="AN1197" s="6">
        <v>0</v>
      </c>
      <c r="AO1197" s="6">
        <v>0</v>
      </c>
      <c r="AP1197" s="6">
        <v>0</v>
      </c>
      <c r="AQ1197" s="6" t="s">
        <v>77</v>
      </c>
      <c r="AR1197" s="6" t="s">
        <v>77</v>
      </c>
      <c r="AS1197" s="6" t="s">
        <v>77</v>
      </c>
      <c r="AT1197" s="7">
        <v>580464663</v>
      </c>
      <c r="AU1197" s="7">
        <v>580464663</v>
      </c>
      <c r="AV1197" s="6">
        <v>100</v>
      </c>
      <c r="AW1197" s="7">
        <v>3217748150</v>
      </c>
      <c r="AX1197" s="7">
        <v>3217748150</v>
      </c>
      <c r="AY1197" s="6">
        <v>100</v>
      </c>
      <c r="AZ1197" s="7">
        <v>5150159450</v>
      </c>
      <c r="BA1197" s="7">
        <v>5150159450</v>
      </c>
      <c r="BB1197" s="6">
        <v>100</v>
      </c>
      <c r="BC1197" s="7">
        <v>6564505155</v>
      </c>
      <c r="BD1197" s="7">
        <v>5840139017</v>
      </c>
      <c r="BE1197" s="6">
        <v>88.97</v>
      </c>
      <c r="BF1197" s="7">
        <v>3518400000</v>
      </c>
      <c r="BG1197" s="7">
        <v>0</v>
      </c>
      <c r="BH1197" s="6">
        <v>0</v>
      </c>
      <c r="BI1197" s="7">
        <v>19031277418</v>
      </c>
      <c r="BJ1197" s="7">
        <v>14788511280</v>
      </c>
      <c r="BK1197" s="6">
        <v>77.709999999999994</v>
      </c>
      <c r="BL1197" s="5" t="s">
        <v>2348</v>
      </c>
      <c r="BM1197" s="3">
        <f t="shared" si="190"/>
        <v>580.46466299999997</v>
      </c>
      <c r="BN1197" s="3">
        <f t="shared" si="191"/>
        <v>580.46466299999997</v>
      </c>
      <c r="BO1197" s="3">
        <f t="shared" si="192"/>
        <v>3217.7481499999999</v>
      </c>
      <c r="BP1197" s="3">
        <f t="shared" si="193"/>
        <v>3217.7481499999999</v>
      </c>
      <c r="BQ1197" s="3">
        <f t="shared" si="194"/>
        <v>5150.1594500000001</v>
      </c>
      <c r="BR1197" s="3">
        <f t="shared" si="195"/>
        <v>5150.1594500000001</v>
      </c>
      <c r="BS1197" s="3">
        <f t="shared" si="196"/>
        <v>6564.5051549999998</v>
      </c>
      <c r="BT1197" s="3">
        <f t="shared" si="197"/>
        <v>5840.1390170000004</v>
      </c>
      <c r="BU1197" s="3">
        <f t="shared" si="198"/>
        <v>3518.4</v>
      </c>
      <c r="BV1197" s="3">
        <f t="shared" si="199"/>
        <v>0</v>
      </c>
    </row>
    <row r="1198" spans="1:74" x14ac:dyDescent="0.25">
      <c r="A1198" s="4">
        <v>16</v>
      </c>
      <c r="B1198" s="5" t="s">
        <v>60</v>
      </c>
      <c r="C1198" s="5" t="s">
        <v>61</v>
      </c>
      <c r="D1198" s="5">
        <v>2023</v>
      </c>
      <c r="E1198" s="5" t="s">
        <v>62</v>
      </c>
      <c r="F1198" s="5" t="s">
        <v>63</v>
      </c>
      <c r="G1198" s="5">
        <v>2</v>
      </c>
      <c r="H1198" s="5" t="s">
        <v>64</v>
      </c>
      <c r="I1198" s="5" t="s">
        <v>3813</v>
      </c>
      <c r="J1198" s="5" t="s">
        <v>2239</v>
      </c>
      <c r="K1198" s="5" t="s">
        <v>2240</v>
      </c>
      <c r="L1198" s="5" t="s">
        <v>4306</v>
      </c>
      <c r="M1198" s="5" t="s">
        <v>2241</v>
      </c>
      <c r="N1198" s="5" t="s">
        <v>3843</v>
      </c>
      <c r="O1198" s="5" t="s">
        <v>260</v>
      </c>
      <c r="P1198" s="5" t="s">
        <v>3893</v>
      </c>
      <c r="Q1198" s="5" t="s">
        <v>2343</v>
      </c>
      <c r="R1198" s="5" t="s">
        <v>4120</v>
      </c>
      <c r="S1198" s="5" t="s">
        <v>2344</v>
      </c>
      <c r="T1198" s="5">
        <v>34</v>
      </c>
      <c r="U1198" s="5">
        <v>3</v>
      </c>
      <c r="V1198" s="5" t="s">
        <v>2349</v>
      </c>
      <c r="W1198" s="5">
        <v>4</v>
      </c>
      <c r="X1198" s="5" t="s">
        <v>483</v>
      </c>
      <c r="Y1198" s="5">
        <v>1</v>
      </c>
      <c r="Z1198" s="5" t="s">
        <v>73</v>
      </c>
      <c r="AA1198" s="5">
        <v>1</v>
      </c>
      <c r="AB1198" s="6">
        <v>18.5</v>
      </c>
      <c r="AC1198" s="6">
        <v>0</v>
      </c>
      <c r="AD1198" s="6">
        <v>0</v>
      </c>
      <c r="AE1198" s="6">
        <v>18</v>
      </c>
      <c r="AF1198" s="6">
        <v>0</v>
      </c>
      <c r="AG1198" s="6">
        <v>0</v>
      </c>
      <c r="AH1198" s="6">
        <v>17.899999999999999</v>
      </c>
      <c r="AI1198" s="6">
        <v>31.9</v>
      </c>
      <c r="AJ1198" s="6">
        <v>56.11</v>
      </c>
      <c r="AK1198" s="6">
        <v>17.399999999999999</v>
      </c>
      <c r="AL1198" s="6">
        <v>17.399999999999999</v>
      </c>
      <c r="AM1198" s="6">
        <v>100</v>
      </c>
      <c r="AN1198" s="6">
        <v>17</v>
      </c>
      <c r="AO1198" s="6">
        <v>0</v>
      </c>
      <c r="AP1198" s="6">
        <v>0</v>
      </c>
      <c r="AQ1198" s="6" t="s">
        <v>77</v>
      </c>
      <c r="AR1198" s="6" t="s">
        <v>77</v>
      </c>
      <c r="AS1198" s="6" t="s">
        <v>77</v>
      </c>
      <c r="AT1198" s="7">
        <v>565677875</v>
      </c>
      <c r="AU1198" s="7">
        <v>565677875</v>
      </c>
      <c r="AV1198" s="6">
        <v>100</v>
      </c>
      <c r="AW1198" s="7">
        <v>3259298322</v>
      </c>
      <c r="AX1198" s="7">
        <v>3259298322</v>
      </c>
      <c r="AY1198" s="6">
        <v>100</v>
      </c>
      <c r="AZ1198" s="7">
        <v>1375786464</v>
      </c>
      <c r="BA1198" s="7">
        <v>1375786464</v>
      </c>
      <c r="BB1198" s="6">
        <v>100</v>
      </c>
      <c r="BC1198" s="7">
        <v>1544353344</v>
      </c>
      <c r="BD1198" s="7">
        <v>1385796891</v>
      </c>
      <c r="BE1198" s="6">
        <v>89.73</v>
      </c>
      <c r="BF1198" s="7">
        <v>836100000</v>
      </c>
      <c r="BG1198" s="7">
        <v>0</v>
      </c>
      <c r="BH1198" s="6">
        <v>0</v>
      </c>
      <c r="BI1198" s="7">
        <v>7581216005</v>
      </c>
      <c r="BJ1198" s="7">
        <v>6586559552</v>
      </c>
      <c r="BK1198" s="6">
        <v>86.88</v>
      </c>
      <c r="BL1198" s="5" t="s">
        <v>2350</v>
      </c>
      <c r="BM1198" s="3">
        <f t="shared" si="190"/>
        <v>565.67787499999997</v>
      </c>
      <c r="BN1198" s="3">
        <f t="shared" si="191"/>
        <v>565.67787499999997</v>
      </c>
      <c r="BO1198" s="3">
        <f t="shared" si="192"/>
        <v>3259.2983220000001</v>
      </c>
      <c r="BP1198" s="3">
        <f t="shared" si="193"/>
        <v>3259.2983220000001</v>
      </c>
      <c r="BQ1198" s="3">
        <f t="shared" si="194"/>
        <v>1375.786464</v>
      </c>
      <c r="BR1198" s="3">
        <f t="shared" si="195"/>
        <v>1375.786464</v>
      </c>
      <c r="BS1198" s="3">
        <f t="shared" si="196"/>
        <v>1544.3533440000001</v>
      </c>
      <c r="BT1198" s="3">
        <f t="shared" si="197"/>
        <v>1385.796891</v>
      </c>
      <c r="BU1198" s="3">
        <f t="shared" si="198"/>
        <v>836.1</v>
      </c>
      <c r="BV1198" s="3">
        <f t="shared" si="199"/>
        <v>0</v>
      </c>
    </row>
    <row r="1199" spans="1:74" x14ac:dyDescent="0.25">
      <c r="A1199" s="4">
        <v>16</v>
      </c>
      <c r="B1199" s="5" t="s">
        <v>60</v>
      </c>
      <c r="C1199" s="5" t="s">
        <v>61</v>
      </c>
      <c r="D1199" s="5">
        <v>2023</v>
      </c>
      <c r="E1199" s="5" t="s">
        <v>62</v>
      </c>
      <c r="F1199" s="5" t="s">
        <v>63</v>
      </c>
      <c r="G1199" s="5">
        <v>2</v>
      </c>
      <c r="H1199" s="5" t="s">
        <v>64</v>
      </c>
      <c r="I1199" s="5" t="s">
        <v>3813</v>
      </c>
      <c r="J1199" s="5" t="s">
        <v>2239</v>
      </c>
      <c r="K1199" s="5" t="s">
        <v>2240</v>
      </c>
      <c r="L1199" s="5" t="s">
        <v>4306</v>
      </c>
      <c r="M1199" s="5" t="s">
        <v>2241</v>
      </c>
      <c r="N1199" s="5" t="s">
        <v>3843</v>
      </c>
      <c r="O1199" s="5" t="s">
        <v>260</v>
      </c>
      <c r="P1199" s="5" t="s">
        <v>3893</v>
      </c>
      <c r="Q1199" s="5" t="s">
        <v>2343</v>
      </c>
      <c r="R1199" s="5" t="s">
        <v>4120</v>
      </c>
      <c r="S1199" s="5" t="s">
        <v>2344</v>
      </c>
      <c r="T1199" s="5">
        <v>34</v>
      </c>
      <c r="U1199" s="5">
        <v>4</v>
      </c>
      <c r="V1199" s="5" t="s">
        <v>2351</v>
      </c>
      <c r="W1199" s="5">
        <v>1</v>
      </c>
      <c r="X1199" s="5" t="s">
        <v>72</v>
      </c>
      <c r="Y1199" s="5">
        <v>1</v>
      </c>
      <c r="Z1199" s="5" t="s">
        <v>73</v>
      </c>
      <c r="AA1199" s="5">
        <v>1</v>
      </c>
      <c r="AB1199" s="6">
        <v>0.4</v>
      </c>
      <c r="AC1199" s="6">
        <v>0</v>
      </c>
      <c r="AD1199" s="6">
        <v>0</v>
      </c>
      <c r="AE1199" s="6">
        <v>1.2</v>
      </c>
      <c r="AF1199" s="6">
        <v>0</v>
      </c>
      <c r="AG1199" s="6">
        <v>0</v>
      </c>
      <c r="AH1199" s="6">
        <v>1.2</v>
      </c>
      <c r="AI1199" s="6">
        <v>0.66</v>
      </c>
      <c r="AJ1199" s="6">
        <v>55</v>
      </c>
      <c r="AK1199" s="6">
        <v>1</v>
      </c>
      <c r="AL1199" s="6">
        <v>0.15</v>
      </c>
      <c r="AM1199" s="6">
        <v>15</v>
      </c>
      <c r="AN1199" s="6">
        <v>2.34</v>
      </c>
      <c r="AO1199" s="6">
        <v>0</v>
      </c>
      <c r="AP1199" s="6">
        <v>0</v>
      </c>
      <c r="AQ1199" s="6">
        <v>4</v>
      </c>
      <c r="AR1199" s="6">
        <v>0.81</v>
      </c>
      <c r="AS1199" s="6">
        <v>20.25</v>
      </c>
      <c r="AT1199" s="7">
        <v>116286400</v>
      </c>
      <c r="AU1199" s="7">
        <v>116286400</v>
      </c>
      <c r="AV1199" s="6">
        <v>100</v>
      </c>
      <c r="AW1199" s="7">
        <v>1100500536</v>
      </c>
      <c r="AX1199" s="7">
        <v>1100500536</v>
      </c>
      <c r="AY1199" s="6">
        <v>100</v>
      </c>
      <c r="AZ1199" s="7">
        <v>2231404158</v>
      </c>
      <c r="BA1199" s="7">
        <v>2117144954</v>
      </c>
      <c r="BB1199" s="6">
        <v>94.88</v>
      </c>
      <c r="BC1199" s="7">
        <v>2346358881</v>
      </c>
      <c r="BD1199" s="7">
        <v>1121712304</v>
      </c>
      <c r="BE1199" s="6">
        <v>47.81</v>
      </c>
      <c r="BF1199" s="7">
        <v>2856737000</v>
      </c>
      <c r="BG1199" s="7">
        <v>0</v>
      </c>
      <c r="BH1199" s="6">
        <v>0</v>
      </c>
      <c r="BI1199" s="7">
        <v>8651286975</v>
      </c>
      <c r="BJ1199" s="7">
        <v>4455644194</v>
      </c>
      <c r="BK1199" s="6">
        <v>51.5</v>
      </c>
      <c r="BL1199" s="5" t="s">
        <v>2308</v>
      </c>
      <c r="BM1199" s="3">
        <f t="shared" si="190"/>
        <v>116.2864</v>
      </c>
      <c r="BN1199" s="3">
        <f t="shared" si="191"/>
        <v>116.2864</v>
      </c>
      <c r="BO1199" s="3">
        <f t="shared" si="192"/>
        <v>1100.500536</v>
      </c>
      <c r="BP1199" s="3">
        <f t="shared" si="193"/>
        <v>1100.500536</v>
      </c>
      <c r="BQ1199" s="3">
        <f t="shared" si="194"/>
        <v>2231.4041579999998</v>
      </c>
      <c r="BR1199" s="3">
        <f t="shared" si="195"/>
        <v>2117.1449539999999</v>
      </c>
      <c r="BS1199" s="3">
        <f t="shared" si="196"/>
        <v>2346.3588810000001</v>
      </c>
      <c r="BT1199" s="3">
        <f t="shared" si="197"/>
        <v>1121.7123039999999</v>
      </c>
      <c r="BU1199" s="3">
        <f t="shared" si="198"/>
        <v>2856.7370000000001</v>
      </c>
      <c r="BV1199" s="3">
        <f t="shared" si="199"/>
        <v>0</v>
      </c>
    </row>
    <row r="1200" spans="1:74" x14ac:dyDescent="0.25">
      <c r="A1200" s="4">
        <v>16</v>
      </c>
      <c r="B1200" s="5" t="s">
        <v>60</v>
      </c>
      <c r="C1200" s="5" t="s">
        <v>61</v>
      </c>
      <c r="D1200" s="5">
        <v>2023</v>
      </c>
      <c r="E1200" s="5" t="s">
        <v>62</v>
      </c>
      <c r="F1200" s="5" t="s">
        <v>63</v>
      </c>
      <c r="G1200" s="5">
        <v>2</v>
      </c>
      <c r="H1200" s="5" t="s">
        <v>64</v>
      </c>
      <c r="I1200" s="5" t="s">
        <v>3813</v>
      </c>
      <c r="J1200" s="5" t="s">
        <v>2239</v>
      </c>
      <c r="K1200" s="5" t="s">
        <v>2240</v>
      </c>
      <c r="L1200" s="5" t="s">
        <v>4306</v>
      </c>
      <c r="M1200" s="5" t="s">
        <v>2241</v>
      </c>
      <c r="N1200" s="5" t="s">
        <v>3843</v>
      </c>
      <c r="O1200" s="5" t="s">
        <v>260</v>
      </c>
      <c r="P1200" s="5" t="s">
        <v>3893</v>
      </c>
      <c r="Q1200" s="5" t="s">
        <v>2343</v>
      </c>
      <c r="R1200" s="5" t="s">
        <v>4120</v>
      </c>
      <c r="S1200" s="5" t="s">
        <v>2344</v>
      </c>
      <c r="T1200" s="5">
        <v>34</v>
      </c>
      <c r="U1200" s="5">
        <v>5</v>
      </c>
      <c r="V1200" s="5" t="s">
        <v>2352</v>
      </c>
      <c r="W1200" s="5">
        <v>3</v>
      </c>
      <c r="X1200" s="5" t="s">
        <v>140</v>
      </c>
      <c r="Y1200" s="5">
        <v>1</v>
      </c>
      <c r="Z1200" s="5" t="s">
        <v>73</v>
      </c>
      <c r="AA1200" s="5">
        <v>1</v>
      </c>
      <c r="AB1200" s="6">
        <v>61.3</v>
      </c>
      <c r="AC1200" s="6">
        <v>65.599999999999994</v>
      </c>
      <c r="AD1200" s="6">
        <v>107.01</v>
      </c>
      <c r="AE1200" s="6">
        <v>63</v>
      </c>
      <c r="AF1200" s="6">
        <v>69</v>
      </c>
      <c r="AG1200" s="6">
        <v>109.52</v>
      </c>
      <c r="AH1200" s="6">
        <v>64.5</v>
      </c>
      <c r="AI1200" s="6">
        <v>74.599999999999994</v>
      </c>
      <c r="AJ1200" s="6">
        <v>115.66</v>
      </c>
      <c r="AK1200" s="6">
        <v>65</v>
      </c>
      <c r="AL1200" s="6">
        <v>0.79</v>
      </c>
      <c r="AM1200" s="6">
        <v>1.22</v>
      </c>
      <c r="AN1200" s="6">
        <v>65</v>
      </c>
      <c r="AO1200" s="6">
        <v>0</v>
      </c>
      <c r="AP1200" s="6">
        <v>0</v>
      </c>
      <c r="AQ1200" s="6" t="s">
        <v>77</v>
      </c>
      <c r="AR1200" s="6" t="s">
        <v>77</v>
      </c>
      <c r="AS1200" s="6" t="s">
        <v>77</v>
      </c>
      <c r="AT1200" s="7">
        <v>644864263</v>
      </c>
      <c r="AU1200" s="7">
        <v>644864263</v>
      </c>
      <c r="AV1200" s="6">
        <v>100</v>
      </c>
      <c r="AW1200" s="7">
        <v>1160281716</v>
      </c>
      <c r="AX1200" s="7">
        <v>1160281716</v>
      </c>
      <c r="AY1200" s="6">
        <v>100</v>
      </c>
      <c r="AZ1200" s="7">
        <v>1057233473</v>
      </c>
      <c r="BA1200" s="7">
        <v>1057233473</v>
      </c>
      <c r="BB1200" s="6">
        <v>100</v>
      </c>
      <c r="BC1200" s="7">
        <v>1264874867</v>
      </c>
      <c r="BD1200" s="7">
        <v>1123206890</v>
      </c>
      <c r="BE1200" s="6">
        <v>88.8</v>
      </c>
      <c r="BF1200" s="7">
        <v>688900000</v>
      </c>
      <c r="BG1200" s="7">
        <v>0</v>
      </c>
      <c r="BH1200" s="6">
        <v>0</v>
      </c>
      <c r="BI1200" s="7">
        <v>4816154319</v>
      </c>
      <c r="BJ1200" s="7">
        <v>3985586342</v>
      </c>
      <c r="BK1200" s="6">
        <v>82.75</v>
      </c>
      <c r="BL1200" s="5" t="s">
        <v>2308</v>
      </c>
      <c r="BM1200" s="3">
        <f t="shared" si="190"/>
        <v>644.86426300000005</v>
      </c>
      <c r="BN1200" s="3">
        <f t="shared" si="191"/>
        <v>644.86426300000005</v>
      </c>
      <c r="BO1200" s="3">
        <f t="shared" si="192"/>
        <v>1160.281716</v>
      </c>
      <c r="BP1200" s="3">
        <f t="shared" si="193"/>
        <v>1160.281716</v>
      </c>
      <c r="BQ1200" s="3">
        <f t="shared" si="194"/>
        <v>1057.233473</v>
      </c>
      <c r="BR1200" s="3">
        <f t="shared" si="195"/>
        <v>1057.233473</v>
      </c>
      <c r="BS1200" s="3">
        <f t="shared" si="196"/>
        <v>1264.874867</v>
      </c>
      <c r="BT1200" s="3">
        <f t="shared" si="197"/>
        <v>1123.2068899999999</v>
      </c>
      <c r="BU1200" s="3">
        <f t="shared" si="198"/>
        <v>688.9</v>
      </c>
      <c r="BV1200" s="3">
        <f t="shared" si="199"/>
        <v>0</v>
      </c>
    </row>
    <row r="1201" spans="1:74" x14ac:dyDescent="0.25">
      <c r="A1201" s="4">
        <v>16</v>
      </c>
      <c r="B1201" s="5" t="s">
        <v>60</v>
      </c>
      <c r="C1201" s="5" t="s">
        <v>61</v>
      </c>
      <c r="D1201" s="5">
        <v>2023</v>
      </c>
      <c r="E1201" s="5" t="s">
        <v>62</v>
      </c>
      <c r="F1201" s="5" t="s">
        <v>63</v>
      </c>
      <c r="G1201" s="5">
        <v>2</v>
      </c>
      <c r="H1201" s="5" t="s">
        <v>64</v>
      </c>
      <c r="I1201" s="5" t="s">
        <v>3813</v>
      </c>
      <c r="J1201" s="5" t="s">
        <v>2239</v>
      </c>
      <c r="K1201" s="5" t="s">
        <v>2240</v>
      </c>
      <c r="L1201" s="5" t="s">
        <v>4306</v>
      </c>
      <c r="M1201" s="5" t="s">
        <v>2241</v>
      </c>
      <c r="N1201" s="5" t="s">
        <v>3843</v>
      </c>
      <c r="O1201" s="5" t="s">
        <v>260</v>
      </c>
      <c r="P1201" s="5" t="s">
        <v>3893</v>
      </c>
      <c r="Q1201" s="5" t="s">
        <v>2343</v>
      </c>
      <c r="R1201" s="5" t="s">
        <v>4120</v>
      </c>
      <c r="S1201" s="5" t="s">
        <v>2344</v>
      </c>
      <c r="T1201" s="5">
        <v>34</v>
      </c>
      <c r="U1201" s="5">
        <v>6</v>
      </c>
      <c r="V1201" s="5" t="s">
        <v>2353</v>
      </c>
      <c r="W1201" s="5">
        <v>4</v>
      </c>
      <c r="X1201" s="5" t="s">
        <v>483</v>
      </c>
      <c r="Y1201" s="5">
        <v>1</v>
      </c>
      <c r="Z1201" s="5" t="s">
        <v>73</v>
      </c>
      <c r="AA1201" s="5">
        <v>1</v>
      </c>
      <c r="AB1201" s="6">
        <v>8.8000000000000007</v>
      </c>
      <c r="AC1201" s="6">
        <v>0</v>
      </c>
      <c r="AD1201" s="6">
        <v>0</v>
      </c>
      <c r="AE1201" s="6">
        <v>8.6999999999999993</v>
      </c>
      <c r="AF1201" s="6">
        <v>0</v>
      </c>
      <c r="AG1201" s="6">
        <v>0</v>
      </c>
      <c r="AH1201" s="6">
        <v>8.5</v>
      </c>
      <c r="AI1201" s="6">
        <v>9.1</v>
      </c>
      <c r="AJ1201" s="6">
        <v>93.41</v>
      </c>
      <c r="AK1201" s="6">
        <v>8.3000000000000007</v>
      </c>
      <c r="AL1201" s="6">
        <v>0.93</v>
      </c>
      <c r="AM1201" s="6">
        <v>892.47</v>
      </c>
      <c r="AN1201" s="6">
        <v>8</v>
      </c>
      <c r="AO1201" s="6">
        <v>0</v>
      </c>
      <c r="AP1201" s="6">
        <v>0</v>
      </c>
      <c r="AQ1201" s="6" t="s">
        <v>77</v>
      </c>
      <c r="AR1201" s="6" t="s">
        <v>77</v>
      </c>
      <c r="AS1201" s="6" t="s">
        <v>77</v>
      </c>
      <c r="AT1201" s="7">
        <v>766456651</v>
      </c>
      <c r="AU1201" s="7">
        <v>766456651</v>
      </c>
      <c r="AV1201" s="6">
        <v>100</v>
      </c>
      <c r="AW1201" s="7">
        <v>1305476025</v>
      </c>
      <c r="AX1201" s="7">
        <v>1305476025</v>
      </c>
      <c r="AY1201" s="6">
        <v>100</v>
      </c>
      <c r="AZ1201" s="7">
        <v>2319769110</v>
      </c>
      <c r="BA1201" s="7">
        <v>2319769110</v>
      </c>
      <c r="BB1201" s="6">
        <v>100</v>
      </c>
      <c r="BC1201" s="7">
        <v>2756250658</v>
      </c>
      <c r="BD1201" s="7">
        <v>2455506875</v>
      </c>
      <c r="BE1201" s="6">
        <v>89.09</v>
      </c>
      <c r="BF1201" s="7">
        <v>1520500000</v>
      </c>
      <c r="BG1201" s="7">
        <v>0</v>
      </c>
      <c r="BH1201" s="6">
        <v>0</v>
      </c>
      <c r="BI1201" s="7">
        <v>8668452444</v>
      </c>
      <c r="BJ1201" s="7">
        <v>6847208661</v>
      </c>
      <c r="BK1201" s="6">
        <v>78.989999999999995</v>
      </c>
      <c r="BL1201" s="5" t="s">
        <v>2354</v>
      </c>
      <c r="BM1201" s="3">
        <f t="shared" si="190"/>
        <v>766.45665099999997</v>
      </c>
      <c r="BN1201" s="3">
        <f t="shared" si="191"/>
        <v>766.45665099999997</v>
      </c>
      <c r="BO1201" s="3">
        <f t="shared" si="192"/>
        <v>1305.4760249999999</v>
      </c>
      <c r="BP1201" s="3">
        <f t="shared" si="193"/>
        <v>1305.4760249999999</v>
      </c>
      <c r="BQ1201" s="3">
        <f t="shared" si="194"/>
        <v>2319.7691100000002</v>
      </c>
      <c r="BR1201" s="3">
        <f t="shared" si="195"/>
        <v>2319.7691100000002</v>
      </c>
      <c r="BS1201" s="3">
        <f t="shared" si="196"/>
        <v>2756.2506579999999</v>
      </c>
      <c r="BT1201" s="3">
        <f t="shared" si="197"/>
        <v>2455.506875</v>
      </c>
      <c r="BU1201" s="3">
        <f t="shared" si="198"/>
        <v>1520.5</v>
      </c>
      <c r="BV1201" s="3">
        <f t="shared" si="199"/>
        <v>0</v>
      </c>
    </row>
    <row r="1202" spans="1:74" x14ac:dyDescent="0.25">
      <c r="A1202" s="4">
        <v>16</v>
      </c>
      <c r="B1202" s="5" t="s">
        <v>60</v>
      </c>
      <c r="C1202" s="5" t="s">
        <v>61</v>
      </c>
      <c r="D1202" s="5">
        <v>2023</v>
      </c>
      <c r="E1202" s="5" t="s">
        <v>62</v>
      </c>
      <c r="F1202" s="5" t="s">
        <v>63</v>
      </c>
      <c r="G1202" s="5">
        <v>2</v>
      </c>
      <c r="H1202" s="5" t="s">
        <v>64</v>
      </c>
      <c r="I1202" s="5" t="s">
        <v>3813</v>
      </c>
      <c r="J1202" s="5" t="s">
        <v>2239</v>
      </c>
      <c r="K1202" s="5" t="s">
        <v>2240</v>
      </c>
      <c r="L1202" s="5" t="s">
        <v>4306</v>
      </c>
      <c r="M1202" s="5" t="s">
        <v>2241</v>
      </c>
      <c r="N1202" s="5" t="s">
        <v>3843</v>
      </c>
      <c r="O1202" s="5" t="s">
        <v>260</v>
      </c>
      <c r="P1202" s="5" t="s">
        <v>3893</v>
      </c>
      <c r="Q1202" s="5" t="s">
        <v>2343</v>
      </c>
      <c r="R1202" s="5" t="s">
        <v>4120</v>
      </c>
      <c r="S1202" s="5" t="s">
        <v>2344</v>
      </c>
      <c r="T1202" s="5">
        <v>34</v>
      </c>
      <c r="U1202" s="5">
        <v>7</v>
      </c>
      <c r="V1202" s="5" t="s">
        <v>2355</v>
      </c>
      <c r="W1202" s="5">
        <v>2</v>
      </c>
      <c r="X1202" s="5" t="s">
        <v>76</v>
      </c>
      <c r="Y1202" s="5">
        <v>1</v>
      </c>
      <c r="Z1202" s="5" t="s">
        <v>73</v>
      </c>
      <c r="AA1202" s="5">
        <v>1</v>
      </c>
      <c r="AB1202" s="6">
        <v>95</v>
      </c>
      <c r="AC1202" s="6">
        <v>0</v>
      </c>
      <c r="AD1202" s="6">
        <v>0</v>
      </c>
      <c r="AE1202" s="6">
        <v>95</v>
      </c>
      <c r="AF1202" s="6">
        <v>68.400000000000006</v>
      </c>
      <c r="AG1202" s="6">
        <v>72</v>
      </c>
      <c r="AH1202" s="6">
        <v>95</v>
      </c>
      <c r="AI1202" s="6">
        <v>65.599999999999994</v>
      </c>
      <c r="AJ1202" s="6">
        <v>69.05</v>
      </c>
      <c r="AK1202" s="6">
        <v>95</v>
      </c>
      <c r="AL1202" s="6">
        <v>60</v>
      </c>
      <c r="AM1202" s="6">
        <v>63.16</v>
      </c>
      <c r="AN1202" s="6">
        <v>95</v>
      </c>
      <c r="AO1202" s="6">
        <v>0</v>
      </c>
      <c r="AP1202" s="6">
        <v>0</v>
      </c>
      <c r="AQ1202" s="6" t="s">
        <v>77</v>
      </c>
      <c r="AR1202" s="6" t="s">
        <v>77</v>
      </c>
      <c r="AS1202" s="6" t="s">
        <v>77</v>
      </c>
      <c r="AT1202" s="7">
        <v>6878462869</v>
      </c>
      <c r="AU1202" s="7">
        <v>6878462869</v>
      </c>
      <c r="AV1202" s="6">
        <v>100</v>
      </c>
      <c r="AW1202" s="7">
        <v>21928207488</v>
      </c>
      <c r="AX1202" s="7">
        <v>21528207488</v>
      </c>
      <c r="AY1202" s="6">
        <v>98.18</v>
      </c>
      <c r="AZ1202" s="7">
        <v>22412961544</v>
      </c>
      <c r="BA1202" s="7">
        <v>22393024717</v>
      </c>
      <c r="BB1202" s="6">
        <v>99.91</v>
      </c>
      <c r="BC1202" s="7">
        <v>21244249497</v>
      </c>
      <c r="BD1202" s="7">
        <v>19046273969</v>
      </c>
      <c r="BE1202" s="6">
        <v>89.65</v>
      </c>
      <c r="BF1202" s="7">
        <v>13015242000</v>
      </c>
      <c r="BG1202" s="7">
        <v>0</v>
      </c>
      <c r="BH1202" s="6">
        <v>0</v>
      </c>
      <c r="BI1202" s="7">
        <v>85479123398</v>
      </c>
      <c r="BJ1202" s="7">
        <v>69845969043</v>
      </c>
      <c r="BK1202" s="6">
        <v>81.709999999999994</v>
      </c>
      <c r="BL1202" s="5" t="s">
        <v>2308</v>
      </c>
      <c r="BM1202" s="3">
        <f t="shared" si="190"/>
        <v>6878.462869</v>
      </c>
      <c r="BN1202" s="3">
        <f t="shared" si="191"/>
        <v>6878.462869</v>
      </c>
      <c r="BO1202" s="3">
        <f t="shared" si="192"/>
        <v>21928.207488</v>
      </c>
      <c r="BP1202" s="3">
        <f t="shared" si="193"/>
        <v>21528.207488</v>
      </c>
      <c r="BQ1202" s="3">
        <f t="shared" si="194"/>
        <v>22412.961544000002</v>
      </c>
      <c r="BR1202" s="3">
        <f t="shared" si="195"/>
        <v>22393.024717</v>
      </c>
      <c r="BS1202" s="3">
        <f t="shared" si="196"/>
        <v>21244.249497000001</v>
      </c>
      <c r="BT1202" s="3">
        <f t="shared" si="197"/>
        <v>19046.273969000002</v>
      </c>
      <c r="BU1202" s="3">
        <f t="shared" si="198"/>
        <v>13015.242</v>
      </c>
      <c r="BV1202" s="3">
        <f t="shared" si="199"/>
        <v>0</v>
      </c>
    </row>
    <row r="1203" spans="1:74" x14ac:dyDescent="0.25">
      <c r="A1203" s="4">
        <v>16</v>
      </c>
      <c r="B1203" s="5" t="s">
        <v>60</v>
      </c>
      <c r="C1203" s="5" t="s">
        <v>61</v>
      </c>
      <c r="D1203" s="5">
        <v>2023</v>
      </c>
      <c r="E1203" s="5" t="s">
        <v>62</v>
      </c>
      <c r="F1203" s="5" t="s">
        <v>63</v>
      </c>
      <c r="G1203" s="5">
        <v>2</v>
      </c>
      <c r="H1203" s="5" t="s">
        <v>64</v>
      </c>
      <c r="I1203" s="5" t="s">
        <v>3813</v>
      </c>
      <c r="J1203" s="5" t="s">
        <v>2239</v>
      </c>
      <c r="K1203" s="5" t="s">
        <v>2240</v>
      </c>
      <c r="L1203" s="5" t="s">
        <v>4306</v>
      </c>
      <c r="M1203" s="5" t="s">
        <v>2241</v>
      </c>
      <c r="N1203" s="5" t="s">
        <v>3843</v>
      </c>
      <c r="O1203" s="5" t="s">
        <v>260</v>
      </c>
      <c r="P1203" s="5" t="s">
        <v>3893</v>
      </c>
      <c r="Q1203" s="5" t="s">
        <v>2343</v>
      </c>
      <c r="R1203" s="5" t="s">
        <v>4120</v>
      </c>
      <c r="S1203" s="5" t="s">
        <v>2344</v>
      </c>
      <c r="T1203" s="5">
        <v>34</v>
      </c>
      <c r="U1203" s="5">
        <v>8</v>
      </c>
      <c r="V1203" s="5" t="s">
        <v>2356</v>
      </c>
      <c r="W1203" s="5">
        <v>3</v>
      </c>
      <c r="X1203" s="5" t="s">
        <v>140</v>
      </c>
      <c r="Y1203" s="5">
        <v>1</v>
      </c>
      <c r="Z1203" s="5" t="s">
        <v>73</v>
      </c>
      <c r="AA1203" s="5">
        <v>1</v>
      </c>
      <c r="AB1203" s="6">
        <v>0.8</v>
      </c>
      <c r="AC1203" s="6">
        <v>0</v>
      </c>
      <c r="AD1203" s="6">
        <v>0</v>
      </c>
      <c r="AE1203" s="6">
        <v>3.8</v>
      </c>
      <c r="AF1203" s="6">
        <v>0</v>
      </c>
      <c r="AG1203" s="6">
        <v>0</v>
      </c>
      <c r="AH1203" s="6">
        <v>9.8000000000000007</v>
      </c>
      <c r="AI1203" s="6">
        <v>0</v>
      </c>
      <c r="AJ1203" s="6">
        <v>0</v>
      </c>
      <c r="AK1203" s="6">
        <v>15.8</v>
      </c>
      <c r="AL1203" s="6">
        <v>0</v>
      </c>
      <c r="AM1203" s="6">
        <v>0</v>
      </c>
      <c r="AN1203" s="6">
        <v>20</v>
      </c>
      <c r="AO1203" s="6">
        <v>0</v>
      </c>
      <c r="AP1203" s="6">
        <v>0</v>
      </c>
      <c r="AQ1203" s="6" t="s">
        <v>77</v>
      </c>
      <c r="AR1203" s="6" t="s">
        <v>77</v>
      </c>
      <c r="AS1203" s="6" t="s">
        <v>77</v>
      </c>
      <c r="AT1203" s="7">
        <v>61046788</v>
      </c>
      <c r="AU1203" s="7">
        <v>61046788</v>
      </c>
      <c r="AV1203" s="6">
        <v>100</v>
      </c>
      <c r="AW1203" s="7">
        <v>399497008</v>
      </c>
      <c r="AX1203" s="7">
        <v>399497008</v>
      </c>
      <c r="AY1203" s="6">
        <v>100</v>
      </c>
      <c r="AZ1203" s="7">
        <v>497409203</v>
      </c>
      <c r="BA1203" s="7">
        <v>497409203</v>
      </c>
      <c r="BB1203" s="6">
        <v>100</v>
      </c>
      <c r="BC1203" s="7">
        <v>554941527</v>
      </c>
      <c r="BD1203" s="7">
        <v>493666663</v>
      </c>
      <c r="BE1203" s="6">
        <v>88.96</v>
      </c>
      <c r="BF1203" s="7">
        <v>300000000</v>
      </c>
      <c r="BG1203" s="7">
        <v>0</v>
      </c>
      <c r="BH1203" s="6">
        <v>0</v>
      </c>
      <c r="BI1203" s="7">
        <v>1812894526</v>
      </c>
      <c r="BJ1203" s="7">
        <v>1451619662</v>
      </c>
      <c r="BK1203" s="6">
        <v>80.069999999999993</v>
      </c>
      <c r="BL1203" s="5" t="s">
        <v>2357</v>
      </c>
      <c r="BM1203" s="3">
        <f t="shared" si="190"/>
        <v>61.046787999999999</v>
      </c>
      <c r="BN1203" s="3">
        <f t="shared" si="191"/>
        <v>61.046787999999999</v>
      </c>
      <c r="BO1203" s="3">
        <f t="shared" si="192"/>
        <v>399.49700799999999</v>
      </c>
      <c r="BP1203" s="3">
        <f t="shared" si="193"/>
        <v>399.49700799999999</v>
      </c>
      <c r="BQ1203" s="3">
        <f t="shared" si="194"/>
        <v>497.40920299999999</v>
      </c>
      <c r="BR1203" s="3">
        <f t="shared" si="195"/>
        <v>497.40920299999999</v>
      </c>
      <c r="BS1203" s="3">
        <f t="shared" si="196"/>
        <v>554.94152699999995</v>
      </c>
      <c r="BT1203" s="3">
        <f t="shared" si="197"/>
        <v>493.66666300000003</v>
      </c>
      <c r="BU1203" s="3">
        <f t="shared" si="198"/>
        <v>300</v>
      </c>
      <c r="BV1203" s="3">
        <f t="shared" si="199"/>
        <v>0</v>
      </c>
    </row>
    <row r="1204" spans="1:74" x14ac:dyDescent="0.25">
      <c r="A1204" s="4">
        <v>16</v>
      </c>
      <c r="B1204" s="5" t="s">
        <v>60</v>
      </c>
      <c r="C1204" s="5" t="s">
        <v>61</v>
      </c>
      <c r="D1204" s="5">
        <v>2023</v>
      </c>
      <c r="E1204" s="5" t="s">
        <v>62</v>
      </c>
      <c r="F1204" s="5" t="s">
        <v>63</v>
      </c>
      <c r="G1204" s="5">
        <v>2</v>
      </c>
      <c r="H1204" s="5" t="s">
        <v>64</v>
      </c>
      <c r="I1204" s="5" t="s">
        <v>3813</v>
      </c>
      <c r="J1204" s="5" t="s">
        <v>2239</v>
      </c>
      <c r="K1204" s="5" t="s">
        <v>2240</v>
      </c>
      <c r="L1204" s="5" t="s">
        <v>4306</v>
      </c>
      <c r="M1204" s="5" t="s">
        <v>2241</v>
      </c>
      <c r="N1204" s="5" t="s">
        <v>3844</v>
      </c>
      <c r="O1204" s="5" t="s">
        <v>622</v>
      </c>
      <c r="P1204" s="5" t="s">
        <v>3894</v>
      </c>
      <c r="Q1204" s="5" t="s">
        <v>2358</v>
      </c>
      <c r="R1204" s="5" t="s">
        <v>4121</v>
      </c>
      <c r="S1204" s="5" t="s">
        <v>2359</v>
      </c>
      <c r="T1204" s="5">
        <v>25</v>
      </c>
      <c r="U1204" s="5">
        <v>1</v>
      </c>
      <c r="V1204" s="5" t="s">
        <v>2360</v>
      </c>
      <c r="W1204" s="5">
        <v>1</v>
      </c>
      <c r="X1204" s="5" t="s">
        <v>72</v>
      </c>
      <c r="Y1204" s="5">
        <v>1</v>
      </c>
      <c r="Z1204" s="5" t="s">
        <v>73</v>
      </c>
      <c r="AA1204" s="5">
        <v>1</v>
      </c>
      <c r="AB1204" s="6">
        <v>0</v>
      </c>
      <c r="AC1204" s="6">
        <v>0</v>
      </c>
      <c r="AD1204" s="6">
        <v>0</v>
      </c>
      <c r="AE1204" s="6">
        <v>0</v>
      </c>
      <c r="AF1204" s="6">
        <v>0</v>
      </c>
      <c r="AG1204" s="6">
        <v>0</v>
      </c>
      <c r="AH1204" s="6">
        <v>20</v>
      </c>
      <c r="AI1204" s="6">
        <v>0</v>
      </c>
      <c r="AJ1204" s="6">
        <v>0</v>
      </c>
      <c r="AK1204" s="6">
        <v>44</v>
      </c>
      <c r="AL1204" s="6">
        <v>11</v>
      </c>
      <c r="AM1204" s="6">
        <v>25</v>
      </c>
      <c r="AN1204" s="6">
        <v>56</v>
      </c>
      <c r="AO1204" s="6">
        <v>0</v>
      </c>
      <c r="AP1204" s="6">
        <v>0</v>
      </c>
      <c r="AQ1204" s="6">
        <v>100</v>
      </c>
      <c r="AR1204" s="6">
        <v>11</v>
      </c>
      <c r="AS1204" s="6">
        <v>11</v>
      </c>
      <c r="AT1204" s="7">
        <v>0</v>
      </c>
      <c r="AU1204" s="7">
        <v>0</v>
      </c>
      <c r="AV1204" s="6">
        <v>0</v>
      </c>
      <c r="AW1204" s="7">
        <v>0</v>
      </c>
      <c r="AX1204" s="7">
        <v>0</v>
      </c>
      <c r="AY1204" s="6">
        <v>0</v>
      </c>
      <c r="AZ1204" s="7">
        <v>1948507685</v>
      </c>
      <c r="BA1204" s="7">
        <v>1858275674</v>
      </c>
      <c r="BB1204" s="6">
        <v>95.37</v>
      </c>
      <c r="BC1204" s="7">
        <v>1265599904</v>
      </c>
      <c r="BD1204" s="7">
        <v>0</v>
      </c>
      <c r="BE1204" s="6">
        <v>0</v>
      </c>
      <c r="BF1204" s="7">
        <v>803595000</v>
      </c>
      <c r="BG1204" s="7">
        <v>0</v>
      </c>
      <c r="BH1204" s="6">
        <v>0</v>
      </c>
      <c r="BI1204" s="7">
        <v>4017702589</v>
      </c>
      <c r="BJ1204" s="7">
        <v>1858275674</v>
      </c>
      <c r="BK1204" s="6">
        <v>46.25</v>
      </c>
      <c r="BL1204" s="5"/>
      <c r="BM1204" s="3">
        <f t="shared" si="190"/>
        <v>0</v>
      </c>
      <c r="BN1204" s="3">
        <f t="shared" si="191"/>
        <v>0</v>
      </c>
      <c r="BO1204" s="3">
        <f t="shared" si="192"/>
        <v>0</v>
      </c>
      <c r="BP1204" s="3">
        <f t="shared" si="193"/>
        <v>0</v>
      </c>
      <c r="BQ1204" s="3">
        <f t="shared" si="194"/>
        <v>1948.507685</v>
      </c>
      <c r="BR1204" s="3">
        <f t="shared" si="195"/>
        <v>1858.275674</v>
      </c>
      <c r="BS1204" s="3">
        <f t="shared" si="196"/>
        <v>1265.5999039999999</v>
      </c>
      <c r="BT1204" s="3">
        <f t="shared" si="197"/>
        <v>0</v>
      </c>
      <c r="BU1204" s="3">
        <f t="shared" si="198"/>
        <v>803.59500000000003</v>
      </c>
      <c r="BV1204" s="3">
        <f t="shared" si="199"/>
        <v>0</v>
      </c>
    </row>
    <row r="1205" spans="1:74" x14ac:dyDescent="0.25">
      <c r="A1205" s="4">
        <v>16</v>
      </c>
      <c r="B1205" s="5" t="s">
        <v>60</v>
      </c>
      <c r="C1205" s="5" t="s">
        <v>61</v>
      </c>
      <c r="D1205" s="5">
        <v>2023</v>
      </c>
      <c r="E1205" s="5" t="s">
        <v>62</v>
      </c>
      <c r="F1205" s="5" t="s">
        <v>63</v>
      </c>
      <c r="G1205" s="5">
        <v>2</v>
      </c>
      <c r="H1205" s="5" t="s">
        <v>64</v>
      </c>
      <c r="I1205" s="5" t="s">
        <v>3813</v>
      </c>
      <c r="J1205" s="5" t="s">
        <v>2239</v>
      </c>
      <c r="K1205" s="5" t="s">
        <v>2240</v>
      </c>
      <c r="L1205" s="5" t="s">
        <v>4306</v>
      </c>
      <c r="M1205" s="5" t="s">
        <v>2241</v>
      </c>
      <c r="N1205" s="5" t="s">
        <v>3844</v>
      </c>
      <c r="O1205" s="5" t="s">
        <v>622</v>
      </c>
      <c r="P1205" s="5" t="s">
        <v>3894</v>
      </c>
      <c r="Q1205" s="5" t="s">
        <v>2358</v>
      </c>
      <c r="R1205" s="5" t="s">
        <v>4121</v>
      </c>
      <c r="S1205" s="5" t="s">
        <v>2359</v>
      </c>
      <c r="T1205" s="5">
        <v>25</v>
      </c>
      <c r="U1205" s="5">
        <v>2</v>
      </c>
      <c r="V1205" s="5" t="s">
        <v>2361</v>
      </c>
      <c r="W1205" s="5">
        <v>1</v>
      </c>
      <c r="X1205" s="5" t="s">
        <v>72</v>
      </c>
      <c r="Y1205" s="5">
        <v>1</v>
      </c>
      <c r="Z1205" s="5" t="s">
        <v>73</v>
      </c>
      <c r="AA1205" s="5">
        <v>1</v>
      </c>
      <c r="AB1205" s="6">
        <v>0</v>
      </c>
      <c r="AC1205" s="6">
        <v>0</v>
      </c>
      <c r="AD1205" s="6">
        <v>0</v>
      </c>
      <c r="AE1205" s="6">
        <v>0</v>
      </c>
      <c r="AF1205" s="6">
        <v>0</v>
      </c>
      <c r="AG1205" s="6">
        <v>0</v>
      </c>
      <c r="AH1205" s="6">
        <v>100</v>
      </c>
      <c r="AI1205" s="6">
        <v>0</v>
      </c>
      <c r="AJ1205" s="6">
        <v>0</v>
      </c>
      <c r="AK1205" s="6">
        <v>100</v>
      </c>
      <c r="AL1205" s="6">
        <v>0</v>
      </c>
      <c r="AM1205" s="6">
        <v>0</v>
      </c>
      <c r="AN1205" s="6">
        <v>0</v>
      </c>
      <c r="AO1205" s="6">
        <v>0</v>
      </c>
      <c r="AP1205" s="6">
        <v>0</v>
      </c>
      <c r="AQ1205" s="6">
        <v>100</v>
      </c>
      <c r="AR1205" s="6">
        <v>0</v>
      </c>
      <c r="AS1205" s="6">
        <v>0</v>
      </c>
      <c r="AT1205" s="7">
        <v>0</v>
      </c>
      <c r="AU1205" s="7">
        <v>0</v>
      </c>
      <c r="AV1205" s="6">
        <v>0</v>
      </c>
      <c r="AW1205" s="7">
        <v>0</v>
      </c>
      <c r="AX1205" s="7">
        <v>0</v>
      </c>
      <c r="AY1205" s="6">
        <v>0</v>
      </c>
      <c r="AZ1205" s="7">
        <v>0</v>
      </c>
      <c r="BA1205" s="7">
        <v>0</v>
      </c>
      <c r="BB1205" s="6">
        <v>0</v>
      </c>
      <c r="BC1205" s="7">
        <v>200000000</v>
      </c>
      <c r="BD1205" s="7">
        <v>0</v>
      </c>
      <c r="BE1205" s="6">
        <v>0</v>
      </c>
      <c r="BF1205" s="7">
        <v>0</v>
      </c>
      <c r="BG1205" s="7">
        <v>0</v>
      </c>
      <c r="BH1205" s="6">
        <v>0</v>
      </c>
      <c r="BI1205" s="7">
        <v>200000000</v>
      </c>
      <c r="BJ1205" s="7">
        <v>0</v>
      </c>
      <c r="BK1205" s="6">
        <v>0</v>
      </c>
      <c r="BL1205" s="5" t="s">
        <v>2362</v>
      </c>
      <c r="BM1205" s="3">
        <f t="shared" si="190"/>
        <v>0</v>
      </c>
      <c r="BN1205" s="3">
        <f t="shared" si="191"/>
        <v>0</v>
      </c>
      <c r="BO1205" s="3">
        <f t="shared" si="192"/>
        <v>0</v>
      </c>
      <c r="BP1205" s="3">
        <f t="shared" si="193"/>
        <v>0</v>
      </c>
      <c r="BQ1205" s="3">
        <f t="shared" si="194"/>
        <v>0</v>
      </c>
      <c r="BR1205" s="3">
        <f t="shared" si="195"/>
        <v>0</v>
      </c>
      <c r="BS1205" s="3">
        <f t="shared" si="196"/>
        <v>200</v>
      </c>
      <c r="BT1205" s="3">
        <f t="shared" si="197"/>
        <v>0</v>
      </c>
      <c r="BU1205" s="3">
        <f t="shared" si="198"/>
        <v>0</v>
      </c>
      <c r="BV1205" s="3">
        <f t="shared" si="199"/>
        <v>0</v>
      </c>
    </row>
    <row r="1206" spans="1:74" x14ac:dyDescent="0.25">
      <c r="A1206" s="4">
        <v>16</v>
      </c>
      <c r="B1206" s="5" t="s">
        <v>60</v>
      </c>
      <c r="C1206" s="5" t="s">
        <v>61</v>
      </c>
      <c r="D1206" s="5">
        <v>2023</v>
      </c>
      <c r="E1206" s="5" t="s">
        <v>62</v>
      </c>
      <c r="F1206" s="5" t="s">
        <v>63</v>
      </c>
      <c r="G1206" s="5">
        <v>2</v>
      </c>
      <c r="H1206" s="5" t="s">
        <v>64</v>
      </c>
      <c r="I1206" s="5" t="s">
        <v>3813</v>
      </c>
      <c r="J1206" s="5" t="s">
        <v>2239</v>
      </c>
      <c r="K1206" s="5" t="s">
        <v>2240</v>
      </c>
      <c r="L1206" s="5" t="s">
        <v>4306</v>
      </c>
      <c r="M1206" s="5" t="s">
        <v>2241</v>
      </c>
      <c r="N1206" s="5" t="s">
        <v>3844</v>
      </c>
      <c r="O1206" s="5" t="s">
        <v>622</v>
      </c>
      <c r="P1206" s="5" t="s">
        <v>3894</v>
      </c>
      <c r="Q1206" s="5" t="s">
        <v>2358</v>
      </c>
      <c r="R1206" s="5" t="s">
        <v>4121</v>
      </c>
      <c r="S1206" s="5" t="s">
        <v>2359</v>
      </c>
      <c r="T1206" s="5">
        <v>25</v>
      </c>
      <c r="U1206" s="5">
        <v>3</v>
      </c>
      <c r="V1206" s="5" t="s">
        <v>2363</v>
      </c>
      <c r="W1206" s="5">
        <v>2</v>
      </c>
      <c r="X1206" s="5" t="s">
        <v>76</v>
      </c>
      <c r="Y1206" s="5">
        <v>1</v>
      </c>
      <c r="Z1206" s="5" t="s">
        <v>73</v>
      </c>
      <c r="AA1206" s="5">
        <v>1</v>
      </c>
      <c r="AB1206" s="6">
        <v>0</v>
      </c>
      <c r="AC1206" s="6">
        <v>0</v>
      </c>
      <c r="AD1206" s="6">
        <v>0</v>
      </c>
      <c r="AE1206" s="6">
        <v>0</v>
      </c>
      <c r="AF1206" s="6">
        <v>0</v>
      </c>
      <c r="AG1206" s="6">
        <v>0</v>
      </c>
      <c r="AH1206" s="6">
        <v>100</v>
      </c>
      <c r="AI1206" s="6">
        <v>48</v>
      </c>
      <c r="AJ1206" s="6">
        <v>48</v>
      </c>
      <c r="AK1206" s="6">
        <v>100</v>
      </c>
      <c r="AL1206" s="6">
        <v>75</v>
      </c>
      <c r="AM1206" s="6">
        <v>75</v>
      </c>
      <c r="AN1206" s="6">
        <v>100</v>
      </c>
      <c r="AO1206" s="6">
        <v>0</v>
      </c>
      <c r="AP1206" s="6">
        <v>0</v>
      </c>
      <c r="AQ1206" s="6" t="s">
        <v>77</v>
      </c>
      <c r="AR1206" s="6" t="s">
        <v>77</v>
      </c>
      <c r="AS1206" s="6" t="s">
        <v>77</v>
      </c>
      <c r="AT1206" s="7">
        <v>0</v>
      </c>
      <c r="AU1206" s="7">
        <v>0</v>
      </c>
      <c r="AV1206" s="6">
        <v>0</v>
      </c>
      <c r="AW1206" s="7">
        <v>0</v>
      </c>
      <c r="AX1206" s="7">
        <v>0</v>
      </c>
      <c r="AY1206" s="6">
        <v>0</v>
      </c>
      <c r="AZ1206" s="7">
        <v>2531340994</v>
      </c>
      <c r="BA1206" s="7">
        <v>1752351133</v>
      </c>
      <c r="BB1206" s="6">
        <v>69.23</v>
      </c>
      <c r="BC1206" s="7">
        <v>6140400096</v>
      </c>
      <c r="BD1206" s="7">
        <v>3611848999</v>
      </c>
      <c r="BE1206" s="6">
        <v>58.82</v>
      </c>
      <c r="BF1206" s="7">
        <v>6765405000</v>
      </c>
      <c r="BG1206" s="7">
        <v>0</v>
      </c>
      <c r="BH1206" s="6">
        <v>0</v>
      </c>
      <c r="BI1206" s="7">
        <v>15437146090</v>
      </c>
      <c r="BJ1206" s="7">
        <v>5364200132</v>
      </c>
      <c r="BK1206" s="6">
        <v>34.75</v>
      </c>
      <c r="BL1206" s="5"/>
      <c r="BM1206" s="3">
        <f t="shared" si="190"/>
        <v>0</v>
      </c>
      <c r="BN1206" s="3">
        <f t="shared" si="191"/>
        <v>0</v>
      </c>
      <c r="BO1206" s="3">
        <f t="shared" si="192"/>
        <v>0</v>
      </c>
      <c r="BP1206" s="3">
        <f t="shared" si="193"/>
        <v>0</v>
      </c>
      <c r="BQ1206" s="3">
        <f t="shared" si="194"/>
        <v>2531.3409940000001</v>
      </c>
      <c r="BR1206" s="3">
        <f t="shared" si="195"/>
        <v>1752.3511329999999</v>
      </c>
      <c r="BS1206" s="3">
        <f t="shared" si="196"/>
        <v>6140.4000960000003</v>
      </c>
      <c r="BT1206" s="3">
        <f t="shared" si="197"/>
        <v>3611.8489989999998</v>
      </c>
      <c r="BU1206" s="3">
        <f t="shared" si="198"/>
        <v>6765.4049999999997</v>
      </c>
      <c r="BV1206" s="3">
        <f t="shared" si="199"/>
        <v>0</v>
      </c>
    </row>
    <row r="1207" spans="1:74" x14ac:dyDescent="0.25">
      <c r="A1207" s="4">
        <v>16</v>
      </c>
      <c r="B1207" s="5" t="s">
        <v>60</v>
      </c>
      <c r="C1207" s="5" t="s">
        <v>61</v>
      </c>
      <c r="D1207" s="5">
        <v>2023</v>
      </c>
      <c r="E1207" s="5" t="s">
        <v>62</v>
      </c>
      <c r="F1207" s="5" t="s">
        <v>63</v>
      </c>
      <c r="G1207" s="5">
        <v>2</v>
      </c>
      <c r="H1207" s="5" t="s">
        <v>64</v>
      </c>
      <c r="I1207" s="5" t="s">
        <v>3813</v>
      </c>
      <c r="J1207" s="5" t="s">
        <v>2239</v>
      </c>
      <c r="K1207" s="5" t="s">
        <v>2240</v>
      </c>
      <c r="L1207" s="5" t="s">
        <v>4306</v>
      </c>
      <c r="M1207" s="5" t="s">
        <v>2241</v>
      </c>
      <c r="N1207" s="5" t="s">
        <v>3844</v>
      </c>
      <c r="O1207" s="5" t="s">
        <v>622</v>
      </c>
      <c r="P1207" s="5" t="s">
        <v>3894</v>
      </c>
      <c r="Q1207" s="5" t="s">
        <v>2358</v>
      </c>
      <c r="R1207" s="5" t="s">
        <v>4121</v>
      </c>
      <c r="S1207" s="5" t="s">
        <v>2359</v>
      </c>
      <c r="T1207" s="5">
        <v>25</v>
      </c>
      <c r="U1207" s="5">
        <v>4</v>
      </c>
      <c r="V1207" s="5" t="s">
        <v>2364</v>
      </c>
      <c r="W1207" s="5">
        <v>1</v>
      </c>
      <c r="X1207" s="5" t="s">
        <v>72</v>
      </c>
      <c r="Y1207" s="5">
        <v>1</v>
      </c>
      <c r="Z1207" s="5" t="s">
        <v>73</v>
      </c>
      <c r="AA1207" s="5">
        <v>1</v>
      </c>
      <c r="AB1207" s="6">
        <v>0</v>
      </c>
      <c r="AC1207" s="6">
        <v>0</v>
      </c>
      <c r="AD1207" s="6">
        <v>0</v>
      </c>
      <c r="AE1207" s="6">
        <v>0</v>
      </c>
      <c r="AF1207" s="6">
        <v>0</v>
      </c>
      <c r="AG1207" s="6">
        <v>0</v>
      </c>
      <c r="AH1207" s="6">
        <v>1</v>
      </c>
      <c r="AI1207" s="6">
        <v>0</v>
      </c>
      <c r="AJ1207" s="6">
        <v>0</v>
      </c>
      <c r="AK1207" s="6">
        <v>1</v>
      </c>
      <c r="AL1207" s="6">
        <v>0</v>
      </c>
      <c r="AM1207" s="6">
        <v>0</v>
      </c>
      <c r="AN1207" s="6">
        <v>0</v>
      </c>
      <c r="AO1207" s="6">
        <v>0</v>
      </c>
      <c r="AP1207" s="6">
        <v>0</v>
      </c>
      <c r="AQ1207" s="6">
        <v>1</v>
      </c>
      <c r="AR1207" s="6">
        <v>0</v>
      </c>
      <c r="AS1207" s="6">
        <v>0</v>
      </c>
      <c r="AT1207" s="7">
        <v>0</v>
      </c>
      <c r="AU1207" s="7">
        <v>0</v>
      </c>
      <c r="AV1207" s="6">
        <v>0</v>
      </c>
      <c r="AW1207" s="7">
        <v>0</v>
      </c>
      <c r="AX1207" s="7">
        <v>0</v>
      </c>
      <c r="AY1207" s="6">
        <v>0</v>
      </c>
      <c r="AZ1207" s="7">
        <v>811421333</v>
      </c>
      <c r="BA1207" s="7">
        <v>0</v>
      </c>
      <c r="BB1207" s="6">
        <v>0</v>
      </c>
      <c r="BC1207" s="7">
        <v>182000000</v>
      </c>
      <c r="BD1207" s="7">
        <v>0</v>
      </c>
      <c r="BE1207" s="6">
        <v>0</v>
      </c>
      <c r="BF1207" s="7">
        <v>0</v>
      </c>
      <c r="BG1207" s="7">
        <v>0</v>
      </c>
      <c r="BH1207" s="6">
        <v>0</v>
      </c>
      <c r="BI1207" s="7">
        <v>993421333</v>
      </c>
      <c r="BJ1207" s="7">
        <v>0</v>
      </c>
      <c r="BK1207" s="6">
        <v>0</v>
      </c>
      <c r="BL1207" s="5" t="s">
        <v>2362</v>
      </c>
      <c r="BM1207" s="3">
        <f t="shared" si="190"/>
        <v>0</v>
      </c>
      <c r="BN1207" s="3">
        <f t="shared" si="191"/>
        <v>0</v>
      </c>
      <c r="BO1207" s="3">
        <f t="shared" si="192"/>
        <v>0</v>
      </c>
      <c r="BP1207" s="3">
        <f t="shared" si="193"/>
        <v>0</v>
      </c>
      <c r="BQ1207" s="3">
        <f t="shared" si="194"/>
        <v>811.421333</v>
      </c>
      <c r="BR1207" s="3">
        <f t="shared" si="195"/>
        <v>0</v>
      </c>
      <c r="BS1207" s="3">
        <f t="shared" si="196"/>
        <v>182</v>
      </c>
      <c r="BT1207" s="3">
        <f t="shared" si="197"/>
        <v>0</v>
      </c>
      <c r="BU1207" s="3">
        <f t="shared" si="198"/>
        <v>0</v>
      </c>
      <c r="BV1207" s="3">
        <f t="shared" si="199"/>
        <v>0</v>
      </c>
    </row>
    <row r="1208" spans="1:74" x14ac:dyDescent="0.25">
      <c r="A1208" s="4">
        <v>16</v>
      </c>
      <c r="B1208" s="5" t="s">
        <v>60</v>
      </c>
      <c r="C1208" s="5" t="s">
        <v>61</v>
      </c>
      <c r="D1208" s="5">
        <v>2023</v>
      </c>
      <c r="E1208" s="5" t="s">
        <v>62</v>
      </c>
      <c r="F1208" s="5" t="s">
        <v>63</v>
      </c>
      <c r="G1208" s="5">
        <v>2</v>
      </c>
      <c r="H1208" s="5" t="s">
        <v>64</v>
      </c>
      <c r="I1208" s="5" t="s">
        <v>3813</v>
      </c>
      <c r="J1208" s="5" t="s">
        <v>2239</v>
      </c>
      <c r="K1208" s="5" t="s">
        <v>2240</v>
      </c>
      <c r="L1208" s="5" t="s">
        <v>4306</v>
      </c>
      <c r="M1208" s="5" t="s">
        <v>2241</v>
      </c>
      <c r="N1208" s="5" t="s">
        <v>3844</v>
      </c>
      <c r="O1208" s="5" t="s">
        <v>622</v>
      </c>
      <c r="P1208" s="5" t="s">
        <v>3863</v>
      </c>
      <c r="Q1208" s="5" t="s">
        <v>673</v>
      </c>
      <c r="R1208" s="5" t="s">
        <v>4122</v>
      </c>
      <c r="S1208" s="5" t="s">
        <v>2365</v>
      </c>
      <c r="T1208" s="5">
        <v>32</v>
      </c>
      <c r="U1208" s="5">
        <v>1</v>
      </c>
      <c r="V1208" s="5" t="s">
        <v>2366</v>
      </c>
      <c r="W1208" s="5">
        <v>3</v>
      </c>
      <c r="X1208" s="5" t="s">
        <v>140</v>
      </c>
      <c r="Y1208" s="5">
        <v>1</v>
      </c>
      <c r="Z1208" s="5" t="s">
        <v>73</v>
      </c>
      <c r="AA1208" s="5">
        <v>1</v>
      </c>
      <c r="AB1208" s="6">
        <v>78</v>
      </c>
      <c r="AC1208" s="6">
        <v>73</v>
      </c>
      <c r="AD1208" s="6">
        <v>93.59</v>
      </c>
      <c r="AE1208" s="6">
        <v>85</v>
      </c>
      <c r="AF1208" s="6">
        <v>83.16</v>
      </c>
      <c r="AG1208" s="6">
        <v>97.84</v>
      </c>
      <c r="AH1208" s="6">
        <v>90</v>
      </c>
      <c r="AI1208" s="6">
        <v>86.14</v>
      </c>
      <c r="AJ1208" s="6">
        <v>95.71</v>
      </c>
      <c r="AK1208" s="6">
        <v>95</v>
      </c>
      <c r="AL1208" s="6">
        <v>56.51</v>
      </c>
      <c r="AM1208" s="6">
        <v>59.48</v>
      </c>
      <c r="AN1208" s="6">
        <v>100</v>
      </c>
      <c r="AO1208" s="6">
        <v>0</v>
      </c>
      <c r="AP1208" s="6">
        <v>0</v>
      </c>
      <c r="AQ1208" s="6" t="s">
        <v>77</v>
      </c>
      <c r="AR1208" s="6" t="s">
        <v>77</v>
      </c>
      <c r="AS1208" s="6" t="s">
        <v>77</v>
      </c>
      <c r="AT1208" s="7">
        <v>451066630</v>
      </c>
      <c r="AU1208" s="7">
        <v>451066630</v>
      </c>
      <c r="AV1208" s="6">
        <v>100</v>
      </c>
      <c r="AW1208" s="7">
        <v>1253490239</v>
      </c>
      <c r="AX1208" s="7">
        <v>1253490239</v>
      </c>
      <c r="AY1208" s="6">
        <v>100</v>
      </c>
      <c r="AZ1208" s="7">
        <v>1267217034</v>
      </c>
      <c r="BA1208" s="7">
        <v>1267217034</v>
      </c>
      <c r="BB1208" s="6">
        <v>100</v>
      </c>
      <c r="BC1208" s="7">
        <v>2716358541</v>
      </c>
      <c r="BD1208" s="7">
        <v>2563967348</v>
      </c>
      <c r="BE1208" s="6">
        <v>94.39</v>
      </c>
      <c r="BF1208" s="7">
        <v>770794903</v>
      </c>
      <c r="BG1208" s="7">
        <v>0</v>
      </c>
      <c r="BH1208" s="6">
        <v>0</v>
      </c>
      <c r="BI1208" s="7">
        <v>6458927347</v>
      </c>
      <c r="BJ1208" s="7">
        <v>5535741251</v>
      </c>
      <c r="BK1208" s="6">
        <v>85.71</v>
      </c>
      <c r="BL1208" s="5"/>
      <c r="BM1208" s="3">
        <f t="shared" si="190"/>
        <v>451.06662999999998</v>
      </c>
      <c r="BN1208" s="3">
        <f t="shared" si="191"/>
        <v>451.06662999999998</v>
      </c>
      <c r="BO1208" s="3">
        <f t="shared" si="192"/>
        <v>1253.490239</v>
      </c>
      <c r="BP1208" s="3">
        <f t="shared" si="193"/>
        <v>1253.490239</v>
      </c>
      <c r="BQ1208" s="3">
        <f t="shared" si="194"/>
        <v>1267.217034</v>
      </c>
      <c r="BR1208" s="3">
        <f t="shared" si="195"/>
        <v>1267.217034</v>
      </c>
      <c r="BS1208" s="3">
        <f t="shared" si="196"/>
        <v>2716.3585410000001</v>
      </c>
      <c r="BT1208" s="3">
        <f t="shared" si="197"/>
        <v>2563.9673480000001</v>
      </c>
      <c r="BU1208" s="3">
        <f t="shared" si="198"/>
        <v>770.79490299999998</v>
      </c>
      <c r="BV1208" s="3">
        <f t="shared" si="199"/>
        <v>0</v>
      </c>
    </row>
    <row r="1209" spans="1:74" x14ac:dyDescent="0.25">
      <c r="A1209" s="4">
        <v>16</v>
      </c>
      <c r="B1209" s="5" t="s">
        <v>60</v>
      </c>
      <c r="C1209" s="5" t="s">
        <v>61</v>
      </c>
      <c r="D1209" s="5">
        <v>2023</v>
      </c>
      <c r="E1209" s="5" t="s">
        <v>62</v>
      </c>
      <c r="F1209" s="5" t="s">
        <v>63</v>
      </c>
      <c r="G1209" s="5">
        <v>2</v>
      </c>
      <c r="H1209" s="5" t="s">
        <v>64</v>
      </c>
      <c r="I1209" s="5" t="s">
        <v>3813</v>
      </c>
      <c r="J1209" s="5" t="s">
        <v>2239</v>
      </c>
      <c r="K1209" s="5" t="s">
        <v>2240</v>
      </c>
      <c r="L1209" s="5" t="s">
        <v>4306</v>
      </c>
      <c r="M1209" s="5" t="s">
        <v>2241</v>
      </c>
      <c r="N1209" s="5" t="s">
        <v>3844</v>
      </c>
      <c r="O1209" s="5" t="s">
        <v>622</v>
      </c>
      <c r="P1209" s="5" t="s">
        <v>3863</v>
      </c>
      <c r="Q1209" s="5" t="s">
        <v>673</v>
      </c>
      <c r="R1209" s="5" t="s">
        <v>4122</v>
      </c>
      <c r="S1209" s="5" t="s">
        <v>2365</v>
      </c>
      <c r="T1209" s="5">
        <v>32</v>
      </c>
      <c r="U1209" s="5">
        <v>2</v>
      </c>
      <c r="V1209" s="5" t="s">
        <v>2367</v>
      </c>
      <c r="W1209" s="5">
        <v>1</v>
      </c>
      <c r="X1209" s="5" t="s">
        <v>72</v>
      </c>
      <c r="Y1209" s="5">
        <v>1</v>
      </c>
      <c r="Z1209" s="5" t="s">
        <v>73</v>
      </c>
      <c r="AA1209" s="5">
        <v>1</v>
      </c>
      <c r="AB1209" s="6">
        <v>7.0000000000000007E-2</v>
      </c>
      <c r="AC1209" s="6">
        <v>0.06</v>
      </c>
      <c r="AD1209" s="6">
        <v>85.71</v>
      </c>
      <c r="AE1209" s="6">
        <v>0.28000000000000003</v>
      </c>
      <c r="AF1209" s="6">
        <v>0.26</v>
      </c>
      <c r="AG1209" s="6">
        <v>92.86</v>
      </c>
      <c r="AH1209" s="6">
        <v>0.28000000000000003</v>
      </c>
      <c r="AI1209" s="6">
        <v>0.26</v>
      </c>
      <c r="AJ1209" s="6">
        <v>92.86</v>
      </c>
      <c r="AK1209" s="6">
        <v>0.28000000000000003</v>
      </c>
      <c r="AL1209" s="6">
        <v>0.16</v>
      </c>
      <c r="AM1209" s="6">
        <v>57.14</v>
      </c>
      <c r="AN1209" s="6">
        <v>0.14000000000000001</v>
      </c>
      <c r="AO1209" s="6">
        <v>0</v>
      </c>
      <c r="AP1209" s="6">
        <v>0</v>
      </c>
      <c r="AQ1209" s="6">
        <v>1</v>
      </c>
      <c r="AR1209" s="6">
        <v>0.74</v>
      </c>
      <c r="AS1209" s="6">
        <v>74</v>
      </c>
      <c r="AT1209" s="7">
        <v>1279544888</v>
      </c>
      <c r="AU1209" s="7">
        <v>1279544888</v>
      </c>
      <c r="AV1209" s="6">
        <v>100</v>
      </c>
      <c r="AW1209" s="7">
        <v>5552844123</v>
      </c>
      <c r="AX1209" s="7">
        <v>5495905783</v>
      </c>
      <c r="AY1209" s="6">
        <v>98.97</v>
      </c>
      <c r="AZ1209" s="7">
        <v>6021034010</v>
      </c>
      <c r="BA1209" s="7">
        <v>6021034010</v>
      </c>
      <c r="BB1209" s="6">
        <v>100</v>
      </c>
      <c r="BC1209" s="7">
        <v>6363772746</v>
      </c>
      <c r="BD1209" s="7">
        <v>5612271660</v>
      </c>
      <c r="BE1209" s="6">
        <v>88.19</v>
      </c>
      <c r="BF1209" s="7">
        <v>3592397000</v>
      </c>
      <c r="BG1209" s="7">
        <v>0</v>
      </c>
      <c r="BH1209" s="6">
        <v>0</v>
      </c>
      <c r="BI1209" s="7">
        <v>22809592767</v>
      </c>
      <c r="BJ1209" s="7">
        <v>18408756341</v>
      </c>
      <c r="BK1209" s="6">
        <v>80.709999999999994</v>
      </c>
      <c r="BL1209" s="5"/>
      <c r="BM1209" s="3">
        <f t="shared" si="190"/>
        <v>1279.5448879999999</v>
      </c>
      <c r="BN1209" s="3">
        <f t="shared" si="191"/>
        <v>1279.5448879999999</v>
      </c>
      <c r="BO1209" s="3">
        <f t="shared" si="192"/>
        <v>5552.8441229999999</v>
      </c>
      <c r="BP1209" s="3">
        <f t="shared" si="193"/>
        <v>5495.9057830000002</v>
      </c>
      <c r="BQ1209" s="3">
        <f t="shared" si="194"/>
        <v>6021.0340100000003</v>
      </c>
      <c r="BR1209" s="3">
        <f t="shared" si="195"/>
        <v>6021.0340100000003</v>
      </c>
      <c r="BS1209" s="3">
        <f t="shared" si="196"/>
        <v>6363.7727459999996</v>
      </c>
      <c r="BT1209" s="3">
        <f t="shared" si="197"/>
        <v>5612.2716600000003</v>
      </c>
      <c r="BU1209" s="3">
        <f t="shared" si="198"/>
        <v>3592.3969999999999</v>
      </c>
      <c r="BV1209" s="3">
        <f t="shared" si="199"/>
        <v>0</v>
      </c>
    </row>
    <row r="1210" spans="1:74" x14ac:dyDescent="0.25">
      <c r="A1210" s="4">
        <v>16</v>
      </c>
      <c r="B1210" s="5" t="s">
        <v>60</v>
      </c>
      <c r="C1210" s="5" t="s">
        <v>61</v>
      </c>
      <c r="D1210" s="5">
        <v>2023</v>
      </c>
      <c r="E1210" s="5" t="s">
        <v>62</v>
      </c>
      <c r="F1210" s="5" t="s">
        <v>63</v>
      </c>
      <c r="G1210" s="5">
        <v>2</v>
      </c>
      <c r="H1210" s="5" t="s">
        <v>64</v>
      </c>
      <c r="I1210" s="5" t="s">
        <v>3813</v>
      </c>
      <c r="J1210" s="5" t="s">
        <v>2239</v>
      </c>
      <c r="K1210" s="5" t="s">
        <v>2240</v>
      </c>
      <c r="L1210" s="5" t="s">
        <v>4306</v>
      </c>
      <c r="M1210" s="5" t="s">
        <v>2241</v>
      </c>
      <c r="N1210" s="5" t="s">
        <v>3844</v>
      </c>
      <c r="O1210" s="5" t="s">
        <v>622</v>
      </c>
      <c r="P1210" s="5" t="s">
        <v>3863</v>
      </c>
      <c r="Q1210" s="5" t="s">
        <v>673</v>
      </c>
      <c r="R1210" s="5" t="s">
        <v>4122</v>
      </c>
      <c r="S1210" s="5" t="s">
        <v>2365</v>
      </c>
      <c r="T1210" s="5">
        <v>32</v>
      </c>
      <c r="U1210" s="5">
        <v>3</v>
      </c>
      <c r="V1210" s="5" t="s">
        <v>2368</v>
      </c>
      <c r="W1210" s="5">
        <v>1</v>
      </c>
      <c r="X1210" s="5" t="s">
        <v>72</v>
      </c>
      <c r="Y1210" s="5">
        <v>1</v>
      </c>
      <c r="Z1210" s="5" t="s">
        <v>73</v>
      </c>
      <c r="AA1210" s="5">
        <v>1</v>
      </c>
      <c r="AB1210" s="6">
        <v>0.05</v>
      </c>
      <c r="AC1210" s="6">
        <v>0.04</v>
      </c>
      <c r="AD1210" s="6">
        <v>80</v>
      </c>
      <c r="AE1210" s="6">
        <v>0.15</v>
      </c>
      <c r="AF1210" s="6">
        <v>0.13</v>
      </c>
      <c r="AG1210" s="6">
        <v>86.67</v>
      </c>
      <c r="AH1210" s="6">
        <v>0.3</v>
      </c>
      <c r="AI1210" s="6">
        <v>0.27</v>
      </c>
      <c r="AJ1210" s="6">
        <v>90</v>
      </c>
      <c r="AK1210" s="6">
        <v>0.31</v>
      </c>
      <c r="AL1210" s="6">
        <v>0.18</v>
      </c>
      <c r="AM1210" s="6">
        <v>58.06</v>
      </c>
      <c r="AN1210" s="6">
        <v>0.25</v>
      </c>
      <c r="AO1210" s="6">
        <v>0</v>
      </c>
      <c r="AP1210" s="6">
        <v>0</v>
      </c>
      <c r="AQ1210" s="6">
        <v>1</v>
      </c>
      <c r="AR1210" s="6">
        <v>0.62</v>
      </c>
      <c r="AS1210" s="6">
        <v>62</v>
      </c>
      <c r="AT1210" s="7">
        <v>684059911</v>
      </c>
      <c r="AU1210" s="7">
        <v>684059911</v>
      </c>
      <c r="AV1210" s="6">
        <v>100</v>
      </c>
      <c r="AW1210" s="7">
        <v>1710606869</v>
      </c>
      <c r="AX1210" s="7">
        <v>1710606869</v>
      </c>
      <c r="AY1210" s="6">
        <v>100</v>
      </c>
      <c r="AZ1210" s="7">
        <v>1759682267</v>
      </c>
      <c r="BA1210" s="7">
        <v>1749801867</v>
      </c>
      <c r="BB1210" s="6">
        <v>99.44</v>
      </c>
      <c r="BC1210" s="7">
        <v>2018995738</v>
      </c>
      <c r="BD1210" s="7">
        <v>1777077358</v>
      </c>
      <c r="BE1210" s="6">
        <v>88.02</v>
      </c>
      <c r="BF1210" s="7">
        <v>1265429000</v>
      </c>
      <c r="BG1210" s="7">
        <v>0</v>
      </c>
      <c r="BH1210" s="6">
        <v>0</v>
      </c>
      <c r="BI1210" s="7">
        <v>7438773785</v>
      </c>
      <c r="BJ1210" s="7">
        <v>5921546005</v>
      </c>
      <c r="BK1210" s="6">
        <v>79.599999999999994</v>
      </c>
      <c r="BL1210" s="5"/>
      <c r="BM1210" s="3">
        <f t="shared" si="190"/>
        <v>684.05991100000006</v>
      </c>
      <c r="BN1210" s="3">
        <f t="shared" si="191"/>
        <v>684.05991100000006</v>
      </c>
      <c r="BO1210" s="3">
        <f t="shared" si="192"/>
        <v>1710.606869</v>
      </c>
      <c r="BP1210" s="3">
        <f t="shared" si="193"/>
        <v>1710.606869</v>
      </c>
      <c r="BQ1210" s="3">
        <f t="shared" si="194"/>
        <v>1759.6822669999999</v>
      </c>
      <c r="BR1210" s="3">
        <f t="shared" si="195"/>
        <v>1749.8018669999999</v>
      </c>
      <c r="BS1210" s="3">
        <f t="shared" si="196"/>
        <v>2018.9957380000001</v>
      </c>
      <c r="BT1210" s="3">
        <f t="shared" si="197"/>
        <v>1777.077358</v>
      </c>
      <c r="BU1210" s="3">
        <f t="shared" si="198"/>
        <v>1265.4290000000001</v>
      </c>
      <c r="BV1210" s="3">
        <f t="shared" si="199"/>
        <v>0</v>
      </c>
    </row>
    <row r="1211" spans="1:74" x14ac:dyDescent="0.25">
      <c r="A1211" s="4">
        <v>16</v>
      </c>
      <c r="B1211" s="5" t="s">
        <v>60</v>
      </c>
      <c r="C1211" s="5" t="s">
        <v>61</v>
      </c>
      <c r="D1211" s="5">
        <v>2023</v>
      </c>
      <c r="E1211" s="5" t="s">
        <v>62</v>
      </c>
      <c r="F1211" s="5" t="s">
        <v>63</v>
      </c>
      <c r="G1211" s="5">
        <v>2</v>
      </c>
      <c r="H1211" s="5" t="s">
        <v>64</v>
      </c>
      <c r="I1211" s="5" t="s">
        <v>3813</v>
      </c>
      <c r="J1211" s="5" t="s">
        <v>2239</v>
      </c>
      <c r="K1211" s="5" t="s">
        <v>2240</v>
      </c>
      <c r="L1211" s="5" t="s">
        <v>4306</v>
      </c>
      <c r="M1211" s="5" t="s">
        <v>2241</v>
      </c>
      <c r="N1211" s="5" t="s">
        <v>3844</v>
      </c>
      <c r="O1211" s="5" t="s">
        <v>622</v>
      </c>
      <c r="P1211" s="5" t="s">
        <v>3863</v>
      </c>
      <c r="Q1211" s="5" t="s">
        <v>673</v>
      </c>
      <c r="R1211" s="5" t="s">
        <v>4122</v>
      </c>
      <c r="S1211" s="5" t="s">
        <v>2365</v>
      </c>
      <c r="T1211" s="5">
        <v>32</v>
      </c>
      <c r="U1211" s="5">
        <v>4</v>
      </c>
      <c r="V1211" s="5" t="s">
        <v>2369</v>
      </c>
      <c r="W1211" s="5">
        <v>2</v>
      </c>
      <c r="X1211" s="5" t="s">
        <v>76</v>
      </c>
      <c r="Y1211" s="5">
        <v>1</v>
      </c>
      <c r="Z1211" s="5" t="s">
        <v>73</v>
      </c>
      <c r="AA1211" s="5">
        <v>1</v>
      </c>
      <c r="AB1211" s="6">
        <v>80</v>
      </c>
      <c r="AC1211" s="6">
        <v>48</v>
      </c>
      <c r="AD1211" s="6">
        <v>60</v>
      </c>
      <c r="AE1211" s="6">
        <v>80</v>
      </c>
      <c r="AF1211" s="6">
        <v>37</v>
      </c>
      <c r="AG1211" s="6">
        <v>46.25</v>
      </c>
      <c r="AH1211" s="6">
        <v>80</v>
      </c>
      <c r="AI1211" s="6">
        <v>84</v>
      </c>
      <c r="AJ1211" s="6">
        <v>105</v>
      </c>
      <c r="AK1211" s="6">
        <v>80</v>
      </c>
      <c r="AL1211" s="6">
        <v>9.1999999999999993</v>
      </c>
      <c r="AM1211" s="6">
        <v>11.5</v>
      </c>
      <c r="AN1211" s="6">
        <v>80</v>
      </c>
      <c r="AO1211" s="6">
        <v>0</v>
      </c>
      <c r="AP1211" s="6">
        <v>0</v>
      </c>
      <c r="AQ1211" s="6" t="s">
        <v>77</v>
      </c>
      <c r="AR1211" s="6" t="s">
        <v>77</v>
      </c>
      <c r="AS1211" s="6" t="s">
        <v>77</v>
      </c>
      <c r="AT1211" s="7">
        <v>647812496</v>
      </c>
      <c r="AU1211" s="7">
        <v>647812496</v>
      </c>
      <c r="AV1211" s="6">
        <v>100</v>
      </c>
      <c r="AW1211" s="7">
        <v>2890082773</v>
      </c>
      <c r="AX1211" s="7">
        <v>2890077749</v>
      </c>
      <c r="AY1211" s="6">
        <v>100</v>
      </c>
      <c r="AZ1211" s="7">
        <v>2533360342</v>
      </c>
      <c r="BA1211" s="7">
        <v>2533360342</v>
      </c>
      <c r="BB1211" s="6">
        <v>100</v>
      </c>
      <c r="BC1211" s="7">
        <v>2661293445</v>
      </c>
      <c r="BD1211" s="7">
        <v>2420891901</v>
      </c>
      <c r="BE1211" s="6">
        <v>90.97</v>
      </c>
      <c r="BF1211" s="7">
        <v>2207625524</v>
      </c>
      <c r="BG1211" s="7">
        <v>0</v>
      </c>
      <c r="BH1211" s="6">
        <v>0</v>
      </c>
      <c r="BI1211" s="7">
        <v>10940174580</v>
      </c>
      <c r="BJ1211" s="7">
        <v>8492142488</v>
      </c>
      <c r="BK1211" s="6">
        <v>77.62</v>
      </c>
      <c r="BL1211" s="5"/>
      <c r="BM1211" s="3">
        <f t="shared" si="190"/>
        <v>647.81249600000001</v>
      </c>
      <c r="BN1211" s="3">
        <f t="shared" si="191"/>
        <v>647.81249600000001</v>
      </c>
      <c r="BO1211" s="3">
        <f t="shared" si="192"/>
        <v>2890.0827730000001</v>
      </c>
      <c r="BP1211" s="3">
        <f t="shared" si="193"/>
        <v>2890.077749</v>
      </c>
      <c r="BQ1211" s="3">
        <f t="shared" si="194"/>
        <v>2533.3603419999999</v>
      </c>
      <c r="BR1211" s="3">
        <f t="shared" si="195"/>
        <v>2533.3603419999999</v>
      </c>
      <c r="BS1211" s="3">
        <f t="shared" si="196"/>
        <v>2661.2934449999998</v>
      </c>
      <c r="BT1211" s="3">
        <f t="shared" si="197"/>
        <v>2420.891901</v>
      </c>
      <c r="BU1211" s="3">
        <f t="shared" si="198"/>
        <v>2207.625524</v>
      </c>
      <c r="BV1211" s="3">
        <f t="shared" si="199"/>
        <v>0</v>
      </c>
    </row>
    <row r="1212" spans="1:74" x14ac:dyDescent="0.25">
      <c r="A1212" s="4">
        <v>16</v>
      </c>
      <c r="B1212" s="5" t="s">
        <v>60</v>
      </c>
      <c r="C1212" s="5" t="s">
        <v>61</v>
      </c>
      <c r="D1212" s="5">
        <v>2023</v>
      </c>
      <c r="E1212" s="5" t="s">
        <v>62</v>
      </c>
      <c r="F1212" s="5" t="s">
        <v>63</v>
      </c>
      <c r="G1212" s="5">
        <v>2</v>
      </c>
      <c r="H1212" s="5" t="s">
        <v>64</v>
      </c>
      <c r="I1212" s="5" t="s">
        <v>3813</v>
      </c>
      <c r="J1212" s="5" t="s">
        <v>2239</v>
      </c>
      <c r="K1212" s="5" t="s">
        <v>2240</v>
      </c>
      <c r="L1212" s="5" t="s">
        <v>4306</v>
      </c>
      <c r="M1212" s="5" t="s">
        <v>2241</v>
      </c>
      <c r="N1212" s="5" t="s">
        <v>3844</v>
      </c>
      <c r="O1212" s="5" t="s">
        <v>622</v>
      </c>
      <c r="P1212" s="5" t="s">
        <v>3863</v>
      </c>
      <c r="Q1212" s="5" t="s">
        <v>673</v>
      </c>
      <c r="R1212" s="5" t="s">
        <v>4122</v>
      </c>
      <c r="S1212" s="5" t="s">
        <v>2365</v>
      </c>
      <c r="T1212" s="5">
        <v>32</v>
      </c>
      <c r="U1212" s="5">
        <v>5</v>
      </c>
      <c r="V1212" s="5" t="s">
        <v>2370</v>
      </c>
      <c r="W1212" s="5">
        <v>1</v>
      </c>
      <c r="X1212" s="5" t="s">
        <v>72</v>
      </c>
      <c r="Y1212" s="5">
        <v>1</v>
      </c>
      <c r="Z1212" s="5" t="s">
        <v>73</v>
      </c>
      <c r="AA1212" s="5">
        <v>1</v>
      </c>
      <c r="AB1212" s="6">
        <v>1</v>
      </c>
      <c r="AC1212" s="6">
        <v>1.2</v>
      </c>
      <c r="AD1212" s="6">
        <v>120</v>
      </c>
      <c r="AE1212" s="6">
        <v>1</v>
      </c>
      <c r="AF1212" s="6">
        <v>0</v>
      </c>
      <c r="AG1212" s="6">
        <v>0</v>
      </c>
      <c r="AH1212" s="6">
        <v>3</v>
      </c>
      <c r="AI1212" s="6">
        <v>0.66</v>
      </c>
      <c r="AJ1212" s="6">
        <v>22</v>
      </c>
      <c r="AK1212" s="6">
        <v>2.2599999999999998</v>
      </c>
      <c r="AL1212" s="6">
        <v>1.34</v>
      </c>
      <c r="AM1212" s="6">
        <v>59.29</v>
      </c>
      <c r="AN1212" s="6">
        <v>4.08</v>
      </c>
      <c r="AO1212" s="6">
        <v>0</v>
      </c>
      <c r="AP1212" s="6">
        <v>0</v>
      </c>
      <c r="AQ1212" s="6">
        <v>8</v>
      </c>
      <c r="AR1212" s="6">
        <v>3.2</v>
      </c>
      <c r="AS1212" s="6">
        <v>40</v>
      </c>
      <c r="AT1212" s="7">
        <v>17795640455</v>
      </c>
      <c r="AU1212" s="7">
        <v>17378344047</v>
      </c>
      <c r="AV1212" s="6">
        <v>97.66</v>
      </c>
      <c r="AW1212" s="7">
        <v>42536201085</v>
      </c>
      <c r="AX1212" s="7">
        <v>42347720941</v>
      </c>
      <c r="AY1212" s="6">
        <v>99.56</v>
      </c>
      <c r="AZ1212" s="7">
        <v>47615801362</v>
      </c>
      <c r="BA1212" s="7">
        <v>47460602908</v>
      </c>
      <c r="BB1212" s="6">
        <v>99.67</v>
      </c>
      <c r="BC1212" s="7">
        <v>51405054747</v>
      </c>
      <c r="BD1212" s="7">
        <v>44820805824</v>
      </c>
      <c r="BE1212" s="6">
        <v>87.19</v>
      </c>
      <c r="BF1212" s="7">
        <v>34626401000</v>
      </c>
      <c r="BG1212" s="7">
        <v>0</v>
      </c>
      <c r="BH1212" s="6">
        <v>0</v>
      </c>
      <c r="BI1212" s="7">
        <v>193979098649</v>
      </c>
      <c r="BJ1212" s="7">
        <v>152007473720</v>
      </c>
      <c r="BK1212" s="6">
        <v>78.36</v>
      </c>
      <c r="BL1212" s="5"/>
      <c r="BM1212" s="3">
        <f t="shared" si="190"/>
        <v>17795.640455000001</v>
      </c>
      <c r="BN1212" s="3">
        <f t="shared" si="191"/>
        <v>17378.344046999999</v>
      </c>
      <c r="BO1212" s="3">
        <f t="shared" si="192"/>
        <v>42536.201085000001</v>
      </c>
      <c r="BP1212" s="3">
        <f t="shared" si="193"/>
        <v>42347.720941</v>
      </c>
      <c r="BQ1212" s="3">
        <f t="shared" si="194"/>
        <v>47615.801361999998</v>
      </c>
      <c r="BR1212" s="3">
        <f t="shared" si="195"/>
        <v>47460.602908000001</v>
      </c>
      <c r="BS1212" s="3">
        <f t="shared" si="196"/>
        <v>51405.054747000002</v>
      </c>
      <c r="BT1212" s="3">
        <f t="shared" si="197"/>
        <v>44820.805824000003</v>
      </c>
      <c r="BU1212" s="3">
        <f t="shared" si="198"/>
        <v>34626.400999999998</v>
      </c>
      <c r="BV1212" s="3">
        <f t="shared" si="199"/>
        <v>0</v>
      </c>
    </row>
    <row r="1213" spans="1:74" x14ac:dyDescent="0.25">
      <c r="A1213" s="4">
        <v>16</v>
      </c>
      <c r="B1213" s="5" t="s">
        <v>60</v>
      </c>
      <c r="C1213" s="5" t="s">
        <v>61</v>
      </c>
      <c r="D1213" s="5">
        <v>2023</v>
      </c>
      <c r="E1213" s="5" t="s">
        <v>62</v>
      </c>
      <c r="F1213" s="5" t="s">
        <v>63</v>
      </c>
      <c r="G1213" s="5">
        <v>2</v>
      </c>
      <c r="H1213" s="5" t="s">
        <v>64</v>
      </c>
      <c r="I1213" s="5" t="s">
        <v>3813</v>
      </c>
      <c r="J1213" s="5" t="s">
        <v>2239</v>
      </c>
      <c r="K1213" s="5" t="s">
        <v>2240</v>
      </c>
      <c r="L1213" s="5" t="s">
        <v>4306</v>
      </c>
      <c r="M1213" s="5" t="s">
        <v>2241</v>
      </c>
      <c r="N1213" s="5" t="s">
        <v>3844</v>
      </c>
      <c r="O1213" s="5" t="s">
        <v>622</v>
      </c>
      <c r="P1213" s="5" t="s">
        <v>3863</v>
      </c>
      <c r="Q1213" s="5" t="s">
        <v>673</v>
      </c>
      <c r="R1213" s="5" t="s">
        <v>4122</v>
      </c>
      <c r="S1213" s="5" t="s">
        <v>2365</v>
      </c>
      <c r="T1213" s="5">
        <v>32</v>
      </c>
      <c r="U1213" s="5">
        <v>6</v>
      </c>
      <c r="V1213" s="5" t="s">
        <v>2371</v>
      </c>
      <c r="W1213" s="5">
        <v>2</v>
      </c>
      <c r="X1213" s="5" t="s">
        <v>76</v>
      </c>
      <c r="Y1213" s="5">
        <v>1</v>
      </c>
      <c r="Z1213" s="5" t="s">
        <v>73</v>
      </c>
      <c r="AA1213" s="5">
        <v>1</v>
      </c>
      <c r="AB1213" s="6">
        <v>100</v>
      </c>
      <c r="AC1213" s="6">
        <v>100</v>
      </c>
      <c r="AD1213" s="6">
        <v>100</v>
      </c>
      <c r="AE1213" s="6">
        <v>100</v>
      </c>
      <c r="AF1213" s="6">
        <v>100</v>
      </c>
      <c r="AG1213" s="6">
        <v>100</v>
      </c>
      <c r="AH1213" s="6">
        <v>100</v>
      </c>
      <c r="AI1213" s="6">
        <v>100</v>
      </c>
      <c r="AJ1213" s="6">
        <v>100</v>
      </c>
      <c r="AK1213" s="6">
        <v>100</v>
      </c>
      <c r="AL1213" s="6">
        <v>100</v>
      </c>
      <c r="AM1213" s="6">
        <v>100</v>
      </c>
      <c r="AN1213" s="6">
        <v>100</v>
      </c>
      <c r="AO1213" s="6">
        <v>0</v>
      </c>
      <c r="AP1213" s="6">
        <v>0</v>
      </c>
      <c r="AQ1213" s="6" t="s">
        <v>77</v>
      </c>
      <c r="AR1213" s="6" t="s">
        <v>77</v>
      </c>
      <c r="AS1213" s="6" t="s">
        <v>77</v>
      </c>
      <c r="AT1213" s="7">
        <v>635944641</v>
      </c>
      <c r="AU1213" s="7">
        <v>635944641</v>
      </c>
      <c r="AV1213" s="6">
        <v>100</v>
      </c>
      <c r="AW1213" s="7">
        <v>1475306368</v>
      </c>
      <c r="AX1213" s="7">
        <v>1475306368</v>
      </c>
      <c r="AY1213" s="6">
        <v>100</v>
      </c>
      <c r="AZ1213" s="7">
        <v>1361273742</v>
      </c>
      <c r="BA1213" s="7">
        <v>1361273742</v>
      </c>
      <c r="BB1213" s="6">
        <v>100</v>
      </c>
      <c r="BC1213" s="7">
        <v>1325167041</v>
      </c>
      <c r="BD1213" s="7">
        <v>1178882369</v>
      </c>
      <c r="BE1213" s="6">
        <v>88.96</v>
      </c>
      <c r="BF1213" s="7">
        <v>749136097</v>
      </c>
      <c r="BG1213" s="7">
        <v>0</v>
      </c>
      <c r="BH1213" s="6">
        <v>0</v>
      </c>
      <c r="BI1213" s="7">
        <v>5546827889</v>
      </c>
      <c r="BJ1213" s="7">
        <v>4651407120</v>
      </c>
      <c r="BK1213" s="6">
        <v>83.86</v>
      </c>
      <c r="BL1213" s="5"/>
      <c r="BM1213" s="3">
        <f t="shared" si="190"/>
        <v>635.94464100000005</v>
      </c>
      <c r="BN1213" s="3">
        <f t="shared" si="191"/>
        <v>635.94464100000005</v>
      </c>
      <c r="BO1213" s="3">
        <f t="shared" si="192"/>
        <v>1475.306368</v>
      </c>
      <c r="BP1213" s="3">
        <f t="shared" si="193"/>
        <v>1475.306368</v>
      </c>
      <c r="BQ1213" s="3">
        <f t="shared" si="194"/>
        <v>1361.2737420000001</v>
      </c>
      <c r="BR1213" s="3">
        <f t="shared" si="195"/>
        <v>1361.2737420000001</v>
      </c>
      <c r="BS1213" s="3">
        <f t="shared" si="196"/>
        <v>1325.1670409999999</v>
      </c>
      <c r="BT1213" s="3">
        <f t="shared" si="197"/>
        <v>1178.8823689999999</v>
      </c>
      <c r="BU1213" s="3">
        <f t="shared" si="198"/>
        <v>749.13609699999995</v>
      </c>
      <c r="BV1213" s="3">
        <f t="shared" si="199"/>
        <v>0</v>
      </c>
    </row>
    <row r="1214" spans="1:74" x14ac:dyDescent="0.25">
      <c r="A1214" s="4">
        <v>16</v>
      </c>
      <c r="B1214" s="5" t="s">
        <v>60</v>
      </c>
      <c r="C1214" s="5" t="s">
        <v>61</v>
      </c>
      <c r="D1214" s="5">
        <v>2023</v>
      </c>
      <c r="E1214" s="5" t="s">
        <v>62</v>
      </c>
      <c r="F1214" s="5" t="s">
        <v>63</v>
      </c>
      <c r="G1214" s="5">
        <v>2</v>
      </c>
      <c r="H1214" s="5" t="s">
        <v>64</v>
      </c>
      <c r="I1214" s="5" t="s">
        <v>3813</v>
      </c>
      <c r="J1214" s="5" t="s">
        <v>2239</v>
      </c>
      <c r="K1214" s="5" t="s">
        <v>2240</v>
      </c>
      <c r="L1214" s="5" t="s">
        <v>4306</v>
      </c>
      <c r="M1214" s="5" t="s">
        <v>2241</v>
      </c>
      <c r="N1214" s="5" t="s">
        <v>3844</v>
      </c>
      <c r="O1214" s="5" t="s">
        <v>622</v>
      </c>
      <c r="P1214" s="5" t="s">
        <v>3863</v>
      </c>
      <c r="Q1214" s="5" t="s">
        <v>673</v>
      </c>
      <c r="R1214" s="5" t="s">
        <v>4122</v>
      </c>
      <c r="S1214" s="5" t="s">
        <v>2365</v>
      </c>
      <c r="T1214" s="5">
        <v>32</v>
      </c>
      <c r="U1214" s="5">
        <v>7</v>
      </c>
      <c r="V1214" s="5" t="s">
        <v>2372</v>
      </c>
      <c r="W1214" s="5">
        <v>3</v>
      </c>
      <c r="X1214" s="5" t="s">
        <v>140</v>
      </c>
      <c r="Y1214" s="5">
        <v>1</v>
      </c>
      <c r="Z1214" s="5" t="s">
        <v>73</v>
      </c>
      <c r="AA1214" s="5">
        <v>1</v>
      </c>
      <c r="AB1214" s="6">
        <v>1</v>
      </c>
      <c r="AC1214" s="6">
        <v>0.3</v>
      </c>
      <c r="AD1214" s="6">
        <v>30</v>
      </c>
      <c r="AE1214" s="6">
        <v>2.5</v>
      </c>
      <c r="AF1214" s="6">
        <v>0.2</v>
      </c>
      <c r="AG1214" s="6">
        <v>8</v>
      </c>
      <c r="AH1214" s="6">
        <v>3.5</v>
      </c>
      <c r="AI1214" s="6">
        <v>0</v>
      </c>
      <c r="AJ1214" s="6">
        <v>0</v>
      </c>
      <c r="AK1214" s="6">
        <v>4.5</v>
      </c>
      <c r="AL1214" s="6">
        <v>0.31</v>
      </c>
      <c r="AM1214" s="6">
        <v>6.89</v>
      </c>
      <c r="AN1214" s="6">
        <v>5</v>
      </c>
      <c r="AO1214" s="6">
        <v>0</v>
      </c>
      <c r="AP1214" s="6">
        <v>0</v>
      </c>
      <c r="AQ1214" s="6" t="s">
        <v>77</v>
      </c>
      <c r="AR1214" s="6" t="s">
        <v>77</v>
      </c>
      <c r="AS1214" s="6" t="s">
        <v>77</v>
      </c>
      <c r="AT1214" s="7">
        <v>871939880</v>
      </c>
      <c r="AU1214" s="7">
        <v>871765490</v>
      </c>
      <c r="AV1214" s="6">
        <v>99.98</v>
      </c>
      <c r="AW1214" s="7">
        <v>2927094660</v>
      </c>
      <c r="AX1214" s="7">
        <v>2927094660</v>
      </c>
      <c r="AY1214" s="6">
        <v>100</v>
      </c>
      <c r="AZ1214" s="7">
        <v>2895791637</v>
      </c>
      <c r="BA1214" s="7">
        <v>2895791637</v>
      </c>
      <c r="BB1214" s="6">
        <v>100</v>
      </c>
      <c r="BC1214" s="7">
        <v>2576446430</v>
      </c>
      <c r="BD1214" s="7">
        <v>2294133891</v>
      </c>
      <c r="BE1214" s="6">
        <v>89.04</v>
      </c>
      <c r="BF1214" s="7">
        <v>1450765476</v>
      </c>
      <c r="BG1214" s="7">
        <v>0</v>
      </c>
      <c r="BH1214" s="6">
        <v>0</v>
      </c>
      <c r="BI1214" s="7">
        <v>10722038083</v>
      </c>
      <c r="BJ1214" s="7">
        <v>8988785678</v>
      </c>
      <c r="BK1214" s="6">
        <v>83.83</v>
      </c>
      <c r="BL1214" s="5"/>
      <c r="BM1214" s="3">
        <f t="shared" si="190"/>
        <v>871.93988000000002</v>
      </c>
      <c r="BN1214" s="3">
        <f t="shared" si="191"/>
        <v>871.76549</v>
      </c>
      <c r="BO1214" s="3">
        <f t="shared" si="192"/>
        <v>2927.0946600000002</v>
      </c>
      <c r="BP1214" s="3">
        <f t="shared" si="193"/>
        <v>2927.0946600000002</v>
      </c>
      <c r="BQ1214" s="3">
        <f t="shared" si="194"/>
        <v>2895.7916369999998</v>
      </c>
      <c r="BR1214" s="3">
        <f t="shared" si="195"/>
        <v>2895.7916369999998</v>
      </c>
      <c r="BS1214" s="3">
        <f t="shared" si="196"/>
        <v>2576.44643</v>
      </c>
      <c r="BT1214" s="3">
        <f t="shared" si="197"/>
        <v>2294.1338909999999</v>
      </c>
      <c r="BU1214" s="3">
        <f t="shared" si="198"/>
        <v>1450.765476</v>
      </c>
      <c r="BV1214" s="3">
        <f t="shared" si="199"/>
        <v>0</v>
      </c>
    </row>
    <row r="1215" spans="1:74" x14ac:dyDescent="0.25">
      <c r="A1215" s="4">
        <v>16</v>
      </c>
      <c r="B1215" s="5" t="s">
        <v>60</v>
      </c>
      <c r="C1215" s="5" t="s">
        <v>61</v>
      </c>
      <c r="D1215" s="5">
        <v>2023</v>
      </c>
      <c r="E1215" s="5" t="s">
        <v>62</v>
      </c>
      <c r="F1215" s="5" t="s">
        <v>63</v>
      </c>
      <c r="G1215" s="5">
        <v>2</v>
      </c>
      <c r="H1215" s="5" t="s">
        <v>64</v>
      </c>
      <c r="I1215" s="5" t="s">
        <v>3813</v>
      </c>
      <c r="J1215" s="5" t="s">
        <v>2239</v>
      </c>
      <c r="K1215" s="5" t="s">
        <v>2240</v>
      </c>
      <c r="L1215" s="5" t="s">
        <v>4306</v>
      </c>
      <c r="M1215" s="5" t="s">
        <v>2241</v>
      </c>
      <c r="N1215" s="5" t="s">
        <v>3844</v>
      </c>
      <c r="O1215" s="5" t="s">
        <v>622</v>
      </c>
      <c r="P1215" s="5" t="s">
        <v>3863</v>
      </c>
      <c r="Q1215" s="5" t="s">
        <v>673</v>
      </c>
      <c r="R1215" s="5" t="s">
        <v>4122</v>
      </c>
      <c r="S1215" s="5" t="s">
        <v>2365</v>
      </c>
      <c r="T1215" s="5">
        <v>32</v>
      </c>
      <c r="U1215" s="5">
        <v>8</v>
      </c>
      <c r="V1215" s="5" t="s">
        <v>2373</v>
      </c>
      <c r="W1215" s="5">
        <v>1</v>
      </c>
      <c r="X1215" s="5" t="s">
        <v>72</v>
      </c>
      <c r="Y1215" s="5">
        <v>1</v>
      </c>
      <c r="Z1215" s="5" t="s">
        <v>73</v>
      </c>
      <c r="AA1215" s="5">
        <v>1</v>
      </c>
      <c r="AB1215" s="6">
        <v>0.2</v>
      </c>
      <c r="AC1215" s="6">
        <v>0.06</v>
      </c>
      <c r="AD1215" s="6">
        <v>30</v>
      </c>
      <c r="AE1215" s="6">
        <v>0.3</v>
      </c>
      <c r="AF1215" s="6">
        <v>0.23</v>
      </c>
      <c r="AG1215" s="6">
        <v>76.67</v>
      </c>
      <c r="AH1215" s="6">
        <v>0.2</v>
      </c>
      <c r="AI1215" s="6">
        <v>0.18</v>
      </c>
      <c r="AJ1215" s="6">
        <v>90</v>
      </c>
      <c r="AK1215" s="6">
        <v>0.2</v>
      </c>
      <c r="AL1215" s="6">
        <v>0.11</v>
      </c>
      <c r="AM1215" s="6">
        <v>55</v>
      </c>
      <c r="AN1215" s="6">
        <v>0.33</v>
      </c>
      <c r="AO1215" s="6">
        <v>0</v>
      </c>
      <c r="AP1215" s="6">
        <v>0</v>
      </c>
      <c r="AQ1215" s="6">
        <v>1</v>
      </c>
      <c r="AR1215" s="6">
        <v>0.57999999999999996</v>
      </c>
      <c r="AS1215" s="6">
        <v>58</v>
      </c>
      <c r="AT1215" s="7">
        <v>301127078</v>
      </c>
      <c r="AU1215" s="7">
        <v>301127078</v>
      </c>
      <c r="AV1215" s="6">
        <v>100</v>
      </c>
      <c r="AW1215" s="7">
        <v>180842744</v>
      </c>
      <c r="AX1215" s="7">
        <v>180842744</v>
      </c>
      <c r="AY1215" s="6">
        <v>100</v>
      </c>
      <c r="AZ1215" s="7">
        <v>226904692</v>
      </c>
      <c r="BA1215" s="7">
        <v>226904692</v>
      </c>
      <c r="BB1215" s="6">
        <v>100</v>
      </c>
      <c r="BC1215" s="7">
        <v>208546312</v>
      </c>
      <c r="BD1215" s="7">
        <v>185530388</v>
      </c>
      <c r="BE1215" s="6">
        <v>88.96</v>
      </c>
      <c r="BF1215" s="7">
        <v>117810000</v>
      </c>
      <c r="BG1215" s="7">
        <v>0</v>
      </c>
      <c r="BH1215" s="6">
        <v>0</v>
      </c>
      <c r="BI1215" s="7">
        <v>1035230826</v>
      </c>
      <c r="BJ1215" s="7">
        <v>894404902</v>
      </c>
      <c r="BK1215" s="6">
        <v>86.4</v>
      </c>
      <c r="BL1215" s="5"/>
      <c r="BM1215" s="3">
        <f t="shared" si="190"/>
        <v>301.12707799999998</v>
      </c>
      <c r="BN1215" s="3">
        <f t="shared" si="191"/>
        <v>301.12707799999998</v>
      </c>
      <c r="BO1215" s="3">
        <f t="shared" si="192"/>
        <v>180.84274400000001</v>
      </c>
      <c r="BP1215" s="3">
        <f t="shared" si="193"/>
        <v>180.84274400000001</v>
      </c>
      <c r="BQ1215" s="3">
        <f t="shared" si="194"/>
        <v>226.90469200000001</v>
      </c>
      <c r="BR1215" s="3">
        <f t="shared" si="195"/>
        <v>226.90469200000001</v>
      </c>
      <c r="BS1215" s="3">
        <f t="shared" si="196"/>
        <v>208.546312</v>
      </c>
      <c r="BT1215" s="3">
        <f t="shared" si="197"/>
        <v>185.53038799999999</v>
      </c>
      <c r="BU1215" s="3">
        <f t="shared" si="198"/>
        <v>117.81</v>
      </c>
      <c r="BV1215" s="3">
        <f t="shared" si="199"/>
        <v>0</v>
      </c>
    </row>
    <row r="1216" spans="1:74" x14ac:dyDescent="0.25">
      <c r="A1216" s="4">
        <v>16</v>
      </c>
      <c r="B1216" s="5" t="s">
        <v>60</v>
      </c>
      <c r="C1216" s="5" t="s">
        <v>61</v>
      </c>
      <c r="D1216" s="5">
        <v>2023</v>
      </c>
      <c r="E1216" s="5" t="s">
        <v>62</v>
      </c>
      <c r="F1216" s="5" t="s">
        <v>63</v>
      </c>
      <c r="G1216" s="5">
        <v>2</v>
      </c>
      <c r="H1216" s="5" t="s">
        <v>64</v>
      </c>
      <c r="I1216" s="5" t="s">
        <v>3813</v>
      </c>
      <c r="J1216" s="5" t="s">
        <v>2239</v>
      </c>
      <c r="K1216" s="5" t="s">
        <v>2240</v>
      </c>
      <c r="L1216" s="5" t="s">
        <v>4306</v>
      </c>
      <c r="M1216" s="5" t="s">
        <v>2241</v>
      </c>
      <c r="N1216" s="5" t="s">
        <v>3842</v>
      </c>
      <c r="O1216" s="5" t="s">
        <v>136</v>
      </c>
      <c r="P1216" s="5" t="s">
        <v>3847</v>
      </c>
      <c r="Q1216" s="5" t="s">
        <v>137</v>
      </c>
      <c r="R1216" s="5" t="s">
        <v>4123</v>
      </c>
      <c r="S1216" s="5" t="s">
        <v>2374</v>
      </c>
      <c r="T1216" s="5">
        <v>32</v>
      </c>
      <c r="U1216" s="5">
        <v>1</v>
      </c>
      <c r="V1216" s="5" t="s">
        <v>2375</v>
      </c>
      <c r="W1216" s="5">
        <v>1</v>
      </c>
      <c r="X1216" s="5" t="s">
        <v>72</v>
      </c>
      <c r="Y1216" s="5">
        <v>1</v>
      </c>
      <c r="Z1216" s="5" t="s">
        <v>73</v>
      </c>
      <c r="AA1216" s="5">
        <v>1</v>
      </c>
      <c r="AB1216" s="6">
        <v>1000</v>
      </c>
      <c r="AC1216" s="6">
        <v>436</v>
      </c>
      <c r="AD1216" s="6">
        <v>43.6</v>
      </c>
      <c r="AE1216" s="6">
        <v>4135</v>
      </c>
      <c r="AF1216" s="6">
        <v>3002</v>
      </c>
      <c r="AG1216" s="6">
        <v>72.599999999999994</v>
      </c>
      <c r="AH1216" s="6">
        <v>5200</v>
      </c>
      <c r="AI1216" s="6">
        <v>6195</v>
      </c>
      <c r="AJ1216" s="6">
        <v>119.13</v>
      </c>
      <c r="AK1216" s="6">
        <v>3930</v>
      </c>
      <c r="AL1216" s="6">
        <v>3168</v>
      </c>
      <c r="AM1216" s="6">
        <v>80.61</v>
      </c>
      <c r="AN1216" s="6">
        <v>837</v>
      </c>
      <c r="AO1216" s="6">
        <v>0</v>
      </c>
      <c r="AP1216" s="6">
        <v>0</v>
      </c>
      <c r="AQ1216" s="6">
        <v>14400</v>
      </c>
      <c r="AR1216" s="6">
        <v>12801</v>
      </c>
      <c r="AS1216" s="6">
        <v>88.9</v>
      </c>
      <c r="AT1216" s="7">
        <v>1719946284</v>
      </c>
      <c r="AU1216" s="7">
        <v>1719946284</v>
      </c>
      <c r="AV1216" s="6">
        <v>100</v>
      </c>
      <c r="AW1216" s="7">
        <v>8577473032</v>
      </c>
      <c r="AX1216" s="7">
        <v>8568548632</v>
      </c>
      <c r="AY1216" s="6">
        <v>99.9</v>
      </c>
      <c r="AZ1216" s="7">
        <v>9240035129</v>
      </c>
      <c r="BA1216" s="7">
        <v>9240035129</v>
      </c>
      <c r="BB1216" s="6">
        <v>100</v>
      </c>
      <c r="BC1216" s="7">
        <v>9974669000</v>
      </c>
      <c r="BD1216" s="7">
        <v>8953789850</v>
      </c>
      <c r="BE1216" s="6">
        <v>89.77</v>
      </c>
      <c r="BF1216" s="7">
        <v>5718500000</v>
      </c>
      <c r="BG1216" s="7">
        <v>0</v>
      </c>
      <c r="BH1216" s="6">
        <v>0</v>
      </c>
      <c r="BI1216" s="7">
        <v>35230623445</v>
      </c>
      <c r="BJ1216" s="7">
        <v>28482319895</v>
      </c>
      <c r="BK1216" s="6">
        <v>80.849999999999994</v>
      </c>
      <c r="BL1216" s="5" t="s">
        <v>2308</v>
      </c>
      <c r="BM1216" s="3">
        <f t="shared" si="190"/>
        <v>1719.9462840000001</v>
      </c>
      <c r="BN1216" s="3">
        <f t="shared" si="191"/>
        <v>1719.9462840000001</v>
      </c>
      <c r="BO1216" s="3">
        <f t="shared" si="192"/>
        <v>8577.4730319999999</v>
      </c>
      <c r="BP1216" s="3">
        <f t="shared" si="193"/>
        <v>8568.548632</v>
      </c>
      <c r="BQ1216" s="3">
        <f t="shared" si="194"/>
        <v>9240.0351289999999</v>
      </c>
      <c r="BR1216" s="3">
        <f t="shared" si="195"/>
        <v>9240.0351289999999</v>
      </c>
      <c r="BS1216" s="3">
        <f t="shared" si="196"/>
        <v>9974.6689999999999</v>
      </c>
      <c r="BT1216" s="3">
        <f t="shared" si="197"/>
        <v>8953.7898499999992</v>
      </c>
      <c r="BU1216" s="3">
        <f t="shared" si="198"/>
        <v>5718.5</v>
      </c>
      <c r="BV1216" s="3">
        <f t="shared" si="199"/>
        <v>0</v>
      </c>
    </row>
    <row r="1217" spans="1:74" x14ac:dyDescent="0.25">
      <c r="A1217" s="4">
        <v>16</v>
      </c>
      <c r="B1217" s="5" t="s">
        <v>60</v>
      </c>
      <c r="C1217" s="5" t="s">
        <v>61</v>
      </c>
      <c r="D1217" s="5">
        <v>2023</v>
      </c>
      <c r="E1217" s="5" t="s">
        <v>62</v>
      </c>
      <c r="F1217" s="5" t="s">
        <v>63</v>
      </c>
      <c r="G1217" s="5">
        <v>2</v>
      </c>
      <c r="H1217" s="5" t="s">
        <v>64</v>
      </c>
      <c r="I1217" s="5" t="s">
        <v>3813</v>
      </c>
      <c r="J1217" s="5" t="s">
        <v>2239</v>
      </c>
      <c r="K1217" s="5" t="s">
        <v>2240</v>
      </c>
      <c r="L1217" s="5" t="s">
        <v>4306</v>
      </c>
      <c r="M1217" s="5" t="s">
        <v>2241</v>
      </c>
      <c r="N1217" s="5" t="s">
        <v>3842</v>
      </c>
      <c r="O1217" s="5" t="s">
        <v>136</v>
      </c>
      <c r="P1217" s="5" t="s">
        <v>3895</v>
      </c>
      <c r="Q1217" s="5" t="s">
        <v>2376</v>
      </c>
      <c r="R1217" s="5" t="s">
        <v>4124</v>
      </c>
      <c r="S1217" s="5" t="s">
        <v>2377</v>
      </c>
      <c r="T1217" s="5">
        <v>36</v>
      </c>
      <c r="U1217" s="5">
        <v>1</v>
      </c>
      <c r="V1217" s="5" t="s">
        <v>2378</v>
      </c>
      <c r="W1217" s="5">
        <v>1</v>
      </c>
      <c r="X1217" s="5" t="s">
        <v>72</v>
      </c>
      <c r="Y1217" s="5">
        <v>1</v>
      </c>
      <c r="Z1217" s="5" t="s">
        <v>73</v>
      </c>
      <c r="AA1217" s="5">
        <v>1</v>
      </c>
      <c r="AB1217" s="6">
        <v>4</v>
      </c>
      <c r="AC1217" s="6">
        <v>4</v>
      </c>
      <c r="AD1217" s="6">
        <v>100</v>
      </c>
      <c r="AE1217" s="6">
        <v>5</v>
      </c>
      <c r="AF1217" s="6">
        <v>1</v>
      </c>
      <c r="AG1217" s="6">
        <v>20</v>
      </c>
      <c r="AH1217" s="6">
        <v>9</v>
      </c>
      <c r="AI1217" s="6">
        <v>9</v>
      </c>
      <c r="AJ1217" s="6">
        <v>100</v>
      </c>
      <c r="AK1217" s="6">
        <v>5</v>
      </c>
      <c r="AL1217" s="6">
        <v>4</v>
      </c>
      <c r="AM1217" s="6">
        <v>80</v>
      </c>
      <c r="AN1217" s="6">
        <v>1</v>
      </c>
      <c r="AO1217" s="6">
        <v>0</v>
      </c>
      <c r="AP1217" s="6">
        <v>0</v>
      </c>
      <c r="AQ1217" s="6">
        <v>20</v>
      </c>
      <c r="AR1217" s="6">
        <v>18</v>
      </c>
      <c r="AS1217" s="6">
        <v>90</v>
      </c>
      <c r="AT1217" s="7">
        <v>524981440</v>
      </c>
      <c r="AU1217" s="7">
        <v>152389498</v>
      </c>
      <c r="AV1217" s="6">
        <v>29.03</v>
      </c>
      <c r="AW1217" s="7">
        <v>1756323677</v>
      </c>
      <c r="AX1217" s="7">
        <v>1753248077</v>
      </c>
      <c r="AY1217" s="6">
        <v>99.83</v>
      </c>
      <c r="AZ1217" s="7">
        <v>3298841820</v>
      </c>
      <c r="BA1217" s="7">
        <v>3271373042</v>
      </c>
      <c r="BB1217" s="6">
        <v>99.17</v>
      </c>
      <c r="BC1217" s="7">
        <v>4255321016</v>
      </c>
      <c r="BD1217" s="7">
        <v>2738900586</v>
      </c>
      <c r="BE1217" s="6">
        <v>64.36</v>
      </c>
      <c r="BF1217" s="7">
        <v>3608605000</v>
      </c>
      <c r="BG1217" s="7">
        <v>0</v>
      </c>
      <c r="BH1217" s="6">
        <v>0</v>
      </c>
      <c r="BI1217" s="7">
        <v>13444072953</v>
      </c>
      <c r="BJ1217" s="7">
        <v>7915911203</v>
      </c>
      <c r="BK1217" s="6">
        <v>58.88</v>
      </c>
      <c r="BL1217" s="5" t="s">
        <v>2379</v>
      </c>
      <c r="BM1217" s="3">
        <f t="shared" si="190"/>
        <v>524.98144000000002</v>
      </c>
      <c r="BN1217" s="3">
        <f t="shared" si="191"/>
        <v>152.389498</v>
      </c>
      <c r="BO1217" s="3">
        <f t="shared" si="192"/>
        <v>1756.3236770000001</v>
      </c>
      <c r="BP1217" s="3">
        <f t="shared" si="193"/>
        <v>1753.248077</v>
      </c>
      <c r="BQ1217" s="3">
        <f t="shared" si="194"/>
        <v>3298.8418200000001</v>
      </c>
      <c r="BR1217" s="3">
        <f t="shared" si="195"/>
        <v>3271.3730420000002</v>
      </c>
      <c r="BS1217" s="3">
        <f t="shared" si="196"/>
        <v>4255.3210159999999</v>
      </c>
      <c r="BT1217" s="3">
        <f t="shared" si="197"/>
        <v>2738.9005860000002</v>
      </c>
      <c r="BU1217" s="3">
        <f t="shared" si="198"/>
        <v>3608.605</v>
      </c>
      <c r="BV1217" s="3">
        <f t="shared" si="199"/>
        <v>0</v>
      </c>
    </row>
    <row r="1218" spans="1:74" x14ac:dyDescent="0.25">
      <c r="A1218" s="4">
        <v>16</v>
      </c>
      <c r="B1218" s="5" t="s">
        <v>60</v>
      </c>
      <c r="C1218" s="5" t="s">
        <v>61</v>
      </c>
      <c r="D1218" s="5">
        <v>2023</v>
      </c>
      <c r="E1218" s="5" t="s">
        <v>62</v>
      </c>
      <c r="F1218" s="5" t="s">
        <v>63</v>
      </c>
      <c r="G1218" s="5">
        <v>2</v>
      </c>
      <c r="H1218" s="5" t="s">
        <v>64</v>
      </c>
      <c r="I1218" s="5" t="s">
        <v>3813</v>
      </c>
      <c r="J1218" s="5" t="s">
        <v>2239</v>
      </c>
      <c r="K1218" s="5" t="s">
        <v>2240</v>
      </c>
      <c r="L1218" s="5" t="s">
        <v>4306</v>
      </c>
      <c r="M1218" s="5" t="s">
        <v>2241</v>
      </c>
      <c r="N1218" s="5" t="s">
        <v>3842</v>
      </c>
      <c r="O1218" s="5" t="s">
        <v>136</v>
      </c>
      <c r="P1218" s="5" t="s">
        <v>3895</v>
      </c>
      <c r="Q1218" s="5" t="s">
        <v>2376</v>
      </c>
      <c r="R1218" s="5" t="s">
        <v>4124</v>
      </c>
      <c r="S1218" s="5" t="s">
        <v>2377</v>
      </c>
      <c r="T1218" s="5">
        <v>36</v>
      </c>
      <c r="U1218" s="5">
        <v>2</v>
      </c>
      <c r="V1218" s="5" t="s">
        <v>2380</v>
      </c>
      <c r="W1218" s="5">
        <v>3</v>
      </c>
      <c r="X1218" s="5" t="s">
        <v>140</v>
      </c>
      <c r="Y1218" s="5">
        <v>1</v>
      </c>
      <c r="Z1218" s="5" t="s">
        <v>73</v>
      </c>
      <c r="AA1218" s="5">
        <v>1</v>
      </c>
      <c r="AB1218" s="6">
        <v>2</v>
      </c>
      <c r="AC1218" s="6">
        <v>3</v>
      </c>
      <c r="AD1218" s="6">
        <v>150</v>
      </c>
      <c r="AE1218" s="6">
        <v>4</v>
      </c>
      <c r="AF1218" s="6">
        <v>3.2</v>
      </c>
      <c r="AG1218" s="6">
        <v>80</v>
      </c>
      <c r="AH1218" s="6">
        <v>11</v>
      </c>
      <c r="AI1218" s="6">
        <v>11</v>
      </c>
      <c r="AJ1218" s="6">
        <v>100</v>
      </c>
      <c r="AK1218" s="6">
        <v>19</v>
      </c>
      <c r="AL1218" s="6">
        <v>14.02</v>
      </c>
      <c r="AM1218" s="6">
        <v>73.790000000000006</v>
      </c>
      <c r="AN1218" s="6">
        <v>22</v>
      </c>
      <c r="AO1218" s="6">
        <v>0</v>
      </c>
      <c r="AP1218" s="6">
        <v>0</v>
      </c>
      <c r="AQ1218" s="6" t="s">
        <v>77</v>
      </c>
      <c r="AR1218" s="6" t="s">
        <v>77</v>
      </c>
      <c r="AS1218" s="6" t="s">
        <v>77</v>
      </c>
      <c r="AT1218" s="7">
        <v>482916660</v>
      </c>
      <c r="AU1218" s="7">
        <v>482916660</v>
      </c>
      <c r="AV1218" s="6">
        <v>100</v>
      </c>
      <c r="AW1218" s="7">
        <v>471497376</v>
      </c>
      <c r="AX1218" s="7">
        <v>471497376</v>
      </c>
      <c r="AY1218" s="6">
        <v>100</v>
      </c>
      <c r="AZ1218" s="7">
        <v>209670392</v>
      </c>
      <c r="BA1218" s="7">
        <v>209670392</v>
      </c>
      <c r="BB1218" s="6">
        <v>100</v>
      </c>
      <c r="BC1218" s="7">
        <v>152311624</v>
      </c>
      <c r="BD1218" s="7">
        <v>135497992</v>
      </c>
      <c r="BE1218" s="6">
        <v>88.96</v>
      </c>
      <c r="BF1218" s="7">
        <v>79600000</v>
      </c>
      <c r="BG1218" s="7">
        <v>0</v>
      </c>
      <c r="BH1218" s="6">
        <v>0</v>
      </c>
      <c r="BI1218" s="7">
        <v>1395996052</v>
      </c>
      <c r="BJ1218" s="7">
        <v>1299582420</v>
      </c>
      <c r="BK1218" s="6">
        <v>93.09</v>
      </c>
      <c r="BL1218" s="5" t="s">
        <v>2381</v>
      </c>
      <c r="BM1218" s="3">
        <f t="shared" si="190"/>
        <v>482.91665999999998</v>
      </c>
      <c r="BN1218" s="3">
        <f t="shared" si="191"/>
        <v>482.91665999999998</v>
      </c>
      <c r="BO1218" s="3">
        <f t="shared" si="192"/>
        <v>471.49737599999997</v>
      </c>
      <c r="BP1218" s="3">
        <f t="shared" si="193"/>
        <v>471.49737599999997</v>
      </c>
      <c r="BQ1218" s="3">
        <f t="shared" si="194"/>
        <v>209.67039199999999</v>
      </c>
      <c r="BR1218" s="3">
        <f t="shared" si="195"/>
        <v>209.67039199999999</v>
      </c>
      <c r="BS1218" s="3">
        <f t="shared" si="196"/>
        <v>152.31162399999999</v>
      </c>
      <c r="BT1218" s="3">
        <f t="shared" si="197"/>
        <v>135.49799200000001</v>
      </c>
      <c r="BU1218" s="3">
        <f t="shared" si="198"/>
        <v>79.599999999999994</v>
      </c>
      <c r="BV1218" s="3">
        <f t="shared" si="199"/>
        <v>0</v>
      </c>
    </row>
    <row r="1219" spans="1:74" x14ac:dyDescent="0.25">
      <c r="A1219" s="4">
        <v>16</v>
      </c>
      <c r="B1219" s="5" t="s">
        <v>60</v>
      </c>
      <c r="C1219" s="5" t="s">
        <v>61</v>
      </c>
      <c r="D1219" s="5">
        <v>2023</v>
      </c>
      <c r="E1219" s="5" t="s">
        <v>62</v>
      </c>
      <c r="F1219" s="5" t="s">
        <v>63</v>
      </c>
      <c r="G1219" s="5">
        <v>2</v>
      </c>
      <c r="H1219" s="5" t="s">
        <v>64</v>
      </c>
      <c r="I1219" s="5" t="s">
        <v>3813</v>
      </c>
      <c r="J1219" s="5" t="s">
        <v>2239</v>
      </c>
      <c r="K1219" s="5" t="s">
        <v>2240</v>
      </c>
      <c r="L1219" s="5" t="s">
        <v>4306</v>
      </c>
      <c r="M1219" s="5" t="s">
        <v>2241</v>
      </c>
      <c r="N1219" s="5" t="s">
        <v>3842</v>
      </c>
      <c r="O1219" s="5" t="s">
        <v>136</v>
      </c>
      <c r="P1219" s="5" t="s">
        <v>3895</v>
      </c>
      <c r="Q1219" s="5" t="s">
        <v>2376</v>
      </c>
      <c r="R1219" s="5" t="s">
        <v>4124</v>
      </c>
      <c r="S1219" s="5" t="s">
        <v>2377</v>
      </c>
      <c r="T1219" s="5">
        <v>36</v>
      </c>
      <c r="U1219" s="5">
        <v>3</v>
      </c>
      <c r="V1219" s="5" t="s">
        <v>2382</v>
      </c>
      <c r="W1219" s="5">
        <v>1</v>
      </c>
      <c r="X1219" s="5" t="s">
        <v>72</v>
      </c>
      <c r="Y1219" s="5">
        <v>1</v>
      </c>
      <c r="Z1219" s="5" t="s">
        <v>73</v>
      </c>
      <c r="AA1219" s="5">
        <v>1</v>
      </c>
      <c r="AB1219" s="6">
        <v>4</v>
      </c>
      <c r="AC1219" s="6">
        <v>4.05</v>
      </c>
      <c r="AD1219" s="6">
        <v>101.25</v>
      </c>
      <c r="AE1219" s="6">
        <v>7</v>
      </c>
      <c r="AF1219" s="6">
        <v>9.33</v>
      </c>
      <c r="AG1219" s="6">
        <v>133.29</v>
      </c>
      <c r="AH1219" s="6">
        <v>9</v>
      </c>
      <c r="AI1219" s="6">
        <v>11.26</v>
      </c>
      <c r="AJ1219" s="6">
        <v>125.11</v>
      </c>
      <c r="AK1219" s="6">
        <v>10</v>
      </c>
      <c r="AL1219" s="6">
        <v>7.45</v>
      </c>
      <c r="AM1219" s="6">
        <v>74.5</v>
      </c>
      <c r="AN1219" s="6">
        <v>5.41</v>
      </c>
      <c r="AO1219" s="6">
        <v>0</v>
      </c>
      <c r="AP1219" s="6">
        <v>0</v>
      </c>
      <c r="AQ1219" s="6">
        <v>40</v>
      </c>
      <c r="AR1219" s="6">
        <v>32.090000000000003</v>
      </c>
      <c r="AS1219" s="6">
        <v>80.23</v>
      </c>
      <c r="AT1219" s="7">
        <v>337824000</v>
      </c>
      <c r="AU1219" s="7">
        <v>337824000</v>
      </c>
      <c r="AV1219" s="6">
        <v>100</v>
      </c>
      <c r="AW1219" s="7">
        <v>1088989172</v>
      </c>
      <c r="AX1219" s="7">
        <v>1088989172</v>
      </c>
      <c r="AY1219" s="6">
        <v>100</v>
      </c>
      <c r="AZ1219" s="7">
        <v>298250958</v>
      </c>
      <c r="BA1219" s="7">
        <v>298250958</v>
      </c>
      <c r="BB1219" s="6">
        <v>100</v>
      </c>
      <c r="BC1219" s="7">
        <v>347779360</v>
      </c>
      <c r="BD1219" s="7">
        <v>309388132</v>
      </c>
      <c r="BE1219" s="6">
        <v>88.96</v>
      </c>
      <c r="BF1219" s="7">
        <v>186700000</v>
      </c>
      <c r="BG1219" s="7">
        <v>0</v>
      </c>
      <c r="BH1219" s="6">
        <v>0</v>
      </c>
      <c r="BI1219" s="7">
        <v>2259543490</v>
      </c>
      <c r="BJ1219" s="7">
        <v>2034452262</v>
      </c>
      <c r="BK1219" s="6">
        <v>90.04</v>
      </c>
      <c r="BL1219" s="5" t="s">
        <v>2383</v>
      </c>
      <c r="BM1219" s="3">
        <f t="shared" ref="BM1219:BM1282" si="200">AT1219 / 1000000</f>
        <v>337.82400000000001</v>
      </c>
      <c r="BN1219" s="3">
        <f t="shared" ref="BN1219:BN1282" si="201">AU1219 / 1000000</f>
        <v>337.82400000000001</v>
      </c>
      <c r="BO1219" s="3">
        <f t="shared" ref="BO1219:BO1282" si="202">AW1219 / 1000000</f>
        <v>1088.9891720000001</v>
      </c>
      <c r="BP1219" s="3">
        <f t="shared" ref="BP1219:BP1282" si="203">AX1219 / 1000000</f>
        <v>1088.9891720000001</v>
      </c>
      <c r="BQ1219" s="3">
        <f t="shared" ref="BQ1219:BQ1282" si="204">AZ1219 / 1000000</f>
        <v>298.25095800000003</v>
      </c>
      <c r="BR1219" s="3">
        <f t="shared" ref="BR1219:BR1282" si="205">BA1219 / 1000000</f>
        <v>298.25095800000003</v>
      </c>
      <c r="BS1219" s="3">
        <f t="shared" ref="BS1219:BS1282" si="206">BC1219 / 1000000</f>
        <v>347.77936</v>
      </c>
      <c r="BT1219" s="3">
        <f t="shared" ref="BT1219:BT1282" si="207">BD1219 / 1000000</f>
        <v>309.38813199999998</v>
      </c>
      <c r="BU1219" s="3">
        <f t="shared" ref="BU1219:BU1282" si="208">BF1219 / 1000000</f>
        <v>186.7</v>
      </c>
      <c r="BV1219" s="3">
        <f t="shared" ref="BV1219:BV1282" si="209">BG1219 / 1000000</f>
        <v>0</v>
      </c>
    </row>
    <row r="1220" spans="1:74" x14ac:dyDescent="0.25">
      <c r="A1220" s="4">
        <v>16</v>
      </c>
      <c r="B1220" s="5" t="s">
        <v>60</v>
      </c>
      <c r="C1220" s="5" t="s">
        <v>61</v>
      </c>
      <c r="D1220" s="5">
        <v>2023</v>
      </c>
      <c r="E1220" s="5" t="s">
        <v>62</v>
      </c>
      <c r="F1220" s="5" t="s">
        <v>63</v>
      </c>
      <c r="G1220" s="5">
        <v>2</v>
      </c>
      <c r="H1220" s="5" t="s">
        <v>64</v>
      </c>
      <c r="I1220" s="5" t="s">
        <v>3813</v>
      </c>
      <c r="J1220" s="5" t="s">
        <v>2239</v>
      </c>
      <c r="K1220" s="5" t="s">
        <v>2240</v>
      </c>
      <c r="L1220" s="5" t="s">
        <v>4306</v>
      </c>
      <c r="M1220" s="5" t="s">
        <v>2241</v>
      </c>
      <c r="N1220" s="5" t="s">
        <v>3841</v>
      </c>
      <c r="O1220" s="5" t="s">
        <v>68</v>
      </c>
      <c r="P1220" s="5" t="s">
        <v>3848</v>
      </c>
      <c r="Q1220" s="5" t="s">
        <v>152</v>
      </c>
      <c r="R1220" s="5" t="s">
        <v>4125</v>
      </c>
      <c r="S1220" s="5" t="s">
        <v>2384</v>
      </c>
      <c r="T1220" s="5">
        <v>35</v>
      </c>
      <c r="U1220" s="5">
        <v>1</v>
      </c>
      <c r="V1220" s="5" t="s">
        <v>2385</v>
      </c>
      <c r="W1220" s="5">
        <v>2</v>
      </c>
      <c r="X1220" s="5" t="s">
        <v>76</v>
      </c>
      <c r="Y1220" s="5">
        <v>1</v>
      </c>
      <c r="Z1220" s="5" t="s">
        <v>73</v>
      </c>
      <c r="AA1220" s="5">
        <v>1</v>
      </c>
      <c r="AB1220" s="6">
        <v>1</v>
      </c>
      <c r="AC1220" s="6">
        <v>1</v>
      </c>
      <c r="AD1220" s="6">
        <v>100</v>
      </c>
      <c r="AE1220" s="6">
        <v>1</v>
      </c>
      <c r="AF1220" s="6">
        <v>1</v>
      </c>
      <c r="AG1220" s="6">
        <v>100</v>
      </c>
      <c r="AH1220" s="6">
        <v>1</v>
      </c>
      <c r="AI1220" s="6">
        <v>1</v>
      </c>
      <c r="AJ1220" s="6">
        <v>100</v>
      </c>
      <c r="AK1220" s="6">
        <v>1</v>
      </c>
      <c r="AL1220" s="6">
        <v>0</v>
      </c>
      <c r="AM1220" s="6">
        <v>0</v>
      </c>
      <c r="AN1220" s="6">
        <v>1</v>
      </c>
      <c r="AO1220" s="6">
        <v>0</v>
      </c>
      <c r="AP1220" s="6">
        <v>0</v>
      </c>
      <c r="AQ1220" s="6" t="s">
        <v>77</v>
      </c>
      <c r="AR1220" s="6" t="s">
        <v>77</v>
      </c>
      <c r="AS1220" s="6" t="s">
        <v>77</v>
      </c>
      <c r="AT1220" s="7">
        <v>1385668259</v>
      </c>
      <c r="AU1220" s="7">
        <v>1345017298</v>
      </c>
      <c r="AV1220" s="6">
        <v>97.07</v>
      </c>
      <c r="AW1220" s="7">
        <v>2582130260</v>
      </c>
      <c r="AX1220" s="7">
        <v>2564256256</v>
      </c>
      <c r="AY1220" s="6">
        <v>99.31</v>
      </c>
      <c r="AZ1220" s="7">
        <v>3692539557</v>
      </c>
      <c r="BA1220" s="7">
        <v>3615328235</v>
      </c>
      <c r="BB1220" s="6">
        <v>97.91</v>
      </c>
      <c r="BC1220" s="7">
        <v>5297594001</v>
      </c>
      <c r="BD1220" s="7">
        <v>4896442427</v>
      </c>
      <c r="BE1220" s="6">
        <v>92.43</v>
      </c>
      <c r="BF1220" s="7">
        <v>1393014000</v>
      </c>
      <c r="BG1220" s="7">
        <v>0</v>
      </c>
      <c r="BH1220" s="6">
        <v>0</v>
      </c>
      <c r="BI1220" s="7">
        <v>14350946077</v>
      </c>
      <c r="BJ1220" s="7">
        <v>12421044216</v>
      </c>
      <c r="BK1220" s="6">
        <v>86.55</v>
      </c>
      <c r="BL1220" s="5" t="s">
        <v>2386</v>
      </c>
      <c r="BM1220" s="3">
        <f t="shared" si="200"/>
        <v>1385.668259</v>
      </c>
      <c r="BN1220" s="3">
        <f t="shared" si="201"/>
        <v>1345.017298</v>
      </c>
      <c r="BO1220" s="3">
        <f t="shared" si="202"/>
        <v>2582.1302599999999</v>
      </c>
      <c r="BP1220" s="3">
        <f t="shared" si="203"/>
        <v>2564.2562560000001</v>
      </c>
      <c r="BQ1220" s="3">
        <f t="shared" si="204"/>
        <v>3692.5395570000001</v>
      </c>
      <c r="BR1220" s="3">
        <f t="shared" si="205"/>
        <v>3615.3282349999999</v>
      </c>
      <c r="BS1220" s="3">
        <f t="shared" si="206"/>
        <v>5297.5940010000004</v>
      </c>
      <c r="BT1220" s="3">
        <f t="shared" si="207"/>
        <v>4896.442427</v>
      </c>
      <c r="BU1220" s="3">
        <f t="shared" si="208"/>
        <v>1393.0139999999999</v>
      </c>
      <c r="BV1220" s="3">
        <f t="shared" si="209"/>
        <v>0</v>
      </c>
    </row>
    <row r="1221" spans="1:74" x14ac:dyDescent="0.25">
      <c r="A1221" s="4">
        <v>16</v>
      </c>
      <c r="B1221" s="5" t="s">
        <v>60</v>
      </c>
      <c r="C1221" s="5" t="s">
        <v>61</v>
      </c>
      <c r="D1221" s="5">
        <v>2023</v>
      </c>
      <c r="E1221" s="5" t="s">
        <v>62</v>
      </c>
      <c r="F1221" s="5" t="s">
        <v>63</v>
      </c>
      <c r="G1221" s="5">
        <v>2</v>
      </c>
      <c r="H1221" s="5" t="s">
        <v>64</v>
      </c>
      <c r="I1221" s="5" t="s">
        <v>3813</v>
      </c>
      <c r="J1221" s="5" t="s">
        <v>2239</v>
      </c>
      <c r="K1221" s="5" t="s">
        <v>2240</v>
      </c>
      <c r="L1221" s="5" t="s">
        <v>4306</v>
      </c>
      <c r="M1221" s="5" t="s">
        <v>2241</v>
      </c>
      <c r="N1221" s="5" t="s">
        <v>3841</v>
      </c>
      <c r="O1221" s="5" t="s">
        <v>68</v>
      </c>
      <c r="P1221" s="5" t="s">
        <v>3848</v>
      </c>
      <c r="Q1221" s="5" t="s">
        <v>152</v>
      </c>
      <c r="R1221" s="5" t="s">
        <v>4125</v>
      </c>
      <c r="S1221" s="5" t="s">
        <v>2384</v>
      </c>
      <c r="T1221" s="5">
        <v>35</v>
      </c>
      <c r="U1221" s="5">
        <v>2</v>
      </c>
      <c r="V1221" s="5" t="s">
        <v>2387</v>
      </c>
      <c r="W1221" s="5">
        <v>1</v>
      </c>
      <c r="X1221" s="5" t="s">
        <v>72</v>
      </c>
      <c r="Y1221" s="5">
        <v>1</v>
      </c>
      <c r="Z1221" s="5" t="s">
        <v>73</v>
      </c>
      <c r="AA1221" s="5">
        <v>1</v>
      </c>
      <c r="AB1221" s="6">
        <v>12.5</v>
      </c>
      <c r="AC1221" s="6">
        <v>12.5</v>
      </c>
      <c r="AD1221" s="6">
        <v>100</v>
      </c>
      <c r="AE1221" s="6">
        <v>25</v>
      </c>
      <c r="AF1221" s="6">
        <v>25</v>
      </c>
      <c r="AG1221" s="6">
        <v>100</v>
      </c>
      <c r="AH1221" s="6">
        <v>25</v>
      </c>
      <c r="AI1221" s="6">
        <v>25</v>
      </c>
      <c r="AJ1221" s="6">
        <v>100</v>
      </c>
      <c r="AK1221" s="6">
        <v>25</v>
      </c>
      <c r="AL1221" s="6">
        <v>11</v>
      </c>
      <c r="AM1221" s="6">
        <v>44</v>
      </c>
      <c r="AN1221" s="6">
        <v>12.5</v>
      </c>
      <c r="AO1221" s="6">
        <v>0</v>
      </c>
      <c r="AP1221" s="6">
        <v>0</v>
      </c>
      <c r="AQ1221" s="6">
        <v>100</v>
      </c>
      <c r="AR1221" s="6">
        <v>73.5</v>
      </c>
      <c r="AS1221" s="6">
        <v>73.5</v>
      </c>
      <c r="AT1221" s="7">
        <v>1605338260</v>
      </c>
      <c r="AU1221" s="7">
        <v>1580019434</v>
      </c>
      <c r="AV1221" s="6">
        <v>98.42</v>
      </c>
      <c r="AW1221" s="7">
        <v>2167053585</v>
      </c>
      <c r="AX1221" s="7">
        <v>2144833674</v>
      </c>
      <c r="AY1221" s="6">
        <v>98.97</v>
      </c>
      <c r="AZ1221" s="7">
        <v>3083490000</v>
      </c>
      <c r="BA1221" s="7">
        <v>3082858925</v>
      </c>
      <c r="BB1221" s="6">
        <v>99.98</v>
      </c>
      <c r="BC1221" s="7">
        <v>5060277792</v>
      </c>
      <c r="BD1221" s="7">
        <v>4987397599</v>
      </c>
      <c r="BE1221" s="6">
        <v>98.56</v>
      </c>
      <c r="BF1221" s="7">
        <v>1603517000</v>
      </c>
      <c r="BG1221" s="7">
        <v>0</v>
      </c>
      <c r="BH1221" s="6">
        <v>0</v>
      </c>
      <c r="BI1221" s="7">
        <v>13519676637</v>
      </c>
      <c r="BJ1221" s="7">
        <v>11795109632</v>
      </c>
      <c r="BK1221" s="6">
        <v>87.24</v>
      </c>
      <c r="BL1221" s="5"/>
      <c r="BM1221" s="3">
        <f t="shared" si="200"/>
        <v>1605.33826</v>
      </c>
      <c r="BN1221" s="3">
        <f t="shared" si="201"/>
        <v>1580.019434</v>
      </c>
      <c r="BO1221" s="3">
        <f t="shared" si="202"/>
        <v>2167.0535850000001</v>
      </c>
      <c r="BP1221" s="3">
        <f t="shared" si="203"/>
        <v>2144.833674</v>
      </c>
      <c r="BQ1221" s="3">
        <f t="shared" si="204"/>
        <v>3083.49</v>
      </c>
      <c r="BR1221" s="3">
        <f t="shared" si="205"/>
        <v>3082.858925</v>
      </c>
      <c r="BS1221" s="3">
        <f t="shared" si="206"/>
        <v>5060.2777919999999</v>
      </c>
      <c r="BT1221" s="3">
        <f t="shared" si="207"/>
        <v>4987.3975989999999</v>
      </c>
      <c r="BU1221" s="3">
        <f t="shared" si="208"/>
        <v>1603.5170000000001</v>
      </c>
      <c r="BV1221" s="3">
        <f t="shared" si="209"/>
        <v>0</v>
      </c>
    </row>
    <row r="1222" spans="1:74" x14ac:dyDescent="0.25">
      <c r="A1222" s="4">
        <v>16</v>
      </c>
      <c r="B1222" s="5" t="s">
        <v>60</v>
      </c>
      <c r="C1222" s="5" t="s">
        <v>61</v>
      </c>
      <c r="D1222" s="5">
        <v>2023</v>
      </c>
      <c r="E1222" s="5" t="s">
        <v>62</v>
      </c>
      <c r="F1222" s="5" t="s">
        <v>63</v>
      </c>
      <c r="G1222" s="5">
        <v>2</v>
      </c>
      <c r="H1222" s="5" t="s">
        <v>64</v>
      </c>
      <c r="I1222" s="5" t="s">
        <v>3813</v>
      </c>
      <c r="J1222" s="5" t="s">
        <v>2239</v>
      </c>
      <c r="K1222" s="5" t="s">
        <v>2240</v>
      </c>
      <c r="L1222" s="5" t="s">
        <v>4306</v>
      </c>
      <c r="M1222" s="5" t="s">
        <v>2241</v>
      </c>
      <c r="N1222" s="5" t="s">
        <v>3841</v>
      </c>
      <c r="O1222" s="5" t="s">
        <v>68</v>
      </c>
      <c r="P1222" s="5" t="s">
        <v>3848</v>
      </c>
      <c r="Q1222" s="5" t="s">
        <v>152</v>
      </c>
      <c r="R1222" s="5" t="s">
        <v>4125</v>
      </c>
      <c r="S1222" s="5" t="s">
        <v>2384</v>
      </c>
      <c r="T1222" s="5">
        <v>35</v>
      </c>
      <c r="U1222" s="5">
        <v>3</v>
      </c>
      <c r="V1222" s="5" t="s">
        <v>2388</v>
      </c>
      <c r="W1222" s="5">
        <v>1</v>
      </c>
      <c r="X1222" s="5" t="s">
        <v>72</v>
      </c>
      <c r="Y1222" s="5">
        <v>1</v>
      </c>
      <c r="Z1222" s="5" t="s">
        <v>73</v>
      </c>
      <c r="AA1222" s="5">
        <v>1</v>
      </c>
      <c r="AB1222" s="6">
        <v>0.1</v>
      </c>
      <c r="AC1222" s="6">
        <v>0.11</v>
      </c>
      <c r="AD1222" s="6">
        <v>110</v>
      </c>
      <c r="AE1222" s="6">
        <v>0.25</v>
      </c>
      <c r="AF1222" s="6">
        <v>0.25</v>
      </c>
      <c r="AG1222" s="6">
        <v>100</v>
      </c>
      <c r="AH1222" s="6">
        <v>0.3</v>
      </c>
      <c r="AI1222" s="6">
        <v>0.3</v>
      </c>
      <c r="AJ1222" s="6">
        <v>100</v>
      </c>
      <c r="AK1222" s="6">
        <v>0.25</v>
      </c>
      <c r="AL1222" s="6">
        <v>0.2</v>
      </c>
      <c r="AM1222" s="6">
        <v>80</v>
      </c>
      <c r="AN1222" s="6">
        <v>0.1</v>
      </c>
      <c r="AO1222" s="6">
        <v>0</v>
      </c>
      <c r="AP1222" s="6">
        <v>0</v>
      </c>
      <c r="AQ1222" s="6">
        <v>1</v>
      </c>
      <c r="AR1222" s="6">
        <v>0.86</v>
      </c>
      <c r="AS1222" s="6">
        <v>86</v>
      </c>
      <c r="AT1222" s="7">
        <v>1898935420</v>
      </c>
      <c r="AU1222" s="7">
        <v>1855320743</v>
      </c>
      <c r="AV1222" s="6">
        <v>97.7</v>
      </c>
      <c r="AW1222" s="7">
        <v>4024156155</v>
      </c>
      <c r="AX1222" s="7">
        <v>3769393688</v>
      </c>
      <c r="AY1222" s="6">
        <v>93.67</v>
      </c>
      <c r="AZ1222" s="7">
        <v>5424354463</v>
      </c>
      <c r="BA1222" s="7">
        <v>5367089507</v>
      </c>
      <c r="BB1222" s="6">
        <v>98.94</v>
      </c>
      <c r="BC1222" s="7">
        <v>5678572733</v>
      </c>
      <c r="BD1222" s="7">
        <v>5277311367</v>
      </c>
      <c r="BE1222" s="6">
        <v>92.93</v>
      </c>
      <c r="BF1222" s="7">
        <v>4338469000</v>
      </c>
      <c r="BG1222" s="7">
        <v>0</v>
      </c>
      <c r="BH1222" s="6">
        <v>0</v>
      </c>
      <c r="BI1222" s="7">
        <v>21364487771</v>
      </c>
      <c r="BJ1222" s="7">
        <v>16269115305</v>
      </c>
      <c r="BK1222" s="6">
        <v>76.150000000000006</v>
      </c>
      <c r="BL1222" s="5"/>
      <c r="BM1222" s="3">
        <f t="shared" si="200"/>
        <v>1898.93542</v>
      </c>
      <c r="BN1222" s="3">
        <f t="shared" si="201"/>
        <v>1855.320743</v>
      </c>
      <c r="BO1222" s="3">
        <f t="shared" si="202"/>
        <v>4024.1561550000001</v>
      </c>
      <c r="BP1222" s="3">
        <f t="shared" si="203"/>
        <v>3769.3936880000001</v>
      </c>
      <c r="BQ1222" s="3">
        <f t="shared" si="204"/>
        <v>5424.3544629999997</v>
      </c>
      <c r="BR1222" s="3">
        <f t="shared" si="205"/>
        <v>5367.0895069999997</v>
      </c>
      <c r="BS1222" s="3">
        <f t="shared" si="206"/>
        <v>5678.572733</v>
      </c>
      <c r="BT1222" s="3">
        <f t="shared" si="207"/>
        <v>5277.3113670000002</v>
      </c>
      <c r="BU1222" s="3">
        <f t="shared" si="208"/>
        <v>4338.4690000000001</v>
      </c>
      <c r="BV1222" s="3">
        <f t="shared" si="209"/>
        <v>0</v>
      </c>
    </row>
    <row r="1223" spans="1:74" x14ac:dyDescent="0.25">
      <c r="A1223" s="4">
        <v>16</v>
      </c>
      <c r="B1223" s="5" t="s">
        <v>60</v>
      </c>
      <c r="C1223" s="5" t="s">
        <v>61</v>
      </c>
      <c r="D1223" s="5">
        <v>2023</v>
      </c>
      <c r="E1223" s="5" t="s">
        <v>62</v>
      </c>
      <c r="F1223" s="5" t="s">
        <v>63</v>
      </c>
      <c r="G1223" s="5">
        <v>2</v>
      </c>
      <c r="H1223" s="5" t="s">
        <v>64</v>
      </c>
      <c r="I1223" s="5" t="s">
        <v>3813</v>
      </c>
      <c r="J1223" s="5" t="s">
        <v>2239</v>
      </c>
      <c r="K1223" s="5" t="s">
        <v>2240</v>
      </c>
      <c r="L1223" s="5" t="s">
        <v>4306</v>
      </c>
      <c r="M1223" s="5" t="s">
        <v>2241</v>
      </c>
      <c r="N1223" s="5" t="s">
        <v>3841</v>
      </c>
      <c r="O1223" s="5" t="s">
        <v>68</v>
      </c>
      <c r="P1223" s="5" t="s">
        <v>3849</v>
      </c>
      <c r="Q1223" s="5" t="s">
        <v>157</v>
      </c>
      <c r="R1223" s="5" t="s">
        <v>4126</v>
      </c>
      <c r="S1223" s="5" t="s">
        <v>2389</v>
      </c>
      <c r="T1223" s="5">
        <v>36</v>
      </c>
      <c r="U1223" s="5">
        <v>1</v>
      </c>
      <c r="V1223" s="5" t="s">
        <v>2390</v>
      </c>
      <c r="W1223" s="5">
        <v>1</v>
      </c>
      <c r="X1223" s="5" t="s">
        <v>72</v>
      </c>
      <c r="Y1223" s="5">
        <v>1</v>
      </c>
      <c r="Z1223" s="5" t="s">
        <v>73</v>
      </c>
      <c r="AA1223" s="5">
        <v>1</v>
      </c>
      <c r="AB1223" s="6">
        <v>0.15</v>
      </c>
      <c r="AC1223" s="6">
        <v>0.15</v>
      </c>
      <c r="AD1223" s="6">
        <v>100</v>
      </c>
      <c r="AE1223" s="6">
        <v>0.15</v>
      </c>
      <c r="AF1223" s="6">
        <v>0.15</v>
      </c>
      <c r="AG1223" s="6">
        <v>100</v>
      </c>
      <c r="AH1223" s="6">
        <v>0.32</v>
      </c>
      <c r="AI1223" s="6">
        <v>0.32</v>
      </c>
      <c r="AJ1223" s="6">
        <v>100</v>
      </c>
      <c r="AK1223" s="6">
        <v>0.28000000000000003</v>
      </c>
      <c r="AL1223" s="6">
        <v>0.19</v>
      </c>
      <c r="AM1223" s="6">
        <v>67.86</v>
      </c>
      <c r="AN1223" s="6">
        <v>0.1</v>
      </c>
      <c r="AO1223" s="6">
        <v>0</v>
      </c>
      <c r="AP1223" s="6">
        <v>0</v>
      </c>
      <c r="AQ1223" s="6">
        <v>1</v>
      </c>
      <c r="AR1223" s="6">
        <v>0.81</v>
      </c>
      <c r="AS1223" s="6">
        <v>81</v>
      </c>
      <c r="AT1223" s="7">
        <v>2165784276</v>
      </c>
      <c r="AU1223" s="7">
        <v>1898609137</v>
      </c>
      <c r="AV1223" s="6">
        <v>87.66</v>
      </c>
      <c r="AW1223" s="7">
        <v>16335770783</v>
      </c>
      <c r="AX1223" s="7">
        <v>13627969411</v>
      </c>
      <c r="AY1223" s="6">
        <v>83.42</v>
      </c>
      <c r="AZ1223" s="7">
        <v>15669803550</v>
      </c>
      <c r="BA1223" s="7">
        <v>15668360737</v>
      </c>
      <c r="BB1223" s="6">
        <v>99.99</v>
      </c>
      <c r="BC1223" s="7">
        <v>17757554000</v>
      </c>
      <c r="BD1223" s="7">
        <v>16706061952</v>
      </c>
      <c r="BE1223" s="6">
        <v>94.08</v>
      </c>
      <c r="BF1223" s="7">
        <v>1873544000</v>
      </c>
      <c r="BG1223" s="7">
        <v>0</v>
      </c>
      <c r="BH1223" s="6">
        <v>0</v>
      </c>
      <c r="BI1223" s="7">
        <v>53802456609</v>
      </c>
      <c r="BJ1223" s="7">
        <v>47901001237</v>
      </c>
      <c r="BK1223" s="6">
        <v>89.03</v>
      </c>
      <c r="BL1223" s="5"/>
      <c r="BM1223" s="3">
        <f t="shared" si="200"/>
        <v>2165.7842759999999</v>
      </c>
      <c r="BN1223" s="3">
        <f t="shared" si="201"/>
        <v>1898.6091369999999</v>
      </c>
      <c r="BO1223" s="3">
        <f t="shared" si="202"/>
        <v>16335.770783</v>
      </c>
      <c r="BP1223" s="3">
        <f t="shared" si="203"/>
        <v>13627.969411</v>
      </c>
      <c r="BQ1223" s="3">
        <f t="shared" si="204"/>
        <v>15669.803550000001</v>
      </c>
      <c r="BR1223" s="3">
        <f t="shared" si="205"/>
        <v>15668.360737000001</v>
      </c>
      <c r="BS1223" s="3">
        <f t="shared" si="206"/>
        <v>17757.554</v>
      </c>
      <c r="BT1223" s="3">
        <f t="shared" si="207"/>
        <v>16706.061952</v>
      </c>
      <c r="BU1223" s="3">
        <f t="shared" si="208"/>
        <v>1873.5440000000001</v>
      </c>
      <c r="BV1223" s="3">
        <f t="shared" si="209"/>
        <v>0</v>
      </c>
    </row>
    <row r="1224" spans="1:74" x14ac:dyDescent="0.25">
      <c r="A1224" s="4">
        <v>16</v>
      </c>
      <c r="B1224" s="5" t="s">
        <v>60</v>
      </c>
      <c r="C1224" s="5" t="s">
        <v>61</v>
      </c>
      <c r="D1224" s="5">
        <v>2023</v>
      </c>
      <c r="E1224" s="5" t="s">
        <v>62</v>
      </c>
      <c r="F1224" s="5" t="s">
        <v>63</v>
      </c>
      <c r="G1224" s="5">
        <v>2</v>
      </c>
      <c r="H1224" s="5" t="s">
        <v>64</v>
      </c>
      <c r="I1224" s="5" t="s">
        <v>3813</v>
      </c>
      <c r="J1224" s="5" t="s">
        <v>2239</v>
      </c>
      <c r="K1224" s="5" t="s">
        <v>2240</v>
      </c>
      <c r="L1224" s="5" t="s">
        <v>4306</v>
      </c>
      <c r="M1224" s="5" t="s">
        <v>2241</v>
      </c>
      <c r="N1224" s="5" t="s">
        <v>3841</v>
      </c>
      <c r="O1224" s="5" t="s">
        <v>68</v>
      </c>
      <c r="P1224" s="5" t="s">
        <v>3849</v>
      </c>
      <c r="Q1224" s="5" t="s">
        <v>157</v>
      </c>
      <c r="R1224" s="5" t="s">
        <v>4126</v>
      </c>
      <c r="S1224" s="5" t="s">
        <v>2389</v>
      </c>
      <c r="T1224" s="5">
        <v>36</v>
      </c>
      <c r="U1224" s="5">
        <v>2</v>
      </c>
      <c r="V1224" s="5" t="s">
        <v>2391</v>
      </c>
      <c r="W1224" s="5">
        <v>1</v>
      </c>
      <c r="X1224" s="5" t="s">
        <v>72</v>
      </c>
      <c r="Y1224" s="5">
        <v>1</v>
      </c>
      <c r="Z1224" s="5" t="s">
        <v>73</v>
      </c>
      <c r="AA1224" s="5">
        <v>1</v>
      </c>
      <c r="AB1224" s="6">
        <v>0.05</v>
      </c>
      <c r="AC1224" s="6">
        <v>0.05</v>
      </c>
      <c r="AD1224" s="6">
        <v>100</v>
      </c>
      <c r="AE1224" s="6">
        <v>0.08</v>
      </c>
      <c r="AF1224" s="6">
        <v>0.08</v>
      </c>
      <c r="AG1224" s="6">
        <v>100</v>
      </c>
      <c r="AH1224" s="6">
        <v>0.37</v>
      </c>
      <c r="AI1224" s="6">
        <v>0.37</v>
      </c>
      <c r="AJ1224" s="6">
        <v>100</v>
      </c>
      <c r="AK1224" s="6">
        <v>0.24</v>
      </c>
      <c r="AL1224" s="6">
        <v>0.18</v>
      </c>
      <c r="AM1224" s="6">
        <v>75</v>
      </c>
      <c r="AN1224" s="6">
        <v>0.26</v>
      </c>
      <c r="AO1224" s="6">
        <v>0</v>
      </c>
      <c r="AP1224" s="6">
        <v>0</v>
      </c>
      <c r="AQ1224" s="6">
        <v>1</v>
      </c>
      <c r="AR1224" s="6">
        <v>0.68</v>
      </c>
      <c r="AS1224" s="6">
        <v>68</v>
      </c>
      <c r="AT1224" s="7">
        <v>285233911</v>
      </c>
      <c r="AU1224" s="7">
        <v>103807776</v>
      </c>
      <c r="AV1224" s="6">
        <v>36.4</v>
      </c>
      <c r="AW1224" s="7">
        <v>54000000</v>
      </c>
      <c r="AX1224" s="7">
        <v>54000000</v>
      </c>
      <c r="AY1224" s="6">
        <v>100</v>
      </c>
      <c r="AZ1224" s="7">
        <v>512403723</v>
      </c>
      <c r="BA1224" s="7">
        <v>512403723</v>
      </c>
      <c r="BB1224" s="6">
        <v>100</v>
      </c>
      <c r="BC1224" s="7">
        <v>428794000</v>
      </c>
      <c r="BD1224" s="7">
        <v>284044748</v>
      </c>
      <c r="BE1224" s="6">
        <v>66.239999999999995</v>
      </c>
      <c r="BF1224" s="7">
        <v>0</v>
      </c>
      <c r="BG1224" s="7">
        <v>0</v>
      </c>
      <c r="BH1224" s="6">
        <v>0</v>
      </c>
      <c r="BI1224" s="7">
        <v>1280431634</v>
      </c>
      <c r="BJ1224" s="7">
        <v>954256247</v>
      </c>
      <c r="BK1224" s="6">
        <v>74.53</v>
      </c>
      <c r="BL1224" s="5"/>
      <c r="BM1224" s="3">
        <f t="shared" si="200"/>
        <v>285.23391099999998</v>
      </c>
      <c r="BN1224" s="3">
        <f t="shared" si="201"/>
        <v>103.807776</v>
      </c>
      <c r="BO1224" s="3">
        <f t="shared" si="202"/>
        <v>54</v>
      </c>
      <c r="BP1224" s="3">
        <f t="shared" si="203"/>
        <v>54</v>
      </c>
      <c r="BQ1224" s="3">
        <f t="shared" si="204"/>
        <v>512.40372300000001</v>
      </c>
      <c r="BR1224" s="3">
        <f t="shared" si="205"/>
        <v>512.40372300000001</v>
      </c>
      <c r="BS1224" s="3">
        <f t="shared" si="206"/>
        <v>428.79399999999998</v>
      </c>
      <c r="BT1224" s="3">
        <f t="shared" si="207"/>
        <v>284.04474800000003</v>
      </c>
      <c r="BU1224" s="3">
        <f t="shared" si="208"/>
        <v>0</v>
      </c>
      <c r="BV1224" s="3">
        <f t="shared" si="209"/>
        <v>0</v>
      </c>
    </row>
    <row r="1225" spans="1:74" x14ac:dyDescent="0.25">
      <c r="A1225" s="4">
        <v>16</v>
      </c>
      <c r="B1225" s="5" t="s">
        <v>60</v>
      </c>
      <c r="C1225" s="5" t="s">
        <v>61</v>
      </c>
      <c r="D1225" s="5">
        <v>2023</v>
      </c>
      <c r="E1225" s="5" t="s">
        <v>62</v>
      </c>
      <c r="F1225" s="5" t="s">
        <v>63</v>
      </c>
      <c r="G1225" s="5">
        <v>2</v>
      </c>
      <c r="H1225" s="5" t="s">
        <v>64</v>
      </c>
      <c r="I1225" s="5" t="s">
        <v>3813</v>
      </c>
      <c r="J1225" s="5" t="s">
        <v>2239</v>
      </c>
      <c r="K1225" s="5" t="s">
        <v>2240</v>
      </c>
      <c r="L1225" s="5" t="s">
        <v>4306</v>
      </c>
      <c r="M1225" s="5" t="s">
        <v>2241</v>
      </c>
      <c r="N1225" s="5" t="s">
        <v>3841</v>
      </c>
      <c r="O1225" s="5" t="s">
        <v>68</v>
      </c>
      <c r="P1225" s="5" t="s">
        <v>3846</v>
      </c>
      <c r="Q1225" s="5" t="s">
        <v>69</v>
      </c>
      <c r="R1225" s="5" t="s">
        <v>4127</v>
      </c>
      <c r="S1225" s="5" t="s">
        <v>2392</v>
      </c>
      <c r="T1225" s="5">
        <v>37</v>
      </c>
      <c r="U1225" s="5">
        <v>1</v>
      </c>
      <c r="V1225" s="5" t="s">
        <v>2393</v>
      </c>
      <c r="W1225" s="5">
        <v>2</v>
      </c>
      <c r="X1225" s="5" t="s">
        <v>76</v>
      </c>
      <c r="Y1225" s="5">
        <v>1</v>
      </c>
      <c r="Z1225" s="5" t="s">
        <v>73</v>
      </c>
      <c r="AA1225" s="5">
        <v>1</v>
      </c>
      <c r="AB1225" s="6">
        <v>12.5</v>
      </c>
      <c r="AC1225" s="6">
        <v>13.4</v>
      </c>
      <c r="AD1225" s="6">
        <v>107.2</v>
      </c>
      <c r="AE1225" s="6">
        <v>25</v>
      </c>
      <c r="AF1225" s="6">
        <v>30.13</v>
      </c>
      <c r="AG1225" s="6">
        <v>120.52</v>
      </c>
      <c r="AH1225" s="6">
        <v>25</v>
      </c>
      <c r="AI1225" s="6">
        <v>28.77</v>
      </c>
      <c r="AJ1225" s="6">
        <v>115.08</v>
      </c>
      <c r="AK1225" s="6">
        <v>25</v>
      </c>
      <c r="AL1225" s="6">
        <v>26.28</v>
      </c>
      <c r="AM1225" s="6">
        <v>105.12</v>
      </c>
      <c r="AN1225" s="6">
        <v>25</v>
      </c>
      <c r="AO1225" s="6">
        <v>0</v>
      </c>
      <c r="AP1225" s="6">
        <v>0</v>
      </c>
      <c r="AQ1225" s="6" t="s">
        <v>77</v>
      </c>
      <c r="AR1225" s="6" t="s">
        <v>77</v>
      </c>
      <c r="AS1225" s="6" t="s">
        <v>77</v>
      </c>
      <c r="AT1225" s="7">
        <v>6004130000</v>
      </c>
      <c r="AU1225" s="7">
        <v>5733056306</v>
      </c>
      <c r="AV1225" s="6">
        <v>95.49</v>
      </c>
      <c r="AW1225" s="7">
        <v>8993420000</v>
      </c>
      <c r="AX1225" s="7">
        <v>8746783268</v>
      </c>
      <c r="AY1225" s="6">
        <v>97.26</v>
      </c>
      <c r="AZ1225" s="7">
        <v>16597148951</v>
      </c>
      <c r="BA1225" s="7">
        <v>16316041768</v>
      </c>
      <c r="BB1225" s="6">
        <v>98.31</v>
      </c>
      <c r="BC1225" s="7">
        <v>14653615564</v>
      </c>
      <c r="BD1225" s="7">
        <v>13910216064</v>
      </c>
      <c r="BE1225" s="6">
        <v>94.93</v>
      </c>
      <c r="BF1225" s="7">
        <v>10130000000</v>
      </c>
      <c r="BG1225" s="7">
        <v>0</v>
      </c>
      <c r="BH1225" s="6">
        <v>0</v>
      </c>
      <c r="BI1225" s="7">
        <v>56378314515</v>
      </c>
      <c r="BJ1225" s="7">
        <v>44706097406</v>
      </c>
      <c r="BK1225" s="6">
        <v>79.3</v>
      </c>
      <c r="BL1225" s="5" t="s">
        <v>2394</v>
      </c>
      <c r="BM1225" s="3">
        <f t="shared" si="200"/>
        <v>6004.13</v>
      </c>
      <c r="BN1225" s="3">
        <f t="shared" si="201"/>
        <v>5733.0563060000004</v>
      </c>
      <c r="BO1225" s="3">
        <f t="shared" si="202"/>
        <v>8993.42</v>
      </c>
      <c r="BP1225" s="3">
        <f t="shared" si="203"/>
        <v>8746.7832679999992</v>
      </c>
      <c r="BQ1225" s="3">
        <f t="shared" si="204"/>
        <v>16597.148950999999</v>
      </c>
      <c r="BR1225" s="3">
        <f t="shared" si="205"/>
        <v>16316.041767999999</v>
      </c>
      <c r="BS1225" s="3">
        <f t="shared" si="206"/>
        <v>14653.615564</v>
      </c>
      <c r="BT1225" s="3">
        <f t="shared" si="207"/>
        <v>13910.216064</v>
      </c>
      <c r="BU1225" s="3">
        <f t="shared" si="208"/>
        <v>10130</v>
      </c>
      <c r="BV1225" s="3">
        <f t="shared" si="209"/>
        <v>0</v>
      </c>
    </row>
    <row r="1226" spans="1:74" x14ac:dyDescent="0.25">
      <c r="A1226" s="4">
        <v>16</v>
      </c>
      <c r="B1226" s="5" t="s">
        <v>60</v>
      </c>
      <c r="C1226" s="5" t="s">
        <v>61</v>
      </c>
      <c r="D1226" s="5">
        <v>2023</v>
      </c>
      <c r="E1226" s="5" t="s">
        <v>62</v>
      </c>
      <c r="F1226" s="5" t="s">
        <v>63</v>
      </c>
      <c r="G1226" s="5">
        <v>2</v>
      </c>
      <c r="H1226" s="5" t="s">
        <v>64</v>
      </c>
      <c r="I1226" s="5" t="s">
        <v>3813</v>
      </c>
      <c r="J1226" s="5" t="s">
        <v>2239</v>
      </c>
      <c r="K1226" s="5" t="s">
        <v>2240</v>
      </c>
      <c r="L1226" s="5" t="s">
        <v>4306</v>
      </c>
      <c r="M1226" s="5" t="s">
        <v>2241</v>
      </c>
      <c r="N1226" s="5" t="s">
        <v>3841</v>
      </c>
      <c r="O1226" s="5" t="s">
        <v>68</v>
      </c>
      <c r="P1226" s="5" t="s">
        <v>3846</v>
      </c>
      <c r="Q1226" s="5" t="s">
        <v>69</v>
      </c>
      <c r="R1226" s="5" t="s">
        <v>4128</v>
      </c>
      <c r="S1226" s="5" t="s">
        <v>2395</v>
      </c>
      <c r="T1226" s="5">
        <v>41</v>
      </c>
      <c r="U1226" s="5">
        <v>1</v>
      </c>
      <c r="V1226" s="5" t="s">
        <v>2396</v>
      </c>
      <c r="W1226" s="5">
        <v>1</v>
      </c>
      <c r="X1226" s="5" t="s">
        <v>72</v>
      </c>
      <c r="Y1226" s="5">
        <v>1</v>
      </c>
      <c r="Z1226" s="5" t="s">
        <v>73</v>
      </c>
      <c r="AA1226" s="5">
        <v>1</v>
      </c>
      <c r="AB1226" s="6">
        <v>30</v>
      </c>
      <c r="AC1226" s="6">
        <v>30</v>
      </c>
      <c r="AD1226" s="6">
        <v>100</v>
      </c>
      <c r="AE1226" s="6">
        <v>20</v>
      </c>
      <c r="AF1226" s="6">
        <v>20</v>
      </c>
      <c r="AG1226" s="6">
        <v>100</v>
      </c>
      <c r="AH1226" s="6">
        <v>20</v>
      </c>
      <c r="AI1226" s="6">
        <v>0</v>
      </c>
      <c r="AJ1226" s="6">
        <v>0</v>
      </c>
      <c r="AK1226" s="6">
        <v>20</v>
      </c>
      <c r="AL1226" s="6">
        <v>15.2</v>
      </c>
      <c r="AM1226" s="6">
        <v>76</v>
      </c>
      <c r="AN1226" s="6">
        <v>30</v>
      </c>
      <c r="AO1226" s="6">
        <v>0</v>
      </c>
      <c r="AP1226" s="6">
        <v>0</v>
      </c>
      <c r="AQ1226" s="6">
        <v>100</v>
      </c>
      <c r="AR1226" s="6">
        <v>65.2</v>
      </c>
      <c r="AS1226" s="6">
        <v>65.2</v>
      </c>
      <c r="AT1226" s="7">
        <v>319524910</v>
      </c>
      <c r="AU1226" s="7">
        <v>319524910</v>
      </c>
      <c r="AV1226" s="6">
        <v>100</v>
      </c>
      <c r="AW1226" s="7">
        <v>317248470</v>
      </c>
      <c r="AX1226" s="7">
        <v>314957130</v>
      </c>
      <c r="AY1226" s="6">
        <v>99.28</v>
      </c>
      <c r="AZ1226" s="7">
        <v>150200000</v>
      </c>
      <c r="BA1226" s="7">
        <v>149431767</v>
      </c>
      <c r="BB1226" s="6">
        <v>99.49</v>
      </c>
      <c r="BC1226" s="7">
        <v>210267267</v>
      </c>
      <c r="BD1226" s="7">
        <v>183169674</v>
      </c>
      <c r="BE1226" s="6">
        <v>87.11</v>
      </c>
      <c r="BF1226" s="7">
        <v>0</v>
      </c>
      <c r="BG1226" s="7">
        <v>0</v>
      </c>
      <c r="BH1226" s="6">
        <v>0</v>
      </c>
      <c r="BI1226" s="7">
        <v>997240647</v>
      </c>
      <c r="BJ1226" s="7">
        <v>967083481</v>
      </c>
      <c r="BK1226" s="6">
        <v>96.98</v>
      </c>
      <c r="BL1226" s="5" t="s">
        <v>2397</v>
      </c>
      <c r="BM1226" s="3">
        <f t="shared" si="200"/>
        <v>319.52490999999998</v>
      </c>
      <c r="BN1226" s="3">
        <f t="shared" si="201"/>
        <v>319.52490999999998</v>
      </c>
      <c r="BO1226" s="3">
        <f t="shared" si="202"/>
        <v>317.24847</v>
      </c>
      <c r="BP1226" s="3">
        <f t="shared" si="203"/>
        <v>314.95713000000001</v>
      </c>
      <c r="BQ1226" s="3">
        <f t="shared" si="204"/>
        <v>150.19999999999999</v>
      </c>
      <c r="BR1226" s="3">
        <f t="shared" si="205"/>
        <v>149.43176700000001</v>
      </c>
      <c r="BS1226" s="3">
        <f t="shared" si="206"/>
        <v>210.267267</v>
      </c>
      <c r="BT1226" s="3">
        <f t="shared" si="207"/>
        <v>183.16967399999999</v>
      </c>
      <c r="BU1226" s="3">
        <f t="shared" si="208"/>
        <v>0</v>
      </c>
      <c r="BV1226" s="3">
        <f t="shared" si="209"/>
        <v>0</v>
      </c>
    </row>
    <row r="1227" spans="1:74" x14ac:dyDescent="0.25">
      <c r="A1227" s="4">
        <v>16</v>
      </c>
      <c r="B1227" s="5" t="s">
        <v>60</v>
      </c>
      <c r="C1227" s="5" t="s">
        <v>61</v>
      </c>
      <c r="D1227" s="5">
        <v>2023</v>
      </c>
      <c r="E1227" s="5" t="s">
        <v>62</v>
      </c>
      <c r="F1227" s="5" t="s">
        <v>63</v>
      </c>
      <c r="G1227" s="5">
        <v>2</v>
      </c>
      <c r="H1227" s="5" t="s">
        <v>64</v>
      </c>
      <c r="I1227" s="5" t="s">
        <v>3813</v>
      </c>
      <c r="J1227" s="5" t="s">
        <v>2239</v>
      </c>
      <c r="K1227" s="5" t="s">
        <v>2240</v>
      </c>
      <c r="L1227" s="5" t="s">
        <v>4306</v>
      </c>
      <c r="M1227" s="5" t="s">
        <v>2241</v>
      </c>
      <c r="N1227" s="5" t="s">
        <v>3841</v>
      </c>
      <c r="O1227" s="5" t="s">
        <v>68</v>
      </c>
      <c r="P1227" s="5" t="s">
        <v>3846</v>
      </c>
      <c r="Q1227" s="5" t="s">
        <v>69</v>
      </c>
      <c r="R1227" s="5" t="s">
        <v>4128</v>
      </c>
      <c r="S1227" s="5" t="s">
        <v>2395</v>
      </c>
      <c r="T1227" s="5">
        <v>41</v>
      </c>
      <c r="U1227" s="5">
        <v>2</v>
      </c>
      <c r="V1227" s="5" t="s">
        <v>2398</v>
      </c>
      <c r="W1227" s="5">
        <v>1</v>
      </c>
      <c r="X1227" s="5" t="s">
        <v>72</v>
      </c>
      <c r="Y1227" s="5">
        <v>1</v>
      </c>
      <c r="Z1227" s="5" t="s">
        <v>73</v>
      </c>
      <c r="AA1227" s="5">
        <v>1</v>
      </c>
      <c r="AB1227" s="6">
        <v>60</v>
      </c>
      <c r="AC1227" s="6">
        <v>60</v>
      </c>
      <c r="AD1227" s="6">
        <v>100</v>
      </c>
      <c r="AE1227" s="6">
        <v>40</v>
      </c>
      <c r="AF1227" s="6">
        <v>40</v>
      </c>
      <c r="AG1227" s="6">
        <v>100</v>
      </c>
      <c r="AH1227" s="6">
        <v>0</v>
      </c>
      <c r="AI1227" s="6">
        <v>0</v>
      </c>
      <c r="AJ1227" s="6">
        <v>0</v>
      </c>
      <c r="AK1227" s="6">
        <v>0</v>
      </c>
      <c r="AL1227" s="6">
        <v>0</v>
      </c>
      <c r="AM1227" s="6">
        <v>0</v>
      </c>
      <c r="AN1227" s="6">
        <v>0</v>
      </c>
      <c r="AO1227" s="6">
        <v>0</v>
      </c>
      <c r="AP1227" s="6">
        <v>0</v>
      </c>
      <c r="AQ1227" s="6">
        <v>100</v>
      </c>
      <c r="AR1227" s="6">
        <v>100</v>
      </c>
      <c r="AS1227" s="6">
        <v>100</v>
      </c>
      <c r="AT1227" s="7">
        <v>925000000</v>
      </c>
      <c r="AU1227" s="7">
        <v>925000000</v>
      </c>
      <c r="AV1227" s="6">
        <v>100</v>
      </c>
      <c r="AW1227" s="7">
        <v>500000000</v>
      </c>
      <c r="AX1227" s="7">
        <v>257777398</v>
      </c>
      <c r="AY1227" s="6">
        <v>51.56</v>
      </c>
      <c r="AZ1227" s="7">
        <v>0</v>
      </c>
      <c r="BA1227" s="7">
        <v>0</v>
      </c>
      <c r="BB1227" s="6">
        <v>0</v>
      </c>
      <c r="BC1227" s="7">
        <v>0</v>
      </c>
      <c r="BD1227" s="7">
        <v>0</v>
      </c>
      <c r="BE1227" s="6">
        <v>0</v>
      </c>
      <c r="BF1227" s="7">
        <v>0</v>
      </c>
      <c r="BG1227" s="7">
        <v>0</v>
      </c>
      <c r="BH1227" s="6">
        <v>0</v>
      </c>
      <c r="BI1227" s="7">
        <v>1425000000</v>
      </c>
      <c r="BJ1227" s="7">
        <v>1182777398</v>
      </c>
      <c r="BK1227" s="6">
        <v>83</v>
      </c>
      <c r="BL1227" s="5" t="s">
        <v>2399</v>
      </c>
      <c r="BM1227" s="3">
        <f t="shared" si="200"/>
        <v>925</v>
      </c>
      <c r="BN1227" s="3">
        <f t="shared" si="201"/>
        <v>925</v>
      </c>
      <c r="BO1227" s="3">
        <f t="shared" si="202"/>
        <v>500</v>
      </c>
      <c r="BP1227" s="3">
        <f t="shared" si="203"/>
        <v>257.77739800000001</v>
      </c>
      <c r="BQ1227" s="3">
        <f t="shared" si="204"/>
        <v>0</v>
      </c>
      <c r="BR1227" s="3">
        <f t="shared" si="205"/>
        <v>0</v>
      </c>
      <c r="BS1227" s="3">
        <f t="shared" si="206"/>
        <v>0</v>
      </c>
      <c r="BT1227" s="3">
        <f t="shared" si="207"/>
        <v>0</v>
      </c>
      <c r="BU1227" s="3">
        <f t="shared" si="208"/>
        <v>0</v>
      </c>
      <c r="BV1227" s="3">
        <f t="shared" si="209"/>
        <v>0</v>
      </c>
    </row>
    <row r="1228" spans="1:74" x14ac:dyDescent="0.25">
      <c r="A1228" s="4">
        <v>16</v>
      </c>
      <c r="B1228" s="5" t="s">
        <v>60</v>
      </c>
      <c r="C1228" s="5" t="s">
        <v>61</v>
      </c>
      <c r="D1228" s="5">
        <v>2023</v>
      </c>
      <c r="E1228" s="5" t="s">
        <v>62</v>
      </c>
      <c r="F1228" s="5" t="s">
        <v>63</v>
      </c>
      <c r="G1228" s="5">
        <v>2</v>
      </c>
      <c r="H1228" s="5" t="s">
        <v>64</v>
      </c>
      <c r="I1228" s="5" t="s">
        <v>3813</v>
      </c>
      <c r="J1228" s="5" t="s">
        <v>2239</v>
      </c>
      <c r="K1228" s="5" t="s">
        <v>2240</v>
      </c>
      <c r="L1228" s="5" t="s">
        <v>4306</v>
      </c>
      <c r="M1228" s="5" t="s">
        <v>2241</v>
      </c>
      <c r="N1228" s="5" t="s">
        <v>3841</v>
      </c>
      <c r="O1228" s="5" t="s">
        <v>68</v>
      </c>
      <c r="P1228" s="5" t="s">
        <v>3846</v>
      </c>
      <c r="Q1228" s="5" t="s">
        <v>69</v>
      </c>
      <c r="R1228" s="5" t="s">
        <v>4128</v>
      </c>
      <c r="S1228" s="5" t="s">
        <v>2395</v>
      </c>
      <c r="T1228" s="5">
        <v>41</v>
      </c>
      <c r="U1228" s="5">
        <v>3</v>
      </c>
      <c r="V1228" s="5" t="s">
        <v>2400</v>
      </c>
      <c r="W1228" s="5">
        <v>1</v>
      </c>
      <c r="X1228" s="5" t="s">
        <v>72</v>
      </c>
      <c r="Y1228" s="5">
        <v>1</v>
      </c>
      <c r="Z1228" s="5" t="s">
        <v>73</v>
      </c>
      <c r="AA1228" s="5">
        <v>1</v>
      </c>
      <c r="AB1228" s="6">
        <v>0.24</v>
      </c>
      <c r="AC1228" s="6">
        <v>0.24</v>
      </c>
      <c r="AD1228" s="6">
        <v>100</v>
      </c>
      <c r="AE1228" s="6">
        <v>0.52</v>
      </c>
      <c r="AF1228" s="6">
        <v>0.52</v>
      </c>
      <c r="AG1228" s="6">
        <v>100</v>
      </c>
      <c r="AH1228" s="6">
        <v>0.24</v>
      </c>
      <c r="AI1228" s="6">
        <v>0.24</v>
      </c>
      <c r="AJ1228" s="6">
        <v>100</v>
      </c>
      <c r="AK1228" s="6">
        <v>0</v>
      </c>
      <c r="AL1228" s="6">
        <v>0</v>
      </c>
      <c r="AM1228" s="6">
        <v>0</v>
      </c>
      <c r="AN1228" s="6">
        <v>0</v>
      </c>
      <c r="AO1228" s="6">
        <v>0</v>
      </c>
      <c r="AP1228" s="6">
        <v>0</v>
      </c>
      <c r="AQ1228" s="6">
        <v>1</v>
      </c>
      <c r="AR1228" s="6">
        <v>1</v>
      </c>
      <c r="AS1228" s="6">
        <v>100</v>
      </c>
      <c r="AT1228" s="7">
        <v>82591404</v>
      </c>
      <c r="AU1228" s="7">
        <v>82591404</v>
      </c>
      <c r="AV1228" s="6">
        <v>100</v>
      </c>
      <c r="AW1228" s="7">
        <v>164750235</v>
      </c>
      <c r="AX1228" s="7">
        <v>164750235</v>
      </c>
      <c r="AY1228" s="6">
        <v>100</v>
      </c>
      <c r="AZ1228" s="7">
        <v>140209000</v>
      </c>
      <c r="BA1228" s="7">
        <v>131726243</v>
      </c>
      <c r="BB1228" s="6">
        <v>93.95</v>
      </c>
      <c r="BC1228" s="7">
        <v>0</v>
      </c>
      <c r="BD1228" s="7">
        <v>0</v>
      </c>
      <c r="BE1228" s="6">
        <v>0</v>
      </c>
      <c r="BF1228" s="7">
        <v>0</v>
      </c>
      <c r="BG1228" s="7">
        <v>0</v>
      </c>
      <c r="BH1228" s="6">
        <v>0</v>
      </c>
      <c r="BI1228" s="7">
        <v>387550639</v>
      </c>
      <c r="BJ1228" s="7">
        <v>379067882</v>
      </c>
      <c r="BK1228" s="6">
        <v>97.81</v>
      </c>
      <c r="BL1228" s="5" t="s">
        <v>2401</v>
      </c>
      <c r="BM1228" s="3">
        <f t="shared" si="200"/>
        <v>82.591403999999997</v>
      </c>
      <c r="BN1228" s="3">
        <f t="shared" si="201"/>
        <v>82.591403999999997</v>
      </c>
      <c r="BO1228" s="3">
        <f t="shared" si="202"/>
        <v>164.750235</v>
      </c>
      <c r="BP1228" s="3">
        <f t="shared" si="203"/>
        <v>164.750235</v>
      </c>
      <c r="BQ1228" s="3">
        <f t="shared" si="204"/>
        <v>140.209</v>
      </c>
      <c r="BR1228" s="3">
        <f t="shared" si="205"/>
        <v>131.72624300000001</v>
      </c>
      <c r="BS1228" s="3">
        <f t="shared" si="206"/>
        <v>0</v>
      </c>
      <c r="BT1228" s="3">
        <f t="shared" si="207"/>
        <v>0</v>
      </c>
      <c r="BU1228" s="3">
        <f t="shared" si="208"/>
        <v>0</v>
      </c>
      <c r="BV1228" s="3">
        <f t="shared" si="209"/>
        <v>0</v>
      </c>
    </row>
    <row r="1229" spans="1:74" x14ac:dyDescent="0.25">
      <c r="A1229" s="4">
        <v>16</v>
      </c>
      <c r="B1229" s="5" t="s">
        <v>60</v>
      </c>
      <c r="C1229" s="5" t="s">
        <v>61</v>
      </c>
      <c r="D1229" s="5">
        <v>2023</v>
      </c>
      <c r="E1229" s="5" t="s">
        <v>62</v>
      </c>
      <c r="F1229" s="5" t="s">
        <v>63</v>
      </c>
      <c r="G1229" s="5">
        <v>2</v>
      </c>
      <c r="H1229" s="5" t="s">
        <v>64</v>
      </c>
      <c r="I1229" s="5" t="s">
        <v>3813</v>
      </c>
      <c r="J1229" s="5" t="s">
        <v>2239</v>
      </c>
      <c r="K1229" s="5" t="s">
        <v>2240</v>
      </c>
      <c r="L1229" s="5" t="s">
        <v>4306</v>
      </c>
      <c r="M1229" s="5" t="s">
        <v>2241</v>
      </c>
      <c r="N1229" s="5" t="s">
        <v>3841</v>
      </c>
      <c r="O1229" s="5" t="s">
        <v>68</v>
      </c>
      <c r="P1229" s="5" t="s">
        <v>3846</v>
      </c>
      <c r="Q1229" s="5" t="s">
        <v>69</v>
      </c>
      <c r="R1229" s="5" t="s">
        <v>4128</v>
      </c>
      <c r="S1229" s="5" t="s">
        <v>2395</v>
      </c>
      <c r="T1229" s="5">
        <v>41</v>
      </c>
      <c r="U1229" s="5">
        <v>4</v>
      </c>
      <c r="V1229" s="5" t="s">
        <v>2402</v>
      </c>
      <c r="W1229" s="5">
        <v>1</v>
      </c>
      <c r="X1229" s="5" t="s">
        <v>72</v>
      </c>
      <c r="Y1229" s="5">
        <v>1</v>
      </c>
      <c r="Z1229" s="5" t="s">
        <v>73</v>
      </c>
      <c r="AA1229" s="5">
        <v>1</v>
      </c>
      <c r="AB1229" s="6">
        <v>12</v>
      </c>
      <c r="AC1229" s="6">
        <v>12</v>
      </c>
      <c r="AD1229" s="6">
        <v>100</v>
      </c>
      <c r="AE1229" s="6">
        <v>26</v>
      </c>
      <c r="AF1229" s="6">
        <v>23.9</v>
      </c>
      <c r="AG1229" s="6">
        <v>91.92</v>
      </c>
      <c r="AH1229" s="6">
        <v>25</v>
      </c>
      <c r="AI1229" s="6">
        <v>25</v>
      </c>
      <c r="AJ1229" s="6">
        <v>100</v>
      </c>
      <c r="AK1229" s="6">
        <v>27.1</v>
      </c>
      <c r="AL1229" s="6">
        <v>20.7</v>
      </c>
      <c r="AM1229" s="6">
        <v>76.38</v>
      </c>
      <c r="AN1229" s="6">
        <v>12</v>
      </c>
      <c r="AO1229" s="6">
        <v>0</v>
      </c>
      <c r="AP1229" s="6">
        <v>0</v>
      </c>
      <c r="AQ1229" s="6">
        <v>100</v>
      </c>
      <c r="AR1229" s="6">
        <v>81.599999999999994</v>
      </c>
      <c r="AS1229" s="6">
        <v>81.599999999999994</v>
      </c>
      <c r="AT1229" s="7">
        <v>7328851638</v>
      </c>
      <c r="AU1229" s="7">
        <v>7080560929</v>
      </c>
      <c r="AV1229" s="6">
        <v>96.61</v>
      </c>
      <c r="AW1229" s="7">
        <v>17506435331</v>
      </c>
      <c r="AX1229" s="7">
        <v>17316410912</v>
      </c>
      <c r="AY1229" s="6">
        <v>98.91</v>
      </c>
      <c r="AZ1229" s="7">
        <v>19733452843</v>
      </c>
      <c r="BA1229" s="7">
        <v>19412608335</v>
      </c>
      <c r="BB1229" s="6">
        <v>98.37</v>
      </c>
      <c r="BC1229" s="7">
        <v>18585732733</v>
      </c>
      <c r="BD1229" s="7">
        <v>17263394797</v>
      </c>
      <c r="BE1229" s="6">
        <v>92.89</v>
      </c>
      <c r="BF1229" s="7">
        <v>12594500000</v>
      </c>
      <c r="BG1229" s="7">
        <v>0</v>
      </c>
      <c r="BH1229" s="6">
        <v>0</v>
      </c>
      <c r="BI1229" s="7">
        <v>75748972545</v>
      </c>
      <c r="BJ1229" s="7">
        <v>61072974973</v>
      </c>
      <c r="BK1229" s="6">
        <v>80.63</v>
      </c>
      <c r="BL1229" s="5" t="s">
        <v>2403</v>
      </c>
      <c r="BM1229" s="3">
        <f t="shared" si="200"/>
        <v>7328.8516380000001</v>
      </c>
      <c r="BN1229" s="3">
        <f t="shared" si="201"/>
        <v>7080.5609290000002</v>
      </c>
      <c r="BO1229" s="3">
        <f t="shared" si="202"/>
        <v>17506.435331000001</v>
      </c>
      <c r="BP1229" s="3">
        <f t="shared" si="203"/>
        <v>17316.410911999999</v>
      </c>
      <c r="BQ1229" s="3">
        <f t="shared" si="204"/>
        <v>19733.452842999999</v>
      </c>
      <c r="BR1229" s="3">
        <f t="shared" si="205"/>
        <v>19412.608335000001</v>
      </c>
      <c r="BS1229" s="3">
        <f t="shared" si="206"/>
        <v>18585.732733000001</v>
      </c>
      <c r="BT1229" s="3">
        <f t="shared" si="207"/>
        <v>17263.394797000001</v>
      </c>
      <c r="BU1229" s="3">
        <f t="shared" si="208"/>
        <v>12594.5</v>
      </c>
      <c r="BV1229" s="3">
        <f t="shared" si="209"/>
        <v>0</v>
      </c>
    </row>
    <row r="1230" spans="1:74" x14ac:dyDescent="0.25">
      <c r="A1230" s="4">
        <v>16</v>
      </c>
      <c r="B1230" s="5" t="s">
        <v>60</v>
      </c>
      <c r="C1230" s="5" t="s">
        <v>61</v>
      </c>
      <c r="D1230" s="5">
        <v>2023</v>
      </c>
      <c r="E1230" s="5" t="s">
        <v>62</v>
      </c>
      <c r="F1230" s="5" t="s">
        <v>63</v>
      </c>
      <c r="G1230" s="5">
        <v>2</v>
      </c>
      <c r="H1230" s="5" t="s">
        <v>64</v>
      </c>
      <c r="I1230" s="5" t="s">
        <v>3813</v>
      </c>
      <c r="J1230" s="5" t="s">
        <v>2239</v>
      </c>
      <c r="K1230" s="5" t="s">
        <v>2240</v>
      </c>
      <c r="L1230" s="5" t="s">
        <v>4306</v>
      </c>
      <c r="M1230" s="5" t="s">
        <v>2241</v>
      </c>
      <c r="N1230" s="5" t="s">
        <v>3841</v>
      </c>
      <c r="O1230" s="5" t="s">
        <v>68</v>
      </c>
      <c r="P1230" s="5" t="s">
        <v>3846</v>
      </c>
      <c r="Q1230" s="5" t="s">
        <v>69</v>
      </c>
      <c r="R1230" s="5" t="s">
        <v>4128</v>
      </c>
      <c r="S1230" s="5" t="s">
        <v>2395</v>
      </c>
      <c r="T1230" s="5">
        <v>41</v>
      </c>
      <c r="U1230" s="5">
        <v>5</v>
      </c>
      <c r="V1230" s="5" t="s">
        <v>2404</v>
      </c>
      <c r="W1230" s="5">
        <v>1</v>
      </c>
      <c r="X1230" s="5" t="s">
        <v>72</v>
      </c>
      <c r="Y1230" s="5">
        <v>1</v>
      </c>
      <c r="Z1230" s="5" t="s">
        <v>73</v>
      </c>
      <c r="AA1230" s="5">
        <v>1</v>
      </c>
      <c r="AB1230" s="6">
        <v>0.03</v>
      </c>
      <c r="AC1230" s="6">
        <v>0.03</v>
      </c>
      <c r="AD1230" s="6">
        <v>100</v>
      </c>
      <c r="AE1230" s="6">
        <v>0</v>
      </c>
      <c r="AF1230" s="6">
        <v>0</v>
      </c>
      <c r="AG1230" s="6">
        <v>0</v>
      </c>
      <c r="AH1230" s="6">
        <v>99.97</v>
      </c>
      <c r="AI1230" s="6">
        <v>99.97</v>
      </c>
      <c r="AJ1230" s="6">
        <v>100</v>
      </c>
      <c r="AK1230" s="6">
        <v>0</v>
      </c>
      <c r="AL1230" s="6">
        <v>0</v>
      </c>
      <c r="AM1230" s="6">
        <v>0</v>
      </c>
      <c r="AN1230" s="6">
        <v>0</v>
      </c>
      <c r="AO1230" s="6">
        <v>0</v>
      </c>
      <c r="AP1230" s="6">
        <v>0</v>
      </c>
      <c r="AQ1230" s="6">
        <v>100</v>
      </c>
      <c r="AR1230" s="6">
        <v>100</v>
      </c>
      <c r="AS1230" s="6">
        <v>100</v>
      </c>
      <c r="AT1230" s="7">
        <v>0</v>
      </c>
      <c r="AU1230" s="7">
        <v>0</v>
      </c>
      <c r="AV1230" s="6">
        <v>0</v>
      </c>
      <c r="AW1230" s="7">
        <v>0</v>
      </c>
      <c r="AX1230" s="7">
        <v>0</v>
      </c>
      <c r="AY1230" s="6">
        <v>0</v>
      </c>
      <c r="AZ1230" s="7">
        <v>98056000</v>
      </c>
      <c r="BA1230" s="7">
        <v>50000000</v>
      </c>
      <c r="BB1230" s="6">
        <v>50.99</v>
      </c>
      <c r="BC1230" s="7">
        <v>70000000</v>
      </c>
      <c r="BD1230" s="7">
        <v>50000000</v>
      </c>
      <c r="BE1230" s="6">
        <v>71.430000000000007</v>
      </c>
      <c r="BF1230" s="7">
        <v>51500000</v>
      </c>
      <c r="BG1230" s="7">
        <v>0</v>
      </c>
      <c r="BH1230" s="6">
        <v>0</v>
      </c>
      <c r="BI1230" s="7">
        <v>219556000</v>
      </c>
      <c r="BJ1230" s="7">
        <v>100000000</v>
      </c>
      <c r="BK1230" s="6">
        <v>45.55</v>
      </c>
      <c r="BL1230" s="5" t="s">
        <v>2405</v>
      </c>
      <c r="BM1230" s="3">
        <f t="shared" si="200"/>
        <v>0</v>
      </c>
      <c r="BN1230" s="3">
        <f t="shared" si="201"/>
        <v>0</v>
      </c>
      <c r="BO1230" s="3">
        <f t="shared" si="202"/>
        <v>0</v>
      </c>
      <c r="BP1230" s="3">
        <f t="shared" si="203"/>
        <v>0</v>
      </c>
      <c r="BQ1230" s="3">
        <f t="shared" si="204"/>
        <v>98.055999999999997</v>
      </c>
      <c r="BR1230" s="3">
        <f t="shared" si="205"/>
        <v>50</v>
      </c>
      <c r="BS1230" s="3">
        <f t="shared" si="206"/>
        <v>70</v>
      </c>
      <c r="BT1230" s="3">
        <f t="shared" si="207"/>
        <v>50</v>
      </c>
      <c r="BU1230" s="3">
        <f t="shared" si="208"/>
        <v>51.5</v>
      </c>
      <c r="BV1230" s="3">
        <f t="shared" si="209"/>
        <v>0</v>
      </c>
    </row>
    <row r="1231" spans="1:74" x14ac:dyDescent="0.25">
      <c r="A1231" s="4">
        <v>16</v>
      </c>
      <c r="B1231" s="5" t="s">
        <v>60</v>
      </c>
      <c r="C1231" s="5" t="s">
        <v>61</v>
      </c>
      <c r="D1231" s="5">
        <v>2023</v>
      </c>
      <c r="E1231" s="5" t="s">
        <v>62</v>
      </c>
      <c r="F1231" s="5" t="s">
        <v>63</v>
      </c>
      <c r="G1231" s="5">
        <v>2</v>
      </c>
      <c r="H1231" s="5" t="s">
        <v>64</v>
      </c>
      <c r="I1231" s="5" t="s">
        <v>3813</v>
      </c>
      <c r="J1231" s="5" t="s">
        <v>2239</v>
      </c>
      <c r="K1231" s="5" t="s">
        <v>2240</v>
      </c>
      <c r="L1231" s="5" t="s">
        <v>4306</v>
      </c>
      <c r="M1231" s="5" t="s">
        <v>2241</v>
      </c>
      <c r="N1231" s="5" t="s">
        <v>3841</v>
      </c>
      <c r="O1231" s="5" t="s">
        <v>68</v>
      </c>
      <c r="P1231" s="5" t="s">
        <v>3846</v>
      </c>
      <c r="Q1231" s="5" t="s">
        <v>69</v>
      </c>
      <c r="R1231" s="5" t="s">
        <v>4129</v>
      </c>
      <c r="S1231" s="5" t="s">
        <v>2406</v>
      </c>
      <c r="T1231" s="5">
        <v>33</v>
      </c>
      <c r="U1231" s="5">
        <v>1</v>
      </c>
      <c r="V1231" s="5" t="s">
        <v>2407</v>
      </c>
      <c r="W1231" s="5">
        <v>1</v>
      </c>
      <c r="X1231" s="5" t="s">
        <v>72</v>
      </c>
      <c r="Y1231" s="5">
        <v>1</v>
      </c>
      <c r="Z1231" s="5" t="s">
        <v>73</v>
      </c>
      <c r="AA1231" s="5">
        <v>1</v>
      </c>
      <c r="AB1231" s="6">
        <v>0.12</v>
      </c>
      <c r="AC1231" s="6">
        <v>0.12</v>
      </c>
      <c r="AD1231" s="6">
        <v>100</v>
      </c>
      <c r="AE1231" s="6">
        <v>0.28999999999999998</v>
      </c>
      <c r="AF1231" s="6">
        <v>0.43</v>
      </c>
      <c r="AG1231" s="6">
        <v>148.28</v>
      </c>
      <c r="AH1231" s="6">
        <v>0.25</v>
      </c>
      <c r="AI1231" s="6">
        <v>0.45</v>
      </c>
      <c r="AJ1231" s="6">
        <v>180</v>
      </c>
      <c r="AK1231" s="6">
        <v>0</v>
      </c>
      <c r="AL1231" s="6">
        <v>0</v>
      </c>
      <c r="AM1231" s="6">
        <v>0</v>
      </c>
      <c r="AN1231" s="6">
        <v>0</v>
      </c>
      <c r="AO1231" s="6">
        <v>0</v>
      </c>
      <c r="AP1231" s="6">
        <v>0</v>
      </c>
      <c r="AQ1231" s="6">
        <v>0.97</v>
      </c>
      <c r="AR1231" s="6">
        <v>1</v>
      </c>
      <c r="AS1231" s="6">
        <v>103.09</v>
      </c>
      <c r="AT1231" s="7">
        <v>657602202</v>
      </c>
      <c r="AU1231" s="7">
        <v>655652140</v>
      </c>
      <c r="AV1231" s="6">
        <v>99.7</v>
      </c>
      <c r="AW1231" s="7">
        <v>5120379518</v>
      </c>
      <c r="AX1231" s="7">
        <v>5107317505</v>
      </c>
      <c r="AY1231" s="6">
        <v>99.74</v>
      </c>
      <c r="AZ1231" s="7">
        <v>4726196353</v>
      </c>
      <c r="BA1231" s="7">
        <v>4704831472</v>
      </c>
      <c r="BB1231" s="6">
        <v>99.55</v>
      </c>
      <c r="BC1231" s="7">
        <v>5678240000</v>
      </c>
      <c r="BD1231" s="7">
        <v>5458155982</v>
      </c>
      <c r="BE1231" s="6">
        <v>96.12</v>
      </c>
      <c r="BF1231" s="7">
        <v>2295932000</v>
      </c>
      <c r="BG1231" s="7">
        <v>0</v>
      </c>
      <c r="BH1231" s="6">
        <v>0</v>
      </c>
      <c r="BI1231" s="7">
        <v>18478350073</v>
      </c>
      <c r="BJ1231" s="7">
        <v>15925957099</v>
      </c>
      <c r="BK1231" s="6">
        <v>86.19</v>
      </c>
      <c r="BL1231" s="5" t="s">
        <v>2408</v>
      </c>
      <c r="BM1231" s="3">
        <f t="shared" si="200"/>
        <v>657.60220200000003</v>
      </c>
      <c r="BN1231" s="3">
        <f t="shared" si="201"/>
        <v>655.65214000000003</v>
      </c>
      <c r="BO1231" s="3">
        <f t="shared" si="202"/>
        <v>5120.3795179999997</v>
      </c>
      <c r="BP1231" s="3">
        <f t="shared" si="203"/>
        <v>5107.317505</v>
      </c>
      <c r="BQ1231" s="3">
        <f t="shared" si="204"/>
        <v>4726.1963530000003</v>
      </c>
      <c r="BR1231" s="3">
        <f t="shared" si="205"/>
        <v>4704.8314719999998</v>
      </c>
      <c r="BS1231" s="3">
        <f t="shared" si="206"/>
        <v>5678.24</v>
      </c>
      <c r="BT1231" s="3">
        <f t="shared" si="207"/>
        <v>5458.1559820000002</v>
      </c>
      <c r="BU1231" s="3">
        <f t="shared" si="208"/>
        <v>2295.9319999999998</v>
      </c>
      <c r="BV1231" s="3">
        <f t="shared" si="209"/>
        <v>0</v>
      </c>
    </row>
    <row r="1232" spans="1:74" x14ac:dyDescent="0.25">
      <c r="A1232" s="4">
        <v>16</v>
      </c>
      <c r="B1232" s="5" t="s">
        <v>60</v>
      </c>
      <c r="C1232" s="5" t="s">
        <v>61</v>
      </c>
      <c r="D1232" s="5">
        <v>2023</v>
      </c>
      <c r="E1232" s="5" t="s">
        <v>62</v>
      </c>
      <c r="F1232" s="5" t="s">
        <v>63</v>
      </c>
      <c r="G1232" s="5">
        <v>2</v>
      </c>
      <c r="H1232" s="5" t="s">
        <v>64</v>
      </c>
      <c r="I1232" s="5" t="s">
        <v>3813</v>
      </c>
      <c r="J1232" s="5" t="s">
        <v>2239</v>
      </c>
      <c r="K1232" s="5" t="s">
        <v>2240</v>
      </c>
      <c r="L1232" s="5" t="s">
        <v>4306</v>
      </c>
      <c r="M1232" s="5" t="s">
        <v>2241</v>
      </c>
      <c r="N1232" s="5" t="s">
        <v>3841</v>
      </c>
      <c r="O1232" s="5" t="s">
        <v>68</v>
      </c>
      <c r="P1232" s="5" t="s">
        <v>3846</v>
      </c>
      <c r="Q1232" s="5" t="s">
        <v>69</v>
      </c>
      <c r="R1232" s="5" t="s">
        <v>4129</v>
      </c>
      <c r="S1232" s="5" t="s">
        <v>2406</v>
      </c>
      <c r="T1232" s="5">
        <v>33</v>
      </c>
      <c r="U1232" s="5">
        <v>2</v>
      </c>
      <c r="V1232" s="5" t="s">
        <v>2409</v>
      </c>
      <c r="W1232" s="5">
        <v>1</v>
      </c>
      <c r="X1232" s="5" t="s">
        <v>72</v>
      </c>
      <c r="Y1232" s="5">
        <v>1</v>
      </c>
      <c r="Z1232" s="5" t="s">
        <v>73</v>
      </c>
      <c r="AA1232" s="5">
        <v>1</v>
      </c>
      <c r="AB1232" s="6">
        <v>0</v>
      </c>
      <c r="AC1232" s="6">
        <v>0</v>
      </c>
      <c r="AD1232" s="6">
        <v>0</v>
      </c>
      <c r="AE1232" s="6">
        <v>0.56999999999999995</v>
      </c>
      <c r="AF1232" s="6">
        <v>0.25</v>
      </c>
      <c r="AG1232" s="6">
        <v>43.86</v>
      </c>
      <c r="AH1232" s="6">
        <v>0.38</v>
      </c>
      <c r="AI1232" s="6">
        <v>0.5</v>
      </c>
      <c r="AJ1232" s="6">
        <v>131.58000000000001</v>
      </c>
      <c r="AK1232" s="6">
        <v>0.25</v>
      </c>
      <c r="AL1232" s="6">
        <v>0.1</v>
      </c>
      <c r="AM1232" s="6">
        <v>40</v>
      </c>
      <c r="AN1232" s="6">
        <v>0</v>
      </c>
      <c r="AO1232" s="6">
        <v>0</v>
      </c>
      <c r="AP1232" s="6">
        <v>0</v>
      </c>
      <c r="AQ1232" s="6">
        <v>1</v>
      </c>
      <c r="AR1232" s="6">
        <v>0.85</v>
      </c>
      <c r="AS1232" s="6">
        <v>85</v>
      </c>
      <c r="AT1232" s="7">
        <v>0</v>
      </c>
      <c r="AU1232" s="7">
        <v>0</v>
      </c>
      <c r="AV1232" s="6">
        <v>0</v>
      </c>
      <c r="AW1232" s="7">
        <v>600000000</v>
      </c>
      <c r="AX1232" s="7">
        <v>600000000</v>
      </c>
      <c r="AY1232" s="6">
        <v>100</v>
      </c>
      <c r="AZ1232" s="7">
        <v>0</v>
      </c>
      <c r="BA1232" s="7">
        <v>0</v>
      </c>
      <c r="BB1232" s="6">
        <v>0</v>
      </c>
      <c r="BC1232" s="7">
        <v>0</v>
      </c>
      <c r="BD1232" s="7">
        <v>0</v>
      </c>
      <c r="BE1232" s="6">
        <v>0</v>
      </c>
      <c r="BF1232" s="7">
        <v>0</v>
      </c>
      <c r="BG1232" s="7">
        <v>0</v>
      </c>
      <c r="BH1232" s="6">
        <v>0</v>
      </c>
      <c r="BI1232" s="7">
        <v>600000000</v>
      </c>
      <c r="BJ1232" s="7">
        <v>600000000</v>
      </c>
      <c r="BK1232" s="6">
        <v>100</v>
      </c>
      <c r="BL1232" s="5"/>
      <c r="BM1232" s="3">
        <f t="shared" si="200"/>
        <v>0</v>
      </c>
      <c r="BN1232" s="3">
        <f t="shared" si="201"/>
        <v>0</v>
      </c>
      <c r="BO1232" s="3">
        <f t="shared" si="202"/>
        <v>600</v>
      </c>
      <c r="BP1232" s="3">
        <f t="shared" si="203"/>
        <v>600</v>
      </c>
      <c r="BQ1232" s="3">
        <f t="shared" si="204"/>
        <v>0</v>
      </c>
      <c r="BR1232" s="3">
        <f t="shared" si="205"/>
        <v>0</v>
      </c>
      <c r="BS1232" s="3">
        <f t="shared" si="206"/>
        <v>0</v>
      </c>
      <c r="BT1232" s="3">
        <f t="shared" si="207"/>
        <v>0</v>
      </c>
      <c r="BU1232" s="3">
        <f t="shared" si="208"/>
        <v>0</v>
      </c>
      <c r="BV1232" s="3">
        <f t="shared" si="209"/>
        <v>0</v>
      </c>
    </row>
    <row r="1233" spans="1:74" x14ac:dyDescent="0.25">
      <c r="A1233" s="4">
        <v>16</v>
      </c>
      <c r="B1233" s="5" t="s">
        <v>60</v>
      </c>
      <c r="C1233" s="5" t="s">
        <v>61</v>
      </c>
      <c r="D1233" s="5">
        <v>2023</v>
      </c>
      <c r="E1233" s="5" t="s">
        <v>62</v>
      </c>
      <c r="F1233" s="5" t="s">
        <v>63</v>
      </c>
      <c r="G1233" s="5">
        <v>2</v>
      </c>
      <c r="H1233" s="5" t="s">
        <v>64</v>
      </c>
      <c r="I1233" s="5" t="s">
        <v>3813</v>
      </c>
      <c r="J1233" s="5" t="s">
        <v>2239</v>
      </c>
      <c r="K1233" s="5" t="s">
        <v>2240</v>
      </c>
      <c r="L1233" s="5" t="s">
        <v>4306</v>
      </c>
      <c r="M1233" s="5" t="s">
        <v>2241</v>
      </c>
      <c r="N1233" s="5" t="s">
        <v>3841</v>
      </c>
      <c r="O1233" s="5" t="s">
        <v>68</v>
      </c>
      <c r="P1233" s="5" t="s">
        <v>3846</v>
      </c>
      <c r="Q1233" s="5" t="s">
        <v>69</v>
      </c>
      <c r="R1233" s="5" t="s">
        <v>4129</v>
      </c>
      <c r="S1233" s="5" t="s">
        <v>2406</v>
      </c>
      <c r="T1233" s="5">
        <v>33</v>
      </c>
      <c r="U1233" s="5">
        <v>3</v>
      </c>
      <c r="V1233" s="5" t="s">
        <v>2410</v>
      </c>
      <c r="W1233" s="5">
        <v>1</v>
      </c>
      <c r="X1233" s="5" t="s">
        <v>72</v>
      </c>
      <c r="Y1233" s="5">
        <v>1</v>
      </c>
      <c r="Z1233" s="5" t="s">
        <v>73</v>
      </c>
      <c r="AA1233" s="5">
        <v>1</v>
      </c>
      <c r="AB1233" s="6">
        <v>1</v>
      </c>
      <c r="AC1233" s="6">
        <v>1</v>
      </c>
      <c r="AD1233" s="6">
        <v>100</v>
      </c>
      <c r="AE1233" s="6">
        <v>27</v>
      </c>
      <c r="AF1233" s="6">
        <v>30</v>
      </c>
      <c r="AG1233" s="6">
        <v>111.11</v>
      </c>
      <c r="AH1233" s="6">
        <v>26</v>
      </c>
      <c r="AI1233" s="6">
        <v>46</v>
      </c>
      <c r="AJ1233" s="6">
        <v>176.92</v>
      </c>
      <c r="AK1233" s="6">
        <v>23</v>
      </c>
      <c r="AL1233" s="6">
        <v>21</v>
      </c>
      <c r="AM1233" s="6">
        <v>91.3</v>
      </c>
      <c r="AN1233" s="6">
        <v>0</v>
      </c>
      <c r="AO1233" s="6">
        <v>0</v>
      </c>
      <c r="AP1233" s="6">
        <v>0</v>
      </c>
      <c r="AQ1233" s="6">
        <v>100</v>
      </c>
      <c r="AR1233" s="6">
        <v>98</v>
      </c>
      <c r="AS1233" s="6">
        <v>98</v>
      </c>
      <c r="AT1233" s="7">
        <v>39143300</v>
      </c>
      <c r="AU1233" s="7">
        <v>39143300</v>
      </c>
      <c r="AV1233" s="6">
        <v>100</v>
      </c>
      <c r="AW1233" s="7">
        <v>273939200</v>
      </c>
      <c r="AX1233" s="7">
        <v>252969600</v>
      </c>
      <c r="AY1233" s="6">
        <v>92.35</v>
      </c>
      <c r="AZ1233" s="7">
        <v>510740928</v>
      </c>
      <c r="BA1233" s="7">
        <v>510740928</v>
      </c>
      <c r="BB1233" s="6">
        <v>100</v>
      </c>
      <c r="BC1233" s="7">
        <v>324605000</v>
      </c>
      <c r="BD1233" s="7">
        <v>324604800</v>
      </c>
      <c r="BE1233" s="6">
        <v>100</v>
      </c>
      <c r="BF1233" s="7">
        <v>181068000</v>
      </c>
      <c r="BG1233" s="7">
        <v>0</v>
      </c>
      <c r="BH1233" s="6">
        <v>0</v>
      </c>
      <c r="BI1233" s="7">
        <v>1329496428</v>
      </c>
      <c r="BJ1233" s="7">
        <v>1127458628</v>
      </c>
      <c r="BK1233" s="6">
        <v>84.8</v>
      </c>
      <c r="BL1233" s="5"/>
      <c r="BM1233" s="3">
        <f t="shared" si="200"/>
        <v>39.143300000000004</v>
      </c>
      <c r="BN1233" s="3">
        <f t="shared" si="201"/>
        <v>39.143300000000004</v>
      </c>
      <c r="BO1233" s="3">
        <f t="shared" si="202"/>
        <v>273.93920000000003</v>
      </c>
      <c r="BP1233" s="3">
        <f t="shared" si="203"/>
        <v>252.96960000000001</v>
      </c>
      <c r="BQ1233" s="3">
        <f t="shared" si="204"/>
        <v>510.740928</v>
      </c>
      <c r="BR1233" s="3">
        <f t="shared" si="205"/>
        <v>510.740928</v>
      </c>
      <c r="BS1233" s="3">
        <f t="shared" si="206"/>
        <v>324.60500000000002</v>
      </c>
      <c r="BT1233" s="3">
        <f t="shared" si="207"/>
        <v>324.60480000000001</v>
      </c>
      <c r="BU1233" s="3">
        <f t="shared" si="208"/>
        <v>181.06800000000001</v>
      </c>
      <c r="BV1233" s="3">
        <f t="shared" si="209"/>
        <v>0</v>
      </c>
    </row>
    <row r="1234" spans="1:74" x14ac:dyDescent="0.25">
      <c r="A1234" s="4">
        <v>16</v>
      </c>
      <c r="B1234" s="5" t="s">
        <v>60</v>
      </c>
      <c r="C1234" s="5" t="s">
        <v>61</v>
      </c>
      <c r="D1234" s="5">
        <v>2023</v>
      </c>
      <c r="E1234" s="5" t="s">
        <v>62</v>
      </c>
      <c r="F1234" s="5" t="s">
        <v>63</v>
      </c>
      <c r="G1234" s="5">
        <v>2</v>
      </c>
      <c r="H1234" s="5" t="s">
        <v>64</v>
      </c>
      <c r="I1234" s="5" t="s">
        <v>3814</v>
      </c>
      <c r="J1234" s="5" t="s">
        <v>2411</v>
      </c>
      <c r="K1234" s="5" t="s">
        <v>2412</v>
      </c>
      <c r="L1234" s="5" t="s">
        <v>4303</v>
      </c>
      <c r="M1234" s="5" t="s">
        <v>1721</v>
      </c>
      <c r="N1234" s="5" t="s">
        <v>3844</v>
      </c>
      <c r="O1234" s="5" t="s">
        <v>622</v>
      </c>
      <c r="P1234" s="5" t="s">
        <v>3881</v>
      </c>
      <c r="Q1234" s="5" t="s">
        <v>1789</v>
      </c>
      <c r="R1234" s="5" t="s">
        <v>4130</v>
      </c>
      <c r="S1234" s="5" t="s">
        <v>2413</v>
      </c>
      <c r="T1234" s="5">
        <v>48</v>
      </c>
      <c r="U1234" s="5">
        <v>1</v>
      </c>
      <c r="V1234" s="5" t="s">
        <v>2414</v>
      </c>
      <c r="W1234" s="5">
        <v>1</v>
      </c>
      <c r="X1234" s="5" t="s">
        <v>72</v>
      </c>
      <c r="Y1234" s="5">
        <v>1</v>
      </c>
      <c r="Z1234" s="5" t="s">
        <v>73</v>
      </c>
      <c r="AA1234" s="5">
        <v>1</v>
      </c>
      <c r="AB1234" s="6">
        <v>0</v>
      </c>
      <c r="AC1234" s="6">
        <v>0</v>
      </c>
      <c r="AD1234" s="6">
        <v>0</v>
      </c>
      <c r="AE1234" s="6">
        <v>1</v>
      </c>
      <c r="AF1234" s="6">
        <v>1</v>
      </c>
      <c r="AG1234" s="6">
        <v>100</v>
      </c>
      <c r="AH1234" s="6">
        <v>1</v>
      </c>
      <c r="AI1234" s="6">
        <v>1</v>
      </c>
      <c r="AJ1234" s="6">
        <v>100</v>
      </c>
      <c r="AK1234" s="6">
        <v>1</v>
      </c>
      <c r="AL1234" s="6">
        <v>1</v>
      </c>
      <c r="AM1234" s="6">
        <v>100</v>
      </c>
      <c r="AN1234" s="6">
        <v>1</v>
      </c>
      <c r="AO1234" s="6">
        <v>0</v>
      </c>
      <c r="AP1234" s="6">
        <v>0</v>
      </c>
      <c r="AQ1234" s="6">
        <v>4</v>
      </c>
      <c r="AR1234" s="6">
        <v>3</v>
      </c>
      <c r="AS1234" s="6">
        <v>75</v>
      </c>
      <c r="AT1234" s="7">
        <v>0</v>
      </c>
      <c r="AU1234" s="7">
        <v>0</v>
      </c>
      <c r="AV1234" s="6">
        <v>0</v>
      </c>
      <c r="AW1234" s="7">
        <v>13524000</v>
      </c>
      <c r="AX1234" s="7">
        <v>13524000</v>
      </c>
      <c r="AY1234" s="6">
        <v>100</v>
      </c>
      <c r="AZ1234" s="7">
        <v>78004500</v>
      </c>
      <c r="BA1234" s="7">
        <v>78004500</v>
      </c>
      <c r="BB1234" s="6">
        <v>100</v>
      </c>
      <c r="BC1234" s="7">
        <v>30425000</v>
      </c>
      <c r="BD1234" s="7">
        <v>0</v>
      </c>
      <c r="BE1234" s="6">
        <v>0</v>
      </c>
      <c r="BF1234" s="7">
        <v>5000000</v>
      </c>
      <c r="BG1234" s="7">
        <v>0</v>
      </c>
      <c r="BH1234" s="6">
        <v>0</v>
      </c>
      <c r="BI1234" s="7">
        <v>126953500</v>
      </c>
      <c r="BJ1234" s="7">
        <v>91528500</v>
      </c>
      <c r="BK1234" s="6">
        <v>72.099999999999994</v>
      </c>
      <c r="BL1234" s="5" t="s">
        <v>2415</v>
      </c>
      <c r="BM1234" s="3">
        <f t="shared" si="200"/>
        <v>0</v>
      </c>
      <c r="BN1234" s="3">
        <f t="shared" si="201"/>
        <v>0</v>
      </c>
      <c r="BO1234" s="3">
        <f t="shared" si="202"/>
        <v>13.523999999999999</v>
      </c>
      <c r="BP1234" s="3">
        <f t="shared" si="203"/>
        <v>13.523999999999999</v>
      </c>
      <c r="BQ1234" s="3">
        <f t="shared" si="204"/>
        <v>78.004499999999993</v>
      </c>
      <c r="BR1234" s="3">
        <f t="shared" si="205"/>
        <v>78.004499999999993</v>
      </c>
      <c r="BS1234" s="3">
        <f t="shared" si="206"/>
        <v>30.425000000000001</v>
      </c>
      <c r="BT1234" s="3">
        <f t="shared" si="207"/>
        <v>0</v>
      </c>
      <c r="BU1234" s="3">
        <f t="shared" si="208"/>
        <v>5</v>
      </c>
      <c r="BV1234" s="3">
        <f t="shared" si="209"/>
        <v>0</v>
      </c>
    </row>
    <row r="1235" spans="1:74" x14ac:dyDescent="0.25">
      <c r="A1235" s="4">
        <v>16</v>
      </c>
      <c r="B1235" s="5" t="s">
        <v>60</v>
      </c>
      <c r="C1235" s="5" t="s">
        <v>61</v>
      </c>
      <c r="D1235" s="5">
        <v>2023</v>
      </c>
      <c r="E1235" s="5" t="s">
        <v>62</v>
      </c>
      <c r="F1235" s="5" t="s">
        <v>63</v>
      </c>
      <c r="G1235" s="5">
        <v>2</v>
      </c>
      <c r="H1235" s="5" t="s">
        <v>64</v>
      </c>
      <c r="I1235" s="5" t="s">
        <v>3814</v>
      </c>
      <c r="J1235" s="5" t="s">
        <v>2411</v>
      </c>
      <c r="K1235" s="5" t="s">
        <v>2412</v>
      </c>
      <c r="L1235" s="5" t="s">
        <v>4303</v>
      </c>
      <c r="M1235" s="5" t="s">
        <v>1721</v>
      </c>
      <c r="N1235" s="5" t="s">
        <v>3844</v>
      </c>
      <c r="O1235" s="5" t="s">
        <v>622</v>
      </c>
      <c r="P1235" s="5" t="s">
        <v>3881</v>
      </c>
      <c r="Q1235" s="5" t="s">
        <v>1789</v>
      </c>
      <c r="R1235" s="5" t="s">
        <v>4130</v>
      </c>
      <c r="S1235" s="5" t="s">
        <v>2413</v>
      </c>
      <c r="T1235" s="5">
        <v>48</v>
      </c>
      <c r="U1235" s="5">
        <v>2</v>
      </c>
      <c r="V1235" s="5" t="s">
        <v>2416</v>
      </c>
      <c r="W1235" s="5">
        <v>1</v>
      </c>
      <c r="X1235" s="5" t="s">
        <v>72</v>
      </c>
      <c r="Y1235" s="5">
        <v>3</v>
      </c>
      <c r="Z1235" s="5" t="s">
        <v>92</v>
      </c>
      <c r="AA1235" s="5">
        <v>1</v>
      </c>
      <c r="AB1235" s="6">
        <v>20</v>
      </c>
      <c r="AC1235" s="6">
        <v>20</v>
      </c>
      <c r="AD1235" s="6">
        <v>100</v>
      </c>
      <c r="AE1235" s="6">
        <v>80</v>
      </c>
      <c r="AF1235" s="6">
        <v>80</v>
      </c>
      <c r="AG1235" s="6">
        <v>100</v>
      </c>
      <c r="AH1235" s="6">
        <v>0</v>
      </c>
      <c r="AI1235" s="6">
        <v>0</v>
      </c>
      <c r="AJ1235" s="6">
        <v>0</v>
      </c>
      <c r="AK1235" s="6">
        <v>0</v>
      </c>
      <c r="AL1235" s="6">
        <v>0</v>
      </c>
      <c r="AM1235" s="6">
        <v>0</v>
      </c>
      <c r="AN1235" s="6">
        <v>0</v>
      </c>
      <c r="AO1235" s="6">
        <v>0</v>
      </c>
      <c r="AP1235" s="6">
        <v>0</v>
      </c>
      <c r="AQ1235" s="6">
        <v>100</v>
      </c>
      <c r="AR1235" s="6">
        <v>100</v>
      </c>
      <c r="AS1235" s="6">
        <v>100</v>
      </c>
      <c r="AT1235" s="7">
        <v>100000</v>
      </c>
      <c r="AU1235" s="7">
        <v>0</v>
      </c>
      <c r="AV1235" s="6">
        <v>0</v>
      </c>
      <c r="AW1235" s="7">
        <v>123744800</v>
      </c>
      <c r="AX1235" s="7">
        <v>123744800</v>
      </c>
      <c r="AY1235" s="6">
        <v>100</v>
      </c>
      <c r="AZ1235" s="7">
        <v>0</v>
      </c>
      <c r="BA1235" s="7">
        <v>0</v>
      </c>
      <c r="BB1235" s="6">
        <v>0</v>
      </c>
      <c r="BC1235" s="7">
        <v>0</v>
      </c>
      <c r="BD1235" s="7">
        <v>0</v>
      </c>
      <c r="BE1235" s="6">
        <v>0</v>
      </c>
      <c r="BF1235" s="7">
        <v>0</v>
      </c>
      <c r="BG1235" s="7">
        <v>0</v>
      </c>
      <c r="BH1235" s="6">
        <v>0</v>
      </c>
      <c r="BI1235" s="7">
        <v>123844800</v>
      </c>
      <c r="BJ1235" s="7">
        <v>123744800</v>
      </c>
      <c r="BK1235" s="6">
        <v>99.92</v>
      </c>
      <c r="BL1235" s="5"/>
      <c r="BM1235" s="3">
        <f t="shared" si="200"/>
        <v>0.1</v>
      </c>
      <c r="BN1235" s="3">
        <f t="shared" si="201"/>
        <v>0</v>
      </c>
      <c r="BO1235" s="3">
        <f t="shared" si="202"/>
        <v>123.7448</v>
      </c>
      <c r="BP1235" s="3">
        <f t="shared" si="203"/>
        <v>123.7448</v>
      </c>
      <c r="BQ1235" s="3">
        <f t="shared" si="204"/>
        <v>0</v>
      </c>
      <c r="BR1235" s="3">
        <f t="shared" si="205"/>
        <v>0</v>
      </c>
      <c r="BS1235" s="3">
        <f t="shared" si="206"/>
        <v>0</v>
      </c>
      <c r="BT1235" s="3">
        <f t="shared" si="207"/>
        <v>0</v>
      </c>
      <c r="BU1235" s="3">
        <f t="shared" si="208"/>
        <v>0</v>
      </c>
      <c r="BV1235" s="3">
        <f t="shared" si="209"/>
        <v>0</v>
      </c>
    </row>
    <row r="1236" spans="1:74" x14ac:dyDescent="0.25">
      <c r="A1236" s="4">
        <v>16</v>
      </c>
      <c r="B1236" s="5" t="s">
        <v>60</v>
      </c>
      <c r="C1236" s="5" t="s">
        <v>61</v>
      </c>
      <c r="D1236" s="5">
        <v>2023</v>
      </c>
      <c r="E1236" s="5" t="s">
        <v>62</v>
      </c>
      <c r="F1236" s="5" t="s">
        <v>63</v>
      </c>
      <c r="G1236" s="5">
        <v>2</v>
      </c>
      <c r="H1236" s="5" t="s">
        <v>64</v>
      </c>
      <c r="I1236" s="5" t="s">
        <v>3814</v>
      </c>
      <c r="J1236" s="5" t="s">
        <v>2411</v>
      </c>
      <c r="K1236" s="5" t="s">
        <v>2412</v>
      </c>
      <c r="L1236" s="5" t="s">
        <v>4303</v>
      </c>
      <c r="M1236" s="5" t="s">
        <v>1721</v>
      </c>
      <c r="N1236" s="5" t="s">
        <v>3844</v>
      </c>
      <c r="O1236" s="5" t="s">
        <v>622</v>
      </c>
      <c r="P1236" s="5" t="s">
        <v>3881</v>
      </c>
      <c r="Q1236" s="5" t="s">
        <v>1789</v>
      </c>
      <c r="R1236" s="5" t="s">
        <v>4130</v>
      </c>
      <c r="S1236" s="5" t="s">
        <v>2413</v>
      </c>
      <c r="T1236" s="5">
        <v>48</v>
      </c>
      <c r="U1236" s="5">
        <v>3</v>
      </c>
      <c r="V1236" s="5" t="s">
        <v>2417</v>
      </c>
      <c r="W1236" s="5">
        <v>2</v>
      </c>
      <c r="X1236" s="5" t="s">
        <v>76</v>
      </c>
      <c r="Y1236" s="5">
        <v>4</v>
      </c>
      <c r="Z1236" s="5" t="s">
        <v>347</v>
      </c>
      <c r="AA1236" s="5">
        <v>1</v>
      </c>
      <c r="AB1236" s="6">
        <v>1</v>
      </c>
      <c r="AC1236" s="6">
        <v>1</v>
      </c>
      <c r="AD1236" s="6">
        <v>100</v>
      </c>
      <c r="AE1236" s="6">
        <v>1</v>
      </c>
      <c r="AF1236" s="6">
        <v>1</v>
      </c>
      <c r="AG1236" s="6">
        <v>100</v>
      </c>
      <c r="AH1236" s="6">
        <v>1</v>
      </c>
      <c r="AI1236" s="6">
        <v>1</v>
      </c>
      <c r="AJ1236" s="6">
        <v>100</v>
      </c>
      <c r="AK1236" s="6">
        <v>0</v>
      </c>
      <c r="AL1236" s="6">
        <v>0</v>
      </c>
      <c r="AM1236" s="6">
        <v>0</v>
      </c>
      <c r="AN1236" s="6">
        <v>0</v>
      </c>
      <c r="AO1236" s="6">
        <v>0</v>
      </c>
      <c r="AP1236" s="6">
        <v>0</v>
      </c>
      <c r="AQ1236" s="6" t="s">
        <v>77</v>
      </c>
      <c r="AR1236" s="6" t="s">
        <v>77</v>
      </c>
      <c r="AS1236" s="6" t="s">
        <v>77</v>
      </c>
      <c r="AT1236" s="7">
        <v>29946000</v>
      </c>
      <c r="AU1236" s="7">
        <v>29704500</v>
      </c>
      <c r="AV1236" s="6">
        <v>99.17</v>
      </c>
      <c r="AW1236" s="7">
        <v>65205000</v>
      </c>
      <c r="AX1236" s="7">
        <v>65205000</v>
      </c>
      <c r="AY1236" s="6">
        <v>100</v>
      </c>
      <c r="AZ1236" s="7">
        <v>63756000</v>
      </c>
      <c r="BA1236" s="7">
        <v>63756000</v>
      </c>
      <c r="BB1236" s="6">
        <v>100</v>
      </c>
      <c r="BC1236" s="7">
        <v>0</v>
      </c>
      <c r="BD1236" s="7">
        <v>0</v>
      </c>
      <c r="BE1236" s="6">
        <v>0</v>
      </c>
      <c r="BF1236" s="7">
        <v>0</v>
      </c>
      <c r="BG1236" s="7">
        <v>0</v>
      </c>
      <c r="BH1236" s="6">
        <v>0</v>
      </c>
      <c r="BI1236" s="7">
        <v>158907000</v>
      </c>
      <c r="BJ1236" s="7">
        <v>158665500</v>
      </c>
      <c r="BK1236" s="6">
        <v>99.85</v>
      </c>
      <c r="BL1236" s="5"/>
      <c r="BM1236" s="3">
        <f t="shared" si="200"/>
        <v>29.946000000000002</v>
      </c>
      <c r="BN1236" s="3">
        <f t="shared" si="201"/>
        <v>29.704499999999999</v>
      </c>
      <c r="BO1236" s="3">
        <f t="shared" si="202"/>
        <v>65.204999999999998</v>
      </c>
      <c r="BP1236" s="3">
        <f t="shared" si="203"/>
        <v>65.204999999999998</v>
      </c>
      <c r="BQ1236" s="3">
        <f t="shared" si="204"/>
        <v>63.756</v>
      </c>
      <c r="BR1236" s="3">
        <f t="shared" si="205"/>
        <v>63.756</v>
      </c>
      <c r="BS1236" s="3">
        <f t="shared" si="206"/>
        <v>0</v>
      </c>
      <c r="BT1236" s="3">
        <f t="shared" si="207"/>
        <v>0</v>
      </c>
      <c r="BU1236" s="3">
        <f t="shared" si="208"/>
        <v>0</v>
      </c>
      <c r="BV1236" s="3">
        <f t="shared" si="209"/>
        <v>0</v>
      </c>
    </row>
    <row r="1237" spans="1:74" x14ac:dyDescent="0.25">
      <c r="A1237" s="4">
        <v>16</v>
      </c>
      <c r="B1237" s="5" t="s">
        <v>60</v>
      </c>
      <c r="C1237" s="5" t="s">
        <v>61</v>
      </c>
      <c r="D1237" s="5">
        <v>2023</v>
      </c>
      <c r="E1237" s="5" t="s">
        <v>62</v>
      </c>
      <c r="F1237" s="5" t="s">
        <v>63</v>
      </c>
      <c r="G1237" s="5">
        <v>2</v>
      </c>
      <c r="H1237" s="5" t="s">
        <v>64</v>
      </c>
      <c r="I1237" s="5" t="s">
        <v>3814</v>
      </c>
      <c r="J1237" s="5" t="s">
        <v>2411</v>
      </c>
      <c r="K1237" s="5" t="s">
        <v>2412</v>
      </c>
      <c r="L1237" s="5" t="s">
        <v>4303</v>
      </c>
      <c r="M1237" s="5" t="s">
        <v>1721</v>
      </c>
      <c r="N1237" s="5" t="s">
        <v>3844</v>
      </c>
      <c r="O1237" s="5" t="s">
        <v>622</v>
      </c>
      <c r="P1237" s="5" t="s">
        <v>3881</v>
      </c>
      <c r="Q1237" s="5" t="s">
        <v>1789</v>
      </c>
      <c r="R1237" s="5" t="s">
        <v>4130</v>
      </c>
      <c r="S1237" s="5" t="s">
        <v>2413</v>
      </c>
      <c r="T1237" s="5">
        <v>48</v>
      </c>
      <c r="U1237" s="5">
        <v>4</v>
      </c>
      <c r="V1237" s="5" t="s">
        <v>2418</v>
      </c>
      <c r="W1237" s="5">
        <v>1</v>
      </c>
      <c r="X1237" s="5" t="s">
        <v>72</v>
      </c>
      <c r="Y1237" s="5">
        <v>3</v>
      </c>
      <c r="Z1237" s="5" t="s">
        <v>92</v>
      </c>
      <c r="AA1237" s="5">
        <v>1</v>
      </c>
      <c r="AB1237" s="6">
        <v>0</v>
      </c>
      <c r="AC1237" s="6">
        <v>0</v>
      </c>
      <c r="AD1237" s="6">
        <v>0</v>
      </c>
      <c r="AE1237" s="6">
        <v>1</v>
      </c>
      <c r="AF1237" s="6">
        <v>1</v>
      </c>
      <c r="AG1237" s="6">
        <v>100</v>
      </c>
      <c r="AH1237" s="6">
        <v>0</v>
      </c>
      <c r="AI1237" s="6">
        <v>0</v>
      </c>
      <c r="AJ1237" s="6">
        <v>0</v>
      </c>
      <c r="AK1237" s="6">
        <v>0</v>
      </c>
      <c r="AL1237" s="6">
        <v>0</v>
      </c>
      <c r="AM1237" s="6">
        <v>0</v>
      </c>
      <c r="AN1237" s="6">
        <v>0</v>
      </c>
      <c r="AO1237" s="6">
        <v>0</v>
      </c>
      <c r="AP1237" s="6">
        <v>0</v>
      </c>
      <c r="AQ1237" s="6">
        <v>1</v>
      </c>
      <c r="AR1237" s="6">
        <v>1</v>
      </c>
      <c r="AS1237" s="6">
        <v>100</v>
      </c>
      <c r="AT1237" s="7">
        <v>0</v>
      </c>
      <c r="AU1237" s="7">
        <v>0</v>
      </c>
      <c r="AV1237" s="6">
        <v>0</v>
      </c>
      <c r="AW1237" s="7">
        <v>33470400</v>
      </c>
      <c r="AX1237" s="7">
        <v>33470400</v>
      </c>
      <c r="AY1237" s="6">
        <v>100</v>
      </c>
      <c r="AZ1237" s="7">
        <v>0</v>
      </c>
      <c r="BA1237" s="7">
        <v>0</v>
      </c>
      <c r="BB1237" s="6">
        <v>0</v>
      </c>
      <c r="BC1237" s="7">
        <v>0</v>
      </c>
      <c r="BD1237" s="7">
        <v>0</v>
      </c>
      <c r="BE1237" s="6">
        <v>0</v>
      </c>
      <c r="BF1237" s="7">
        <v>0</v>
      </c>
      <c r="BG1237" s="7">
        <v>0</v>
      </c>
      <c r="BH1237" s="6">
        <v>0</v>
      </c>
      <c r="BI1237" s="7">
        <v>33470400</v>
      </c>
      <c r="BJ1237" s="7">
        <v>33470400</v>
      </c>
      <c r="BK1237" s="6">
        <v>100</v>
      </c>
      <c r="BL1237" s="5"/>
      <c r="BM1237" s="3">
        <f t="shared" si="200"/>
        <v>0</v>
      </c>
      <c r="BN1237" s="3">
        <f t="shared" si="201"/>
        <v>0</v>
      </c>
      <c r="BO1237" s="3">
        <f t="shared" si="202"/>
        <v>33.470399999999998</v>
      </c>
      <c r="BP1237" s="3">
        <f t="shared" si="203"/>
        <v>33.470399999999998</v>
      </c>
      <c r="BQ1237" s="3">
        <f t="shared" si="204"/>
        <v>0</v>
      </c>
      <c r="BR1237" s="3">
        <f t="shared" si="205"/>
        <v>0</v>
      </c>
      <c r="BS1237" s="3">
        <f t="shared" si="206"/>
        <v>0</v>
      </c>
      <c r="BT1237" s="3">
        <f t="shared" si="207"/>
        <v>0</v>
      </c>
      <c r="BU1237" s="3">
        <f t="shared" si="208"/>
        <v>0</v>
      </c>
      <c r="BV1237" s="3">
        <f t="shared" si="209"/>
        <v>0</v>
      </c>
    </row>
    <row r="1238" spans="1:74" x14ac:dyDescent="0.25">
      <c r="A1238" s="4">
        <v>16</v>
      </c>
      <c r="B1238" s="5" t="s">
        <v>60</v>
      </c>
      <c r="C1238" s="5" t="s">
        <v>61</v>
      </c>
      <c r="D1238" s="5">
        <v>2023</v>
      </c>
      <c r="E1238" s="5" t="s">
        <v>62</v>
      </c>
      <c r="F1238" s="5" t="s">
        <v>63</v>
      </c>
      <c r="G1238" s="5">
        <v>2</v>
      </c>
      <c r="H1238" s="5" t="s">
        <v>64</v>
      </c>
      <c r="I1238" s="5" t="s">
        <v>3814</v>
      </c>
      <c r="J1238" s="5" t="s">
        <v>2411</v>
      </c>
      <c r="K1238" s="5" t="s">
        <v>2412</v>
      </c>
      <c r="L1238" s="5" t="s">
        <v>4303</v>
      </c>
      <c r="M1238" s="5" t="s">
        <v>1721</v>
      </c>
      <c r="N1238" s="5" t="s">
        <v>3844</v>
      </c>
      <c r="O1238" s="5" t="s">
        <v>622</v>
      </c>
      <c r="P1238" s="5" t="s">
        <v>3881</v>
      </c>
      <c r="Q1238" s="5" t="s">
        <v>1789</v>
      </c>
      <c r="R1238" s="5" t="s">
        <v>4130</v>
      </c>
      <c r="S1238" s="5" t="s">
        <v>2413</v>
      </c>
      <c r="T1238" s="5">
        <v>48</v>
      </c>
      <c r="U1238" s="5">
        <v>5</v>
      </c>
      <c r="V1238" s="5" t="s">
        <v>2419</v>
      </c>
      <c r="W1238" s="5">
        <v>2</v>
      </c>
      <c r="X1238" s="5" t="s">
        <v>76</v>
      </c>
      <c r="Y1238" s="5">
        <v>1</v>
      </c>
      <c r="Z1238" s="5" t="s">
        <v>73</v>
      </c>
      <c r="AA1238" s="5">
        <v>1</v>
      </c>
      <c r="AB1238" s="6">
        <v>100</v>
      </c>
      <c r="AC1238" s="6">
        <v>100</v>
      </c>
      <c r="AD1238" s="6">
        <v>100</v>
      </c>
      <c r="AE1238" s="6">
        <v>100</v>
      </c>
      <c r="AF1238" s="6">
        <v>100</v>
      </c>
      <c r="AG1238" s="6">
        <v>100</v>
      </c>
      <c r="AH1238" s="6">
        <v>100</v>
      </c>
      <c r="AI1238" s="6">
        <v>100</v>
      </c>
      <c r="AJ1238" s="6">
        <v>100</v>
      </c>
      <c r="AK1238" s="6">
        <v>100</v>
      </c>
      <c r="AL1238" s="6">
        <v>100</v>
      </c>
      <c r="AM1238" s="6">
        <v>100</v>
      </c>
      <c r="AN1238" s="6">
        <v>100</v>
      </c>
      <c r="AO1238" s="6">
        <v>0</v>
      </c>
      <c r="AP1238" s="6">
        <v>0</v>
      </c>
      <c r="AQ1238" s="6" t="s">
        <v>77</v>
      </c>
      <c r="AR1238" s="6" t="s">
        <v>77</v>
      </c>
      <c r="AS1238" s="6" t="s">
        <v>77</v>
      </c>
      <c r="AT1238" s="7">
        <v>624779300</v>
      </c>
      <c r="AU1238" s="7">
        <v>624779300</v>
      </c>
      <c r="AV1238" s="6">
        <v>100</v>
      </c>
      <c r="AW1238" s="7">
        <v>1125147500</v>
      </c>
      <c r="AX1238" s="7">
        <v>1125147500</v>
      </c>
      <c r="AY1238" s="6">
        <v>100</v>
      </c>
      <c r="AZ1238" s="7">
        <v>1578010367</v>
      </c>
      <c r="BA1238" s="7">
        <v>1578010367</v>
      </c>
      <c r="BB1238" s="6">
        <v>100</v>
      </c>
      <c r="BC1238" s="7">
        <v>1713386857</v>
      </c>
      <c r="BD1238" s="7">
        <v>1688128993</v>
      </c>
      <c r="BE1238" s="6">
        <v>98.53</v>
      </c>
      <c r="BF1238" s="7">
        <v>1511962000</v>
      </c>
      <c r="BG1238" s="7">
        <v>0</v>
      </c>
      <c r="BH1238" s="6">
        <v>0</v>
      </c>
      <c r="BI1238" s="7">
        <v>6553286024</v>
      </c>
      <c r="BJ1238" s="7">
        <v>5016066160</v>
      </c>
      <c r="BK1238" s="6">
        <v>76.540000000000006</v>
      </c>
      <c r="BL1238" s="5" t="s">
        <v>2420</v>
      </c>
      <c r="BM1238" s="3">
        <f t="shared" si="200"/>
        <v>624.77930000000003</v>
      </c>
      <c r="BN1238" s="3">
        <f t="shared" si="201"/>
        <v>624.77930000000003</v>
      </c>
      <c r="BO1238" s="3">
        <f t="shared" si="202"/>
        <v>1125.1475</v>
      </c>
      <c r="BP1238" s="3">
        <f t="shared" si="203"/>
        <v>1125.1475</v>
      </c>
      <c r="BQ1238" s="3">
        <f t="shared" si="204"/>
        <v>1578.0103670000001</v>
      </c>
      <c r="BR1238" s="3">
        <f t="shared" si="205"/>
        <v>1578.0103670000001</v>
      </c>
      <c r="BS1238" s="3">
        <f t="shared" si="206"/>
        <v>1713.386857</v>
      </c>
      <c r="BT1238" s="3">
        <f t="shared" si="207"/>
        <v>1688.128993</v>
      </c>
      <c r="BU1238" s="3">
        <f t="shared" si="208"/>
        <v>1511.962</v>
      </c>
      <c r="BV1238" s="3">
        <f t="shared" si="209"/>
        <v>0</v>
      </c>
    </row>
    <row r="1239" spans="1:74" x14ac:dyDescent="0.25">
      <c r="A1239" s="4">
        <v>16</v>
      </c>
      <c r="B1239" s="5" t="s">
        <v>60</v>
      </c>
      <c r="C1239" s="5" t="s">
        <v>61</v>
      </c>
      <c r="D1239" s="5">
        <v>2023</v>
      </c>
      <c r="E1239" s="5" t="s">
        <v>62</v>
      </c>
      <c r="F1239" s="5" t="s">
        <v>63</v>
      </c>
      <c r="G1239" s="5">
        <v>2</v>
      </c>
      <c r="H1239" s="5" t="s">
        <v>64</v>
      </c>
      <c r="I1239" s="5" t="s">
        <v>3814</v>
      </c>
      <c r="J1239" s="5" t="s">
        <v>2411</v>
      </c>
      <c r="K1239" s="5" t="s">
        <v>2412</v>
      </c>
      <c r="L1239" s="5" t="s">
        <v>4303</v>
      </c>
      <c r="M1239" s="5" t="s">
        <v>1721</v>
      </c>
      <c r="N1239" s="5" t="s">
        <v>3844</v>
      </c>
      <c r="O1239" s="5" t="s">
        <v>622</v>
      </c>
      <c r="P1239" s="5" t="s">
        <v>3881</v>
      </c>
      <c r="Q1239" s="5" t="s">
        <v>1789</v>
      </c>
      <c r="R1239" s="5" t="s">
        <v>4130</v>
      </c>
      <c r="S1239" s="5" t="s">
        <v>2413</v>
      </c>
      <c r="T1239" s="5">
        <v>48</v>
      </c>
      <c r="U1239" s="5">
        <v>6</v>
      </c>
      <c r="V1239" s="5" t="s">
        <v>2421</v>
      </c>
      <c r="W1239" s="5">
        <v>1</v>
      </c>
      <c r="X1239" s="5" t="s">
        <v>72</v>
      </c>
      <c r="Y1239" s="5">
        <v>1</v>
      </c>
      <c r="Z1239" s="5" t="s">
        <v>73</v>
      </c>
      <c r="AA1239" s="5">
        <v>1</v>
      </c>
      <c r="AB1239" s="6">
        <v>1</v>
      </c>
      <c r="AC1239" s="6">
        <v>1</v>
      </c>
      <c r="AD1239" s="6">
        <v>100</v>
      </c>
      <c r="AE1239" s="6">
        <v>2</v>
      </c>
      <c r="AF1239" s="6">
        <v>2</v>
      </c>
      <c r="AG1239" s="6">
        <v>100</v>
      </c>
      <c r="AH1239" s="6">
        <v>3</v>
      </c>
      <c r="AI1239" s="6">
        <v>3</v>
      </c>
      <c r="AJ1239" s="6">
        <v>100</v>
      </c>
      <c r="AK1239" s="6">
        <v>2</v>
      </c>
      <c r="AL1239" s="6">
        <v>0</v>
      </c>
      <c r="AM1239" s="6">
        <v>0</v>
      </c>
      <c r="AN1239" s="6">
        <v>1</v>
      </c>
      <c r="AO1239" s="6">
        <v>0</v>
      </c>
      <c r="AP1239" s="6">
        <v>0</v>
      </c>
      <c r="AQ1239" s="6">
        <v>9</v>
      </c>
      <c r="AR1239" s="6">
        <v>6</v>
      </c>
      <c r="AS1239" s="6">
        <v>66.67</v>
      </c>
      <c r="AT1239" s="7">
        <v>1966796270</v>
      </c>
      <c r="AU1239" s="7">
        <v>1912340749</v>
      </c>
      <c r="AV1239" s="6">
        <v>97.23</v>
      </c>
      <c r="AW1239" s="7">
        <v>7445186976</v>
      </c>
      <c r="AX1239" s="7">
        <v>7390094589</v>
      </c>
      <c r="AY1239" s="6">
        <v>99.26</v>
      </c>
      <c r="AZ1239" s="7">
        <v>7056471603</v>
      </c>
      <c r="BA1239" s="7">
        <v>7056471603</v>
      </c>
      <c r="BB1239" s="6">
        <v>100</v>
      </c>
      <c r="BC1239" s="7">
        <v>3491423513</v>
      </c>
      <c r="BD1239" s="7">
        <v>3395820345</v>
      </c>
      <c r="BE1239" s="6">
        <v>97.26</v>
      </c>
      <c r="BF1239" s="7">
        <v>2866450000</v>
      </c>
      <c r="BG1239" s="7">
        <v>0</v>
      </c>
      <c r="BH1239" s="6">
        <v>0</v>
      </c>
      <c r="BI1239" s="7">
        <v>22826328362</v>
      </c>
      <c r="BJ1239" s="7">
        <v>19754727286</v>
      </c>
      <c r="BK1239" s="6">
        <v>86.54</v>
      </c>
      <c r="BL1239" s="5" t="s">
        <v>2422</v>
      </c>
      <c r="BM1239" s="3">
        <f t="shared" si="200"/>
        <v>1966.79627</v>
      </c>
      <c r="BN1239" s="3">
        <f t="shared" si="201"/>
        <v>1912.340749</v>
      </c>
      <c r="BO1239" s="3">
        <f t="shared" si="202"/>
        <v>7445.186976</v>
      </c>
      <c r="BP1239" s="3">
        <f t="shared" si="203"/>
        <v>7390.0945890000003</v>
      </c>
      <c r="BQ1239" s="3">
        <f t="shared" si="204"/>
        <v>7056.471603</v>
      </c>
      <c r="BR1239" s="3">
        <f t="shared" si="205"/>
        <v>7056.471603</v>
      </c>
      <c r="BS1239" s="3">
        <f t="shared" si="206"/>
        <v>3491.4235130000002</v>
      </c>
      <c r="BT1239" s="3">
        <f t="shared" si="207"/>
        <v>3395.8203450000001</v>
      </c>
      <c r="BU1239" s="3">
        <f t="shared" si="208"/>
        <v>2866.45</v>
      </c>
      <c r="BV1239" s="3">
        <f t="shared" si="209"/>
        <v>0</v>
      </c>
    </row>
    <row r="1240" spans="1:74" x14ac:dyDescent="0.25">
      <c r="A1240" s="4">
        <v>16</v>
      </c>
      <c r="B1240" s="5" t="s">
        <v>60</v>
      </c>
      <c r="C1240" s="5" t="s">
        <v>61</v>
      </c>
      <c r="D1240" s="5">
        <v>2023</v>
      </c>
      <c r="E1240" s="5" t="s">
        <v>62</v>
      </c>
      <c r="F1240" s="5" t="s">
        <v>63</v>
      </c>
      <c r="G1240" s="5">
        <v>2</v>
      </c>
      <c r="H1240" s="5" t="s">
        <v>64</v>
      </c>
      <c r="I1240" s="5" t="s">
        <v>3814</v>
      </c>
      <c r="J1240" s="5" t="s">
        <v>2411</v>
      </c>
      <c r="K1240" s="5" t="s">
        <v>2412</v>
      </c>
      <c r="L1240" s="5" t="s">
        <v>4303</v>
      </c>
      <c r="M1240" s="5" t="s">
        <v>1721</v>
      </c>
      <c r="N1240" s="5" t="s">
        <v>3844</v>
      </c>
      <c r="O1240" s="5" t="s">
        <v>622</v>
      </c>
      <c r="P1240" s="5" t="s">
        <v>3881</v>
      </c>
      <c r="Q1240" s="5" t="s">
        <v>1789</v>
      </c>
      <c r="R1240" s="5" t="s">
        <v>4130</v>
      </c>
      <c r="S1240" s="5" t="s">
        <v>2413</v>
      </c>
      <c r="T1240" s="5">
        <v>48</v>
      </c>
      <c r="U1240" s="5">
        <v>7</v>
      </c>
      <c r="V1240" s="5" t="s">
        <v>2423</v>
      </c>
      <c r="W1240" s="5">
        <v>2</v>
      </c>
      <c r="X1240" s="5" t="s">
        <v>76</v>
      </c>
      <c r="Y1240" s="5">
        <v>1</v>
      </c>
      <c r="Z1240" s="5" t="s">
        <v>73</v>
      </c>
      <c r="AA1240" s="5">
        <v>1</v>
      </c>
      <c r="AB1240" s="6">
        <v>100</v>
      </c>
      <c r="AC1240" s="6">
        <v>100</v>
      </c>
      <c r="AD1240" s="6">
        <v>100</v>
      </c>
      <c r="AE1240" s="6">
        <v>100</v>
      </c>
      <c r="AF1240" s="6">
        <v>100</v>
      </c>
      <c r="AG1240" s="6">
        <v>100</v>
      </c>
      <c r="AH1240" s="6">
        <v>100</v>
      </c>
      <c r="AI1240" s="6">
        <v>100</v>
      </c>
      <c r="AJ1240" s="6">
        <v>100</v>
      </c>
      <c r="AK1240" s="6">
        <v>100</v>
      </c>
      <c r="AL1240" s="6">
        <v>60</v>
      </c>
      <c r="AM1240" s="6">
        <v>60</v>
      </c>
      <c r="AN1240" s="6">
        <v>100</v>
      </c>
      <c r="AO1240" s="6">
        <v>0</v>
      </c>
      <c r="AP1240" s="6">
        <v>0</v>
      </c>
      <c r="AQ1240" s="6" t="s">
        <v>77</v>
      </c>
      <c r="AR1240" s="6" t="s">
        <v>77</v>
      </c>
      <c r="AS1240" s="6" t="s">
        <v>77</v>
      </c>
      <c r="AT1240" s="7">
        <v>2477840464</v>
      </c>
      <c r="AU1240" s="7">
        <v>2031304176</v>
      </c>
      <c r="AV1240" s="6">
        <v>81.98</v>
      </c>
      <c r="AW1240" s="7">
        <v>2925189324</v>
      </c>
      <c r="AX1240" s="7">
        <v>2888247323</v>
      </c>
      <c r="AY1240" s="6">
        <v>98.74</v>
      </c>
      <c r="AZ1240" s="7">
        <v>4666370230</v>
      </c>
      <c r="BA1240" s="7">
        <v>4441193415</v>
      </c>
      <c r="BB1240" s="6">
        <v>95.17</v>
      </c>
      <c r="BC1240" s="7">
        <v>1619864630</v>
      </c>
      <c r="BD1240" s="7">
        <v>1479298853</v>
      </c>
      <c r="BE1240" s="6">
        <v>91.32</v>
      </c>
      <c r="BF1240" s="7">
        <v>1680688000</v>
      </c>
      <c r="BG1240" s="7">
        <v>0</v>
      </c>
      <c r="BH1240" s="6">
        <v>0</v>
      </c>
      <c r="BI1240" s="7">
        <v>13369952648</v>
      </c>
      <c r="BJ1240" s="7">
        <v>10840043767</v>
      </c>
      <c r="BK1240" s="6">
        <v>81.08</v>
      </c>
      <c r="BL1240" s="5" t="s">
        <v>2424</v>
      </c>
      <c r="BM1240" s="3">
        <f t="shared" si="200"/>
        <v>2477.8404639999999</v>
      </c>
      <c r="BN1240" s="3">
        <f t="shared" si="201"/>
        <v>2031.3041760000001</v>
      </c>
      <c r="BO1240" s="3">
        <f t="shared" si="202"/>
        <v>2925.1893239999999</v>
      </c>
      <c r="BP1240" s="3">
        <f t="shared" si="203"/>
        <v>2888.2473230000001</v>
      </c>
      <c r="BQ1240" s="3">
        <f t="shared" si="204"/>
        <v>4666.3702300000004</v>
      </c>
      <c r="BR1240" s="3">
        <f t="shared" si="205"/>
        <v>4441.1934149999997</v>
      </c>
      <c r="BS1240" s="3">
        <f t="shared" si="206"/>
        <v>1619.86463</v>
      </c>
      <c r="BT1240" s="3">
        <f t="shared" si="207"/>
        <v>1479.298853</v>
      </c>
      <c r="BU1240" s="3">
        <f t="shared" si="208"/>
        <v>1680.6880000000001</v>
      </c>
      <c r="BV1240" s="3">
        <f t="shared" si="209"/>
        <v>0</v>
      </c>
    </row>
    <row r="1241" spans="1:74" x14ac:dyDescent="0.25">
      <c r="A1241" s="4">
        <v>16</v>
      </c>
      <c r="B1241" s="5" t="s">
        <v>60</v>
      </c>
      <c r="C1241" s="5" t="s">
        <v>61</v>
      </c>
      <c r="D1241" s="5">
        <v>2023</v>
      </c>
      <c r="E1241" s="5" t="s">
        <v>62</v>
      </c>
      <c r="F1241" s="5" t="s">
        <v>63</v>
      </c>
      <c r="G1241" s="5">
        <v>2</v>
      </c>
      <c r="H1241" s="5" t="s">
        <v>64</v>
      </c>
      <c r="I1241" s="5" t="s">
        <v>3814</v>
      </c>
      <c r="J1241" s="5" t="s">
        <v>2411</v>
      </c>
      <c r="K1241" s="5" t="s">
        <v>2412</v>
      </c>
      <c r="L1241" s="5" t="s">
        <v>4303</v>
      </c>
      <c r="M1241" s="5" t="s">
        <v>1721</v>
      </c>
      <c r="N1241" s="5" t="s">
        <v>3844</v>
      </c>
      <c r="O1241" s="5" t="s">
        <v>622</v>
      </c>
      <c r="P1241" s="5" t="s">
        <v>3881</v>
      </c>
      <c r="Q1241" s="5" t="s">
        <v>1789</v>
      </c>
      <c r="R1241" s="5" t="s">
        <v>4130</v>
      </c>
      <c r="S1241" s="5" t="s">
        <v>2413</v>
      </c>
      <c r="T1241" s="5">
        <v>48</v>
      </c>
      <c r="U1241" s="5">
        <v>8</v>
      </c>
      <c r="V1241" s="5" t="s">
        <v>2425</v>
      </c>
      <c r="W1241" s="5">
        <v>3</v>
      </c>
      <c r="X1241" s="5" t="s">
        <v>140</v>
      </c>
      <c r="Y1241" s="5">
        <v>1</v>
      </c>
      <c r="Z1241" s="5" t="s">
        <v>73</v>
      </c>
      <c r="AA1241" s="5">
        <v>1</v>
      </c>
      <c r="AB1241" s="6">
        <v>0.25</v>
      </c>
      <c r="AC1241" s="6">
        <v>0.25</v>
      </c>
      <c r="AD1241" s="6">
        <v>100</v>
      </c>
      <c r="AE1241" s="6">
        <v>0.5</v>
      </c>
      <c r="AF1241" s="6">
        <v>0.5</v>
      </c>
      <c r="AG1241" s="6">
        <v>100</v>
      </c>
      <c r="AH1241" s="6">
        <v>0.75</v>
      </c>
      <c r="AI1241" s="6">
        <v>0.75</v>
      </c>
      <c r="AJ1241" s="6">
        <v>100</v>
      </c>
      <c r="AK1241" s="6">
        <v>0.85</v>
      </c>
      <c r="AL1241" s="6">
        <v>0.8</v>
      </c>
      <c r="AM1241" s="6">
        <v>94.12</v>
      </c>
      <c r="AN1241" s="6">
        <v>1</v>
      </c>
      <c r="AO1241" s="6">
        <v>0</v>
      </c>
      <c r="AP1241" s="6">
        <v>0</v>
      </c>
      <c r="AQ1241" s="6" t="s">
        <v>77</v>
      </c>
      <c r="AR1241" s="6" t="s">
        <v>77</v>
      </c>
      <c r="AS1241" s="6" t="s">
        <v>77</v>
      </c>
      <c r="AT1241" s="7">
        <v>28980000</v>
      </c>
      <c r="AU1241" s="7">
        <v>28980000</v>
      </c>
      <c r="AV1241" s="6">
        <v>100</v>
      </c>
      <c r="AW1241" s="7">
        <v>77280000</v>
      </c>
      <c r="AX1241" s="7">
        <v>77280000</v>
      </c>
      <c r="AY1241" s="6">
        <v>100</v>
      </c>
      <c r="AZ1241" s="7">
        <v>84283500</v>
      </c>
      <c r="BA1241" s="7">
        <v>84283500</v>
      </c>
      <c r="BB1241" s="6">
        <v>100</v>
      </c>
      <c r="BC1241" s="7">
        <v>72450000</v>
      </c>
      <c r="BD1241" s="7">
        <v>68972400</v>
      </c>
      <c r="BE1241" s="6">
        <v>95.2</v>
      </c>
      <c r="BF1241" s="7">
        <v>72450000</v>
      </c>
      <c r="BG1241" s="7">
        <v>0</v>
      </c>
      <c r="BH1241" s="6">
        <v>0</v>
      </c>
      <c r="BI1241" s="7">
        <v>335443500</v>
      </c>
      <c r="BJ1241" s="7">
        <v>259515900</v>
      </c>
      <c r="BK1241" s="6">
        <v>77.37</v>
      </c>
      <c r="BL1241" s="5" t="s">
        <v>2426</v>
      </c>
      <c r="BM1241" s="3">
        <f t="shared" si="200"/>
        <v>28.98</v>
      </c>
      <c r="BN1241" s="3">
        <f t="shared" si="201"/>
        <v>28.98</v>
      </c>
      <c r="BO1241" s="3">
        <f t="shared" si="202"/>
        <v>77.28</v>
      </c>
      <c r="BP1241" s="3">
        <f t="shared" si="203"/>
        <v>77.28</v>
      </c>
      <c r="BQ1241" s="3">
        <f t="shared" si="204"/>
        <v>84.283500000000004</v>
      </c>
      <c r="BR1241" s="3">
        <f t="shared" si="205"/>
        <v>84.283500000000004</v>
      </c>
      <c r="BS1241" s="3">
        <f t="shared" si="206"/>
        <v>72.45</v>
      </c>
      <c r="BT1241" s="3">
        <f t="shared" si="207"/>
        <v>68.972399999999993</v>
      </c>
      <c r="BU1241" s="3">
        <f t="shared" si="208"/>
        <v>72.45</v>
      </c>
      <c r="BV1241" s="3">
        <f t="shared" si="209"/>
        <v>0</v>
      </c>
    </row>
    <row r="1242" spans="1:74" x14ac:dyDescent="0.25">
      <c r="A1242" s="4">
        <v>16</v>
      </c>
      <c r="B1242" s="5" t="s">
        <v>60</v>
      </c>
      <c r="C1242" s="5" t="s">
        <v>61</v>
      </c>
      <c r="D1242" s="5">
        <v>2023</v>
      </c>
      <c r="E1242" s="5" t="s">
        <v>62</v>
      </c>
      <c r="F1242" s="5" t="s">
        <v>63</v>
      </c>
      <c r="G1242" s="5">
        <v>2</v>
      </c>
      <c r="H1242" s="5" t="s">
        <v>64</v>
      </c>
      <c r="I1242" s="5" t="s">
        <v>3814</v>
      </c>
      <c r="J1242" s="5" t="s">
        <v>2411</v>
      </c>
      <c r="K1242" s="5" t="s">
        <v>2412</v>
      </c>
      <c r="L1242" s="5" t="s">
        <v>4303</v>
      </c>
      <c r="M1242" s="5" t="s">
        <v>1721</v>
      </c>
      <c r="N1242" s="5" t="s">
        <v>3844</v>
      </c>
      <c r="O1242" s="5" t="s">
        <v>622</v>
      </c>
      <c r="P1242" s="5" t="s">
        <v>3881</v>
      </c>
      <c r="Q1242" s="5" t="s">
        <v>1789</v>
      </c>
      <c r="R1242" s="5" t="s">
        <v>4130</v>
      </c>
      <c r="S1242" s="5" t="s">
        <v>2413</v>
      </c>
      <c r="T1242" s="5">
        <v>48</v>
      </c>
      <c r="U1242" s="5">
        <v>9</v>
      </c>
      <c r="V1242" s="5" t="s">
        <v>2427</v>
      </c>
      <c r="W1242" s="5">
        <v>2</v>
      </c>
      <c r="X1242" s="5" t="s">
        <v>76</v>
      </c>
      <c r="Y1242" s="5">
        <v>1</v>
      </c>
      <c r="Z1242" s="5" t="s">
        <v>73</v>
      </c>
      <c r="AA1242" s="5">
        <v>1</v>
      </c>
      <c r="AB1242" s="6">
        <v>100</v>
      </c>
      <c r="AC1242" s="6">
        <v>100</v>
      </c>
      <c r="AD1242" s="6">
        <v>100</v>
      </c>
      <c r="AE1242" s="6">
        <v>100</v>
      </c>
      <c r="AF1242" s="6">
        <v>100</v>
      </c>
      <c r="AG1242" s="6">
        <v>100</v>
      </c>
      <c r="AH1242" s="6">
        <v>100</v>
      </c>
      <c r="AI1242" s="6">
        <v>100</v>
      </c>
      <c r="AJ1242" s="6">
        <v>100</v>
      </c>
      <c r="AK1242" s="6">
        <v>100</v>
      </c>
      <c r="AL1242" s="6">
        <v>100</v>
      </c>
      <c r="AM1242" s="6">
        <v>100</v>
      </c>
      <c r="AN1242" s="6">
        <v>100</v>
      </c>
      <c r="AO1242" s="6">
        <v>0</v>
      </c>
      <c r="AP1242" s="6">
        <v>0</v>
      </c>
      <c r="AQ1242" s="6" t="s">
        <v>77</v>
      </c>
      <c r="AR1242" s="6" t="s">
        <v>77</v>
      </c>
      <c r="AS1242" s="6" t="s">
        <v>77</v>
      </c>
      <c r="AT1242" s="7">
        <v>70280699</v>
      </c>
      <c r="AU1242" s="7">
        <v>70186133</v>
      </c>
      <c r="AV1242" s="6">
        <v>99.87</v>
      </c>
      <c r="AW1242" s="7">
        <v>56964000</v>
      </c>
      <c r="AX1242" s="7">
        <v>56964000</v>
      </c>
      <c r="AY1242" s="6">
        <v>100</v>
      </c>
      <c r="AZ1242" s="7">
        <v>73103800</v>
      </c>
      <c r="BA1242" s="7">
        <v>73103800</v>
      </c>
      <c r="BB1242" s="6">
        <v>100</v>
      </c>
      <c r="BC1242" s="7">
        <v>72450000</v>
      </c>
      <c r="BD1242" s="7">
        <v>72450000</v>
      </c>
      <c r="BE1242" s="6">
        <v>100</v>
      </c>
      <c r="BF1242" s="7">
        <v>72450000</v>
      </c>
      <c r="BG1242" s="7">
        <v>0</v>
      </c>
      <c r="BH1242" s="6">
        <v>0</v>
      </c>
      <c r="BI1242" s="7">
        <v>345248499</v>
      </c>
      <c r="BJ1242" s="7">
        <v>272703933</v>
      </c>
      <c r="BK1242" s="6">
        <v>78.989999999999995</v>
      </c>
      <c r="BL1242" s="5" t="s">
        <v>2428</v>
      </c>
      <c r="BM1242" s="3">
        <f t="shared" si="200"/>
        <v>70.280698999999998</v>
      </c>
      <c r="BN1242" s="3">
        <f t="shared" si="201"/>
        <v>70.186132999999998</v>
      </c>
      <c r="BO1242" s="3">
        <f t="shared" si="202"/>
        <v>56.963999999999999</v>
      </c>
      <c r="BP1242" s="3">
        <f t="shared" si="203"/>
        <v>56.963999999999999</v>
      </c>
      <c r="BQ1242" s="3">
        <f t="shared" si="204"/>
        <v>73.103800000000007</v>
      </c>
      <c r="BR1242" s="3">
        <f t="shared" si="205"/>
        <v>73.103800000000007</v>
      </c>
      <c r="BS1242" s="3">
        <f t="shared" si="206"/>
        <v>72.45</v>
      </c>
      <c r="BT1242" s="3">
        <f t="shared" si="207"/>
        <v>72.45</v>
      </c>
      <c r="BU1242" s="3">
        <f t="shared" si="208"/>
        <v>72.45</v>
      </c>
      <c r="BV1242" s="3">
        <f t="shared" si="209"/>
        <v>0</v>
      </c>
    </row>
    <row r="1243" spans="1:74" x14ac:dyDescent="0.25">
      <c r="A1243" s="4">
        <v>16</v>
      </c>
      <c r="B1243" s="5" t="s">
        <v>60</v>
      </c>
      <c r="C1243" s="5" t="s">
        <v>61</v>
      </c>
      <c r="D1243" s="5">
        <v>2023</v>
      </c>
      <c r="E1243" s="5" t="s">
        <v>62</v>
      </c>
      <c r="F1243" s="5" t="s">
        <v>63</v>
      </c>
      <c r="G1243" s="5">
        <v>2</v>
      </c>
      <c r="H1243" s="5" t="s">
        <v>64</v>
      </c>
      <c r="I1243" s="5" t="s">
        <v>3814</v>
      </c>
      <c r="J1243" s="5" t="s">
        <v>2411</v>
      </c>
      <c r="K1243" s="5" t="s">
        <v>2412</v>
      </c>
      <c r="L1243" s="5" t="s">
        <v>4303</v>
      </c>
      <c r="M1243" s="5" t="s">
        <v>1721</v>
      </c>
      <c r="N1243" s="5" t="s">
        <v>3844</v>
      </c>
      <c r="O1243" s="5" t="s">
        <v>622</v>
      </c>
      <c r="P1243" s="5" t="s">
        <v>3886</v>
      </c>
      <c r="Q1243" s="5" t="s">
        <v>1975</v>
      </c>
      <c r="R1243" s="5" t="s">
        <v>4131</v>
      </c>
      <c r="S1243" s="5" t="s">
        <v>2429</v>
      </c>
      <c r="T1243" s="5">
        <v>26</v>
      </c>
      <c r="U1243" s="5">
        <v>1</v>
      </c>
      <c r="V1243" s="5" t="s">
        <v>2430</v>
      </c>
      <c r="W1243" s="5">
        <v>2</v>
      </c>
      <c r="X1243" s="5" t="s">
        <v>76</v>
      </c>
      <c r="Y1243" s="5">
        <v>1</v>
      </c>
      <c r="Z1243" s="5" t="s">
        <v>73</v>
      </c>
      <c r="AA1243" s="5">
        <v>1</v>
      </c>
      <c r="AB1243" s="6">
        <v>100</v>
      </c>
      <c r="AC1243" s="6">
        <v>100</v>
      </c>
      <c r="AD1243" s="6">
        <v>100</v>
      </c>
      <c r="AE1243" s="6">
        <v>100</v>
      </c>
      <c r="AF1243" s="6">
        <v>100</v>
      </c>
      <c r="AG1243" s="6">
        <v>100</v>
      </c>
      <c r="AH1243" s="6">
        <v>100</v>
      </c>
      <c r="AI1243" s="6">
        <v>100</v>
      </c>
      <c r="AJ1243" s="6">
        <v>100</v>
      </c>
      <c r="AK1243" s="6">
        <v>100</v>
      </c>
      <c r="AL1243" s="6">
        <v>27</v>
      </c>
      <c r="AM1243" s="6">
        <v>27</v>
      </c>
      <c r="AN1243" s="6">
        <v>100</v>
      </c>
      <c r="AO1243" s="6">
        <v>0</v>
      </c>
      <c r="AP1243" s="6">
        <v>0</v>
      </c>
      <c r="AQ1243" s="6" t="s">
        <v>77</v>
      </c>
      <c r="AR1243" s="6" t="s">
        <v>77</v>
      </c>
      <c r="AS1243" s="6" t="s">
        <v>77</v>
      </c>
      <c r="AT1243" s="7">
        <v>97807500</v>
      </c>
      <c r="AU1243" s="7">
        <v>97807500</v>
      </c>
      <c r="AV1243" s="6">
        <v>100</v>
      </c>
      <c r="AW1243" s="7">
        <v>80000000</v>
      </c>
      <c r="AX1243" s="7">
        <v>80000000</v>
      </c>
      <c r="AY1243" s="6">
        <v>100</v>
      </c>
      <c r="AZ1243" s="7">
        <v>153606000</v>
      </c>
      <c r="BA1243" s="7">
        <v>153606000</v>
      </c>
      <c r="BB1243" s="6">
        <v>100</v>
      </c>
      <c r="BC1243" s="7">
        <v>216411000</v>
      </c>
      <c r="BD1243" s="7">
        <v>216411000</v>
      </c>
      <c r="BE1243" s="6">
        <v>100</v>
      </c>
      <c r="BF1243" s="7">
        <v>230901000</v>
      </c>
      <c r="BG1243" s="7">
        <v>0</v>
      </c>
      <c r="BH1243" s="6">
        <v>0</v>
      </c>
      <c r="BI1243" s="7">
        <v>778725500</v>
      </c>
      <c r="BJ1243" s="7">
        <v>547824500</v>
      </c>
      <c r="BK1243" s="6">
        <v>70.349999999999994</v>
      </c>
      <c r="BL1243" s="5" t="s">
        <v>2431</v>
      </c>
      <c r="BM1243" s="3">
        <f t="shared" si="200"/>
        <v>97.807500000000005</v>
      </c>
      <c r="BN1243" s="3">
        <f t="shared" si="201"/>
        <v>97.807500000000005</v>
      </c>
      <c r="BO1243" s="3">
        <f t="shared" si="202"/>
        <v>80</v>
      </c>
      <c r="BP1243" s="3">
        <f t="shared" si="203"/>
        <v>80</v>
      </c>
      <c r="BQ1243" s="3">
        <f t="shared" si="204"/>
        <v>153.60599999999999</v>
      </c>
      <c r="BR1243" s="3">
        <f t="shared" si="205"/>
        <v>153.60599999999999</v>
      </c>
      <c r="BS1243" s="3">
        <f t="shared" si="206"/>
        <v>216.411</v>
      </c>
      <c r="BT1243" s="3">
        <f t="shared" si="207"/>
        <v>216.411</v>
      </c>
      <c r="BU1243" s="3">
        <f t="shared" si="208"/>
        <v>230.90100000000001</v>
      </c>
      <c r="BV1243" s="3">
        <f t="shared" si="209"/>
        <v>0</v>
      </c>
    </row>
    <row r="1244" spans="1:74" x14ac:dyDescent="0.25">
      <c r="A1244" s="4">
        <v>16</v>
      </c>
      <c r="B1244" s="5" t="s">
        <v>60</v>
      </c>
      <c r="C1244" s="5" t="s">
        <v>61</v>
      </c>
      <c r="D1244" s="5">
        <v>2023</v>
      </c>
      <c r="E1244" s="5" t="s">
        <v>62</v>
      </c>
      <c r="F1244" s="5" t="s">
        <v>63</v>
      </c>
      <c r="G1244" s="5">
        <v>2</v>
      </c>
      <c r="H1244" s="5" t="s">
        <v>64</v>
      </c>
      <c r="I1244" s="5" t="s">
        <v>3814</v>
      </c>
      <c r="J1244" s="5" t="s">
        <v>2411</v>
      </c>
      <c r="K1244" s="5" t="s">
        <v>2412</v>
      </c>
      <c r="L1244" s="5" t="s">
        <v>4303</v>
      </c>
      <c r="M1244" s="5" t="s">
        <v>1721</v>
      </c>
      <c r="N1244" s="5" t="s">
        <v>3844</v>
      </c>
      <c r="O1244" s="5" t="s">
        <v>622</v>
      </c>
      <c r="P1244" s="5" t="s">
        <v>3886</v>
      </c>
      <c r="Q1244" s="5" t="s">
        <v>1975</v>
      </c>
      <c r="R1244" s="5" t="s">
        <v>4131</v>
      </c>
      <c r="S1244" s="5" t="s">
        <v>2429</v>
      </c>
      <c r="T1244" s="5">
        <v>26</v>
      </c>
      <c r="U1244" s="5">
        <v>2</v>
      </c>
      <c r="V1244" s="5" t="s">
        <v>2432</v>
      </c>
      <c r="W1244" s="5">
        <v>2</v>
      </c>
      <c r="X1244" s="5" t="s">
        <v>76</v>
      </c>
      <c r="Y1244" s="5">
        <v>1</v>
      </c>
      <c r="Z1244" s="5" t="s">
        <v>73</v>
      </c>
      <c r="AA1244" s="5">
        <v>1</v>
      </c>
      <c r="AB1244" s="6">
        <v>100</v>
      </c>
      <c r="AC1244" s="6">
        <v>100</v>
      </c>
      <c r="AD1244" s="6">
        <v>100</v>
      </c>
      <c r="AE1244" s="6">
        <v>100</v>
      </c>
      <c r="AF1244" s="6">
        <v>100</v>
      </c>
      <c r="AG1244" s="6">
        <v>100</v>
      </c>
      <c r="AH1244" s="6">
        <v>100</v>
      </c>
      <c r="AI1244" s="6">
        <v>100</v>
      </c>
      <c r="AJ1244" s="6">
        <v>100</v>
      </c>
      <c r="AK1244" s="6">
        <v>100</v>
      </c>
      <c r="AL1244" s="6">
        <v>100</v>
      </c>
      <c r="AM1244" s="6">
        <v>100</v>
      </c>
      <c r="AN1244" s="6">
        <v>100</v>
      </c>
      <c r="AO1244" s="6">
        <v>0</v>
      </c>
      <c r="AP1244" s="6">
        <v>0</v>
      </c>
      <c r="AQ1244" s="6" t="s">
        <v>77</v>
      </c>
      <c r="AR1244" s="6" t="s">
        <v>77</v>
      </c>
      <c r="AS1244" s="6" t="s">
        <v>77</v>
      </c>
      <c r="AT1244" s="7">
        <v>447047067</v>
      </c>
      <c r="AU1244" s="7">
        <v>447047067</v>
      </c>
      <c r="AV1244" s="6">
        <v>100</v>
      </c>
      <c r="AW1244" s="7">
        <v>501631033</v>
      </c>
      <c r="AX1244" s="7">
        <v>501331033</v>
      </c>
      <c r="AY1244" s="6">
        <v>99.94</v>
      </c>
      <c r="AZ1244" s="7">
        <v>155120000</v>
      </c>
      <c r="BA1244" s="7">
        <v>155120000</v>
      </c>
      <c r="BB1244" s="6">
        <v>100</v>
      </c>
      <c r="BC1244" s="7">
        <v>239206000</v>
      </c>
      <c r="BD1244" s="7">
        <v>237606000</v>
      </c>
      <c r="BE1244" s="6">
        <v>99.33</v>
      </c>
      <c r="BF1244" s="7">
        <v>239206000</v>
      </c>
      <c r="BG1244" s="7">
        <v>0</v>
      </c>
      <c r="BH1244" s="6">
        <v>0</v>
      </c>
      <c r="BI1244" s="7">
        <v>1582210100</v>
      </c>
      <c r="BJ1244" s="7">
        <v>1341104100</v>
      </c>
      <c r="BK1244" s="6">
        <v>84.76</v>
      </c>
      <c r="BL1244" s="5" t="s">
        <v>2433</v>
      </c>
      <c r="BM1244" s="3">
        <f t="shared" si="200"/>
        <v>447.04706700000003</v>
      </c>
      <c r="BN1244" s="3">
        <f t="shared" si="201"/>
        <v>447.04706700000003</v>
      </c>
      <c r="BO1244" s="3">
        <f t="shared" si="202"/>
        <v>501.631033</v>
      </c>
      <c r="BP1244" s="3">
        <f t="shared" si="203"/>
        <v>501.33103299999999</v>
      </c>
      <c r="BQ1244" s="3">
        <f t="shared" si="204"/>
        <v>155.12</v>
      </c>
      <c r="BR1244" s="3">
        <f t="shared" si="205"/>
        <v>155.12</v>
      </c>
      <c r="BS1244" s="3">
        <f t="shared" si="206"/>
        <v>239.20599999999999</v>
      </c>
      <c r="BT1244" s="3">
        <f t="shared" si="207"/>
        <v>237.60599999999999</v>
      </c>
      <c r="BU1244" s="3">
        <f t="shared" si="208"/>
        <v>239.20599999999999</v>
      </c>
      <c r="BV1244" s="3">
        <f t="shared" si="209"/>
        <v>0</v>
      </c>
    </row>
    <row r="1245" spans="1:74" x14ac:dyDescent="0.25">
      <c r="A1245" s="4">
        <v>16</v>
      </c>
      <c r="B1245" s="5" t="s">
        <v>60</v>
      </c>
      <c r="C1245" s="5" t="s">
        <v>61</v>
      </c>
      <c r="D1245" s="5">
        <v>2023</v>
      </c>
      <c r="E1245" s="5" t="s">
        <v>62</v>
      </c>
      <c r="F1245" s="5" t="s">
        <v>63</v>
      </c>
      <c r="G1245" s="5">
        <v>2</v>
      </c>
      <c r="H1245" s="5" t="s">
        <v>64</v>
      </c>
      <c r="I1245" s="5" t="s">
        <v>3814</v>
      </c>
      <c r="J1245" s="5" t="s">
        <v>2411</v>
      </c>
      <c r="K1245" s="5" t="s">
        <v>2412</v>
      </c>
      <c r="L1245" s="5" t="s">
        <v>4303</v>
      </c>
      <c r="M1245" s="5" t="s">
        <v>1721</v>
      </c>
      <c r="N1245" s="5" t="s">
        <v>3844</v>
      </c>
      <c r="O1245" s="5" t="s">
        <v>622</v>
      </c>
      <c r="P1245" s="5" t="s">
        <v>3886</v>
      </c>
      <c r="Q1245" s="5" t="s">
        <v>1975</v>
      </c>
      <c r="R1245" s="5" t="s">
        <v>4131</v>
      </c>
      <c r="S1245" s="5" t="s">
        <v>2429</v>
      </c>
      <c r="T1245" s="5">
        <v>26</v>
      </c>
      <c r="U1245" s="5">
        <v>3</v>
      </c>
      <c r="V1245" s="5" t="s">
        <v>2434</v>
      </c>
      <c r="W1245" s="5">
        <v>2</v>
      </c>
      <c r="X1245" s="5" t="s">
        <v>76</v>
      </c>
      <c r="Y1245" s="5">
        <v>1</v>
      </c>
      <c r="Z1245" s="5" t="s">
        <v>73</v>
      </c>
      <c r="AA1245" s="5">
        <v>1</v>
      </c>
      <c r="AB1245" s="6">
        <v>100</v>
      </c>
      <c r="AC1245" s="6">
        <v>100</v>
      </c>
      <c r="AD1245" s="6">
        <v>100</v>
      </c>
      <c r="AE1245" s="6">
        <v>100</v>
      </c>
      <c r="AF1245" s="6">
        <v>100</v>
      </c>
      <c r="AG1245" s="6">
        <v>100</v>
      </c>
      <c r="AH1245" s="6">
        <v>100</v>
      </c>
      <c r="AI1245" s="6">
        <v>100</v>
      </c>
      <c r="AJ1245" s="6">
        <v>100</v>
      </c>
      <c r="AK1245" s="6">
        <v>100</v>
      </c>
      <c r="AL1245" s="6">
        <v>75</v>
      </c>
      <c r="AM1245" s="6">
        <v>75</v>
      </c>
      <c r="AN1245" s="6">
        <v>100</v>
      </c>
      <c r="AO1245" s="6">
        <v>0</v>
      </c>
      <c r="AP1245" s="6">
        <v>0</v>
      </c>
      <c r="AQ1245" s="6" t="s">
        <v>77</v>
      </c>
      <c r="AR1245" s="6" t="s">
        <v>77</v>
      </c>
      <c r="AS1245" s="6" t="s">
        <v>77</v>
      </c>
      <c r="AT1245" s="7">
        <v>21735000</v>
      </c>
      <c r="AU1245" s="7">
        <v>21735000</v>
      </c>
      <c r="AV1245" s="6">
        <v>100</v>
      </c>
      <c r="AW1245" s="7">
        <v>80000000</v>
      </c>
      <c r="AX1245" s="7">
        <v>80000000</v>
      </c>
      <c r="AY1245" s="6">
        <v>100</v>
      </c>
      <c r="AZ1245" s="7">
        <v>92000000</v>
      </c>
      <c r="BA1245" s="7">
        <v>92000000</v>
      </c>
      <c r="BB1245" s="6">
        <v>100</v>
      </c>
      <c r="BC1245" s="7">
        <v>79695000</v>
      </c>
      <c r="BD1245" s="7">
        <v>79695000</v>
      </c>
      <c r="BE1245" s="6">
        <v>100</v>
      </c>
      <c r="BF1245" s="7">
        <v>79695000</v>
      </c>
      <c r="BG1245" s="7">
        <v>0</v>
      </c>
      <c r="BH1245" s="6">
        <v>0</v>
      </c>
      <c r="BI1245" s="7">
        <v>353125000</v>
      </c>
      <c r="BJ1245" s="7">
        <v>273430000</v>
      </c>
      <c r="BK1245" s="6">
        <v>77.430000000000007</v>
      </c>
      <c r="BL1245" s="5" t="s">
        <v>2435</v>
      </c>
      <c r="BM1245" s="3">
        <f t="shared" si="200"/>
        <v>21.734999999999999</v>
      </c>
      <c r="BN1245" s="3">
        <f t="shared" si="201"/>
        <v>21.734999999999999</v>
      </c>
      <c r="BO1245" s="3">
        <f t="shared" si="202"/>
        <v>80</v>
      </c>
      <c r="BP1245" s="3">
        <f t="shared" si="203"/>
        <v>80</v>
      </c>
      <c r="BQ1245" s="3">
        <f t="shared" si="204"/>
        <v>92</v>
      </c>
      <c r="BR1245" s="3">
        <f t="shared" si="205"/>
        <v>92</v>
      </c>
      <c r="BS1245" s="3">
        <f t="shared" si="206"/>
        <v>79.694999999999993</v>
      </c>
      <c r="BT1245" s="3">
        <f t="shared" si="207"/>
        <v>79.694999999999993</v>
      </c>
      <c r="BU1245" s="3">
        <f t="shared" si="208"/>
        <v>79.694999999999993</v>
      </c>
      <c r="BV1245" s="3">
        <f t="shared" si="209"/>
        <v>0</v>
      </c>
    </row>
    <row r="1246" spans="1:74" x14ac:dyDescent="0.25">
      <c r="A1246" s="4">
        <v>16</v>
      </c>
      <c r="B1246" s="5" t="s">
        <v>60</v>
      </c>
      <c r="C1246" s="5" t="s">
        <v>61</v>
      </c>
      <c r="D1246" s="5">
        <v>2023</v>
      </c>
      <c r="E1246" s="5" t="s">
        <v>62</v>
      </c>
      <c r="F1246" s="5" t="s">
        <v>63</v>
      </c>
      <c r="G1246" s="5">
        <v>2</v>
      </c>
      <c r="H1246" s="5" t="s">
        <v>64</v>
      </c>
      <c r="I1246" s="5" t="s">
        <v>3814</v>
      </c>
      <c r="J1246" s="5" t="s">
        <v>2411</v>
      </c>
      <c r="K1246" s="5" t="s">
        <v>2412</v>
      </c>
      <c r="L1246" s="5" t="s">
        <v>4303</v>
      </c>
      <c r="M1246" s="5" t="s">
        <v>1721</v>
      </c>
      <c r="N1246" s="5" t="s">
        <v>3844</v>
      </c>
      <c r="O1246" s="5" t="s">
        <v>622</v>
      </c>
      <c r="P1246" s="5" t="s">
        <v>3886</v>
      </c>
      <c r="Q1246" s="5" t="s">
        <v>1975</v>
      </c>
      <c r="R1246" s="5" t="s">
        <v>4131</v>
      </c>
      <c r="S1246" s="5" t="s">
        <v>2429</v>
      </c>
      <c r="T1246" s="5">
        <v>26</v>
      </c>
      <c r="U1246" s="5">
        <v>4</v>
      </c>
      <c r="V1246" s="5" t="s">
        <v>2436</v>
      </c>
      <c r="W1246" s="5">
        <v>2</v>
      </c>
      <c r="X1246" s="5" t="s">
        <v>76</v>
      </c>
      <c r="Y1246" s="5">
        <v>1</v>
      </c>
      <c r="Z1246" s="5" t="s">
        <v>73</v>
      </c>
      <c r="AA1246" s="5">
        <v>1</v>
      </c>
      <c r="AB1246" s="6">
        <v>100</v>
      </c>
      <c r="AC1246" s="6">
        <v>100</v>
      </c>
      <c r="AD1246" s="6">
        <v>100</v>
      </c>
      <c r="AE1246" s="6">
        <v>100</v>
      </c>
      <c r="AF1246" s="6">
        <v>100</v>
      </c>
      <c r="AG1246" s="6">
        <v>100</v>
      </c>
      <c r="AH1246" s="6">
        <v>100</v>
      </c>
      <c r="AI1246" s="6">
        <v>100</v>
      </c>
      <c r="AJ1246" s="6">
        <v>100</v>
      </c>
      <c r="AK1246" s="6">
        <v>100</v>
      </c>
      <c r="AL1246" s="6">
        <v>75</v>
      </c>
      <c r="AM1246" s="6">
        <v>75</v>
      </c>
      <c r="AN1246" s="6">
        <v>100</v>
      </c>
      <c r="AO1246" s="6">
        <v>0</v>
      </c>
      <c r="AP1246" s="6">
        <v>0</v>
      </c>
      <c r="AQ1246" s="6" t="s">
        <v>77</v>
      </c>
      <c r="AR1246" s="6" t="s">
        <v>77</v>
      </c>
      <c r="AS1246" s="6" t="s">
        <v>77</v>
      </c>
      <c r="AT1246" s="7">
        <v>183275000</v>
      </c>
      <c r="AU1246" s="7">
        <v>183275000</v>
      </c>
      <c r="AV1246" s="6">
        <v>100</v>
      </c>
      <c r="AW1246" s="7">
        <v>224288333</v>
      </c>
      <c r="AX1246" s="7">
        <v>224288333</v>
      </c>
      <c r="AY1246" s="6">
        <v>100</v>
      </c>
      <c r="AZ1246" s="7">
        <v>203888666</v>
      </c>
      <c r="BA1246" s="7">
        <v>203888666</v>
      </c>
      <c r="BB1246" s="6">
        <v>100</v>
      </c>
      <c r="BC1246" s="7">
        <v>169532000</v>
      </c>
      <c r="BD1246" s="7">
        <v>166034000</v>
      </c>
      <c r="BE1246" s="6">
        <v>97.94</v>
      </c>
      <c r="BF1246" s="7">
        <v>180026000</v>
      </c>
      <c r="BG1246" s="7">
        <v>0</v>
      </c>
      <c r="BH1246" s="6">
        <v>0</v>
      </c>
      <c r="BI1246" s="7">
        <v>961009999</v>
      </c>
      <c r="BJ1246" s="7">
        <v>777485999</v>
      </c>
      <c r="BK1246" s="6">
        <v>80.900000000000006</v>
      </c>
      <c r="BL1246" s="5" t="s">
        <v>2437</v>
      </c>
      <c r="BM1246" s="3">
        <f t="shared" si="200"/>
        <v>183.27500000000001</v>
      </c>
      <c r="BN1246" s="3">
        <f t="shared" si="201"/>
        <v>183.27500000000001</v>
      </c>
      <c r="BO1246" s="3">
        <f t="shared" si="202"/>
        <v>224.28833299999999</v>
      </c>
      <c r="BP1246" s="3">
        <f t="shared" si="203"/>
        <v>224.28833299999999</v>
      </c>
      <c r="BQ1246" s="3">
        <f t="shared" si="204"/>
        <v>203.888666</v>
      </c>
      <c r="BR1246" s="3">
        <f t="shared" si="205"/>
        <v>203.888666</v>
      </c>
      <c r="BS1246" s="3">
        <f t="shared" si="206"/>
        <v>169.53200000000001</v>
      </c>
      <c r="BT1246" s="3">
        <f t="shared" si="207"/>
        <v>166.03399999999999</v>
      </c>
      <c r="BU1246" s="3">
        <f t="shared" si="208"/>
        <v>180.02600000000001</v>
      </c>
      <c r="BV1246" s="3">
        <f t="shared" si="209"/>
        <v>0</v>
      </c>
    </row>
    <row r="1247" spans="1:74" x14ac:dyDescent="0.25">
      <c r="A1247" s="4">
        <v>16</v>
      </c>
      <c r="B1247" s="5" t="s">
        <v>60</v>
      </c>
      <c r="C1247" s="5" t="s">
        <v>61</v>
      </c>
      <c r="D1247" s="5">
        <v>2023</v>
      </c>
      <c r="E1247" s="5" t="s">
        <v>62</v>
      </c>
      <c r="F1247" s="5" t="s">
        <v>63</v>
      </c>
      <c r="G1247" s="5">
        <v>2</v>
      </c>
      <c r="H1247" s="5" t="s">
        <v>64</v>
      </c>
      <c r="I1247" s="5" t="s">
        <v>3814</v>
      </c>
      <c r="J1247" s="5" t="s">
        <v>2411</v>
      </c>
      <c r="K1247" s="5" t="s">
        <v>2412</v>
      </c>
      <c r="L1247" s="5" t="s">
        <v>4303</v>
      </c>
      <c r="M1247" s="5" t="s">
        <v>1721</v>
      </c>
      <c r="N1247" s="5" t="s">
        <v>3844</v>
      </c>
      <c r="O1247" s="5" t="s">
        <v>622</v>
      </c>
      <c r="P1247" s="5" t="s">
        <v>3886</v>
      </c>
      <c r="Q1247" s="5" t="s">
        <v>1975</v>
      </c>
      <c r="R1247" s="5" t="s">
        <v>4131</v>
      </c>
      <c r="S1247" s="5" t="s">
        <v>2429</v>
      </c>
      <c r="T1247" s="5">
        <v>26</v>
      </c>
      <c r="U1247" s="5">
        <v>5</v>
      </c>
      <c r="V1247" s="5" t="s">
        <v>2438</v>
      </c>
      <c r="W1247" s="5">
        <v>2</v>
      </c>
      <c r="X1247" s="5" t="s">
        <v>76</v>
      </c>
      <c r="Y1247" s="5">
        <v>1</v>
      </c>
      <c r="Z1247" s="5" t="s">
        <v>73</v>
      </c>
      <c r="AA1247" s="5">
        <v>1</v>
      </c>
      <c r="AB1247" s="6">
        <v>100</v>
      </c>
      <c r="AC1247" s="6">
        <v>100</v>
      </c>
      <c r="AD1247" s="6">
        <v>100</v>
      </c>
      <c r="AE1247" s="6">
        <v>100</v>
      </c>
      <c r="AF1247" s="6">
        <v>100</v>
      </c>
      <c r="AG1247" s="6">
        <v>100</v>
      </c>
      <c r="AH1247" s="6">
        <v>100</v>
      </c>
      <c r="AI1247" s="6">
        <v>100</v>
      </c>
      <c r="AJ1247" s="6">
        <v>100</v>
      </c>
      <c r="AK1247" s="6">
        <v>100</v>
      </c>
      <c r="AL1247" s="6">
        <v>100</v>
      </c>
      <c r="AM1247" s="6">
        <v>100</v>
      </c>
      <c r="AN1247" s="6">
        <v>100</v>
      </c>
      <c r="AO1247" s="6">
        <v>0</v>
      </c>
      <c r="AP1247" s="6">
        <v>0</v>
      </c>
      <c r="AQ1247" s="6" t="s">
        <v>77</v>
      </c>
      <c r="AR1247" s="6" t="s">
        <v>77</v>
      </c>
      <c r="AS1247" s="6" t="s">
        <v>77</v>
      </c>
      <c r="AT1247" s="7">
        <v>1336839433</v>
      </c>
      <c r="AU1247" s="7">
        <v>1326245394</v>
      </c>
      <c r="AV1247" s="6">
        <v>99.21</v>
      </c>
      <c r="AW1247" s="7">
        <v>1408872634</v>
      </c>
      <c r="AX1247" s="7">
        <v>1358714500</v>
      </c>
      <c r="AY1247" s="6">
        <v>96.44</v>
      </c>
      <c r="AZ1247" s="7">
        <v>1436445334</v>
      </c>
      <c r="BA1247" s="7">
        <v>1308067954</v>
      </c>
      <c r="BB1247" s="6">
        <v>91.06</v>
      </c>
      <c r="BC1247" s="7">
        <v>1295156000</v>
      </c>
      <c r="BD1247" s="7">
        <v>1189246185</v>
      </c>
      <c r="BE1247" s="6">
        <v>91.82</v>
      </c>
      <c r="BF1247" s="7">
        <v>1270172000</v>
      </c>
      <c r="BG1247" s="7">
        <v>0</v>
      </c>
      <c r="BH1247" s="6">
        <v>0</v>
      </c>
      <c r="BI1247" s="7">
        <v>6747485401</v>
      </c>
      <c r="BJ1247" s="7">
        <v>5182274033</v>
      </c>
      <c r="BK1247" s="6">
        <v>76.8</v>
      </c>
      <c r="BL1247" s="5" t="s">
        <v>2439</v>
      </c>
      <c r="BM1247" s="3">
        <f t="shared" si="200"/>
        <v>1336.8394330000001</v>
      </c>
      <c r="BN1247" s="3">
        <f t="shared" si="201"/>
        <v>1326.245394</v>
      </c>
      <c r="BO1247" s="3">
        <f t="shared" si="202"/>
        <v>1408.8726340000001</v>
      </c>
      <c r="BP1247" s="3">
        <f t="shared" si="203"/>
        <v>1358.7145</v>
      </c>
      <c r="BQ1247" s="3">
        <f t="shared" si="204"/>
        <v>1436.445334</v>
      </c>
      <c r="BR1247" s="3">
        <f t="shared" si="205"/>
        <v>1308.0679540000001</v>
      </c>
      <c r="BS1247" s="3">
        <f t="shared" si="206"/>
        <v>1295.1559999999999</v>
      </c>
      <c r="BT1247" s="3">
        <f t="shared" si="207"/>
        <v>1189.246185</v>
      </c>
      <c r="BU1247" s="3">
        <f t="shared" si="208"/>
        <v>1270.172</v>
      </c>
      <c r="BV1247" s="3">
        <f t="shared" si="209"/>
        <v>0</v>
      </c>
    </row>
    <row r="1248" spans="1:74" x14ac:dyDescent="0.25">
      <c r="A1248" s="4">
        <v>16</v>
      </c>
      <c r="B1248" s="5" t="s">
        <v>60</v>
      </c>
      <c r="C1248" s="5" t="s">
        <v>61</v>
      </c>
      <c r="D1248" s="5">
        <v>2023</v>
      </c>
      <c r="E1248" s="5" t="s">
        <v>62</v>
      </c>
      <c r="F1248" s="5" t="s">
        <v>63</v>
      </c>
      <c r="G1248" s="5">
        <v>2</v>
      </c>
      <c r="H1248" s="5" t="s">
        <v>64</v>
      </c>
      <c r="I1248" s="5" t="s">
        <v>3814</v>
      </c>
      <c r="J1248" s="5" t="s">
        <v>2411</v>
      </c>
      <c r="K1248" s="5" t="s">
        <v>2412</v>
      </c>
      <c r="L1248" s="5" t="s">
        <v>4303</v>
      </c>
      <c r="M1248" s="5" t="s">
        <v>1721</v>
      </c>
      <c r="N1248" s="5" t="s">
        <v>3841</v>
      </c>
      <c r="O1248" s="5" t="s">
        <v>68</v>
      </c>
      <c r="P1248" s="5" t="s">
        <v>3867</v>
      </c>
      <c r="Q1248" s="5" t="s">
        <v>935</v>
      </c>
      <c r="R1248" s="5" t="s">
        <v>4132</v>
      </c>
      <c r="S1248" s="5" t="s">
        <v>2440</v>
      </c>
      <c r="T1248" s="5">
        <v>39</v>
      </c>
      <c r="U1248" s="5">
        <v>1</v>
      </c>
      <c r="V1248" s="5" t="s">
        <v>2441</v>
      </c>
      <c r="W1248" s="5">
        <v>2</v>
      </c>
      <c r="X1248" s="5" t="s">
        <v>76</v>
      </c>
      <c r="Y1248" s="5">
        <v>1</v>
      </c>
      <c r="Z1248" s="5" t="s">
        <v>73</v>
      </c>
      <c r="AA1248" s="5">
        <v>1</v>
      </c>
      <c r="AB1248" s="6">
        <v>100</v>
      </c>
      <c r="AC1248" s="6">
        <v>100</v>
      </c>
      <c r="AD1248" s="6">
        <v>100</v>
      </c>
      <c r="AE1248" s="6">
        <v>100</v>
      </c>
      <c r="AF1248" s="6">
        <v>100</v>
      </c>
      <c r="AG1248" s="6">
        <v>100</v>
      </c>
      <c r="AH1248" s="6">
        <v>100</v>
      </c>
      <c r="AI1248" s="6">
        <v>100</v>
      </c>
      <c r="AJ1248" s="6">
        <v>100</v>
      </c>
      <c r="AK1248" s="6">
        <v>100</v>
      </c>
      <c r="AL1248" s="6">
        <v>100</v>
      </c>
      <c r="AM1248" s="6">
        <v>100</v>
      </c>
      <c r="AN1248" s="6">
        <v>100</v>
      </c>
      <c r="AO1248" s="6">
        <v>0</v>
      </c>
      <c r="AP1248" s="6">
        <v>0</v>
      </c>
      <c r="AQ1248" s="6" t="s">
        <v>77</v>
      </c>
      <c r="AR1248" s="6" t="s">
        <v>77</v>
      </c>
      <c r="AS1248" s="6" t="s">
        <v>77</v>
      </c>
      <c r="AT1248" s="7">
        <v>143727000</v>
      </c>
      <c r="AU1248" s="7">
        <v>125889000</v>
      </c>
      <c r="AV1248" s="6">
        <v>87.59</v>
      </c>
      <c r="AW1248" s="7">
        <v>232408000</v>
      </c>
      <c r="AX1248" s="7">
        <v>228793400</v>
      </c>
      <c r="AY1248" s="6">
        <v>98.44</v>
      </c>
      <c r="AZ1248" s="7">
        <v>391442767</v>
      </c>
      <c r="BA1248" s="7">
        <v>391442767</v>
      </c>
      <c r="BB1248" s="6">
        <v>100</v>
      </c>
      <c r="BC1248" s="7">
        <v>445578333</v>
      </c>
      <c r="BD1248" s="7">
        <v>445578333</v>
      </c>
      <c r="BE1248" s="6">
        <v>100</v>
      </c>
      <c r="BF1248" s="7">
        <v>527295000</v>
      </c>
      <c r="BG1248" s="7">
        <v>0</v>
      </c>
      <c r="BH1248" s="6">
        <v>0</v>
      </c>
      <c r="BI1248" s="7">
        <v>1740451100</v>
      </c>
      <c r="BJ1248" s="7">
        <v>1191703500</v>
      </c>
      <c r="BK1248" s="6">
        <v>68.47</v>
      </c>
      <c r="BL1248" s="5" t="s">
        <v>2442</v>
      </c>
      <c r="BM1248" s="3">
        <f t="shared" si="200"/>
        <v>143.727</v>
      </c>
      <c r="BN1248" s="3">
        <f t="shared" si="201"/>
        <v>125.889</v>
      </c>
      <c r="BO1248" s="3">
        <f t="shared" si="202"/>
        <v>232.40799999999999</v>
      </c>
      <c r="BP1248" s="3">
        <f t="shared" si="203"/>
        <v>228.79339999999999</v>
      </c>
      <c r="BQ1248" s="3">
        <f t="shared" si="204"/>
        <v>391.442767</v>
      </c>
      <c r="BR1248" s="3">
        <f t="shared" si="205"/>
        <v>391.442767</v>
      </c>
      <c r="BS1248" s="3">
        <f t="shared" si="206"/>
        <v>445.57833299999999</v>
      </c>
      <c r="BT1248" s="3">
        <f t="shared" si="207"/>
        <v>445.57833299999999</v>
      </c>
      <c r="BU1248" s="3">
        <f t="shared" si="208"/>
        <v>527.29499999999996</v>
      </c>
      <c r="BV1248" s="3">
        <f t="shared" si="209"/>
        <v>0</v>
      </c>
    </row>
    <row r="1249" spans="1:74" x14ac:dyDescent="0.25">
      <c r="A1249" s="4">
        <v>16</v>
      </c>
      <c r="B1249" s="5" t="s">
        <v>60</v>
      </c>
      <c r="C1249" s="5" t="s">
        <v>61</v>
      </c>
      <c r="D1249" s="5">
        <v>2023</v>
      </c>
      <c r="E1249" s="5" t="s">
        <v>62</v>
      </c>
      <c r="F1249" s="5" t="s">
        <v>63</v>
      </c>
      <c r="G1249" s="5">
        <v>2</v>
      </c>
      <c r="H1249" s="5" t="s">
        <v>64</v>
      </c>
      <c r="I1249" s="5" t="s">
        <v>3814</v>
      </c>
      <c r="J1249" s="5" t="s">
        <v>2411</v>
      </c>
      <c r="K1249" s="5" t="s">
        <v>2412</v>
      </c>
      <c r="L1249" s="5" t="s">
        <v>4303</v>
      </c>
      <c r="M1249" s="5" t="s">
        <v>1721</v>
      </c>
      <c r="N1249" s="5" t="s">
        <v>3841</v>
      </c>
      <c r="O1249" s="5" t="s">
        <v>68</v>
      </c>
      <c r="P1249" s="5" t="s">
        <v>3867</v>
      </c>
      <c r="Q1249" s="5" t="s">
        <v>935</v>
      </c>
      <c r="R1249" s="5" t="s">
        <v>4132</v>
      </c>
      <c r="S1249" s="5" t="s">
        <v>2440</v>
      </c>
      <c r="T1249" s="5">
        <v>39</v>
      </c>
      <c r="U1249" s="5">
        <v>2</v>
      </c>
      <c r="V1249" s="5" t="s">
        <v>2443</v>
      </c>
      <c r="W1249" s="5">
        <v>2</v>
      </c>
      <c r="X1249" s="5" t="s">
        <v>76</v>
      </c>
      <c r="Y1249" s="5">
        <v>1</v>
      </c>
      <c r="Z1249" s="5" t="s">
        <v>73</v>
      </c>
      <c r="AA1249" s="5">
        <v>1</v>
      </c>
      <c r="AB1249" s="6">
        <v>100</v>
      </c>
      <c r="AC1249" s="6">
        <v>100</v>
      </c>
      <c r="AD1249" s="6">
        <v>100</v>
      </c>
      <c r="AE1249" s="6">
        <v>100</v>
      </c>
      <c r="AF1249" s="6">
        <v>100</v>
      </c>
      <c r="AG1249" s="6">
        <v>100</v>
      </c>
      <c r="AH1249" s="6">
        <v>100</v>
      </c>
      <c r="AI1249" s="6">
        <v>100</v>
      </c>
      <c r="AJ1249" s="6">
        <v>100</v>
      </c>
      <c r="AK1249" s="6">
        <v>100</v>
      </c>
      <c r="AL1249" s="6">
        <v>100</v>
      </c>
      <c r="AM1249" s="6">
        <v>100</v>
      </c>
      <c r="AN1249" s="6">
        <v>100</v>
      </c>
      <c r="AO1249" s="6">
        <v>0</v>
      </c>
      <c r="AP1249" s="6">
        <v>0</v>
      </c>
      <c r="AQ1249" s="6" t="s">
        <v>77</v>
      </c>
      <c r="AR1249" s="6" t="s">
        <v>77</v>
      </c>
      <c r="AS1249" s="6" t="s">
        <v>77</v>
      </c>
      <c r="AT1249" s="7">
        <v>364141241</v>
      </c>
      <c r="AU1249" s="7">
        <v>356708741</v>
      </c>
      <c r="AV1249" s="6">
        <v>97.96</v>
      </c>
      <c r="AW1249" s="7">
        <v>324034733</v>
      </c>
      <c r="AX1249" s="7">
        <v>323801533</v>
      </c>
      <c r="AY1249" s="6">
        <v>99.93</v>
      </c>
      <c r="AZ1249" s="7">
        <v>472069001</v>
      </c>
      <c r="BA1249" s="7">
        <v>464569001</v>
      </c>
      <c r="BB1249" s="6">
        <v>98.41</v>
      </c>
      <c r="BC1249" s="7">
        <v>191926500</v>
      </c>
      <c r="BD1249" s="7">
        <v>191926500</v>
      </c>
      <c r="BE1249" s="6">
        <v>100</v>
      </c>
      <c r="BF1249" s="7">
        <v>201130000</v>
      </c>
      <c r="BG1249" s="7">
        <v>0</v>
      </c>
      <c r="BH1249" s="6">
        <v>0</v>
      </c>
      <c r="BI1249" s="7">
        <v>1553301475</v>
      </c>
      <c r="BJ1249" s="7">
        <v>1337005775</v>
      </c>
      <c r="BK1249" s="6">
        <v>86.08</v>
      </c>
      <c r="BL1249" s="5" t="s">
        <v>2444</v>
      </c>
      <c r="BM1249" s="3">
        <f t="shared" si="200"/>
        <v>364.14124099999998</v>
      </c>
      <c r="BN1249" s="3">
        <f t="shared" si="201"/>
        <v>356.70874099999997</v>
      </c>
      <c r="BO1249" s="3">
        <f t="shared" si="202"/>
        <v>324.03473300000002</v>
      </c>
      <c r="BP1249" s="3">
        <f t="shared" si="203"/>
        <v>323.80153300000001</v>
      </c>
      <c r="BQ1249" s="3">
        <f t="shared" si="204"/>
        <v>472.06900100000001</v>
      </c>
      <c r="BR1249" s="3">
        <f t="shared" si="205"/>
        <v>464.56900100000001</v>
      </c>
      <c r="BS1249" s="3">
        <f t="shared" si="206"/>
        <v>191.9265</v>
      </c>
      <c r="BT1249" s="3">
        <f t="shared" si="207"/>
        <v>191.9265</v>
      </c>
      <c r="BU1249" s="3">
        <f t="shared" si="208"/>
        <v>201.13</v>
      </c>
      <c r="BV1249" s="3">
        <f t="shared" si="209"/>
        <v>0</v>
      </c>
    </row>
    <row r="1250" spans="1:74" x14ac:dyDescent="0.25">
      <c r="A1250" s="4">
        <v>16</v>
      </c>
      <c r="B1250" s="5" t="s">
        <v>60</v>
      </c>
      <c r="C1250" s="5" t="s">
        <v>61</v>
      </c>
      <c r="D1250" s="5">
        <v>2023</v>
      </c>
      <c r="E1250" s="5" t="s">
        <v>62</v>
      </c>
      <c r="F1250" s="5" t="s">
        <v>63</v>
      </c>
      <c r="G1250" s="5">
        <v>2</v>
      </c>
      <c r="H1250" s="5" t="s">
        <v>64</v>
      </c>
      <c r="I1250" s="5" t="s">
        <v>3814</v>
      </c>
      <c r="J1250" s="5" t="s">
        <v>2411</v>
      </c>
      <c r="K1250" s="5" t="s">
        <v>2412</v>
      </c>
      <c r="L1250" s="5" t="s">
        <v>4303</v>
      </c>
      <c r="M1250" s="5" t="s">
        <v>1721</v>
      </c>
      <c r="N1250" s="5" t="s">
        <v>3841</v>
      </c>
      <c r="O1250" s="5" t="s">
        <v>68</v>
      </c>
      <c r="P1250" s="5" t="s">
        <v>3867</v>
      </c>
      <c r="Q1250" s="5" t="s">
        <v>935</v>
      </c>
      <c r="R1250" s="5" t="s">
        <v>4132</v>
      </c>
      <c r="S1250" s="5" t="s">
        <v>2440</v>
      </c>
      <c r="T1250" s="5">
        <v>39</v>
      </c>
      <c r="U1250" s="5">
        <v>3</v>
      </c>
      <c r="V1250" s="5" t="s">
        <v>2445</v>
      </c>
      <c r="W1250" s="5">
        <v>2</v>
      </c>
      <c r="X1250" s="5" t="s">
        <v>76</v>
      </c>
      <c r="Y1250" s="5">
        <v>1</v>
      </c>
      <c r="Z1250" s="5" t="s">
        <v>73</v>
      </c>
      <c r="AA1250" s="5">
        <v>1</v>
      </c>
      <c r="AB1250" s="6">
        <v>100</v>
      </c>
      <c r="AC1250" s="6">
        <v>0</v>
      </c>
      <c r="AD1250" s="6">
        <v>0</v>
      </c>
      <c r="AE1250" s="6">
        <v>100</v>
      </c>
      <c r="AF1250" s="6">
        <v>90</v>
      </c>
      <c r="AG1250" s="6">
        <v>90</v>
      </c>
      <c r="AH1250" s="6">
        <v>100</v>
      </c>
      <c r="AI1250" s="6">
        <v>93.7</v>
      </c>
      <c r="AJ1250" s="6">
        <v>93.7</v>
      </c>
      <c r="AK1250" s="6">
        <v>100</v>
      </c>
      <c r="AL1250" s="6">
        <v>75.7</v>
      </c>
      <c r="AM1250" s="6">
        <v>75.7</v>
      </c>
      <c r="AN1250" s="6">
        <v>100</v>
      </c>
      <c r="AO1250" s="6">
        <v>0</v>
      </c>
      <c r="AP1250" s="6">
        <v>0</v>
      </c>
      <c r="AQ1250" s="6" t="s">
        <v>77</v>
      </c>
      <c r="AR1250" s="6" t="s">
        <v>77</v>
      </c>
      <c r="AS1250" s="6" t="s">
        <v>77</v>
      </c>
      <c r="AT1250" s="7">
        <v>899153551</v>
      </c>
      <c r="AU1250" s="7">
        <v>834808081</v>
      </c>
      <c r="AV1250" s="6">
        <v>92.84</v>
      </c>
      <c r="AW1250" s="7">
        <v>1208548431</v>
      </c>
      <c r="AX1250" s="7">
        <v>1202051694</v>
      </c>
      <c r="AY1250" s="6">
        <v>99.46</v>
      </c>
      <c r="AZ1250" s="7">
        <v>1151255838</v>
      </c>
      <c r="BA1250" s="7">
        <v>1147214615</v>
      </c>
      <c r="BB1250" s="6">
        <v>99.65</v>
      </c>
      <c r="BC1250" s="7">
        <v>1153717560</v>
      </c>
      <c r="BD1250" s="7">
        <v>1153717560</v>
      </c>
      <c r="BE1250" s="6">
        <v>100</v>
      </c>
      <c r="BF1250" s="7">
        <v>1956246000</v>
      </c>
      <c r="BG1250" s="7">
        <v>0</v>
      </c>
      <c r="BH1250" s="6">
        <v>0</v>
      </c>
      <c r="BI1250" s="7">
        <v>6368921380</v>
      </c>
      <c r="BJ1250" s="7">
        <v>4337791950</v>
      </c>
      <c r="BK1250" s="6">
        <v>68.11</v>
      </c>
      <c r="BL1250" s="5" t="s">
        <v>2446</v>
      </c>
      <c r="BM1250" s="3">
        <f t="shared" si="200"/>
        <v>899.15355099999999</v>
      </c>
      <c r="BN1250" s="3">
        <f t="shared" si="201"/>
        <v>834.80808100000002</v>
      </c>
      <c r="BO1250" s="3">
        <f t="shared" si="202"/>
        <v>1208.5484309999999</v>
      </c>
      <c r="BP1250" s="3">
        <f t="shared" si="203"/>
        <v>1202.051694</v>
      </c>
      <c r="BQ1250" s="3">
        <f t="shared" si="204"/>
        <v>1151.255838</v>
      </c>
      <c r="BR1250" s="3">
        <f t="shared" si="205"/>
        <v>1147.2146150000001</v>
      </c>
      <c r="BS1250" s="3">
        <f t="shared" si="206"/>
        <v>1153.71756</v>
      </c>
      <c r="BT1250" s="3">
        <f t="shared" si="207"/>
        <v>1153.71756</v>
      </c>
      <c r="BU1250" s="3">
        <f t="shared" si="208"/>
        <v>1956.2460000000001</v>
      </c>
      <c r="BV1250" s="3">
        <f t="shared" si="209"/>
        <v>0</v>
      </c>
    </row>
    <row r="1251" spans="1:74" x14ac:dyDescent="0.25">
      <c r="A1251" s="4">
        <v>16</v>
      </c>
      <c r="B1251" s="5" t="s">
        <v>60</v>
      </c>
      <c r="C1251" s="5" t="s">
        <v>61</v>
      </c>
      <c r="D1251" s="5">
        <v>2023</v>
      </c>
      <c r="E1251" s="5" t="s">
        <v>62</v>
      </c>
      <c r="F1251" s="5" t="s">
        <v>63</v>
      </c>
      <c r="G1251" s="5">
        <v>2</v>
      </c>
      <c r="H1251" s="5" t="s">
        <v>64</v>
      </c>
      <c r="I1251" s="5" t="s">
        <v>3814</v>
      </c>
      <c r="J1251" s="5" t="s">
        <v>2411</v>
      </c>
      <c r="K1251" s="5" t="s">
        <v>2412</v>
      </c>
      <c r="L1251" s="5" t="s">
        <v>4303</v>
      </c>
      <c r="M1251" s="5" t="s">
        <v>1721</v>
      </c>
      <c r="N1251" s="5" t="s">
        <v>3841</v>
      </c>
      <c r="O1251" s="5" t="s">
        <v>68</v>
      </c>
      <c r="P1251" s="5" t="s">
        <v>3867</v>
      </c>
      <c r="Q1251" s="5" t="s">
        <v>935</v>
      </c>
      <c r="R1251" s="5" t="s">
        <v>4132</v>
      </c>
      <c r="S1251" s="5" t="s">
        <v>2440</v>
      </c>
      <c r="T1251" s="5">
        <v>39</v>
      </c>
      <c r="U1251" s="5">
        <v>4</v>
      </c>
      <c r="V1251" s="5" t="s">
        <v>2447</v>
      </c>
      <c r="W1251" s="5">
        <v>1</v>
      </c>
      <c r="X1251" s="5" t="s">
        <v>72</v>
      </c>
      <c r="Y1251" s="5">
        <v>1</v>
      </c>
      <c r="Z1251" s="5" t="s">
        <v>73</v>
      </c>
      <c r="AA1251" s="5">
        <v>1</v>
      </c>
      <c r="AB1251" s="6">
        <v>1187</v>
      </c>
      <c r="AC1251" s="6">
        <v>1187</v>
      </c>
      <c r="AD1251" s="6">
        <v>100</v>
      </c>
      <c r="AE1251" s="6">
        <v>4840</v>
      </c>
      <c r="AF1251" s="6">
        <v>4865</v>
      </c>
      <c r="AG1251" s="6">
        <v>100.52</v>
      </c>
      <c r="AH1251" s="6">
        <v>5100</v>
      </c>
      <c r="AI1251" s="6">
        <v>7580</v>
      </c>
      <c r="AJ1251" s="6">
        <v>148.63</v>
      </c>
      <c r="AK1251" s="6">
        <v>8000</v>
      </c>
      <c r="AL1251" s="6">
        <v>6458</v>
      </c>
      <c r="AM1251" s="6">
        <v>80.73</v>
      </c>
      <c r="AN1251" s="6">
        <v>1968</v>
      </c>
      <c r="AO1251" s="6">
        <v>0</v>
      </c>
      <c r="AP1251" s="6">
        <v>0</v>
      </c>
      <c r="AQ1251" s="6">
        <v>23600</v>
      </c>
      <c r="AR1251" s="6">
        <v>20090</v>
      </c>
      <c r="AS1251" s="6">
        <v>85.13</v>
      </c>
      <c r="AT1251" s="7">
        <v>641860332</v>
      </c>
      <c r="AU1251" s="7">
        <v>573410165</v>
      </c>
      <c r="AV1251" s="6">
        <v>89.34</v>
      </c>
      <c r="AW1251" s="7">
        <v>1159566700</v>
      </c>
      <c r="AX1251" s="7">
        <v>1115334100</v>
      </c>
      <c r="AY1251" s="6">
        <v>96.18</v>
      </c>
      <c r="AZ1251" s="7">
        <v>881870612</v>
      </c>
      <c r="BA1251" s="7">
        <v>868380278</v>
      </c>
      <c r="BB1251" s="6">
        <v>98.47</v>
      </c>
      <c r="BC1251" s="7">
        <v>1220352145</v>
      </c>
      <c r="BD1251" s="7">
        <v>1187175693</v>
      </c>
      <c r="BE1251" s="6">
        <v>97.28</v>
      </c>
      <c r="BF1251" s="7">
        <v>2103630000</v>
      </c>
      <c r="BG1251" s="7">
        <v>0</v>
      </c>
      <c r="BH1251" s="6">
        <v>0</v>
      </c>
      <c r="BI1251" s="7">
        <v>6007279789</v>
      </c>
      <c r="BJ1251" s="7">
        <v>3744300236</v>
      </c>
      <c r="BK1251" s="6">
        <v>62.33</v>
      </c>
      <c r="BL1251" s="5" t="s">
        <v>2448</v>
      </c>
      <c r="BM1251" s="3">
        <f t="shared" si="200"/>
        <v>641.86033199999997</v>
      </c>
      <c r="BN1251" s="3">
        <f t="shared" si="201"/>
        <v>573.41016500000001</v>
      </c>
      <c r="BO1251" s="3">
        <f t="shared" si="202"/>
        <v>1159.5667000000001</v>
      </c>
      <c r="BP1251" s="3">
        <f t="shared" si="203"/>
        <v>1115.3341</v>
      </c>
      <c r="BQ1251" s="3">
        <f t="shared" si="204"/>
        <v>881.87061200000005</v>
      </c>
      <c r="BR1251" s="3">
        <f t="shared" si="205"/>
        <v>868.38027799999998</v>
      </c>
      <c r="BS1251" s="3">
        <f t="shared" si="206"/>
        <v>1220.3521450000001</v>
      </c>
      <c r="BT1251" s="3">
        <f t="shared" si="207"/>
        <v>1187.1756929999999</v>
      </c>
      <c r="BU1251" s="3">
        <f t="shared" si="208"/>
        <v>2103.63</v>
      </c>
      <c r="BV1251" s="3">
        <f t="shared" si="209"/>
        <v>0</v>
      </c>
    </row>
    <row r="1252" spans="1:74" x14ac:dyDescent="0.25">
      <c r="A1252" s="4">
        <v>16</v>
      </c>
      <c r="B1252" s="5" t="s">
        <v>60</v>
      </c>
      <c r="C1252" s="5" t="s">
        <v>61</v>
      </c>
      <c r="D1252" s="5">
        <v>2023</v>
      </c>
      <c r="E1252" s="5" t="s">
        <v>62</v>
      </c>
      <c r="F1252" s="5" t="s">
        <v>63</v>
      </c>
      <c r="G1252" s="5">
        <v>2</v>
      </c>
      <c r="H1252" s="5" t="s">
        <v>64</v>
      </c>
      <c r="I1252" s="5" t="s">
        <v>3814</v>
      </c>
      <c r="J1252" s="5" t="s">
        <v>2411</v>
      </c>
      <c r="K1252" s="5" t="s">
        <v>2412</v>
      </c>
      <c r="L1252" s="5" t="s">
        <v>4303</v>
      </c>
      <c r="M1252" s="5" t="s">
        <v>1721</v>
      </c>
      <c r="N1252" s="5" t="s">
        <v>3841</v>
      </c>
      <c r="O1252" s="5" t="s">
        <v>68</v>
      </c>
      <c r="P1252" s="5" t="s">
        <v>3867</v>
      </c>
      <c r="Q1252" s="5" t="s">
        <v>935</v>
      </c>
      <c r="R1252" s="5" t="s">
        <v>4132</v>
      </c>
      <c r="S1252" s="5" t="s">
        <v>2440</v>
      </c>
      <c r="T1252" s="5">
        <v>39</v>
      </c>
      <c r="U1252" s="5">
        <v>5</v>
      </c>
      <c r="V1252" s="5" t="s">
        <v>2449</v>
      </c>
      <c r="W1252" s="5">
        <v>2</v>
      </c>
      <c r="X1252" s="5" t="s">
        <v>76</v>
      </c>
      <c r="Y1252" s="5">
        <v>1</v>
      </c>
      <c r="Z1252" s="5" t="s">
        <v>73</v>
      </c>
      <c r="AA1252" s="5">
        <v>1</v>
      </c>
      <c r="AB1252" s="6">
        <v>1</v>
      </c>
      <c r="AC1252" s="6">
        <v>1</v>
      </c>
      <c r="AD1252" s="6">
        <v>100</v>
      </c>
      <c r="AE1252" s="6">
        <v>1</v>
      </c>
      <c r="AF1252" s="6">
        <v>1</v>
      </c>
      <c r="AG1252" s="6">
        <v>100</v>
      </c>
      <c r="AH1252" s="6">
        <v>1</v>
      </c>
      <c r="AI1252" s="6">
        <v>1</v>
      </c>
      <c r="AJ1252" s="6">
        <v>100</v>
      </c>
      <c r="AK1252" s="6">
        <v>1</v>
      </c>
      <c r="AL1252" s="6">
        <v>1</v>
      </c>
      <c r="AM1252" s="6">
        <v>100</v>
      </c>
      <c r="AN1252" s="6">
        <v>1</v>
      </c>
      <c r="AO1252" s="6">
        <v>0</v>
      </c>
      <c r="AP1252" s="6">
        <v>0</v>
      </c>
      <c r="AQ1252" s="6" t="s">
        <v>77</v>
      </c>
      <c r="AR1252" s="6" t="s">
        <v>77</v>
      </c>
      <c r="AS1252" s="6" t="s">
        <v>77</v>
      </c>
      <c r="AT1252" s="7">
        <v>913627354</v>
      </c>
      <c r="AU1252" s="7">
        <v>847507620</v>
      </c>
      <c r="AV1252" s="6">
        <v>92.76</v>
      </c>
      <c r="AW1252" s="7">
        <v>566026136</v>
      </c>
      <c r="AX1252" s="7">
        <v>560623065</v>
      </c>
      <c r="AY1252" s="6">
        <v>99.04</v>
      </c>
      <c r="AZ1252" s="7">
        <v>1644531782</v>
      </c>
      <c r="BA1252" s="7">
        <v>1607403669</v>
      </c>
      <c r="BB1252" s="6">
        <v>97.74</v>
      </c>
      <c r="BC1252" s="7">
        <v>1988425462</v>
      </c>
      <c r="BD1252" s="7">
        <v>894933122</v>
      </c>
      <c r="BE1252" s="6">
        <v>45.01</v>
      </c>
      <c r="BF1252" s="7">
        <v>1211699000</v>
      </c>
      <c r="BG1252" s="7">
        <v>0</v>
      </c>
      <c r="BH1252" s="6">
        <v>0</v>
      </c>
      <c r="BI1252" s="7">
        <v>6324309734</v>
      </c>
      <c r="BJ1252" s="7">
        <v>3910467476</v>
      </c>
      <c r="BK1252" s="6">
        <v>61.83</v>
      </c>
      <c r="BL1252" s="5" t="s">
        <v>2450</v>
      </c>
      <c r="BM1252" s="3">
        <f t="shared" si="200"/>
        <v>913.62735399999997</v>
      </c>
      <c r="BN1252" s="3">
        <f t="shared" si="201"/>
        <v>847.50761999999997</v>
      </c>
      <c r="BO1252" s="3">
        <f t="shared" si="202"/>
        <v>566.02613599999995</v>
      </c>
      <c r="BP1252" s="3">
        <f t="shared" si="203"/>
        <v>560.623065</v>
      </c>
      <c r="BQ1252" s="3">
        <f t="shared" si="204"/>
        <v>1644.531782</v>
      </c>
      <c r="BR1252" s="3">
        <f t="shared" si="205"/>
        <v>1607.403669</v>
      </c>
      <c r="BS1252" s="3">
        <f t="shared" si="206"/>
        <v>1988.4254619999999</v>
      </c>
      <c r="BT1252" s="3">
        <f t="shared" si="207"/>
        <v>894.93312200000003</v>
      </c>
      <c r="BU1252" s="3">
        <f t="shared" si="208"/>
        <v>1211.6990000000001</v>
      </c>
      <c r="BV1252" s="3">
        <f t="shared" si="209"/>
        <v>0</v>
      </c>
    </row>
    <row r="1253" spans="1:74" x14ac:dyDescent="0.25">
      <c r="A1253" s="4">
        <v>16</v>
      </c>
      <c r="B1253" s="5" t="s">
        <v>60</v>
      </c>
      <c r="C1253" s="5" t="s">
        <v>61</v>
      </c>
      <c r="D1253" s="5">
        <v>2023</v>
      </c>
      <c r="E1253" s="5" t="s">
        <v>62</v>
      </c>
      <c r="F1253" s="5" t="s">
        <v>63</v>
      </c>
      <c r="G1253" s="5">
        <v>2</v>
      </c>
      <c r="H1253" s="5" t="s">
        <v>64</v>
      </c>
      <c r="I1253" s="5" t="s">
        <v>3814</v>
      </c>
      <c r="J1253" s="5" t="s">
        <v>2411</v>
      </c>
      <c r="K1253" s="5" t="s">
        <v>2412</v>
      </c>
      <c r="L1253" s="5" t="s">
        <v>4303</v>
      </c>
      <c r="M1253" s="5" t="s">
        <v>1721</v>
      </c>
      <c r="N1253" s="5" t="s">
        <v>3841</v>
      </c>
      <c r="O1253" s="5" t="s">
        <v>68</v>
      </c>
      <c r="P1253" s="5" t="s">
        <v>3846</v>
      </c>
      <c r="Q1253" s="5" t="s">
        <v>69</v>
      </c>
      <c r="R1253" s="5" t="s">
        <v>4133</v>
      </c>
      <c r="S1253" s="5" t="s">
        <v>2451</v>
      </c>
      <c r="T1253" s="5">
        <v>36</v>
      </c>
      <c r="U1253" s="5">
        <v>1</v>
      </c>
      <c r="V1253" s="5" t="s">
        <v>2452</v>
      </c>
      <c r="W1253" s="5">
        <v>2</v>
      </c>
      <c r="X1253" s="5" t="s">
        <v>76</v>
      </c>
      <c r="Y1253" s="5">
        <v>1</v>
      </c>
      <c r="Z1253" s="5" t="s">
        <v>73</v>
      </c>
      <c r="AA1253" s="5">
        <v>1</v>
      </c>
      <c r="AB1253" s="6">
        <v>100</v>
      </c>
      <c r="AC1253" s="6">
        <v>100</v>
      </c>
      <c r="AD1253" s="6">
        <v>100</v>
      </c>
      <c r="AE1253" s="6">
        <v>100</v>
      </c>
      <c r="AF1253" s="6">
        <v>100</v>
      </c>
      <c r="AG1253" s="6">
        <v>100</v>
      </c>
      <c r="AH1253" s="6">
        <v>100</v>
      </c>
      <c r="AI1253" s="6">
        <v>100</v>
      </c>
      <c r="AJ1253" s="6">
        <v>100</v>
      </c>
      <c r="AK1253" s="6">
        <v>100</v>
      </c>
      <c r="AL1253" s="6">
        <v>75</v>
      </c>
      <c r="AM1253" s="6">
        <v>75</v>
      </c>
      <c r="AN1253" s="6">
        <v>100</v>
      </c>
      <c r="AO1253" s="6">
        <v>0</v>
      </c>
      <c r="AP1253" s="6">
        <v>0</v>
      </c>
      <c r="AQ1253" s="6" t="s">
        <v>77</v>
      </c>
      <c r="AR1253" s="6" t="s">
        <v>77</v>
      </c>
      <c r="AS1253" s="6" t="s">
        <v>77</v>
      </c>
      <c r="AT1253" s="7">
        <v>1353674027</v>
      </c>
      <c r="AU1253" s="7">
        <v>1319634556</v>
      </c>
      <c r="AV1253" s="6">
        <v>97.49</v>
      </c>
      <c r="AW1253" s="7">
        <v>1005138286</v>
      </c>
      <c r="AX1253" s="7">
        <v>1004835981</v>
      </c>
      <c r="AY1253" s="6">
        <v>99.97</v>
      </c>
      <c r="AZ1253" s="7">
        <v>2431430916</v>
      </c>
      <c r="BA1253" s="7">
        <v>2422017126</v>
      </c>
      <c r="BB1253" s="6">
        <v>99.61</v>
      </c>
      <c r="BC1253" s="7">
        <v>2494079093</v>
      </c>
      <c r="BD1253" s="7">
        <v>2181120911</v>
      </c>
      <c r="BE1253" s="6">
        <v>87.45</v>
      </c>
      <c r="BF1253" s="7">
        <v>2163253000</v>
      </c>
      <c r="BG1253" s="7">
        <v>0</v>
      </c>
      <c r="BH1253" s="6">
        <v>0</v>
      </c>
      <c r="BI1253" s="7">
        <v>9447575322</v>
      </c>
      <c r="BJ1253" s="7">
        <v>6927608574</v>
      </c>
      <c r="BK1253" s="6">
        <v>73.33</v>
      </c>
      <c r="BL1253" s="5" t="s">
        <v>2453</v>
      </c>
      <c r="BM1253" s="3">
        <f t="shared" si="200"/>
        <v>1353.674027</v>
      </c>
      <c r="BN1253" s="3">
        <f t="shared" si="201"/>
        <v>1319.634556</v>
      </c>
      <c r="BO1253" s="3">
        <f t="shared" si="202"/>
        <v>1005.138286</v>
      </c>
      <c r="BP1253" s="3">
        <f t="shared" si="203"/>
        <v>1004.8359809999999</v>
      </c>
      <c r="BQ1253" s="3">
        <f t="shared" si="204"/>
        <v>2431.4309159999998</v>
      </c>
      <c r="BR1253" s="3">
        <f t="shared" si="205"/>
        <v>2422.0171260000002</v>
      </c>
      <c r="BS1253" s="3">
        <f t="shared" si="206"/>
        <v>2494.0790929999998</v>
      </c>
      <c r="BT1253" s="3">
        <f t="shared" si="207"/>
        <v>2181.120911</v>
      </c>
      <c r="BU1253" s="3">
        <f t="shared" si="208"/>
        <v>2163.2530000000002</v>
      </c>
      <c r="BV1253" s="3">
        <f t="shared" si="209"/>
        <v>0</v>
      </c>
    </row>
    <row r="1254" spans="1:74" x14ac:dyDescent="0.25">
      <c r="A1254" s="4">
        <v>16</v>
      </c>
      <c r="B1254" s="5" t="s">
        <v>60</v>
      </c>
      <c r="C1254" s="5" t="s">
        <v>61</v>
      </c>
      <c r="D1254" s="5">
        <v>2023</v>
      </c>
      <c r="E1254" s="5" t="s">
        <v>62</v>
      </c>
      <c r="F1254" s="5" t="s">
        <v>63</v>
      </c>
      <c r="G1254" s="5">
        <v>2</v>
      </c>
      <c r="H1254" s="5" t="s">
        <v>64</v>
      </c>
      <c r="I1254" s="5" t="s">
        <v>3814</v>
      </c>
      <c r="J1254" s="5" t="s">
        <v>2411</v>
      </c>
      <c r="K1254" s="5" t="s">
        <v>2412</v>
      </c>
      <c r="L1254" s="5" t="s">
        <v>4303</v>
      </c>
      <c r="M1254" s="5" t="s">
        <v>1721</v>
      </c>
      <c r="N1254" s="5" t="s">
        <v>3841</v>
      </c>
      <c r="O1254" s="5" t="s">
        <v>68</v>
      </c>
      <c r="P1254" s="5" t="s">
        <v>3846</v>
      </c>
      <c r="Q1254" s="5" t="s">
        <v>69</v>
      </c>
      <c r="R1254" s="5" t="s">
        <v>4133</v>
      </c>
      <c r="S1254" s="5" t="s">
        <v>2451</v>
      </c>
      <c r="T1254" s="5">
        <v>36</v>
      </c>
      <c r="U1254" s="5">
        <v>2</v>
      </c>
      <c r="V1254" s="5" t="s">
        <v>2454</v>
      </c>
      <c r="W1254" s="5">
        <v>2</v>
      </c>
      <c r="X1254" s="5" t="s">
        <v>76</v>
      </c>
      <c r="Y1254" s="5">
        <v>1</v>
      </c>
      <c r="Z1254" s="5" t="s">
        <v>73</v>
      </c>
      <c r="AA1254" s="5">
        <v>1</v>
      </c>
      <c r="AB1254" s="6">
        <v>100</v>
      </c>
      <c r="AC1254" s="6">
        <v>95</v>
      </c>
      <c r="AD1254" s="6">
        <v>95</v>
      </c>
      <c r="AE1254" s="6">
        <v>100</v>
      </c>
      <c r="AF1254" s="6">
        <v>100</v>
      </c>
      <c r="AG1254" s="6">
        <v>100</v>
      </c>
      <c r="AH1254" s="6">
        <v>100</v>
      </c>
      <c r="AI1254" s="6">
        <v>100</v>
      </c>
      <c r="AJ1254" s="6">
        <v>100</v>
      </c>
      <c r="AK1254" s="6">
        <v>100</v>
      </c>
      <c r="AL1254" s="6">
        <v>75</v>
      </c>
      <c r="AM1254" s="6">
        <v>75</v>
      </c>
      <c r="AN1254" s="6">
        <v>100</v>
      </c>
      <c r="AO1254" s="6">
        <v>0</v>
      </c>
      <c r="AP1254" s="6">
        <v>0</v>
      </c>
      <c r="AQ1254" s="6" t="s">
        <v>77</v>
      </c>
      <c r="AR1254" s="6" t="s">
        <v>77</v>
      </c>
      <c r="AS1254" s="6" t="s">
        <v>77</v>
      </c>
      <c r="AT1254" s="7">
        <v>291222768</v>
      </c>
      <c r="AU1254" s="7">
        <v>6666871</v>
      </c>
      <c r="AV1254" s="6">
        <v>2.29</v>
      </c>
      <c r="AW1254" s="7">
        <v>106447759</v>
      </c>
      <c r="AX1254" s="7">
        <v>97572217</v>
      </c>
      <c r="AY1254" s="6">
        <v>91.66</v>
      </c>
      <c r="AZ1254" s="7">
        <v>421099778</v>
      </c>
      <c r="BA1254" s="7">
        <v>359049224</v>
      </c>
      <c r="BB1254" s="6">
        <v>85.26</v>
      </c>
      <c r="BC1254" s="7">
        <v>47574826</v>
      </c>
      <c r="BD1254" s="7">
        <v>0</v>
      </c>
      <c r="BE1254" s="6">
        <v>0</v>
      </c>
      <c r="BF1254" s="7">
        <v>325000000</v>
      </c>
      <c r="BG1254" s="7">
        <v>0</v>
      </c>
      <c r="BH1254" s="6">
        <v>0</v>
      </c>
      <c r="BI1254" s="7">
        <v>1191345131</v>
      </c>
      <c r="BJ1254" s="7">
        <v>463288312</v>
      </c>
      <c r="BK1254" s="6">
        <v>38.89</v>
      </c>
      <c r="BL1254" s="5" t="s">
        <v>2455</v>
      </c>
      <c r="BM1254" s="3">
        <f t="shared" si="200"/>
        <v>291.22276799999997</v>
      </c>
      <c r="BN1254" s="3">
        <f t="shared" si="201"/>
        <v>6.6668710000000004</v>
      </c>
      <c r="BO1254" s="3">
        <f t="shared" si="202"/>
        <v>106.447759</v>
      </c>
      <c r="BP1254" s="3">
        <f t="shared" si="203"/>
        <v>97.572216999999995</v>
      </c>
      <c r="BQ1254" s="3">
        <f t="shared" si="204"/>
        <v>421.09977800000001</v>
      </c>
      <c r="BR1254" s="3">
        <f t="shared" si="205"/>
        <v>359.04922399999998</v>
      </c>
      <c r="BS1254" s="3">
        <f t="shared" si="206"/>
        <v>47.574826000000002</v>
      </c>
      <c r="BT1254" s="3">
        <f t="shared" si="207"/>
        <v>0</v>
      </c>
      <c r="BU1254" s="3">
        <f t="shared" si="208"/>
        <v>325</v>
      </c>
      <c r="BV1254" s="3">
        <f t="shared" si="209"/>
        <v>0</v>
      </c>
    </row>
    <row r="1255" spans="1:74" x14ac:dyDescent="0.25">
      <c r="A1255" s="4">
        <v>16</v>
      </c>
      <c r="B1255" s="5" t="s">
        <v>60</v>
      </c>
      <c r="C1255" s="5" t="s">
        <v>61</v>
      </c>
      <c r="D1255" s="5">
        <v>2023</v>
      </c>
      <c r="E1255" s="5" t="s">
        <v>62</v>
      </c>
      <c r="F1255" s="5" t="s">
        <v>63</v>
      </c>
      <c r="G1255" s="5">
        <v>2</v>
      </c>
      <c r="H1255" s="5" t="s">
        <v>64</v>
      </c>
      <c r="I1255" s="5" t="s">
        <v>3814</v>
      </c>
      <c r="J1255" s="5" t="s">
        <v>2411</v>
      </c>
      <c r="K1255" s="5" t="s">
        <v>2412</v>
      </c>
      <c r="L1255" s="5" t="s">
        <v>4303</v>
      </c>
      <c r="M1255" s="5" t="s">
        <v>1721</v>
      </c>
      <c r="N1255" s="5" t="s">
        <v>3841</v>
      </c>
      <c r="O1255" s="5" t="s">
        <v>68</v>
      </c>
      <c r="P1255" s="5" t="s">
        <v>3846</v>
      </c>
      <c r="Q1255" s="5" t="s">
        <v>69</v>
      </c>
      <c r="R1255" s="5" t="s">
        <v>4133</v>
      </c>
      <c r="S1255" s="5" t="s">
        <v>2451</v>
      </c>
      <c r="T1255" s="5">
        <v>36</v>
      </c>
      <c r="U1255" s="5">
        <v>3</v>
      </c>
      <c r="V1255" s="5" t="s">
        <v>2456</v>
      </c>
      <c r="W1255" s="5">
        <v>2</v>
      </c>
      <c r="X1255" s="5" t="s">
        <v>76</v>
      </c>
      <c r="Y1255" s="5">
        <v>4</v>
      </c>
      <c r="Z1255" s="5" t="s">
        <v>347</v>
      </c>
      <c r="AA1255" s="5">
        <v>1</v>
      </c>
      <c r="AB1255" s="6">
        <v>100</v>
      </c>
      <c r="AC1255" s="6">
        <v>91</v>
      </c>
      <c r="AD1255" s="6">
        <v>91</v>
      </c>
      <c r="AE1255" s="6">
        <v>100</v>
      </c>
      <c r="AF1255" s="6">
        <v>100</v>
      </c>
      <c r="AG1255" s="6">
        <v>100</v>
      </c>
      <c r="AH1255" s="6">
        <v>0</v>
      </c>
      <c r="AI1255" s="6">
        <v>0</v>
      </c>
      <c r="AJ1255" s="6">
        <v>0</v>
      </c>
      <c r="AK1255" s="6">
        <v>0</v>
      </c>
      <c r="AL1255" s="6">
        <v>0</v>
      </c>
      <c r="AM1255" s="6">
        <v>0</v>
      </c>
      <c r="AN1255" s="6">
        <v>0</v>
      </c>
      <c r="AO1255" s="6">
        <v>0</v>
      </c>
      <c r="AP1255" s="6">
        <v>0</v>
      </c>
      <c r="AQ1255" s="6" t="s">
        <v>77</v>
      </c>
      <c r="AR1255" s="6" t="s">
        <v>77</v>
      </c>
      <c r="AS1255" s="6" t="s">
        <v>77</v>
      </c>
      <c r="AT1255" s="7">
        <v>249034200</v>
      </c>
      <c r="AU1255" s="7">
        <v>247468800</v>
      </c>
      <c r="AV1255" s="6">
        <v>99.37</v>
      </c>
      <c r="AW1255" s="7">
        <v>108027000</v>
      </c>
      <c r="AX1255" s="7">
        <v>108027000</v>
      </c>
      <c r="AY1255" s="6">
        <v>100</v>
      </c>
      <c r="AZ1255" s="7">
        <v>0</v>
      </c>
      <c r="BA1255" s="7">
        <v>0</v>
      </c>
      <c r="BB1255" s="6">
        <v>0</v>
      </c>
      <c r="BC1255" s="7">
        <v>0</v>
      </c>
      <c r="BD1255" s="7">
        <v>0</v>
      </c>
      <c r="BE1255" s="6">
        <v>0</v>
      </c>
      <c r="BF1255" s="7">
        <v>0</v>
      </c>
      <c r="BG1255" s="7">
        <v>0</v>
      </c>
      <c r="BH1255" s="6">
        <v>0</v>
      </c>
      <c r="BI1255" s="7">
        <v>357061200</v>
      </c>
      <c r="BJ1255" s="7">
        <v>355495800</v>
      </c>
      <c r="BK1255" s="6">
        <v>99.56</v>
      </c>
      <c r="BL1255" s="5"/>
      <c r="BM1255" s="3">
        <f t="shared" si="200"/>
        <v>249.0342</v>
      </c>
      <c r="BN1255" s="3">
        <f t="shared" si="201"/>
        <v>247.46879999999999</v>
      </c>
      <c r="BO1255" s="3">
        <f t="shared" si="202"/>
        <v>108.027</v>
      </c>
      <c r="BP1255" s="3">
        <f t="shared" si="203"/>
        <v>108.027</v>
      </c>
      <c r="BQ1255" s="3">
        <f t="shared" si="204"/>
        <v>0</v>
      </c>
      <c r="BR1255" s="3">
        <f t="shared" si="205"/>
        <v>0</v>
      </c>
      <c r="BS1255" s="3">
        <f t="shared" si="206"/>
        <v>0</v>
      </c>
      <c r="BT1255" s="3">
        <f t="shared" si="207"/>
        <v>0</v>
      </c>
      <c r="BU1255" s="3">
        <f t="shared" si="208"/>
        <v>0</v>
      </c>
      <c r="BV1255" s="3">
        <f t="shared" si="209"/>
        <v>0</v>
      </c>
    </row>
    <row r="1256" spans="1:74" x14ac:dyDescent="0.25">
      <c r="A1256" s="4">
        <v>16</v>
      </c>
      <c r="B1256" s="5" t="s">
        <v>60</v>
      </c>
      <c r="C1256" s="5" t="s">
        <v>61</v>
      </c>
      <c r="D1256" s="5">
        <v>2023</v>
      </c>
      <c r="E1256" s="5" t="s">
        <v>62</v>
      </c>
      <c r="F1256" s="5" t="s">
        <v>63</v>
      </c>
      <c r="G1256" s="5">
        <v>2</v>
      </c>
      <c r="H1256" s="5" t="s">
        <v>64</v>
      </c>
      <c r="I1256" s="5" t="s">
        <v>3814</v>
      </c>
      <c r="J1256" s="5" t="s">
        <v>2411</v>
      </c>
      <c r="K1256" s="5" t="s">
        <v>2412</v>
      </c>
      <c r="L1256" s="5" t="s">
        <v>4303</v>
      </c>
      <c r="M1256" s="5" t="s">
        <v>1721</v>
      </c>
      <c r="N1256" s="5" t="s">
        <v>3841</v>
      </c>
      <c r="O1256" s="5" t="s">
        <v>68</v>
      </c>
      <c r="P1256" s="5" t="s">
        <v>3846</v>
      </c>
      <c r="Q1256" s="5" t="s">
        <v>69</v>
      </c>
      <c r="R1256" s="5" t="s">
        <v>4133</v>
      </c>
      <c r="S1256" s="5" t="s">
        <v>2451</v>
      </c>
      <c r="T1256" s="5">
        <v>36</v>
      </c>
      <c r="U1256" s="5">
        <v>4</v>
      </c>
      <c r="V1256" s="5" t="s">
        <v>2457</v>
      </c>
      <c r="W1256" s="5">
        <v>2</v>
      </c>
      <c r="X1256" s="5" t="s">
        <v>76</v>
      </c>
      <c r="Y1256" s="5">
        <v>1</v>
      </c>
      <c r="Z1256" s="5" t="s">
        <v>73</v>
      </c>
      <c r="AA1256" s="5">
        <v>1</v>
      </c>
      <c r="AB1256" s="6">
        <v>100</v>
      </c>
      <c r="AC1256" s="6">
        <v>98</v>
      </c>
      <c r="AD1256" s="6">
        <v>98</v>
      </c>
      <c r="AE1256" s="6">
        <v>100</v>
      </c>
      <c r="AF1256" s="6">
        <v>100</v>
      </c>
      <c r="AG1256" s="6">
        <v>100</v>
      </c>
      <c r="AH1256" s="6">
        <v>100</v>
      </c>
      <c r="AI1256" s="6">
        <v>100</v>
      </c>
      <c r="AJ1256" s="6">
        <v>100</v>
      </c>
      <c r="AK1256" s="6">
        <v>100</v>
      </c>
      <c r="AL1256" s="6">
        <v>75</v>
      </c>
      <c r="AM1256" s="6">
        <v>75</v>
      </c>
      <c r="AN1256" s="6">
        <v>100</v>
      </c>
      <c r="AO1256" s="6">
        <v>0</v>
      </c>
      <c r="AP1256" s="6">
        <v>0</v>
      </c>
      <c r="AQ1256" s="6" t="s">
        <v>77</v>
      </c>
      <c r="AR1256" s="6" t="s">
        <v>77</v>
      </c>
      <c r="AS1256" s="6" t="s">
        <v>77</v>
      </c>
      <c r="AT1256" s="7">
        <v>2526411600</v>
      </c>
      <c r="AU1256" s="7">
        <v>2387428061</v>
      </c>
      <c r="AV1256" s="6">
        <v>94.5</v>
      </c>
      <c r="AW1256" s="7">
        <v>286484404</v>
      </c>
      <c r="AX1256" s="7">
        <v>278714063</v>
      </c>
      <c r="AY1256" s="6">
        <v>97.29</v>
      </c>
      <c r="AZ1256" s="7">
        <v>1637099147</v>
      </c>
      <c r="BA1256" s="7">
        <v>1347701314</v>
      </c>
      <c r="BB1256" s="6">
        <v>82.32</v>
      </c>
      <c r="BC1256" s="7">
        <v>1115051000</v>
      </c>
      <c r="BD1256" s="7">
        <v>714006142</v>
      </c>
      <c r="BE1256" s="6">
        <v>64.03</v>
      </c>
      <c r="BF1256" s="7">
        <v>1874060000</v>
      </c>
      <c r="BG1256" s="7">
        <v>0</v>
      </c>
      <c r="BH1256" s="6">
        <v>0</v>
      </c>
      <c r="BI1256" s="7">
        <v>7439106151</v>
      </c>
      <c r="BJ1256" s="7">
        <v>4727849580</v>
      </c>
      <c r="BK1256" s="6">
        <v>63.55</v>
      </c>
      <c r="BL1256" s="5" t="s">
        <v>2458</v>
      </c>
      <c r="BM1256" s="3">
        <f t="shared" si="200"/>
        <v>2526.4115999999999</v>
      </c>
      <c r="BN1256" s="3">
        <f t="shared" si="201"/>
        <v>2387.4280610000001</v>
      </c>
      <c r="BO1256" s="3">
        <f t="shared" si="202"/>
        <v>286.48440399999998</v>
      </c>
      <c r="BP1256" s="3">
        <f t="shared" si="203"/>
        <v>278.71406300000001</v>
      </c>
      <c r="BQ1256" s="3">
        <f t="shared" si="204"/>
        <v>1637.0991469999999</v>
      </c>
      <c r="BR1256" s="3">
        <f t="shared" si="205"/>
        <v>1347.7013139999999</v>
      </c>
      <c r="BS1256" s="3">
        <f t="shared" si="206"/>
        <v>1115.0509999999999</v>
      </c>
      <c r="BT1256" s="3">
        <f t="shared" si="207"/>
        <v>714.00614199999995</v>
      </c>
      <c r="BU1256" s="3">
        <f t="shared" si="208"/>
        <v>1874.06</v>
      </c>
      <c r="BV1256" s="3">
        <f t="shared" si="209"/>
        <v>0</v>
      </c>
    </row>
    <row r="1257" spans="1:74" x14ac:dyDescent="0.25">
      <c r="A1257" s="4">
        <v>16</v>
      </c>
      <c r="B1257" s="5" t="s">
        <v>60</v>
      </c>
      <c r="C1257" s="5" t="s">
        <v>61</v>
      </c>
      <c r="D1257" s="5">
        <v>2023</v>
      </c>
      <c r="E1257" s="5" t="s">
        <v>62</v>
      </c>
      <c r="F1257" s="5" t="s">
        <v>63</v>
      </c>
      <c r="G1257" s="5">
        <v>2</v>
      </c>
      <c r="H1257" s="5" t="s">
        <v>64</v>
      </c>
      <c r="I1257" s="5" t="s">
        <v>3814</v>
      </c>
      <c r="J1257" s="5" t="s">
        <v>2411</v>
      </c>
      <c r="K1257" s="5" t="s">
        <v>2412</v>
      </c>
      <c r="L1257" s="5" t="s">
        <v>4303</v>
      </c>
      <c r="M1257" s="5" t="s">
        <v>1721</v>
      </c>
      <c r="N1257" s="5" t="s">
        <v>3841</v>
      </c>
      <c r="O1257" s="5" t="s">
        <v>68</v>
      </c>
      <c r="P1257" s="5" t="s">
        <v>3846</v>
      </c>
      <c r="Q1257" s="5" t="s">
        <v>69</v>
      </c>
      <c r="R1257" s="5" t="s">
        <v>4133</v>
      </c>
      <c r="S1257" s="5" t="s">
        <v>2451</v>
      </c>
      <c r="T1257" s="5">
        <v>36</v>
      </c>
      <c r="U1257" s="5">
        <v>5</v>
      </c>
      <c r="V1257" s="5" t="s">
        <v>2459</v>
      </c>
      <c r="W1257" s="5">
        <v>2</v>
      </c>
      <c r="X1257" s="5" t="s">
        <v>76</v>
      </c>
      <c r="Y1257" s="5">
        <v>4</v>
      </c>
      <c r="Z1257" s="5" t="s">
        <v>347</v>
      </c>
      <c r="AA1257" s="5">
        <v>1</v>
      </c>
      <c r="AB1257" s="6">
        <v>100</v>
      </c>
      <c r="AC1257" s="6">
        <v>100</v>
      </c>
      <c r="AD1257" s="6">
        <v>100</v>
      </c>
      <c r="AE1257" s="6">
        <v>100</v>
      </c>
      <c r="AF1257" s="6">
        <v>100</v>
      </c>
      <c r="AG1257" s="6">
        <v>100</v>
      </c>
      <c r="AH1257" s="6">
        <v>0</v>
      </c>
      <c r="AI1257" s="6">
        <v>0</v>
      </c>
      <c r="AJ1257" s="6">
        <v>0</v>
      </c>
      <c r="AK1257" s="6">
        <v>0</v>
      </c>
      <c r="AL1257" s="6">
        <v>0</v>
      </c>
      <c r="AM1257" s="6">
        <v>0</v>
      </c>
      <c r="AN1257" s="6">
        <v>0</v>
      </c>
      <c r="AO1257" s="6">
        <v>0</v>
      </c>
      <c r="AP1257" s="6">
        <v>0</v>
      </c>
      <c r="AQ1257" s="6" t="s">
        <v>77</v>
      </c>
      <c r="AR1257" s="6" t="s">
        <v>77</v>
      </c>
      <c r="AS1257" s="6" t="s">
        <v>77</v>
      </c>
      <c r="AT1257" s="7">
        <v>400255199</v>
      </c>
      <c r="AU1257" s="7">
        <v>362770199</v>
      </c>
      <c r="AV1257" s="6">
        <v>90.63</v>
      </c>
      <c r="AW1257" s="7">
        <v>267227506</v>
      </c>
      <c r="AX1257" s="7">
        <v>267227506</v>
      </c>
      <c r="AY1257" s="6">
        <v>100</v>
      </c>
      <c r="AZ1257" s="7">
        <v>0</v>
      </c>
      <c r="BA1257" s="7">
        <v>0</v>
      </c>
      <c r="BB1257" s="6">
        <v>0</v>
      </c>
      <c r="BC1257" s="7">
        <v>0</v>
      </c>
      <c r="BD1257" s="7">
        <v>0</v>
      </c>
      <c r="BE1257" s="6">
        <v>0</v>
      </c>
      <c r="BF1257" s="7">
        <v>0</v>
      </c>
      <c r="BG1257" s="7">
        <v>0</v>
      </c>
      <c r="BH1257" s="6">
        <v>0</v>
      </c>
      <c r="BI1257" s="7">
        <v>667482705</v>
      </c>
      <c r="BJ1257" s="7">
        <v>629997705</v>
      </c>
      <c r="BK1257" s="6">
        <v>94.38</v>
      </c>
      <c r="BL1257" s="5"/>
      <c r="BM1257" s="3">
        <f t="shared" si="200"/>
        <v>400.255199</v>
      </c>
      <c r="BN1257" s="3">
        <f t="shared" si="201"/>
        <v>362.77019899999999</v>
      </c>
      <c r="BO1257" s="3">
        <f t="shared" si="202"/>
        <v>267.22750600000001</v>
      </c>
      <c r="BP1257" s="3">
        <f t="shared" si="203"/>
        <v>267.22750600000001</v>
      </c>
      <c r="BQ1257" s="3">
        <f t="shared" si="204"/>
        <v>0</v>
      </c>
      <c r="BR1257" s="3">
        <f t="shared" si="205"/>
        <v>0</v>
      </c>
      <c r="BS1257" s="3">
        <f t="shared" si="206"/>
        <v>0</v>
      </c>
      <c r="BT1257" s="3">
        <f t="shared" si="207"/>
        <v>0</v>
      </c>
      <c r="BU1257" s="3">
        <f t="shared" si="208"/>
        <v>0</v>
      </c>
      <c r="BV1257" s="3">
        <f t="shared" si="209"/>
        <v>0</v>
      </c>
    </row>
    <row r="1258" spans="1:74" x14ac:dyDescent="0.25">
      <c r="A1258" s="4">
        <v>16</v>
      </c>
      <c r="B1258" s="5" t="s">
        <v>60</v>
      </c>
      <c r="C1258" s="5" t="s">
        <v>61</v>
      </c>
      <c r="D1258" s="5">
        <v>2023</v>
      </c>
      <c r="E1258" s="5" t="s">
        <v>62</v>
      </c>
      <c r="F1258" s="5" t="s">
        <v>63</v>
      </c>
      <c r="G1258" s="5">
        <v>2</v>
      </c>
      <c r="H1258" s="5" t="s">
        <v>64</v>
      </c>
      <c r="I1258" s="5" t="s">
        <v>3814</v>
      </c>
      <c r="J1258" s="5" t="s">
        <v>2411</v>
      </c>
      <c r="K1258" s="5" t="s">
        <v>2412</v>
      </c>
      <c r="L1258" s="5" t="s">
        <v>4303</v>
      </c>
      <c r="M1258" s="5" t="s">
        <v>1721</v>
      </c>
      <c r="N1258" s="5" t="s">
        <v>3841</v>
      </c>
      <c r="O1258" s="5" t="s">
        <v>68</v>
      </c>
      <c r="P1258" s="5" t="s">
        <v>3846</v>
      </c>
      <c r="Q1258" s="5" t="s">
        <v>69</v>
      </c>
      <c r="R1258" s="5" t="s">
        <v>4133</v>
      </c>
      <c r="S1258" s="5" t="s">
        <v>2451</v>
      </c>
      <c r="T1258" s="5">
        <v>36</v>
      </c>
      <c r="U1258" s="5">
        <v>6</v>
      </c>
      <c r="V1258" s="5" t="s">
        <v>2460</v>
      </c>
      <c r="W1258" s="5">
        <v>2</v>
      </c>
      <c r="X1258" s="5" t="s">
        <v>76</v>
      </c>
      <c r="Y1258" s="5">
        <v>1</v>
      </c>
      <c r="Z1258" s="5" t="s">
        <v>73</v>
      </c>
      <c r="AA1258" s="5">
        <v>1</v>
      </c>
      <c r="AB1258" s="6">
        <v>100</v>
      </c>
      <c r="AC1258" s="6">
        <v>100</v>
      </c>
      <c r="AD1258" s="6">
        <v>100</v>
      </c>
      <c r="AE1258" s="6">
        <v>100</v>
      </c>
      <c r="AF1258" s="6">
        <v>100</v>
      </c>
      <c r="AG1258" s="6">
        <v>100</v>
      </c>
      <c r="AH1258" s="6">
        <v>100</v>
      </c>
      <c r="AI1258" s="6">
        <v>100</v>
      </c>
      <c r="AJ1258" s="6">
        <v>100</v>
      </c>
      <c r="AK1258" s="6">
        <v>100</v>
      </c>
      <c r="AL1258" s="6">
        <v>75</v>
      </c>
      <c r="AM1258" s="6">
        <v>75</v>
      </c>
      <c r="AN1258" s="6">
        <v>100</v>
      </c>
      <c r="AO1258" s="6">
        <v>0</v>
      </c>
      <c r="AP1258" s="6">
        <v>0</v>
      </c>
      <c r="AQ1258" s="6" t="s">
        <v>77</v>
      </c>
      <c r="AR1258" s="6" t="s">
        <v>77</v>
      </c>
      <c r="AS1258" s="6" t="s">
        <v>77</v>
      </c>
      <c r="AT1258" s="7">
        <v>1458014530</v>
      </c>
      <c r="AU1258" s="7">
        <v>1439852530</v>
      </c>
      <c r="AV1258" s="6">
        <v>98.75</v>
      </c>
      <c r="AW1258" s="7">
        <v>1000187614</v>
      </c>
      <c r="AX1258" s="7">
        <v>999542314</v>
      </c>
      <c r="AY1258" s="6">
        <v>99.94</v>
      </c>
      <c r="AZ1258" s="7">
        <v>4670114159</v>
      </c>
      <c r="BA1258" s="7">
        <v>4613702066</v>
      </c>
      <c r="BB1258" s="6">
        <v>98.79</v>
      </c>
      <c r="BC1258" s="7">
        <v>3698741081</v>
      </c>
      <c r="BD1258" s="7">
        <v>3652181902</v>
      </c>
      <c r="BE1258" s="6">
        <v>98.74</v>
      </c>
      <c r="BF1258" s="7">
        <v>3637687000</v>
      </c>
      <c r="BG1258" s="7">
        <v>0</v>
      </c>
      <c r="BH1258" s="6">
        <v>0</v>
      </c>
      <c r="BI1258" s="7">
        <v>14464744384</v>
      </c>
      <c r="BJ1258" s="7">
        <v>10705278812</v>
      </c>
      <c r="BK1258" s="6">
        <v>74.010000000000005</v>
      </c>
      <c r="BL1258" s="5" t="s">
        <v>2461</v>
      </c>
      <c r="BM1258" s="3">
        <f t="shared" si="200"/>
        <v>1458.0145299999999</v>
      </c>
      <c r="BN1258" s="3">
        <f t="shared" si="201"/>
        <v>1439.8525299999999</v>
      </c>
      <c r="BO1258" s="3">
        <f t="shared" si="202"/>
        <v>1000.1876140000001</v>
      </c>
      <c r="BP1258" s="3">
        <f t="shared" si="203"/>
        <v>999.54231400000003</v>
      </c>
      <c r="BQ1258" s="3">
        <f t="shared" si="204"/>
        <v>4670.1141589999997</v>
      </c>
      <c r="BR1258" s="3">
        <f t="shared" si="205"/>
        <v>4613.7020659999998</v>
      </c>
      <c r="BS1258" s="3">
        <f t="shared" si="206"/>
        <v>3698.7410810000001</v>
      </c>
      <c r="BT1258" s="3">
        <f t="shared" si="207"/>
        <v>3652.1819019999998</v>
      </c>
      <c r="BU1258" s="3">
        <f t="shared" si="208"/>
        <v>3637.6869999999999</v>
      </c>
      <c r="BV1258" s="3">
        <f t="shared" si="209"/>
        <v>0</v>
      </c>
    </row>
    <row r="1259" spans="1:74" x14ac:dyDescent="0.25">
      <c r="A1259" s="4">
        <v>16</v>
      </c>
      <c r="B1259" s="5" t="s">
        <v>60</v>
      </c>
      <c r="C1259" s="5" t="s">
        <v>61</v>
      </c>
      <c r="D1259" s="5">
        <v>2023</v>
      </c>
      <c r="E1259" s="5" t="s">
        <v>62</v>
      </c>
      <c r="F1259" s="5" t="s">
        <v>63</v>
      </c>
      <c r="G1259" s="5">
        <v>2</v>
      </c>
      <c r="H1259" s="5" t="s">
        <v>64</v>
      </c>
      <c r="I1259" s="5" t="s">
        <v>3814</v>
      </c>
      <c r="J1259" s="5" t="s">
        <v>2411</v>
      </c>
      <c r="K1259" s="5" t="s">
        <v>2412</v>
      </c>
      <c r="L1259" s="5" t="s">
        <v>4303</v>
      </c>
      <c r="M1259" s="5" t="s">
        <v>1721</v>
      </c>
      <c r="N1259" s="5" t="s">
        <v>3841</v>
      </c>
      <c r="O1259" s="5" t="s">
        <v>68</v>
      </c>
      <c r="P1259" s="5" t="s">
        <v>3846</v>
      </c>
      <c r="Q1259" s="5" t="s">
        <v>69</v>
      </c>
      <c r="R1259" s="5" t="s">
        <v>4133</v>
      </c>
      <c r="S1259" s="5" t="s">
        <v>2451</v>
      </c>
      <c r="T1259" s="5">
        <v>36</v>
      </c>
      <c r="U1259" s="5">
        <v>7</v>
      </c>
      <c r="V1259" s="5" t="s">
        <v>2462</v>
      </c>
      <c r="W1259" s="5">
        <v>2</v>
      </c>
      <c r="X1259" s="5" t="s">
        <v>76</v>
      </c>
      <c r="Y1259" s="5">
        <v>4</v>
      </c>
      <c r="Z1259" s="5" t="s">
        <v>347</v>
      </c>
      <c r="AA1259" s="5">
        <v>1</v>
      </c>
      <c r="AB1259" s="6">
        <v>100</v>
      </c>
      <c r="AC1259" s="6">
        <v>95</v>
      </c>
      <c r="AD1259" s="6">
        <v>95</v>
      </c>
      <c r="AE1259" s="6">
        <v>100</v>
      </c>
      <c r="AF1259" s="6">
        <v>100</v>
      </c>
      <c r="AG1259" s="6">
        <v>100</v>
      </c>
      <c r="AH1259" s="6">
        <v>0</v>
      </c>
      <c r="AI1259" s="6">
        <v>0</v>
      </c>
      <c r="AJ1259" s="6">
        <v>0</v>
      </c>
      <c r="AK1259" s="6">
        <v>0</v>
      </c>
      <c r="AL1259" s="6">
        <v>0</v>
      </c>
      <c r="AM1259" s="6">
        <v>0</v>
      </c>
      <c r="AN1259" s="6">
        <v>0</v>
      </c>
      <c r="AO1259" s="6">
        <v>0</v>
      </c>
      <c r="AP1259" s="6">
        <v>0</v>
      </c>
      <c r="AQ1259" s="6" t="s">
        <v>77</v>
      </c>
      <c r="AR1259" s="6" t="s">
        <v>77</v>
      </c>
      <c r="AS1259" s="6" t="s">
        <v>77</v>
      </c>
      <c r="AT1259" s="7">
        <v>313095034</v>
      </c>
      <c r="AU1259" s="7">
        <v>286083834</v>
      </c>
      <c r="AV1259" s="6">
        <v>91.37</v>
      </c>
      <c r="AW1259" s="7">
        <v>229798731</v>
      </c>
      <c r="AX1259" s="7">
        <v>229798731</v>
      </c>
      <c r="AY1259" s="6">
        <v>100</v>
      </c>
      <c r="AZ1259" s="7">
        <v>0</v>
      </c>
      <c r="BA1259" s="7">
        <v>0</v>
      </c>
      <c r="BB1259" s="6">
        <v>0</v>
      </c>
      <c r="BC1259" s="7">
        <v>0</v>
      </c>
      <c r="BD1259" s="7">
        <v>0</v>
      </c>
      <c r="BE1259" s="6">
        <v>0</v>
      </c>
      <c r="BF1259" s="7">
        <v>0</v>
      </c>
      <c r="BG1259" s="7">
        <v>0</v>
      </c>
      <c r="BH1259" s="6">
        <v>0</v>
      </c>
      <c r="BI1259" s="7">
        <v>542893765</v>
      </c>
      <c r="BJ1259" s="7">
        <v>515882565</v>
      </c>
      <c r="BK1259" s="6">
        <v>95.02</v>
      </c>
      <c r="BL1259" s="5"/>
      <c r="BM1259" s="3">
        <f t="shared" si="200"/>
        <v>313.095034</v>
      </c>
      <c r="BN1259" s="3">
        <f t="shared" si="201"/>
        <v>286.08383400000002</v>
      </c>
      <c r="BO1259" s="3">
        <f t="shared" si="202"/>
        <v>229.798731</v>
      </c>
      <c r="BP1259" s="3">
        <f t="shared" si="203"/>
        <v>229.798731</v>
      </c>
      <c r="BQ1259" s="3">
        <f t="shared" si="204"/>
        <v>0</v>
      </c>
      <c r="BR1259" s="3">
        <f t="shared" si="205"/>
        <v>0</v>
      </c>
      <c r="BS1259" s="3">
        <f t="shared" si="206"/>
        <v>0</v>
      </c>
      <c r="BT1259" s="3">
        <f t="shared" si="207"/>
        <v>0</v>
      </c>
      <c r="BU1259" s="3">
        <f t="shared" si="208"/>
        <v>0</v>
      </c>
      <c r="BV1259" s="3">
        <f t="shared" si="209"/>
        <v>0</v>
      </c>
    </row>
    <row r="1260" spans="1:74" x14ac:dyDescent="0.25">
      <c r="A1260" s="4">
        <v>16</v>
      </c>
      <c r="B1260" s="5" t="s">
        <v>60</v>
      </c>
      <c r="C1260" s="5" t="s">
        <v>61</v>
      </c>
      <c r="D1260" s="5">
        <v>2023</v>
      </c>
      <c r="E1260" s="5" t="s">
        <v>62</v>
      </c>
      <c r="F1260" s="5" t="s">
        <v>63</v>
      </c>
      <c r="G1260" s="5">
        <v>2</v>
      </c>
      <c r="H1260" s="5" t="s">
        <v>64</v>
      </c>
      <c r="I1260" s="5" t="s">
        <v>3814</v>
      </c>
      <c r="J1260" s="5" t="s">
        <v>2411</v>
      </c>
      <c r="K1260" s="5" t="s">
        <v>2412</v>
      </c>
      <c r="L1260" s="5" t="s">
        <v>4303</v>
      </c>
      <c r="M1260" s="5" t="s">
        <v>1721</v>
      </c>
      <c r="N1260" s="5" t="s">
        <v>3841</v>
      </c>
      <c r="O1260" s="5" t="s">
        <v>68</v>
      </c>
      <c r="P1260" s="5" t="s">
        <v>3846</v>
      </c>
      <c r="Q1260" s="5" t="s">
        <v>69</v>
      </c>
      <c r="R1260" s="5" t="s">
        <v>4133</v>
      </c>
      <c r="S1260" s="5" t="s">
        <v>2451</v>
      </c>
      <c r="T1260" s="5">
        <v>36</v>
      </c>
      <c r="U1260" s="5">
        <v>8</v>
      </c>
      <c r="V1260" s="5" t="s">
        <v>2463</v>
      </c>
      <c r="W1260" s="5">
        <v>2</v>
      </c>
      <c r="X1260" s="5" t="s">
        <v>76</v>
      </c>
      <c r="Y1260" s="5">
        <v>4</v>
      </c>
      <c r="Z1260" s="5" t="s">
        <v>347</v>
      </c>
      <c r="AA1260" s="5">
        <v>1</v>
      </c>
      <c r="AB1260" s="6">
        <v>100</v>
      </c>
      <c r="AC1260" s="6">
        <v>70</v>
      </c>
      <c r="AD1260" s="6">
        <v>70</v>
      </c>
      <c r="AE1260" s="6">
        <v>100</v>
      </c>
      <c r="AF1260" s="6">
        <v>100</v>
      </c>
      <c r="AG1260" s="6">
        <v>100</v>
      </c>
      <c r="AH1260" s="6">
        <v>0</v>
      </c>
      <c r="AI1260" s="6">
        <v>0</v>
      </c>
      <c r="AJ1260" s="6">
        <v>0</v>
      </c>
      <c r="AK1260" s="6">
        <v>0</v>
      </c>
      <c r="AL1260" s="6">
        <v>0</v>
      </c>
      <c r="AM1260" s="6">
        <v>0</v>
      </c>
      <c r="AN1260" s="6">
        <v>0</v>
      </c>
      <c r="AO1260" s="6">
        <v>0</v>
      </c>
      <c r="AP1260" s="6">
        <v>0</v>
      </c>
      <c r="AQ1260" s="6" t="s">
        <v>77</v>
      </c>
      <c r="AR1260" s="6" t="s">
        <v>77</v>
      </c>
      <c r="AS1260" s="6" t="s">
        <v>77</v>
      </c>
      <c r="AT1260" s="7">
        <v>22577133</v>
      </c>
      <c r="AU1260" s="7">
        <v>22577133</v>
      </c>
      <c r="AV1260" s="6">
        <v>100</v>
      </c>
      <c r="AW1260" s="7">
        <v>15691000</v>
      </c>
      <c r="AX1260" s="7">
        <v>15691000</v>
      </c>
      <c r="AY1260" s="6">
        <v>100</v>
      </c>
      <c r="AZ1260" s="7">
        <v>0</v>
      </c>
      <c r="BA1260" s="7">
        <v>0</v>
      </c>
      <c r="BB1260" s="6">
        <v>0</v>
      </c>
      <c r="BC1260" s="7">
        <v>0</v>
      </c>
      <c r="BD1260" s="7">
        <v>0</v>
      </c>
      <c r="BE1260" s="6">
        <v>0</v>
      </c>
      <c r="BF1260" s="7">
        <v>0</v>
      </c>
      <c r="BG1260" s="7">
        <v>0</v>
      </c>
      <c r="BH1260" s="6">
        <v>0</v>
      </c>
      <c r="BI1260" s="7">
        <v>38268133</v>
      </c>
      <c r="BJ1260" s="7">
        <v>38268133</v>
      </c>
      <c r="BK1260" s="6">
        <v>100</v>
      </c>
      <c r="BL1260" s="5"/>
      <c r="BM1260" s="3">
        <f t="shared" si="200"/>
        <v>22.577133</v>
      </c>
      <c r="BN1260" s="3">
        <f t="shared" si="201"/>
        <v>22.577133</v>
      </c>
      <c r="BO1260" s="3">
        <f t="shared" si="202"/>
        <v>15.691000000000001</v>
      </c>
      <c r="BP1260" s="3">
        <f t="shared" si="203"/>
        <v>15.691000000000001</v>
      </c>
      <c r="BQ1260" s="3">
        <f t="shared" si="204"/>
        <v>0</v>
      </c>
      <c r="BR1260" s="3">
        <f t="shared" si="205"/>
        <v>0</v>
      </c>
      <c r="BS1260" s="3">
        <f t="shared" si="206"/>
        <v>0</v>
      </c>
      <c r="BT1260" s="3">
        <f t="shared" si="207"/>
        <v>0</v>
      </c>
      <c r="BU1260" s="3">
        <f t="shared" si="208"/>
        <v>0</v>
      </c>
      <c r="BV1260" s="3">
        <f t="shared" si="209"/>
        <v>0</v>
      </c>
    </row>
    <row r="1261" spans="1:74" x14ac:dyDescent="0.25">
      <c r="A1261" s="4">
        <v>16</v>
      </c>
      <c r="B1261" s="5" t="s">
        <v>60</v>
      </c>
      <c r="C1261" s="5" t="s">
        <v>61</v>
      </c>
      <c r="D1261" s="5">
        <v>2023</v>
      </c>
      <c r="E1261" s="5" t="s">
        <v>62</v>
      </c>
      <c r="F1261" s="5" t="s">
        <v>63</v>
      </c>
      <c r="G1261" s="5">
        <v>2</v>
      </c>
      <c r="H1261" s="5" t="s">
        <v>64</v>
      </c>
      <c r="I1261" s="5" t="s">
        <v>3814</v>
      </c>
      <c r="J1261" s="5" t="s">
        <v>2411</v>
      </c>
      <c r="K1261" s="5" t="s">
        <v>2412</v>
      </c>
      <c r="L1261" s="5" t="s">
        <v>4303</v>
      </c>
      <c r="M1261" s="5" t="s">
        <v>1721</v>
      </c>
      <c r="N1261" s="5" t="s">
        <v>3841</v>
      </c>
      <c r="O1261" s="5" t="s">
        <v>68</v>
      </c>
      <c r="P1261" s="5" t="s">
        <v>3846</v>
      </c>
      <c r="Q1261" s="5" t="s">
        <v>69</v>
      </c>
      <c r="R1261" s="5" t="s">
        <v>4133</v>
      </c>
      <c r="S1261" s="5" t="s">
        <v>2451</v>
      </c>
      <c r="T1261" s="5">
        <v>36</v>
      </c>
      <c r="U1261" s="5">
        <v>9</v>
      </c>
      <c r="V1261" s="5" t="s">
        <v>2464</v>
      </c>
      <c r="W1261" s="5">
        <v>2</v>
      </c>
      <c r="X1261" s="5" t="s">
        <v>76</v>
      </c>
      <c r="Y1261" s="5">
        <v>4</v>
      </c>
      <c r="Z1261" s="5" t="s">
        <v>347</v>
      </c>
      <c r="AA1261" s="5">
        <v>1</v>
      </c>
      <c r="AB1261" s="6">
        <v>100</v>
      </c>
      <c r="AC1261" s="6">
        <v>100</v>
      </c>
      <c r="AD1261" s="6">
        <v>100</v>
      </c>
      <c r="AE1261" s="6">
        <v>100</v>
      </c>
      <c r="AF1261" s="6">
        <v>100</v>
      </c>
      <c r="AG1261" s="6">
        <v>100</v>
      </c>
      <c r="AH1261" s="6">
        <v>0</v>
      </c>
      <c r="AI1261" s="6">
        <v>0</v>
      </c>
      <c r="AJ1261" s="6">
        <v>0</v>
      </c>
      <c r="AK1261" s="6">
        <v>0</v>
      </c>
      <c r="AL1261" s="6">
        <v>0</v>
      </c>
      <c r="AM1261" s="6">
        <v>0</v>
      </c>
      <c r="AN1261" s="6">
        <v>0</v>
      </c>
      <c r="AO1261" s="6">
        <v>0</v>
      </c>
      <c r="AP1261" s="6">
        <v>0</v>
      </c>
      <c r="AQ1261" s="6" t="s">
        <v>77</v>
      </c>
      <c r="AR1261" s="6" t="s">
        <v>77</v>
      </c>
      <c r="AS1261" s="6" t="s">
        <v>77</v>
      </c>
      <c r="AT1261" s="7">
        <v>1095516397</v>
      </c>
      <c r="AU1261" s="7">
        <v>1095516397</v>
      </c>
      <c r="AV1261" s="6">
        <v>100</v>
      </c>
      <c r="AW1261" s="7">
        <v>92957500</v>
      </c>
      <c r="AX1261" s="7">
        <v>92957500</v>
      </c>
      <c r="AY1261" s="6">
        <v>100</v>
      </c>
      <c r="AZ1261" s="7">
        <v>0</v>
      </c>
      <c r="BA1261" s="7">
        <v>0</v>
      </c>
      <c r="BB1261" s="6">
        <v>0</v>
      </c>
      <c r="BC1261" s="7">
        <v>0</v>
      </c>
      <c r="BD1261" s="7">
        <v>0</v>
      </c>
      <c r="BE1261" s="6">
        <v>0</v>
      </c>
      <c r="BF1261" s="7">
        <v>0</v>
      </c>
      <c r="BG1261" s="7">
        <v>0</v>
      </c>
      <c r="BH1261" s="6">
        <v>0</v>
      </c>
      <c r="BI1261" s="7">
        <v>1188473897</v>
      </c>
      <c r="BJ1261" s="7">
        <v>1188473897</v>
      </c>
      <c r="BK1261" s="6">
        <v>100</v>
      </c>
      <c r="BL1261" s="5"/>
      <c r="BM1261" s="3">
        <f t="shared" si="200"/>
        <v>1095.5163970000001</v>
      </c>
      <c r="BN1261" s="3">
        <f t="shared" si="201"/>
        <v>1095.5163970000001</v>
      </c>
      <c r="BO1261" s="3">
        <f t="shared" si="202"/>
        <v>92.957499999999996</v>
      </c>
      <c r="BP1261" s="3">
        <f t="shared" si="203"/>
        <v>92.957499999999996</v>
      </c>
      <c r="BQ1261" s="3">
        <f t="shared" si="204"/>
        <v>0</v>
      </c>
      <c r="BR1261" s="3">
        <f t="shared" si="205"/>
        <v>0</v>
      </c>
      <c r="BS1261" s="3">
        <f t="shared" si="206"/>
        <v>0</v>
      </c>
      <c r="BT1261" s="3">
        <f t="shared" si="207"/>
        <v>0</v>
      </c>
      <c r="BU1261" s="3">
        <f t="shared" si="208"/>
        <v>0</v>
      </c>
      <c r="BV1261" s="3">
        <f t="shared" si="209"/>
        <v>0</v>
      </c>
    </row>
    <row r="1262" spans="1:74" x14ac:dyDescent="0.25">
      <c r="A1262" s="4">
        <v>16</v>
      </c>
      <c r="B1262" s="5" t="s">
        <v>60</v>
      </c>
      <c r="C1262" s="5" t="s">
        <v>61</v>
      </c>
      <c r="D1262" s="5">
        <v>2023</v>
      </c>
      <c r="E1262" s="5" t="s">
        <v>62</v>
      </c>
      <c r="F1262" s="5" t="s">
        <v>63</v>
      </c>
      <c r="G1262" s="5">
        <v>2</v>
      </c>
      <c r="H1262" s="5" t="s">
        <v>64</v>
      </c>
      <c r="I1262" s="5" t="s">
        <v>3814</v>
      </c>
      <c r="J1262" s="5" t="s">
        <v>2411</v>
      </c>
      <c r="K1262" s="5" t="s">
        <v>2412</v>
      </c>
      <c r="L1262" s="5" t="s">
        <v>4303</v>
      </c>
      <c r="M1262" s="5" t="s">
        <v>1721</v>
      </c>
      <c r="N1262" s="5" t="s">
        <v>3841</v>
      </c>
      <c r="O1262" s="5" t="s">
        <v>68</v>
      </c>
      <c r="P1262" s="5" t="s">
        <v>3846</v>
      </c>
      <c r="Q1262" s="5" t="s">
        <v>69</v>
      </c>
      <c r="R1262" s="5" t="s">
        <v>4133</v>
      </c>
      <c r="S1262" s="5" t="s">
        <v>2451</v>
      </c>
      <c r="T1262" s="5">
        <v>36</v>
      </c>
      <c r="U1262" s="5">
        <v>10</v>
      </c>
      <c r="V1262" s="5" t="s">
        <v>2465</v>
      </c>
      <c r="W1262" s="5">
        <v>2</v>
      </c>
      <c r="X1262" s="5" t="s">
        <v>76</v>
      </c>
      <c r="Y1262" s="5">
        <v>4</v>
      </c>
      <c r="Z1262" s="5" t="s">
        <v>347</v>
      </c>
      <c r="AA1262" s="5">
        <v>1</v>
      </c>
      <c r="AB1262" s="6">
        <v>100</v>
      </c>
      <c r="AC1262" s="6">
        <v>100</v>
      </c>
      <c r="AD1262" s="6">
        <v>100</v>
      </c>
      <c r="AE1262" s="6">
        <v>100</v>
      </c>
      <c r="AF1262" s="6">
        <v>100</v>
      </c>
      <c r="AG1262" s="6">
        <v>100</v>
      </c>
      <c r="AH1262" s="6">
        <v>0</v>
      </c>
      <c r="AI1262" s="6">
        <v>0</v>
      </c>
      <c r="AJ1262" s="6">
        <v>0</v>
      </c>
      <c r="AK1262" s="6">
        <v>0</v>
      </c>
      <c r="AL1262" s="6">
        <v>0</v>
      </c>
      <c r="AM1262" s="6">
        <v>0</v>
      </c>
      <c r="AN1262" s="6">
        <v>0</v>
      </c>
      <c r="AO1262" s="6">
        <v>0</v>
      </c>
      <c r="AP1262" s="6">
        <v>0</v>
      </c>
      <c r="AQ1262" s="6" t="s">
        <v>77</v>
      </c>
      <c r="AR1262" s="6" t="s">
        <v>77</v>
      </c>
      <c r="AS1262" s="6" t="s">
        <v>77</v>
      </c>
      <c r="AT1262" s="7">
        <v>73320200</v>
      </c>
      <c r="AU1262" s="7">
        <v>73320200</v>
      </c>
      <c r="AV1262" s="6">
        <v>100</v>
      </c>
      <c r="AW1262" s="7">
        <v>18889200</v>
      </c>
      <c r="AX1262" s="7">
        <v>18889200</v>
      </c>
      <c r="AY1262" s="6">
        <v>100</v>
      </c>
      <c r="AZ1262" s="7">
        <v>0</v>
      </c>
      <c r="BA1262" s="7">
        <v>0</v>
      </c>
      <c r="BB1262" s="6">
        <v>0</v>
      </c>
      <c r="BC1262" s="7">
        <v>0</v>
      </c>
      <c r="BD1262" s="7">
        <v>0</v>
      </c>
      <c r="BE1262" s="6">
        <v>0</v>
      </c>
      <c r="BF1262" s="7">
        <v>0</v>
      </c>
      <c r="BG1262" s="7">
        <v>0</v>
      </c>
      <c r="BH1262" s="6">
        <v>0</v>
      </c>
      <c r="BI1262" s="7">
        <v>92209400</v>
      </c>
      <c r="BJ1262" s="7">
        <v>92209400</v>
      </c>
      <c r="BK1262" s="6">
        <v>100</v>
      </c>
      <c r="BL1262" s="5"/>
      <c r="BM1262" s="3">
        <f t="shared" si="200"/>
        <v>73.3202</v>
      </c>
      <c r="BN1262" s="3">
        <f t="shared" si="201"/>
        <v>73.3202</v>
      </c>
      <c r="BO1262" s="3">
        <f t="shared" si="202"/>
        <v>18.889199999999999</v>
      </c>
      <c r="BP1262" s="3">
        <f t="shared" si="203"/>
        <v>18.889199999999999</v>
      </c>
      <c r="BQ1262" s="3">
        <f t="shared" si="204"/>
        <v>0</v>
      </c>
      <c r="BR1262" s="3">
        <f t="shared" si="205"/>
        <v>0</v>
      </c>
      <c r="BS1262" s="3">
        <f t="shared" si="206"/>
        <v>0</v>
      </c>
      <c r="BT1262" s="3">
        <f t="shared" si="207"/>
        <v>0</v>
      </c>
      <c r="BU1262" s="3">
        <f t="shared" si="208"/>
        <v>0</v>
      </c>
      <c r="BV1262" s="3">
        <f t="shared" si="209"/>
        <v>0</v>
      </c>
    </row>
    <row r="1263" spans="1:74" x14ac:dyDescent="0.25">
      <c r="A1263" s="4">
        <v>16</v>
      </c>
      <c r="B1263" s="5" t="s">
        <v>60</v>
      </c>
      <c r="C1263" s="5" t="s">
        <v>61</v>
      </c>
      <c r="D1263" s="5">
        <v>2023</v>
      </c>
      <c r="E1263" s="5" t="s">
        <v>62</v>
      </c>
      <c r="F1263" s="5" t="s">
        <v>63</v>
      </c>
      <c r="G1263" s="5">
        <v>2</v>
      </c>
      <c r="H1263" s="5" t="s">
        <v>64</v>
      </c>
      <c r="I1263" s="5" t="s">
        <v>3815</v>
      </c>
      <c r="J1263" s="5" t="s">
        <v>2466</v>
      </c>
      <c r="K1263" s="5" t="s">
        <v>2467</v>
      </c>
      <c r="L1263" s="5" t="s">
        <v>4296</v>
      </c>
      <c r="M1263" s="5" t="s">
        <v>664</v>
      </c>
      <c r="N1263" s="5" t="s">
        <v>3844</v>
      </c>
      <c r="O1263" s="5" t="s">
        <v>622</v>
      </c>
      <c r="P1263" s="5" t="s">
        <v>3882</v>
      </c>
      <c r="Q1263" s="5" t="s">
        <v>1801</v>
      </c>
      <c r="R1263" s="5" t="s">
        <v>4134</v>
      </c>
      <c r="S1263" s="5" t="s">
        <v>2468</v>
      </c>
      <c r="T1263" s="5">
        <v>90</v>
      </c>
      <c r="U1263" s="5">
        <v>1</v>
      </c>
      <c r="V1263" s="5" t="s">
        <v>2469</v>
      </c>
      <c r="W1263" s="5">
        <v>1</v>
      </c>
      <c r="X1263" s="5" t="s">
        <v>72</v>
      </c>
      <c r="Y1263" s="5">
        <v>1</v>
      </c>
      <c r="Z1263" s="5" t="s">
        <v>73</v>
      </c>
      <c r="AA1263" s="5">
        <v>1</v>
      </c>
      <c r="AB1263" s="6">
        <v>1</v>
      </c>
      <c r="AC1263" s="6">
        <v>0</v>
      </c>
      <c r="AD1263" s="6">
        <v>0</v>
      </c>
      <c r="AE1263" s="6">
        <v>6</v>
      </c>
      <c r="AF1263" s="6">
        <v>2</v>
      </c>
      <c r="AG1263" s="6">
        <v>33.33</v>
      </c>
      <c r="AH1263" s="6">
        <v>4</v>
      </c>
      <c r="AI1263" s="6">
        <v>0</v>
      </c>
      <c r="AJ1263" s="6">
        <v>0</v>
      </c>
      <c r="AK1263" s="6">
        <v>3</v>
      </c>
      <c r="AL1263" s="6">
        <v>0</v>
      </c>
      <c r="AM1263" s="6">
        <v>0</v>
      </c>
      <c r="AN1263" s="6">
        <v>0</v>
      </c>
      <c r="AO1263" s="6">
        <v>0</v>
      </c>
      <c r="AP1263" s="6">
        <v>0</v>
      </c>
      <c r="AQ1263" s="6">
        <v>5</v>
      </c>
      <c r="AR1263" s="6">
        <v>2</v>
      </c>
      <c r="AS1263" s="6">
        <v>40</v>
      </c>
      <c r="AT1263" s="7">
        <v>1224431296</v>
      </c>
      <c r="AU1263" s="7">
        <v>1224431296</v>
      </c>
      <c r="AV1263" s="6">
        <v>100</v>
      </c>
      <c r="AW1263" s="7">
        <v>5426653972</v>
      </c>
      <c r="AX1263" s="7">
        <v>5426653972</v>
      </c>
      <c r="AY1263" s="6">
        <v>100</v>
      </c>
      <c r="AZ1263" s="7">
        <v>3158166525</v>
      </c>
      <c r="BA1263" s="7">
        <v>2131117250</v>
      </c>
      <c r="BB1263" s="6">
        <v>67.48</v>
      </c>
      <c r="BC1263" s="7">
        <v>7702913222</v>
      </c>
      <c r="BD1263" s="7">
        <v>0</v>
      </c>
      <c r="BE1263" s="6">
        <v>0</v>
      </c>
      <c r="BF1263" s="7">
        <v>0</v>
      </c>
      <c r="BG1263" s="7">
        <v>0</v>
      </c>
      <c r="BH1263" s="6">
        <v>0</v>
      </c>
      <c r="BI1263" s="7">
        <v>17512165015</v>
      </c>
      <c r="BJ1263" s="7">
        <v>8782202518</v>
      </c>
      <c r="BK1263" s="6">
        <v>50.15</v>
      </c>
      <c r="BL1263" s="5"/>
      <c r="BM1263" s="3">
        <f t="shared" si="200"/>
        <v>1224.431296</v>
      </c>
      <c r="BN1263" s="3">
        <f t="shared" si="201"/>
        <v>1224.431296</v>
      </c>
      <c r="BO1263" s="3">
        <f t="shared" si="202"/>
        <v>5426.6539720000001</v>
      </c>
      <c r="BP1263" s="3">
        <f t="shared" si="203"/>
        <v>5426.6539720000001</v>
      </c>
      <c r="BQ1263" s="3">
        <f t="shared" si="204"/>
        <v>3158.1665250000001</v>
      </c>
      <c r="BR1263" s="3">
        <f t="shared" si="205"/>
        <v>2131.1172499999998</v>
      </c>
      <c r="BS1263" s="3">
        <f t="shared" si="206"/>
        <v>7702.9132220000001</v>
      </c>
      <c r="BT1263" s="3">
        <f t="shared" si="207"/>
        <v>0</v>
      </c>
      <c r="BU1263" s="3">
        <f t="shared" si="208"/>
        <v>0</v>
      </c>
      <c r="BV1263" s="3">
        <f t="shared" si="209"/>
        <v>0</v>
      </c>
    </row>
    <row r="1264" spans="1:74" x14ac:dyDescent="0.25">
      <c r="A1264" s="4">
        <v>16</v>
      </c>
      <c r="B1264" s="5" t="s">
        <v>60</v>
      </c>
      <c r="C1264" s="5" t="s">
        <v>61</v>
      </c>
      <c r="D1264" s="5">
        <v>2023</v>
      </c>
      <c r="E1264" s="5" t="s">
        <v>62</v>
      </c>
      <c r="F1264" s="5" t="s">
        <v>63</v>
      </c>
      <c r="G1264" s="5">
        <v>2</v>
      </c>
      <c r="H1264" s="5" t="s">
        <v>64</v>
      </c>
      <c r="I1264" s="5" t="s">
        <v>3815</v>
      </c>
      <c r="J1264" s="5" t="s">
        <v>2466</v>
      </c>
      <c r="K1264" s="5" t="s">
        <v>2467</v>
      </c>
      <c r="L1264" s="5" t="s">
        <v>4296</v>
      </c>
      <c r="M1264" s="5" t="s">
        <v>664</v>
      </c>
      <c r="N1264" s="5" t="s">
        <v>3844</v>
      </c>
      <c r="O1264" s="5" t="s">
        <v>622</v>
      </c>
      <c r="P1264" s="5" t="s">
        <v>3882</v>
      </c>
      <c r="Q1264" s="5" t="s">
        <v>1801</v>
      </c>
      <c r="R1264" s="5" t="s">
        <v>4134</v>
      </c>
      <c r="S1264" s="5" t="s">
        <v>2468</v>
      </c>
      <c r="T1264" s="5">
        <v>90</v>
      </c>
      <c r="U1264" s="5">
        <v>2</v>
      </c>
      <c r="V1264" s="5" t="s">
        <v>2470</v>
      </c>
      <c r="W1264" s="5">
        <v>1</v>
      </c>
      <c r="X1264" s="5" t="s">
        <v>72</v>
      </c>
      <c r="Y1264" s="5">
        <v>1</v>
      </c>
      <c r="Z1264" s="5" t="s">
        <v>73</v>
      </c>
      <c r="AA1264" s="5">
        <v>1</v>
      </c>
      <c r="AB1264" s="6">
        <v>108589</v>
      </c>
      <c r="AC1264" s="6">
        <v>0</v>
      </c>
      <c r="AD1264" s="6">
        <v>0</v>
      </c>
      <c r="AE1264" s="6">
        <v>261743.62</v>
      </c>
      <c r="AF1264" s="6">
        <v>55315.62</v>
      </c>
      <c r="AG1264" s="6">
        <v>21.13</v>
      </c>
      <c r="AH1264" s="6">
        <v>354168.61</v>
      </c>
      <c r="AI1264" s="6">
        <v>189353.11</v>
      </c>
      <c r="AJ1264" s="6">
        <v>53.46</v>
      </c>
      <c r="AK1264" s="6">
        <v>247555.03</v>
      </c>
      <c r="AL1264" s="6">
        <v>23766</v>
      </c>
      <c r="AM1264" s="6">
        <v>9.6</v>
      </c>
      <c r="AN1264" s="6">
        <v>33500</v>
      </c>
      <c r="AO1264" s="6">
        <v>0</v>
      </c>
      <c r="AP1264" s="6">
        <v>0</v>
      </c>
      <c r="AQ1264" s="6">
        <v>525723.76</v>
      </c>
      <c r="AR1264" s="6">
        <v>268434.73</v>
      </c>
      <c r="AS1264" s="6">
        <v>51.06</v>
      </c>
      <c r="AT1264" s="7">
        <v>177655255206</v>
      </c>
      <c r="AU1264" s="7">
        <v>107567213435</v>
      </c>
      <c r="AV1264" s="6">
        <v>60.55</v>
      </c>
      <c r="AW1264" s="7">
        <v>146872982897</v>
      </c>
      <c r="AX1264" s="7">
        <v>119310802450</v>
      </c>
      <c r="AY1264" s="6">
        <v>81.23</v>
      </c>
      <c r="AZ1264" s="7">
        <v>89769620295</v>
      </c>
      <c r="BA1264" s="7">
        <v>66545308399</v>
      </c>
      <c r="BB1264" s="6">
        <v>74.13</v>
      </c>
      <c r="BC1264" s="7">
        <v>128324035115</v>
      </c>
      <c r="BD1264" s="7">
        <v>33426876516</v>
      </c>
      <c r="BE1264" s="6">
        <v>26.05</v>
      </c>
      <c r="BF1264" s="7">
        <v>83466697000</v>
      </c>
      <c r="BG1264" s="7">
        <v>0</v>
      </c>
      <c r="BH1264" s="6">
        <v>0</v>
      </c>
      <c r="BI1264" s="7">
        <v>626088590513</v>
      </c>
      <c r="BJ1264" s="7">
        <v>326850200800</v>
      </c>
      <c r="BK1264" s="6">
        <v>52.21</v>
      </c>
      <c r="BL1264" s="5"/>
      <c r="BM1264" s="3">
        <f t="shared" si="200"/>
        <v>177655.255206</v>
      </c>
      <c r="BN1264" s="3">
        <f t="shared" si="201"/>
        <v>107567.213435</v>
      </c>
      <c r="BO1264" s="3">
        <f t="shared" si="202"/>
        <v>146872.98289700001</v>
      </c>
      <c r="BP1264" s="3">
        <f t="shared" si="203"/>
        <v>119310.80245</v>
      </c>
      <c r="BQ1264" s="3">
        <f t="shared" si="204"/>
        <v>89769.620295000001</v>
      </c>
      <c r="BR1264" s="3">
        <f t="shared" si="205"/>
        <v>66545.308399000001</v>
      </c>
      <c r="BS1264" s="3">
        <f t="shared" si="206"/>
        <v>128324.03511500001</v>
      </c>
      <c r="BT1264" s="3">
        <f t="shared" si="207"/>
        <v>33426.876515999997</v>
      </c>
      <c r="BU1264" s="3">
        <f t="shared" si="208"/>
        <v>83466.697</v>
      </c>
      <c r="BV1264" s="3">
        <f t="shared" si="209"/>
        <v>0</v>
      </c>
    </row>
    <row r="1265" spans="1:74" x14ac:dyDescent="0.25">
      <c r="A1265" s="4">
        <v>16</v>
      </c>
      <c r="B1265" s="5" t="s">
        <v>60</v>
      </c>
      <c r="C1265" s="5" t="s">
        <v>61</v>
      </c>
      <c r="D1265" s="5">
        <v>2023</v>
      </c>
      <c r="E1265" s="5" t="s">
        <v>62</v>
      </c>
      <c r="F1265" s="5" t="s">
        <v>63</v>
      </c>
      <c r="G1265" s="5">
        <v>2</v>
      </c>
      <c r="H1265" s="5" t="s">
        <v>64</v>
      </c>
      <c r="I1265" s="5" t="s">
        <v>3815</v>
      </c>
      <c r="J1265" s="5" t="s">
        <v>2466</v>
      </c>
      <c r="K1265" s="5" t="s">
        <v>2467</v>
      </c>
      <c r="L1265" s="5" t="s">
        <v>4296</v>
      </c>
      <c r="M1265" s="5" t="s">
        <v>664</v>
      </c>
      <c r="N1265" s="5" t="s">
        <v>3844</v>
      </c>
      <c r="O1265" s="5" t="s">
        <v>622</v>
      </c>
      <c r="P1265" s="5" t="s">
        <v>3882</v>
      </c>
      <c r="Q1265" s="5" t="s">
        <v>1801</v>
      </c>
      <c r="R1265" s="5" t="s">
        <v>4134</v>
      </c>
      <c r="S1265" s="5" t="s">
        <v>2468</v>
      </c>
      <c r="T1265" s="5">
        <v>90</v>
      </c>
      <c r="U1265" s="5">
        <v>3</v>
      </c>
      <c r="V1265" s="5" t="s">
        <v>2471</v>
      </c>
      <c r="W1265" s="5">
        <v>1</v>
      </c>
      <c r="X1265" s="5" t="s">
        <v>72</v>
      </c>
      <c r="Y1265" s="5">
        <v>1</v>
      </c>
      <c r="Z1265" s="5" t="s">
        <v>73</v>
      </c>
      <c r="AA1265" s="5">
        <v>1</v>
      </c>
      <c r="AB1265" s="6">
        <v>2</v>
      </c>
      <c r="AC1265" s="6">
        <v>0</v>
      </c>
      <c r="AD1265" s="6">
        <v>0</v>
      </c>
      <c r="AE1265" s="6">
        <v>5</v>
      </c>
      <c r="AF1265" s="6">
        <v>2</v>
      </c>
      <c r="AG1265" s="6">
        <v>40</v>
      </c>
      <c r="AH1265" s="6">
        <v>4</v>
      </c>
      <c r="AI1265" s="6">
        <v>4</v>
      </c>
      <c r="AJ1265" s="6">
        <v>100</v>
      </c>
      <c r="AK1265" s="6">
        <v>0</v>
      </c>
      <c r="AL1265" s="6">
        <v>0</v>
      </c>
      <c r="AM1265" s="6">
        <v>0</v>
      </c>
      <c r="AN1265" s="6">
        <v>0</v>
      </c>
      <c r="AO1265" s="6">
        <v>0</v>
      </c>
      <c r="AP1265" s="6">
        <v>0</v>
      </c>
      <c r="AQ1265" s="6">
        <v>6</v>
      </c>
      <c r="AR1265" s="6">
        <v>6</v>
      </c>
      <c r="AS1265" s="6">
        <v>100</v>
      </c>
      <c r="AT1265" s="7">
        <v>2601225353</v>
      </c>
      <c r="AU1265" s="7">
        <v>7806606</v>
      </c>
      <c r="AV1265" s="6">
        <v>0.3</v>
      </c>
      <c r="AW1265" s="7">
        <v>3889553100</v>
      </c>
      <c r="AX1265" s="7">
        <v>528381497</v>
      </c>
      <c r="AY1265" s="6">
        <v>13.58</v>
      </c>
      <c r="AZ1265" s="7">
        <v>32051700</v>
      </c>
      <c r="BA1265" s="7">
        <v>32051700</v>
      </c>
      <c r="BB1265" s="6">
        <v>100</v>
      </c>
      <c r="BC1265" s="7">
        <v>0</v>
      </c>
      <c r="BD1265" s="7">
        <v>0</v>
      </c>
      <c r="BE1265" s="6">
        <v>0</v>
      </c>
      <c r="BF1265" s="7">
        <v>0</v>
      </c>
      <c r="BG1265" s="7">
        <v>0</v>
      </c>
      <c r="BH1265" s="6">
        <v>0</v>
      </c>
      <c r="BI1265" s="7">
        <v>6522830153</v>
      </c>
      <c r="BJ1265" s="7">
        <v>568239803</v>
      </c>
      <c r="BK1265" s="6">
        <v>8.7100000000000009</v>
      </c>
      <c r="BL1265" s="5"/>
      <c r="BM1265" s="3">
        <f t="shared" si="200"/>
        <v>2601.2253529999998</v>
      </c>
      <c r="BN1265" s="3">
        <f t="shared" si="201"/>
        <v>7.8066060000000004</v>
      </c>
      <c r="BO1265" s="3">
        <f t="shared" si="202"/>
        <v>3889.5531000000001</v>
      </c>
      <c r="BP1265" s="3">
        <f t="shared" si="203"/>
        <v>528.38149699999997</v>
      </c>
      <c r="BQ1265" s="3">
        <f t="shared" si="204"/>
        <v>32.051699999999997</v>
      </c>
      <c r="BR1265" s="3">
        <f t="shared" si="205"/>
        <v>32.051699999999997</v>
      </c>
      <c r="BS1265" s="3">
        <f t="shared" si="206"/>
        <v>0</v>
      </c>
      <c r="BT1265" s="3">
        <f t="shared" si="207"/>
        <v>0</v>
      </c>
      <c r="BU1265" s="3">
        <f t="shared" si="208"/>
        <v>0</v>
      </c>
      <c r="BV1265" s="3">
        <f t="shared" si="209"/>
        <v>0</v>
      </c>
    </row>
    <row r="1266" spans="1:74" x14ac:dyDescent="0.25">
      <c r="A1266" s="4">
        <v>16</v>
      </c>
      <c r="B1266" s="5" t="s">
        <v>60</v>
      </c>
      <c r="C1266" s="5" t="s">
        <v>61</v>
      </c>
      <c r="D1266" s="5">
        <v>2023</v>
      </c>
      <c r="E1266" s="5" t="s">
        <v>62</v>
      </c>
      <c r="F1266" s="5" t="s">
        <v>63</v>
      </c>
      <c r="G1266" s="5">
        <v>2</v>
      </c>
      <c r="H1266" s="5" t="s">
        <v>64</v>
      </c>
      <c r="I1266" s="5" t="s">
        <v>3815</v>
      </c>
      <c r="J1266" s="5" t="s">
        <v>2466</v>
      </c>
      <c r="K1266" s="5" t="s">
        <v>2467</v>
      </c>
      <c r="L1266" s="5" t="s">
        <v>4296</v>
      </c>
      <c r="M1266" s="5" t="s">
        <v>664</v>
      </c>
      <c r="N1266" s="5" t="s">
        <v>3844</v>
      </c>
      <c r="O1266" s="5" t="s">
        <v>622</v>
      </c>
      <c r="P1266" s="5" t="s">
        <v>3882</v>
      </c>
      <c r="Q1266" s="5" t="s">
        <v>1801</v>
      </c>
      <c r="R1266" s="5" t="s">
        <v>4134</v>
      </c>
      <c r="S1266" s="5" t="s">
        <v>2468</v>
      </c>
      <c r="T1266" s="5">
        <v>90</v>
      </c>
      <c r="U1266" s="5">
        <v>4</v>
      </c>
      <c r="V1266" s="5" t="s">
        <v>2472</v>
      </c>
      <c r="W1266" s="5">
        <v>2</v>
      </c>
      <c r="X1266" s="5" t="s">
        <v>76</v>
      </c>
      <c r="Y1266" s="5">
        <v>1</v>
      </c>
      <c r="Z1266" s="5" t="s">
        <v>73</v>
      </c>
      <c r="AA1266" s="5">
        <v>1</v>
      </c>
      <c r="AB1266" s="6">
        <v>100</v>
      </c>
      <c r="AC1266" s="6">
        <v>71.650000000000006</v>
      </c>
      <c r="AD1266" s="6">
        <v>71.650000000000006</v>
      </c>
      <c r="AE1266" s="6">
        <v>100</v>
      </c>
      <c r="AF1266" s="6">
        <v>0</v>
      </c>
      <c r="AG1266" s="6">
        <v>0</v>
      </c>
      <c r="AH1266" s="6">
        <v>100</v>
      </c>
      <c r="AI1266" s="6">
        <v>0</v>
      </c>
      <c r="AJ1266" s="6">
        <v>0</v>
      </c>
      <c r="AK1266" s="6">
        <v>100</v>
      </c>
      <c r="AL1266" s="6">
        <v>0</v>
      </c>
      <c r="AM1266" s="6">
        <v>0</v>
      </c>
      <c r="AN1266" s="6">
        <v>0</v>
      </c>
      <c r="AO1266" s="6">
        <v>0</v>
      </c>
      <c r="AP1266" s="6">
        <v>0</v>
      </c>
      <c r="AQ1266" s="6" t="s">
        <v>77</v>
      </c>
      <c r="AR1266" s="6" t="s">
        <v>77</v>
      </c>
      <c r="AS1266" s="6" t="s">
        <v>77</v>
      </c>
      <c r="AT1266" s="7">
        <v>110182748</v>
      </c>
      <c r="AU1266" s="7">
        <v>78942919</v>
      </c>
      <c r="AV1266" s="6">
        <v>71.650000000000006</v>
      </c>
      <c r="AW1266" s="7">
        <v>338841</v>
      </c>
      <c r="AX1266" s="7">
        <v>224840</v>
      </c>
      <c r="AY1266" s="6">
        <v>64.709999999999994</v>
      </c>
      <c r="AZ1266" s="7">
        <v>8003158</v>
      </c>
      <c r="BA1266" s="7">
        <v>120408</v>
      </c>
      <c r="BB1266" s="6">
        <v>1.5</v>
      </c>
      <c r="BC1266" s="7">
        <v>228369212</v>
      </c>
      <c r="BD1266" s="7">
        <v>0</v>
      </c>
      <c r="BE1266" s="6">
        <v>0</v>
      </c>
      <c r="BF1266" s="7">
        <v>0</v>
      </c>
      <c r="BG1266" s="7">
        <v>0</v>
      </c>
      <c r="BH1266" s="6">
        <v>0</v>
      </c>
      <c r="BI1266" s="7">
        <v>346893959</v>
      </c>
      <c r="BJ1266" s="7">
        <v>79288167</v>
      </c>
      <c r="BK1266" s="6">
        <v>22.86</v>
      </c>
      <c r="BL1266" s="5"/>
      <c r="BM1266" s="3">
        <f t="shared" si="200"/>
        <v>110.182748</v>
      </c>
      <c r="BN1266" s="3">
        <f t="shared" si="201"/>
        <v>78.942919000000003</v>
      </c>
      <c r="BO1266" s="3">
        <f t="shared" si="202"/>
        <v>0.338841</v>
      </c>
      <c r="BP1266" s="3">
        <f t="shared" si="203"/>
        <v>0.22484000000000001</v>
      </c>
      <c r="BQ1266" s="3">
        <f t="shared" si="204"/>
        <v>8.0031580000000009</v>
      </c>
      <c r="BR1266" s="3">
        <f t="shared" si="205"/>
        <v>0.120408</v>
      </c>
      <c r="BS1266" s="3">
        <f t="shared" si="206"/>
        <v>228.369212</v>
      </c>
      <c r="BT1266" s="3">
        <f t="shared" si="207"/>
        <v>0</v>
      </c>
      <c r="BU1266" s="3">
        <f t="shared" si="208"/>
        <v>0</v>
      </c>
      <c r="BV1266" s="3">
        <f t="shared" si="209"/>
        <v>0</v>
      </c>
    </row>
    <row r="1267" spans="1:74" x14ac:dyDescent="0.25">
      <c r="A1267" s="4">
        <v>16</v>
      </c>
      <c r="B1267" s="5" t="s">
        <v>60</v>
      </c>
      <c r="C1267" s="5" t="s">
        <v>61</v>
      </c>
      <c r="D1267" s="5">
        <v>2023</v>
      </c>
      <c r="E1267" s="5" t="s">
        <v>62</v>
      </c>
      <c r="F1267" s="5" t="s">
        <v>63</v>
      </c>
      <c r="G1267" s="5">
        <v>2</v>
      </c>
      <c r="H1267" s="5" t="s">
        <v>64</v>
      </c>
      <c r="I1267" s="5" t="s">
        <v>3815</v>
      </c>
      <c r="J1267" s="5" t="s">
        <v>2466</v>
      </c>
      <c r="K1267" s="5" t="s">
        <v>2467</v>
      </c>
      <c r="L1267" s="5" t="s">
        <v>4296</v>
      </c>
      <c r="M1267" s="5" t="s">
        <v>664</v>
      </c>
      <c r="N1267" s="5" t="s">
        <v>3844</v>
      </c>
      <c r="O1267" s="5" t="s">
        <v>622</v>
      </c>
      <c r="P1267" s="5" t="s">
        <v>3882</v>
      </c>
      <c r="Q1267" s="5" t="s">
        <v>1801</v>
      </c>
      <c r="R1267" s="5" t="s">
        <v>4134</v>
      </c>
      <c r="S1267" s="5" t="s">
        <v>2468</v>
      </c>
      <c r="T1267" s="5">
        <v>90</v>
      </c>
      <c r="U1267" s="5">
        <v>5</v>
      </c>
      <c r="V1267" s="5" t="s">
        <v>2473</v>
      </c>
      <c r="W1267" s="5">
        <v>1</v>
      </c>
      <c r="X1267" s="5" t="s">
        <v>72</v>
      </c>
      <c r="Y1267" s="5">
        <v>1</v>
      </c>
      <c r="Z1267" s="5" t="s">
        <v>73</v>
      </c>
      <c r="AA1267" s="5">
        <v>1</v>
      </c>
      <c r="AB1267" s="6">
        <v>0</v>
      </c>
      <c r="AC1267" s="6">
        <v>0</v>
      </c>
      <c r="AD1267" s="6">
        <v>0</v>
      </c>
      <c r="AE1267" s="6">
        <v>1.01</v>
      </c>
      <c r="AF1267" s="6">
        <v>1.01</v>
      </c>
      <c r="AG1267" s="6">
        <v>100</v>
      </c>
      <c r="AH1267" s="6">
        <v>1.79</v>
      </c>
      <c r="AI1267" s="6">
        <v>1.79</v>
      </c>
      <c r="AJ1267" s="6">
        <v>100</v>
      </c>
      <c r="AK1267" s="6">
        <v>8.2899999999999991</v>
      </c>
      <c r="AL1267" s="6">
        <v>4.21</v>
      </c>
      <c r="AM1267" s="6">
        <v>50.78</v>
      </c>
      <c r="AN1267" s="6">
        <v>0</v>
      </c>
      <c r="AO1267" s="6">
        <v>0</v>
      </c>
      <c r="AP1267" s="6">
        <v>0</v>
      </c>
      <c r="AQ1267" s="6">
        <v>11.09</v>
      </c>
      <c r="AR1267" s="6">
        <v>7.01</v>
      </c>
      <c r="AS1267" s="6">
        <v>63.21</v>
      </c>
      <c r="AT1267" s="7">
        <v>0</v>
      </c>
      <c r="AU1267" s="7">
        <v>0</v>
      </c>
      <c r="AV1267" s="6">
        <v>0</v>
      </c>
      <c r="AW1267" s="7">
        <v>0</v>
      </c>
      <c r="AX1267" s="7">
        <v>0</v>
      </c>
      <c r="AY1267" s="6">
        <v>0</v>
      </c>
      <c r="AZ1267" s="7">
        <v>0</v>
      </c>
      <c r="BA1267" s="7">
        <v>0</v>
      </c>
      <c r="BB1267" s="6">
        <v>0</v>
      </c>
      <c r="BC1267" s="7">
        <v>0</v>
      </c>
      <c r="BD1267" s="7">
        <v>0</v>
      </c>
      <c r="BE1267" s="6">
        <v>0</v>
      </c>
      <c r="BF1267" s="7">
        <v>0</v>
      </c>
      <c r="BG1267" s="7">
        <v>0</v>
      </c>
      <c r="BH1267" s="6">
        <v>0</v>
      </c>
      <c r="BI1267" s="7">
        <v>0</v>
      </c>
      <c r="BJ1267" s="7">
        <v>0</v>
      </c>
      <c r="BK1267" s="6">
        <v>0</v>
      </c>
      <c r="BL1267" s="5"/>
      <c r="BM1267" s="3">
        <f t="shared" si="200"/>
        <v>0</v>
      </c>
      <c r="BN1267" s="3">
        <f t="shared" si="201"/>
        <v>0</v>
      </c>
      <c r="BO1267" s="3">
        <f t="shared" si="202"/>
        <v>0</v>
      </c>
      <c r="BP1267" s="3">
        <f t="shared" si="203"/>
        <v>0</v>
      </c>
      <c r="BQ1267" s="3">
        <f t="shared" si="204"/>
        <v>0</v>
      </c>
      <c r="BR1267" s="3">
        <f t="shared" si="205"/>
        <v>0</v>
      </c>
      <c r="BS1267" s="3">
        <f t="shared" si="206"/>
        <v>0</v>
      </c>
      <c r="BT1267" s="3">
        <f t="shared" si="207"/>
        <v>0</v>
      </c>
      <c r="BU1267" s="3">
        <f t="shared" si="208"/>
        <v>0</v>
      </c>
      <c r="BV1267" s="3">
        <f t="shared" si="209"/>
        <v>0</v>
      </c>
    </row>
    <row r="1268" spans="1:74" x14ac:dyDescent="0.25">
      <c r="A1268" s="4">
        <v>16</v>
      </c>
      <c r="B1268" s="5" t="s">
        <v>60</v>
      </c>
      <c r="C1268" s="5" t="s">
        <v>61</v>
      </c>
      <c r="D1268" s="5">
        <v>2023</v>
      </c>
      <c r="E1268" s="5" t="s">
        <v>62</v>
      </c>
      <c r="F1268" s="5" t="s">
        <v>63</v>
      </c>
      <c r="G1268" s="5">
        <v>2</v>
      </c>
      <c r="H1268" s="5" t="s">
        <v>64</v>
      </c>
      <c r="I1268" s="5" t="s">
        <v>3815</v>
      </c>
      <c r="J1268" s="5" t="s">
        <v>2466</v>
      </c>
      <c r="K1268" s="5" t="s">
        <v>2467</v>
      </c>
      <c r="L1268" s="5" t="s">
        <v>4296</v>
      </c>
      <c r="M1268" s="5" t="s">
        <v>664</v>
      </c>
      <c r="N1268" s="5" t="s">
        <v>3844</v>
      </c>
      <c r="O1268" s="5" t="s">
        <v>622</v>
      </c>
      <c r="P1268" s="5" t="s">
        <v>3882</v>
      </c>
      <c r="Q1268" s="5" t="s">
        <v>1801</v>
      </c>
      <c r="R1268" s="5" t="s">
        <v>4134</v>
      </c>
      <c r="S1268" s="5" t="s">
        <v>2468</v>
      </c>
      <c r="T1268" s="5">
        <v>90</v>
      </c>
      <c r="U1268" s="5">
        <v>7</v>
      </c>
      <c r="V1268" s="5" t="s">
        <v>2474</v>
      </c>
      <c r="W1268" s="5">
        <v>1</v>
      </c>
      <c r="X1268" s="5" t="s">
        <v>72</v>
      </c>
      <c r="Y1268" s="5">
        <v>1</v>
      </c>
      <c r="Z1268" s="5" t="s">
        <v>73</v>
      </c>
      <c r="AA1268" s="5">
        <v>1</v>
      </c>
      <c r="AB1268" s="6">
        <v>24</v>
      </c>
      <c r="AC1268" s="6">
        <v>0</v>
      </c>
      <c r="AD1268" s="6">
        <v>0</v>
      </c>
      <c r="AE1268" s="6">
        <v>40</v>
      </c>
      <c r="AF1268" s="6">
        <v>32</v>
      </c>
      <c r="AG1268" s="6">
        <v>80</v>
      </c>
      <c r="AH1268" s="6">
        <v>47</v>
      </c>
      <c r="AI1268" s="6">
        <v>29</v>
      </c>
      <c r="AJ1268" s="6">
        <v>61.7</v>
      </c>
      <c r="AK1268" s="6">
        <v>59</v>
      </c>
      <c r="AL1268" s="6">
        <v>32</v>
      </c>
      <c r="AM1268" s="6">
        <v>54.24</v>
      </c>
      <c r="AN1268" s="6">
        <v>10</v>
      </c>
      <c r="AO1268" s="6">
        <v>0</v>
      </c>
      <c r="AP1268" s="6">
        <v>0</v>
      </c>
      <c r="AQ1268" s="6">
        <v>130</v>
      </c>
      <c r="AR1268" s="6">
        <v>93</v>
      </c>
      <c r="AS1268" s="6">
        <v>71.540000000000006</v>
      </c>
      <c r="AT1268" s="7">
        <v>19395537514</v>
      </c>
      <c r="AU1268" s="7">
        <v>19395493858</v>
      </c>
      <c r="AV1268" s="6">
        <v>100</v>
      </c>
      <c r="AW1268" s="7">
        <v>16630139692</v>
      </c>
      <c r="AX1268" s="7">
        <v>16630051904</v>
      </c>
      <c r="AY1268" s="6">
        <v>100</v>
      </c>
      <c r="AZ1268" s="7">
        <v>38031509881</v>
      </c>
      <c r="BA1268" s="7">
        <v>38031509881</v>
      </c>
      <c r="BB1268" s="6">
        <v>100</v>
      </c>
      <c r="BC1268" s="7">
        <v>36743000000</v>
      </c>
      <c r="BD1268" s="7">
        <v>30088299814</v>
      </c>
      <c r="BE1268" s="6">
        <v>81.89</v>
      </c>
      <c r="BF1268" s="7">
        <v>10900000000</v>
      </c>
      <c r="BG1268" s="7">
        <v>0</v>
      </c>
      <c r="BH1268" s="6">
        <v>0</v>
      </c>
      <c r="BI1268" s="7">
        <v>121700187087</v>
      </c>
      <c r="BJ1268" s="7">
        <v>104145355457</v>
      </c>
      <c r="BK1268" s="6">
        <v>85.58</v>
      </c>
      <c r="BL1268" s="5"/>
      <c r="BM1268" s="3">
        <f t="shared" si="200"/>
        <v>19395.537514</v>
      </c>
      <c r="BN1268" s="3">
        <f t="shared" si="201"/>
        <v>19395.493858000002</v>
      </c>
      <c r="BO1268" s="3">
        <f t="shared" si="202"/>
        <v>16630.139692000001</v>
      </c>
      <c r="BP1268" s="3">
        <f t="shared" si="203"/>
        <v>16630.051904</v>
      </c>
      <c r="BQ1268" s="3">
        <f t="shared" si="204"/>
        <v>38031.509880999998</v>
      </c>
      <c r="BR1268" s="3">
        <f t="shared" si="205"/>
        <v>38031.509880999998</v>
      </c>
      <c r="BS1268" s="3">
        <f t="shared" si="206"/>
        <v>36743</v>
      </c>
      <c r="BT1268" s="3">
        <f t="shared" si="207"/>
        <v>30088.299814000002</v>
      </c>
      <c r="BU1268" s="3">
        <f t="shared" si="208"/>
        <v>10900</v>
      </c>
      <c r="BV1268" s="3">
        <f t="shared" si="209"/>
        <v>0</v>
      </c>
    </row>
    <row r="1269" spans="1:74" x14ac:dyDescent="0.25">
      <c r="A1269" s="4">
        <v>16</v>
      </c>
      <c r="B1269" s="5" t="s">
        <v>60</v>
      </c>
      <c r="C1269" s="5" t="s">
        <v>61</v>
      </c>
      <c r="D1269" s="5">
        <v>2023</v>
      </c>
      <c r="E1269" s="5" t="s">
        <v>62</v>
      </c>
      <c r="F1269" s="5" t="s">
        <v>63</v>
      </c>
      <c r="G1269" s="5">
        <v>2</v>
      </c>
      <c r="H1269" s="5" t="s">
        <v>64</v>
      </c>
      <c r="I1269" s="5" t="s">
        <v>3815</v>
      </c>
      <c r="J1269" s="5" t="s">
        <v>2466</v>
      </c>
      <c r="K1269" s="5" t="s">
        <v>2467</v>
      </c>
      <c r="L1269" s="5" t="s">
        <v>4296</v>
      </c>
      <c r="M1269" s="5" t="s">
        <v>664</v>
      </c>
      <c r="N1269" s="5" t="s">
        <v>3844</v>
      </c>
      <c r="O1269" s="5" t="s">
        <v>622</v>
      </c>
      <c r="P1269" s="5" t="s">
        <v>3882</v>
      </c>
      <c r="Q1269" s="5" t="s">
        <v>1801</v>
      </c>
      <c r="R1269" s="5" t="s">
        <v>4134</v>
      </c>
      <c r="S1269" s="5" t="s">
        <v>2468</v>
      </c>
      <c r="T1269" s="5">
        <v>90</v>
      </c>
      <c r="U1269" s="5">
        <v>8</v>
      </c>
      <c r="V1269" s="5" t="s">
        <v>2475</v>
      </c>
      <c r="W1269" s="5">
        <v>1</v>
      </c>
      <c r="X1269" s="5" t="s">
        <v>72</v>
      </c>
      <c r="Y1269" s="5">
        <v>1</v>
      </c>
      <c r="Z1269" s="5" t="s">
        <v>73</v>
      </c>
      <c r="AA1269" s="5">
        <v>1</v>
      </c>
      <c r="AB1269" s="6">
        <v>1</v>
      </c>
      <c r="AC1269" s="6">
        <v>0</v>
      </c>
      <c r="AD1269" s="6">
        <v>0</v>
      </c>
      <c r="AE1269" s="6">
        <v>2</v>
      </c>
      <c r="AF1269" s="6">
        <v>0</v>
      </c>
      <c r="AG1269" s="6">
        <v>0</v>
      </c>
      <c r="AH1269" s="6">
        <v>2</v>
      </c>
      <c r="AI1269" s="6">
        <v>0</v>
      </c>
      <c r="AJ1269" s="6">
        <v>0</v>
      </c>
      <c r="AK1269" s="6">
        <v>1</v>
      </c>
      <c r="AL1269" s="6">
        <v>0</v>
      </c>
      <c r="AM1269" s="6">
        <v>0</v>
      </c>
      <c r="AN1269" s="6">
        <v>0</v>
      </c>
      <c r="AO1269" s="6">
        <v>0</v>
      </c>
      <c r="AP1269" s="6">
        <v>0</v>
      </c>
      <c r="AQ1269" s="6">
        <v>1</v>
      </c>
      <c r="AR1269" s="6">
        <v>0</v>
      </c>
      <c r="AS1269" s="6">
        <v>0</v>
      </c>
      <c r="AT1269" s="7">
        <v>2200000000</v>
      </c>
      <c r="AU1269" s="7">
        <v>0</v>
      </c>
      <c r="AV1269" s="6">
        <v>0</v>
      </c>
      <c r="AW1269" s="7">
        <v>2057582037</v>
      </c>
      <c r="AX1269" s="7">
        <v>2057582037</v>
      </c>
      <c r="AY1269" s="6">
        <v>100</v>
      </c>
      <c r="AZ1269" s="7">
        <v>4454557030</v>
      </c>
      <c r="BA1269" s="7">
        <v>0</v>
      </c>
      <c r="BB1269" s="6">
        <v>0</v>
      </c>
      <c r="BC1269" s="7">
        <v>3087670771</v>
      </c>
      <c r="BD1269" s="7">
        <v>3087670771</v>
      </c>
      <c r="BE1269" s="6">
        <v>100</v>
      </c>
      <c r="BF1269" s="7">
        <v>0</v>
      </c>
      <c r="BG1269" s="7">
        <v>0</v>
      </c>
      <c r="BH1269" s="6">
        <v>0</v>
      </c>
      <c r="BI1269" s="7">
        <v>11799809838</v>
      </c>
      <c r="BJ1269" s="7">
        <v>5145252808</v>
      </c>
      <c r="BK1269" s="6">
        <v>43.6</v>
      </c>
      <c r="BL1269" s="5"/>
      <c r="BM1269" s="3">
        <f t="shared" si="200"/>
        <v>2200</v>
      </c>
      <c r="BN1269" s="3">
        <f t="shared" si="201"/>
        <v>0</v>
      </c>
      <c r="BO1269" s="3">
        <f t="shared" si="202"/>
        <v>2057.5820370000001</v>
      </c>
      <c r="BP1269" s="3">
        <f t="shared" si="203"/>
        <v>2057.5820370000001</v>
      </c>
      <c r="BQ1269" s="3">
        <f t="shared" si="204"/>
        <v>4454.5570299999999</v>
      </c>
      <c r="BR1269" s="3">
        <f t="shared" si="205"/>
        <v>0</v>
      </c>
      <c r="BS1269" s="3">
        <f t="shared" si="206"/>
        <v>3087.6707710000001</v>
      </c>
      <c r="BT1269" s="3">
        <f t="shared" si="207"/>
        <v>3087.6707710000001</v>
      </c>
      <c r="BU1269" s="3">
        <f t="shared" si="208"/>
        <v>0</v>
      </c>
      <c r="BV1269" s="3">
        <f t="shared" si="209"/>
        <v>0</v>
      </c>
    </row>
    <row r="1270" spans="1:74" x14ac:dyDescent="0.25">
      <c r="A1270" s="4">
        <v>16</v>
      </c>
      <c r="B1270" s="5" t="s">
        <v>60</v>
      </c>
      <c r="C1270" s="5" t="s">
        <v>61</v>
      </c>
      <c r="D1270" s="5">
        <v>2023</v>
      </c>
      <c r="E1270" s="5" t="s">
        <v>62</v>
      </c>
      <c r="F1270" s="5" t="s">
        <v>63</v>
      </c>
      <c r="G1270" s="5">
        <v>2</v>
      </c>
      <c r="H1270" s="5" t="s">
        <v>64</v>
      </c>
      <c r="I1270" s="5" t="s">
        <v>3815</v>
      </c>
      <c r="J1270" s="5" t="s">
        <v>2466</v>
      </c>
      <c r="K1270" s="5" t="s">
        <v>2467</v>
      </c>
      <c r="L1270" s="5" t="s">
        <v>4296</v>
      </c>
      <c r="M1270" s="5" t="s">
        <v>664</v>
      </c>
      <c r="N1270" s="5" t="s">
        <v>3844</v>
      </c>
      <c r="O1270" s="5" t="s">
        <v>622</v>
      </c>
      <c r="P1270" s="5" t="s">
        <v>3882</v>
      </c>
      <c r="Q1270" s="5" t="s">
        <v>1801</v>
      </c>
      <c r="R1270" s="5" t="s">
        <v>4134</v>
      </c>
      <c r="S1270" s="5" t="s">
        <v>2468</v>
      </c>
      <c r="T1270" s="5">
        <v>90</v>
      </c>
      <c r="U1270" s="5">
        <v>9</v>
      </c>
      <c r="V1270" s="5" t="s">
        <v>2476</v>
      </c>
      <c r="W1270" s="5">
        <v>1</v>
      </c>
      <c r="X1270" s="5" t="s">
        <v>72</v>
      </c>
      <c r="Y1270" s="5">
        <v>1</v>
      </c>
      <c r="Z1270" s="5" t="s">
        <v>73</v>
      </c>
      <c r="AA1270" s="5">
        <v>1</v>
      </c>
      <c r="AB1270" s="6">
        <v>2</v>
      </c>
      <c r="AC1270" s="6">
        <v>0</v>
      </c>
      <c r="AD1270" s="6">
        <v>0</v>
      </c>
      <c r="AE1270" s="6">
        <v>4</v>
      </c>
      <c r="AF1270" s="6">
        <v>1</v>
      </c>
      <c r="AG1270" s="6">
        <v>25</v>
      </c>
      <c r="AH1270" s="6">
        <v>9</v>
      </c>
      <c r="AI1270" s="6">
        <v>1</v>
      </c>
      <c r="AJ1270" s="6">
        <v>11.11</v>
      </c>
      <c r="AK1270" s="6">
        <v>5</v>
      </c>
      <c r="AL1270" s="6">
        <v>0</v>
      </c>
      <c r="AM1270" s="6">
        <v>0</v>
      </c>
      <c r="AN1270" s="6">
        <v>2</v>
      </c>
      <c r="AO1270" s="6">
        <v>0</v>
      </c>
      <c r="AP1270" s="6">
        <v>0</v>
      </c>
      <c r="AQ1270" s="6">
        <v>9</v>
      </c>
      <c r="AR1270" s="6">
        <v>2</v>
      </c>
      <c r="AS1270" s="6">
        <v>22.22</v>
      </c>
      <c r="AT1270" s="7">
        <v>17926713507</v>
      </c>
      <c r="AU1270" s="7">
        <v>15095002410</v>
      </c>
      <c r="AV1270" s="6">
        <v>84.2</v>
      </c>
      <c r="AW1270" s="7">
        <v>46513739936</v>
      </c>
      <c r="AX1270" s="7">
        <v>44284515673</v>
      </c>
      <c r="AY1270" s="6">
        <v>95.21</v>
      </c>
      <c r="AZ1270" s="7">
        <v>29345473220</v>
      </c>
      <c r="BA1270" s="7">
        <v>18345473220</v>
      </c>
      <c r="BB1270" s="6">
        <v>62.52</v>
      </c>
      <c r="BC1270" s="7">
        <v>49748229631</v>
      </c>
      <c r="BD1270" s="7">
        <v>11476172156</v>
      </c>
      <c r="BE1270" s="6">
        <v>23.07</v>
      </c>
      <c r="BF1270" s="7">
        <v>35010000000</v>
      </c>
      <c r="BG1270" s="7">
        <v>0</v>
      </c>
      <c r="BH1270" s="6">
        <v>0</v>
      </c>
      <c r="BI1270" s="7">
        <v>178544156294</v>
      </c>
      <c r="BJ1270" s="7">
        <v>89201163459</v>
      </c>
      <c r="BK1270" s="6">
        <v>49.96</v>
      </c>
      <c r="BL1270" s="5"/>
      <c r="BM1270" s="3">
        <f t="shared" si="200"/>
        <v>17926.713507</v>
      </c>
      <c r="BN1270" s="3">
        <f t="shared" si="201"/>
        <v>15095.002409999999</v>
      </c>
      <c r="BO1270" s="3">
        <f t="shared" si="202"/>
        <v>46513.739935999998</v>
      </c>
      <c r="BP1270" s="3">
        <f t="shared" si="203"/>
        <v>44284.515673000002</v>
      </c>
      <c r="BQ1270" s="3">
        <f t="shared" si="204"/>
        <v>29345.47322</v>
      </c>
      <c r="BR1270" s="3">
        <f t="shared" si="205"/>
        <v>18345.47322</v>
      </c>
      <c r="BS1270" s="3">
        <f t="shared" si="206"/>
        <v>49748.229631000002</v>
      </c>
      <c r="BT1270" s="3">
        <f t="shared" si="207"/>
        <v>11476.172156000001</v>
      </c>
      <c r="BU1270" s="3">
        <f t="shared" si="208"/>
        <v>35010</v>
      </c>
      <c r="BV1270" s="3">
        <f t="shared" si="209"/>
        <v>0</v>
      </c>
    </row>
    <row r="1271" spans="1:74" x14ac:dyDescent="0.25">
      <c r="A1271" s="4">
        <v>16</v>
      </c>
      <c r="B1271" s="5" t="s">
        <v>60</v>
      </c>
      <c r="C1271" s="5" t="s">
        <v>61</v>
      </c>
      <c r="D1271" s="5">
        <v>2023</v>
      </c>
      <c r="E1271" s="5" t="s">
        <v>62</v>
      </c>
      <c r="F1271" s="5" t="s">
        <v>63</v>
      </c>
      <c r="G1271" s="5">
        <v>2</v>
      </c>
      <c r="H1271" s="5" t="s">
        <v>64</v>
      </c>
      <c r="I1271" s="5" t="s">
        <v>3815</v>
      </c>
      <c r="J1271" s="5" t="s">
        <v>2466</v>
      </c>
      <c r="K1271" s="5" t="s">
        <v>2467</v>
      </c>
      <c r="L1271" s="5" t="s">
        <v>4296</v>
      </c>
      <c r="M1271" s="5" t="s">
        <v>664</v>
      </c>
      <c r="N1271" s="5" t="s">
        <v>3844</v>
      </c>
      <c r="O1271" s="5" t="s">
        <v>622</v>
      </c>
      <c r="P1271" s="5" t="s">
        <v>3882</v>
      </c>
      <c r="Q1271" s="5" t="s">
        <v>1801</v>
      </c>
      <c r="R1271" s="5" t="s">
        <v>4134</v>
      </c>
      <c r="S1271" s="5" t="s">
        <v>2468</v>
      </c>
      <c r="T1271" s="5">
        <v>90</v>
      </c>
      <c r="U1271" s="5">
        <v>10</v>
      </c>
      <c r="V1271" s="5" t="s">
        <v>2477</v>
      </c>
      <c r="W1271" s="5">
        <v>1</v>
      </c>
      <c r="X1271" s="5" t="s">
        <v>72</v>
      </c>
      <c r="Y1271" s="5">
        <v>1</v>
      </c>
      <c r="Z1271" s="5" t="s">
        <v>73</v>
      </c>
      <c r="AA1271" s="5">
        <v>1</v>
      </c>
      <c r="AB1271" s="6">
        <v>3</v>
      </c>
      <c r="AC1271" s="6">
        <v>0</v>
      </c>
      <c r="AD1271" s="6">
        <v>0</v>
      </c>
      <c r="AE1271" s="6">
        <v>4</v>
      </c>
      <c r="AF1271" s="6">
        <v>4</v>
      </c>
      <c r="AG1271" s="6">
        <v>100</v>
      </c>
      <c r="AH1271" s="6">
        <v>1</v>
      </c>
      <c r="AI1271" s="6">
        <v>1</v>
      </c>
      <c r="AJ1271" s="6">
        <v>100</v>
      </c>
      <c r="AK1271" s="6">
        <v>0</v>
      </c>
      <c r="AL1271" s="6">
        <v>0</v>
      </c>
      <c r="AM1271" s="6">
        <v>0</v>
      </c>
      <c r="AN1271" s="6">
        <v>0</v>
      </c>
      <c r="AO1271" s="6">
        <v>0</v>
      </c>
      <c r="AP1271" s="6">
        <v>0</v>
      </c>
      <c r="AQ1271" s="6">
        <v>5</v>
      </c>
      <c r="AR1271" s="6">
        <v>5</v>
      </c>
      <c r="AS1271" s="6">
        <v>100</v>
      </c>
      <c r="AT1271" s="7">
        <v>889338911</v>
      </c>
      <c r="AU1271" s="7">
        <v>621880430</v>
      </c>
      <c r="AV1271" s="6">
        <v>69.930000000000007</v>
      </c>
      <c r="AW1271" s="7">
        <v>269935000</v>
      </c>
      <c r="AX1271" s="7">
        <v>25336674</v>
      </c>
      <c r="AY1271" s="6">
        <v>9.39</v>
      </c>
      <c r="AZ1271" s="7">
        <v>356235000</v>
      </c>
      <c r="BA1271" s="7">
        <v>263885774</v>
      </c>
      <c r="BB1271" s="6">
        <v>74.08</v>
      </c>
      <c r="BC1271" s="7">
        <v>0</v>
      </c>
      <c r="BD1271" s="7">
        <v>0</v>
      </c>
      <c r="BE1271" s="6">
        <v>0</v>
      </c>
      <c r="BF1271" s="7">
        <v>0</v>
      </c>
      <c r="BG1271" s="7">
        <v>0</v>
      </c>
      <c r="BH1271" s="6">
        <v>0</v>
      </c>
      <c r="BI1271" s="7">
        <v>1515508911</v>
      </c>
      <c r="BJ1271" s="7">
        <v>911102878</v>
      </c>
      <c r="BK1271" s="6">
        <v>60.12</v>
      </c>
      <c r="BL1271" s="5"/>
      <c r="BM1271" s="3">
        <f t="shared" si="200"/>
        <v>889.33891100000005</v>
      </c>
      <c r="BN1271" s="3">
        <f t="shared" si="201"/>
        <v>621.88043000000005</v>
      </c>
      <c r="BO1271" s="3">
        <f t="shared" si="202"/>
        <v>269.935</v>
      </c>
      <c r="BP1271" s="3">
        <f t="shared" si="203"/>
        <v>25.336673999999999</v>
      </c>
      <c r="BQ1271" s="3">
        <f t="shared" si="204"/>
        <v>356.23500000000001</v>
      </c>
      <c r="BR1271" s="3">
        <f t="shared" si="205"/>
        <v>263.88577400000003</v>
      </c>
      <c r="BS1271" s="3">
        <f t="shared" si="206"/>
        <v>0</v>
      </c>
      <c r="BT1271" s="3">
        <f t="shared" si="207"/>
        <v>0</v>
      </c>
      <c r="BU1271" s="3">
        <f t="shared" si="208"/>
        <v>0</v>
      </c>
      <c r="BV1271" s="3">
        <f t="shared" si="209"/>
        <v>0</v>
      </c>
    </row>
    <row r="1272" spans="1:74" x14ac:dyDescent="0.25">
      <c r="A1272" s="4">
        <v>16</v>
      </c>
      <c r="B1272" s="5" t="s">
        <v>60</v>
      </c>
      <c r="C1272" s="5" t="s">
        <v>61</v>
      </c>
      <c r="D1272" s="5">
        <v>2023</v>
      </c>
      <c r="E1272" s="5" t="s">
        <v>62</v>
      </c>
      <c r="F1272" s="5" t="s">
        <v>63</v>
      </c>
      <c r="G1272" s="5">
        <v>2</v>
      </c>
      <c r="H1272" s="5" t="s">
        <v>64</v>
      </c>
      <c r="I1272" s="5" t="s">
        <v>3815</v>
      </c>
      <c r="J1272" s="5" t="s">
        <v>2466</v>
      </c>
      <c r="K1272" s="5" t="s">
        <v>2467</v>
      </c>
      <c r="L1272" s="5" t="s">
        <v>4296</v>
      </c>
      <c r="M1272" s="5" t="s">
        <v>664</v>
      </c>
      <c r="N1272" s="5" t="s">
        <v>3844</v>
      </c>
      <c r="O1272" s="5" t="s">
        <v>622</v>
      </c>
      <c r="P1272" s="5" t="s">
        <v>3882</v>
      </c>
      <c r="Q1272" s="5" t="s">
        <v>1801</v>
      </c>
      <c r="R1272" s="5" t="s">
        <v>4134</v>
      </c>
      <c r="S1272" s="5" t="s">
        <v>2468</v>
      </c>
      <c r="T1272" s="5">
        <v>90</v>
      </c>
      <c r="U1272" s="5">
        <v>11</v>
      </c>
      <c r="V1272" s="5" t="s">
        <v>2478</v>
      </c>
      <c r="W1272" s="5">
        <v>1</v>
      </c>
      <c r="X1272" s="5" t="s">
        <v>72</v>
      </c>
      <c r="Y1272" s="5">
        <v>1</v>
      </c>
      <c r="Z1272" s="5" t="s">
        <v>73</v>
      </c>
      <c r="AA1272" s="5">
        <v>1</v>
      </c>
      <c r="AB1272" s="6">
        <v>249649.42</v>
      </c>
      <c r="AC1272" s="6">
        <v>35917.93</v>
      </c>
      <c r="AD1272" s="6">
        <v>14.39</v>
      </c>
      <c r="AE1272" s="6">
        <v>946584.24</v>
      </c>
      <c r="AF1272" s="6">
        <v>406725.3</v>
      </c>
      <c r="AG1272" s="6">
        <v>42.97</v>
      </c>
      <c r="AH1272" s="6">
        <v>1229382.06</v>
      </c>
      <c r="AI1272" s="6">
        <v>611858.16</v>
      </c>
      <c r="AJ1272" s="6">
        <v>49.77</v>
      </c>
      <c r="AK1272" s="6">
        <v>224251.65</v>
      </c>
      <c r="AL1272" s="6">
        <v>66478.11</v>
      </c>
      <c r="AM1272" s="6">
        <v>29.64</v>
      </c>
      <c r="AN1272" s="6">
        <v>37000</v>
      </c>
      <c r="AO1272" s="6">
        <v>0</v>
      </c>
      <c r="AP1272" s="6">
        <v>0</v>
      </c>
      <c r="AQ1272" s="6">
        <v>1315753.04</v>
      </c>
      <c r="AR1272" s="6">
        <v>1120979.5</v>
      </c>
      <c r="AS1272" s="6">
        <v>85.2</v>
      </c>
      <c r="AT1272" s="7">
        <v>28192625374</v>
      </c>
      <c r="AU1272" s="7">
        <v>27590372237</v>
      </c>
      <c r="AV1272" s="6">
        <v>97.86</v>
      </c>
      <c r="AW1272" s="7">
        <v>27690935400</v>
      </c>
      <c r="AX1272" s="7">
        <v>27688350394</v>
      </c>
      <c r="AY1272" s="6">
        <v>99.99</v>
      </c>
      <c r="AZ1272" s="7">
        <v>23357724259</v>
      </c>
      <c r="BA1272" s="7">
        <v>23357724259</v>
      </c>
      <c r="BB1272" s="6">
        <v>100</v>
      </c>
      <c r="BC1272" s="7">
        <v>25095023000</v>
      </c>
      <c r="BD1272" s="7">
        <v>24010002739</v>
      </c>
      <c r="BE1272" s="6">
        <v>95.68</v>
      </c>
      <c r="BF1272" s="7">
        <v>13589000000</v>
      </c>
      <c r="BG1272" s="7">
        <v>0</v>
      </c>
      <c r="BH1272" s="6">
        <v>0</v>
      </c>
      <c r="BI1272" s="7">
        <v>117925308033</v>
      </c>
      <c r="BJ1272" s="7">
        <v>102646449629</v>
      </c>
      <c r="BK1272" s="6">
        <v>87.04</v>
      </c>
      <c r="BL1272" s="5"/>
      <c r="BM1272" s="3">
        <f t="shared" si="200"/>
        <v>28192.625373999999</v>
      </c>
      <c r="BN1272" s="3">
        <f t="shared" si="201"/>
        <v>27590.372237</v>
      </c>
      <c r="BO1272" s="3">
        <f t="shared" si="202"/>
        <v>27690.935399999998</v>
      </c>
      <c r="BP1272" s="3">
        <f t="shared" si="203"/>
        <v>27688.350394000001</v>
      </c>
      <c r="BQ1272" s="3">
        <f t="shared" si="204"/>
        <v>23357.724258999999</v>
      </c>
      <c r="BR1272" s="3">
        <f t="shared" si="205"/>
        <v>23357.724258999999</v>
      </c>
      <c r="BS1272" s="3">
        <f t="shared" si="206"/>
        <v>25095.023000000001</v>
      </c>
      <c r="BT1272" s="3">
        <f t="shared" si="207"/>
        <v>24010.002739</v>
      </c>
      <c r="BU1272" s="3">
        <f t="shared" si="208"/>
        <v>13589</v>
      </c>
      <c r="BV1272" s="3">
        <f t="shared" si="209"/>
        <v>0</v>
      </c>
    </row>
    <row r="1273" spans="1:74" x14ac:dyDescent="0.25">
      <c r="A1273" s="4">
        <v>16</v>
      </c>
      <c r="B1273" s="5" t="s">
        <v>60</v>
      </c>
      <c r="C1273" s="5" t="s">
        <v>61</v>
      </c>
      <c r="D1273" s="5">
        <v>2023</v>
      </c>
      <c r="E1273" s="5" t="s">
        <v>62</v>
      </c>
      <c r="F1273" s="5" t="s">
        <v>63</v>
      </c>
      <c r="G1273" s="5">
        <v>2</v>
      </c>
      <c r="H1273" s="5" t="s">
        <v>64</v>
      </c>
      <c r="I1273" s="5" t="s">
        <v>3815</v>
      </c>
      <c r="J1273" s="5" t="s">
        <v>2466</v>
      </c>
      <c r="K1273" s="5" t="s">
        <v>2467</v>
      </c>
      <c r="L1273" s="5" t="s">
        <v>4296</v>
      </c>
      <c r="M1273" s="5" t="s">
        <v>664</v>
      </c>
      <c r="N1273" s="5" t="s">
        <v>3844</v>
      </c>
      <c r="O1273" s="5" t="s">
        <v>622</v>
      </c>
      <c r="P1273" s="5" t="s">
        <v>3882</v>
      </c>
      <c r="Q1273" s="5" t="s">
        <v>1801</v>
      </c>
      <c r="R1273" s="5" t="s">
        <v>4134</v>
      </c>
      <c r="S1273" s="5" t="s">
        <v>2468</v>
      </c>
      <c r="T1273" s="5">
        <v>90</v>
      </c>
      <c r="U1273" s="5">
        <v>12</v>
      </c>
      <c r="V1273" s="5" t="s">
        <v>2479</v>
      </c>
      <c r="W1273" s="5">
        <v>2</v>
      </c>
      <c r="X1273" s="5" t="s">
        <v>76</v>
      </c>
      <c r="Y1273" s="5">
        <v>1</v>
      </c>
      <c r="Z1273" s="5" t="s">
        <v>73</v>
      </c>
      <c r="AA1273" s="5">
        <v>1</v>
      </c>
      <c r="AB1273" s="6">
        <v>100</v>
      </c>
      <c r="AC1273" s="6">
        <v>41.4</v>
      </c>
      <c r="AD1273" s="6">
        <v>41.4</v>
      </c>
      <c r="AE1273" s="6">
        <v>100</v>
      </c>
      <c r="AF1273" s="6">
        <v>0</v>
      </c>
      <c r="AG1273" s="6">
        <v>0</v>
      </c>
      <c r="AH1273" s="6">
        <v>100</v>
      </c>
      <c r="AI1273" s="6">
        <v>28.94</v>
      </c>
      <c r="AJ1273" s="6">
        <v>28.94</v>
      </c>
      <c r="AK1273" s="6">
        <v>100</v>
      </c>
      <c r="AL1273" s="6">
        <v>0</v>
      </c>
      <c r="AM1273" s="6">
        <v>0</v>
      </c>
      <c r="AN1273" s="6">
        <v>100</v>
      </c>
      <c r="AO1273" s="6">
        <v>0</v>
      </c>
      <c r="AP1273" s="6">
        <v>0</v>
      </c>
      <c r="AQ1273" s="6" t="s">
        <v>77</v>
      </c>
      <c r="AR1273" s="6" t="s">
        <v>77</v>
      </c>
      <c r="AS1273" s="6" t="s">
        <v>77</v>
      </c>
      <c r="AT1273" s="7">
        <v>44514943845</v>
      </c>
      <c r="AU1273" s="7">
        <v>18427918903</v>
      </c>
      <c r="AV1273" s="6">
        <v>41.4</v>
      </c>
      <c r="AW1273" s="7">
        <v>129612497030</v>
      </c>
      <c r="AX1273" s="7">
        <v>46313858300</v>
      </c>
      <c r="AY1273" s="6">
        <v>35.729999999999997</v>
      </c>
      <c r="AZ1273" s="7">
        <v>196858238116</v>
      </c>
      <c r="BA1273" s="7">
        <v>56980073449</v>
      </c>
      <c r="BB1273" s="6">
        <v>28.94</v>
      </c>
      <c r="BC1273" s="7">
        <v>172407491211</v>
      </c>
      <c r="BD1273" s="7">
        <v>78538059683</v>
      </c>
      <c r="BE1273" s="6">
        <v>45.55</v>
      </c>
      <c r="BF1273" s="7">
        <v>184249794000</v>
      </c>
      <c r="BG1273" s="7">
        <v>0</v>
      </c>
      <c r="BH1273" s="6">
        <v>0</v>
      </c>
      <c r="BI1273" s="7">
        <v>727642964202</v>
      </c>
      <c r="BJ1273" s="7">
        <v>200259910335</v>
      </c>
      <c r="BK1273" s="6">
        <v>27.52</v>
      </c>
      <c r="BL1273" s="5"/>
      <c r="BM1273" s="3">
        <f t="shared" si="200"/>
        <v>44514.943845000002</v>
      </c>
      <c r="BN1273" s="3">
        <f t="shared" si="201"/>
        <v>18427.918903000002</v>
      </c>
      <c r="BO1273" s="3">
        <f t="shared" si="202"/>
        <v>129612.49703</v>
      </c>
      <c r="BP1273" s="3">
        <f t="shared" si="203"/>
        <v>46313.8583</v>
      </c>
      <c r="BQ1273" s="3">
        <f t="shared" si="204"/>
        <v>196858.23811599999</v>
      </c>
      <c r="BR1273" s="3">
        <f t="shared" si="205"/>
        <v>56980.073449000003</v>
      </c>
      <c r="BS1273" s="3">
        <f t="shared" si="206"/>
        <v>172407.49121099999</v>
      </c>
      <c r="BT1273" s="3">
        <f t="shared" si="207"/>
        <v>78538.059682999999</v>
      </c>
      <c r="BU1273" s="3">
        <f t="shared" si="208"/>
        <v>184249.79399999999</v>
      </c>
      <c r="BV1273" s="3">
        <f t="shared" si="209"/>
        <v>0</v>
      </c>
    </row>
    <row r="1274" spans="1:74" x14ac:dyDescent="0.25">
      <c r="A1274" s="4">
        <v>16</v>
      </c>
      <c r="B1274" s="5" t="s">
        <v>60</v>
      </c>
      <c r="C1274" s="5" t="s">
        <v>61</v>
      </c>
      <c r="D1274" s="5">
        <v>2023</v>
      </c>
      <c r="E1274" s="5" t="s">
        <v>62</v>
      </c>
      <c r="F1274" s="5" t="s">
        <v>63</v>
      </c>
      <c r="G1274" s="5">
        <v>2</v>
      </c>
      <c r="H1274" s="5" t="s">
        <v>64</v>
      </c>
      <c r="I1274" s="5" t="s">
        <v>3815</v>
      </c>
      <c r="J1274" s="5" t="s">
        <v>2466</v>
      </c>
      <c r="K1274" s="5" t="s">
        <v>2467</v>
      </c>
      <c r="L1274" s="5" t="s">
        <v>4296</v>
      </c>
      <c r="M1274" s="5" t="s">
        <v>664</v>
      </c>
      <c r="N1274" s="5" t="s">
        <v>3844</v>
      </c>
      <c r="O1274" s="5" t="s">
        <v>622</v>
      </c>
      <c r="P1274" s="5" t="s">
        <v>3882</v>
      </c>
      <c r="Q1274" s="5" t="s">
        <v>1801</v>
      </c>
      <c r="R1274" s="5" t="s">
        <v>4134</v>
      </c>
      <c r="S1274" s="5" t="s">
        <v>2468</v>
      </c>
      <c r="T1274" s="5">
        <v>90</v>
      </c>
      <c r="U1274" s="5">
        <v>13</v>
      </c>
      <c r="V1274" s="5" t="s">
        <v>2480</v>
      </c>
      <c r="W1274" s="5">
        <v>2</v>
      </c>
      <c r="X1274" s="5" t="s">
        <v>76</v>
      </c>
      <c r="Y1274" s="5">
        <v>1</v>
      </c>
      <c r="Z1274" s="5" t="s">
        <v>73</v>
      </c>
      <c r="AA1274" s="5">
        <v>1</v>
      </c>
      <c r="AB1274" s="6">
        <v>100</v>
      </c>
      <c r="AC1274" s="6">
        <v>0</v>
      </c>
      <c r="AD1274" s="6">
        <v>0</v>
      </c>
      <c r="AE1274" s="6">
        <v>100</v>
      </c>
      <c r="AF1274" s="6">
        <v>0</v>
      </c>
      <c r="AG1274" s="6">
        <v>0</v>
      </c>
      <c r="AH1274" s="6">
        <v>100</v>
      </c>
      <c r="AI1274" s="6">
        <v>100</v>
      </c>
      <c r="AJ1274" s="6">
        <v>100</v>
      </c>
      <c r="AK1274" s="6">
        <v>100</v>
      </c>
      <c r="AL1274" s="6">
        <v>1</v>
      </c>
      <c r="AM1274" s="6">
        <v>1</v>
      </c>
      <c r="AN1274" s="6">
        <v>100</v>
      </c>
      <c r="AO1274" s="6">
        <v>0</v>
      </c>
      <c r="AP1274" s="6">
        <v>0</v>
      </c>
      <c r="AQ1274" s="6" t="s">
        <v>77</v>
      </c>
      <c r="AR1274" s="6" t="s">
        <v>77</v>
      </c>
      <c r="AS1274" s="6" t="s">
        <v>77</v>
      </c>
      <c r="AT1274" s="7">
        <v>200000000</v>
      </c>
      <c r="AU1274" s="7">
        <v>0</v>
      </c>
      <c r="AV1274" s="6">
        <v>0</v>
      </c>
      <c r="AW1274" s="7">
        <v>1800308028</v>
      </c>
      <c r="AX1274" s="7">
        <v>1262489657</v>
      </c>
      <c r="AY1274" s="6">
        <v>70.13</v>
      </c>
      <c r="AZ1274" s="7">
        <v>1735393763</v>
      </c>
      <c r="BA1274" s="7">
        <v>1733562358</v>
      </c>
      <c r="BB1274" s="6">
        <v>99.89</v>
      </c>
      <c r="BC1274" s="7">
        <v>490000000</v>
      </c>
      <c r="BD1274" s="7">
        <v>2900000</v>
      </c>
      <c r="BE1274" s="6">
        <v>0.59</v>
      </c>
      <c r="BF1274" s="7">
        <v>130000000</v>
      </c>
      <c r="BG1274" s="7">
        <v>0</v>
      </c>
      <c r="BH1274" s="6">
        <v>0</v>
      </c>
      <c r="BI1274" s="7">
        <v>4355701791</v>
      </c>
      <c r="BJ1274" s="7">
        <v>2998952015</v>
      </c>
      <c r="BK1274" s="6">
        <v>68.849999999999994</v>
      </c>
      <c r="BL1274" s="5"/>
      <c r="BM1274" s="3">
        <f t="shared" si="200"/>
        <v>200</v>
      </c>
      <c r="BN1274" s="3">
        <f t="shared" si="201"/>
        <v>0</v>
      </c>
      <c r="BO1274" s="3">
        <f t="shared" si="202"/>
        <v>1800.3080279999999</v>
      </c>
      <c r="BP1274" s="3">
        <f t="shared" si="203"/>
        <v>1262.4896570000001</v>
      </c>
      <c r="BQ1274" s="3">
        <f t="shared" si="204"/>
        <v>1735.393763</v>
      </c>
      <c r="BR1274" s="3">
        <f t="shared" si="205"/>
        <v>1733.5623579999999</v>
      </c>
      <c r="BS1274" s="3">
        <f t="shared" si="206"/>
        <v>490</v>
      </c>
      <c r="BT1274" s="3">
        <f t="shared" si="207"/>
        <v>2.9</v>
      </c>
      <c r="BU1274" s="3">
        <f t="shared" si="208"/>
        <v>130</v>
      </c>
      <c r="BV1274" s="3">
        <f t="shared" si="209"/>
        <v>0</v>
      </c>
    </row>
    <row r="1275" spans="1:74" x14ac:dyDescent="0.25">
      <c r="A1275" s="4">
        <v>16</v>
      </c>
      <c r="B1275" s="5" t="s">
        <v>60</v>
      </c>
      <c r="C1275" s="5" t="s">
        <v>61</v>
      </c>
      <c r="D1275" s="5">
        <v>2023</v>
      </c>
      <c r="E1275" s="5" t="s">
        <v>62</v>
      </c>
      <c r="F1275" s="5" t="s">
        <v>63</v>
      </c>
      <c r="G1275" s="5">
        <v>2</v>
      </c>
      <c r="H1275" s="5" t="s">
        <v>64</v>
      </c>
      <c r="I1275" s="5" t="s">
        <v>3815</v>
      </c>
      <c r="J1275" s="5" t="s">
        <v>2466</v>
      </c>
      <c r="K1275" s="5" t="s">
        <v>2467</v>
      </c>
      <c r="L1275" s="5" t="s">
        <v>4296</v>
      </c>
      <c r="M1275" s="5" t="s">
        <v>664</v>
      </c>
      <c r="N1275" s="5" t="s">
        <v>3844</v>
      </c>
      <c r="O1275" s="5" t="s">
        <v>622</v>
      </c>
      <c r="P1275" s="5" t="s">
        <v>3882</v>
      </c>
      <c r="Q1275" s="5" t="s">
        <v>1801</v>
      </c>
      <c r="R1275" s="5" t="s">
        <v>4134</v>
      </c>
      <c r="S1275" s="5" t="s">
        <v>2468</v>
      </c>
      <c r="T1275" s="5">
        <v>90</v>
      </c>
      <c r="U1275" s="5">
        <v>14</v>
      </c>
      <c r="V1275" s="5" t="s">
        <v>2481</v>
      </c>
      <c r="W1275" s="5">
        <v>1</v>
      </c>
      <c r="X1275" s="5" t="s">
        <v>72</v>
      </c>
      <c r="Y1275" s="5">
        <v>2</v>
      </c>
      <c r="Z1275" s="5" t="s">
        <v>84</v>
      </c>
      <c r="AA1275" s="5">
        <v>1</v>
      </c>
      <c r="AB1275" s="6">
        <v>0</v>
      </c>
      <c r="AC1275" s="6">
        <v>0</v>
      </c>
      <c r="AD1275" s="6">
        <v>0</v>
      </c>
      <c r="AE1275" s="6">
        <v>243</v>
      </c>
      <c r="AF1275" s="6">
        <v>243</v>
      </c>
      <c r="AG1275" s="6">
        <v>100</v>
      </c>
      <c r="AH1275" s="6">
        <v>18</v>
      </c>
      <c r="AI1275" s="6">
        <v>18</v>
      </c>
      <c r="AJ1275" s="6">
        <v>100</v>
      </c>
      <c r="AK1275" s="6">
        <v>0</v>
      </c>
      <c r="AL1275" s="6">
        <v>0</v>
      </c>
      <c r="AM1275" s="6">
        <v>0</v>
      </c>
      <c r="AN1275" s="6">
        <v>0</v>
      </c>
      <c r="AO1275" s="6">
        <v>0</v>
      </c>
      <c r="AP1275" s="6">
        <v>0</v>
      </c>
      <c r="AQ1275" s="6">
        <v>261</v>
      </c>
      <c r="AR1275" s="6">
        <v>261</v>
      </c>
      <c r="AS1275" s="6">
        <v>100</v>
      </c>
      <c r="AT1275" s="7">
        <v>0</v>
      </c>
      <c r="AU1275" s="7">
        <v>0</v>
      </c>
      <c r="AV1275" s="6">
        <v>0</v>
      </c>
      <c r="AW1275" s="7">
        <v>0</v>
      </c>
      <c r="AX1275" s="7">
        <v>0</v>
      </c>
      <c r="AY1275" s="6">
        <v>0</v>
      </c>
      <c r="AZ1275" s="7">
        <v>0</v>
      </c>
      <c r="BA1275" s="7">
        <v>0</v>
      </c>
      <c r="BB1275" s="6">
        <v>0</v>
      </c>
      <c r="BC1275" s="7">
        <v>0</v>
      </c>
      <c r="BD1275" s="7">
        <v>0</v>
      </c>
      <c r="BE1275" s="6">
        <v>0</v>
      </c>
      <c r="BF1275" s="7">
        <v>0</v>
      </c>
      <c r="BG1275" s="7">
        <v>0</v>
      </c>
      <c r="BH1275" s="6">
        <v>0</v>
      </c>
      <c r="BI1275" s="7">
        <v>0</v>
      </c>
      <c r="BJ1275" s="7">
        <v>0</v>
      </c>
      <c r="BK1275" s="6">
        <v>0</v>
      </c>
      <c r="BL1275" s="5"/>
      <c r="BM1275" s="3">
        <f t="shared" si="200"/>
        <v>0</v>
      </c>
      <c r="BN1275" s="3">
        <f t="shared" si="201"/>
        <v>0</v>
      </c>
      <c r="BO1275" s="3">
        <f t="shared" si="202"/>
        <v>0</v>
      </c>
      <c r="BP1275" s="3">
        <f t="shared" si="203"/>
        <v>0</v>
      </c>
      <c r="BQ1275" s="3">
        <f t="shared" si="204"/>
        <v>0</v>
      </c>
      <c r="BR1275" s="3">
        <f t="shared" si="205"/>
        <v>0</v>
      </c>
      <c r="BS1275" s="3">
        <f t="shared" si="206"/>
        <v>0</v>
      </c>
      <c r="BT1275" s="3">
        <f t="shared" si="207"/>
        <v>0</v>
      </c>
      <c r="BU1275" s="3">
        <f t="shared" si="208"/>
        <v>0</v>
      </c>
      <c r="BV1275" s="3">
        <f t="shared" si="209"/>
        <v>0</v>
      </c>
    </row>
    <row r="1276" spans="1:74" x14ac:dyDescent="0.25">
      <c r="A1276" s="4">
        <v>16</v>
      </c>
      <c r="B1276" s="5" t="s">
        <v>60</v>
      </c>
      <c r="C1276" s="5" t="s">
        <v>61</v>
      </c>
      <c r="D1276" s="5">
        <v>2023</v>
      </c>
      <c r="E1276" s="5" t="s">
        <v>62</v>
      </c>
      <c r="F1276" s="5" t="s">
        <v>63</v>
      </c>
      <c r="G1276" s="5">
        <v>2</v>
      </c>
      <c r="H1276" s="5" t="s">
        <v>64</v>
      </c>
      <c r="I1276" s="5" t="s">
        <v>3815</v>
      </c>
      <c r="J1276" s="5" t="s">
        <v>2466</v>
      </c>
      <c r="K1276" s="5" t="s">
        <v>2467</v>
      </c>
      <c r="L1276" s="5" t="s">
        <v>4296</v>
      </c>
      <c r="M1276" s="5" t="s">
        <v>664</v>
      </c>
      <c r="N1276" s="5" t="s">
        <v>3844</v>
      </c>
      <c r="O1276" s="5" t="s">
        <v>622</v>
      </c>
      <c r="P1276" s="5" t="s">
        <v>3882</v>
      </c>
      <c r="Q1276" s="5" t="s">
        <v>1801</v>
      </c>
      <c r="R1276" s="5" t="s">
        <v>4134</v>
      </c>
      <c r="S1276" s="5" t="s">
        <v>2468</v>
      </c>
      <c r="T1276" s="5">
        <v>90</v>
      </c>
      <c r="U1276" s="5">
        <v>15</v>
      </c>
      <c r="V1276" s="5" t="s">
        <v>2482</v>
      </c>
      <c r="W1276" s="5">
        <v>1</v>
      </c>
      <c r="X1276" s="5" t="s">
        <v>72</v>
      </c>
      <c r="Y1276" s="5">
        <v>2</v>
      </c>
      <c r="Z1276" s="5" t="s">
        <v>84</v>
      </c>
      <c r="AA1276" s="5">
        <v>1</v>
      </c>
      <c r="AB1276" s="6">
        <v>0</v>
      </c>
      <c r="AC1276" s="6">
        <v>0</v>
      </c>
      <c r="AD1276" s="6">
        <v>0</v>
      </c>
      <c r="AE1276" s="6">
        <v>7.56</v>
      </c>
      <c r="AF1276" s="6">
        <v>7.56</v>
      </c>
      <c r="AG1276" s="6">
        <v>100</v>
      </c>
      <c r="AH1276" s="6">
        <v>1.32</v>
      </c>
      <c r="AI1276" s="6">
        <v>1.32</v>
      </c>
      <c r="AJ1276" s="6">
        <v>100</v>
      </c>
      <c r="AK1276" s="6">
        <v>0</v>
      </c>
      <c r="AL1276" s="6">
        <v>0</v>
      </c>
      <c r="AM1276" s="6">
        <v>0</v>
      </c>
      <c r="AN1276" s="6">
        <v>0</v>
      </c>
      <c r="AO1276" s="6">
        <v>0</v>
      </c>
      <c r="AP1276" s="6">
        <v>0</v>
      </c>
      <c r="AQ1276" s="6">
        <v>8.8800000000000008</v>
      </c>
      <c r="AR1276" s="6">
        <v>8.8800000000000008</v>
      </c>
      <c r="AS1276" s="6">
        <v>100</v>
      </c>
      <c r="AT1276" s="7">
        <v>0</v>
      </c>
      <c r="AU1276" s="7">
        <v>0</v>
      </c>
      <c r="AV1276" s="6">
        <v>0</v>
      </c>
      <c r="AW1276" s="7">
        <v>0</v>
      </c>
      <c r="AX1276" s="7">
        <v>0</v>
      </c>
      <c r="AY1276" s="6">
        <v>0</v>
      </c>
      <c r="AZ1276" s="7">
        <v>0</v>
      </c>
      <c r="BA1276" s="7">
        <v>0</v>
      </c>
      <c r="BB1276" s="6">
        <v>0</v>
      </c>
      <c r="BC1276" s="7">
        <v>0</v>
      </c>
      <c r="BD1276" s="7">
        <v>0</v>
      </c>
      <c r="BE1276" s="6">
        <v>0</v>
      </c>
      <c r="BF1276" s="7">
        <v>0</v>
      </c>
      <c r="BG1276" s="7">
        <v>0</v>
      </c>
      <c r="BH1276" s="6">
        <v>0</v>
      </c>
      <c r="BI1276" s="7">
        <v>0</v>
      </c>
      <c r="BJ1276" s="7">
        <v>0</v>
      </c>
      <c r="BK1276" s="6">
        <v>0</v>
      </c>
      <c r="BL1276" s="5"/>
      <c r="BM1276" s="3">
        <f t="shared" si="200"/>
        <v>0</v>
      </c>
      <c r="BN1276" s="3">
        <f t="shared" si="201"/>
        <v>0</v>
      </c>
      <c r="BO1276" s="3">
        <f t="shared" si="202"/>
        <v>0</v>
      </c>
      <c r="BP1276" s="3">
        <f t="shared" si="203"/>
        <v>0</v>
      </c>
      <c r="BQ1276" s="3">
        <f t="shared" si="204"/>
        <v>0</v>
      </c>
      <c r="BR1276" s="3">
        <f t="shared" si="205"/>
        <v>0</v>
      </c>
      <c r="BS1276" s="3">
        <f t="shared" si="206"/>
        <v>0</v>
      </c>
      <c r="BT1276" s="3">
        <f t="shared" si="207"/>
        <v>0</v>
      </c>
      <c r="BU1276" s="3">
        <f t="shared" si="208"/>
        <v>0</v>
      </c>
      <c r="BV1276" s="3">
        <f t="shared" si="209"/>
        <v>0</v>
      </c>
    </row>
    <row r="1277" spans="1:74" x14ac:dyDescent="0.25">
      <c r="A1277" s="4">
        <v>16</v>
      </c>
      <c r="B1277" s="5" t="s">
        <v>60</v>
      </c>
      <c r="C1277" s="5" t="s">
        <v>61</v>
      </c>
      <c r="D1277" s="5">
        <v>2023</v>
      </c>
      <c r="E1277" s="5" t="s">
        <v>62</v>
      </c>
      <c r="F1277" s="5" t="s">
        <v>63</v>
      </c>
      <c r="G1277" s="5">
        <v>2</v>
      </c>
      <c r="H1277" s="5" t="s">
        <v>64</v>
      </c>
      <c r="I1277" s="5" t="s">
        <v>3815</v>
      </c>
      <c r="J1277" s="5" t="s">
        <v>2466</v>
      </c>
      <c r="K1277" s="5" t="s">
        <v>2467</v>
      </c>
      <c r="L1277" s="5" t="s">
        <v>4296</v>
      </c>
      <c r="M1277" s="5" t="s">
        <v>664</v>
      </c>
      <c r="N1277" s="5" t="s">
        <v>3844</v>
      </c>
      <c r="O1277" s="5" t="s">
        <v>622</v>
      </c>
      <c r="P1277" s="5" t="s">
        <v>3882</v>
      </c>
      <c r="Q1277" s="5" t="s">
        <v>1801</v>
      </c>
      <c r="R1277" s="5" t="s">
        <v>4134</v>
      </c>
      <c r="S1277" s="5" t="s">
        <v>2468</v>
      </c>
      <c r="T1277" s="5">
        <v>90</v>
      </c>
      <c r="U1277" s="5">
        <v>16</v>
      </c>
      <c r="V1277" s="5" t="s">
        <v>2483</v>
      </c>
      <c r="W1277" s="5">
        <v>1</v>
      </c>
      <c r="X1277" s="5" t="s">
        <v>72</v>
      </c>
      <c r="Y1277" s="5">
        <v>1</v>
      </c>
      <c r="Z1277" s="5" t="s">
        <v>73</v>
      </c>
      <c r="AA1277" s="5">
        <v>1</v>
      </c>
      <c r="AB1277" s="6">
        <v>0</v>
      </c>
      <c r="AC1277" s="6">
        <v>0</v>
      </c>
      <c r="AD1277" s="6">
        <v>0</v>
      </c>
      <c r="AE1277" s="6">
        <v>0</v>
      </c>
      <c r="AF1277" s="6">
        <v>0</v>
      </c>
      <c r="AG1277" s="6">
        <v>0</v>
      </c>
      <c r="AH1277" s="6">
        <v>0.65</v>
      </c>
      <c r="AI1277" s="6">
        <v>0.65</v>
      </c>
      <c r="AJ1277" s="6">
        <v>100</v>
      </c>
      <c r="AK1277" s="6">
        <v>3.51</v>
      </c>
      <c r="AL1277" s="6">
        <v>1.55</v>
      </c>
      <c r="AM1277" s="6">
        <v>44.16</v>
      </c>
      <c r="AN1277" s="6">
        <v>0</v>
      </c>
      <c r="AO1277" s="6">
        <v>0</v>
      </c>
      <c r="AP1277" s="6">
        <v>0</v>
      </c>
      <c r="AQ1277" s="6">
        <v>4.16</v>
      </c>
      <c r="AR1277" s="6">
        <v>2.2000000000000002</v>
      </c>
      <c r="AS1277" s="6">
        <v>52.88</v>
      </c>
      <c r="AT1277" s="7">
        <v>0</v>
      </c>
      <c r="AU1277" s="7">
        <v>0</v>
      </c>
      <c r="AV1277" s="6">
        <v>0</v>
      </c>
      <c r="AW1277" s="7">
        <v>0</v>
      </c>
      <c r="AX1277" s="7">
        <v>0</v>
      </c>
      <c r="AY1277" s="6">
        <v>0</v>
      </c>
      <c r="AZ1277" s="7">
        <v>0</v>
      </c>
      <c r="BA1277" s="7">
        <v>0</v>
      </c>
      <c r="BB1277" s="6">
        <v>0</v>
      </c>
      <c r="BC1277" s="7">
        <v>0</v>
      </c>
      <c r="BD1277" s="7">
        <v>0</v>
      </c>
      <c r="BE1277" s="6">
        <v>0</v>
      </c>
      <c r="BF1277" s="7">
        <v>0</v>
      </c>
      <c r="BG1277" s="7">
        <v>0</v>
      </c>
      <c r="BH1277" s="6">
        <v>0</v>
      </c>
      <c r="BI1277" s="7">
        <v>0</v>
      </c>
      <c r="BJ1277" s="7">
        <v>0</v>
      </c>
      <c r="BK1277" s="6">
        <v>0</v>
      </c>
      <c r="BL1277" s="5"/>
      <c r="BM1277" s="3">
        <f t="shared" si="200"/>
        <v>0</v>
      </c>
      <c r="BN1277" s="3">
        <f t="shared" si="201"/>
        <v>0</v>
      </c>
      <c r="BO1277" s="3">
        <f t="shared" si="202"/>
        <v>0</v>
      </c>
      <c r="BP1277" s="3">
        <f t="shared" si="203"/>
        <v>0</v>
      </c>
      <c r="BQ1277" s="3">
        <f t="shared" si="204"/>
        <v>0</v>
      </c>
      <c r="BR1277" s="3">
        <f t="shared" si="205"/>
        <v>0</v>
      </c>
      <c r="BS1277" s="3">
        <f t="shared" si="206"/>
        <v>0</v>
      </c>
      <c r="BT1277" s="3">
        <f t="shared" si="207"/>
        <v>0</v>
      </c>
      <c r="BU1277" s="3">
        <f t="shared" si="208"/>
        <v>0</v>
      </c>
      <c r="BV1277" s="3">
        <f t="shared" si="209"/>
        <v>0</v>
      </c>
    </row>
    <row r="1278" spans="1:74" x14ac:dyDescent="0.25">
      <c r="A1278" s="4">
        <v>16</v>
      </c>
      <c r="B1278" s="5" t="s">
        <v>60</v>
      </c>
      <c r="C1278" s="5" t="s">
        <v>61</v>
      </c>
      <c r="D1278" s="5">
        <v>2023</v>
      </c>
      <c r="E1278" s="5" t="s">
        <v>62</v>
      </c>
      <c r="F1278" s="5" t="s">
        <v>63</v>
      </c>
      <c r="G1278" s="5">
        <v>2</v>
      </c>
      <c r="H1278" s="5" t="s">
        <v>64</v>
      </c>
      <c r="I1278" s="5" t="s">
        <v>3815</v>
      </c>
      <c r="J1278" s="5" t="s">
        <v>2466</v>
      </c>
      <c r="K1278" s="5" t="s">
        <v>2467</v>
      </c>
      <c r="L1278" s="5" t="s">
        <v>4296</v>
      </c>
      <c r="M1278" s="5" t="s">
        <v>664</v>
      </c>
      <c r="N1278" s="5" t="s">
        <v>3845</v>
      </c>
      <c r="O1278" s="5" t="s">
        <v>687</v>
      </c>
      <c r="P1278" s="5" t="s">
        <v>3864</v>
      </c>
      <c r="Q1278" s="5" t="s">
        <v>688</v>
      </c>
      <c r="R1278" s="5" t="s">
        <v>4135</v>
      </c>
      <c r="S1278" s="5" t="s">
        <v>2484</v>
      </c>
      <c r="T1278" s="5">
        <v>100</v>
      </c>
      <c r="U1278" s="5">
        <v>1</v>
      </c>
      <c r="V1278" s="5" t="s">
        <v>2485</v>
      </c>
      <c r="W1278" s="5">
        <v>1</v>
      </c>
      <c r="X1278" s="5" t="s">
        <v>72</v>
      </c>
      <c r="Y1278" s="5">
        <v>1</v>
      </c>
      <c r="Z1278" s="5" t="s">
        <v>73</v>
      </c>
      <c r="AA1278" s="5">
        <v>1</v>
      </c>
      <c r="AB1278" s="6">
        <v>6</v>
      </c>
      <c r="AC1278" s="6">
        <v>0</v>
      </c>
      <c r="AD1278" s="6">
        <v>0</v>
      </c>
      <c r="AE1278" s="6">
        <v>17</v>
      </c>
      <c r="AF1278" s="6">
        <v>6</v>
      </c>
      <c r="AG1278" s="6">
        <v>35.29</v>
      </c>
      <c r="AH1278" s="6">
        <v>9</v>
      </c>
      <c r="AI1278" s="6">
        <v>0</v>
      </c>
      <c r="AJ1278" s="6">
        <v>0</v>
      </c>
      <c r="AK1278" s="6">
        <v>13</v>
      </c>
      <c r="AL1278" s="6">
        <v>0</v>
      </c>
      <c r="AM1278" s="6">
        <v>0</v>
      </c>
      <c r="AN1278" s="6">
        <v>1</v>
      </c>
      <c r="AO1278" s="6">
        <v>0</v>
      </c>
      <c r="AP1278" s="6">
        <v>0</v>
      </c>
      <c r="AQ1278" s="6">
        <v>20</v>
      </c>
      <c r="AR1278" s="6">
        <v>6</v>
      </c>
      <c r="AS1278" s="6">
        <v>30</v>
      </c>
      <c r="AT1278" s="7">
        <v>47316649394</v>
      </c>
      <c r="AU1278" s="7">
        <v>47191352412</v>
      </c>
      <c r="AV1278" s="6">
        <v>99.74</v>
      </c>
      <c r="AW1278" s="7">
        <v>104108095650</v>
      </c>
      <c r="AX1278" s="7">
        <v>102853581864</v>
      </c>
      <c r="AY1278" s="6">
        <v>98.79</v>
      </c>
      <c r="AZ1278" s="7">
        <v>10052091056</v>
      </c>
      <c r="BA1278" s="7">
        <v>10052090547</v>
      </c>
      <c r="BB1278" s="6">
        <v>100</v>
      </c>
      <c r="BC1278" s="7">
        <v>15579756715</v>
      </c>
      <c r="BD1278" s="7">
        <v>3079756715</v>
      </c>
      <c r="BE1278" s="6">
        <v>19.77</v>
      </c>
      <c r="BF1278" s="7">
        <v>4123027000</v>
      </c>
      <c r="BG1278" s="7">
        <v>0</v>
      </c>
      <c r="BH1278" s="6">
        <v>0</v>
      </c>
      <c r="BI1278" s="7">
        <v>181179619815</v>
      </c>
      <c r="BJ1278" s="7">
        <v>163176781538</v>
      </c>
      <c r="BK1278" s="6">
        <v>90.06</v>
      </c>
      <c r="BL1278" s="5"/>
      <c r="BM1278" s="3">
        <f t="shared" si="200"/>
        <v>47316.649394</v>
      </c>
      <c r="BN1278" s="3">
        <f t="shared" si="201"/>
        <v>47191.352412</v>
      </c>
      <c r="BO1278" s="3">
        <f t="shared" si="202"/>
        <v>104108.09565</v>
      </c>
      <c r="BP1278" s="3">
        <f t="shared" si="203"/>
        <v>102853.58186400001</v>
      </c>
      <c r="BQ1278" s="3">
        <f t="shared" si="204"/>
        <v>10052.091055999999</v>
      </c>
      <c r="BR1278" s="3">
        <f t="shared" si="205"/>
        <v>10052.090547</v>
      </c>
      <c r="BS1278" s="3">
        <f t="shared" si="206"/>
        <v>15579.756715</v>
      </c>
      <c r="BT1278" s="3">
        <f t="shared" si="207"/>
        <v>3079.756715</v>
      </c>
      <c r="BU1278" s="3">
        <f t="shared" si="208"/>
        <v>4123.027</v>
      </c>
      <c r="BV1278" s="3">
        <f t="shared" si="209"/>
        <v>0</v>
      </c>
    </row>
    <row r="1279" spans="1:74" x14ac:dyDescent="0.25">
      <c r="A1279" s="4">
        <v>16</v>
      </c>
      <c r="B1279" s="5" t="s">
        <v>60</v>
      </c>
      <c r="C1279" s="5" t="s">
        <v>61</v>
      </c>
      <c r="D1279" s="5">
        <v>2023</v>
      </c>
      <c r="E1279" s="5" t="s">
        <v>62</v>
      </c>
      <c r="F1279" s="5" t="s">
        <v>63</v>
      </c>
      <c r="G1279" s="5">
        <v>2</v>
      </c>
      <c r="H1279" s="5" t="s">
        <v>64</v>
      </c>
      <c r="I1279" s="5" t="s">
        <v>3815</v>
      </c>
      <c r="J1279" s="5" t="s">
        <v>2466</v>
      </c>
      <c r="K1279" s="5" t="s">
        <v>2467</v>
      </c>
      <c r="L1279" s="5" t="s">
        <v>4296</v>
      </c>
      <c r="M1279" s="5" t="s">
        <v>664</v>
      </c>
      <c r="N1279" s="5" t="s">
        <v>3845</v>
      </c>
      <c r="O1279" s="5" t="s">
        <v>687</v>
      </c>
      <c r="P1279" s="5" t="s">
        <v>3864</v>
      </c>
      <c r="Q1279" s="5" t="s">
        <v>688</v>
      </c>
      <c r="R1279" s="5" t="s">
        <v>4135</v>
      </c>
      <c r="S1279" s="5" t="s">
        <v>2484</v>
      </c>
      <c r="T1279" s="5">
        <v>100</v>
      </c>
      <c r="U1279" s="5">
        <v>2</v>
      </c>
      <c r="V1279" s="5" t="s">
        <v>2486</v>
      </c>
      <c r="W1279" s="5">
        <v>1</v>
      </c>
      <c r="X1279" s="5" t="s">
        <v>72</v>
      </c>
      <c r="Y1279" s="5">
        <v>1</v>
      </c>
      <c r="Z1279" s="5" t="s">
        <v>73</v>
      </c>
      <c r="AA1279" s="5">
        <v>1</v>
      </c>
      <c r="AB1279" s="6">
        <v>0.16</v>
      </c>
      <c r="AC1279" s="6">
        <v>0</v>
      </c>
      <c r="AD1279" s="6">
        <v>0</v>
      </c>
      <c r="AE1279" s="6">
        <v>123.58</v>
      </c>
      <c r="AF1279" s="6">
        <v>112.11</v>
      </c>
      <c r="AG1279" s="6">
        <v>90.72</v>
      </c>
      <c r="AH1279" s="6">
        <v>144.21</v>
      </c>
      <c r="AI1279" s="6">
        <v>35.92</v>
      </c>
      <c r="AJ1279" s="6">
        <v>24.91</v>
      </c>
      <c r="AK1279" s="6">
        <v>106.39</v>
      </c>
      <c r="AL1279" s="6">
        <v>13.17</v>
      </c>
      <c r="AM1279" s="6">
        <v>12.38</v>
      </c>
      <c r="AN1279" s="6">
        <v>0</v>
      </c>
      <c r="AO1279" s="6">
        <v>0</v>
      </c>
      <c r="AP1279" s="6">
        <v>0</v>
      </c>
      <c r="AQ1279" s="6">
        <v>254.42</v>
      </c>
      <c r="AR1279" s="6">
        <v>161.19999999999999</v>
      </c>
      <c r="AS1279" s="6">
        <v>63.36</v>
      </c>
      <c r="AT1279" s="7">
        <v>262258829998</v>
      </c>
      <c r="AU1279" s="7">
        <v>21038823309</v>
      </c>
      <c r="AV1279" s="6">
        <v>8.02</v>
      </c>
      <c r="AW1279" s="7">
        <v>334439379198</v>
      </c>
      <c r="AX1279" s="7">
        <v>309060015775</v>
      </c>
      <c r="AY1279" s="6">
        <v>92.41</v>
      </c>
      <c r="AZ1279" s="7">
        <v>400859993474</v>
      </c>
      <c r="BA1279" s="7">
        <v>299313867270</v>
      </c>
      <c r="BB1279" s="6">
        <v>74.67</v>
      </c>
      <c r="BC1279" s="7">
        <v>301425200321</v>
      </c>
      <c r="BD1279" s="7">
        <v>75776518246</v>
      </c>
      <c r="BE1279" s="6">
        <v>25.14</v>
      </c>
      <c r="BF1279" s="7">
        <v>111858706000</v>
      </c>
      <c r="BG1279" s="7">
        <v>0</v>
      </c>
      <c r="BH1279" s="6">
        <v>0</v>
      </c>
      <c r="BI1279" s="7">
        <v>1410842108991</v>
      </c>
      <c r="BJ1279" s="7">
        <v>705189224600</v>
      </c>
      <c r="BK1279" s="6">
        <v>49.98</v>
      </c>
      <c r="BL1279" s="5"/>
      <c r="BM1279" s="3">
        <f t="shared" si="200"/>
        <v>262258.829998</v>
      </c>
      <c r="BN1279" s="3">
        <f t="shared" si="201"/>
        <v>21038.823308999999</v>
      </c>
      <c r="BO1279" s="3">
        <f t="shared" si="202"/>
        <v>334439.37919800001</v>
      </c>
      <c r="BP1279" s="3">
        <f t="shared" si="203"/>
        <v>309060.01577499998</v>
      </c>
      <c r="BQ1279" s="3">
        <f t="shared" si="204"/>
        <v>400859.99347400002</v>
      </c>
      <c r="BR1279" s="3">
        <f t="shared" si="205"/>
        <v>299313.86726999999</v>
      </c>
      <c r="BS1279" s="3">
        <f t="shared" si="206"/>
        <v>301425.20032100001</v>
      </c>
      <c r="BT1279" s="3">
        <f t="shared" si="207"/>
        <v>75776.518246000007</v>
      </c>
      <c r="BU1279" s="3">
        <f t="shared" si="208"/>
        <v>111858.70600000001</v>
      </c>
      <c r="BV1279" s="3">
        <f t="shared" si="209"/>
        <v>0</v>
      </c>
    </row>
    <row r="1280" spans="1:74" x14ac:dyDescent="0.25">
      <c r="A1280" s="4">
        <v>16</v>
      </c>
      <c r="B1280" s="5" t="s">
        <v>60</v>
      </c>
      <c r="C1280" s="5" t="s">
        <v>61</v>
      </c>
      <c r="D1280" s="5">
        <v>2023</v>
      </c>
      <c r="E1280" s="5" t="s">
        <v>62</v>
      </c>
      <c r="F1280" s="5" t="s">
        <v>63</v>
      </c>
      <c r="G1280" s="5">
        <v>2</v>
      </c>
      <c r="H1280" s="5" t="s">
        <v>64</v>
      </c>
      <c r="I1280" s="5" t="s">
        <v>3815</v>
      </c>
      <c r="J1280" s="5" t="s">
        <v>2466</v>
      </c>
      <c r="K1280" s="5" t="s">
        <v>2467</v>
      </c>
      <c r="L1280" s="5" t="s">
        <v>4296</v>
      </c>
      <c r="M1280" s="5" t="s">
        <v>664</v>
      </c>
      <c r="N1280" s="5" t="s">
        <v>3845</v>
      </c>
      <c r="O1280" s="5" t="s">
        <v>687</v>
      </c>
      <c r="P1280" s="5" t="s">
        <v>3864</v>
      </c>
      <c r="Q1280" s="5" t="s">
        <v>688</v>
      </c>
      <c r="R1280" s="5" t="s">
        <v>4135</v>
      </c>
      <c r="S1280" s="5" t="s">
        <v>2484</v>
      </c>
      <c r="T1280" s="5">
        <v>100</v>
      </c>
      <c r="U1280" s="5">
        <v>3</v>
      </c>
      <c r="V1280" s="5" t="s">
        <v>2487</v>
      </c>
      <c r="W1280" s="5">
        <v>1</v>
      </c>
      <c r="X1280" s="5" t="s">
        <v>72</v>
      </c>
      <c r="Y1280" s="5">
        <v>1</v>
      </c>
      <c r="Z1280" s="5" t="s">
        <v>73</v>
      </c>
      <c r="AA1280" s="5">
        <v>1</v>
      </c>
      <c r="AB1280" s="6">
        <v>1</v>
      </c>
      <c r="AC1280" s="6">
        <v>0</v>
      </c>
      <c r="AD1280" s="6">
        <v>0</v>
      </c>
      <c r="AE1280" s="6">
        <v>1</v>
      </c>
      <c r="AF1280" s="6">
        <v>0</v>
      </c>
      <c r="AG1280" s="6">
        <v>0</v>
      </c>
      <c r="AH1280" s="6">
        <v>4</v>
      </c>
      <c r="AI1280" s="6">
        <v>4</v>
      </c>
      <c r="AJ1280" s="6">
        <v>100</v>
      </c>
      <c r="AK1280" s="6">
        <v>1</v>
      </c>
      <c r="AL1280" s="6">
        <v>1</v>
      </c>
      <c r="AM1280" s="6">
        <v>100</v>
      </c>
      <c r="AN1280" s="6">
        <v>0</v>
      </c>
      <c r="AO1280" s="6">
        <v>0</v>
      </c>
      <c r="AP1280" s="6">
        <v>0</v>
      </c>
      <c r="AQ1280" s="6">
        <v>5</v>
      </c>
      <c r="AR1280" s="6">
        <v>5</v>
      </c>
      <c r="AS1280" s="6">
        <v>100</v>
      </c>
      <c r="AT1280" s="7">
        <v>11114333552</v>
      </c>
      <c r="AU1280" s="7">
        <v>11114095923</v>
      </c>
      <c r="AV1280" s="6">
        <v>100</v>
      </c>
      <c r="AW1280" s="7">
        <v>0</v>
      </c>
      <c r="AX1280" s="7">
        <v>0</v>
      </c>
      <c r="AY1280" s="6">
        <v>0</v>
      </c>
      <c r="AZ1280" s="7">
        <v>0</v>
      </c>
      <c r="BA1280" s="7">
        <v>0</v>
      </c>
      <c r="BB1280" s="6">
        <v>0</v>
      </c>
      <c r="BC1280" s="7">
        <v>0</v>
      </c>
      <c r="BD1280" s="7">
        <v>0</v>
      </c>
      <c r="BE1280" s="6">
        <v>0</v>
      </c>
      <c r="BF1280" s="7">
        <v>0</v>
      </c>
      <c r="BG1280" s="7">
        <v>0</v>
      </c>
      <c r="BH1280" s="6">
        <v>0</v>
      </c>
      <c r="BI1280" s="7">
        <v>11114333552</v>
      </c>
      <c r="BJ1280" s="7">
        <v>11114095923</v>
      </c>
      <c r="BK1280" s="6">
        <v>100</v>
      </c>
      <c r="BL1280" s="5"/>
      <c r="BM1280" s="3">
        <f t="shared" si="200"/>
        <v>11114.333552</v>
      </c>
      <c r="BN1280" s="3">
        <f t="shared" si="201"/>
        <v>11114.095923000001</v>
      </c>
      <c r="BO1280" s="3">
        <f t="shared" si="202"/>
        <v>0</v>
      </c>
      <c r="BP1280" s="3">
        <f t="shared" si="203"/>
        <v>0</v>
      </c>
      <c r="BQ1280" s="3">
        <f t="shared" si="204"/>
        <v>0</v>
      </c>
      <c r="BR1280" s="3">
        <f t="shared" si="205"/>
        <v>0</v>
      </c>
      <c r="BS1280" s="3">
        <f t="shared" si="206"/>
        <v>0</v>
      </c>
      <c r="BT1280" s="3">
        <f t="shared" si="207"/>
        <v>0</v>
      </c>
      <c r="BU1280" s="3">
        <f t="shared" si="208"/>
        <v>0</v>
      </c>
      <c r="BV1280" s="3">
        <f t="shared" si="209"/>
        <v>0</v>
      </c>
    </row>
    <row r="1281" spans="1:74" x14ac:dyDescent="0.25">
      <c r="A1281" s="4">
        <v>16</v>
      </c>
      <c r="B1281" s="5" t="s">
        <v>60</v>
      </c>
      <c r="C1281" s="5" t="s">
        <v>61</v>
      </c>
      <c r="D1281" s="5">
        <v>2023</v>
      </c>
      <c r="E1281" s="5" t="s">
        <v>62</v>
      </c>
      <c r="F1281" s="5" t="s">
        <v>63</v>
      </c>
      <c r="G1281" s="5">
        <v>2</v>
      </c>
      <c r="H1281" s="5" t="s">
        <v>64</v>
      </c>
      <c r="I1281" s="5" t="s">
        <v>3815</v>
      </c>
      <c r="J1281" s="5" t="s">
        <v>2466</v>
      </c>
      <c r="K1281" s="5" t="s">
        <v>2467</v>
      </c>
      <c r="L1281" s="5" t="s">
        <v>4296</v>
      </c>
      <c r="M1281" s="5" t="s">
        <v>664</v>
      </c>
      <c r="N1281" s="5" t="s">
        <v>3845</v>
      </c>
      <c r="O1281" s="5" t="s">
        <v>687</v>
      </c>
      <c r="P1281" s="5" t="s">
        <v>3864</v>
      </c>
      <c r="Q1281" s="5" t="s">
        <v>688</v>
      </c>
      <c r="R1281" s="5" t="s">
        <v>4135</v>
      </c>
      <c r="S1281" s="5" t="s">
        <v>2484</v>
      </c>
      <c r="T1281" s="5">
        <v>100</v>
      </c>
      <c r="U1281" s="5">
        <v>4</v>
      </c>
      <c r="V1281" s="5" t="s">
        <v>2488</v>
      </c>
      <c r="W1281" s="5">
        <v>1</v>
      </c>
      <c r="X1281" s="5" t="s">
        <v>72</v>
      </c>
      <c r="Y1281" s="5">
        <v>1</v>
      </c>
      <c r="Z1281" s="5" t="s">
        <v>73</v>
      </c>
      <c r="AA1281" s="5">
        <v>1</v>
      </c>
      <c r="AB1281" s="6">
        <v>0</v>
      </c>
      <c r="AC1281" s="6">
        <v>0</v>
      </c>
      <c r="AD1281" s="6">
        <v>0</v>
      </c>
      <c r="AE1281" s="6">
        <v>1</v>
      </c>
      <c r="AF1281" s="6">
        <v>0</v>
      </c>
      <c r="AG1281" s="6">
        <v>0</v>
      </c>
      <c r="AH1281" s="6">
        <v>3</v>
      </c>
      <c r="AI1281" s="6">
        <v>0</v>
      </c>
      <c r="AJ1281" s="6">
        <v>0</v>
      </c>
      <c r="AK1281" s="6">
        <v>4</v>
      </c>
      <c r="AL1281" s="6">
        <v>0</v>
      </c>
      <c r="AM1281" s="6">
        <v>0</v>
      </c>
      <c r="AN1281" s="6">
        <v>0</v>
      </c>
      <c r="AO1281" s="6">
        <v>0</v>
      </c>
      <c r="AP1281" s="6">
        <v>0</v>
      </c>
      <c r="AQ1281" s="6">
        <v>4</v>
      </c>
      <c r="AR1281" s="6">
        <v>0</v>
      </c>
      <c r="AS1281" s="6">
        <v>0</v>
      </c>
      <c r="AT1281" s="7">
        <v>0</v>
      </c>
      <c r="AU1281" s="7">
        <v>0</v>
      </c>
      <c r="AV1281" s="6">
        <v>0</v>
      </c>
      <c r="AW1281" s="7">
        <v>1394155705</v>
      </c>
      <c r="AX1281" s="7">
        <v>0</v>
      </c>
      <c r="AY1281" s="6">
        <v>0</v>
      </c>
      <c r="AZ1281" s="7">
        <v>11945289354</v>
      </c>
      <c r="BA1281" s="7">
        <v>10671783741</v>
      </c>
      <c r="BB1281" s="6">
        <v>89.34</v>
      </c>
      <c r="BC1281" s="7">
        <v>4799647693</v>
      </c>
      <c r="BD1281" s="7">
        <v>2299647693</v>
      </c>
      <c r="BE1281" s="6">
        <v>47.91</v>
      </c>
      <c r="BF1281" s="7">
        <v>0</v>
      </c>
      <c r="BG1281" s="7">
        <v>0</v>
      </c>
      <c r="BH1281" s="6">
        <v>0</v>
      </c>
      <c r="BI1281" s="7">
        <v>18139092752</v>
      </c>
      <c r="BJ1281" s="7">
        <v>12971431434</v>
      </c>
      <c r="BK1281" s="6">
        <v>71.510000000000005</v>
      </c>
      <c r="BL1281" s="5"/>
      <c r="BM1281" s="3">
        <f t="shared" si="200"/>
        <v>0</v>
      </c>
      <c r="BN1281" s="3">
        <f t="shared" si="201"/>
        <v>0</v>
      </c>
      <c r="BO1281" s="3">
        <f t="shared" si="202"/>
        <v>1394.1557049999999</v>
      </c>
      <c r="BP1281" s="3">
        <f t="shared" si="203"/>
        <v>0</v>
      </c>
      <c r="BQ1281" s="3">
        <f t="shared" si="204"/>
        <v>11945.289354</v>
      </c>
      <c r="BR1281" s="3">
        <f t="shared" si="205"/>
        <v>10671.783740999999</v>
      </c>
      <c r="BS1281" s="3">
        <f t="shared" si="206"/>
        <v>4799.6476929999999</v>
      </c>
      <c r="BT1281" s="3">
        <f t="shared" si="207"/>
        <v>2299.6476929999999</v>
      </c>
      <c r="BU1281" s="3">
        <f t="shared" si="208"/>
        <v>0</v>
      </c>
      <c r="BV1281" s="3">
        <f t="shared" si="209"/>
        <v>0</v>
      </c>
    </row>
    <row r="1282" spans="1:74" x14ac:dyDescent="0.25">
      <c r="A1282" s="4">
        <v>16</v>
      </c>
      <c r="B1282" s="5" t="s">
        <v>60</v>
      </c>
      <c r="C1282" s="5" t="s">
        <v>61</v>
      </c>
      <c r="D1282" s="5">
        <v>2023</v>
      </c>
      <c r="E1282" s="5" t="s">
        <v>62</v>
      </c>
      <c r="F1282" s="5" t="s">
        <v>63</v>
      </c>
      <c r="G1282" s="5">
        <v>2</v>
      </c>
      <c r="H1282" s="5" t="s">
        <v>64</v>
      </c>
      <c r="I1282" s="5" t="s">
        <v>3815</v>
      </c>
      <c r="J1282" s="5" t="s">
        <v>2466</v>
      </c>
      <c r="K1282" s="5" t="s">
        <v>2467</v>
      </c>
      <c r="L1282" s="5" t="s">
        <v>4296</v>
      </c>
      <c r="M1282" s="5" t="s">
        <v>664</v>
      </c>
      <c r="N1282" s="5" t="s">
        <v>3845</v>
      </c>
      <c r="O1282" s="5" t="s">
        <v>687</v>
      </c>
      <c r="P1282" s="5" t="s">
        <v>3864</v>
      </c>
      <c r="Q1282" s="5" t="s">
        <v>688</v>
      </c>
      <c r="R1282" s="5" t="s">
        <v>4135</v>
      </c>
      <c r="S1282" s="5" t="s">
        <v>2484</v>
      </c>
      <c r="T1282" s="5">
        <v>100</v>
      </c>
      <c r="U1282" s="5">
        <v>5</v>
      </c>
      <c r="V1282" s="5" t="s">
        <v>2489</v>
      </c>
      <c r="W1282" s="5">
        <v>1</v>
      </c>
      <c r="X1282" s="5" t="s">
        <v>72</v>
      </c>
      <c r="Y1282" s="5">
        <v>1</v>
      </c>
      <c r="Z1282" s="5" t="s">
        <v>73</v>
      </c>
      <c r="AA1282" s="5">
        <v>1</v>
      </c>
      <c r="AB1282" s="6">
        <v>97</v>
      </c>
      <c r="AC1282" s="6">
        <v>46</v>
      </c>
      <c r="AD1282" s="6">
        <v>47.42</v>
      </c>
      <c r="AE1282" s="6">
        <v>234</v>
      </c>
      <c r="AF1282" s="6">
        <v>163</v>
      </c>
      <c r="AG1282" s="6">
        <v>69.66</v>
      </c>
      <c r="AH1282" s="6">
        <v>142</v>
      </c>
      <c r="AI1282" s="6">
        <v>115</v>
      </c>
      <c r="AJ1282" s="6">
        <v>80.989999999999995</v>
      </c>
      <c r="AK1282" s="6">
        <v>18</v>
      </c>
      <c r="AL1282" s="6">
        <v>3</v>
      </c>
      <c r="AM1282" s="6">
        <v>16.670000000000002</v>
      </c>
      <c r="AN1282" s="6">
        <v>12</v>
      </c>
      <c r="AO1282" s="6">
        <v>0</v>
      </c>
      <c r="AP1282" s="6">
        <v>0</v>
      </c>
      <c r="AQ1282" s="6">
        <v>354</v>
      </c>
      <c r="AR1282" s="6">
        <v>327</v>
      </c>
      <c r="AS1282" s="6">
        <v>92.37</v>
      </c>
      <c r="AT1282" s="7">
        <v>52097572941</v>
      </c>
      <c r="AU1282" s="7">
        <v>29196824206</v>
      </c>
      <c r="AV1282" s="6">
        <v>56.04</v>
      </c>
      <c r="AW1282" s="7">
        <v>58905893627</v>
      </c>
      <c r="AX1282" s="7">
        <v>41757907287</v>
      </c>
      <c r="AY1282" s="6">
        <v>70.89</v>
      </c>
      <c r="AZ1282" s="7">
        <v>18072326224</v>
      </c>
      <c r="BA1282" s="7">
        <v>12184225527</v>
      </c>
      <c r="BB1282" s="6">
        <v>67.42</v>
      </c>
      <c r="BC1282" s="7">
        <v>14202327859</v>
      </c>
      <c r="BD1282" s="7">
        <v>4016324052</v>
      </c>
      <c r="BE1282" s="6">
        <v>28.28</v>
      </c>
      <c r="BF1282" s="7">
        <v>10265246000</v>
      </c>
      <c r="BG1282" s="7">
        <v>0</v>
      </c>
      <c r="BH1282" s="6">
        <v>0</v>
      </c>
      <c r="BI1282" s="7">
        <v>153543366651</v>
      </c>
      <c r="BJ1282" s="7">
        <v>87155281072</v>
      </c>
      <c r="BK1282" s="6">
        <v>56.76</v>
      </c>
      <c r="BL1282" s="5"/>
      <c r="BM1282" s="3">
        <f t="shared" si="200"/>
        <v>52097.572940999999</v>
      </c>
      <c r="BN1282" s="3">
        <f t="shared" si="201"/>
        <v>29196.824206000001</v>
      </c>
      <c r="BO1282" s="3">
        <f t="shared" si="202"/>
        <v>58905.893626999998</v>
      </c>
      <c r="BP1282" s="3">
        <f t="shared" si="203"/>
        <v>41757.907287000002</v>
      </c>
      <c r="BQ1282" s="3">
        <f t="shared" si="204"/>
        <v>18072.326224</v>
      </c>
      <c r="BR1282" s="3">
        <f t="shared" si="205"/>
        <v>12184.225527000001</v>
      </c>
      <c r="BS1282" s="3">
        <f t="shared" si="206"/>
        <v>14202.327859000001</v>
      </c>
      <c r="BT1282" s="3">
        <f t="shared" si="207"/>
        <v>4016.3240519999999</v>
      </c>
      <c r="BU1282" s="3">
        <f t="shared" si="208"/>
        <v>10265.245999999999</v>
      </c>
      <c r="BV1282" s="3">
        <f t="shared" si="209"/>
        <v>0</v>
      </c>
    </row>
    <row r="1283" spans="1:74" x14ac:dyDescent="0.25">
      <c r="A1283" s="4">
        <v>16</v>
      </c>
      <c r="B1283" s="5" t="s">
        <v>60</v>
      </c>
      <c r="C1283" s="5" t="s">
        <v>61</v>
      </c>
      <c r="D1283" s="5">
        <v>2023</v>
      </c>
      <c r="E1283" s="5" t="s">
        <v>62</v>
      </c>
      <c r="F1283" s="5" t="s">
        <v>63</v>
      </c>
      <c r="G1283" s="5">
        <v>2</v>
      </c>
      <c r="H1283" s="5" t="s">
        <v>64</v>
      </c>
      <c r="I1283" s="5" t="s">
        <v>3815</v>
      </c>
      <c r="J1283" s="5" t="s">
        <v>2466</v>
      </c>
      <c r="K1283" s="5" t="s">
        <v>2467</v>
      </c>
      <c r="L1283" s="5" t="s">
        <v>4296</v>
      </c>
      <c r="M1283" s="5" t="s">
        <v>664</v>
      </c>
      <c r="N1283" s="5" t="s">
        <v>3845</v>
      </c>
      <c r="O1283" s="5" t="s">
        <v>687</v>
      </c>
      <c r="P1283" s="5" t="s">
        <v>3864</v>
      </c>
      <c r="Q1283" s="5" t="s">
        <v>688</v>
      </c>
      <c r="R1283" s="5" t="s">
        <v>4135</v>
      </c>
      <c r="S1283" s="5" t="s">
        <v>2484</v>
      </c>
      <c r="T1283" s="5">
        <v>100</v>
      </c>
      <c r="U1283" s="5">
        <v>6</v>
      </c>
      <c r="V1283" s="5" t="s">
        <v>2490</v>
      </c>
      <c r="W1283" s="5">
        <v>1</v>
      </c>
      <c r="X1283" s="5" t="s">
        <v>72</v>
      </c>
      <c r="Y1283" s="5">
        <v>1</v>
      </c>
      <c r="Z1283" s="5" t="s">
        <v>73</v>
      </c>
      <c r="AA1283" s="5">
        <v>1</v>
      </c>
      <c r="AB1283" s="6">
        <v>2</v>
      </c>
      <c r="AC1283" s="6">
        <v>0</v>
      </c>
      <c r="AD1283" s="6">
        <v>0</v>
      </c>
      <c r="AE1283" s="6">
        <v>7</v>
      </c>
      <c r="AF1283" s="6">
        <v>0</v>
      </c>
      <c r="AG1283" s="6">
        <v>0</v>
      </c>
      <c r="AH1283" s="6">
        <v>17</v>
      </c>
      <c r="AI1283" s="6">
        <v>0</v>
      </c>
      <c r="AJ1283" s="6">
        <v>0</v>
      </c>
      <c r="AK1283" s="6">
        <v>21</v>
      </c>
      <c r="AL1283" s="6">
        <v>1</v>
      </c>
      <c r="AM1283" s="6">
        <v>4.76</v>
      </c>
      <c r="AN1283" s="6">
        <v>1</v>
      </c>
      <c r="AO1283" s="6">
        <v>0</v>
      </c>
      <c r="AP1283" s="6">
        <v>0</v>
      </c>
      <c r="AQ1283" s="6">
        <v>22</v>
      </c>
      <c r="AR1283" s="6">
        <v>1</v>
      </c>
      <c r="AS1283" s="6">
        <v>4.55</v>
      </c>
      <c r="AT1283" s="7">
        <v>45579947072</v>
      </c>
      <c r="AU1283" s="7">
        <v>35885407058</v>
      </c>
      <c r="AV1283" s="6">
        <v>78.73</v>
      </c>
      <c r="AW1283" s="7">
        <v>93906998086</v>
      </c>
      <c r="AX1283" s="7">
        <v>42955396872</v>
      </c>
      <c r="AY1283" s="6">
        <v>45.74</v>
      </c>
      <c r="AZ1283" s="7">
        <v>150294133704</v>
      </c>
      <c r="BA1283" s="7">
        <v>97286723858</v>
      </c>
      <c r="BB1283" s="6">
        <v>64.73</v>
      </c>
      <c r="BC1283" s="7">
        <v>106484897531</v>
      </c>
      <c r="BD1283" s="7">
        <v>57591206434</v>
      </c>
      <c r="BE1283" s="6">
        <v>54.08</v>
      </c>
      <c r="BF1283" s="7">
        <v>84384500000</v>
      </c>
      <c r="BG1283" s="7">
        <v>0</v>
      </c>
      <c r="BH1283" s="6">
        <v>0</v>
      </c>
      <c r="BI1283" s="7">
        <v>480650476393</v>
      </c>
      <c r="BJ1283" s="7">
        <v>233718734222</v>
      </c>
      <c r="BK1283" s="6">
        <v>48.63</v>
      </c>
      <c r="BL1283" s="5"/>
      <c r="BM1283" s="3">
        <f t="shared" ref="BM1283:BM1346" si="210">AT1283 / 1000000</f>
        <v>45579.947072000003</v>
      </c>
      <c r="BN1283" s="3">
        <f t="shared" ref="BN1283:BN1346" si="211">AU1283 / 1000000</f>
        <v>35885.407057999997</v>
      </c>
      <c r="BO1283" s="3">
        <f t="shared" ref="BO1283:BO1346" si="212">AW1283 / 1000000</f>
        <v>93906.998086000007</v>
      </c>
      <c r="BP1283" s="3">
        <f t="shared" ref="BP1283:BP1346" si="213">AX1283 / 1000000</f>
        <v>42955.396871999998</v>
      </c>
      <c r="BQ1283" s="3">
        <f t="shared" ref="BQ1283:BQ1346" si="214">AZ1283 / 1000000</f>
        <v>150294.13370400001</v>
      </c>
      <c r="BR1283" s="3">
        <f t="shared" ref="BR1283:BR1346" si="215">BA1283 / 1000000</f>
        <v>97286.723857999998</v>
      </c>
      <c r="BS1283" s="3">
        <f t="shared" ref="BS1283:BS1346" si="216">BC1283 / 1000000</f>
        <v>106484.897531</v>
      </c>
      <c r="BT1283" s="3">
        <f t="shared" ref="BT1283:BT1346" si="217">BD1283 / 1000000</f>
        <v>57591.206434</v>
      </c>
      <c r="BU1283" s="3">
        <f t="shared" ref="BU1283:BU1346" si="218">BF1283 / 1000000</f>
        <v>84384.5</v>
      </c>
      <c r="BV1283" s="3">
        <f t="shared" ref="BV1283:BV1346" si="219">BG1283 / 1000000</f>
        <v>0</v>
      </c>
    </row>
    <row r="1284" spans="1:74" x14ac:dyDescent="0.25">
      <c r="A1284" s="4">
        <v>16</v>
      </c>
      <c r="B1284" s="5" t="s">
        <v>60</v>
      </c>
      <c r="C1284" s="5" t="s">
        <v>61</v>
      </c>
      <c r="D1284" s="5">
        <v>2023</v>
      </c>
      <c r="E1284" s="5" t="s">
        <v>62</v>
      </c>
      <c r="F1284" s="5" t="s">
        <v>63</v>
      </c>
      <c r="G1284" s="5">
        <v>2</v>
      </c>
      <c r="H1284" s="5" t="s">
        <v>64</v>
      </c>
      <c r="I1284" s="5" t="s">
        <v>3815</v>
      </c>
      <c r="J1284" s="5" t="s">
        <v>2466</v>
      </c>
      <c r="K1284" s="5" t="s">
        <v>2467</v>
      </c>
      <c r="L1284" s="5" t="s">
        <v>4296</v>
      </c>
      <c r="M1284" s="5" t="s">
        <v>664</v>
      </c>
      <c r="N1284" s="5" t="s">
        <v>3845</v>
      </c>
      <c r="O1284" s="5" t="s">
        <v>687</v>
      </c>
      <c r="P1284" s="5" t="s">
        <v>3864</v>
      </c>
      <c r="Q1284" s="5" t="s">
        <v>688</v>
      </c>
      <c r="R1284" s="5" t="s">
        <v>4135</v>
      </c>
      <c r="S1284" s="5" t="s">
        <v>2484</v>
      </c>
      <c r="T1284" s="5">
        <v>100</v>
      </c>
      <c r="U1284" s="5">
        <v>8</v>
      </c>
      <c r="V1284" s="5" t="s">
        <v>2491</v>
      </c>
      <c r="W1284" s="5">
        <v>1</v>
      </c>
      <c r="X1284" s="5" t="s">
        <v>72</v>
      </c>
      <c r="Y1284" s="5">
        <v>1</v>
      </c>
      <c r="Z1284" s="5" t="s">
        <v>73</v>
      </c>
      <c r="AA1284" s="5">
        <v>1</v>
      </c>
      <c r="AB1284" s="6">
        <v>1</v>
      </c>
      <c r="AC1284" s="6">
        <v>1</v>
      </c>
      <c r="AD1284" s="6">
        <v>100</v>
      </c>
      <c r="AE1284" s="6">
        <v>4</v>
      </c>
      <c r="AF1284" s="6">
        <v>1</v>
      </c>
      <c r="AG1284" s="6">
        <v>25</v>
      </c>
      <c r="AH1284" s="6">
        <v>4</v>
      </c>
      <c r="AI1284" s="6">
        <v>0</v>
      </c>
      <c r="AJ1284" s="6">
        <v>0</v>
      </c>
      <c r="AK1284" s="6">
        <v>4</v>
      </c>
      <c r="AL1284" s="6">
        <v>0</v>
      </c>
      <c r="AM1284" s="6">
        <v>0</v>
      </c>
      <c r="AN1284" s="6">
        <v>0</v>
      </c>
      <c r="AO1284" s="6">
        <v>0</v>
      </c>
      <c r="AP1284" s="6">
        <v>0</v>
      </c>
      <c r="AQ1284" s="6">
        <v>6</v>
      </c>
      <c r="AR1284" s="6">
        <v>2</v>
      </c>
      <c r="AS1284" s="6">
        <v>33.33</v>
      </c>
      <c r="AT1284" s="7">
        <v>10936418224</v>
      </c>
      <c r="AU1284" s="7">
        <v>10880791442</v>
      </c>
      <c r="AV1284" s="6">
        <v>99.49</v>
      </c>
      <c r="AW1284" s="7">
        <v>5036894554</v>
      </c>
      <c r="AX1284" s="7">
        <v>3149182844</v>
      </c>
      <c r="AY1284" s="6">
        <v>62.52</v>
      </c>
      <c r="AZ1284" s="7">
        <v>3643943856</v>
      </c>
      <c r="BA1284" s="7">
        <v>3643867534</v>
      </c>
      <c r="BB1284" s="6">
        <v>100</v>
      </c>
      <c r="BC1284" s="7">
        <v>0</v>
      </c>
      <c r="BD1284" s="7">
        <v>0</v>
      </c>
      <c r="BE1284" s="6">
        <v>0</v>
      </c>
      <c r="BF1284" s="7">
        <v>0</v>
      </c>
      <c r="BG1284" s="7">
        <v>0</v>
      </c>
      <c r="BH1284" s="6">
        <v>0</v>
      </c>
      <c r="BI1284" s="7">
        <v>19617256634</v>
      </c>
      <c r="BJ1284" s="7">
        <v>17673841820</v>
      </c>
      <c r="BK1284" s="6">
        <v>90.09</v>
      </c>
      <c r="BL1284" s="5"/>
      <c r="BM1284" s="3">
        <f t="shared" si="210"/>
        <v>10936.418223999999</v>
      </c>
      <c r="BN1284" s="3">
        <f t="shared" si="211"/>
        <v>10880.791442</v>
      </c>
      <c r="BO1284" s="3">
        <f t="shared" si="212"/>
        <v>5036.8945540000004</v>
      </c>
      <c r="BP1284" s="3">
        <f t="shared" si="213"/>
        <v>3149.1828439999999</v>
      </c>
      <c r="BQ1284" s="3">
        <f t="shared" si="214"/>
        <v>3643.9438559999999</v>
      </c>
      <c r="BR1284" s="3">
        <f t="shared" si="215"/>
        <v>3643.867534</v>
      </c>
      <c r="BS1284" s="3">
        <f t="shared" si="216"/>
        <v>0</v>
      </c>
      <c r="BT1284" s="3">
        <f t="shared" si="217"/>
        <v>0</v>
      </c>
      <c r="BU1284" s="3">
        <f t="shared" si="218"/>
        <v>0</v>
      </c>
      <c r="BV1284" s="3">
        <f t="shared" si="219"/>
        <v>0</v>
      </c>
    </row>
    <row r="1285" spans="1:74" x14ac:dyDescent="0.25">
      <c r="A1285" s="4">
        <v>16</v>
      </c>
      <c r="B1285" s="5" t="s">
        <v>60</v>
      </c>
      <c r="C1285" s="5" t="s">
        <v>61</v>
      </c>
      <c r="D1285" s="5">
        <v>2023</v>
      </c>
      <c r="E1285" s="5" t="s">
        <v>62</v>
      </c>
      <c r="F1285" s="5" t="s">
        <v>63</v>
      </c>
      <c r="G1285" s="5">
        <v>2</v>
      </c>
      <c r="H1285" s="5" t="s">
        <v>64</v>
      </c>
      <c r="I1285" s="5" t="s">
        <v>3815</v>
      </c>
      <c r="J1285" s="5" t="s">
        <v>2466</v>
      </c>
      <c r="K1285" s="5" t="s">
        <v>2467</v>
      </c>
      <c r="L1285" s="5" t="s">
        <v>4296</v>
      </c>
      <c r="M1285" s="5" t="s">
        <v>664</v>
      </c>
      <c r="N1285" s="5" t="s">
        <v>3845</v>
      </c>
      <c r="O1285" s="5" t="s">
        <v>687</v>
      </c>
      <c r="P1285" s="5" t="s">
        <v>3864</v>
      </c>
      <c r="Q1285" s="5" t="s">
        <v>688</v>
      </c>
      <c r="R1285" s="5" t="s">
        <v>4135</v>
      </c>
      <c r="S1285" s="5" t="s">
        <v>2484</v>
      </c>
      <c r="T1285" s="5">
        <v>100</v>
      </c>
      <c r="U1285" s="5">
        <v>9</v>
      </c>
      <c r="V1285" s="5" t="s">
        <v>2492</v>
      </c>
      <c r="W1285" s="5">
        <v>1</v>
      </c>
      <c r="X1285" s="5" t="s">
        <v>72</v>
      </c>
      <c r="Y1285" s="5">
        <v>2</v>
      </c>
      <c r="Z1285" s="5" t="s">
        <v>84</v>
      </c>
      <c r="AA1285" s="5">
        <v>1</v>
      </c>
      <c r="AB1285" s="6">
        <v>0</v>
      </c>
      <c r="AC1285" s="6">
        <v>0</v>
      </c>
      <c r="AD1285" s="6">
        <v>0</v>
      </c>
      <c r="AE1285" s="6">
        <v>0</v>
      </c>
      <c r="AF1285" s="6">
        <v>0</v>
      </c>
      <c r="AG1285" s="6">
        <v>0</v>
      </c>
      <c r="AH1285" s="6">
        <v>1</v>
      </c>
      <c r="AI1285" s="6">
        <v>1</v>
      </c>
      <c r="AJ1285" s="6">
        <v>100</v>
      </c>
      <c r="AK1285" s="6">
        <v>0</v>
      </c>
      <c r="AL1285" s="6">
        <v>0</v>
      </c>
      <c r="AM1285" s="6">
        <v>0</v>
      </c>
      <c r="AN1285" s="6">
        <v>0</v>
      </c>
      <c r="AO1285" s="6">
        <v>0</v>
      </c>
      <c r="AP1285" s="6">
        <v>0</v>
      </c>
      <c r="AQ1285" s="6">
        <v>1</v>
      </c>
      <c r="AR1285" s="6">
        <v>1</v>
      </c>
      <c r="AS1285" s="6">
        <v>100</v>
      </c>
      <c r="AT1285" s="7">
        <v>0</v>
      </c>
      <c r="AU1285" s="7">
        <v>0</v>
      </c>
      <c r="AV1285" s="6">
        <v>0</v>
      </c>
      <c r="AW1285" s="7">
        <v>0</v>
      </c>
      <c r="AX1285" s="7">
        <v>0</v>
      </c>
      <c r="AY1285" s="6">
        <v>0</v>
      </c>
      <c r="AZ1285" s="7">
        <v>45536475</v>
      </c>
      <c r="BA1285" s="7">
        <v>18536475</v>
      </c>
      <c r="BB1285" s="6">
        <v>40.71</v>
      </c>
      <c r="BC1285" s="7">
        <v>0</v>
      </c>
      <c r="BD1285" s="7">
        <v>0</v>
      </c>
      <c r="BE1285" s="6">
        <v>0</v>
      </c>
      <c r="BF1285" s="7">
        <v>0</v>
      </c>
      <c r="BG1285" s="7">
        <v>0</v>
      </c>
      <c r="BH1285" s="6">
        <v>0</v>
      </c>
      <c r="BI1285" s="7">
        <v>45536475</v>
      </c>
      <c r="BJ1285" s="7">
        <v>18536475</v>
      </c>
      <c r="BK1285" s="6">
        <v>40.71</v>
      </c>
      <c r="BL1285" s="5"/>
      <c r="BM1285" s="3">
        <f t="shared" si="210"/>
        <v>0</v>
      </c>
      <c r="BN1285" s="3">
        <f t="shared" si="211"/>
        <v>0</v>
      </c>
      <c r="BO1285" s="3">
        <f t="shared" si="212"/>
        <v>0</v>
      </c>
      <c r="BP1285" s="3">
        <f t="shared" si="213"/>
        <v>0</v>
      </c>
      <c r="BQ1285" s="3">
        <f t="shared" si="214"/>
        <v>45.536475000000003</v>
      </c>
      <c r="BR1285" s="3">
        <f t="shared" si="215"/>
        <v>18.536474999999999</v>
      </c>
      <c r="BS1285" s="3">
        <f t="shared" si="216"/>
        <v>0</v>
      </c>
      <c r="BT1285" s="3">
        <f t="shared" si="217"/>
        <v>0</v>
      </c>
      <c r="BU1285" s="3">
        <f t="shared" si="218"/>
        <v>0</v>
      </c>
      <c r="BV1285" s="3">
        <f t="shared" si="219"/>
        <v>0</v>
      </c>
    </row>
    <row r="1286" spans="1:74" x14ac:dyDescent="0.25">
      <c r="A1286" s="4">
        <v>16</v>
      </c>
      <c r="B1286" s="5" t="s">
        <v>60</v>
      </c>
      <c r="C1286" s="5" t="s">
        <v>61</v>
      </c>
      <c r="D1286" s="5">
        <v>2023</v>
      </c>
      <c r="E1286" s="5" t="s">
        <v>62</v>
      </c>
      <c r="F1286" s="5" t="s">
        <v>63</v>
      </c>
      <c r="G1286" s="5">
        <v>2</v>
      </c>
      <c r="H1286" s="5" t="s">
        <v>64</v>
      </c>
      <c r="I1286" s="5" t="s">
        <v>3815</v>
      </c>
      <c r="J1286" s="5" t="s">
        <v>2466</v>
      </c>
      <c r="K1286" s="5" t="s">
        <v>2467</v>
      </c>
      <c r="L1286" s="5" t="s">
        <v>4296</v>
      </c>
      <c r="M1286" s="5" t="s">
        <v>664</v>
      </c>
      <c r="N1286" s="5" t="s">
        <v>3845</v>
      </c>
      <c r="O1286" s="5" t="s">
        <v>687</v>
      </c>
      <c r="P1286" s="5" t="s">
        <v>3864</v>
      </c>
      <c r="Q1286" s="5" t="s">
        <v>688</v>
      </c>
      <c r="R1286" s="5" t="s">
        <v>4135</v>
      </c>
      <c r="S1286" s="5" t="s">
        <v>2484</v>
      </c>
      <c r="T1286" s="5">
        <v>100</v>
      </c>
      <c r="U1286" s="5">
        <v>10</v>
      </c>
      <c r="V1286" s="5" t="s">
        <v>2493</v>
      </c>
      <c r="W1286" s="5">
        <v>1</v>
      </c>
      <c r="X1286" s="5" t="s">
        <v>72</v>
      </c>
      <c r="Y1286" s="5">
        <v>1</v>
      </c>
      <c r="Z1286" s="5" t="s">
        <v>73</v>
      </c>
      <c r="AA1286" s="5">
        <v>1</v>
      </c>
      <c r="AB1286" s="6">
        <v>3.87</v>
      </c>
      <c r="AC1286" s="6">
        <v>0</v>
      </c>
      <c r="AD1286" s="6">
        <v>0</v>
      </c>
      <c r="AE1286" s="6">
        <v>6.51</v>
      </c>
      <c r="AF1286" s="6">
        <v>3.65</v>
      </c>
      <c r="AG1286" s="6">
        <v>56.07</v>
      </c>
      <c r="AH1286" s="6">
        <v>31.68</v>
      </c>
      <c r="AI1286" s="6">
        <v>9.01</v>
      </c>
      <c r="AJ1286" s="6">
        <v>28.44</v>
      </c>
      <c r="AK1286" s="6">
        <v>30.82</v>
      </c>
      <c r="AL1286" s="6">
        <v>6</v>
      </c>
      <c r="AM1286" s="6">
        <v>19.47</v>
      </c>
      <c r="AN1286" s="6">
        <v>0</v>
      </c>
      <c r="AO1286" s="6">
        <v>0</v>
      </c>
      <c r="AP1286" s="6">
        <v>0</v>
      </c>
      <c r="AQ1286" s="6">
        <v>43.48</v>
      </c>
      <c r="AR1286" s="6">
        <v>18.66</v>
      </c>
      <c r="AS1286" s="6">
        <v>42.92</v>
      </c>
      <c r="AT1286" s="7">
        <v>14673593020</v>
      </c>
      <c r="AU1286" s="7">
        <v>14619973714</v>
      </c>
      <c r="AV1286" s="6">
        <v>99.63</v>
      </c>
      <c r="AW1286" s="7">
        <v>75000000</v>
      </c>
      <c r="AX1286" s="7">
        <v>75000000</v>
      </c>
      <c r="AY1286" s="6">
        <v>100</v>
      </c>
      <c r="AZ1286" s="7">
        <v>26486752603</v>
      </c>
      <c r="BA1286" s="7">
        <v>10991457631</v>
      </c>
      <c r="BB1286" s="6">
        <v>41.5</v>
      </c>
      <c r="BC1286" s="7">
        <v>98499076816</v>
      </c>
      <c r="BD1286" s="7">
        <v>68499076816</v>
      </c>
      <c r="BE1286" s="6">
        <v>69.540000000000006</v>
      </c>
      <c r="BF1286" s="7">
        <v>32400000000</v>
      </c>
      <c r="BG1286" s="7">
        <v>0</v>
      </c>
      <c r="BH1286" s="6">
        <v>0</v>
      </c>
      <c r="BI1286" s="7">
        <v>172134422439</v>
      </c>
      <c r="BJ1286" s="7">
        <v>94185508161</v>
      </c>
      <c r="BK1286" s="6">
        <v>54.72</v>
      </c>
      <c r="BL1286" s="5"/>
      <c r="BM1286" s="3">
        <f t="shared" si="210"/>
        <v>14673.59302</v>
      </c>
      <c r="BN1286" s="3">
        <f t="shared" si="211"/>
        <v>14619.973714</v>
      </c>
      <c r="BO1286" s="3">
        <f t="shared" si="212"/>
        <v>75</v>
      </c>
      <c r="BP1286" s="3">
        <f t="shared" si="213"/>
        <v>75</v>
      </c>
      <c r="BQ1286" s="3">
        <f t="shared" si="214"/>
        <v>26486.752603000001</v>
      </c>
      <c r="BR1286" s="3">
        <f t="shared" si="215"/>
        <v>10991.457630999999</v>
      </c>
      <c r="BS1286" s="3">
        <f t="shared" si="216"/>
        <v>98499.076816000001</v>
      </c>
      <c r="BT1286" s="3">
        <f t="shared" si="217"/>
        <v>68499.076816000001</v>
      </c>
      <c r="BU1286" s="3">
        <f t="shared" si="218"/>
        <v>32400</v>
      </c>
      <c r="BV1286" s="3">
        <f t="shared" si="219"/>
        <v>0</v>
      </c>
    </row>
    <row r="1287" spans="1:74" x14ac:dyDescent="0.25">
      <c r="A1287" s="4">
        <v>16</v>
      </c>
      <c r="B1287" s="5" t="s">
        <v>60</v>
      </c>
      <c r="C1287" s="5" t="s">
        <v>61</v>
      </c>
      <c r="D1287" s="5">
        <v>2023</v>
      </c>
      <c r="E1287" s="5" t="s">
        <v>62</v>
      </c>
      <c r="F1287" s="5" t="s">
        <v>63</v>
      </c>
      <c r="G1287" s="5">
        <v>2</v>
      </c>
      <c r="H1287" s="5" t="s">
        <v>64</v>
      </c>
      <c r="I1287" s="5" t="s">
        <v>3815</v>
      </c>
      <c r="J1287" s="5" t="s">
        <v>2466</v>
      </c>
      <c r="K1287" s="5" t="s">
        <v>2467</v>
      </c>
      <c r="L1287" s="5" t="s">
        <v>4296</v>
      </c>
      <c r="M1287" s="5" t="s">
        <v>664</v>
      </c>
      <c r="N1287" s="5" t="s">
        <v>3845</v>
      </c>
      <c r="O1287" s="5" t="s">
        <v>687</v>
      </c>
      <c r="P1287" s="5" t="s">
        <v>3864</v>
      </c>
      <c r="Q1287" s="5" t="s">
        <v>688</v>
      </c>
      <c r="R1287" s="5" t="s">
        <v>4135</v>
      </c>
      <c r="S1287" s="5" t="s">
        <v>2484</v>
      </c>
      <c r="T1287" s="5">
        <v>100</v>
      </c>
      <c r="U1287" s="5">
        <v>11</v>
      </c>
      <c r="V1287" s="5" t="s">
        <v>2494</v>
      </c>
      <c r="W1287" s="5">
        <v>1</v>
      </c>
      <c r="X1287" s="5" t="s">
        <v>72</v>
      </c>
      <c r="Y1287" s="5">
        <v>1</v>
      </c>
      <c r="Z1287" s="5" t="s">
        <v>73</v>
      </c>
      <c r="AA1287" s="5">
        <v>1</v>
      </c>
      <c r="AB1287" s="6">
        <v>7681</v>
      </c>
      <c r="AC1287" s="6">
        <v>0</v>
      </c>
      <c r="AD1287" s="6">
        <v>0</v>
      </c>
      <c r="AE1287" s="6">
        <v>119817</v>
      </c>
      <c r="AF1287" s="6">
        <v>119817</v>
      </c>
      <c r="AG1287" s="6">
        <v>100</v>
      </c>
      <c r="AH1287" s="6">
        <v>7681</v>
      </c>
      <c r="AI1287" s="6">
        <v>2689</v>
      </c>
      <c r="AJ1287" s="6">
        <v>35.01</v>
      </c>
      <c r="AK1287" s="6">
        <v>1673</v>
      </c>
      <c r="AL1287" s="6">
        <v>0</v>
      </c>
      <c r="AM1287" s="6">
        <v>0</v>
      </c>
      <c r="AN1287" s="6">
        <v>0</v>
      </c>
      <c r="AO1287" s="6">
        <v>0</v>
      </c>
      <c r="AP1287" s="6">
        <v>0</v>
      </c>
      <c r="AQ1287" s="6">
        <v>124179</v>
      </c>
      <c r="AR1287" s="6">
        <v>122506</v>
      </c>
      <c r="AS1287" s="6">
        <v>98.65</v>
      </c>
      <c r="AT1287" s="7">
        <v>0</v>
      </c>
      <c r="AU1287" s="7">
        <v>0</v>
      </c>
      <c r="AV1287" s="6">
        <v>0</v>
      </c>
      <c r="AW1287" s="7">
        <v>1887711062</v>
      </c>
      <c r="AX1287" s="7">
        <v>1887711062</v>
      </c>
      <c r="AY1287" s="6">
        <v>100</v>
      </c>
      <c r="AZ1287" s="7">
        <v>0</v>
      </c>
      <c r="BA1287" s="7">
        <v>0</v>
      </c>
      <c r="BB1287" s="6">
        <v>0</v>
      </c>
      <c r="BC1287" s="7">
        <v>3156008877</v>
      </c>
      <c r="BD1287" s="7">
        <v>581216005</v>
      </c>
      <c r="BE1287" s="6">
        <v>18.420000000000002</v>
      </c>
      <c r="BF1287" s="7">
        <v>290000000</v>
      </c>
      <c r="BG1287" s="7">
        <v>0</v>
      </c>
      <c r="BH1287" s="6">
        <v>0</v>
      </c>
      <c r="BI1287" s="7">
        <v>5333719939</v>
      </c>
      <c r="BJ1287" s="7">
        <v>2468927067</v>
      </c>
      <c r="BK1287" s="6">
        <v>46.29</v>
      </c>
      <c r="BL1287" s="5"/>
      <c r="BM1287" s="3">
        <f t="shared" si="210"/>
        <v>0</v>
      </c>
      <c r="BN1287" s="3">
        <f t="shared" si="211"/>
        <v>0</v>
      </c>
      <c r="BO1287" s="3">
        <f t="shared" si="212"/>
        <v>1887.7110620000001</v>
      </c>
      <c r="BP1287" s="3">
        <f t="shared" si="213"/>
        <v>1887.7110620000001</v>
      </c>
      <c r="BQ1287" s="3">
        <f t="shared" si="214"/>
        <v>0</v>
      </c>
      <c r="BR1287" s="3">
        <f t="shared" si="215"/>
        <v>0</v>
      </c>
      <c r="BS1287" s="3">
        <f t="shared" si="216"/>
        <v>3156.0088770000002</v>
      </c>
      <c r="BT1287" s="3">
        <f t="shared" si="217"/>
        <v>581.216005</v>
      </c>
      <c r="BU1287" s="3">
        <f t="shared" si="218"/>
        <v>290</v>
      </c>
      <c r="BV1287" s="3">
        <f t="shared" si="219"/>
        <v>0</v>
      </c>
    </row>
    <row r="1288" spans="1:74" x14ac:dyDescent="0.25">
      <c r="A1288" s="4">
        <v>16</v>
      </c>
      <c r="B1288" s="5" t="s">
        <v>60</v>
      </c>
      <c r="C1288" s="5" t="s">
        <v>61</v>
      </c>
      <c r="D1288" s="5">
        <v>2023</v>
      </c>
      <c r="E1288" s="5" t="s">
        <v>62</v>
      </c>
      <c r="F1288" s="5" t="s">
        <v>63</v>
      </c>
      <c r="G1288" s="5">
        <v>2</v>
      </c>
      <c r="H1288" s="5" t="s">
        <v>64</v>
      </c>
      <c r="I1288" s="5" t="s">
        <v>3815</v>
      </c>
      <c r="J1288" s="5" t="s">
        <v>2466</v>
      </c>
      <c r="K1288" s="5" t="s">
        <v>2467</v>
      </c>
      <c r="L1288" s="5" t="s">
        <v>4296</v>
      </c>
      <c r="M1288" s="5" t="s">
        <v>664</v>
      </c>
      <c r="N1288" s="5" t="s">
        <v>3845</v>
      </c>
      <c r="O1288" s="5" t="s">
        <v>687</v>
      </c>
      <c r="P1288" s="5" t="s">
        <v>3864</v>
      </c>
      <c r="Q1288" s="5" t="s">
        <v>688</v>
      </c>
      <c r="R1288" s="5" t="s">
        <v>4135</v>
      </c>
      <c r="S1288" s="5" t="s">
        <v>2484</v>
      </c>
      <c r="T1288" s="5">
        <v>100</v>
      </c>
      <c r="U1288" s="5">
        <v>12</v>
      </c>
      <c r="V1288" s="5" t="s">
        <v>2495</v>
      </c>
      <c r="W1288" s="5">
        <v>1</v>
      </c>
      <c r="X1288" s="5" t="s">
        <v>72</v>
      </c>
      <c r="Y1288" s="5">
        <v>1</v>
      </c>
      <c r="Z1288" s="5" t="s">
        <v>73</v>
      </c>
      <c r="AA1288" s="5">
        <v>1</v>
      </c>
      <c r="AB1288" s="6">
        <v>0</v>
      </c>
      <c r="AC1288" s="6">
        <v>0</v>
      </c>
      <c r="AD1288" s="6">
        <v>0</v>
      </c>
      <c r="AE1288" s="6">
        <v>1111</v>
      </c>
      <c r="AF1288" s="6">
        <v>1111</v>
      </c>
      <c r="AG1288" s="6">
        <v>100</v>
      </c>
      <c r="AH1288" s="6">
        <v>72</v>
      </c>
      <c r="AI1288" s="6">
        <v>72</v>
      </c>
      <c r="AJ1288" s="6">
        <v>100</v>
      </c>
      <c r="AK1288" s="6">
        <v>1562</v>
      </c>
      <c r="AL1288" s="6">
        <v>1026</v>
      </c>
      <c r="AM1288" s="6">
        <v>65.69</v>
      </c>
      <c r="AN1288" s="6">
        <v>0</v>
      </c>
      <c r="AO1288" s="6">
        <v>0</v>
      </c>
      <c r="AP1288" s="6">
        <v>0</v>
      </c>
      <c r="AQ1288" s="6">
        <v>2745</v>
      </c>
      <c r="AR1288" s="6">
        <v>2209</v>
      </c>
      <c r="AS1288" s="6">
        <v>80.47</v>
      </c>
      <c r="AT1288" s="7">
        <v>0</v>
      </c>
      <c r="AU1288" s="7">
        <v>0</v>
      </c>
      <c r="AV1288" s="6">
        <v>0</v>
      </c>
      <c r="AW1288" s="7">
        <v>0</v>
      </c>
      <c r="AX1288" s="7">
        <v>0</v>
      </c>
      <c r="AY1288" s="6">
        <v>0</v>
      </c>
      <c r="AZ1288" s="7">
        <v>5591943201</v>
      </c>
      <c r="BA1288" s="7">
        <v>4318023629</v>
      </c>
      <c r="BB1288" s="6">
        <v>77.22</v>
      </c>
      <c r="BC1288" s="7">
        <v>779834469</v>
      </c>
      <c r="BD1288" s="7">
        <v>779834469</v>
      </c>
      <c r="BE1288" s="6">
        <v>100</v>
      </c>
      <c r="BF1288" s="7">
        <v>1281700000</v>
      </c>
      <c r="BG1288" s="7">
        <v>0</v>
      </c>
      <c r="BH1288" s="6">
        <v>0</v>
      </c>
      <c r="BI1288" s="7">
        <v>7653477670</v>
      </c>
      <c r="BJ1288" s="7">
        <v>5097858098</v>
      </c>
      <c r="BK1288" s="6">
        <v>66.61</v>
      </c>
      <c r="BL1288" s="5"/>
      <c r="BM1288" s="3">
        <f t="shared" si="210"/>
        <v>0</v>
      </c>
      <c r="BN1288" s="3">
        <f t="shared" si="211"/>
        <v>0</v>
      </c>
      <c r="BO1288" s="3">
        <f t="shared" si="212"/>
        <v>0</v>
      </c>
      <c r="BP1288" s="3">
        <f t="shared" si="213"/>
        <v>0</v>
      </c>
      <c r="BQ1288" s="3">
        <f t="shared" si="214"/>
        <v>5591.943201</v>
      </c>
      <c r="BR1288" s="3">
        <f t="shared" si="215"/>
        <v>4318.0236290000003</v>
      </c>
      <c r="BS1288" s="3">
        <f t="shared" si="216"/>
        <v>779.83446900000001</v>
      </c>
      <c r="BT1288" s="3">
        <f t="shared" si="217"/>
        <v>779.83446900000001</v>
      </c>
      <c r="BU1288" s="3">
        <f t="shared" si="218"/>
        <v>1281.7</v>
      </c>
      <c r="BV1288" s="3">
        <f t="shared" si="219"/>
        <v>0</v>
      </c>
    </row>
    <row r="1289" spans="1:74" x14ac:dyDescent="0.25">
      <c r="A1289" s="4">
        <v>16</v>
      </c>
      <c r="B1289" s="5" t="s">
        <v>60</v>
      </c>
      <c r="C1289" s="5" t="s">
        <v>61</v>
      </c>
      <c r="D1289" s="5">
        <v>2023</v>
      </c>
      <c r="E1289" s="5" t="s">
        <v>62</v>
      </c>
      <c r="F1289" s="5" t="s">
        <v>63</v>
      </c>
      <c r="G1289" s="5">
        <v>2</v>
      </c>
      <c r="H1289" s="5" t="s">
        <v>64</v>
      </c>
      <c r="I1289" s="5" t="s">
        <v>3815</v>
      </c>
      <c r="J1289" s="5" t="s">
        <v>2466</v>
      </c>
      <c r="K1289" s="5" t="s">
        <v>2467</v>
      </c>
      <c r="L1289" s="5" t="s">
        <v>4296</v>
      </c>
      <c r="M1289" s="5" t="s">
        <v>664</v>
      </c>
      <c r="N1289" s="5" t="s">
        <v>3845</v>
      </c>
      <c r="O1289" s="5" t="s">
        <v>687</v>
      </c>
      <c r="P1289" s="5" t="s">
        <v>3864</v>
      </c>
      <c r="Q1289" s="5" t="s">
        <v>688</v>
      </c>
      <c r="R1289" s="5" t="s">
        <v>4135</v>
      </c>
      <c r="S1289" s="5" t="s">
        <v>2484</v>
      </c>
      <c r="T1289" s="5">
        <v>100</v>
      </c>
      <c r="U1289" s="5">
        <v>13</v>
      </c>
      <c r="V1289" s="5" t="s">
        <v>2496</v>
      </c>
      <c r="W1289" s="5">
        <v>1</v>
      </c>
      <c r="X1289" s="5" t="s">
        <v>72</v>
      </c>
      <c r="Y1289" s="5">
        <v>2</v>
      </c>
      <c r="Z1289" s="5" t="s">
        <v>84</v>
      </c>
      <c r="AA1289" s="5">
        <v>1</v>
      </c>
      <c r="AB1289" s="6">
        <v>0</v>
      </c>
      <c r="AC1289" s="6">
        <v>0</v>
      </c>
      <c r="AD1289" s="6">
        <v>0</v>
      </c>
      <c r="AE1289" s="6">
        <v>0</v>
      </c>
      <c r="AF1289" s="6">
        <v>0</v>
      </c>
      <c r="AG1289" s="6">
        <v>0</v>
      </c>
      <c r="AH1289" s="6">
        <v>0</v>
      </c>
      <c r="AI1289" s="6">
        <v>0</v>
      </c>
      <c r="AJ1289" s="6">
        <v>0</v>
      </c>
      <c r="AK1289" s="6">
        <v>0</v>
      </c>
      <c r="AL1289" s="6">
        <v>0</v>
      </c>
      <c r="AM1289" s="6">
        <v>0</v>
      </c>
      <c r="AN1289" s="6">
        <v>0</v>
      </c>
      <c r="AO1289" s="6">
        <v>0</v>
      </c>
      <c r="AP1289" s="6">
        <v>0</v>
      </c>
      <c r="AQ1289" s="6">
        <v>1</v>
      </c>
      <c r="AR1289" s="6">
        <v>0</v>
      </c>
      <c r="AS1289" s="6">
        <v>0</v>
      </c>
      <c r="AT1289" s="7">
        <v>0</v>
      </c>
      <c r="AU1289" s="7">
        <v>0</v>
      </c>
      <c r="AV1289" s="6">
        <v>0</v>
      </c>
      <c r="AW1289" s="7">
        <v>0</v>
      </c>
      <c r="AX1289" s="7">
        <v>0</v>
      </c>
      <c r="AY1289" s="6">
        <v>0</v>
      </c>
      <c r="AZ1289" s="7">
        <v>0</v>
      </c>
      <c r="BA1289" s="7">
        <v>0</v>
      </c>
      <c r="BB1289" s="6">
        <v>0</v>
      </c>
      <c r="BC1289" s="7">
        <v>0</v>
      </c>
      <c r="BD1289" s="7">
        <v>0</v>
      </c>
      <c r="BE1289" s="6">
        <v>0</v>
      </c>
      <c r="BF1289" s="7">
        <v>0</v>
      </c>
      <c r="BG1289" s="7">
        <v>0</v>
      </c>
      <c r="BH1289" s="6">
        <v>0</v>
      </c>
      <c r="BI1289" s="7">
        <v>0</v>
      </c>
      <c r="BJ1289" s="7">
        <v>0</v>
      </c>
      <c r="BK1289" s="6">
        <v>0</v>
      </c>
      <c r="BL1289" s="5"/>
      <c r="BM1289" s="3">
        <f t="shared" si="210"/>
        <v>0</v>
      </c>
      <c r="BN1289" s="3">
        <f t="shared" si="211"/>
        <v>0</v>
      </c>
      <c r="BO1289" s="3">
        <f t="shared" si="212"/>
        <v>0</v>
      </c>
      <c r="BP1289" s="3">
        <f t="shared" si="213"/>
        <v>0</v>
      </c>
      <c r="BQ1289" s="3">
        <f t="shared" si="214"/>
        <v>0</v>
      </c>
      <c r="BR1289" s="3">
        <f t="shared" si="215"/>
        <v>0</v>
      </c>
      <c r="BS1289" s="3">
        <f t="shared" si="216"/>
        <v>0</v>
      </c>
      <c r="BT1289" s="3">
        <f t="shared" si="217"/>
        <v>0</v>
      </c>
      <c r="BU1289" s="3">
        <f t="shared" si="218"/>
        <v>0</v>
      </c>
      <c r="BV1289" s="3">
        <f t="shared" si="219"/>
        <v>0</v>
      </c>
    </row>
    <row r="1290" spans="1:74" x14ac:dyDescent="0.25">
      <c r="A1290" s="4">
        <v>16</v>
      </c>
      <c r="B1290" s="5" t="s">
        <v>60</v>
      </c>
      <c r="C1290" s="5" t="s">
        <v>61</v>
      </c>
      <c r="D1290" s="5">
        <v>2023</v>
      </c>
      <c r="E1290" s="5" t="s">
        <v>62</v>
      </c>
      <c r="F1290" s="5" t="s">
        <v>63</v>
      </c>
      <c r="G1290" s="5">
        <v>2</v>
      </c>
      <c r="H1290" s="5" t="s">
        <v>64</v>
      </c>
      <c r="I1290" s="5" t="s">
        <v>3815</v>
      </c>
      <c r="J1290" s="5" t="s">
        <v>2466</v>
      </c>
      <c r="K1290" s="5" t="s">
        <v>2467</v>
      </c>
      <c r="L1290" s="5" t="s">
        <v>4296</v>
      </c>
      <c r="M1290" s="5" t="s">
        <v>664</v>
      </c>
      <c r="N1290" s="5" t="s">
        <v>3845</v>
      </c>
      <c r="O1290" s="5" t="s">
        <v>687</v>
      </c>
      <c r="P1290" s="5" t="s">
        <v>3864</v>
      </c>
      <c r="Q1290" s="5" t="s">
        <v>688</v>
      </c>
      <c r="R1290" s="5" t="s">
        <v>4135</v>
      </c>
      <c r="S1290" s="5" t="s">
        <v>2484</v>
      </c>
      <c r="T1290" s="5">
        <v>100</v>
      </c>
      <c r="U1290" s="5">
        <v>14</v>
      </c>
      <c r="V1290" s="5" t="s">
        <v>2497</v>
      </c>
      <c r="W1290" s="5">
        <v>1</v>
      </c>
      <c r="X1290" s="5" t="s">
        <v>72</v>
      </c>
      <c r="Y1290" s="5">
        <v>2</v>
      </c>
      <c r="Z1290" s="5" t="s">
        <v>84</v>
      </c>
      <c r="AA1290" s="5">
        <v>1</v>
      </c>
      <c r="AB1290" s="6">
        <v>0</v>
      </c>
      <c r="AC1290" s="6">
        <v>0</v>
      </c>
      <c r="AD1290" s="6">
        <v>0</v>
      </c>
      <c r="AE1290" s="6">
        <v>0</v>
      </c>
      <c r="AF1290" s="6">
        <v>0</v>
      </c>
      <c r="AG1290" s="6">
        <v>0</v>
      </c>
      <c r="AH1290" s="6">
        <v>0</v>
      </c>
      <c r="AI1290" s="6">
        <v>0</v>
      </c>
      <c r="AJ1290" s="6">
        <v>0</v>
      </c>
      <c r="AK1290" s="6">
        <v>0</v>
      </c>
      <c r="AL1290" s="6">
        <v>0</v>
      </c>
      <c r="AM1290" s="6">
        <v>0</v>
      </c>
      <c r="AN1290" s="6">
        <v>0</v>
      </c>
      <c r="AO1290" s="6">
        <v>0</v>
      </c>
      <c r="AP1290" s="6">
        <v>0</v>
      </c>
      <c r="AQ1290" s="6">
        <v>1</v>
      </c>
      <c r="AR1290" s="6">
        <v>0</v>
      </c>
      <c r="AS1290" s="6">
        <v>0</v>
      </c>
      <c r="AT1290" s="7">
        <v>0</v>
      </c>
      <c r="AU1290" s="7">
        <v>0</v>
      </c>
      <c r="AV1290" s="6">
        <v>0</v>
      </c>
      <c r="AW1290" s="7">
        <v>0</v>
      </c>
      <c r="AX1290" s="7">
        <v>0</v>
      </c>
      <c r="AY1290" s="6">
        <v>0</v>
      </c>
      <c r="AZ1290" s="7">
        <v>0</v>
      </c>
      <c r="BA1290" s="7">
        <v>0</v>
      </c>
      <c r="BB1290" s="6">
        <v>0</v>
      </c>
      <c r="BC1290" s="7">
        <v>0</v>
      </c>
      <c r="BD1290" s="7">
        <v>0</v>
      </c>
      <c r="BE1290" s="6">
        <v>0</v>
      </c>
      <c r="BF1290" s="7">
        <v>0</v>
      </c>
      <c r="BG1290" s="7">
        <v>0</v>
      </c>
      <c r="BH1290" s="6">
        <v>0</v>
      </c>
      <c r="BI1290" s="7">
        <v>0</v>
      </c>
      <c r="BJ1290" s="7">
        <v>0</v>
      </c>
      <c r="BK1290" s="6">
        <v>0</v>
      </c>
      <c r="BL1290" s="5"/>
      <c r="BM1290" s="3">
        <f t="shared" si="210"/>
        <v>0</v>
      </c>
      <c r="BN1290" s="3">
        <f t="shared" si="211"/>
        <v>0</v>
      </c>
      <c r="BO1290" s="3">
        <f t="shared" si="212"/>
        <v>0</v>
      </c>
      <c r="BP1290" s="3">
        <f t="shared" si="213"/>
        <v>0</v>
      </c>
      <c r="BQ1290" s="3">
        <f t="shared" si="214"/>
        <v>0</v>
      </c>
      <c r="BR1290" s="3">
        <f t="shared" si="215"/>
        <v>0</v>
      </c>
      <c r="BS1290" s="3">
        <f t="shared" si="216"/>
        <v>0</v>
      </c>
      <c r="BT1290" s="3">
        <f t="shared" si="217"/>
        <v>0</v>
      </c>
      <c r="BU1290" s="3">
        <f t="shared" si="218"/>
        <v>0</v>
      </c>
      <c r="BV1290" s="3">
        <f t="shared" si="219"/>
        <v>0</v>
      </c>
    </row>
    <row r="1291" spans="1:74" x14ac:dyDescent="0.25">
      <c r="A1291" s="4">
        <v>16</v>
      </c>
      <c r="B1291" s="5" t="s">
        <v>60</v>
      </c>
      <c r="C1291" s="5" t="s">
        <v>61</v>
      </c>
      <c r="D1291" s="5">
        <v>2023</v>
      </c>
      <c r="E1291" s="5" t="s">
        <v>62</v>
      </c>
      <c r="F1291" s="5" t="s">
        <v>63</v>
      </c>
      <c r="G1291" s="5">
        <v>2</v>
      </c>
      <c r="H1291" s="5" t="s">
        <v>64</v>
      </c>
      <c r="I1291" s="5" t="s">
        <v>3815</v>
      </c>
      <c r="J1291" s="5" t="s">
        <v>2466</v>
      </c>
      <c r="K1291" s="5" t="s">
        <v>2467</v>
      </c>
      <c r="L1291" s="5" t="s">
        <v>4296</v>
      </c>
      <c r="M1291" s="5" t="s">
        <v>664</v>
      </c>
      <c r="N1291" s="5" t="s">
        <v>3845</v>
      </c>
      <c r="O1291" s="5" t="s">
        <v>687</v>
      </c>
      <c r="P1291" s="5" t="s">
        <v>3864</v>
      </c>
      <c r="Q1291" s="5" t="s">
        <v>688</v>
      </c>
      <c r="R1291" s="5" t="s">
        <v>4135</v>
      </c>
      <c r="S1291" s="5" t="s">
        <v>2484</v>
      </c>
      <c r="T1291" s="5">
        <v>100</v>
      </c>
      <c r="U1291" s="5">
        <v>15</v>
      </c>
      <c r="V1291" s="5" t="s">
        <v>2498</v>
      </c>
      <c r="W1291" s="5">
        <v>2</v>
      </c>
      <c r="X1291" s="5" t="s">
        <v>76</v>
      </c>
      <c r="Y1291" s="5">
        <v>1</v>
      </c>
      <c r="Z1291" s="5" t="s">
        <v>73</v>
      </c>
      <c r="AA1291" s="5">
        <v>1</v>
      </c>
      <c r="AB1291" s="6">
        <v>100</v>
      </c>
      <c r="AC1291" s="6">
        <v>90.82</v>
      </c>
      <c r="AD1291" s="6">
        <v>90.82</v>
      </c>
      <c r="AE1291" s="6">
        <v>100</v>
      </c>
      <c r="AF1291" s="6">
        <v>1</v>
      </c>
      <c r="AG1291" s="6">
        <v>1</v>
      </c>
      <c r="AH1291" s="6">
        <v>100</v>
      </c>
      <c r="AI1291" s="6">
        <v>60</v>
      </c>
      <c r="AJ1291" s="6">
        <v>60</v>
      </c>
      <c r="AK1291" s="6">
        <v>100</v>
      </c>
      <c r="AL1291" s="6">
        <v>23.9</v>
      </c>
      <c r="AM1291" s="6">
        <v>23.9</v>
      </c>
      <c r="AN1291" s="6">
        <v>0</v>
      </c>
      <c r="AO1291" s="6">
        <v>0</v>
      </c>
      <c r="AP1291" s="6">
        <v>0</v>
      </c>
      <c r="AQ1291" s="6" t="s">
        <v>77</v>
      </c>
      <c r="AR1291" s="6" t="s">
        <v>77</v>
      </c>
      <c r="AS1291" s="6" t="s">
        <v>77</v>
      </c>
      <c r="AT1291" s="7">
        <v>435990000</v>
      </c>
      <c r="AU1291" s="7">
        <v>395953025</v>
      </c>
      <c r="AV1291" s="6">
        <v>90.82</v>
      </c>
      <c r="AW1291" s="7">
        <v>1398925019</v>
      </c>
      <c r="AX1291" s="7">
        <v>1398924170</v>
      </c>
      <c r="AY1291" s="6">
        <v>100</v>
      </c>
      <c r="AZ1291" s="7">
        <v>637685582</v>
      </c>
      <c r="BA1291" s="7">
        <v>473685582</v>
      </c>
      <c r="BB1291" s="6">
        <v>74.28</v>
      </c>
      <c r="BC1291" s="7">
        <v>521639147</v>
      </c>
      <c r="BD1291" s="7">
        <v>360000000</v>
      </c>
      <c r="BE1291" s="6">
        <v>69.010000000000005</v>
      </c>
      <c r="BF1291" s="7">
        <v>0</v>
      </c>
      <c r="BG1291" s="7">
        <v>0</v>
      </c>
      <c r="BH1291" s="6">
        <v>0</v>
      </c>
      <c r="BI1291" s="7">
        <v>2994239748</v>
      </c>
      <c r="BJ1291" s="7">
        <v>2628562777</v>
      </c>
      <c r="BK1291" s="6">
        <v>87.79</v>
      </c>
      <c r="BL1291" s="5"/>
      <c r="BM1291" s="3">
        <f t="shared" si="210"/>
        <v>435.99</v>
      </c>
      <c r="BN1291" s="3">
        <f t="shared" si="211"/>
        <v>395.95302500000003</v>
      </c>
      <c r="BO1291" s="3">
        <f t="shared" si="212"/>
        <v>1398.925019</v>
      </c>
      <c r="BP1291" s="3">
        <f t="shared" si="213"/>
        <v>1398.92417</v>
      </c>
      <c r="BQ1291" s="3">
        <f t="shared" si="214"/>
        <v>637.68558199999995</v>
      </c>
      <c r="BR1291" s="3">
        <f t="shared" si="215"/>
        <v>473.68558200000001</v>
      </c>
      <c r="BS1291" s="3">
        <f t="shared" si="216"/>
        <v>521.63914699999998</v>
      </c>
      <c r="BT1291" s="3">
        <f t="shared" si="217"/>
        <v>360</v>
      </c>
      <c r="BU1291" s="3">
        <f t="shared" si="218"/>
        <v>0</v>
      </c>
      <c r="BV1291" s="3">
        <f t="shared" si="219"/>
        <v>0</v>
      </c>
    </row>
    <row r="1292" spans="1:74" x14ac:dyDescent="0.25">
      <c r="A1292" s="4">
        <v>16</v>
      </c>
      <c r="B1292" s="5" t="s">
        <v>60</v>
      </c>
      <c r="C1292" s="5" t="s">
        <v>61</v>
      </c>
      <c r="D1292" s="5">
        <v>2023</v>
      </c>
      <c r="E1292" s="5" t="s">
        <v>62</v>
      </c>
      <c r="F1292" s="5" t="s">
        <v>63</v>
      </c>
      <c r="G1292" s="5">
        <v>2</v>
      </c>
      <c r="H1292" s="5" t="s">
        <v>64</v>
      </c>
      <c r="I1292" s="5" t="s">
        <v>3815</v>
      </c>
      <c r="J1292" s="5" t="s">
        <v>2466</v>
      </c>
      <c r="K1292" s="5" t="s">
        <v>2467</v>
      </c>
      <c r="L1292" s="5" t="s">
        <v>4296</v>
      </c>
      <c r="M1292" s="5" t="s">
        <v>664</v>
      </c>
      <c r="N1292" s="5" t="s">
        <v>3845</v>
      </c>
      <c r="O1292" s="5" t="s">
        <v>687</v>
      </c>
      <c r="P1292" s="5" t="s">
        <v>3864</v>
      </c>
      <c r="Q1292" s="5" t="s">
        <v>688</v>
      </c>
      <c r="R1292" s="5" t="s">
        <v>4135</v>
      </c>
      <c r="S1292" s="5" t="s">
        <v>2484</v>
      </c>
      <c r="T1292" s="5">
        <v>100</v>
      </c>
      <c r="U1292" s="5">
        <v>16</v>
      </c>
      <c r="V1292" s="5" t="s">
        <v>2499</v>
      </c>
      <c r="W1292" s="5">
        <v>1</v>
      </c>
      <c r="X1292" s="5" t="s">
        <v>72</v>
      </c>
      <c r="Y1292" s="5">
        <v>1</v>
      </c>
      <c r="Z1292" s="5" t="s">
        <v>73</v>
      </c>
      <c r="AA1292" s="5">
        <v>1</v>
      </c>
      <c r="AB1292" s="6">
        <v>2</v>
      </c>
      <c r="AC1292" s="6">
        <v>1</v>
      </c>
      <c r="AD1292" s="6">
        <v>50</v>
      </c>
      <c r="AE1292" s="6">
        <v>14</v>
      </c>
      <c r="AF1292" s="6">
        <v>13</v>
      </c>
      <c r="AG1292" s="6">
        <v>92.86</v>
      </c>
      <c r="AH1292" s="6">
        <v>7</v>
      </c>
      <c r="AI1292" s="6">
        <v>7</v>
      </c>
      <c r="AJ1292" s="6">
        <v>100</v>
      </c>
      <c r="AK1292" s="6">
        <v>46</v>
      </c>
      <c r="AL1292" s="6">
        <v>46</v>
      </c>
      <c r="AM1292" s="6">
        <v>100</v>
      </c>
      <c r="AN1292" s="6">
        <v>20</v>
      </c>
      <c r="AO1292" s="6">
        <v>0</v>
      </c>
      <c r="AP1292" s="6">
        <v>0</v>
      </c>
      <c r="AQ1292" s="6">
        <v>87</v>
      </c>
      <c r="AR1292" s="6">
        <v>67</v>
      </c>
      <c r="AS1292" s="6">
        <v>77.010000000000005</v>
      </c>
      <c r="AT1292" s="7">
        <v>8311039925</v>
      </c>
      <c r="AU1292" s="7">
        <v>2228277737</v>
      </c>
      <c r="AV1292" s="6">
        <v>26.81</v>
      </c>
      <c r="AW1292" s="7">
        <v>50168449230</v>
      </c>
      <c r="AX1292" s="7">
        <v>49476502155</v>
      </c>
      <c r="AY1292" s="6">
        <v>98.62</v>
      </c>
      <c r="AZ1292" s="7">
        <v>31100000000</v>
      </c>
      <c r="BA1292" s="7">
        <v>31086224599</v>
      </c>
      <c r="BB1292" s="6">
        <v>99.96</v>
      </c>
      <c r="BC1292" s="7">
        <v>19936214000</v>
      </c>
      <c r="BD1292" s="7">
        <v>1495010244</v>
      </c>
      <c r="BE1292" s="6">
        <v>7.5</v>
      </c>
      <c r="BF1292" s="7">
        <v>20000000000</v>
      </c>
      <c r="BG1292" s="7">
        <v>0</v>
      </c>
      <c r="BH1292" s="6">
        <v>0</v>
      </c>
      <c r="BI1292" s="7">
        <v>129515703155</v>
      </c>
      <c r="BJ1292" s="7">
        <v>84286014735</v>
      </c>
      <c r="BK1292" s="6">
        <v>65.08</v>
      </c>
      <c r="BL1292" s="5"/>
      <c r="BM1292" s="3">
        <f t="shared" si="210"/>
        <v>8311.0399249999991</v>
      </c>
      <c r="BN1292" s="3">
        <f t="shared" si="211"/>
        <v>2228.2777369999999</v>
      </c>
      <c r="BO1292" s="3">
        <f t="shared" si="212"/>
        <v>50168.449229999998</v>
      </c>
      <c r="BP1292" s="3">
        <f t="shared" si="213"/>
        <v>49476.502155000002</v>
      </c>
      <c r="BQ1292" s="3">
        <f t="shared" si="214"/>
        <v>31100</v>
      </c>
      <c r="BR1292" s="3">
        <f t="shared" si="215"/>
        <v>31086.224599000001</v>
      </c>
      <c r="BS1292" s="3">
        <f t="shared" si="216"/>
        <v>19936.214</v>
      </c>
      <c r="BT1292" s="3">
        <f t="shared" si="217"/>
        <v>1495.0102440000001</v>
      </c>
      <c r="BU1292" s="3">
        <f t="shared" si="218"/>
        <v>20000</v>
      </c>
      <c r="BV1292" s="3">
        <f t="shared" si="219"/>
        <v>0</v>
      </c>
    </row>
    <row r="1293" spans="1:74" x14ac:dyDescent="0.25">
      <c r="A1293" s="4">
        <v>16</v>
      </c>
      <c r="B1293" s="5" t="s">
        <v>60</v>
      </c>
      <c r="C1293" s="5" t="s">
        <v>61</v>
      </c>
      <c r="D1293" s="5">
        <v>2023</v>
      </c>
      <c r="E1293" s="5" t="s">
        <v>62</v>
      </c>
      <c r="F1293" s="5" t="s">
        <v>63</v>
      </c>
      <c r="G1293" s="5">
        <v>2</v>
      </c>
      <c r="H1293" s="5" t="s">
        <v>64</v>
      </c>
      <c r="I1293" s="5" t="s">
        <v>3815</v>
      </c>
      <c r="J1293" s="5" t="s">
        <v>2466</v>
      </c>
      <c r="K1293" s="5" t="s">
        <v>2467</v>
      </c>
      <c r="L1293" s="5" t="s">
        <v>4296</v>
      </c>
      <c r="M1293" s="5" t="s">
        <v>664</v>
      </c>
      <c r="N1293" s="5" t="s">
        <v>3845</v>
      </c>
      <c r="O1293" s="5" t="s">
        <v>687</v>
      </c>
      <c r="P1293" s="5" t="s">
        <v>3864</v>
      </c>
      <c r="Q1293" s="5" t="s">
        <v>688</v>
      </c>
      <c r="R1293" s="5" t="s">
        <v>4135</v>
      </c>
      <c r="S1293" s="5" t="s">
        <v>2484</v>
      </c>
      <c r="T1293" s="5">
        <v>100</v>
      </c>
      <c r="U1293" s="5">
        <v>17</v>
      </c>
      <c r="V1293" s="5" t="s">
        <v>2500</v>
      </c>
      <c r="W1293" s="5">
        <v>1</v>
      </c>
      <c r="X1293" s="5" t="s">
        <v>72</v>
      </c>
      <c r="Y1293" s="5">
        <v>1</v>
      </c>
      <c r="Z1293" s="5" t="s">
        <v>73</v>
      </c>
      <c r="AA1293" s="5">
        <v>1</v>
      </c>
      <c r="AB1293" s="6">
        <v>0</v>
      </c>
      <c r="AC1293" s="6">
        <v>0</v>
      </c>
      <c r="AD1293" s="6">
        <v>0</v>
      </c>
      <c r="AE1293" s="6">
        <v>1378</v>
      </c>
      <c r="AF1293" s="6">
        <v>1378</v>
      </c>
      <c r="AG1293" s="6">
        <v>100</v>
      </c>
      <c r="AH1293" s="6">
        <v>166130</v>
      </c>
      <c r="AI1293" s="6">
        <v>57773</v>
      </c>
      <c r="AJ1293" s="6">
        <v>34.78</v>
      </c>
      <c r="AK1293" s="6">
        <v>179366</v>
      </c>
      <c r="AL1293" s="6">
        <v>56210</v>
      </c>
      <c r="AM1293" s="6">
        <v>31.34</v>
      </c>
      <c r="AN1293" s="6">
        <v>0</v>
      </c>
      <c r="AO1293" s="6">
        <v>0</v>
      </c>
      <c r="AP1293" s="6">
        <v>0</v>
      </c>
      <c r="AQ1293" s="6">
        <v>238517</v>
      </c>
      <c r="AR1293" s="6">
        <v>115361</v>
      </c>
      <c r="AS1293" s="6">
        <v>48.37</v>
      </c>
      <c r="AT1293" s="7">
        <v>0</v>
      </c>
      <c r="AU1293" s="7">
        <v>0</v>
      </c>
      <c r="AV1293" s="6">
        <v>0</v>
      </c>
      <c r="AW1293" s="7">
        <v>0</v>
      </c>
      <c r="AX1293" s="7">
        <v>0</v>
      </c>
      <c r="AY1293" s="6">
        <v>0</v>
      </c>
      <c r="AZ1293" s="7">
        <v>0</v>
      </c>
      <c r="BA1293" s="7">
        <v>0</v>
      </c>
      <c r="BB1293" s="6">
        <v>0</v>
      </c>
      <c r="BC1293" s="7">
        <v>0</v>
      </c>
      <c r="BD1293" s="7">
        <v>0</v>
      </c>
      <c r="BE1293" s="6">
        <v>0</v>
      </c>
      <c r="BF1293" s="7">
        <v>0</v>
      </c>
      <c r="BG1293" s="7">
        <v>0</v>
      </c>
      <c r="BH1293" s="6">
        <v>0</v>
      </c>
      <c r="BI1293" s="7">
        <v>0</v>
      </c>
      <c r="BJ1293" s="7">
        <v>0</v>
      </c>
      <c r="BK1293" s="6">
        <v>0</v>
      </c>
      <c r="BL1293" s="5"/>
      <c r="BM1293" s="3">
        <f t="shared" si="210"/>
        <v>0</v>
      </c>
      <c r="BN1293" s="3">
        <f t="shared" si="211"/>
        <v>0</v>
      </c>
      <c r="BO1293" s="3">
        <f t="shared" si="212"/>
        <v>0</v>
      </c>
      <c r="BP1293" s="3">
        <f t="shared" si="213"/>
        <v>0</v>
      </c>
      <c r="BQ1293" s="3">
        <f t="shared" si="214"/>
        <v>0</v>
      </c>
      <c r="BR1293" s="3">
        <f t="shared" si="215"/>
        <v>0</v>
      </c>
      <c r="BS1293" s="3">
        <f t="shared" si="216"/>
        <v>0</v>
      </c>
      <c r="BT1293" s="3">
        <f t="shared" si="217"/>
        <v>0</v>
      </c>
      <c r="BU1293" s="3">
        <f t="shared" si="218"/>
        <v>0</v>
      </c>
      <c r="BV1293" s="3">
        <f t="shared" si="219"/>
        <v>0</v>
      </c>
    </row>
    <row r="1294" spans="1:74" x14ac:dyDescent="0.25">
      <c r="A1294" s="4">
        <v>16</v>
      </c>
      <c r="B1294" s="5" t="s">
        <v>60</v>
      </c>
      <c r="C1294" s="5" t="s">
        <v>61</v>
      </c>
      <c r="D1294" s="5">
        <v>2023</v>
      </c>
      <c r="E1294" s="5" t="s">
        <v>62</v>
      </c>
      <c r="F1294" s="5" t="s">
        <v>63</v>
      </c>
      <c r="G1294" s="5">
        <v>2</v>
      </c>
      <c r="H1294" s="5" t="s">
        <v>64</v>
      </c>
      <c r="I1294" s="5" t="s">
        <v>3815</v>
      </c>
      <c r="J1294" s="5" t="s">
        <v>2466</v>
      </c>
      <c r="K1294" s="5" t="s">
        <v>2467</v>
      </c>
      <c r="L1294" s="5" t="s">
        <v>4296</v>
      </c>
      <c r="M1294" s="5" t="s">
        <v>664</v>
      </c>
      <c r="N1294" s="5" t="s">
        <v>3845</v>
      </c>
      <c r="O1294" s="5" t="s">
        <v>687</v>
      </c>
      <c r="P1294" s="5" t="s">
        <v>3864</v>
      </c>
      <c r="Q1294" s="5" t="s">
        <v>688</v>
      </c>
      <c r="R1294" s="5" t="s">
        <v>4135</v>
      </c>
      <c r="S1294" s="5" t="s">
        <v>2484</v>
      </c>
      <c r="T1294" s="5">
        <v>100</v>
      </c>
      <c r="U1294" s="5">
        <v>18</v>
      </c>
      <c r="V1294" s="5" t="s">
        <v>2501</v>
      </c>
      <c r="W1294" s="5">
        <v>1</v>
      </c>
      <c r="X1294" s="5" t="s">
        <v>72</v>
      </c>
      <c r="Y1294" s="5">
        <v>1</v>
      </c>
      <c r="Z1294" s="5" t="s">
        <v>73</v>
      </c>
      <c r="AA1294" s="5">
        <v>1</v>
      </c>
      <c r="AB1294" s="6">
        <v>0</v>
      </c>
      <c r="AC1294" s="6">
        <v>0</v>
      </c>
      <c r="AD1294" s="6">
        <v>0</v>
      </c>
      <c r="AE1294" s="6">
        <v>0</v>
      </c>
      <c r="AF1294" s="6">
        <v>0</v>
      </c>
      <c r="AG1294" s="6">
        <v>0</v>
      </c>
      <c r="AH1294" s="6">
        <v>0</v>
      </c>
      <c r="AI1294" s="6">
        <v>0</v>
      </c>
      <c r="AJ1294" s="6">
        <v>0</v>
      </c>
      <c r="AK1294" s="6">
        <v>3.28</v>
      </c>
      <c r="AL1294" s="6">
        <v>0.91</v>
      </c>
      <c r="AM1294" s="6">
        <v>27.74</v>
      </c>
      <c r="AN1294" s="6">
        <v>0</v>
      </c>
      <c r="AO1294" s="6">
        <v>0</v>
      </c>
      <c r="AP1294" s="6">
        <v>0</v>
      </c>
      <c r="AQ1294" s="6">
        <v>3.28</v>
      </c>
      <c r="AR1294" s="6">
        <v>0.91</v>
      </c>
      <c r="AS1294" s="6">
        <v>27.74</v>
      </c>
      <c r="AT1294" s="7">
        <v>0</v>
      </c>
      <c r="AU1294" s="7">
        <v>0</v>
      </c>
      <c r="AV1294" s="6">
        <v>0</v>
      </c>
      <c r="AW1294" s="7">
        <v>0</v>
      </c>
      <c r="AX1294" s="7">
        <v>0</v>
      </c>
      <c r="AY1294" s="6">
        <v>0</v>
      </c>
      <c r="AZ1294" s="7">
        <v>0</v>
      </c>
      <c r="BA1294" s="7">
        <v>0</v>
      </c>
      <c r="BB1294" s="6">
        <v>0</v>
      </c>
      <c r="BC1294" s="7">
        <v>0</v>
      </c>
      <c r="BD1294" s="7">
        <v>0</v>
      </c>
      <c r="BE1294" s="6">
        <v>0</v>
      </c>
      <c r="BF1294" s="7">
        <v>0</v>
      </c>
      <c r="BG1294" s="7">
        <v>0</v>
      </c>
      <c r="BH1294" s="6">
        <v>0</v>
      </c>
      <c r="BI1294" s="7">
        <v>0</v>
      </c>
      <c r="BJ1294" s="7">
        <v>0</v>
      </c>
      <c r="BK1294" s="6">
        <v>0</v>
      </c>
      <c r="BL1294" s="5"/>
      <c r="BM1294" s="3">
        <f t="shared" si="210"/>
        <v>0</v>
      </c>
      <c r="BN1294" s="3">
        <f t="shared" si="211"/>
        <v>0</v>
      </c>
      <c r="BO1294" s="3">
        <f t="shared" si="212"/>
        <v>0</v>
      </c>
      <c r="BP1294" s="3">
        <f t="shared" si="213"/>
        <v>0</v>
      </c>
      <c r="BQ1294" s="3">
        <f t="shared" si="214"/>
        <v>0</v>
      </c>
      <c r="BR1294" s="3">
        <f t="shared" si="215"/>
        <v>0</v>
      </c>
      <c r="BS1294" s="3">
        <f t="shared" si="216"/>
        <v>0</v>
      </c>
      <c r="BT1294" s="3">
        <f t="shared" si="217"/>
        <v>0</v>
      </c>
      <c r="BU1294" s="3">
        <f t="shared" si="218"/>
        <v>0</v>
      </c>
      <c r="BV1294" s="3">
        <f t="shared" si="219"/>
        <v>0</v>
      </c>
    </row>
    <row r="1295" spans="1:74" x14ac:dyDescent="0.25">
      <c r="A1295" s="4">
        <v>16</v>
      </c>
      <c r="B1295" s="5" t="s">
        <v>60</v>
      </c>
      <c r="C1295" s="5" t="s">
        <v>61</v>
      </c>
      <c r="D1295" s="5">
        <v>2023</v>
      </c>
      <c r="E1295" s="5" t="s">
        <v>62</v>
      </c>
      <c r="F1295" s="5" t="s">
        <v>63</v>
      </c>
      <c r="G1295" s="5">
        <v>2</v>
      </c>
      <c r="H1295" s="5" t="s">
        <v>64</v>
      </c>
      <c r="I1295" s="5" t="s">
        <v>3815</v>
      </c>
      <c r="J1295" s="5" t="s">
        <v>2466</v>
      </c>
      <c r="K1295" s="5" t="s">
        <v>2467</v>
      </c>
      <c r="L1295" s="5" t="s">
        <v>4296</v>
      </c>
      <c r="M1295" s="5" t="s">
        <v>664</v>
      </c>
      <c r="N1295" s="5" t="s">
        <v>3845</v>
      </c>
      <c r="O1295" s="5" t="s">
        <v>687</v>
      </c>
      <c r="P1295" s="5" t="s">
        <v>3864</v>
      </c>
      <c r="Q1295" s="5" t="s">
        <v>688</v>
      </c>
      <c r="R1295" s="5" t="s">
        <v>4135</v>
      </c>
      <c r="S1295" s="5" t="s">
        <v>2484</v>
      </c>
      <c r="T1295" s="5">
        <v>100</v>
      </c>
      <c r="U1295" s="5">
        <v>19</v>
      </c>
      <c r="V1295" s="5" t="s">
        <v>2502</v>
      </c>
      <c r="W1295" s="5">
        <v>1</v>
      </c>
      <c r="X1295" s="5" t="s">
        <v>72</v>
      </c>
      <c r="Y1295" s="5">
        <v>1</v>
      </c>
      <c r="Z1295" s="5" t="s">
        <v>73</v>
      </c>
      <c r="AA1295" s="5">
        <v>1</v>
      </c>
      <c r="AB1295" s="6">
        <v>0</v>
      </c>
      <c r="AC1295" s="6">
        <v>0</v>
      </c>
      <c r="AD1295" s="6">
        <v>0</v>
      </c>
      <c r="AE1295" s="6">
        <v>0</v>
      </c>
      <c r="AF1295" s="6">
        <v>0</v>
      </c>
      <c r="AG1295" s="6">
        <v>0</v>
      </c>
      <c r="AH1295" s="6">
        <v>0</v>
      </c>
      <c r="AI1295" s="6">
        <v>0</v>
      </c>
      <c r="AJ1295" s="6">
        <v>0</v>
      </c>
      <c r="AK1295" s="6">
        <v>2</v>
      </c>
      <c r="AL1295" s="6">
        <v>1</v>
      </c>
      <c r="AM1295" s="6">
        <v>50</v>
      </c>
      <c r="AN1295" s="6">
        <v>0</v>
      </c>
      <c r="AO1295" s="6">
        <v>0</v>
      </c>
      <c r="AP1295" s="6">
        <v>0</v>
      </c>
      <c r="AQ1295" s="6">
        <v>2</v>
      </c>
      <c r="AR1295" s="6">
        <v>1</v>
      </c>
      <c r="AS1295" s="6">
        <v>50</v>
      </c>
      <c r="AT1295" s="7">
        <v>0</v>
      </c>
      <c r="AU1295" s="7">
        <v>0</v>
      </c>
      <c r="AV1295" s="6">
        <v>0</v>
      </c>
      <c r="AW1295" s="7">
        <v>0</v>
      </c>
      <c r="AX1295" s="7">
        <v>0</v>
      </c>
      <c r="AY1295" s="6">
        <v>0</v>
      </c>
      <c r="AZ1295" s="7">
        <v>0</v>
      </c>
      <c r="BA1295" s="7">
        <v>0</v>
      </c>
      <c r="BB1295" s="6">
        <v>0</v>
      </c>
      <c r="BC1295" s="7">
        <v>360000000</v>
      </c>
      <c r="BD1295" s="7">
        <v>0</v>
      </c>
      <c r="BE1295" s="6">
        <v>0</v>
      </c>
      <c r="BF1295" s="7">
        <v>0</v>
      </c>
      <c r="BG1295" s="7">
        <v>0</v>
      </c>
      <c r="BH1295" s="6">
        <v>0</v>
      </c>
      <c r="BI1295" s="7">
        <v>360000000</v>
      </c>
      <c r="BJ1295" s="7">
        <v>0</v>
      </c>
      <c r="BK1295" s="6">
        <v>0</v>
      </c>
      <c r="BL1295" s="5"/>
      <c r="BM1295" s="3">
        <f t="shared" si="210"/>
        <v>0</v>
      </c>
      <c r="BN1295" s="3">
        <f t="shared" si="211"/>
        <v>0</v>
      </c>
      <c r="BO1295" s="3">
        <f t="shared" si="212"/>
        <v>0</v>
      </c>
      <c r="BP1295" s="3">
        <f t="shared" si="213"/>
        <v>0</v>
      </c>
      <c r="BQ1295" s="3">
        <f t="shared" si="214"/>
        <v>0</v>
      </c>
      <c r="BR1295" s="3">
        <f t="shared" si="215"/>
        <v>0</v>
      </c>
      <c r="BS1295" s="3">
        <f t="shared" si="216"/>
        <v>360</v>
      </c>
      <c r="BT1295" s="3">
        <f t="shared" si="217"/>
        <v>0</v>
      </c>
      <c r="BU1295" s="3">
        <f t="shared" si="218"/>
        <v>0</v>
      </c>
      <c r="BV1295" s="3">
        <f t="shared" si="219"/>
        <v>0</v>
      </c>
    </row>
    <row r="1296" spans="1:74" x14ac:dyDescent="0.25">
      <c r="A1296" s="4">
        <v>16</v>
      </c>
      <c r="B1296" s="5" t="s">
        <v>60</v>
      </c>
      <c r="C1296" s="5" t="s">
        <v>61</v>
      </c>
      <c r="D1296" s="5">
        <v>2023</v>
      </c>
      <c r="E1296" s="5" t="s">
        <v>62</v>
      </c>
      <c r="F1296" s="5" t="s">
        <v>63</v>
      </c>
      <c r="G1296" s="5">
        <v>2</v>
      </c>
      <c r="H1296" s="5" t="s">
        <v>64</v>
      </c>
      <c r="I1296" s="5" t="s">
        <v>3815</v>
      </c>
      <c r="J1296" s="5" t="s">
        <v>2466</v>
      </c>
      <c r="K1296" s="5" t="s">
        <v>2467</v>
      </c>
      <c r="L1296" s="5" t="s">
        <v>4296</v>
      </c>
      <c r="M1296" s="5" t="s">
        <v>664</v>
      </c>
      <c r="N1296" s="5" t="s">
        <v>3845</v>
      </c>
      <c r="O1296" s="5" t="s">
        <v>687</v>
      </c>
      <c r="P1296" s="5" t="s">
        <v>3864</v>
      </c>
      <c r="Q1296" s="5" t="s">
        <v>688</v>
      </c>
      <c r="R1296" s="5" t="s">
        <v>4135</v>
      </c>
      <c r="S1296" s="5" t="s">
        <v>2484</v>
      </c>
      <c r="T1296" s="5">
        <v>100</v>
      </c>
      <c r="U1296" s="5">
        <v>20</v>
      </c>
      <c r="V1296" s="5" t="s">
        <v>2503</v>
      </c>
      <c r="W1296" s="5">
        <v>1</v>
      </c>
      <c r="X1296" s="5" t="s">
        <v>72</v>
      </c>
      <c r="Y1296" s="5">
        <v>2</v>
      </c>
      <c r="Z1296" s="5" t="s">
        <v>84</v>
      </c>
      <c r="AA1296" s="5">
        <v>1</v>
      </c>
      <c r="AB1296" s="6">
        <v>0</v>
      </c>
      <c r="AC1296" s="6">
        <v>0</v>
      </c>
      <c r="AD1296" s="6">
        <v>0</v>
      </c>
      <c r="AE1296" s="6">
        <v>0</v>
      </c>
      <c r="AF1296" s="6">
        <v>0</v>
      </c>
      <c r="AG1296" s="6">
        <v>0</v>
      </c>
      <c r="AH1296" s="6">
        <v>0</v>
      </c>
      <c r="AI1296" s="6">
        <v>0</v>
      </c>
      <c r="AJ1296" s="6">
        <v>0</v>
      </c>
      <c r="AK1296" s="6">
        <v>0</v>
      </c>
      <c r="AL1296" s="6">
        <v>0</v>
      </c>
      <c r="AM1296" s="6">
        <v>0</v>
      </c>
      <c r="AN1296" s="6">
        <v>0</v>
      </c>
      <c r="AO1296" s="6">
        <v>0</v>
      </c>
      <c r="AP1296" s="6">
        <v>0</v>
      </c>
      <c r="AQ1296" s="6">
        <v>4</v>
      </c>
      <c r="AR1296" s="6">
        <v>0</v>
      </c>
      <c r="AS1296" s="6">
        <v>0</v>
      </c>
      <c r="AT1296" s="7">
        <v>0</v>
      </c>
      <c r="AU1296" s="7">
        <v>0</v>
      </c>
      <c r="AV1296" s="6">
        <v>0</v>
      </c>
      <c r="AW1296" s="7">
        <v>0</v>
      </c>
      <c r="AX1296" s="7">
        <v>0</v>
      </c>
      <c r="AY1296" s="6">
        <v>0</v>
      </c>
      <c r="AZ1296" s="7">
        <v>0</v>
      </c>
      <c r="BA1296" s="7">
        <v>0</v>
      </c>
      <c r="BB1296" s="6">
        <v>0</v>
      </c>
      <c r="BC1296" s="7">
        <v>0</v>
      </c>
      <c r="BD1296" s="7">
        <v>0</v>
      </c>
      <c r="BE1296" s="6">
        <v>0</v>
      </c>
      <c r="BF1296" s="7">
        <v>0</v>
      </c>
      <c r="BG1296" s="7">
        <v>0</v>
      </c>
      <c r="BH1296" s="6">
        <v>0</v>
      </c>
      <c r="BI1296" s="7">
        <v>0</v>
      </c>
      <c r="BJ1296" s="7">
        <v>0</v>
      </c>
      <c r="BK1296" s="6">
        <v>0</v>
      </c>
      <c r="BL1296" s="5"/>
      <c r="BM1296" s="3">
        <f t="shared" si="210"/>
        <v>0</v>
      </c>
      <c r="BN1296" s="3">
        <f t="shared" si="211"/>
        <v>0</v>
      </c>
      <c r="BO1296" s="3">
        <f t="shared" si="212"/>
        <v>0</v>
      </c>
      <c r="BP1296" s="3">
        <f t="shared" si="213"/>
        <v>0</v>
      </c>
      <c r="BQ1296" s="3">
        <f t="shared" si="214"/>
        <v>0</v>
      </c>
      <c r="BR1296" s="3">
        <f t="shared" si="215"/>
        <v>0</v>
      </c>
      <c r="BS1296" s="3">
        <f t="shared" si="216"/>
        <v>0</v>
      </c>
      <c r="BT1296" s="3">
        <f t="shared" si="217"/>
        <v>0</v>
      </c>
      <c r="BU1296" s="3">
        <f t="shared" si="218"/>
        <v>0</v>
      </c>
      <c r="BV1296" s="3">
        <f t="shared" si="219"/>
        <v>0</v>
      </c>
    </row>
    <row r="1297" spans="1:74" x14ac:dyDescent="0.25">
      <c r="A1297" s="4">
        <v>16</v>
      </c>
      <c r="B1297" s="5" t="s">
        <v>60</v>
      </c>
      <c r="C1297" s="5" t="s">
        <v>61</v>
      </c>
      <c r="D1297" s="5">
        <v>2023</v>
      </c>
      <c r="E1297" s="5" t="s">
        <v>62</v>
      </c>
      <c r="F1297" s="5" t="s">
        <v>63</v>
      </c>
      <c r="G1297" s="5">
        <v>2</v>
      </c>
      <c r="H1297" s="5" t="s">
        <v>64</v>
      </c>
      <c r="I1297" s="5" t="s">
        <v>3815</v>
      </c>
      <c r="J1297" s="5" t="s">
        <v>2466</v>
      </c>
      <c r="K1297" s="5" t="s">
        <v>2467</v>
      </c>
      <c r="L1297" s="5" t="s">
        <v>4296</v>
      </c>
      <c r="M1297" s="5" t="s">
        <v>664</v>
      </c>
      <c r="N1297" s="5" t="s">
        <v>3845</v>
      </c>
      <c r="O1297" s="5" t="s">
        <v>687</v>
      </c>
      <c r="P1297" s="5" t="s">
        <v>3864</v>
      </c>
      <c r="Q1297" s="5" t="s">
        <v>688</v>
      </c>
      <c r="R1297" s="5" t="s">
        <v>4135</v>
      </c>
      <c r="S1297" s="5" t="s">
        <v>2484</v>
      </c>
      <c r="T1297" s="5">
        <v>100</v>
      </c>
      <c r="U1297" s="5">
        <v>21</v>
      </c>
      <c r="V1297" s="5" t="s">
        <v>2504</v>
      </c>
      <c r="W1297" s="5">
        <v>1</v>
      </c>
      <c r="X1297" s="5" t="s">
        <v>72</v>
      </c>
      <c r="Y1297" s="5">
        <v>1</v>
      </c>
      <c r="Z1297" s="5" t="s">
        <v>73</v>
      </c>
      <c r="AA1297" s="5">
        <v>1</v>
      </c>
      <c r="AB1297" s="6">
        <v>0</v>
      </c>
      <c r="AC1297" s="6">
        <v>0</v>
      </c>
      <c r="AD1297" s="6">
        <v>0</v>
      </c>
      <c r="AE1297" s="6">
        <v>2</v>
      </c>
      <c r="AF1297" s="6">
        <v>1</v>
      </c>
      <c r="AG1297" s="6">
        <v>50</v>
      </c>
      <c r="AH1297" s="6">
        <v>20</v>
      </c>
      <c r="AI1297" s="6">
        <v>16</v>
      </c>
      <c r="AJ1297" s="6">
        <v>80</v>
      </c>
      <c r="AK1297" s="6">
        <v>8</v>
      </c>
      <c r="AL1297" s="6">
        <v>5</v>
      </c>
      <c r="AM1297" s="6">
        <v>62.5</v>
      </c>
      <c r="AN1297" s="6">
        <v>1</v>
      </c>
      <c r="AO1297" s="6">
        <v>0</v>
      </c>
      <c r="AP1297" s="6">
        <v>0</v>
      </c>
      <c r="AQ1297" s="6">
        <v>26</v>
      </c>
      <c r="AR1297" s="6">
        <v>22</v>
      </c>
      <c r="AS1297" s="6">
        <v>84.62</v>
      </c>
      <c r="AT1297" s="7">
        <v>0</v>
      </c>
      <c r="AU1297" s="7">
        <v>0</v>
      </c>
      <c r="AV1297" s="6">
        <v>0</v>
      </c>
      <c r="AW1297" s="7">
        <v>8288626458</v>
      </c>
      <c r="AX1297" s="7">
        <v>124613021</v>
      </c>
      <c r="AY1297" s="6">
        <v>1.5</v>
      </c>
      <c r="AZ1297" s="7">
        <v>36792600376</v>
      </c>
      <c r="BA1297" s="7">
        <v>26080015312</v>
      </c>
      <c r="BB1297" s="6">
        <v>70.88</v>
      </c>
      <c r="BC1297" s="7">
        <v>7061448045</v>
      </c>
      <c r="BD1297" s="7">
        <v>660379826</v>
      </c>
      <c r="BE1297" s="6">
        <v>9.35</v>
      </c>
      <c r="BF1297" s="7">
        <v>14420000</v>
      </c>
      <c r="BG1297" s="7">
        <v>0</v>
      </c>
      <c r="BH1297" s="6">
        <v>0</v>
      </c>
      <c r="BI1297" s="7">
        <v>52157094879</v>
      </c>
      <c r="BJ1297" s="7">
        <v>26865008159</v>
      </c>
      <c r="BK1297" s="6">
        <v>51.51</v>
      </c>
      <c r="BL1297" s="5"/>
      <c r="BM1297" s="3">
        <f t="shared" si="210"/>
        <v>0</v>
      </c>
      <c r="BN1297" s="3">
        <f t="shared" si="211"/>
        <v>0</v>
      </c>
      <c r="BO1297" s="3">
        <f t="shared" si="212"/>
        <v>8288.6264580000006</v>
      </c>
      <c r="BP1297" s="3">
        <f t="shared" si="213"/>
        <v>124.613021</v>
      </c>
      <c r="BQ1297" s="3">
        <f t="shared" si="214"/>
        <v>36792.600376000002</v>
      </c>
      <c r="BR1297" s="3">
        <f t="shared" si="215"/>
        <v>26080.015312</v>
      </c>
      <c r="BS1297" s="3">
        <f t="shared" si="216"/>
        <v>7061.4480450000001</v>
      </c>
      <c r="BT1297" s="3">
        <f t="shared" si="217"/>
        <v>660.37982599999998</v>
      </c>
      <c r="BU1297" s="3">
        <f t="shared" si="218"/>
        <v>14.42</v>
      </c>
      <c r="BV1297" s="3">
        <f t="shared" si="219"/>
        <v>0</v>
      </c>
    </row>
    <row r="1298" spans="1:74" x14ac:dyDescent="0.25">
      <c r="A1298" s="4">
        <v>16</v>
      </c>
      <c r="B1298" s="5" t="s">
        <v>60</v>
      </c>
      <c r="C1298" s="5" t="s">
        <v>61</v>
      </c>
      <c r="D1298" s="5">
        <v>2023</v>
      </c>
      <c r="E1298" s="5" t="s">
        <v>62</v>
      </c>
      <c r="F1298" s="5" t="s">
        <v>63</v>
      </c>
      <c r="G1298" s="5">
        <v>2</v>
      </c>
      <c r="H1298" s="5" t="s">
        <v>64</v>
      </c>
      <c r="I1298" s="5" t="s">
        <v>3815</v>
      </c>
      <c r="J1298" s="5" t="s">
        <v>2466</v>
      </c>
      <c r="K1298" s="5" t="s">
        <v>2467</v>
      </c>
      <c r="L1298" s="5" t="s">
        <v>4296</v>
      </c>
      <c r="M1298" s="5" t="s">
        <v>664</v>
      </c>
      <c r="N1298" s="5" t="s">
        <v>3845</v>
      </c>
      <c r="O1298" s="5" t="s">
        <v>687</v>
      </c>
      <c r="P1298" s="5" t="s">
        <v>3864</v>
      </c>
      <c r="Q1298" s="5" t="s">
        <v>688</v>
      </c>
      <c r="R1298" s="5" t="s">
        <v>4135</v>
      </c>
      <c r="S1298" s="5" t="s">
        <v>2484</v>
      </c>
      <c r="T1298" s="5">
        <v>100</v>
      </c>
      <c r="U1298" s="5">
        <v>22</v>
      </c>
      <c r="V1298" s="5" t="s">
        <v>2479</v>
      </c>
      <c r="W1298" s="5">
        <v>2</v>
      </c>
      <c r="X1298" s="5" t="s">
        <v>76</v>
      </c>
      <c r="Y1298" s="5">
        <v>1</v>
      </c>
      <c r="Z1298" s="5" t="s">
        <v>73</v>
      </c>
      <c r="AA1298" s="5">
        <v>1</v>
      </c>
      <c r="AB1298" s="6">
        <v>100</v>
      </c>
      <c r="AC1298" s="6">
        <v>33.39</v>
      </c>
      <c r="AD1298" s="6">
        <v>33.39</v>
      </c>
      <c r="AE1298" s="6">
        <v>100</v>
      </c>
      <c r="AF1298" s="6">
        <v>0</v>
      </c>
      <c r="AG1298" s="6">
        <v>0</v>
      </c>
      <c r="AH1298" s="6">
        <v>100</v>
      </c>
      <c r="AI1298" s="6">
        <v>69.209999999999994</v>
      </c>
      <c r="AJ1298" s="6">
        <v>69.209999999999994</v>
      </c>
      <c r="AK1298" s="6">
        <v>100</v>
      </c>
      <c r="AL1298" s="6">
        <v>0</v>
      </c>
      <c r="AM1298" s="6">
        <v>0</v>
      </c>
      <c r="AN1298" s="6">
        <v>100</v>
      </c>
      <c r="AO1298" s="6">
        <v>0</v>
      </c>
      <c r="AP1298" s="6">
        <v>0</v>
      </c>
      <c r="AQ1298" s="6" t="s">
        <v>77</v>
      </c>
      <c r="AR1298" s="6" t="s">
        <v>77</v>
      </c>
      <c r="AS1298" s="6" t="s">
        <v>77</v>
      </c>
      <c r="AT1298" s="7">
        <v>184024283264</v>
      </c>
      <c r="AU1298" s="7">
        <v>61377186291</v>
      </c>
      <c r="AV1298" s="6">
        <v>33.35</v>
      </c>
      <c r="AW1298" s="7">
        <v>431337723809</v>
      </c>
      <c r="AX1298" s="7">
        <v>216758407679</v>
      </c>
      <c r="AY1298" s="6">
        <v>50.25</v>
      </c>
      <c r="AZ1298" s="7">
        <v>299349362847</v>
      </c>
      <c r="BA1298" s="7">
        <v>207178328150</v>
      </c>
      <c r="BB1298" s="6">
        <v>69.209999999999994</v>
      </c>
      <c r="BC1298" s="7">
        <v>351364659362</v>
      </c>
      <c r="BD1298" s="7">
        <v>171941349769</v>
      </c>
      <c r="BE1298" s="6">
        <v>48.94</v>
      </c>
      <c r="BF1298" s="7">
        <v>450094860000</v>
      </c>
      <c r="BG1298" s="7">
        <v>0</v>
      </c>
      <c r="BH1298" s="6">
        <v>0</v>
      </c>
      <c r="BI1298" s="7">
        <v>1716170889282</v>
      </c>
      <c r="BJ1298" s="7">
        <v>657255271889</v>
      </c>
      <c r="BK1298" s="6">
        <v>38.299999999999997</v>
      </c>
      <c r="BL1298" s="5"/>
      <c r="BM1298" s="3">
        <f t="shared" si="210"/>
        <v>184024.283264</v>
      </c>
      <c r="BN1298" s="3">
        <f t="shared" si="211"/>
        <v>61377.186290999998</v>
      </c>
      <c r="BO1298" s="3">
        <f t="shared" si="212"/>
        <v>431337.72380899999</v>
      </c>
      <c r="BP1298" s="3">
        <f t="shared" si="213"/>
        <v>216758.407679</v>
      </c>
      <c r="BQ1298" s="3">
        <f t="shared" si="214"/>
        <v>299349.36284700001</v>
      </c>
      <c r="BR1298" s="3">
        <f t="shared" si="215"/>
        <v>207178.32814999999</v>
      </c>
      <c r="BS1298" s="3">
        <f t="shared" si="216"/>
        <v>351364.65936200001</v>
      </c>
      <c r="BT1298" s="3">
        <f t="shared" si="217"/>
        <v>171941.34976899999</v>
      </c>
      <c r="BU1298" s="3">
        <f t="shared" si="218"/>
        <v>450094.86</v>
      </c>
      <c r="BV1298" s="3">
        <f t="shared" si="219"/>
        <v>0</v>
      </c>
    </row>
    <row r="1299" spans="1:74" x14ac:dyDescent="0.25">
      <c r="A1299" s="4">
        <v>16</v>
      </c>
      <c r="B1299" s="5" t="s">
        <v>60</v>
      </c>
      <c r="C1299" s="5" t="s">
        <v>61</v>
      </c>
      <c r="D1299" s="5">
        <v>2023</v>
      </c>
      <c r="E1299" s="5" t="s">
        <v>62</v>
      </c>
      <c r="F1299" s="5" t="s">
        <v>63</v>
      </c>
      <c r="G1299" s="5">
        <v>2</v>
      </c>
      <c r="H1299" s="5" t="s">
        <v>64</v>
      </c>
      <c r="I1299" s="5" t="s">
        <v>3815</v>
      </c>
      <c r="J1299" s="5" t="s">
        <v>2466</v>
      </c>
      <c r="K1299" s="5" t="s">
        <v>2467</v>
      </c>
      <c r="L1299" s="5" t="s">
        <v>4296</v>
      </c>
      <c r="M1299" s="5" t="s">
        <v>664</v>
      </c>
      <c r="N1299" s="5" t="s">
        <v>3845</v>
      </c>
      <c r="O1299" s="5" t="s">
        <v>687</v>
      </c>
      <c r="P1299" s="5" t="s">
        <v>3864</v>
      </c>
      <c r="Q1299" s="5" t="s">
        <v>688</v>
      </c>
      <c r="R1299" s="5" t="s">
        <v>4135</v>
      </c>
      <c r="S1299" s="5" t="s">
        <v>2484</v>
      </c>
      <c r="T1299" s="5">
        <v>100</v>
      </c>
      <c r="U1299" s="5">
        <v>23</v>
      </c>
      <c r="V1299" s="5" t="s">
        <v>2505</v>
      </c>
      <c r="W1299" s="5">
        <v>1</v>
      </c>
      <c r="X1299" s="5" t="s">
        <v>72</v>
      </c>
      <c r="Y1299" s="5">
        <v>1</v>
      </c>
      <c r="Z1299" s="5" t="s">
        <v>73</v>
      </c>
      <c r="AA1299" s="5">
        <v>1</v>
      </c>
      <c r="AB1299" s="6">
        <v>526</v>
      </c>
      <c r="AC1299" s="6">
        <v>160</v>
      </c>
      <c r="AD1299" s="6">
        <v>30.42</v>
      </c>
      <c r="AE1299" s="6">
        <v>73</v>
      </c>
      <c r="AF1299" s="6">
        <v>73</v>
      </c>
      <c r="AG1299" s="6">
        <v>100</v>
      </c>
      <c r="AH1299" s="6">
        <v>301</v>
      </c>
      <c r="AI1299" s="6">
        <v>301</v>
      </c>
      <c r="AJ1299" s="6">
        <v>100</v>
      </c>
      <c r="AK1299" s="6">
        <v>34</v>
      </c>
      <c r="AL1299" s="6">
        <v>33</v>
      </c>
      <c r="AM1299" s="6">
        <v>97.06</v>
      </c>
      <c r="AN1299" s="6">
        <v>28</v>
      </c>
      <c r="AO1299" s="6">
        <v>0</v>
      </c>
      <c r="AP1299" s="6">
        <v>0</v>
      </c>
      <c r="AQ1299" s="6">
        <v>596</v>
      </c>
      <c r="AR1299" s="6">
        <v>567</v>
      </c>
      <c r="AS1299" s="6">
        <v>95.13</v>
      </c>
      <c r="AT1299" s="7">
        <v>2476150180</v>
      </c>
      <c r="AU1299" s="7">
        <v>1473374720</v>
      </c>
      <c r="AV1299" s="6">
        <v>59.5</v>
      </c>
      <c r="AW1299" s="7">
        <v>5406080026</v>
      </c>
      <c r="AX1299" s="7">
        <v>4175991565</v>
      </c>
      <c r="AY1299" s="6">
        <v>77.25</v>
      </c>
      <c r="AZ1299" s="7">
        <v>2437811316</v>
      </c>
      <c r="BA1299" s="7">
        <v>1242799568</v>
      </c>
      <c r="BB1299" s="6">
        <v>50.98</v>
      </c>
      <c r="BC1299" s="7">
        <v>2178252904</v>
      </c>
      <c r="BD1299" s="7">
        <v>126029600</v>
      </c>
      <c r="BE1299" s="6">
        <v>5.79</v>
      </c>
      <c r="BF1299" s="7">
        <v>196000000</v>
      </c>
      <c r="BG1299" s="7">
        <v>0</v>
      </c>
      <c r="BH1299" s="6">
        <v>0</v>
      </c>
      <c r="BI1299" s="7">
        <v>12694294426</v>
      </c>
      <c r="BJ1299" s="7">
        <v>7018195453</v>
      </c>
      <c r="BK1299" s="6">
        <v>55.29</v>
      </c>
      <c r="BL1299" s="5"/>
      <c r="BM1299" s="3">
        <f t="shared" si="210"/>
        <v>2476.1501800000001</v>
      </c>
      <c r="BN1299" s="3">
        <f t="shared" si="211"/>
        <v>1473.37472</v>
      </c>
      <c r="BO1299" s="3">
        <f t="shared" si="212"/>
        <v>5406.0800259999996</v>
      </c>
      <c r="BP1299" s="3">
        <f t="shared" si="213"/>
        <v>4175.9915650000003</v>
      </c>
      <c r="BQ1299" s="3">
        <f t="shared" si="214"/>
        <v>2437.8113159999998</v>
      </c>
      <c r="BR1299" s="3">
        <f t="shared" si="215"/>
        <v>1242.7995679999999</v>
      </c>
      <c r="BS1299" s="3">
        <f t="shared" si="216"/>
        <v>2178.2529039999999</v>
      </c>
      <c r="BT1299" s="3">
        <f t="shared" si="217"/>
        <v>126.0296</v>
      </c>
      <c r="BU1299" s="3">
        <f t="shared" si="218"/>
        <v>196</v>
      </c>
      <c r="BV1299" s="3">
        <f t="shared" si="219"/>
        <v>0</v>
      </c>
    </row>
    <row r="1300" spans="1:74" x14ac:dyDescent="0.25">
      <c r="A1300" s="4">
        <v>16</v>
      </c>
      <c r="B1300" s="5" t="s">
        <v>60</v>
      </c>
      <c r="C1300" s="5" t="s">
        <v>61</v>
      </c>
      <c r="D1300" s="5">
        <v>2023</v>
      </c>
      <c r="E1300" s="5" t="s">
        <v>62</v>
      </c>
      <c r="F1300" s="5" t="s">
        <v>63</v>
      </c>
      <c r="G1300" s="5">
        <v>2</v>
      </c>
      <c r="H1300" s="5" t="s">
        <v>64</v>
      </c>
      <c r="I1300" s="5" t="s">
        <v>3815</v>
      </c>
      <c r="J1300" s="5" t="s">
        <v>2466</v>
      </c>
      <c r="K1300" s="5" t="s">
        <v>2467</v>
      </c>
      <c r="L1300" s="5" t="s">
        <v>4296</v>
      </c>
      <c r="M1300" s="5" t="s">
        <v>664</v>
      </c>
      <c r="N1300" s="5" t="s">
        <v>3845</v>
      </c>
      <c r="O1300" s="5" t="s">
        <v>687</v>
      </c>
      <c r="P1300" s="5" t="s">
        <v>3864</v>
      </c>
      <c r="Q1300" s="5" t="s">
        <v>688</v>
      </c>
      <c r="R1300" s="5" t="s">
        <v>4135</v>
      </c>
      <c r="S1300" s="5" t="s">
        <v>2484</v>
      </c>
      <c r="T1300" s="5">
        <v>100</v>
      </c>
      <c r="U1300" s="5">
        <v>24</v>
      </c>
      <c r="V1300" s="5" t="s">
        <v>2506</v>
      </c>
      <c r="W1300" s="5">
        <v>2</v>
      </c>
      <c r="X1300" s="5" t="s">
        <v>76</v>
      </c>
      <c r="Y1300" s="5">
        <v>1</v>
      </c>
      <c r="Z1300" s="5" t="s">
        <v>73</v>
      </c>
      <c r="AA1300" s="5">
        <v>1</v>
      </c>
      <c r="AB1300" s="6">
        <v>100</v>
      </c>
      <c r="AC1300" s="6">
        <v>20.18</v>
      </c>
      <c r="AD1300" s="6">
        <v>20.18</v>
      </c>
      <c r="AE1300" s="6">
        <v>100</v>
      </c>
      <c r="AF1300" s="6">
        <v>0</v>
      </c>
      <c r="AG1300" s="6">
        <v>0</v>
      </c>
      <c r="AH1300" s="6">
        <v>100</v>
      </c>
      <c r="AI1300" s="6">
        <v>100</v>
      </c>
      <c r="AJ1300" s="6">
        <v>100</v>
      </c>
      <c r="AK1300" s="6">
        <v>100</v>
      </c>
      <c r="AL1300" s="6">
        <v>23.08</v>
      </c>
      <c r="AM1300" s="6">
        <v>23.08</v>
      </c>
      <c r="AN1300" s="6">
        <v>100</v>
      </c>
      <c r="AO1300" s="6">
        <v>0</v>
      </c>
      <c r="AP1300" s="6">
        <v>0</v>
      </c>
      <c r="AQ1300" s="6" t="s">
        <v>77</v>
      </c>
      <c r="AR1300" s="6" t="s">
        <v>77</v>
      </c>
      <c r="AS1300" s="6" t="s">
        <v>77</v>
      </c>
      <c r="AT1300" s="7">
        <v>8048355776</v>
      </c>
      <c r="AU1300" s="7">
        <v>1624086511</v>
      </c>
      <c r="AV1300" s="6">
        <v>20.18</v>
      </c>
      <c r="AW1300" s="7">
        <v>17766678375</v>
      </c>
      <c r="AX1300" s="7">
        <v>8375348278</v>
      </c>
      <c r="AY1300" s="6">
        <v>47.14</v>
      </c>
      <c r="AZ1300" s="7">
        <v>15471168720</v>
      </c>
      <c r="BA1300" s="7">
        <v>15273807334</v>
      </c>
      <c r="BB1300" s="6">
        <v>98.72</v>
      </c>
      <c r="BC1300" s="7">
        <v>12635844102</v>
      </c>
      <c r="BD1300" s="7">
        <v>3988997007</v>
      </c>
      <c r="BE1300" s="6">
        <v>31.57</v>
      </c>
      <c r="BF1300" s="7">
        <v>10228302000</v>
      </c>
      <c r="BG1300" s="7">
        <v>0</v>
      </c>
      <c r="BH1300" s="6">
        <v>0</v>
      </c>
      <c r="BI1300" s="7">
        <v>64150348973</v>
      </c>
      <c r="BJ1300" s="7">
        <v>29262239130</v>
      </c>
      <c r="BK1300" s="6">
        <v>45.62</v>
      </c>
      <c r="BL1300" s="5"/>
      <c r="BM1300" s="3">
        <f t="shared" si="210"/>
        <v>8048.3557760000003</v>
      </c>
      <c r="BN1300" s="3">
        <f t="shared" si="211"/>
        <v>1624.086511</v>
      </c>
      <c r="BO1300" s="3">
        <f t="shared" si="212"/>
        <v>17766.678375</v>
      </c>
      <c r="BP1300" s="3">
        <f t="shared" si="213"/>
        <v>8375.3482779999995</v>
      </c>
      <c r="BQ1300" s="3">
        <f t="shared" si="214"/>
        <v>15471.16872</v>
      </c>
      <c r="BR1300" s="3">
        <f t="shared" si="215"/>
        <v>15273.807333999999</v>
      </c>
      <c r="BS1300" s="3">
        <f t="shared" si="216"/>
        <v>12635.844101999999</v>
      </c>
      <c r="BT1300" s="3">
        <f t="shared" si="217"/>
        <v>3988.9970069999999</v>
      </c>
      <c r="BU1300" s="3">
        <f t="shared" si="218"/>
        <v>10228.302</v>
      </c>
      <c r="BV1300" s="3">
        <f t="shared" si="219"/>
        <v>0</v>
      </c>
    </row>
    <row r="1301" spans="1:74" x14ac:dyDescent="0.25">
      <c r="A1301" s="4">
        <v>16</v>
      </c>
      <c r="B1301" s="5" t="s">
        <v>60</v>
      </c>
      <c r="C1301" s="5" t="s">
        <v>61</v>
      </c>
      <c r="D1301" s="5">
        <v>2023</v>
      </c>
      <c r="E1301" s="5" t="s">
        <v>62</v>
      </c>
      <c r="F1301" s="5" t="s">
        <v>63</v>
      </c>
      <c r="G1301" s="5">
        <v>2</v>
      </c>
      <c r="H1301" s="5" t="s">
        <v>64</v>
      </c>
      <c r="I1301" s="5" t="s">
        <v>3815</v>
      </c>
      <c r="J1301" s="5" t="s">
        <v>2466</v>
      </c>
      <c r="K1301" s="5" t="s">
        <v>2467</v>
      </c>
      <c r="L1301" s="5" t="s">
        <v>4296</v>
      </c>
      <c r="M1301" s="5" t="s">
        <v>664</v>
      </c>
      <c r="N1301" s="5" t="s">
        <v>3845</v>
      </c>
      <c r="O1301" s="5" t="s">
        <v>687</v>
      </c>
      <c r="P1301" s="5" t="s">
        <v>3864</v>
      </c>
      <c r="Q1301" s="5" t="s">
        <v>688</v>
      </c>
      <c r="R1301" s="5" t="s">
        <v>4135</v>
      </c>
      <c r="S1301" s="5" t="s">
        <v>2484</v>
      </c>
      <c r="T1301" s="5">
        <v>100</v>
      </c>
      <c r="U1301" s="5">
        <v>25</v>
      </c>
      <c r="V1301" s="5" t="s">
        <v>2507</v>
      </c>
      <c r="W1301" s="5">
        <v>1</v>
      </c>
      <c r="X1301" s="5" t="s">
        <v>72</v>
      </c>
      <c r="Y1301" s="5">
        <v>1</v>
      </c>
      <c r="Z1301" s="5" t="s">
        <v>73</v>
      </c>
      <c r="AA1301" s="5">
        <v>1</v>
      </c>
      <c r="AB1301" s="6">
        <v>1</v>
      </c>
      <c r="AC1301" s="6">
        <v>0</v>
      </c>
      <c r="AD1301" s="6">
        <v>0</v>
      </c>
      <c r="AE1301" s="6">
        <v>3</v>
      </c>
      <c r="AF1301" s="6">
        <v>0</v>
      </c>
      <c r="AG1301" s="6">
        <v>0</v>
      </c>
      <c r="AH1301" s="6">
        <v>15</v>
      </c>
      <c r="AI1301" s="6">
        <v>0</v>
      </c>
      <c r="AJ1301" s="6">
        <v>0</v>
      </c>
      <c r="AK1301" s="6">
        <v>11</v>
      </c>
      <c r="AL1301" s="6">
        <v>0</v>
      </c>
      <c r="AM1301" s="6">
        <v>0</v>
      </c>
      <c r="AN1301" s="6">
        <v>0</v>
      </c>
      <c r="AO1301" s="6">
        <v>0</v>
      </c>
      <c r="AP1301" s="6">
        <v>0</v>
      </c>
      <c r="AQ1301" s="6">
        <v>11</v>
      </c>
      <c r="AR1301" s="6">
        <v>0</v>
      </c>
      <c r="AS1301" s="6">
        <v>0</v>
      </c>
      <c r="AT1301" s="7">
        <v>8456429</v>
      </c>
      <c r="AU1301" s="7">
        <v>0</v>
      </c>
      <c r="AV1301" s="6">
        <v>0</v>
      </c>
      <c r="AW1301" s="7">
        <v>28452108583</v>
      </c>
      <c r="AX1301" s="7">
        <v>25834874839</v>
      </c>
      <c r="AY1301" s="6">
        <v>90.8</v>
      </c>
      <c r="AZ1301" s="7">
        <v>92265714918</v>
      </c>
      <c r="BA1301" s="7">
        <v>87057507507</v>
      </c>
      <c r="BB1301" s="6">
        <v>94.36</v>
      </c>
      <c r="BC1301" s="7">
        <v>6173812211</v>
      </c>
      <c r="BD1301" s="7">
        <v>5740812211</v>
      </c>
      <c r="BE1301" s="6">
        <v>92.99</v>
      </c>
      <c r="BF1301" s="7">
        <v>0</v>
      </c>
      <c r="BG1301" s="7">
        <v>0</v>
      </c>
      <c r="BH1301" s="6">
        <v>0</v>
      </c>
      <c r="BI1301" s="7">
        <v>126900092141</v>
      </c>
      <c r="BJ1301" s="7">
        <v>118633194557</v>
      </c>
      <c r="BK1301" s="6">
        <v>93.49</v>
      </c>
      <c r="BL1301" s="5"/>
      <c r="BM1301" s="3">
        <f t="shared" si="210"/>
        <v>8.456429</v>
      </c>
      <c r="BN1301" s="3">
        <f t="shared" si="211"/>
        <v>0</v>
      </c>
      <c r="BO1301" s="3">
        <f t="shared" si="212"/>
        <v>28452.108583000001</v>
      </c>
      <c r="BP1301" s="3">
        <f t="shared" si="213"/>
        <v>25834.874839</v>
      </c>
      <c r="BQ1301" s="3">
        <f t="shared" si="214"/>
        <v>92265.714917999998</v>
      </c>
      <c r="BR1301" s="3">
        <f t="shared" si="215"/>
        <v>87057.507507000002</v>
      </c>
      <c r="BS1301" s="3">
        <f t="shared" si="216"/>
        <v>6173.8122110000004</v>
      </c>
      <c r="BT1301" s="3">
        <f t="shared" si="217"/>
        <v>5740.8122110000004</v>
      </c>
      <c r="BU1301" s="3">
        <f t="shared" si="218"/>
        <v>0</v>
      </c>
      <c r="BV1301" s="3">
        <f t="shared" si="219"/>
        <v>0</v>
      </c>
    </row>
    <row r="1302" spans="1:74" x14ac:dyDescent="0.25">
      <c r="A1302" s="4">
        <v>16</v>
      </c>
      <c r="B1302" s="5" t="s">
        <v>60</v>
      </c>
      <c r="C1302" s="5" t="s">
        <v>61</v>
      </c>
      <c r="D1302" s="5">
        <v>2023</v>
      </c>
      <c r="E1302" s="5" t="s">
        <v>62</v>
      </c>
      <c r="F1302" s="5" t="s">
        <v>63</v>
      </c>
      <c r="G1302" s="5">
        <v>2</v>
      </c>
      <c r="H1302" s="5" t="s">
        <v>64</v>
      </c>
      <c r="I1302" s="5" t="s">
        <v>3815</v>
      </c>
      <c r="J1302" s="5" t="s">
        <v>2466</v>
      </c>
      <c r="K1302" s="5" t="s">
        <v>2467</v>
      </c>
      <c r="L1302" s="5" t="s">
        <v>4296</v>
      </c>
      <c r="M1302" s="5" t="s">
        <v>664</v>
      </c>
      <c r="N1302" s="5" t="s">
        <v>3845</v>
      </c>
      <c r="O1302" s="5" t="s">
        <v>687</v>
      </c>
      <c r="P1302" s="5" t="s">
        <v>3864</v>
      </c>
      <c r="Q1302" s="5" t="s">
        <v>688</v>
      </c>
      <c r="R1302" s="5" t="s">
        <v>4135</v>
      </c>
      <c r="S1302" s="5" t="s">
        <v>2484</v>
      </c>
      <c r="T1302" s="5">
        <v>100</v>
      </c>
      <c r="U1302" s="5">
        <v>26</v>
      </c>
      <c r="V1302" s="5" t="s">
        <v>2508</v>
      </c>
      <c r="W1302" s="5">
        <v>1</v>
      </c>
      <c r="X1302" s="5" t="s">
        <v>72</v>
      </c>
      <c r="Y1302" s="5">
        <v>1</v>
      </c>
      <c r="Z1302" s="5" t="s">
        <v>73</v>
      </c>
      <c r="AA1302" s="5">
        <v>1</v>
      </c>
      <c r="AB1302" s="6">
        <v>0</v>
      </c>
      <c r="AC1302" s="6">
        <v>0</v>
      </c>
      <c r="AD1302" s="6">
        <v>0</v>
      </c>
      <c r="AE1302" s="6">
        <v>0</v>
      </c>
      <c r="AF1302" s="6">
        <v>0</v>
      </c>
      <c r="AG1302" s="6">
        <v>0</v>
      </c>
      <c r="AH1302" s="6">
        <v>31.24</v>
      </c>
      <c r="AI1302" s="6">
        <v>31.24</v>
      </c>
      <c r="AJ1302" s="6">
        <v>100</v>
      </c>
      <c r="AK1302" s="6">
        <v>28</v>
      </c>
      <c r="AL1302" s="6">
        <v>0</v>
      </c>
      <c r="AM1302" s="6">
        <v>0</v>
      </c>
      <c r="AN1302" s="6">
        <v>3</v>
      </c>
      <c r="AO1302" s="6">
        <v>0</v>
      </c>
      <c r="AP1302" s="6">
        <v>0</v>
      </c>
      <c r="AQ1302" s="6">
        <v>62.24</v>
      </c>
      <c r="AR1302" s="6">
        <v>31.24</v>
      </c>
      <c r="AS1302" s="6">
        <v>50.19</v>
      </c>
      <c r="AT1302" s="7">
        <v>0</v>
      </c>
      <c r="AU1302" s="7">
        <v>0</v>
      </c>
      <c r="AV1302" s="6">
        <v>0</v>
      </c>
      <c r="AW1302" s="7">
        <v>0</v>
      </c>
      <c r="AX1302" s="7">
        <v>0</v>
      </c>
      <c r="AY1302" s="6">
        <v>0</v>
      </c>
      <c r="AZ1302" s="7">
        <v>0</v>
      </c>
      <c r="BA1302" s="7">
        <v>0</v>
      </c>
      <c r="BB1302" s="6">
        <v>0</v>
      </c>
      <c r="BC1302" s="7">
        <v>75876765090</v>
      </c>
      <c r="BD1302" s="7">
        <v>40323012089</v>
      </c>
      <c r="BE1302" s="6">
        <v>53.14</v>
      </c>
      <c r="BF1302" s="7">
        <v>58000000000</v>
      </c>
      <c r="BG1302" s="7">
        <v>0</v>
      </c>
      <c r="BH1302" s="6">
        <v>0</v>
      </c>
      <c r="BI1302" s="7">
        <v>133876765090</v>
      </c>
      <c r="BJ1302" s="7">
        <v>40323012089</v>
      </c>
      <c r="BK1302" s="6">
        <v>30.12</v>
      </c>
      <c r="BL1302" s="5"/>
      <c r="BM1302" s="3">
        <f t="shared" si="210"/>
        <v>0</v>
      </c>
      <c r="BN1302" s="3">
        <f t="shared" si="211"/>
        <v>0</v>
      </c>
      <c r="BO1302" s="3">
        <f t="shared" si="212"/>
        <v>0</v>
      </c>
      <c r="BP1302" s="3">
        <f t="shared" si="213"/>
        <v>0</v>
      </c>
      <c r="BQ1302" s="3">
        <f t="shared" si="214"/>
        <v>0</v>
      </c>
      <c r="BR1302" s="3">
        <f t="shared" si="215"/>
        <v>0</v>
      </c>
      <c r="BS1302" s="3">
        <f t="shared" si="216"/>
        <v>75876.765090000001</v>
      </c>
      <c r="BT1302" s="3">
        <f t="shared" si="217"/>
        <v>40323.012089000003</v>
      </c>
      <c r="BU1302" s="3">
        <f t="shared" si="218"/>
        <v>58000</v>
      </c>
      <c r="BV1302" s="3">
        <f t="shared" si="219"/>
        <v>0</v>
      </c>
    </row>
    <row r="1303" spans="1:74" x14ac:dyDescent="0.25">
      <c r="A1303" s="4">
        <v>16</v>
      </c>
      <c r="B1303" s="5" t="s">
        <v>60</v>
      </c>
      <c r="C1303" s="5" t="s">
        <v>61</v>
      </c>
      <c r="D1303" s="5">
        <v>2023</v>
      </c>
      <c r="E1303" s="5" t="s">
        <v>62</v>
      </c>
      <c r="F1303" s="5" t="s">
        <v>63</v>
      </c>
      <c r="G1303" s="5">
        <v>2</v>
      </c>
      <c r="H1303" s="5" t="s">
        <v>64</v>
      </c>
      <c r="I1303" s="5" t="s">
        <v>3815</v>
      </c>
      <c r="J1303" s="5" t="s">
        <v>2466</v>
      </c>
      <c r="K1303" s="5" t="s">
        <v>2467</v>
      </c>
      <c r="L1303" s="5" t="s">
        <v>4296</v>
      </c>
      <c r="M1303" s="5" t="s">
        <v>664</v>
      </c>
      <c r="N1303" s="5" t="s">
        <v>3845</v>
      </c>
      <c r="O1303" s="5" t="s">
        <v>687</v>
      </c>
      <c r="P1303" s="5" t="s">
        <v>3864</v>
      </c>
      <c r="Q1303" s="5" t="s">
        <v>688</v>
      </c>
      <c r="R1303" s="5" t="s">
        <v>4136</v>
      </c>
      <c r="S1303" s="5" t="s">
        <v>2509</v>
      </c>
      <c r="T1303" s="5">
        <v>50</v>
      </c>
      <c r="U1303" s="5">
        <v>1</v>
      </c>
      <c r="V1303" s="5" t="s">
        <v>2510</v>
      </c>
      <c r="W1303" s="5">
        <v>1</v>
      </c>
      <c r="X1303" s="5" t="s">
        <v>72</v>
      </c>
      <c r="Y1303" s="5">
        <v>1</v>
      </c>
      <c r="Z1303" s="5" t="s">
        <v>73</v>
      </c>
      <c r="AA1303" s="5">
        <v>1</v>
      </c>
      <c r="AB1303" s="6">
        <v>135.99</v>
      </c>
      <c r="AC1303" s="6">
        <v>11.91</v>
      </c>
      <c r="AD1303" s="6">
        <v>8.76</v>
      </c>
      <c r="AE1303" s="6">
        <v>189.18</v>
      </c>
      <c r="AF1303" s="6">
        <v>96.22</v>
      </c>
      <c r="AG1303" s="6">
        <v>50.86</v>
      </c>
      <c r="AH1303" s="6">
        <v>267.29000000000002</v>
      </c>
      <c r="AI1303" s="6">
        <v>155.56</v>
      </c>
      <c r="AJ1303" s="6">
        <v>58.2</v>
      </c>
      <c r="AK1303" s="6">
        <v>125.28</v>
      </c>
      <c r="AL1303" s="6">
        <v>112.22</v>
      </c>
      <c r="AM1303" s="6">
        <v>89.58</v>
      </c>
      <c r="AN1303" s="6">
        <v>38</v>
      </c>
      <c r="AO1303" s="6">
        <v>0</v>
      </c>
      <c r="AP1303" s="6">
        <v>0</v>
      </c>
      <c r="AQ1303" s="6">
        <v>426.97</v>
      </c>
      <c r="AR1303" s="6">
        <v>375.91</v>
      </c>
      <c r="AS1303" s="6">
        <v>88.04</v>
      </c>
      <c r="AT1303" s="7">
        <v>70727756906</v>
      </c>
      <c r="AU1303" s="7">
        <v>70723814762</v>
      </c>
      <c r="AV1303" s="6">
        <v>99.99</v>
      </c>
      <c r="AW1303" s="7">
        <v>79174200116</v>
      </c>
      <c r="AX1303" s="7">
        <v>79173825743</v>
      </c>
      <c r="AY1303" s="6">
        <v>100</v>
      </c>
      <c r="AZ1303" s="7">
        <v>96485237412</v>
      </c>
      <c r="BA1303" s="7">
        <v>96480788036</v>
      </c>
      <c r="BB1303" s="6">
        <v>100</v>
      </c>
      <c r="BC1303" s="7">
        <v>94931207638</v>
      </c>
      <c r="BD1303" s="7">
        <v>53590000000</v>
      </c>
      <c r="BE1303" s="6">
        <v>56.45</v>
      </c>
      <c r="BF1303" s="7">
        <v>22450000000</v>
      </c>
      <c r="BG1303" s="7">
        <v>0</v>
      </c>
      <c r="BH1303" s="6">
        <v>0</v>
      </c>
      <c r="BI1303" s="7">
        <v>363768402072</v>
      </c>
      <c r="BJ1303" s="7">
        <v>299968428541</v>
      </c>
      <c r="BK1303" s="6">
        <v>82.46</v>
      </c>
      <c r="BL1303" s="5"/>
      <c r="BM1303" s="3">
        <f t="shared" si="210"/>
        <v>70727.756905999995</v>
      </c>
      <c r="BN1303" s="3">
        <f t="shared" si="211"/>
        <v>70723.814761999995</v>
      </c>
      <c r="BO1303" s="3">
        <f t="shared" si="212"/>
        <v>79174.200116000007</v>
      </c>
      <c r="BP1303" s="3">
        <f t="shared" si="213"/>
        <v>79173.825742999994</v>
      </c>
      <c r="BQ1303" s="3">
        <f t="shared" si="214"/>
        <v>96485.237412000002</v>
      </c>
      <c r="BR1303" s="3">
        <f t="shared" si="215"/>
        <v>96480.788035999998</v>
      </c>
      <c r="BS1303" s="3">
        <f t="shared" si="216"/>
        <v>94931.207638000007</v>
      </c>
      <c r="BT1303" s="3">
        <f t="shared" si="217"/>
        <v>53590</v>
      </c>
      <c r="BU1303" s="3">
        <f t="shared" si="218"/>
        <v>22450</v>
      </c>
      <c r="BV1303" s="3">
        <f t="shared" si="219"/>
        <v>0</v>
      </c>
    </row>
    <row r="1304" spans="1:74" x14ac:dyDescent="0.25">
      <c r="A1304" s="4">
        <v>16</v>
      </c>
      <c r="B1304" s="5" t="s">
        <v>60</v>
      </c>
      <c r="C1304" s="5" t="s">
        <v>61</v>
      </c>
      <c r="D1304" s="5">
        <v>2023</v>
      </c>
      <c r="E1304" s="5" t="s">
        <v>62</v>
      </c>
      <c r="F1304" s="5" t="s">
        <v>63</v>
      </c>
      <c r="G1304" s="5">
        <v>2</v>
      </c>
      <c r="H1304" s="5" t="s">
        <v>64</v>
      </c>
      <c r="I1304" s="5" t="s">
        <v>3815</v>
      </c>
      <c r="J1304" s="5" t="s">
        <v>2466</v>
      </c>
      <c r="K1304" s="5" t="s">
        <v>2467</v>
      </c>
      <c r="L1304" s="5" t="s">
        <v>4296</v>
      </c>
      <c r="M1304" s="5" t="s">
        <v>664</v>
      </c>
      <c r="N1304" s="5" t="s">
        <v>3845</v>
      </c>
      <c r="O1304" s="5" t="s">
        <v>687</v>
      </c>
      <c r="P1304" s="5" t="s">
        <v>3864</v>
      </c>
      <c r="Q1304" s="5" t="s">
        <v>688</v>
      </c>
      <c r="R1304" s="5" t="s">
        <v>4136</v>
      </c>
      <c r="S1304" s="5" t="s">
        <v>2509</v>
      </c>
      <c r="T1304" s="5">
        <v>50</v>
      </c>
      <c r="U1304" s="5">
        <v>2</v>
      </c>
      <c r="V1304" s="5" t="s">
        <v>2511</v>
      </c>
      <c r="W1304" s="5">
        <v>1</v>
      </c>
      <c r="X1304" s="5" t="s">
        <v>72</v>
      </c>
      <c r="Y1304" s="5">
        <v>1</v>
      </c>
      <c r="Z1304" s="5" t="s">
        <v>73</v>
      </c>
      <c r="AA1304" s="5">
        <v>1</v>
      </c>
      <c r="AB1304" s="6">
        <v>130.81</v>
      </c>
      <c r="AC1304" s="6">
        <v>0.04</v>
      </c>
      <c r="AD1304" s="6">
        <v>0.03</v>
      </c>
      <c r="AE1304" s="6">
        <v>164.46</v>
      </c>
      <c r="AF1304" s="6">
        <v>93.22</v>
      </c>
      <c r="AG1304" s="6">
        <v>56.68</v>
      </c>
      <c r="AH1304" s="6">
        <v>189.13</v>
      </c>
      <c r="AI1304" s="6">
        <v>75.84</v>
      </c>
      <c r="AJ1304" s="6">
        <v>40.1</v>
      </c>
      <c r="AK1304" s="6">
        <v>82.76</v>
      </c>
      <c r="AL1304" s="6">
        <v>57.13</v>
      </c>
      <c r="AM1304" s="6">
        <v>69.03</v>
      </c>
      <c r="AN1304" s="6">
        <v>22</v>
      </c>
      <c r="AO1304" s="6">
        <v>0</v>
      </c>
      <c r="AP1304" s="6">
        <v>0</v>
      </c>
      <c r="AQ1304" s="6">
        <v>273.86</v>
      </c>
      <c r="AR1304" s="6">
        <v>226.23</v>
      </c>
      <c r="AS1304" s="6">
        <v>82.61</v>
      </c>
      <c r="AT1304" s="7">
        <v>65574596099</v>
      </c>
      <c r="AU1304" s="7">
        <v>64753723265</v>
      </c>
      <c r="AV1304" s="6">
        <v>98.75</v>
      </c>
      <c r="AW1304" s="7">
        <v>104736580472</v>
      </c>
      <c r="AX1304" s="7">
        <v>104721690309</v>
      </c>
      <c r="AY1304" s="6">
        <v>99.99</v>
      </c>
      <c r="AZ1304" s="7">
        <v>85338252529</v>
      </c>
      <c r="BA1304" s="7">
        <v>85338251479</v>
      </c>
      <c r="BB1304" s="6">
        <v>100</v>
      </c>
      <c r="BC1304" s="7">
        <v>37097000000</v>
      </c>
      <c r="BD1304" s="7">
        <v>37097000000</v>
      </c>
      <c r="BE1304" s="6">
        <v>100</v>
      </c>
      <c r="BF1304" s="7">
        <v>16643000000</v>
      </c>
      <c r="BG1304" s="7">
        <v>0</v>
      </c>
      <c r="BH1304" s="6">
        <v>0</v>
      </c>
      <c r="BI1304" s="7">
        <v>309389429100</v>
      </c>
      <c r="BJ1304" s="7">
        <v>291910665053</v>
      </c>
      <c r="BK1304" s="6">
        <v>94.35</v>
      </c>
      <c r="BL1304" s="5"/>
      <c r="BM1304" s="3">
        <f t="shared" si="210"/>
        <v>65574.596099000002</v>
      </c>
      <c r="BN1304" s="3">
        <f t="shared" si="211"/>
        <v>64753.723265000001</v>
      </c>
      <c r="BO1304" s="3">
        <f t="shared" si="212"/>
        <v>104736.580472</v>
      </c>
      <c r="BP1304" s="3">
        <f t="shared" si="213"/>
        <v>104721.690309</v>
      </c>
      <c r="BQ1304" s="3">
        <f t="shared" si="214"/>
        <v>85338.252529000005</v>
      </c>
      <c r="BR1304" s="3">
        <f t="shared" si="215"/>
        <v>85338.251478999999</v>
      </c>
      <c r="BS1304" s="3">
        <f t="shared" si="216"/>
        <v>37097</v>
      </c>
      <c r="BT1304" s="3">
        <f t="shared" si="217"/>
        <v>37097</v>
      </c>
      <c r="BU1304" s="3">
        <f t="shared" si="218"/>
        <v>16643</v>
      </c>
      <c r="BV1304" s="3">
        <f t="shared" si="219"/>
        <v>0</v>
      </c>
    </row>
    <row r="1305" spans="1:74" x14ac:dyDescent="0.25">
      <c r="A1305" s="4">
        <v>16</v>
      </c>
      <c r="B1305" s="5" t="s">
        <v>60</v>
      </c>
      <c r="C1305" s="5" t="s">
        <v>61</v>
      </c>
      <c r="D1305" s="5">
        <v>2023</v>
      </c>
      <c r="E1305" s="5" t="s">
        <v>62</v>
      </c>
      <c r="F1305" s="5" t="s">
        <v>63</v>
      </c>
      <c r="G1305" s="5">
        <v>2</v>
      </c>
      <c r="H1305" s="5" t="s">
        <v>64</v>
      </c>
      <c r="I1305" s="5" t="s">
        <v>3815</v>
      </c>
      <c r="J1305" s="5" t="s">
        <v>2466</v>
      </c>
      <c r="K1305" s="5" t="s">
        <v>2467</v>
      </c>
      <c r="L1305" s="5" t="s">
        <v>4296</v>
      </c>
      <c r="M1305" s="5" t="s">
        <v>664</v>
      </c>
      <c r="N1305" s="5" t="s">
        <v>3845</v>
      </c>
      <c r="O1305" s="5" t="s">
        <v>687</v>
      </c>
      <c r="P1305" s="5" t="s">
        <v>3864</v>
      </c>
      <c r="Q1305" s="5" t="s">
        <v>688</v>
      </c>
      <c r="R1305" s="5" t="s">
        <v>4136</v>
      </c>
      <c r="S1305" s="5" t="s">
        <v>2509</v>
      </c>
      <c r="T1305" s="5">
        <v>50</v>
      </c>
      <c r="U1305" s="5">
        <v>3</v>
      </c>
      <c r="V1305" s="5" t="s">
        <v>2512</v>
      </c>
      <c r="W1305" s="5">
        <v>1</v>
      </c>
      <c r="X1305" s="5" t="s">
        <v>72</v>
      </c>
      <c r="Y1305" s="5">
        <v>1</v>
      </c>
      <c r="Z1305" s="5" t="s">
        <v>73</v>
      </c>
      <c r="AA1305" s="5">
        <v>1</v>
      </c>
      <c r="AB1305" s="6">
        <v>29.7</v>
      </c>
      <c r="AC1305" s="6">
        <v>0</v>
      </c>
      <c r="AD1305" s="6">
        <v>0</v>
      </c>
      <c r="AE1305" s="6">
        <v>105.05</v>
      </c>
      <c r="AF1305" s="6">
        <v>29.25</v>
      </c>
      <c r="AG1305" s="6">
        <v>27.84</v>
      </c>
      <c r="AH1305" s="6">
        <v>140.58000000000001</v>
      </c>
      <c r="AI1305" s="6">
        <v>33.81</v>
      </c>
      <c r="AJ1305" s="6">
        <v>24.05</v>
      </c>
      <c r="AK1305" s="6">
        <v>75.650000000000006</v>
      </c>
      <c r="AL1305" s="6">
        <v>58.12</v>
      </c>
      <c r="AM1305" s="6">
        <v>76.83</v>
      </c>
      <c r="AN1305" s="6">
        <v>33</v>
      </c>
      <c r="AO1305" s="6">
        <v>0</v>
      </c>
      <c r="AP1305" s="6">
        <v>0</v>
      </c>
      <c r="AQ1305" s="6">
        <v>171.71</v>
      </c>
      <c r="AR1305" s="6">
        <v>121.18</v>
      </c>
      <c r="AS1305" s="6">
        <v>70.569999999999993</v>
      </c>
      <c r="AT1305" s="7">
        <v>10282857152</v>
      </c>
      <c r="AU1305" s="7">
        <v>10282726892</v>
      </c>
      <c r="AV1305" s="6">
        <v>100</v>
      </c>
      <c r="AW1305" s="7">
        <v>26083262722</v>
      </c>
      <c r="AX1305" s="7">
        <v>26081852544</v>
      </c>
      <c r="AY1305" s="6">
        <v>99.99</v>
      </c>
      <c r="AZ1305" s="7">
        <v>22374000000</v>
      </c>
      <c r="BA1305" s="7">
        <v>22374000000</v>
      </c>
      <c r="BB1305" s="6">
        <v>100</v>
      </c>
      <c r="BC1305" s="7">
        <v>29140000000</v>
      </c>
      <c r="BD1305" s="7">
        <v>20340000000</v>
      </c>
      <c r="BE1305" s="6">
        <v>69.8</v>
      </c>
      <c r="BF1305" s="7">
        <v>39600000000</v>
      </c>
      <c r="BG1305" s="7">
        <v>0</v>
      </c>
      <c r="BH1305" s="6">
        <v>0</v>
      </c>
      <c r="BI1305" s="7">
        <v>127480119874</v>
      </c>
      <c r="BJ1305" s="7">
        <v>79078579436</v>
      </c>
      <c r="BK1305" s="6">
        <v>62.03</v>
      </c>
      <c r="BL1305" s="5"/>
      <c r="BM1305" s="3">
        <f t="shared" si="210"/>
        <v>10282.857152</v>
      </c>
      <c r="BN1305" s="3">
        <f t="shared" si="211"/>
        <v>10282.726892000001</v>
      </c>
      <c r="BO1305" s="3">
        <f t="shared" si="212"/>
        <v>26083.262721999999</v>
      </c>
      <c r="BP1305" s="3">
        <f t="shared" si="213"/>
        <v>26081.852544000001</v>
      </c>
      <c r="BQ1305" s="3">
        <f t="shared" si="214"/>
        <v>22374</v>
      </c>
      <c r="BR1305" s="3">
        <f t="shared" si="215"/>
        <v>22374</v>
      </c>
      <c r="BS1305" s="3">
        <f t="shared" si="216"/>
        <v>29140</v>
      </c>
      <c r="BT1305" s="3">
        <f t="shared" si="217"/>
        <v>20340</v>
      </c>
      <c r="BU1305" s="3">
        <f t="shared" si="218"/>
        <v>39600</v>
      </c>
      <c r="BV1305" s="3">
        <f t="shared" si="219"/>
        <v>0</v>
      </c>
    </row>
    <row r="1306" spans="1:74" x14ac:dyDescent="0.25">
      <c r="A1306" s="4">
        <v>16</v>
      </c>
      <c r="B1306" s="5" t="s">
        <v>60</v>
      </c>
      <c r="C1306" s="5" t="s">
        <v>61</v>
      </c>
      <c r="D1306" s="5">
        <v>2023</v>
      </c>
      <c r="E1306" s="5" t="s">
        <v>62</v>
      </c>
      <c r="F1306" s="5" t="s">
        <v>63</v>
      </c>
      <c r="G1306" s="5">
        <v>2</v>
      </c>
      <c r="H1306" s="5" t="s">
        <v>64</v>
      </c>
      <c r="I1306" s="5" t="s">
        <v>3815</v>
      </c>
      <c r="J1306" s="5" t="s">
        <v>2466</v>
      </c>
      <c r="K1306" s="5" t="s">
        <v>2467</v>
      </c>
      <c r="L1306" s="5" t="s">
        <v>4296</v>
      </c>
      <c r="M1306" s="5" t="s">
        <v>664</v>
      </c>
      <c r="N1306" s="5" t="s">
        <v>3845</v>
      </c>
      <c r="O1306" s="5" t="s">
        <v>687</v>
      </c>
      <c r="P1306" s="5" t="s">
        <v>3864</v>
      </c>
      <c r="Q1306" s="5" t="s">
        <v>688</v>
      </c>
      <c r="R1306" s="5" t="s">
        <v>4136</v>
      </c>
      <c r="S1306" s="5" t="s">
        <v>2509</v>
      </c>
      <c r="T1306" s="5">
        <v>50</v>
      </c>
      <c r="U1306" s="5">
        <v>4</v>
      </c>
      <c r="V1306" s="5" t="s">
        <v>2498</v>
      </c>
      <c r="W1306" s="5">
        <v>2</v>
      </c>
      <c r="X1306" s="5" t="s">
        <v>76</v>
      </c>
      <c r="Y1306" s="5">
        <v>1</v>
      </c>
      <c r="Z1306" s="5" t="s">
        <v>73</v>
      </c>
      <c r="AA1306" s="5">
        <v>1</v>
      </c>
      <c r="AB1306" s="6">
        <v>100</v>
      </c>
      <c r="AC1306" s="6">
        <v>99.93</v>
      </c>
      <c r="AD1306" s="6">
        <v>99.93</v>
      </c>
      <c r="AE1306" s="6">
        <v>100</v>
      </c>
      <c r="AF1306" s="6">
        <v>0</v>
      </c>
      <c r="AG1306" s="6">
        <v>0</v>
      </c>
      <c r="AH1306" s="6">
        <v>100</v>
      </c>
      <c r="AI1306" s="6">
        <v>0</v>
      </c>
      <c r="AJ1306" s="6">
        <v>0</v>
      </c>
      <c r="AK1306" s="6">
        <v>100</v>
      </c>
      <c r="AL1306" s="6">
        <v>25</v>
      </c>
      <c r="AM1306" s="6">
        <v>25</v>
      </c>
      <c r="AN1306" s="6">
        <v>0</v>
      </c>
      <c r="AO1306" s="6">
        <v>0</v>
      </c>
      <c r="AP1306" s="6">
        <v>0</v>
      </c>
      <c r="AQ1306" s="6" t="s">
        <v>77</v>
      </c>
      <c r="AR1306" s="6" t="s">
        <v>77</v>
      </c>
      <c r="AS1306" s="6" t="s">
        <v>77</v>
      </c>
      <c r="AT1306" s="7">
        <v>211860192</v>
      </c>
      <c r="AU1306" s="7">
        <v>211716858</v>
      </c>
      <c r="AV1306" s="6">
        <v>99.93</v>
      </c>
      <c r="AW1306" s="7">
        <v>118872317</v>
      </c>
      <c r="AX1306" s="7">
        <v>118872317</v>
      </c>
      <c r="AY1306" s="6">
        <v>100</v>
      </c>
      <c r="AZ1306" s="7">
        <v>130939000</v>
      </c>
      <c r="BA1306" s="7">
        <v>130939000</v>
      </c>
      <c r="BB1306" s="6">
        <v>100</v>
      </c>
      <c r="BC1306" s="7">
        <v>256781243</v>
      </c>
      <c r="BD1306" s="7">
        <v>31062799</v>
      </c>
      <c r="BE1306" s="6">
        <v>12.1</v>
      </c>
      <c r="BF1306" s="7">
        <v>0</v>
      </c>
      <c r="BG1306" s="7">
        <v>0</v>
      </c>
      <c r="BH1306" s="6">
        <v>0</v>
      </c>
      <c r="BI1306" s="7">
        <v>718452752</v>
      </c>
      <c r="BJ1306" s="7">
        <v>492590974</v>
      </c>
      <c r="BK1306" s="6">
        <v>68.56</v>
      </c>
      <c r="BL1306" s="5"/>
      <c r="BM1306" s="3">
        <f t="shared" si="210"/>
        <v>211.86019200000001</v>
      </c>
      <c r="BN1306" s="3">
        <f t="shared" si="211"/>
        <v>211.716858</v>
      </c>
      <c r="BO1306" s="3">
        <f t="shared" si="212"/>
        <v>118.872317</v>
      </c>
      <c r="BP1306" s="3">
        <f t="shared" si="213"/>
        <v>118.872317</v>
      </c>
      <c r="BQ1306" s="3">
        <f t="shared" si="214"/>
        <v>130.93899999999999</v>
      </c>
      <c r="BR1306" s="3">
        <f t="shared" si="215"/>
        <v>130.93899999999999</v>
      </c>
      <c r="BS1306" s="3">
        <f t="shared" si="216"/>
        <v>256.78124300000002</v>
      </c>
      <c r="BT1306" s="3">
        <f t="shared" si="217"/>
        <v>31.062798999999998</v>
      </c>
      <c r="BU1306" s="3">
        <f t="shared" si="218"/>
        <v>0</v>
      </c>
      <c r="BV1306" s="3">
        <f t="shared" si="219"/>
        <v>0</v>
      </c>
    </row>
    <row r="1307" spans="1:74" x14ac:dyDescent="0.25">
      <c r="A1307" s="4">
        <v>16</v>
      </c>
      <c r="B1307" s="5" t="s">
        <v>60</v>
      </c>
      <c r="C1307" s="5" t="s">
        <v>61</v>
      </c>
      <c r="D1307" s="5">
        <v>2023</v>
      </c>
      <c r="E1307" s="5" t="s">
        <v>62</v>
      </c>
      <c r="F1307" s="5" t="s">
        <v>63</v>
      </c>
      <c r="G1307" s="5">
        <v>2</v>
      </c>
      <c r="H1307" s="5" t="s">
        <v>64</v>
      </c>
      <c r="I1307" s="5" t="s">
        <v>3815</v>
      </c>
      <c r="J1307" s="5" t="s">
        <v>2466</v>
      </c>
      <c r="K1307" s="5" t="s">
        <v>2467</v>
      </c>
      <c r="L1307" s="5" t="s">
        <v>4296</v>
      </c>
      <c r="M1307" s="5" t="s">
        <v>664</v>
      </c>
      <c r="N1307" s="5" t="s">
        <v>3845</v>
      </c>
      <c r="O1307" s="5" t="s">
        <v>687</v>
      </c>
      <c r="P1307" s="5" t="s">
        <v>3864</v>
      </c>
      <c r="Q1307" s="5" t="s">
        <v>688</v>
      </c>
      <c r="R1307" s="5" t="s">
        <v>4136</v>
      </c>
      <c r="S1307" s="5" t="s">
        <v>2509</v>
      </c>
      <c r="T1307" s="5">
        <v>50</v>
      </c>
      <c r="U1307" s="5">
        <v>5</v>
      </c>
      <c r="V1307" s="5" t="s">
        <v>2513</v>
      </c>
      <c r="W1307" s="5">
        <v>1</v>
      </c>
      <c r="X1307" s="5" t="s">
        <v>72</v>
      </c>
      <c r="Y1307" s="5">
        <v>1</v>
      </c>
      <c r="Z1307" s="5" t="s">
        <v>73</v>
      </c>
      <c r="AA1307" s="5">
        <v>1</v>
      </c>
      <c r="AB1307" s="6">
        <v>8</v>
      </c>
      <c r="AC1307" s="6">
        <v>0</v>
      </c>
      <c r="AD1307" s="6">
        <v>0</v>
      </c>
      <c r="AE1307" s="6">
        <v>20</v>
      </c>
      <c r="AF1307" s="6">
        <v>13</v>
      </c>
      <c r="AG1307" s="6">
        <v>65</v>
      </c>
      <c r="AH1307" s="6">
        <v>10</v>
      </c>
      <c r="AI1307" s="6">
        <v>5</v>
      </c>
      <c r="AJ1307" s="6">
        <v>50</v>
      </c>
      <c r="AK1307" s="6">
        <v>12</v>
      </c>
      <c r="AL1307" s="6">
        <v>7</v>
      </c>
      <c r="AM1307" s="6">
        <v>58.33</v>
      </c>
      <c r="AN1307" s="6">
        <v>0</v>
      </c>
      <c r="AO1307" s="6">
        <v>0</v>
      </c>
      <c r="AP1307" s="6">
        <v>0</v>
      </c>
      <c r="AQ1307" s="6">
        <v>30</v>
      </c>
      <c r="AR1307" s="6">
        <v>25</v>
      </c>
      <c r="AS1307" s="6">
        <v>83.33</v>
      </c>
      <c r="AT1307" s="7">
        <v>20026525757</v>
      </c>
      <c r="AU1307" s="7">
        <v>20023008936</v>
      </c>
      <c r="AV1307" s="6">
        <v>99.98</v>
      </c>
      <c r="AW1307" s="7">
        <v>25617065448</v>
      </c>
      <c r="AX1307" s="7">
        <v>25368840200</v>
      </c>
      <c r="AY1307" s="6">
        <v>99.03</v>
      </c>
      <c r="AZ1307" s="7">
        <v>11933168763</v>
      </c>
      <c r="BA1307" s="7">
        <v>11933168763</v>
      </c>
      <c r="BB1307" s="6">
        <v>100</v>
      </c>
      <c r="BC1307" s="7">
        <v>17856866437</v>
      </c>
      <c r="BD1307" s="7">
        <v>10741000000</v>
      </c>
      <c r="BE1307" s="6">
        <v>60.15</v>
      </c>
      <c r="BF1307" s="7">
        <v>0</v>
      </c>
      <c r="BG1307" s="7">
        <v>0</v>
      </c>
      <c r="BH1307" s="6">
        <v>0</v>
      </c>
      <c r="BI1307" s="7">
        <v>75433626405</v>
      </c>
      <c r="BJ1307" s="7">
        <v>68066017899</v>
      </c>
      <c r="BK1307" s="6">
        <v>90.23</v>
      </c>
      <c r="BL1307" s="5"/>
      <c r="BM1307" s="3">
        <f t="shared" si="210"/>
        <v>20026.525756999999</v>
      </c>
      <c r="BN1307" s="3">
        <f t="shared" si="211"/>
        <v>20023.008935999998</v>
      </c>
      <c r="BO1307" s="3">
        <f t="shared" si="212"/>
        <v>25617.065448000001</v>
      </c>
      <c r="BP1307" s="3">
        <f t="shared" si="213"/>
        <v>25368.840199999999</v>
      </c>
      <c r="BQ1307" s="3">
        <f t="shared" si="214"/>
        <v>11933.168763</v>
      </c>
      <c r="BR1307" s="3">
        <f t="shared" si="215"/>
        <v>11933.168763</v>
      </c>
      <c r="BS1307" s="3">
        <f t="shared" si="216"/>
        <v>17856.866437000001</v>
      </c>
      <c r="BT1307" s="3">
        <f t="shared" si="217"/>
        <v>10741</v>
      </c>
      <c r="BU1307" s="3">
        <f t="shared" si="218"/>
        <v>0</v>
      </c>
      <c r="BV1307" s="3">
        <f t="shared" si="219"/>
        <v>0</v>
      </c>
    </row>
    <row r="1308" spans="1:74" x14ac:dyDescent="0.25">
      <c r="A1308" s="4">
        <v>16</v>
      </c>
      <c r="B1308" s="5" t="s">
        <v>60</v>
      </c>
      <c r="C1308" s="5" t="s">
        <v>61</v>
      </c>
      <c r="D1308" s="5">
        <v>2023</v>
      </c>
      <c r="E1308" s="5" t="s">
        <v>62</v>
      </c>
      <c r="F1308" s="5" t="s">
        <v>63</v>
      </c>
      <c r="G1308" s="5">
        <v>2</v>
      </c>
      <c r="H1308" s="5" t="s">
        <v>64</v>
      </c>
      <c r="I1308" s="5" t="s">
        <v>3815</v>
      </c>
      <c r="J1308" s="5" t="s">
        <v>2466</v>
      </c>
      <c r="K1308" s="5" t="s">
        <v>2467</v>
      </c>
      <c r="L1308" s="5" t="s">
        <v>4296</v>
      </c>
      <c r="M1308" s="5" t="s">
        <v>664</v>
      </c>
      <c r="N1308" s="5" t="s">
        <v>3845</v>
      </c>
      <c r="O1308" s="5" t="s">
        <v>687</v>
      </c>
      <c r="P1308" s="5" t="s">
        <v>3864</v>
      </c>
      <c r="Q1308" s="5" t="s">
        <v>688</v>
      </c>
      <c r="R1308" s="5" t="s">
        <v>4136</v>
      </c>
      <c r="S1308" s="5" t="s">
        <v>2509</v>
      </c>
      <c r="T1308" s="5">
        <v>50</v>
      </c>
      <c r="U1308" s="5">
        <v>6</v>
      </c>
      <c r="V1308" s="5" t="s">
        <v>2514</v>
      </c>
      <c r="W1308" s="5">
        <v>1</v>
      </c>
      <c r="X1308" s="5" t="s">
        <v>72</v>
      </c>
      <c r="Y1308" s="5">
        <v>1</v>
      </c>
      <c r="Z1308" s="5" t="s">
        <v>73</v>
      </c>
      <c r="AA1308" s="5">
        <v>1</v>
      </c>
      <c r="AB1308" s="6">
        <v>10.96</v>
      </c>
      <c r="AC1308" s="6">
        <v>0</v>
      </c>
      <c r="AD1308" s="6">
        <v>0</v>
      </c>
      <c r="AE1308" s="6">
        <v>31.91</v>
      </c>
      <c r="AF1308" s="6">
        <v>0.43</v>
      </c>
      <c r="AG1308" s="6">
        <v>1.35</v>
      </c>
      <c r="AH1308" s="6">
        <v>60.64</v>
      </c>
      <c r="AI1308" s="6">
        <v>22.33</v>
      </c>
      <c r="AJ1308" s="6">
        <v>36.82</v>
      </c>
      <c r="AK1308" s="6">
        <v>40.36</v>
      </c>
      <c r="AL1308" s="6">
        <v>29.85</v>
      </c>
      <c r="AM1308" s="6">
        <v>73.959999999999994</v>
      </c>
      <c r="AN1308" s="6">
        <v>0</v>
      </c>
      <c r="AO1308" s="6">
        <v>0</v>
      </c>
      <c r="AP1308" s="6">
        <v>0</v>
      </c>
      <c r="AQ1308" s="6">
        <v>63.12</v>
      </c>
      <c r="AR1308" s="6">
        <v>52.61</v>
      </c>
      <c r="AS1308" s="6">
        <v>83.35</v>
      </c>
      <c r="AT1308" s="7">
        <v>250000000</v>
      </c>
      <c r="AU1308" s="7">
        <v>250000000</v>
      </c>
      <c r="AV1308" s="6">
        <v>100</v>
      </c>
      <c r="AW1308" s="7">
        <v>57935582146</v>
      </c>
      <c r="AX1308" s="7">
        <v>57935582146</v>
      </c>
      <c r="AY1308" s="6">
        <v>100</v>
      </c>
      <c r="AZ1308" s="7">
        <v>49907000000</v>
      </c>
      <c r="BA1308" s="7">
        <v>49907000000</v>
      </c>
      <c r="BB1308" s="6">
        <v>100</v>
      </c>
      <c r="BC1308" s="7">
        <v>70505407807</v>
      </c>
      <c r="BD1308" s="7">
        <v>45370000000</v>
      </c>
      <c r="BE1308" s="6">
        <v>64.349999999999994</v>
      </c>
      <c r="BF1308" s="7">
        <v>0</v>
      </c>
      <c r="BG1308" s="7">
        <v>0</v>
      </c>
      <c r="BH1308" s="6">
        <v>0</v>
      </c>
      <c r="BI1308" s="7">
        <v>178597989953</v>
      </c>
      <c r="BJ1308" s="7">
        <v>153462582146</v>
      </c>
      <c r="BK1308" s="6">
        <v>85.93</v>
      </c>
      <c r="BL1308" s="5"/>
      <c r="BM1308" s="3">
        <f t="shared" si="210"/>
        <v>250</v>
      </c>
      <c r="BN1308" s="3">
        <f t="shared" si="211"/>
        <v>250</v>
      </c>
      <c r="BO1308" s="3">
        <f t="shared" si="212"/>
        <v>57935.582146000001</v>
      </c>
      <c r="BP1308" s="3">
        <f t="shared" si="213"/>
        <v>57935.582146000001</v>
      </c>
      <c r="BQ1308" s="3">
        <f t="shared" si="214"/>
        <v>49907</v>
      </c>
      <c r="BR1308" s="3">
        <f t="shared" si="215"/>
        <v>49907</v>
      </c>
      <c r="BS1308" s="3">
        <f t="shared" si="216"/>
        <v>70505.407806999996</v>
      </c>
      <c r="BT1308" s="3">
        <f t="shared" si="217"/>
        <v>45370</v>
      </c>
      <c r="BU1308" s="3">
        <f t="shared" si="218"/>
        <v>0</v>
      </c>
      <c r="BV1308" s="3">
        <f t="shared" si="219"/>
        <v>0</v>
      </c>
    </row>
    <row r="1309" spans="1:74" x14ac:dyDescent="0.25">
      <c r="A1309" s="4">
        <v>16</v>
      </c>
      <c r="B1309" s="5" t="s">
        <v>60</v>
      </c>
      <c r="C1309" s="5" t="s">
        <v>61</v>
      </c>
      <c r="D1309" s="5">
        <v>2023</v>
      </c>
      <c r="E1309" s="5" t="s">
        <v>62</v>
      </c>
      <c r="F1309" s="5" t="s">
        <v>63</v>
      </c>
      <c r="G1309" s="5">
        <v>2</v>
      </c>
      <c r="H1309" s="5" t="s">
        <v>64</v>
      </c>
      <c r="I1309" s="5" t="s">
        <v>3815</v>
      </c>
      <c r="J1309" s="5" t="s">
        <v>2466</v>
      </c>
      <c r="K1309" s="5" t="s">
        <v>2467</v>
      </c>
      <c r="L1309" s="5" t="s">
        <v>4296</v>
      </c>
      <c r="M1309" s="5" t="s">
        <v>664</v>
      </c>
      <c r="N1309" s="5" t="s">
        <v>3845</v>
      </c>
      <c r="O1309" s="5" t="s">
        <v>687</v>
      </c>
      <c r="P1309" s="5" t="s">
        <v>3864</v>
      </c>
      <c r="Q1309" s="5" t="s">
        <v>688</v>
      </c>
      <c r="R1309" s="5" t="s">
        <v>4136</v>
      </c>
      <c r="S1309" s="5" t="s">
        <v>2509</v>
      </c>
      <c r="T1309" s="5">
        <v>50</v>
      </c>
      <c r="U1309" s="5">
        <v>7</v>
      </c>
      <c r="V1309" s="5" t="s">
        <v>2479</v>
      </c>
      <c r="W1309" s="5">
        <v>2</v>
      </c>
      <c r="X1309" s="5" t="s">
        <v>76</v>
      </c>
      <c r="Y1309" s="5">
        <v>1</v>
      </c>
      <c r="Z1309" s="5" t="s">
        <v>73</v>
      </c>
      <c r="AA1309" s="5">
        <v>1</v>
      </c>
      <c r="AB1309" s="6">
        <v>100</v>
      </c>
      <c r="AC1309" s="6">
        <v>28.4</v>
      </c>
      <c r="AD1309" s="6">
        <v>28.4</v>
      </c>
      <c r="AE1309" s="6">
        <v>100</v>
      </c>
      <c r="AF1309" s="6">
        <v>0</v>
      </c>
      <c r="AG1309" s="6">
        <v>0</v>
      </c>
      <c r="AH1309" s="6">
        <v>100</v>
      </c>
      <c r="AI1309" s="6">
        <v>79.36</v>
      </c>
      <c r="AJ1309" s="6">
        <v>79.36</v>
      </c>
      <c r="AK1309" s="6">
        <v>100</v>
      </c>
      <c r="AL1309" s="6">
        <v>0</v>
      </c>
      <c r="AM1309" s="6">
        <v>0</v>
      </c>
      <c r="AN1309" s="6">
        <v>100</v>
      </c>
      <c r="AO1309" s="6">
        <v>0</v>
      </c>
      <c r="AP1309" s="6">
        <v>0</v>
      </c>
      <c r="AQ1309" s="6" t="s">
        <v>77</v>
      </c>
      <c r="AR1309" s="6" t="s">
        <v>77</v>
      </c>
      <c r="AS1309" s="6" t="s">
        <v>77</v>
      </c>
      <c r="AT1309" s="7">
        <v>16354159873</v>
      </c>
      <c r="AU1309" s="7">
        <v>4645010718</v>
      </c>
      <c r="AV1309" s="6">
        <v>28.4</v>
      </c>
      <c r="AW1309" s="7">
        <v>38601410557</v>
      </c>
      <c r="AX1309" s="7">
        <v>27003433998</v>
      </c>
      <c r="AY1309" s="6">
        <v>69.95</v>
      </c>
      <c r="AZ1309" s="7">
        <v>61121445493</v>
      </c>
      <c r="BA1309" s="7">
        <v>48506469677</v>
      </c>
      <c r="BB1309" s="6">
        <v>79.36</v>
      </c>
      <c r="BC1309" s="7">
        <v>76785063000</v>
      </c>
      <c r="BD1309" s="7">
        <v>59749970564</v>
      </c>
      <c r="BE1309" s="6">
        <v>77.81</v>
      </c>
      <c r="BF1309" s="7">
        <v>104072285000</v>
      </c>
      <c r="BG1309" s="7">
        <v>0</v>
      </c>
      <c r="BH1309" s="6">
        <v>0</v>
      </c>
      <c r="BI1309" s="7">
        <v>296934363923</v>
      </c>
      <c r="BJ1309" s="7">
        <v>139904884957</v>
      </c>
      <c r="BK1309" s="6">
        <v>47.12</v>
      </c>
      <c r="BL1309" s="5"/>
      <c r="BM1309" s="3">
        <f t="shared" si="210"/>
        <v>16354.159873000001</v>
      </c>
      <c r="BN1309" s="3">
        <f t="shared" si="211"/>
        <v>4645.0107180000005</v>
      </c>
      <c r="BO1309" s="3">
        <f t="shared" si="212"/>
        <v>38601.410557000003</v>
      </c>
      <c r="BP1309" s="3">
        <f t="shared" si="213"/>
        <v>27003.433998</v>
      </c>
      <c r="BQ1309" s="3">
        <f t="shared" si="214"/>
        <v>61121.445492999999</v>
      </c>
      <c r="BR1309" s="3">
        <f t="shared" si="215"/>
        <v>48506.469677000001</v>
      </c>
      <c r="BS1309" s="3">
        <f t="shared" si="216"/>
        <v>76785.062999999995</v>
      </c>
      <c r="BT1309" s="3">
        <f t="shared" si="217"/>
        <v>59749.970564000003</v>
      </c>
      <c r="BU1309" s="3">
        <f t="shared" si="218"/>
        <v>104072.285</v>
      </c>
      <c r="BV1309" s="3">
        <f t="shared" si="219"/>
        <v>0</v>
      </c>
    </row>
    <row r="1310" spans="1:74" x14ac:dyDescent="0.25">
      <c r="A1310" s="4">
        <v>16</v>
      </c>
      <c r="B1310" s="5" t="s">
        <v>60</v>
      </c>
      <c r="C1310" s="5" t="s">
        <v>61</v>
      </c>
      <c r="D1310" s="5">
        <v>2023</v>
      </c>
      <c r="E1310" s="5" t="s">
        <v>62</v>
      </c>
      <c r="F1310" s="5" t="s">
        <v>63</v>
      </c>
      <c r="G1310" s="5">
        <v>2</v>
      </c>
      <c r="H1310" s="5" t="s">
        <v>64</v>
      </c>
      <c r="I1310" s="5" t="s">
        <v>3815</v>
      </c>
      <c r="J1310" s="5" t="s">
        <v>2466</v>
      </c>
      <c r="K1310" s="5" t="s">
        <v>2467</v>
      </c>
      <c r="L1310" s="5" t="s">
        <v>4296</v>
      </c>
      <c r="M1310" s="5" t="s">
        <v>664</v>
      </c>
      <c r="N1310" s="5" t="s">
        <v>3845</v>
      </c>
      <c r="O1310" s="5" t="s">
        <v>687</v>
      </c>
      <c r="P1310" s="5" t="s">
        <v>3864</v>
      </c>
      <c r="Q1310" s="5" t="s">
        <v>688</v>
      </c>
      <c r="R1310" s="5" t="s">
        <v>4136</v>
      </c>
      <c r="S1310" s="5" t="s">
        <v>2509</v>
      </c>
      <c r="T1310" s="5">
        <v>50</v>
      </c>
      <c r="U1310" s="5">
        <v>8</v>
      </c>
      <c r="V1310" s="5" t="s">
        <v>2515</v>
      </c>
      <c r="W1310" s="5">
        <v>1</v>
      </c>
      <c r="X1310" s="5" t="s">
        <v>72</v>
      </c>
      <c r="Y1310" s="5">
        <v>2</v>
      </c>
      <c r="Z1310" s="5" t="s">
        <v>84</v>
      </c>
      <c r="AA1310" s="5">
        <v>1</v>
      </c>
      <c r="AB1310" s="6">
        <v>0</v>
      </c>
      <c r="AC1310" s="6">
        <v>0</v>
      </c>
      <c r="AD1310" s="6">
        <v>0</v>
      </c>
      <c r="AE1310" s="6">
        <v>1.6</v>
      </c>
      <c r="AF1310" s="6">
        <v>1.6</v>
      </c>
      <c r="AG1310" s="6">
        <v>100</v>
      </c>
      <c r="AH1310" s="6">
        <v>0</v>
      </c>
      <c r="AI1310" s="6">
        <v>0</v>
      </c>
      <c r="AJ1310" s="6">
        <v>0</v>
      </c>
      <c r="AK1310" s="6">
        <v>0</v>
      </c>
      <c r="AL1310" s="6">
        <v>0</v>
      </c>
      <c r="AM1310" s="6">
        <v>0</v>
      </c>
      <c r="AN1310" s="6">
        <v>0</v>
      </c>
      <c r="AO1310" s="6">
        <v>0</v>
      </c>
      <c r="AP1310" s="6">
        <v>0</v>
      </c>
      <c r="AQ1310" s="6">
        <v>1.6</v>
      </c>
      <c r="AR1310" s="6">
        <v>1.6</v>
      </c>
      <c r="AS1310" s="6">
        <v>100</v>
      </c>
      <c r="AT1310" s="7">
        <v>0</v>
      </c>
      <c r="AU1310" s="7">
        <v>0</v>
      </c>
      <c r="AV1310" s="6">
        <v>0</v>
      </c>
      <c r="AW1310" s="7">
        <v>0</v>
      </c>
      <c r="AX1310" s="7">
        <v>0</v>
      </c>
      <c r="AY1310" s="6">
        <v>0</v>
      </c>
      <c r="AZ1310" s="7">
        <v>0</v>
      </c>
      <c r="BA1310" s="7">
        <v>0</v>
      </c>
      <c r="BB1310" s="6">
        <v>0</v>
      </c>
      <c r="BC1310" s="7">
        <v>0</v>
      </c>
      <c r="BD1310" s="7">
        <v>0</v>
      </c>
      <c r="BE1310" s="6">
        <v>0</v>
      </c>
      <c r="BF1310" s="7">
        <v>0</v>
      </c>
      <c r="BG1310" s="7">
        <v>0</v>
      </c>
      <c r="BH1310" s="6">
        <v>0</v>
      </c>
      <c r="BI1310" s="7">
        <v>0</v>
      </c>
      <c r="BJ1310" s="7">
        <v>0</v>
      </c>
      <c r="BK1310" s="6">
        <v>0</v>
      </c>
      <c r="BL1310" s="5"/>
      <c r="BM1310" s="3">
        <f t="shared" si="210"/>
        <v>0</v>
      </c>
      <c r="BN1310" s="3">
        <f t="shared" si="211"/>
        <v>0</v>
      </c>
      <c r="BO1310" s="3">
        <f t="shared" si="212"/>
        <v>0</v>
      </c>
      <c r="BP1310" s="3">
        <f t="shared" si="213"/>
        <v>0</v>
      </c>
      <c r="BQ1310" s="3">
        <f t="shared" si="214"/>
        <v>0</v>
      </c>
      <c r="BR1310" s="3">
        <f t="shared" si="215"/>
        <v>0</v>
      </c>
      <c r="BS1310" s="3">
        <f t="shared" si="216"/>
        <v>0</v>
      </c>
      <c r="BT1310" s="3">
        <f t="shared" si="217"/>
        <v>0</v>
      </c>
      <c r="BU1310" s="3">
        <f t="shared" si="218"/>
        <v>0</v>
      </c>
      <c r="BV1310" s="3">
        <f t="shared" si="219"/>
        <v>0</v>
      </c>
    </row>
    <row r="1311" spans="1:74" x14ac:dyDescent="0.25">
      <c r="A1311" s="4">
        <v>16</v>
      </c>
      <c r="B1311" s="5" t="s">
        <v>60</v>
      </c>
      <c r="C1311" s="5" t="s">
        <v>61</v>
      </c>
      <c r="D1311" s="5">
        <v>2023</v>
      </c>
      <c r="E1311" s="5" t="s">
        <v>62</v>
      </c>
      <c r="F1311" s="5" t="s">
        <v>63</v>
      </c>
      <c r="G1311" s="5">
        <v>2</v>
      </c>
      <c r="H1311" s="5" t="s">
        <v>64</v>
      </c>
      <c r="I1311" s="5" t="s">
        <v>3815</v>
      </c>
      <c r="J1311" s="5" t="s">
        <v>2466</v>
      </c>
      <c r="K1311" s="5" t="s">
        <v>2467</v>
      </c>
      <c r="L1311" s="5" t="s">
        <v>4296</v>
      </c>
      <c r="M1311" s="5" t="s">
        <v>664</v>
      </c>
      <c r="N1311" s="5" t="s">
        <v>3845</v>
      </c>
      <c r="O1311" s="5" t="s">
        <v>687</v>
      </c>
      <c r="P1311" s="5" t="s">
        <v>3864</v>
      </c>
      <c r="Q1311" s="5" t="s">
        <v>688</v>
      </c>
      <c r="R1311" s="5" t="s">
        <v>4136</v>
      </c>
      <c r="S1311" s="5" t="s">
        <v>2509</v>
      </c>
      <c r="T1311" s="5">
        <v>50</v>
      </c>
      <c r="U1311" s="5">
        <v>9</v>
      </c>
      <c r="V1311" s="5" t="s">
        <v>2516</v>
      </c>
      <c r="W1311" s="5">
        <v>1</v>
      </c>
      <c r="X1311" s="5" t="s">
        <v>72</v>
      </c>
      <c r="Y1311" s="5">
        <v>1</v>
      </c>
      <c r="Z1311" s="5" t="s">
        <v>73</v>
      </c>
      <c r="AA1311" s="5">
        <v>1</v>
      </c>
      <c r="AB1311" s="6">
        <v>0</v>
      </c>
      <c r="AC1311" s="6">
        <v>0</v>
      </c>
      <c r="AD1311" s="6">
        <v>0</v>
      </c>
      <c r="AE1311" s="6">
        <v>0</v>
      </c>
      <c r="AF1311" s="6">
        <v>0</v>
      </c>
      <c r="AG1311" s="6">
        <v>0</v>
      </c>
      <c r="AH1311" s="6">
        <v>0</v>
      </c>
      <c r="AI1311" s="6">
        <v>0</v>
      </c>
      <c r="AJ1311" s="6">
        <v>0</v>
      </c>
      <c r="AK1311" s="6">
        <v>13.67</v>
      </c>
      <c r="AL1311" s="6">
        <v>13.65</v>
      </c>
      <c r="AM1311" s="6">
        <v>99.85</v>
      </c>
      <c r="AN1311" s="6">
        <v>135</v>
      </c>
      <c r="AO1311" s="6">
        <v>0</v>
      </c>
      <c r="AP1311" s="6">
        <v>0</v>
      </c>
      <c r="AQ1311" s="6">
        <v>148.66999999999999</v>
      </c>
      <c r="AR1311" s="6">
        <v>13.65</v>
      </c>
      <c r="AS1311" s="6">
        <v>9.18</v>
      </c>
      <c r="AT1311" s="7">
        <v>0</v>
      </c>
      <c r="AU1311" s="7">
        <v>0</v>
      </c>
      <c r="AV1311" s="6">
        <v>0</v>
      </c>
      <c r="AW1311" s="7">
        <v>0</v>
      </c>
      <c r="AX1311" s="7">
        <v>0</v>
      </c>
      <c r="AY1311" s="6">
        <v>0</v>
      </c>
      <c r="AZ1311" s="7">
        <v>0</v>
      </c>
      <c r="BA1311" s="7">
        <v>0</v>
      </c>
      <c r="BB1311" s="6">
        <v>0</v>
      </c>
      <c r="BC1311" s="7">
        <v>1652201875</v>
      </c>
      <c r="BD1311" s="7">
        <v>1606232259</v>
      </c>
      <c r="BE1311" s="6">
        <v>97.22</v>
      </c>
      <c r="BF1311" s="7">
        <v>47320323000</v>
      </c>
      <c r="BG1311" s="7">
        <v>0</v>
      </c>
      <c r="BH1311" s="6">
        <v>0</v>
      </c>
      <c r="BI1311" s="7">
        <v>48972524875</v>
      </c>
      <c r="BJ1311" s="7">
        <v>1606232259</v>
      </c>
      <c r="BK1311" s="6">
        <v>3.28</v>
      </c>
      <c r="BL1311" s="5"/>
      <c r="BM1311" s="3">
        <f t="shared" si="210"/>
        <v>0</v>
      </c>
      <c r="BN1311" s="3">
        <f t="shared" si="211"/>
        <v>0</v>
      </c>
      <c r="BO1311" s="3">
        <f t="shared" si="212"/>
        <v>0</v>
      </c>
      <c r="BP1311" s="3">
        <f t="shared" si="213"/>
        <v>0</v>
      </c>
      <c r="BQ1311" s="3">
        <f t="shared" si="214"/>
        <v>0</v>
      </c>
      <c r="BR1311" s="3">
        <f t="shared" si="215"/>
        <v>0</v>
      </c>
      <c r="BS1311" s="3">
        <f t="shared" si="216"/>
        <v>1652.201875</v>
      </c>
      <c r="BT1311" s="3">
        <f t="shared" si="217"/>
        <v>1606.2322590000001</v>
      </c>
      <c r="BU1311" s="3">
        <f t="shared" si="218"/>
        <v>47320.322999999997</v>
      </c>
      <c r="BV1311" s="3">
        <f t="shared" si="219"/>
        <v>0</v>
      </c>
    </row>
    <row r="1312" spans="1:74" x14ac:dyDescent="0.25">
      <c r="A1312" s="4">
        <v>16</v>
      </c>
      <c r="B1312" s="5" t="s">
        <v>60</v>
      </c>
      <c r="C1312" s="5" t="s">
        <v>61</v>
      </c>
      <c r="D1312" s="5">
        <v>2023</v>
      </c>
      <c r="E1312" s="5" t="s">
        <v>62</v>
      </c>
      <c r="F1312" s="5" t="s">
        <v>63</v>
      </c>
      <c r="G1312" s="5">
        <v>2</v>
      </c>
      <c r="H1312" s="5" t="s">
        <v>64</v>
      </c>
      <c r="I1312" s="5" t="s">
        <v>3815</v>
      </c>
      <c r="J1312" s="5" t="s">
        <v>2466</v>
      </c>
      <c r="K1312" s="5" t="s">
        <v>2467</v>
      </c>
      <c r="L1312" s="5" t="s">
        <v>4296</v>
      </c>
      <c r="M1312" s="5" t="s">
        <v>664</v>
      </c>
      <c r="N1312" s="5" t="s">
        <v>3845</v>
      </c>
      <c r="O1312" s="5" t="s">
        <v>687</v>
      </c>
      <c r="P1312" s="5" t="s">
        <v>3864</v>
      </c>
      <c r="Q1312" s="5" t="s">
        <v>688</v>
      </c>
      <c r="R1312" s="5" t="s">
        <v>4136</v>
      </c>
      <c r="S1312" s="5" t="s">
        <v>2509</v>
      </c>
      <c r="T1312" s="5">
        <v>50</v>
      </c>
      <c r="U1312" s="5">
        <v>10</v>
      </c>
      <c r="V1312" s="5" t="s">
        <v>2517</v>
      </c>
      <c r="W1312" s="5">
        <v>1</v>
      </c>
      <c r="X1312" s="5" t="s">
        <v>72</v>
      </c>
      <c r="Y1312" s="5">
        <v>1</v>
      </c>
      <c r="Z1312" s="5" t="s">
        <v>73</v>
      </c>
      <c r="AA1312" s="5">
        <v>1</v>
      </c>
      <c r="AB1312" s="6">
        <v>0</v>
      </c>
      <c r="AC1312" s="6">
        <v>0</v>
      </c>
      <c r="AD1312" s="6">
        <v>0</v>
      </c>
      <c r="AE1312" s="6">
        <v>0</v>
      </c>
      <c r="AF1312" s="6">
        <v>0</v>
      </c>
      <c r="AG1312" s="6">
        <v>0</v>
      </c>
      <c r="AH1312" s="6">
        <v>0</v>
      </c>
      <c r="AI1312" s="6">
        <v>0</v>
      </c>
      <c r="AJ1312" s="6">
        <v>0</v>
      </c>
      <c r="AK1312" s="6">
        <v>274951.5</v>
      </c>
      <c r="AL1312" s="6">
        <v>274951.5</v>
      </c>
      <c r="AM1312" s="6">
        <v>100</v>
      </c>
      <c r="AN1312" s="6">
        <v>0</v>
      </c>
      <c r="AO1312" s="6">
        <v>0</v>
      </c>
      <c r="AP1312" s="6">
        <v>0</v>
      </c>
      <c r="AQ1312" s="6">
        <v>274951.5</v>
      </c>
      <c r="AR1312" s="6">
        <v>274951.5</v>
      </c>
      <c r="AS1312" s="6">
        <v>100</v>
      </c>
      <c r="AT1312" s="7">
        <v>0</v>
      </c>
      <c r="AU1312" s="7">
        <v>0</v>
      </c>
      <c r="AV1312" s="6">
        <v>0</v>
      </c>
      <c r="AW1312" s="7">
        <v>0</v>
      </c>
      <c r="AX1312" s="7">
        <v>0</v>
      </c>
      <c r="AY1312" s="6">
        <v>0</v>
      </c>
      <c r="AZ1312" s="7">
        <v>0</v>
      </c>
      <c r="BA1312" s="7">
        <v>0</v>
      </c>
      <c r="BB1312" s="6">
        <v>0</v>
      </c>
      <c r="BC1312" s="7">
        <v>0</v>
      </c>
      <c r="BD1312" s="7">
        <v>0</v>
      </c>
      <c r="BE1312" s="6">
        <v>0</v>
      </c>
      <c r="BF1312" s="7">
        <v>0</v>
      </c>
      <c r="BG1312" s="7">
        <v>0</v>
      </c>
      <c r="BH1312" s="6">
        <v>0</v>
      </c>
      <c r="BI1312" s="7">
        <v>0</v>
      </c>
      <c r="BJ1312" s="7">
        <v>0</v>
      </c>
      <c r="BK1312" s="6">
        <v>0</v>
      </c>
      <c r="BL1312" s="5"/>
      <c r="BM1312" s="3">
        <f t="shared" si="210"/>
        <v>0</v>
      </c>
      <c r="BN1312" s="3">
        <f t="shared" si="211"/>
        <v>0</v>
      </c>
      <c r="BO1312" s="3">
        <f t="shared" si="212"/>
        <v>0</v>
      </c>
      <c r="BP1312" s="3">
        <f t="shared" si="213"/>
        <v>0</v>
      </c>
      <c r="BQ1312" s="3">
        <f t="shared" si="214"/>
        <v>0</v>
      </c>
      <c r="BR1312" s="3">
        <f t="shared" si="215"/>
        <v>0</v>
      </c>
      <c r="BS1312" s="3">
        <f t="shared" si="216"/>
        <v>0</v>
      </c>
      <c r="BT1312" s="3">
        <f t="shared" si="217"/>
        <v>0</v>
      </c>
      <c r="BU1312" s="3">
        <f t="shared" si="218"/>
        <v>0</v>
      </c>
      <c r="BV1312" s="3">
        <f t="shared" si="219"/>
        <v>0</v>
      </c>
    </row>
    <row r="1313" spans="1:74" x14ac:dyDescent="0.25">
      <c r="A1313" s="4">
        <v>16</v>
      </c>
      <c r="B1313" s="5" t="s">
        <v>60</v>
      </c>
      <c r="C1313" s="5" t="s">
        <v>61</v>
      </c>
      <c r="D1313" s="5">
        <v>2023</v>
      </c>
      <c r="E1313" s="5" t="s">
        <v>62</v>
      </c>
      <c r="F1313" s="5" t="s">
        <v>63</v>
      </c>
      <c r="G1313" s="5">
        <v>2</v>
      </c>
      <c r="H1313" s="5" t="s">
        <v>64</v>
      </c>
      <c r="I1313" s="5" t="s">
        <v>3815</v>
      </c>
      <c r="J1313" s="5" t="s">
        <v>2466</v>
      </c>
      <c r="K1313" s="5" t="s">
        <v>2467</v>
      </c>
      <c r="L1313" s="5" t="s">
        <v>4296</v>
      </c>
      <c r="M1313" s="5" t="s">
        <v>664</v>
      </c>
      <c r="N1313" s="5" t="s">
        <v>3845</v>
      </c>
      <c r="O1313" s="5" t="s">
        <v>687</v>
      </c>
      <c r="P1313" s="5" t="s">
        <v>3864</v>
      </c>
      <c r="Q1313" s="5" t="s">
        <v>688</v>
      </c>
      <c r="R1313" s="5" t="s">
        <v>4137</v>
      </c>
      <c r="S1313" s="5" t="s">
        <v>2518</v>
      </c>
      <c r="T1313" s="5">
        <v>88</v>
      </c>
      <c r="U1313" s="5">
        <v>1</v>
      </c>
      <c r="V1313" s="5" t="s">
        <v>2519</v>
      </c>
      <c r="W1313" s="5">
        <v>1</v>
      </c>
      <c r="X1313" s="5" t="s">
        <v>72</v>
      </c>
      <c r="Y1313" s="5">
        <v>1</v>
      </c>
      <c r="Z1313" s="5" t="s">
        <v>73</v>
      </c>
      <c r="AA1313" s="5">
        <v>1</v>
      </c>
      <c r="AB1313" s="6">
        <v>1</v>
      </c>
      <c r="AC1313" s="6">
        <v>0</v>
      </c>
      <c r="AD1313" s="6">
        <v>0</v>
      </c>
      <c r="AE1313" s="6">
        <v>20.399999999999999</v>
      </c>
      <c r="AF1313" s="6">
        <v>0</v>
      </c>
      <c r="AG1313" s="6">
        <v>0</v>
      </c>
      <c r="AH1313" s="6">
        <v>4.2300000000000004</v>
      </c>
      <c r="AI1313" s="6">
        <v>4.2300000000000004</v>
      </c>
      <c r="AJ1313" s="6">
        <v>100</v>
      </c>
      <c r="AK1313" s="6">
        <v>14.9</v>
      </c>
      <c r="AL1313" s="6">
        <v>4.3099999999999996</v>
      </c>
      <c r="AM1313" s="6">
        <v>28.93</v>
      </c>
      <c r="AN1313" s="6">
        <v>10.47</v>
      </c>
      <c r="AO1313" s="6">
        <v>0</v>
      </c>
      <c r="AP1313" s="6">
        <v>0</v>
      </c>
      <c r="AQ1313" s="6">
        <v>29.6</v>
      </c>
      <c r="AR1313" s="6">
        <v>8.5399999999999991</v>
      </c>
      <c r="AS1313" s="6">
        <v>28.85</v>
      </c>
      <c r="AT1313" s="7">
        <v>6000000000</v>
      </c>
      <c r="AU1313" s="7">
        <v>0</v>
      </c>
      <c r="AV1313" s="6">
        <v>0</v>
      </c>
      <c r="AW1313" s="7">
        <v>29822413634.98</v>
      </c>
      <c r="AX1313" s="7">
        <v>24312654864</v>
      </c>
      <c r="AY1313" s="6">
        <v>81.52</v>
      </c>
      <c r="AZ1313" s="7">
        <v>46228015554</v>
      </c>
      <c r="BA1313" s="7">
        <v>46095591214</v>
      </c>
      <c r="BB1313" s="6">
        <v>99.71</v>
      </c>
      <c r="BC1313" s="7">
        <v>89999999998</v>
      </c>
      <c r="BD1313" s="7">
        <v>82500000000</v>
      </c>
      <c r="BE1313" s="6">
        <v>91.67</v>
      </c>
      <c r="BF1313" s="7">
        <v>100000000000</v>
      </c>
      <c r="BG1313" s="7">
        <v>0</v>
      </c>
      <c r="BH1313" s="6">
        <v>0</v>
      </c>
      <c r="BI1313" s="7">
        <v>272050429186.98001</v>
      </c>
      <c r="BJ1313" s="7">
        <v>152908246078</v>
      </c>
      <c r="BK1313" s="6">
        <v>56.21</v>
      </c>
      <c r="BL1313" s="5"/>
      <c r="BM1313" s="3">
        <f t="shared" si="210"/>
        <v>6000</v>
      </c>
      <c r="BN1313" s="3">
        <f t="shared" si="211"/>
        <v>0</v>
      </c>
      <c r="BO1313" s="3">
        <f t="shared" si="212"/>
        <v>29822.413634979999</v>
      </c>
      <c r="BP1313" s="3">
        <f t="shared" si="213"/>
        <v>24312.654864</v>
      </c>
      <c r="BQ1313" s="3">
        <f t="shared" si="214"/>
        <v>46228.015553999998</v>
      </c>
      <c r="BR1313" s="3">
        <f t="shared" si="215"/>
        <v>46095.591214</v>
      </c>
      <c r="BS1313" s="3">
        <f t="shared" si="216"/>
        <v>89999.999997999999</v>
      </c>
      <c r="BT1313" s="3">
        <f t="shared" si="217"/>
        <v>82500</v>
      </c>
      <c r="BU1313" s="3">
        <f t="shared" si="218"/>
        <v>100000</v>
      </c>
      <c r="BV1313" s="3">
        <f t="shared" si="219"/>
        <v>0</v>
      </c>
    </row>
    <row r="1314" spans="1:74" x14ac:dyDescent="0.25">
      <c r="A1314" s="4">
        <v>16</v>
      </c>
      <c r="B1314" s="5" t="s">
        <v>60</v>
      </c>
      <c r="C1314" s="5" t="s">
        <v>61</v>
      </c>
      <c r="D1314" s="5">
        <v>2023</v>
      </c>
      <c r="E1314" s="5" t="s">
        <v>62</v>
      </c>
      <c r="F1314" s="5" t="s">
        <v>63</v>
      </c>
      <c r="G1314" s="5">
        <v>2</v>
      </c>
      <c r="H1314" s="5" t="s">
        <v>64</v>
      </c>
      <c r="I1314" s="5" t="s">
        <v>3815</v>
      </c>
      <c r="J1314" s="5" t="s">
        <v>2466</v>
      </c>
      <c r="K1314" s="5" t="s">
        <v>2467</v>
      </c>
      <c r="L1314" s="5" t="s">
        <v>4296</v>
      </c>
      <c r="M1314" s="5" t="s">
        <v>664</v>
      </c>
      <c r="N1314" s="5" t="s">
        <v>3845</v>
      </c>
      <c r="O1314" s="5" t="s">
        <v>687</v>
      </c>
      <c r="P1314" s="5" t="s">
        <v>3864</v>
      </c>
      <c r="Q1314" s="5" t="s">
        <v>688</v>
      </c>
      <c r="R1314" s="5" t="s">
        <v>4137</v>
      </c>
      <c r="S1314" s="5" t="s">
        <v>2518</v>
      </c>
      <c r="T1314" s="5">
        <v>88</v>
      </c>
      <c r="U1314" s="5">
        <v>2</v>
      </c>
      <c r="V1314" s="5" t="s">
        <v>2520</v>
      </c>
      <c r="W1314" s="5">
        <v>1</v>
      </c>
      <c r="X1314" s="5" t="s">
        <v>72</v>
      </c>
      <c r="Y1314" s="5">
        <v>2</v>
      </c>
      <c r="Z1314" s="5" t="s">
        <v>84</v>
      </c>
      <c r="AA1314" s="5">
        <v>1</v>
      </c>
      <c r="AB1314" s="6">
        <v>0</v>
      </c>
      <c r="AC1314" s="6">
        <v>0</v>
      </c>
      <c r="AD1314" s="6">
        <v>0</v>
      </c>
      <c r="AE1314" s="6">
        <v>0</v>
      </c>
      <c r="AF1314" s="6">
        <v>0</v>
      </c>
      <c r="AG1314" s="6">
        <v>0</v>
      </c>
      <c r="AH1314" s="6">
        <v>0</v>
      </c>
      <c r="AI1314" s="6">
        <v>0</v>
      </c>
      <c r="AJ1314" s="6">
        <v>0</v>
      </c>
      <c r="AK1314" s="6">
        <v>0</v>
      </c>
      <c r="AL1314" s="6">
        <v>0</v>
      </c>
      <c r="AM1314" s="6">
        <v>0</v>
      </c>
      <c r="AN1314" s="6">
        <v>0</v>
      </c>
      <c r="AO1314" s="6">
        <v>0</v>
      </c>
      <c r="AP1314" s="6">
        <v>0</v>
      </c>
      <c r="AQ1314" s="6">
        <v>1</v>
      </c>
      <c r="AR1314" s="6">
        <v>0</v>
      </c>
      <c r="AS1314" s="6">
        <v>0</v>
      </c>
      <c r="AT1314" s="7">
        <v>0</v>
      </c>
      <c r="AU1314" s="7">
        <v>0</v>
      </c>
      <c r="AV1314" s="6">
        <v>0</v>
      </c>
      <c r="AW1314" s="7">
        <v>0.01</v>
      </c>
      <c r="AX1314" s="7">
        <v>0</v>
      </c>
      <c r="AY1314" s="6">
        <v>0</v>
      </c>
      <c r="AZ1314" s="7">
        <v>0</v>
      </c>
      <c r="BA1314" s="7">
        <v>0</v>
      </c>
      <c r="BB1314" s="6">
        <v>0</v>
      </c>
      <c r="BC1314" s="7">
        <v>0</v>
      </c>
      <c r="BD1314" s="7">
        <v>0</v>
      </c>
      <c r="BE1314" s="6">
        <v>0</v>
      </c>
      <c r="BF1314" s="7">
        <v>0</v>
      </c>
      <c r="BG1314" s="7">
        <v>0</v>
      </c>
      <c r="BH1314" s="6">
        <v>0</v>
      </c>
      <c r="BI1314" s="7">
        <v>0.01</v>
      </c>
      <c r="BJ1314" s="7">
        <v>0</v>
      </c>
      <c r="BK1314" s="6">
        <v>0</v>
      </c>
      <c r="BL1314" s="5"/>
      <c r="BM1314" s="3">
        <f t="shared" si="210"/>
        <v>0</v>
      </c>
      <c r="BN1314" s="3">
        <f t="shared" si="211"/>
        <v>0</v>
      </c>
      <c r="BO1314" s="3">
        <f t="shared" si="212"/>
        <v>1E-8</v>
      </c>
      <c r="BP1314" s="3">
        <f t="shared" si="213"/>
        <v>0</v>
      </c>
      <c r="BQ1314" s="3">
        <f t="shared" si="214"/>
        <v>0</v>
      </c>
      <c r="BR1314" s="3">
        <f t="shared" si="215"/>
        <v>0</v>
      </c>
      <c r="BS1314" s="3">
        <f t="shared" si="216"/>
        <v>0</v>
      </c>
      <c r="BT1314" s="3">
        <f t="shared" si="217"/>
        <v>0</v>
      </c>
      <c r="BU1314" s="3">
        <f t="shared" si="218"/>
        <v>0</v>
      </c>
      <c r="BV1314" s="3">
        <f t="shared" si="219"/>
        <v>0</v>
      </c>
    </row>
    <row r="1315" spans="1:74" x14ac:dyDescent="0.25">
      <c r="A1315" s="4">
        <v>16</v>
      </c>
      <c r="B1315" s="5" t="s">
        <v>60</v>
      </c>
      <c r="C1315" s="5" t="s">
        <v>61</v>
      </c>
      <c r="D1315" s="5">
        <v>2023</v>
      </c>
      <c r="E1315" s="5" t="s">
        <v>62</v>
      </c>
      <c r="F1315" s="5" t="s">
        <v>63</v>
      </c>
      <c r="G1315" s="5">
        <v>2</v>
      </c>
      <c r="H1315" s="5" t="s">
        <v>64</v>
      </c>
      <c r="I1315" s="5" t="s">
        <v>3815</v>
      </c>
      <c r="J1315" s="5" t="s">
        <v>2466</v>
      </c>
      <c r="K1315" s="5" t="s">
        <v>2467</v>
      </c>
      <c r="L1315" s="5" t="s">
        <v>4296</v>
      </c>
      <c r="M1315" s="5" t="s">
        <v>664</v>
      </c>
      <c r="N1315" s="5" t="s">
        <v>3845</v>
      </c>
      <c r="O1315" s="5" t="s">
        <v>687</v>
      </c>
      <c r="P1315" s="5" t="s">
        <v>3864</v>
      </c>
      <c r="Q1315" s="5" t="s">
        <v>688</v>
      </c>
      <c r="R1315" s="5" t="s">
        <v>4137</v>
      </c>
      <c r="S1315" s="5" t="s">
        <v>2518</v>
      </c>
      <c r="T1315" s="5">
        <v>88</v>
      </c>
      <c r="U1315" s="5">
        <v>3</v>
      </c>
      <c r="V1315" s="5" t="s">
        <v>2521</v>
      </c>
      <c r="W1315" s="5">
        <v>2</v>
      </c>
      <c r="X1315" s="5" t="s">
        <v>76</v>
      </c>
      <c r="Y1315" s="5">
        <v>1</v>
      </c>
      <c r="Z1315" s="5" t="s">
        <v>73</v>
      </c>
      <c r="AA1315" s="5">
        <v>1</v>
      </c>
      <c r="AB1315" s="6">
        <v>100</v>
      </c>
      <c r="AC1315" s="6">
        <v>77.17</v>
      </c>
      <c r="AD1315" s="6">
        <v>77.17</v>
      </c>
      <c r="AE1315" s="6">
        <v>100</v>
      </c>
      <c r="AF1315" s="6">
        <v>0</v>
      </c>
      <c r="AG1315" s="6">
        <v>0</v>
      </c>
      <c r="AH1315" s="6">
        <v>100</v>
      </c>
      <c r="AI1315" s="6">
        <v>0</v>
      </c>
      <c r="AJ1315" s="6">
        <v>0</v>
      </c>
      <c r="AK1315" s="6">
        <v>100</v>
      </c>
      <c r="AL1315" s="6">
        <v>91</v>
      </c>
      <c r="AM1315" s="6">
        <v>91</v>
      </c>
      <c r="AN1315" s="6">
        <v>0</v>
      </c>
      <c r="AO1315" s="6">
        <v>0</v>
      </c>
      <c r="AP1315" s="6">
        <v>0</v>
      </c>
      <c r="AQ1315" s="6" t="s">
        <v>77</v>
      </c>
      <c r="AR1315" s="6" t="s">
        <v>77</v>
      </c>
      <c r="AS1315" s="6" t="s">
        <v>77</v>
      </c>
      <c r="AT1315" s="7">
        <v>1033673872</v>
      </c>
      <c r="AU1315" s="7">
        <v>797673872</v>
      </c>
      <c r="AV1315" s="6">
        <v>77.17</v>
      </c>
      <c r="AW1315" s="7">
        <v>161797566</v>
      </c>
      <c r="AX1315" s="7">
        <v>161797566</v>
      </c>
      <c r="AY1315" s="6">
        <v>100</v>
      </c>
      <c r="AZ1315" s="7">
        <v>0</v>
      </c>
      <c r="BA1315" s="7">
        <v>0</v>
      </c>
      <c r="BB1315" s="6">
        <v>0</v>
      </c>
      <c r="BC1315" s="7">
        <v>290994239</v>
      </c>
      <c r="BD1315" s="7">
        <v>209581533</v>
      </c>
      <c r="BE1315" s="6">
        <v>72.02</v>
      </c>
      <c r="BF1315" s="7">
        <v>0</v>
      </c>
      <c r="BG1315" s="7">
        <v>0</v>
      </c>
      <c r="BH1315" s="6">
        <v>0</v>
      </c>
      <c r="BI1315" s="7">
        <v>1486465677</v>
      </c>
      <c r="BJ1315" s="7">
        <v>1169052971</v>
      </c>
      <c r="BK1315" s="6">
        <v>78.650000000000006</v>
      </c>
      <c r="BL1315" s="5"/>
      <c r="BM1315" s="3">
        <f t="shared" si="210"/>
        <v>1033.6738720000001</v>
      </c>
      <c r="BN1315" s="3">
        <f t="shared" si="211"/>
        <v>797.67387199999996</v>
      </c>
      <c r="BO1315" s="3">
        <f t="shared" si="212"/>
        <v>161.79756599999999</v>
      </c>
      <c r="BP1315" s="3">
        <f t="shared" si="213"/>
        <v>161.79756599999999</v>
      </c>
      <c r="BQ1315" s="3">
        <f t="shared" si="214"/>
        <v>0</v>
      </c>
      <c r="BR1315" s="3">
        <f t="shared" si="215"/>
        <v>0</v>
      </c>
      <c r="BS1315" s="3">
        <f t="shared" si="216"/>
        <v>290.99423899999999</v>
      </c>
      <c r="BT1315" s="3">
        <f t="shared" si="217"/>
        <v>209.58153300000001</v>
      </c>
      <c r="BU1315" s="3">
        <f t="shared" si="218"/>
        <v>0</v>
      </c>
      <c r="BV1315" s="3">
        <f t="shared" si="219"/>
        <v>0</v>
      </c>
    </row>
    <row r="1316" spans="1:74" x14ac:dyDescent="0.25">
      <c r="A1316" s="4">
        <v>16</v>
      </c>
      <c r="B1316" s="5" t="s">
        <v>60</v>
      </c>
      <c r="C1316" s="5" t="s">
        <v>61</v>
      </c>
      <c r="D1316" s="5">
        <v>2023</v>
      </c>
      <c r="E1316" s="5" t="s">
        <v>62</v>
      </c>
      <c r="F1316" s="5" t="s">
        <v>63</v>
      </c>
      <c r="G1316" s="5">
        <v>2</v>
      </c>
      <c r="H1316" s="5" t="s">
        <v>64</v>
      </c>
      <c r="I1316" s="5" t="s">
        <v>3815</v>
      </c>
      <c r="J1316" s="5" t="s">
        <v>2466</v>
      </c>
      <c r="K1316" s="5" t="s">
        <v>2467</v>
      </c>
      <c r="L1316" s="5" t="s">
        <v>4296</v>
      </c>
      <c r="M1316" s="5" t="s">
        <v>664</v>
      </c>
      <c r="N1316" s="5" t="s">
        <v>3845</v>
      </c>
      <c r="O1316" s="5" t="s">
        <v>687</v>
      </c>
      <c r="P1316" s="5" t="s">
        <v>3864</v>
      </c>
      <c r="Q1316" s="5" t="s">
        <v>688</v>
      </c>
      <c r="R1316" s="5" t="s">
        <v>4137</v>
      </c>
      <c r="S1316" s="5" t="s">
        <v>2518</v>
      </c>
      <c r="T1316" s="5">
        <v>88</v>
      </c>
      <c r="U1316" s="5">
        <v>4</v>
      </c>
      <c r="V1316" s="5" t="s">
        <v>2522</v>
      </c>
      <c r="W1316" s="5">
        <v>1</v>
      </c>
      <c r="X1316" s="5" t="s">
        <v>72</v>
      </c>
      <c r="Y1316" s="5">
        <v>1</v>
      </c>
      <c r="Z1316" s="5" t="s">
        <v>73</v>
      </c>
      <c r="AA1316" s="5">
        <v>1</v>
      </c>
      <c r="AB1316" s="6">
        <v>0</v>
      </c>
      <c r="AC1316" s="6">
        <v>0</v>
      </c>
      <c r="AD1316" s="6">
        <v>0</v>
      </c>
      <c r="AE1316" s="6">
        <v>0.31</v>
      </c>
      <c r="AF1316" s="6">
        <v>0.31</v>
      </c>
      <c r="AG1316" s="6">
        <v>100</v>
      </c>
      <c r="AH1316" s="6">
        <v>3.22</v>
      </c>
      <c r="AI1316" s="6">
        <v>3.22</v>
      </c>
      <c r="AJ1316" s="6">
        <v>100</v>
      </c>
      <c r="AK1316" s="6">
        <v>13.38</v>
      </c>
      <c r="AL1316" s="6">
        <v>4</v>
      </c>
      <c r="AM1316" s="6">
        <v>29.9</v>
      </c>
      <c r="AN1316" s="6">
        <v>0</v>
      </c>
      <c r="AO1316" s="6">
        <v>0</v>
      </c>
      <c r="AP1316" s="6">
        <v>0</v>
      </c>
      <c r="AQ1316" s="6">
        <v>16.91</v>
      </c>
      <c r="AR1316" s="6">
        <v>7.53</v>
      </c>
      <c r="AS1316" s="6">
        <v>44.53</v>
      </c>
      <c r="AT1316" s="7">
        <v>0</v>
      </c>
      <c r="AU1316" s="7">
        <v>0</v>
      </c>
      <c r="AV1316" s="6">
        <v>0</v>
      </c>
      <c r="AW1316" s="7">
        <v>0</v>
      </c>
      <c r="AX1316" s="7">
        <v>0</v>
      </c>
      <c r="AY1316" s="6">
        <v>0</v>
      </c>
      <c r="AZ1316" s="7">
        <v>0</v>
      </c>
      <c r="BA1316" s="7">
        <v>0</v>
      </c>
      <c r="BB1316" s="6">
        <v>0</v>
      </c>
      <c r="BC1316" s="7">
        <v>0</v>
      </c>
      <c r="BD1316" s="7">
        <v>0</v>
      </c>
      <c r="BE1316" s="6">
        <v>0</v>
      </c>
      <c r="BF1316" s="7">
        <v>0</v>
      </c>
      <c r="BG1316" s="7">
        <v>0</v>
      </c>
      <c r="BH1316" s="6">
        <v>0</v>
      </c>
      <c r="BI1316" s="7">
        <v>0</v>
      </c>
      <c r="BJ1316" s="7">
        <v>0</v>
      </c>
      <c r="BK1316" s="6">
        <v>0</v>
      </c>
      <c r="BL1316" s="5"/>
      <c r="BM1316" s="3">
        <f t="shared" si="210"/>
        <v>0</v>
      </c>
      <c r="BN1316" s="3">
        <f t="shared" si="211"/>
        <v>0</v>
      </c>
      <c r="BO1316" s="3">
        <f t="shared" si="212"/>
        <v>0</v>
      </c>
      <c r="BP1316" s="3">
        <f t="shared" si="213"/>
        <v>0</v>
      </c>
      <c r="BQ1316" s="3">
        <f t="shared" si="214"/>
        <v>0</v>
      </c>
      <c r="BR1316" s="3">
        <f t="shared" si="215"/>
        <v>0</v>
      </c>
      <c r="BS1316" s="3">
        <f t="shared" si="216"/>
        <v>0</v>
      </c>
      <c r="BT1316" s="3">
        <f t="shared" si="217"/>
        <v>0</v>
      </c>
      <c r="BU1316" s="3">
        <f t="shared" si="218"/>
        <v>0</v>
      </c>
      <c r="BV1316" s="3">
        <f t="shared" si="219"/>
        <v>0</v>
      </c>
    </row>
    <row r="1317" spans="1:74" x14ac:dyDescent="0.25">
      <c r="A1317" s="4">
        <v>16</v>
      </c>
      <c r="B1317" s="5" t="s">
        <v>60</v>
      </c>
      <c r="C1317" s="5" t="s">
        <v>61</v>
      </c>
      <c r="D1317" s="5">
        <v>2023</v>
      </c>
      <c r="E1317" s="5" t="s">
        <v>62</v>
      </c>
      <c r="F1317" s="5" t="s">
        <v>63</v>
      </c>
      <c r="G1317" s="5">
        <v>2</v>
      </c>
      <c r="H1317" s="5" t="s">
        <v>64</v>
      </c>
      <c r="I1317" s="5" t="s">
        <v>3815</v>
      </c>
      <c r="J1317" s="5" t="s">
        <v>2466</v>
      </c>
      <c r="K1317" s="5" t="s">
        <v>2467</v>
      </c>
      <c r="L1317" s="5" t="s">
        <v>4296</v>
      </c>
      <c r="M1317" s="5" t="s">
        <v>664</v>
      </c>
      <c r="N1317" s="5" t="s">
        <v>3845</v>
      </c>
      <c r="O1317" s="5" t="s">
        <v>687</v>
      </c>
      <c r="P1317" s="5" t="s">
        <v>3864</v>
      </c>
      <c r="Q1317" s="5" t="s">
        <v>688</v>
      </c>
      <c r="R1317" s="5" t="s">
        <v>4137</v>
      </c>
      <c r="S1317" s="5" t="s">
        <v>2518</v>
      </c>
      <c r="T1317" s="5">
        <v>88</v>
      </c>
      <c r="U1317" s="5">
        <v>5</v>
      </c>
      <c r="V1317" s="5" t="s">
        <v>2523</v>
      </c>
      <c r="W1317" s="5">
        <v>1</v>
      </c>
      <c r="X1317" s="5" t="s">
        <v>72</v>
      </c>
      <c r="Y1317" s="5">
        <v>1</v>
      </c>
      <c r="Z1317" s="5" t="s">
        <v>73</v>
      </c>
      <c r="AA1317" s="5">
        <v>1</v>
      </c>
      <c r="AB1317" s="6">
        <v>0</v>
      </c>
      <c r="AC1317" s="6">
        <v>0</v>
      </c>
      <c r="AD1317" s="6">
        <v>0</v>
      </c>
      <c r="AE1317" s="6">
        <v>2720</v>
      </c>
      <c r="AF1317" s="6">
        <v>2720</v>
      </c>
      <c r="AG1317" s="6">
        <v>100</v>
      </c>
      <c r="AH1317" s="6">
        <v>203691</v>
      </c>
      <c r="AI1317" s="6">
        <v>66245</v>
      </c>
      <c r="AJ1317" s="6">
        <v>32.520000000000003</v>
      </c>
      <c r="AK1317" s="6">
        <v>339144</v>
      </c>
      <c r="AL1317" s="6">
        <v>79924</v>
      </c>
      <c r="AM1317" s="6">
        <v>23.57</v>
      </c>
      <c r="AN1317" s="6">
        <v>0</v>
      </c>
      <c r="AO1317" s="6">
        <v>0</v>
      </c>
      <c r="AP1317" s="6">
        <v>0</v>
      </c>
      <c r="AQ1317" s="6">
        <v>408109</v>
      </c>
      <c r="AR1317" s="6">
        <v>148889</v>
      </c>
      <c r="AS1317" s="6">
        <v>36.479999999999997</v>
      </c>
      <c r="AT1317" s="7">
        <v>0</v>
      </c>
      <c r="AU1317" s="7">
        <v>0</v>
      </c>
      <c r="AV1317" s="6">
        <v>0</v>
      </c>
      <c r="AW1317" s="7">
        <v>0</v>
      </c>
      <c r="AX1317" s="7">
        <v>0</v>
      </c>
      <c r="AY1317" s="6">
        <v>0</v>
      </c>
      <c r="AZ1317" s="7">
        <v>0</v>
      </c>
      <c r="BA1317" s="7">
        <v>0</v>
      </c>
      <c r="BB1317" s="6">
        <v>0</v>
      </c>
      <c r="BC1317" s="7">
        <v>0</v>
      </c>
      <c r="BD1317" s="7">
        <v>0</v>
      </c>
      <c r="BE1317" s="6">
        <v>0</v>
      </c>
      <c r="BF1317" s="7">
        <v>0</v>
      </c>
      <c r="BG1317" s="7">
        <v>0</v>
      </c>
      <c r="BH1317" s="6">
        <v>0</v>
      </c>
      <c r="BI1317" s="7">
        <v>0</v>
      </c>
      <c r="BJ1317" s="7">
        <v>0</v>
      </c>
      <c r="BK1317" s="6">
        <v>0</v>
      </c>
      <c r="BL1317" s="5"/>
      <c r="BM1317" s="3">
        <f t="shared" si="210"/>
        <v>0</v>
      </c>
      <c r="BN1317" s="3">
        <f t="shared" si="211"/>
        <v>0</v>
      </c>
      <c r="BO1317" s="3">
        <f t="shared" si="212"/>
        <v>0</v>
      </c>
      <c r="BP1317" s="3">
        <f t="shared" si="213"/>
        <v>0</v>
      </c>
      <c r="BQ1317" s="3">
        <f t="shared" si="214"/>
        <v>0</v>
      </c>
      <c r="BR1317" s="3">
        <f t="shared" si="215"/>
        <v>0</v>
      </c>
      <c r="BS1317" s="3">
        <f t="shared" si="216"/>
        <v>0</v>
      </c>
      <c r="BT1317" s="3">
        <f t="shared" si="217"/>
        <v>0</v>
      </c>
      <c r="BU1317" s="3">
        <f t="shared" si="218"/>
        <v>0</v>
      </c>
      <c r="BV1317" s="3">
        <f t="shared" si="219"/>
        <v>0</v>
      </c>
    </row>
    <row r="1318" spans="1:74" x14ac:dyDescent="0.25">
      <c r="A1318" s="4">
        <v>16</v>
      </c>
      <c r="B1318" s="5" t="s">
        <v>60</v>
      </c>
      <c r="C1318" s="5" t="s">
        <v>61</v>
      </c>
      <c r="D1318" s="5">
        <v>2023</v>
      </c>
      <c r="E1318" s="5" t="s">
        <v>62</v>
      </c>
      <c r="F1318" s="5" t="s">
        <v>63</v>
      </c>
      <c r="G1318" s="5">
        <v>2</v>
      </c>
      <c r="H1318" s="5" t="s">
        <v>64</v>
      </c>
      <c r="I1318" s="5" t="s">
        <v>3815</v>
      </c>
      <c r="J1318" s="5" t="s">
        <v>2466</v>
      </c>
      <c r="K1318" s="5" t="s">
        <v>2467</v>
      </c>
      <c r="L1318" s="5" t="s">
        <v>4296</v>
      </c>
      <c r="M1318" s="5" t="s">
        <v>664</v>
      </c>
      <c r="N1318" s="5" t="s">
        <v>3845</v>
      </c>
      <c r="O1318" s="5" t="s">
        <v>687</v>
      </c>
      <c r="P1318" s="5" t="s">
        <v>3864</v>
      </c>
      <c r="Q1318" s="5" t="s">
        <v>688</v>
      </c>
      <c r="R1318" s="5" t="s">
        <v>4137</v>
      </c>
      <c r="S1318" s="5" t="s">
        <v>2518</v>
      </c>
      <c r="T1318" s="5">
        <v>88</v>
      </c>
      <c r="U1318" s="5">
        <v>6</v>
      </c>
      <c r="V1318" s="5" t="s">
        <v>2524</v>
      </c>
      <c r="W1318" s="5">
        <v>1</v>
      </c>
      <c r="X1318" s="5" t="s">
        <v>72</v>
      </c>
      <c r="Y1318" s="5">
        <v>2</v>
      </c>
      <c r="Z1318" s="5" t="s">
        <v>84</v>
      </c>
      <c r="AA1318" s="5">
        <v>1</v>
      </c>
      <c r="AB1318" s="6">
        <v>0</v>
      </c>
      <c r="AC1318" s="6">
        <v>0</v>
      </c>
      <c r="AD1318" s="6">
        <v>0</v>
      </c>
      <c r="AE1318" s="6">
        <v>0</v>
      </c>
      <c r="AF1318" s="6">
        <v>0</v>
      </c>
      <c r="AG1318" s="6">
        <v>0</v>
      </c>
      <c r="AH1318" s="6">
        <v>0</v>
      </c>
      <c r="AI1318" s="6">
        <v>0</v>
      </c>
      <c r="AJ1318" s="6">
        <v>0</v>
      </c>
      <c r="AK1318" s="6">
        <v>0</v>
      </c>
      <c r="AL1318" s="6">
        <v>0</v>
      </c>
      <c r="AM1318" s="6">
        <v>0</v>
      </c>
      <c r="AN1318" s="6">
        <v>0</v>
      </c>
      <c r="AO1318" s="6">
        <v>0</v>
      </c>
      <c r="AP1318" s="6">
        <v>0</v>
      </c>
      <c r="AQ1318" s="6">
        <v>1</v>
      </c>
      <c r="AR1318" s="6">
        <v>0</v>
      </c>
      <c r="AS1318" s="6">
        <v>0</v>
      </c>
      <c r="AT1318" s="7">
        <v>0</v>
      </c>
      <c r="AU1318" s="7">
        <v>0</v>
      </c>
      <c r="AV1318" s="6">
        <v>0</v>
      </c>
      <c r="AW1318" s="7">
        <v>0</v>
      </c>
      <c r="AX1318" s="7">
        <v>0</v>
      </c>
      <c r="AY1318" s="6">
        <v>0</v>
      </c>
      <c r="AZ1318" s="7">
        <v>0</v>
      </c>
      <c r="BA1318" s="7">
        <v>0</v>
      </c>
      <c r="BB1318" s="6">
        <v>0</v>
      </c>
      <c r="BC1318" s="7">
        <v>0</v>
      </c>
      <c r="BD1318" s="7">
        <v>0</v>
      </c>
      <c r="BE1318" s="6">
        <v>0</v>
      </c>
      <c r="BF1318" s="7">
        <v>0</v>
      </c>
      <c r="BG1318" s="7">
        <v>0</v>
      </c>
      <c r="BH1318" s="6">
        <v>0</v>
      </c>
      <c r="BI1318" s="7">
        <v>0</v>
      </c>
      <c r="BJ1318" s="7">
        <v>0</v>
      </c>
      <c r="BK1318" s="6">
        <v>0</v>
      </c>
      <c r="BL1318" s="5"/>
      <c r="BM1318" s="3">
        <f t="shared" si="210"/>
        <v>0</v>
      </c>
      <c r="BN1318" s="3">
        <f t="shared" si="211"/>
        <v>0</v>
      </c>
      <c r="BO1318" s="3">
        <f t="shared" si="212"/>
        <v>0</v>
      </c>
      <c r="BP1318" s="3">
        <f t="shared" si="213"/>
        <v>0</v>
      </c>
      <c r="BQ1318" s="3">
        <f t="shared" si="214"/>
        <v>0</v>
      </c>
      <c r="BR1318" s="3">
        <f t="shared" si="215"/>
        <v>0</v>
      </c>
      <c r="BS1318" s="3">
        <f t="shared" si="216"/>
        <v>0</v>
      </c>
      <c r="BT1318" s="3">
        <f t="shared" si="217"/>
        <v>0</v>
      </c>
      <c r="BU1318" s="3">
        <f t="shared" si="218"/>
        <v>0</v>
      </c>
      <c r="BV1318" s="3">
        <f t="shared" si="219"/>
        <v>0</v>
      </c>
    </row>
    <row r="1319" spans="1:74" x14ac:dyDescent="0.25">
      <c r="A1319" s="4">
        <v>16</v>
      </c>
      <c r="B1319" s="5" t="s">
        <v>60</v>
      </c>
      <c r="C1319" s="5" t="s">
        <v>61</v>
      </c>
      <c r="D1319" s="5">
        <v>2023</v>
      </c>
      <c r="E1319" s="5" t="s">
        <v>62</v>
      </c>
      <c r="F1319" s="5" t="s">
        <v>63</v>
      </c>
      <c r="G1319" s="5">
        <v>2</v>
      </c>
      <c r="H1319" s="5" t="s">
        <v>64</v>
      </c>
      <c r="I1319" s="5" t="s">
        <v>3815</v>
      </c>
      <c r="J1319" s="5" t="s">
        <v>2466</v>
      </c>
      <c r="K1319" s="5" t="s">
        <v>2467</v>
      </c>
      <c r="L1319" s="5" t="s">
        <v>4296</v>
      </c>
      <c r="M1319" s="5" t="s">
        <v>664</v>
      </c>
      <c r="N1319" s="5" t="s">
        <v>3845</v>
      </c>
      <c r="O1319" s="5" t="s">
        <v>687</v>
      </c>
      <c r="P1319" s="5" t="s">
        <v>3864</v>
      </c>
      <c r="Q1319" s="5" t="s">
        <v>688</v>
      </c>
      <c r="R1319" s="5" t="s">
        <v>4137</v>
      </c>
      <c r="S1319" s="5" t="s">
        <v>2518</v>
      </c>
      <c r="T1319" s="5">
        <v>88</v>
      </c>
      <c r="U1319" s="5">
        <v>7</v>
      </c>
      <c r="V1319" s="5" t="s">
        <v>2525</v>
      </c>
      <c r="W1319" s="5">
        <v>1</v>
      </c>
      <c r="X1319" s="5" t="s">
        <v>72</v>
      </c>
      <c r="Y1319" s="5">
        <v>1</v>
      </c>
      <c r="Z1319" s="5" t="s">
        <v>73</v>
      </c>
      <c r="AA1319" s="5">
        <v>1</v>
      </c>
      <c r="AB1319" s="6">
        <v>0</v>
      </c>
      <c r="AC1319" s="6">
        <v>0</v>
      </c>
      <c r="AD1319" s="6">
        <v>0</v>
      </c>
      <c r="AE1319" s="6">
        <v>241</v>
      </c>
      <c r="AF1319" s="6">
        <v>237</v>
      </c>
      <c r="AG1319" s="6">
        <v>98.34</v>
      </c>
      <c r="AH1319" s="6">
        <v>534</v>
      </c>
      <c r="AI1319" s="6">
        <v>0</v>
      </c>
      <c r="AJ1319" s="6">
        <v>0</v>
      </c>
      <c r="AK1319" s="6">
        <v>532</v>
      </c>
      <c r="AL1319" s="6">
        <v>532</v>
      </c>
      <c r="AM1319" s="6">
        <v>100</v>
      </c>
      <c r="AN1319" s="6">
        <v>0</v>
      </c>
      <c r="AO1319" s="6">
        <v>0</v>
      </c>
      <c r="AP1319" s="6">
        <v>0</v>
      </c>
      <c r="AQ1319" s="6">
        <v>769</v>
      </c>
      <c r="AR1319" s="6">
        <v>769</v>
      </c>
      <c r="AS1319" s="6">
        <v>100</v>
      </c>
      <c r="AT1319" s="7">
        <v>0</v>
      </c>
      <c r="AU1319" s="7">
        <v>0</v>
      </c>
      <c r="AV1319" s="6">
        <v>0</v>
      </c>
      <c r="AW1319" s="7">
        <v>6713202434</v>
      </c>
      <c r="AX1319" s="7">
        <v>4775766293</v>
      </c>
      <c r="AY1319" s="6">
        <v>71.14</v>
      </c>
      <c r="AZ1319" s="7">
        <v>1788216769</v>
      </c>
      <c r="BA1319" s="7">
        <v>323000000</v>
      </c>
      <c r="BB1319" s="6">
        <v>18.059999999999999</v>
      </c>
      <c r="BC1319" s="7">
        <v>400000000</v>
      </c>
      <c r="BD1319" s="7">
        <v>400000000</v>
      </c>
      <c r="BE1319" s="6">
        <v>100</v>
      </c>
      <c r="BF1319" s="7">
        <v>0</v>
      </c>
      <c r="BG1319" s="7">
        <v>0</v>
      </c>
      <c r="BH1319" s="6">
        <v>0</v>
      </c>
      <c r="BI1319" s="7">
        <v>8901419203</v>
      </c>
      <c r="BJ1319" s="7">
        <v>5498766293</v>
      </c>
      <c r="BK1319" s="6">
        <v>61.77</v>
      </c>
      <c r="BL1319" s="5"/>
      <c r="BM1319" s="3">
        <f t="shared" si="210"/>
        <v>0</v>
      </c>
      <c r="BN1319" s="3">
        <f t="shared" si="211"/>
        <v>0</v>
      </c>
      <c r="BO1319" s="3">
        <f t="shared" si="212"/>
        <v>6713.2024339999998</v>
      </c>
      <c r="BP1319" s="3">
        <f t="shared" si="213"/>
        <v>4775.7662929999997</v>
      </c>
      <c r="BQ1319" s="3">
        <f t="shared" si="214"/>
        <v>1788.2167690000001</v>
      </c>
      <c r="BR1319" s="3">
        <f t="shared" si="215"/>
        <v>323</v>
      </c>
      <c r="BS1319" s="3">
        <f t="shared" si="216"/>
        <v>400</v>
      </c>
      <c r="BT1319" s="3">
        <f t="shared" si="217"/>
        <v>400</v>
      </c>
      <c r="BU1319" s="3">
        <f t="shared" si="218"/>
        <v>0</v>
      </c>
      <c r="BV1319" s="3">
        <f t="shared" si="219"/>
        <v>0</v>
      </c>
    </row>
    <row r="1320" spans="1:74" x14ac:dyDescent="0.25">
      <c r="A1320" s="4">
        <v>16</v>
      </c>
      <c r="B1320" s="5" t="s">
        <v>60</v>
      </c>
      <c r="C1320" s="5" t="s">
        <v>61</v>
      </c>
      <c r="D1320" s="5">
        <v>2023</v>
      </c>
      <c r="E1320" s="5" t="s">
        <v>62</v>
      </c>
      <c r="F1320" s="5" t="s">
        <v>63</v>
      </c>
      <c r="G1320" s="5">
        <v>2</v>
      </c>
      <c r="H1320" s="5" t="s">
        <v>64</v>
      </c>
      <c r="I1320" s="5" t="s">
        <v>3815</v>
      </c>
      <c r="J1320" s="5" t="s">
        <v>2466</v>
      </c>
      <c r="K1320" s="5" t="s">
        <v>2467</v>
      </c>
      <c r="L1320" s="5" t="s">
        <v>4296</v>
      </c>
      <c r="M1320" s="5" t="s">
        <v>664</v>
      </c>
      <c r="N1320" s="5" t="s">
        <v>3845</v>
      </c>
      <c r="O1320" s="5" t="s">
        <v>687</v>
      </c>
      <c r="P1320" s="5" t="s">
        <v>3864</v>
      </c>
      <c r="Q1320" s="5" t="s">
        <v>688</v>
      </c>
      <c r="R1320" s="5" t="s">
        <v>4137</v>
      </c>
      <c r="S1320" s="5" t="s">
        <v>2518</v>
      </c>
      <c r="T1320" s="5">
        <v>88</v>
      </c>
      <c r="U1320" s="5">
        <v>8</v>
      </c>
      <c r="V1320" s="5" t="s">
        <v>2526</v>
      </c>
      <c r="W1320" s="5">
        <v>1</v>
      </c>
      <c r="X1320" s="5" t="s">
        <v>72</v>
      </c>
      <c r="Y1320" s="5">
        <v>1</v>
      </c>
      <c r="Z1320" s="5" t="s">
        <v>73</v>
      </c>
      <c r="AA1320" s="5">
        <v>1</v>
      </c>
      <c r="AB1320" s="6">
        <v>0</v>
      </c>
      <c r="AC1320" s="6">
        <v>0</v>
      </c>
      <c r="AD1320" s="6">
        <v>0</v>
      </c>
      <c r="AE1320" s="6">
        <v>1.45</v>
      </c>
      <c r="AF1320" s="6">
        <v>1.45</v>
      </c>
      <c r="AG1320" s="6">
        <v>100</v>
      </c>
      <c r="AH1320" s="6">
        <v>16.510000000000002</v>
      </c>
      <c r="AI1320" s="6">
        <v>16.510000000000002</v>
      </c>
      <c r="AJ1320" s="6">
        <v>100</v>
      </c>
      <c r="AK1320" s="6">
        <v>79.16</v>
      </c>
      <c r="AL1320" s="6">
        <v>24.4</v>
      </c>
      <c r="AM1320" s="6">
        <v>30.82</v>
      </c>
      <c r="AN1320" s="6">
        <v>0</v>
      </c>
      <c r="AO1320" s="6">
        <v>0</v>
      </c>
      <c r="AP1320" s="6">
        <v>0</v>
      </c>
      <c r="AQ1320" s="6">
        <v>97.12</v>
      </c>
      <c r="AR1320" s="6">
        <v>42.36</v>
      </c>
      <c r="AS1320" s="6">
        <v>43.62</v>
      </c>
      <c r="AT1320" s="7">
        <v>0</v>
      </c>
      <c r="AU1320" s="7">
        <v>0</v>
      </c>
      <c r="AV1320" s="6">
        <v>0</v>
      </c>
      <c r="AW1320" s="7">
        <v>0</v>
      </c>
      <c r="AX1320" s="7">
        <v>0</v>
      </c>
      <c r="AY1320" s="6">
        <v>0</v>
      </c>
      <c r="AZ1320" s="7">
        <v>0</v>
      </c>
      <c r="BA1320" s="7">
        <v>0</v>
      </c>
      <c r="BB1320" s="6">
        <v>0</v>
      </c>
      <c r="BC1320" s="7">
        <v>0</v>
      </c>
      <c r="BD1320" s="7">
        <v>0</v>
      </c>
      <c r="BE1320" s="6">
        <v>0</v>
      </c>
      <c r="BF1320" s="7">
        <v>0</v>
      </c>
      <c r="BG1320" s="7">
        <v>0</v>
      </c>
      <c r="BH1320" s="6">
        <v>0</v>
      </c>
      <c r="BI1320" s="7">
        <v>0</v>
      </c>
      <c r="BJ1320" s="7">
        <v>0</v>
      </c>
      <c r="BK1320" s="6">
        <v>0</v>
      </c>
      <c r="BL1320" s="5"/>
      <c r="BM1320" s="3">
        <f t="shared" si="210"/>
        <v>0</v>
      </c>
      <c r="BN1320" s="3">
        <f t="shared" si="211"/>
        <v>0</v>
      </c>
      <c r="BO1320" s="3">
        <f t="shared" si="212"/>
        <v>0</v>
      </c>
      <c r="BP1320" s="3">
        <f t="shared" si="213"/>
        <v>0</v>
      </c>
      <c r="BQ1320" s="3">
        <f t="shared" si="214"/>
        <v>0</v>
      </c>
      <c r="BR1320" s="3">
        <f t="shared" si="215"/>
        <v>0</v>
      </c>
      <c r="BS1320" s="3">
        <f t="shared" si="216"/>
        <v>0</v>
      </c>
      <c r="BT1320" s="3">
        <f t="shared" si="217"/>
        <v>0</v>
      </c>
      <c r="BU1320" s="3">
        <f t="shared" si="218"/>
        <v>0</v>
      </c>
      <c r="BV1320" s="3">
        <f t="shared" si="219"/>
        <v>0</v>
      </c>
    </row>
    <row r="1321" spans="1:74" x14ac:dyDescent="0.25">
      <c r="A1321" s="4">
        <v>16</v>
      </c>
      <c r="B1321" s="5" t="s">
        <v>60</v>
      </c>
      <c r="C1321" s="5" t="s">
        <v>61</v>
      </c>
      <c r="D1321" s="5">
        <v>2023</v>
      </c>
      <c r="E1321" s="5" t="s">
        <v>62</v>
      </c>
      <c r="F1321" s="5" t="s">
        <v>63</v>
      </c>
      <c r="G1321" s="5">
        <v>2</v>
      </c>
      <c r="H1321" s="5" t="s">
        <v>64</v>
      </c>
      <c r="I1321" s="5" t="s">
        <v>3815</v>
      </c>
      <c r="J1321" s="5" t="s">
        <v>2466</v>
      </c>
      <c r="K1321" s="5" t="s">
        <v>2467</v>
      </c>
      <c r="L1321" s="5" t="s">
        <v>4296</v>
      </c>
      <c r="M1321" s="5" t="s">
        <v>664</v>
      </c>
      <c r="N1321" s="5" t="s">
        <v>3845</v>
      </c>
      <c r="O1321" s="5" t="s">
        <v>687</v>
      </c>
      <c r="P1321" s="5" t="s">
        <v>3864</v>
      </c>
      <c r="Q1321" s="5" t="s">
        <v>688</v>
      </c>
      <c r="R1321" s="5" t="s">
        <v>4137</v>
      </c>
      <c r="S1321" s="5" t="s">
        <v>2518</v>
      </c>
      <c r="T1321" s="5">
        <v>88</v>
      </c>
      <c r="U1321" s="5">
        <v>9</v>
      </c>
      <c r="V1321" s="5" t="s">
        <v>2527</v>
      </c>
      <c r="W1321" s="5">
        <v>1</v>
      </c>
      <c r="X1321" s="5" t="s">
        <v>72</v>
      </c>
      <c r="Y1321" s="5">
        <v>1</v>
      </c>
      <c r="Z1321" s="5" t="s">
        <v>73</v>
      </c>
      <c r="AA1321" s="5">
        <v>1</v>
      </c>
      <c r="AB1321" s="6">
        <v>0</v>
      </c>
      <c r="AC1321" s="6">
        <v>0</v>
      </c>
      <c r="AD1321" s="6">
        <v>0</v>
      </c>
      <c r="AE1321" s="6">
        <v>2</v>
      </c>
      <c r="AF1321" s="6">
        <v>2</v>
      </c>
      <c r="AG1321" s="6">
        <v>100</v>
      </c>
      <c r="AH1321" s="6">
        <v>0</v>
      </c>
      <c r="AI1321" s="6">
        <v>0</v>
      </c>
      <c r="AJ1321" s="6">
        <v>0</v>
      </c>
      <c r="AK1321" s="6">
        <v>1</v>
      </c>
      <c r="AL1321" s="6">
        <v>1</v>
      </c>
      <c r="AM1321" s="6">
        <v>100</v>
      </c>
      <c r="AN1321" s="6">
        <v>0</v>
      </c>
      <c r="AO1321" s="6">
        <v>0</v>
      </c>
      <c r="AP1321" s="6">
        <v>0</v>
      </c>
      <c r="AQ1321" s="6">
        <v>3</v>
      </c>
      <c r="AR1321" s="6">
        <v>3</v>
      </c>
      <c r="AS1321" s="6">
        <v>100</v>
      </c>
      <c r="AT1321" s="7">
        <v>0</v>
      </c>
      <c r="AU1321" s="7">
        <v>0</v>
      </c>
      <c r="AV1321" s="6">
        <v>0</v>
      </c>
      <c r="AW1321" s="7">
        <v>0</v>
      </c>
      <c r="AX1321" s="7">
        <v>0</v>
      </c>
      <c r="AY1321" s="6">
        <v>0</v>
      </c>
      <c r="AZ1321" s="7">
        <v>0</v>
      </c>
      <c r="BA1321" s="7">
        <v>0</v>
      </c>
      <c r="BB1321" s="6">
        <v>0</v>
      </c>
      <c r="BC1321" s="7">
        <v>0</v>
      </c>
      <c r="BD1321" s="7">
        <v>0</v>
      </c>
      <c r="BE1321" s="6">
        <v>0</v>
      </c>
      <c r="BF1321" s="7">
        <v>0</v>
      </c>
      <c r="BG1321" s="7">
        <v>0</v>
      </c>
      <c r="BH1321" s="6">
        <v>0</v>
      </c>
      <c r="BI1321" s="7">
        <v>0</v>
      </c>
      <c r="BJ1321" s="7">
        <v>0</v>
      </c>
      <c r="BK1321" s="6">
        <v>0</v>
      </c>
      <c r="BL1321" s="5"/>
      <c r="BM1321" s="3">
        <f t="shared" si="210"/>
        <v>0</v>
      </c>
      <c r="BN1321" s="3">
        <f t="shared" si="211"/>
        <v>0</v>
      </c>
      <c r="BO1321" s="3">
        <f t="shared" si="212"/>
        <v>0</v>
      </c>
      <c r="BP1321" s="3">
        <f t="shared" si="213"/>
        <v>0</v>
      </c>
      <c r="BQ1321" s="3">
        <f t="shared" si="214"/>
        <v>0</v>
      </c>
      <c r="BR1321" s="3">
        <f t="shared" si="215"/>
        <v>0</v>
      </c>
      <c r="BS1321" s="3">
        <f t="shared" si="216"/>
        <v>0</v>
      </c>
      <c r="BT1321" s="3">
        <f t="shared" si="217"/>
        <v>0</v>
      </c>
      <c r="BU1321" s="3">
        <f t="shared" si="218"/>
        <v>0</v>
      </c>
      <c r="BV1321" s="3">
        <f t="shared" si="219"/>
        <v>0</v>
      </c>
    </row>
    <row r="1322" spans="1:74" x14ac:dyDescent="0.25">
      <c r="A1322" s="4">
        <v>16</v>
      </c>
      <c r="B1322" s="5" t="s">
        <v>60</v>
      </c>
      <c r="C1322" s="5" t="s">
        <v>61</v>
      </c>
      <c r="D1322" s="5">
        <v>2023</v>
      </c>
      <c r="E1322" s="5" t="s">
        <v>62</v>
      </c>
      <c r="F1322" s="5" t="s">
        <v>63</v>
      </c>
      <c r="G1322" s="5">
        <v>2</v>
      </c>
      <c r="H1322" s="5" t="s">
        <v>64</v>
      </c>
      <c r="I1322" s="5" t="s">
        <v>3815</v>
      </c>
      <c r="J1322" s="5" t="s">
        <v>2466</v>
      </c>
      <c r="K1322" s="5" t="s">
        <v>2467</v>
      </c>
      <c r="L1322" s="5" t="s">
        <v>4296</v>
      </c>
      <c r="M1322" s="5" t="s">
        <v>664</v>
      </c>
      <c r="N1322" s="5" t="s">
        <v>3845</v>
      </c>
      <c r="O1322" s="5" t="s">
        <v>687</v>
      </c>
      <c r="P1322" s="5" t="s">
        <v>3864</v>
      </c>
      <c r="Q1322" s="5" t="s">
        <v>688</v>
      </c>
      <c r="R1322" s="5" t="s">
        <v>4137</v>
      </c>
      <c r="S1322" s="5" t="s">
        <v>2518</v>
      </c>
      <c r="T1322" s="5">
        <v>88</v>
      </c>
      <c r="U1322" s="5">
        <v>10</v>
      </c>
      <c r="V1322" s="5" t="s">
        <v>2528</v>
      </c>
      <c r="W1322" s="5">
        <v>1</v>
      </c>
      <c r="X1322" s="5" t="s">
        <v>72</v>
      </c>
      <c r="Y1322" s="5">
        <v>2</v>
      </c>
      <c r="Z1322" s="5" t="s">
        <v>84</v>
      </c>
      <c r="AA1322" s="5">
        <v>1</v>
      </c>
      <c r="AB1322" s="6">
        <v>0</v>
      </c>
      <c r="AC1322" s="6">
        <v>0</v>
      </c>
      <c r="AD1322" s="6">
        <v>0</v>
      </c>
      <c r="AE1322" s="6">
        <v>0</v>
      </c>
      <c r="AF1322" s="6">
        <v>0</v>
      </c>
      <c r="AG1322" s="6">
        <v>0</v>
      </c>
      <c r="AH1322" s="6">
        <v>0</v>
      </c>
      <c r="AI1322" s="6">
        <v>0</v>
      </c>
      <c r="AJ1322" s="6">
        <v>0</v>
      </c>
      <c r="AK1322" s="6">
        <v>0</v>
      </c>
      <c r="AL1322" s="6">
        <v>0</v>
      </c>
      <c r="AM1322" s="6">
        <v>0</v>
      </c>
      <c r="AN1322" s="6">
        <v>0</v>
      </c>
      <c r="AO1322" s="6">
        <v>0</v>
      </c>
      <c r="AP1322" s="6">
        <v>0</v>
      </c>
      <c r="AQ1322" s="6">
        <v>16</v>
      </c>
      <c r="AR1322" s="6">
        <v>0</v>
      </c>
      <c r="AS1322" s="6">
        <v>0</v>
      </c>
      <c r="AT1322" s="7">
        <v>0</v>
      </c>
      <c r="AU1322" s="7">
        <v>0</v>
      </c>
      <c r="AV1322" s="6">
        <v>0</v>
      </c>
      <c r="AW1322" s="7">
        <v>0</v>
      </c>
      <c r="AX1322" s="7">
        <v>0</v>
      </c>
      <c r="AY1322" s="6">
        <v>0</v>
      </c>
      <c r="AZ1322" s="7">
        <v>0</v>
      </c>
      <c r="BA1322" s="7">
        <v>0</v>
      </c>
      <c r="BB1322" s="6">
        <v>0</v>
      </c>
      <c r="BC1322" s="7">
        <v>0</v>
      </c>
      <c r="BD1322" s="7">
        <v>0</v>
      </c>
      <c r="BE1322" s="6">
        <v>0</v>
      </c>
      <c r="BF1322" s="7">
        <v>0</v>
      </c>
      <c r="BG1322" s="7">
        <v>0</v>
      </c>
      <c r="BH1322" s="6">
        <v>0</v>
      </c>
      <c r="BI1322" s="7">
        <v>0</v>
      </c>
      <c r="BJ1322" s="7">
        <v>0</v>
      </c>
      <c r="BK1322" s="6">
        <v>0</v>
      </c>
      <c r="BL1322" s="5"/>
      <c r="BM1322" s="3">
        <f t="shared" si="210"/>
        <v>0</v>
      </c>
      <c r="BN1322" s="3">
        <f t="shared" si="211"/>
        <v>0</v>
      </c>
      <c r="BO1322" s="3">
        <f t="shared" si="212"/>
        <v>0</v>
      </c>
      <c r="BP1322" s="3">
        <f t="shared" si="213"/>
        <v>0</v>
      </c>
      <c r="BQ1322" s="3">
        <f t="shared" si="214"/>
        <v>0</v>
      </c>
      <c r="BR1322" s="3">
        <f t="shared" si="215"/>
        <v>0</v>
      </c>
      <c r="BS1322" s="3">
        <f t="shared" si="216"/>
        <v>0</v>
      </c>
      <c r="BT1322" s="3">
        <f t="shared" si="217"/>
        <v>0</v>
      </c>
      <c r="BU1322" s="3">
        <f t="shared" si="218"/>
        <v>0</v>
      </c>
      <c r="BV1322" s="3">
        <f t="shared" si="219"/>
        <v>0</v>
      </c>
    </row>
    <row r="1323" spans="1:74" x14ac:dyDescent="0.25">
      <c r="A1323" s="4">
        <v>16</v>
      </c>
      <c r="B1323" s="5" t="s">
        <v>60</v>
      </c>
      <c r="C1323" s="5" t="s">
        <v>61</v>
      </c>
      <c r="D1323" s="5">
        <v>2023</v>
      </c>
      <c r="E1323" s="5" t="s">
        <v>62</v>
      </c>
      <c r="F1323" s="5" t="s">
        <v>63</v>
      </c>
      <c r="G1323" s="5">
        <v>2</v>
      </c>
      <c r="H1323" s="5" t="s">
        <v>64</v>
      </c>
      <c r="I1323" s="5" t="s">
        <v>3815</v>
      </c>
      <c r="J1323" s="5" t="s">
        <v>2466</v>
      </c>
      <c r="K1323" s="5" t="s">
        <v>2467</v>
      </c>
      <c r="L1323" s="5" t="s">
        <v>4296</v>
      </c>
      <c r="M1323" s="5" t="s">
        <v>664</v>
      </c>
      <c r="N1323" s="5" t="s">
        <v>3845</v>
      </c>
      <c r="O1323" s="5" t="s">
        <v>687</v>
      </c>
      <c r="P1323" s="5" t="s">
        <v>3864</v>
      </c>
      <c r="Q1323" s="5" t="s">
        <v>688</v>
      </c>
      <c r="R1323" s="5" t="s">
        <v>4137</v>
      </c>
      <c r="S1323" s="5" t="s">
        <v>2518</v>
      </c>
      <c r="T1323" s="5">
        <v>88</v>
      </c>
      <c r="U1323" s="5">
        <v>11</v>
      </c>
      <c r="V1323" s="5" t="s">
        <v>2529</v>
      </c>
      <c r="W1323" s="5">
        <v>1</v>
      </c>
      <c r="X1323" s="5" t="s">
        <v>72</v>
      </c>
      <c r="Y1323" s="5">
        <v>1</v>
      </c>
      <c r="Z1323" s="5" t="s">
        <v>73</v>
      </c>
      <c r="AA1323" s="5">
        <v>1</v>
      </c>
      <c r="AB1323" s="6">
        <v>0</v>
      </c>
      <c r="AC1323" s="6">
        <v>0</v>
      </c>
      <c r="AD1323" s="6">
        <v>0</v>
      </c>
      <c r="AE1323" s="6">
        <v>0</v>
      </c>
      <c r="AF1323" s="6">
        <v>0</v>
      </c>
      <c r="AG1323" s="6">
        <v>0</v>
      </c>
      <c r="AH1323" s="6">
        <v>0</v>
      </c>
      <c r="AI1323" s="6">
        <v>0</v>
      </c>
      <c r="AJ1323" s="6">
        <v>0</v>
      </c>
      <c r="AK1323" s="6">
        <v>1</v>
      </c>
      <c r="AL1323" s="6">
        <v>0</v>
      </c>
      <c r="AM1323" s="6">
        <v>0</v>
      </c>
      <c r="AN1323" s="6">
        <v>0</v>
      </c>
      <c r="AO1323" s="6">
        <v>0</v>
      </c>
      <c r="AP1323" s="6">
        <v>0</v>
      </c>
      <c r="AQ1323" s="6">
        <v>1</v>
      </c>
      <c r="AR1323" s="6">
        <v>0</v>
      </c>
      <c r="AS1323" s="6">
        <v>0</v>
      </c>
      <c r="AT1323" s="7">
        <v>0</v>
      </c>
      <c r="AU1323" s="7">
        <v>0</v>
      </c>
      <c r="AV1323" s="6">
        <v>0</v>
      </c>
      <c r="AW1323" s="7">
        <v>0</v>
      </c>
      <c r="AX1323" s="7">
        <v>0</v>
      </c>
      <c r="AY1323" s="6">
        <v>0</v>
      </c>
      <c r="AZ1323" s="7">
        <v>0</v>
      </c>
      <c r="BA1323" s="7">
        <v>0</v>
      </c>
      <c r="BB1323" s="6">
        <v>0</v>
      </c>
      <c r="BC1323" s="7">
        <v>0</v>
      </c>
      <c r="BD1323" s="7">
        <v>0</v>
      </c>
      <c r="BE1323" s="6">
        <v>0</v>
      </c>
      <c r="BF1323" s="7">
        <v>0</v>
      </c>
      <c r="BG1323" s="7">
        <v>0</v>
      </c>
      <c r="BH1323" s="6">
        <v>0</v>
      </c>
      <c r="BI1323" s="7">
        <v>0</v>
      </c>
      <c r="BJ1323" s="7">
        <v>0</v>
      </c>
      <c r="BK1323" s="6">
        <v>0</v>
      </c>
      <c r="BL1323" s="5"/>
      <c r="BM1323" s="3">
        <f t="shared" si="210"/>
        <v>0</v>
      </c>
      <c r="BN1323" s="3">
        <f t="shared" si="211"/>
        <v>0</v>
      </c>
      <c r="BO1323" s="3">
        <f t="shared" si="212"/>
        <v>0</v>
      </c>
      <c r="BP1323" s="3">
        <f t="shared" si="213"/>
        <v>0</v>
      </c>
      <c r="BQ1323" s="3">
        <f t="shared" si="214"/>
        <v>0</v>
      </c>
      <c r="BR1323" s="3">
        <f t="shared" si="215"/>
        <v>0</v>
      </c>
      <c r="BS1323" s="3">
        <f t="shared" si="216"/>
        <v>0</v>
      </c>
      <c r="BT1323" s="3">
        <f t="shared" si="217"/>
        <v>0</v>
      </c>
      <c r="BU1323" s="3">
        <f t="shared" si="218"/>
        <v>0</v>
      </c>
      <c r="BV1323" s="3">
        <f t="shared" si="219"/>
        <v>0</v>
      </c>
    </row>
    <row r="1324" spans="1:74" x14ac:dyDescent="0.25">
      <c r="A1324" s="4">
        <v>16</v>
      </c>
      <c r="B1324" s="5" t="s">
        <v>60</v>
      </c>
      <c r="C1324" s="5" t="s">
        <v>61</v>
      </c>
      <c r="D1324" s="5">
        <v>2023</v>
      </c>
      <c r="E1324" s="5" t="s">
        <v>62</v>
      </c>
      <c r="F1324" s="5" t="s">
        <v>63</v>
      </c>
      <c r="G1324" s="5">
        <v>2</v>
      </c>
      <c r="H1324" s="5" t="s">
        <v>64</v>
      </c>
      <c r="I1324" s="5" t="s">
        <v>3815</v>
      </c>
      <c r="J1324" s="5" t="s">
        <v>2466</v>
      </c>
      <c r="K1324" s="5" t="s">
        <v>2467</v>
      </c>
      <c r="L1324" s="5" t="s">
        <v>4296</v>
      </c>
      <c r="M1324" s="5" t="s">
        <v>664</v>
      </c>
      <c r="N1324" s="5" t="s">
        <v>3845</v>
      </c>
      <c r="O1324" s="5" t="s">
        <v>687</v>
      </c>
      <c r="P1324" s="5" t="s">
        <v>3864</v>
      </c>
      <c r="Q1324" s="5" t="s">
        <v>688</v>
      </c>
      <c r="R1324" s="5" t="s">
        <v>4137</v>
      </c>
      <c r="S1324" s="5" t="s">
        <v>2518</v>
      </c>
      <c r="T1324" s="5">
        <v>88</v>
      </c>
      <c r="U1324" s="5">
        <v>12</v>
      </c>
      <c r="V1324" s="5" t="s">
        <v>2530</v>
      </c>
      <c r="W1324" s="5">
        <v>1</v>
      </c>
      <c r="X1324" s="5" t="s">
        <v>72</v>
      </c>
      <c r="Y1324" s="5">
        <v>2</v>
      </c>
      <c r="Z1324" s="5" t="s">
        <v>84</v>
      </c>
      <c r="AA1324" s="5">
        <v>1</v>
      </c>
      <c r="AB1324" s="6">
        <v>0</v>
      </c>
      <c r="AC1324" s="6">
        <v>0</v>
      </c>
      <c r="AD1324" s="6">
        <v>0</v>
      </c>
      <c r="AE1324" s="6">
        <v>1</v>
      </c>
      <c r="AF1324" s="6">
        <v>1</v>
      </c>
      <c r="AG1324" s="6">
        <v>100</v>
      </c>
      <c r="AH1324" s="6">
        <v>0</v>
      </c>
      <c r="AI1324" s="6">
        <v>0</v>
      </c>
      <c r="AJ1324" s="6">
        <v>0</v>
      </c>
      <c r="AK1324" s="6">
        <v>0</v>
      </c>
      <c r="AL1324" s="6">
        <v>0</v>
      </c>
      <c r="AM1324" s="6">
        <v>0</v>
      </c>
      <c r="AN1324" s="6">
        <v>0</v>
      </c>
      <c r="AO1324" s="6">
        <v>0</v>
      </c>
      <c r="AP1324" s="6">
        <v>0</v>
      </c>
      <c r="AQ1324" s="6">
        <v>1</v>
      </c>
      <c r="AR1324" s="6">
        <v>1</v>
      </c>
      <c r="AS1324" s="6">
        <v>100</v>
      </c>
      <c r="AT1324" s="7">
        <v>0</v>
      </c>
      <c r="AU1324" s="7">
        <v>0</v>
      </c>
      <c r="AV1324" s="6">
        <v>0</v>
      </c>
      <c r="AW1324" s="7">
        <v>0</v>
      </c>
      <c r="AX1324" s="7">
        <v>0</v>
      </c>
      <c r="AY1324" s="6">
        <v>0</v>
      </c>
      <c r="AZ1324" s="7">
        <v>0</v>
      </c>
      <c r="BA1324" s="7">
        <v>0</v>
      </c>
      <c r="BB1324" s="6">
        <v>0</v>
      </c>
      <c r="BC1324" s="7">
        <v>0</v>
      </c>
      <c r="BD1324" s="7">
        <v>0</v>
      </c>
      <c r="BE1324" s="6">
        <v>0</v>
      </c>
      <c r="BF1324" s="7">
        <v>0</v>
      </c>
      <c r="BG1324" s="7">
        <v>0</v>
      </c>
      <c r="BH1324" s="6">
        <v>0</v>
      </c>
      <c r="BI1324" s="7">
        <v>0</v>
      </c>
      <c r="BJ1324" s="7">
        <v>0</v>
      </c>
      <c r="BK1324" s="6">
        <v>0</v>
      </c>
      <c r="BL1324" s="5"/>
      <c r="BM1324" s="3">
        <f t="shared" si="210"/>
        <v>0</v>
      </c>
      <c r="BN1324" s="3">
        <f t="shared" si="211"/>
        <v>0</v>
      </c>
      <c r="BO1324" s="3">
        <f t="shared" si="212"/>
        <v>0</v>
      </c>
      <c r="BP1324" s="3">
        <f t="shared" si="213"/>
        <v>0</v>
      </c>
      <c r="BQ1324" s="3">
        <f t="shared" si="214"/>
        <v>0</v>
      </c>
      <c r="BR1324" s="3">
        <f t="shared" si="215"/>
        <v>0</v>
      </c>
      <c r="BS1324" s="3">
        <f t="shared" si="216"/>
        <v>0</v>
      </c>
      <c r="BT1324" s="3">
        <f t="shared" si="217"/>
        <v>0</v>
      </c>
      <c r="BU1324" s="3">
        <f t="shared" si="218"/>
        <v>0</v>
      </c>
      <c r="BV1324" s="3">
        <f t="shared" si="219"/>
        <v>0</v>
      </c>
    </row>
    <row r="1325" spans="1:74" x14ac:dyDescent="0.25">
      <c r="A1325" s="4">
        <v>16</v>
      </c>
      <c r="B1325" s="5" t="s">
        <v>60</v>
      </c>
      <c r="C1325" s="5" t="s">
        <v>61</v>
      </c>
      <c r="D1325" s="5">
        <v>2023</v>
      </c>
      <c r="E1325" s="5" t="s">
        <v>62</v>
      </c>
      <c r="F1325" s="5" t="s">
        <v>63</v>
      </c>
      <c r="G1325" s="5">
        <v>2</v>
      </c>
      <c r="H1325" s="5" t="s">
        <v>64</v>
      </c>
      <c r="I1325" s="5" t="s">
        <v>3815</v>
      </c>
      <c r="J1325" s="5" t="s">
        <v>2466</v>
      </c>
      <c r="K1325" s="5" t="s">
        <v>2467</v>
      </c>
      <c r="L1325" s="5" t="s">
        <v>4296</v>
      </c>
      <c r="M1325" s="5" t="s">
        <v>664</v>
      </c>
      <c r="N1325" s="5" t="s">
        <v>3845</v>
      </c>
      <c r="O1325" s="5" t="s">
        <v>687</v>
      </c>
      <c r="P1325" s="5" t="s">
        <v>3864</v>
      </c>
      <c r="Q1325" s="5" t="s">
        <v>688</v>
      </c>
      <c r="R1325" s="5" t="s">
        <v>4137</v>
      </c>
      <c r="S1325" s="5" t="s">
        <v>2518</v>
      </c>
      <c r="T1325" s="5">
        <v>88</v>
      </c>
      <c r="U1325" s="5">
        <v>13</v>
      </c>
      <c r="V1325" s="5" t="s">
        <v>2531</v>
      </c>
      <c r="W1325" s="5">
        <v>1</v>
      </c>
      <c r="X1325" s="5" t="s">
        <v>72</v>
      </c>
      <c r="Y1325" s="5">
        <v>1</v>
      </c>
      <c r="Z1325" s="5" t="s">
        <v>73</v>
      </c>
      <c r="AA1325" s="5">
        <v>1</v>
      </c>
      <c r="AB1325" s="6">
        <v>0</v>
      </c>
      <c r="AC1325" s="6">
        <v>0</v>
      </c>
      <c r="AD1325" s="6">
        <v>0</v>
      </c>
      <c r="AE1325" s="6">
        <v>24</v>
      </c>
      <c r="AF1325" s="6">
        <v>20</v>
      </c>
      <c r="AG1325" s="6">
        <v>83.33</v>
      </c>
      <c r="AH1325" s="6">
        <v>3</v>
      </c>
      <c r="AI1325" s="6">
        <v>3</v>
      </c>
      <c r="AJ1325" s="6">
        <v>100</v>
      </c>
      <c r="AK1325" s="6">
        <v>15</v>
      </c>
      <c r="AL1325" s="6">
        <v>13</v>
      </c>
      <c r="AM1325" s="6">
        <v>86.67</v>
      </c>
      <c r="AN1325" s="6">
        <v>0</v>
      </c>
      <c r="AO1325" s="6">
        <v>0</v>
      </c>
      <c r="AP1325" s="6">
        <v>0</v>
      </c>
      <c r="AQ1325" s="6">
        <v>38</v>
      </c>
      <c r="AR1325" s="6">
        <v>36</v>
      </c>
      <c r="AS1325" s="6">
        <v>94.74</v>
      </c>
      <c r="AT1325" s="7">
        <v>0</v>
      </c>
      <c r="AU1325" s="7">
        <v>0</v>
      </c>
      <c r="AV1325" s="6">
        <v>0</v>
      </c>
      <c r="AW1325" s="7">
        <v>0</v>
      </c>
      <c r="AX1325" s="7">
        <v>0</v>
      </c>
      <c r="AY1325" s="6">
        <v>0</v>
      </c>
      <c r="AZ1325" s="7">
        <v>0</v>
      </c>
      <c r="BA1325" s="7">
        <v>0</v>
      </c>
      <c r="BB1325" s="6">
        <v>0</v>
      </c>
      <c r="BC1325" s="7">
        <v>0</v>
      </c>
      <c r="BD1325" s="7">
        <v>0</v>
      </c>
      <c r="BE1325" s="6">
        <v>0</v>
      </c>
      <c r="BF1325" s="7">
        <v>0</v>
      </c>
      <c r="BG1325" s="7">
        <v>0</v>
      </c>
      <c r="BH1325" s="6">
        <v>0</v>
      </c>
      <c r="BI1325" s="7">
        <v>0</v>
      </c>
      <c r="BJ1325" s="7">
        <v>0</v>
      </c>
      <c r="BK1325" s="6">
        <v>0</v>
      </c>
      <c r="BL1325" s="5"/>
      <c r="BM1325" s="3">
        <f t="shared" si="210"/>
        <v>0</v>
      </c>
      <c r="BN1325" s="3">
        <f t="shared" si="211"/>
        <v>0</v>
      </c>
      <c r="BO1325" s="3">
        <f t="shared" si="212"/>
        <v>0</v>
      </c>
      <c r="BP1325" s="3">
        <f t="shared" si="213"/>
        <v>0</v>
      </c>
      <c r="BQ1325" s="3">
        <f t="shared" si="214"/>
        <v>0</v>
      </c>
      <c r="BR1325" s="3">
        <f t="shared" si="215"/>
        <v>0</v>
      </c>
      <c r="BS1325" s="3">
        <f t="shared" si="216"/>
        <v>0</v>
      </c>
      <c r="BT1325" s="3">
        <f t="shared" si="217"/>
        <v>0</v>
      </c>
      <c r="BU1325" s="3">
        <f t="shared" si="218"/>
        <v>0</v>
      </c>
      <c r="BV1325" s="3">
        <f t="shared" si="219"/>
        <v>0</v>
      </c>
    </row>
    <row r="1326" spans="1:74" x14ac:dyDescent="0.25">
      <c r="A1326" s="4">
        <v>16</v>
      </c>
      <c r="B1326" s="5" t="s">
        <v>60</v>
      </c>
      <c r="C1326" s="5" t="s">
        <v>61</v>
      </c>
      <c r="D1326" s="5">
        <v>2023</v>
      </c>
      <c r="E1326" s="5" t="s">
        <v>62</v>
      </c>
      <c r="F1326" s="5" t="s">
        <v>63</v>
      </c>
      <c r="G1326" s="5">
        <v>2</v>
      </c>
      <c r="H1326" s="5" t="s">
        <v>64</v>
      </c>
      <c r="I1326" s="5" t="s">
        <v>3815</v>
      </c>
      <c r="J1326" s="5" t="s">
        <v>2466</v>
      </c>
      <c r="K1326" s="5" t="s">
        <v>2467</v>
      </c>
      <c r="L1326" s="5" t="s">
        <v>4296</v>
      </c>
      <c r="M1326" s="5" t="s">
        <v>664</v>
      </c>
      <c r="N1326" s="5" t="s">
        <v>3845</v>
      </c>
      <c r="O1326" s="5" t="s">
        <v>687</v>
      </c>
      <c r="P1326" s="5" t="s">
        <v>3864</v>
      </c>
      <c r="Q1326" s="5" t="s">
        <v>688</v>
      </c>
      <c r="R1326" s="5" t="s">
        <v>4137</v>
      </c>
      <c r="S1326" s="5" t="s">
        <v>2518</v>
      </c>
      <c r="T1326" s="5">
        <v>88</v>
      </c>
      <c r="U1326" s="5">
        <v>14</v>
      </c>
      <c r="V1326" s="5" t="s">
        <v>2532</v>
      </c>
      <c r="W1326" s="5">
        <v>1</v>
      </c>
      <c r="X1326" s="5" t="s">
        <v>72</v>
      </c>
      <c r="Y1326" s="5">
        <v>1</v>
      </c>
      <c r="Z1326" s="5" t="s">
        <v>73</v>
      </c>
      <c r="AA1326" s="5">
        <v>1</v>
      </c>
      <c r="AB1326" s="6">
        <v>0</v>
      </c>
      <c r="AC1326" s="6">
        <v>0</v>
      </c>
      <c r="AD1326" s="6">
        <v>0</v>
      </c>
      <c r="AE1326" s="6">
        <v>0</v>
      </c>
      <c r="AF1326" s="6">
        <v>0</v>
      </c>
      <c r="AG1326" s="6">
        <v>0</v>
      </c>
      <c r="AH1326" s="6">
        <v>0</v>
      </c>
      <c r="AI1326" s="6">
        <v>0</v>
      </c>
      <c r="AJ1326" s="6">
        <v>0</v>
      </c>
      <c r="AK1326" s="6">
        <v>0</v>
      </c>
      <c r="AL1326" s="6">
        <v>0</v>
      </c>
      <c r="AM1326" s="6">
        <v>0</v>
      </c>
      <c r="AN1326" s="6">
        <v>20</v>
      </c>
      <c r="AO1326" s="6">
        <v>0</v>
      </c>
      <c r="AP1326" s="6">
        <v>0</v>
      </c>
      <c r="AQ1326" s="6">
        <v>20</v>
      </c>
      <c r="AR1326" s="6">
        <v>0</v>
      </c>
      <c r="AS1326" s="6">
        <v>0</v>
      </c>
      <c r="AT1326" s="7">
        <v>0</v>
      </c>
      <c r="AU1326" s="7">
        <v>0</v>
      </c>
      <c r="AV1326" s="6">
        <v>0</v>
      </c>
      <c r="AW1326" s="7">
        <v>0</v>
      </c>
      <c r="AX1326" s="7">
        <v>0</v>
      </c>
      <c r="AY1326" s="6">
        <v>0</v>
      </c>
      <c r="AZ1326" s="7">
        <v>0</v>
      </c>
      <c r="BA1326" s="7">
        <v>0</v>
      </c>
      <c r="BB1326" s="6">
        <v>0</v>
      </c>
      <c r="BC1326" s="7">
        <v>0</v>
      </c>
      <c r="BD1326" s="7">
        <v>0</v>
      </c>
      <c r="BE1326" s="6">
        <v>0</v>
      </c>
      <c r="BF1326" s="7">
        <v>0</v>
      </c>
      <c r="BG1326" s="7">
        <v>0</v>
      </c>
      <c r="BH1326" s="6">
        <v>0</v>
      </c>
      <c r="BI1326" s="7">
        <v>0</v>
      </c>
      <c r="BJ1326" s="7">
        <v>0</v>
      </c>
      <c r="BK1326" s="6">
        <v>0</v>
      </c>
      <c r="BL1326" s="5"/>
      <c r="BM1326" s="3">
        <f t="shared" si="210"/>
        <v>0</v>
      </c>
      <c r="BN1326" s="3">
        <f t="shared" si="211"/>
        <v>0</v>
      </c>
      <c r="BO1326" s="3">
        <f t="shared" si="212"/>
        <v>0</v>
      </c>
      <c r="BP1326" s="3">
        <f t="shared" si="213"/>
        <v>0</v>
      </c>
      <c r="BQ1326" s="3">
        <f t="shared" si="214"/>
        <v>0</v>
      </c>
      <c r="BR1326" s="3">
        <f t="shared" si="215"/>
        <v>0</v>
      </c>
      <c r="BS1326" s="3">
        <f t="shared" si="216"/>
        <v>0</v>
      </c>
      <c r="BT1326" s="3">
        <f t="shared" si="217"/>
        <v>0</v>
      </c>
      <c r="BU1326" s="3">
        <f t="shared" si="218"/>
        <v>0</v>
      </c>
      <c r="BV1326" s="3">
        <f t="shared" si="219"/>
        <v>0</v>
      </c>
    </row>
    <row r="1327" spans="1:74" x14ac:dyDescent="0.25">
      <c r="A1327" s="4">
        <v>16</v>
      </c>
      <c r="B1327" s="5" t="s">
        <v>60</v>
      </c>
      <c r="C1327" s="5" t="s">
        <v>61</v>
      </c>
      <c r="D1327" s="5">
        <v>2023</v>
      </c>
      <c r="E1327" s="5" t="s">
        <v>62</v>
      </c>
      <c r="F1327" s="5" t="s">
        <v>63</v>
      </c>
      <c r="G1327" s="5">
        <v>2</v>
      </c>
      <c r="H1327" s="5" t="s">
        <v>64</v>
      </c>
      <c r="I1327" s="5" t="s">
        <v>3815</v>
      </c>
      <c r="J1327" s="5" t="s">
        <v>2466</v>
      </c>
      <c r="K1327" s="5" t="s">
        <v>2467</v>
      </c>
      <c r="L1327" s="5" t="s">
        <v>4296</v>
      </c>
      <c r="M1327" s="5" t="s">
        <v>664</v>
      </c>
      <c r="N1327" s="5" t="s">
        <v>3845</v>
      </c>
      <c r="O1327" s="5" t="s">
        <v>687</v>
      </c>
      <c r="P1327" s="5" t="s">
        <v>3864</v>
      </c>
      <c r="Q1327" s="5" t="s">
        <v>688</v>
      </c>
      <c r="R1327" s="5" t="s">
        <v>4137</v>
      </c>
      <c r="S1327" s="5" t="s">
        <v>2518</v>
      </c>
      <c r="T1327" s="5">
        <v>88</v>
      </c>
      <c r="U1327" s="5">
        <v>15</v>
      </c>
      <c r="V1327" s="5" t="s">
        <v>2533</v>
      </c>
      <c r="W1327" s="5">
        <v>1</v>
      </c>
      <c r="X1327" s="5" t="s">
        <v>72</v>
      </c>
      <c r="Y1327" s="5">
        <v>1</v>
      </c>
      <c r="Z1327" s="5" t="s">
        <v>73</v>
      </c>
      <c r="AA1327" s="5">
        <v>1</v>
      </c>
      <c r="AB1327" s="6">
        <v>0</v>
      </c>
      <c r="AC1327" s="6">
        <v>0</v>
      </c>
      <c r="AD1327" s="6">
        <v>0</v>
      </c>
      <c r="AE1327" s="6">
        <v>0</v>
      </c>
      <c r="AF1327" s="6">
        <v>0</v>
      </c>
      <c r="AG1327" s="6">
        <v>0</v>
      </c>
      <c r="AH1327" s="6">
        <v>2</v>
      </c>
      <c r="AI1327" s="6">
        <v>0</v>
      </c>
      <c r="AJ1327" s="6">
        <v>0</v>
      </c>
      <c r="AK1327" s="6">
        <v>2</v>
      </c>
      <c r="AL1327" s="6">
        <v>0</v>
      </c>
      <c r="AM1327" s="6">
        <v>0</v>
      </c>
      <c r="AN1327" s="6">
        <v>0</v>
      </c>
      <c r="AO1327" s="6">
        <v>0</v>
      </c>
      <c r="AP1327" s="6">
        <v>0</v>
      </c>
      <c r="AQ1327" s="6">
        <v>2</v>
      </c>
      <c r="AR1327" s="6">
        <v>0</v>
      </c>
      <c r="AS1327" s="6">
        <v>0</v>
      </c>
      <c r="AT1327" s="7">
        <v>0</v>
      </c>
      <c r="AU1327" s="7">
        <v>0</v>
      </c>
      <c r="AV1327" s="6">
        <v>0</v>
      </c>
      <c r="AW1327" s="7">
        <v>0</v>
      </c>
      <c r="AX1327" s="7">
        <v>0</v>
      </c>
      <c r="AY1327" s="6">
        <v>0</v>
      </c>
      <c r="AZ1327" s="7">
        <v>130036718620</v>
      </c>
      <c r="BA1327" s="7">
        <v>209716820</v>
      </c>
      <c r="BB1327" s="6">
        <v>0.16</v>
      </c>
      <c r="BC1327" s="7">
        <v>276404000000</v>
      </c>
      <c r="BD1327" s="7">
        <v>275404000000</v>
      </c>
      <c r="BE1327" s="6">
        <v>99.64</v>
      </c>
      <c r="BF1327" s="7">
        <v>99303000000</v>
      </c>
      <c r="BG1327" s="7">
        <v>0</v>
      </c>
      <c r="BH1327" s="6">
        <v>0</v>
      </c>
      <c r="BI1327" s="7">
        <v>505743718620</v>
      </c>
      <c r="BJ1327" s="7">
        <v>275613716820</v>
      </c>
      <c r="BK1327" s="6">
        <v>54.5</v>
      </c>
      <c r="BL1327" s="5"/>
      <c r="BM1327" s="3">
        <f t="shared" si="210"/>
        <v>0</v>
      </c>
      <c r="BN1327" s="3">
        <f t="shared" si="211"/>
        <v>0</v>
      </c>
      <c r="BO1327" s="3">
        <f t="shared" si="212"/>
        <v>0</v>
      </c>
      <c r="BP1327" s="3">
        <f t="shared" si="213"/>
        <v>0</v>
      </c>
      <c r="BQ1327" s="3">
        <f t="shared" si="214"/>
        <v>130036.71862</v>
      </c>
      <c r="BR1327" s="3">
        <f t="shared" si="215"/>
        <v>209.71682000000001</v>
      </c>
      <c r="BS1327" s="3">
        <f t="shared" si="216"/>
        <v>276404</v>
      </c>
      <c r="BT1327" s="3">
        <f t="shared" si="217"/>
        <v>275404</v>
      </c>
      <c r="BU1327" s="3">
        <f t="shared" si="218"/>
        <v>99303</v>
      </c>
      <c r="BV1327" s="3">
        <f t="shared" si="219"/>
        <v>0</v>
      </c>
    </row>
    <row r="1328" spans="1:74" x14ac:dyDescent="0.25">
      <c r="A1328" s="4">
        <v>16</v>
      </c>
      <c r="B1328" s="5" t="s">
        <v>60</v>
      </c>
      <c r="C1328" s="5" t="s">
        <v>61</v>
      </c>
      <c r="D1328" s="5">
        <v>2023</v>
      </c>
      <c r="E1328" s="5" t="s">
        <v>62</v>
      </c>
      <c r="F1328" s="5" t="s">
        <v>63</v>
      </c>
      <c r="G1328" s="5">
        <v>2</v>
      </c>
      <c r="H1328" s="5" t="s">
        <v>64</v>
      </c>
      <c r="I1328" s="5" t="s">
        <v>3815</v>
      </c>
      <c r="J1328" s="5" t="s">
        <v>2466</v>
      </c>
      <c r="K1328" s="5" t="s">
        <v>2467</v>
      </c>
      <c r="L1328" s="5" t="s">
        <v>4296</v>
      </c>
      <c r="M1328" s="5" t="s">
        <v>664</v>
      </c>
      <c r="N1328" s="5" t="s">
        <v>3845</v>
      </c>
      <c r="O1328" s="5" t="s">
        <v>687</v>
      </c>
      <c r="P1328" s="5" t="s">
        <v>3864</v>
      </c>
      <c r="Q1328" s="5" t="s">
        <v>688</v>
      </c>
      <c r="R1328" s="5" t="s">
        <v>4137</v>
      </c>
      <c r="S1328" s="5" t="s">
        <v>2518</v>
      </c>
      <c r="T1328" s="5">
        <v>88</v>
      </c>
      <c r="U1328" s="5">
        <v>16</v>
      </c>
      <c r="V1328" s="5" t="s">
        <v>2534</v>
      </c>
      <c r="W1328" s="5">
        <v>1</v>
      </c>
      <c r="X1328" s="5" t="s">
        <v>72</v>
      </c>
      <c r="Y1328" s="5">
        <v>1</v>
      </c>
      <c r="Z1328" s="5" t="s">
        <v>73</v>
      </c>
      <c r="AA1328" s="5">
        <v>1</v>
      </c>
      <c r="AB1328" s="6">
        <v>1</v>
      </c>
      <c r="AC1328" s="6">
        <v>0</v>
      </c>
      <c r="AD1328" s="6">
        <v>0</v>
      </c>
      <c r="AE1328" s="6">
        <v>2</v>
      </c>
      <c r="AF1328" s="6">
        <v>0</v>
      </c>
      <c r="AG1328" s="6">
        <v>0</v>
      </c>
      <c r="AH1328" s="6">
        <v>3</v>
      </c>
      <c r="AI1328" s="6">
        <v>2</v>
      </c>
      <c r="AJ1328" s="6">
        <v>66.67</v>
      </c>
      <c r="AK1328" s="6">
        <v>2</v>
      </c>
      <c r="AL1328" s="6">
        <v>1</v>
      </c>
      <c r="AM1328" s="6">
        <v>50</v>
      </c>
      <c r="AN1328" s="6">
        <v>0</v>
      </c>
      <c r="AO1328" s="6">
        <v>0</v>
      </c>
      <c r="AP1328" s="6">
        <v>0</v>
      </c>
      <c r="AQ1328" s="6">
        <v>4</v>
      </c>
      <c r="AR1328" s="6">
        <v>3</v>
      </c>
      <c r="AS1328" s="6">
        <v>75</v>
      </c>
      <c r="AT1328" s="7">
        <v>9294928602</v>
      </c>
      <c r="AU1328" s="7">
        <v>8897568953</v>
      </c>
      <c r="AV1328" s="6">
        <v>95.72</v>
      </c>
      <c r="AW1328" s="7">
        <v>3066203769</v>
      </c>
      <c r="AX1328" s="7">
        <v>3066203769</v>
      </c>
      <c r="AY1328" s="6">
        <v>100</v>
      </c>
      <c r="AZ1328" s="7">
        <v>10726288344</v>
      </c>
      <c r="BA1328" s="7">
        <v>10607806894</v>
      </c>
      <c r="BB1328" s="6">
        <v>98.9</v>
      </c>
      <c r="BC1328" s="7">
        <v>0</v>
      </c>
      <c r="BD1328" s="7">
        <v>0</v>
      </c>
      <c r="BE1328" s="6">
        <v>0</v>
      </c>
      <c r="BF1328" s="7">
        <v>0</v>
      </c>
      <c r="BG1328" s="7">
        <v>0</v>
      </c>
      <c r="BH1328" s="6">
        <v>0</v>
      </c>
      <c r="BI1328" s="7">
        <v>23087420715</v>
      </c>
      <c r="BJ1328" s="7">
        <v>22571579616</v>
      </c>
      <c r="BK1328" s="6">
        <v>97.77</v>
      </c>
      <c r="BL1328" s="5"/>
      <c r="BM1328" s="3">
        <f t="shared" si="210"/>
        <v>9294.928602</v>
      </c>
      <c r="BN1328" s="3">
        <f t="shared" si="211"/>
        <v>8897.568953</v>
      </c>
      <c r="BO1328" s="3">
        <f t="shared" si="212"/>
        <v>3066.2037690000002</v>
      </c>
      <c r="BP1328" s="3">
        <f t="shared" si="213"/>
        <v>3066.2037690000002</v>
      </c>
      <c r="BQ1328" s="3">
        <f t="shared" si="214"/>
        <v>10726.288344000001</v>
      </c>
      <c r="BR1328" s="3">
        <f t="shared" si="215"/>
        <v>10607.806893999999</v>
      </c>
      <c r="BS1328" s="3">
        <f t="shared" si="216"/>
        <v>0</v>
      </c>
      <c r="BT1328" s="3">
        <f t="shared" si="217"/>
        <v>0</v>
      </c>
      <c r="BU1328" s="3">
        <f t="shared" si="218"/>
        <v>0</v>
      </c>
      <c r="BV1328" s="3">
        <f t="shared" si="219"/>
        <v>0</v>
      </c>
    </row>
    <row r="1329" spans="1:74" x14ac:dyDescent="0.25">
      <c r="A1329" s="4">
        <v>16</v>
      </c>
      <c r="B1329" s="5" t="s">
        <v>60</v>
      </c>
      <c r="C1329" s="5" t="s">
        <v>61</v>
      </c>
      <c r="D1329" s="5">
        <v>2023</v>
      </c>
      <c r="E1329" s="5" t="s">
        <v>62</v>
      </c>
      <c r="F1329" s="5" t="s">
        <v>63</v>
      </c>
      <c r="G1329" s="5">
        <v>2</v>
      </c>
      <c r="H1329" s="5" t="s">
        <v>64</v>
      </c>
      <c r="I1329" s="5" t="s">
        <v>3815</v>
      </c>
      <c r="J1329" s="5" t="s">
        <v>2466</v>
      </c>
      <c r="K1329" s="5" t="s">
        <v>2467</v>
      </c>
      <c r="L1329" s="5" t="s">
        <v>4296</v>
      </c>
      <c r="M1329" s="5" t="s">
        <v>664</v>
      </c>
      <c r="N1329" s="5" t="s">
        <v>3845</v>
      </c>
      <c r="O1329" s="5" t="s">
        <v>687</v>
      </c>
      <c r="P1329" s="5" t="s">
        <v>3864</v>
      </c>
      <c r="Q1329" s="5" t="s">
        <v>688</v>
      </c>
      <c r="R1329" s="5" t="s">
        <v>4137</v>
      </c>
      <c r="S1329" s="5" t="s">
        <v>2518</v>
      </c>
      <c r="T1329" s="5">
        <v>88</v>
      </c>
      <c r="U1329" s="5">
        <v>17</v>
      </c>
      <c r="V1329" s="5" t="s">
        <v>2535</v>
      </c>
      <c r="W1329" s="5">
        <v>1</v>
      </c>
      <c r="X1329" s="5" t="s">
        <v>72</v>
      </c>
      <c r="Y1329" s="5">
        <v>1</v>
      </c>
      <c r="Z1329" s="5" t="s">
        <v>73</v>
      </c>
      <c r="AA1329" s="5">
        <v>1</v>
      </c>
      <c r="AB1329" s="6">
        <v>0</v>
      </c>
      <c r="AC1329" s="6">
        <v>0</v>
      </c>
      <c r="AD1329" s="6">
        <v>0</v>
      </c>
      <c r="AE1329" s="6">
        <v>0</v>
      </c>
      <c r="AF1329" s="6">
        <v>0</v>
      </c>
      <c r="AG1329" s="6">
        <v>0</v>
      </c>
      <c r="AH1329" s="6">
        <v>209</v>
      </c>
      <c r="AI1329" s="6">
        <v>170</v>
      </c>
      <c r="AJ1329" s="6">
        <v>81.34</v>
      </c>
      <c r="AK1329" s="6">
        <v>128</v>
      </c>
      <c r="AL1329" s="6">
        <v>77</v>
      </c>
      <c r="AM1329" s="6">
        <v>60.16</v>
      </c>
      <c r="AN1329" s="6">
        <v>404</v>
      </c>
      <c r="AO1329" s="6">
        <v>0</v>
      </c>
      <c r="AP1329" s="6">
        <v>0</v>
      </c>
      <c r="AQ1329" s="6">
        <v>702</v>
      </c>
      <c r="AR1329" s="6">
        <v>247</v>
      </c>
      <c r="AS1329" s="6">
        <v>35.19</v>
      </c>
      <c r="AT1329" s="7">
        <v>0</v>
      </c>
      <c r="AU1329" s="7">
        <v>0</v>
      </c>
      <c r="AV1329" s="6">
        <v>0</v>
      </c>
      <c r="AW1329" s="7">
        <v>0.01</v>
      </c>
      <c r="AX1329" s="7">
        <v>0</v>
      </c>
      <c r="AY1329" s="6">
        <v>0</v>
      </c>
      <c r="AZ1329" s="7">
        <v>73242426406</v>
      </c>
      <c r="BA1329" s="7">
        <v>61950447687</v>
      </c>
      <c r="BB1329" s="6">
        <v>84.58</v>
      </c>
      <c r="BC1329" s="7">
        <v>99547468320</v>
      </c>
      <c r="BD1329" s="7">
        <v>5268354984</v>
      </c>
      <c r="BE1329" s="6">
        <v>5.29</v>
      </c>
      <c r="BF1329" s="7">
        <v>104117158000</v>
      </c>
      <c r="BG1329" s="7">
        <v>0</v>
      </c>
      <c r="BH1329" s="6">
        <v>0</v>
      </c>
      <c r="BI1329" s="7">
        <v>276907052726.01001</v>
      </c>
      <c r="BJ1329" s="7">
        <v>67218802671</v>
      </c>
      <c r="BK1329" s="6">
        <v>24.27</v>
      </c>
      <c r="BL1329" s="5"/>
      <c r="BM1329" s="3">
        <f t="shared" si="210"/>
        <v>0</v>
      </c>
      <c r="BN1329" s="3">
        <f t="shared" si="211"/>
        <v>0</v>
      </c>
      <c r="BO1329" s="3">
        <f t="shared" si="212"/>
        <v>1E-8</v>
      </c>
      <c r="BP1329" s="3">
        <f t="shared" si="213"/>
        <v>0</v>
      </c>
      <c r="BQ1329" s="3">
        <f t="shared" si="214"/>
        <v>73242.426405999999</v>
      </c>
      <c r="BR1329" s="3">
        <f t="shared" si="215"/>
        <v>61950.447687</v>
      </c>
      <c r="BS1329" s="3">
        <f t="shared" si="216"/>
        <v>99547.46832</v>
      </c>
      <c r="BT1329" s="3">
        <f t="shared" si="217"/>
        <v>5268.3549839999996</v>
      </c>
      <c r="BU1329" s="3">
        <f t="shared" si="218"/>
        <v>104117.158</v>
      </c>
      <c r="BV1329" s="3">
        <f t="shared" si="219"/>
        <v>0</v>
      </c>
    </row>
    <row r="1330" spans="1:74" x14ac:dyDescent="0.25">
      <c r="A1330" s="4">
        <v>16</v>
      </c>
      <c r="B1330" s="5" t="s">
        <v>60</v>
      </c>
      <c r="C1330" s="5" t="s">
        <v>61</v>
      </c>
      <c r="D1330" s="5">
        <v>2023</v>
      </c>
      <c r="E1330" s="5" t="s">
        <v>62</v>
      </c>
      <c r="F1330" s="5" t="s">
        <v>63</v>
      </c>
      <c r="G1330" s="5">
        <v>2</v>
      </c>
      <c r="H1330" s="5" t="s">
        <v>64</v>
      </c>
      <c r="I1330" s="5" t="s">
        <v>3815</v>
      </c>
      <c r="J1330" s="5" t="s">
        <v>2466</v>
      </c>
      <c r="K1330" s="5" t="s">
        <v>2467</v>
      </c>
      <c r="L1330" s="5" t="s">
        <v>4296</v>
      </c>
      <c r="M1330" s="5" t="s">
        <v>664</v>
      </c>
      <c r="N1330" s="5" t="s">
        <v>3845</v>
      </c>
      <c r="O1330" s="5" t="s">
        <v>687</v>
      </c>
      <c r="P1330" s="5" t="s">
        <v>3864</v>
      </c>
      <c r="Q1330" s="5" t="s">
        <v>688</v>
      </c>
      <c r="R1330" s="5" t="s">
        <v>4137</v>
      </c>
      <c r="S1330" s="5" t="s">
        <v>2518</v>
      </c>
      <c r="T1330" s="5">
        <v>88</v>
      </c>
      <c r="U1330" s="5">
        <v>18</v>
      </c>
      <c r="V1330" s="5" t="s">
        <v>2536</v>
      </c>
      <c r="W1330" s="5">
        <v>1</v>
      </c>
      <c r="X1330" s="5" t="s">
        <v>72</v>
      </c>
      <c r="Y1330" s="5">
        <v>1</v>
      </c>
      <c r="Z1330" s="5" t="s">
        <v>73</v>
      </c>
      <c r="AA1330" s="5">
        <v>1</v>
      </c>
      <c r="AB1330" s="6">
        <v>31.28</v>
      </c>
      <c r="AC1330" s="6">
        <v>14.68</v>
      </c>
      <c r="AD1330" s="6">
        <v>46.93</v>
      </c>
      <c r="AE1330" s="6">
        <v>86.69</v>
      </c>
      <c r="AF1330" s="6">
        <v>13.52</v>
      </c>
      <c r="AG1330" s="6">
        <v>15.6</v>
      </c>
      <c r="AH1330" s="6">
        <v>291.19</v>
      </c>
      <c r="AI1330" s="6">
        <v>236.77</v>
      </c>
      <c r="AJ1330" s="6">
        <v>81.31</v>
      </c>
      <c r="AK1330" s="6">
        <v>297.79000000000002</v>
      </c>
      <c r="AL1330" s="6">
        <v>116.77</v>
      </c>
      <c r="AM1330" s="6">
        <v>39.21</v>
      </c>
      <c r="AN1330" s="6">
        <v>20</v>
      </c>
      <c r="AO1330" s="6">
        <v>0</v>
      </c>
      <c r="AP1330" s="6">
        <v>0</v>
      </c>
      <c r="AQ1330" s="6">
        <v>582.76</v>
      </c>
      <c r="AR1330" s="6">
        <v>381.74</v>
      </c>
      <c r="AS1330" s="6">
        <v>65.510000000000005</v>
      </c>
      <c r="AT1330" s="7">
        <v>29975427116</v>
      </c>
      <c r="AU1330" s="7">
        <v>29972664898</v>
      </c>
      <c r="AV1330" s="6">
        <v>99.99</v>
      </c>
      <c r="AW1330" s="7">
        <v>50792480509</v>
      </c>
      <c r="AX1330" s="7">
        <v>50446906656</v>
      </c>
      <c r="AY1330" s="6">
        <v>99.32</v>
      </c>
      <c r="AZ1330" s="7">
        <v>51432284668</v>
      </c>
      <c r="BA1330" s="7">
        <v>51432284668</v>
      </c>
      <c r="BB1330" s="6">
        <v>100</v>
      </c>
      <c r="BC1330" s="7">
        <v>94202612067</v>
      </c>
      <c r="BD1330" s="7">
        <v>93967302211</v>
      </c>
      <c r="BE1330" s="6">
        <v>99.75</v>
      </c>
      <c r="BF1330" s="7">
        <v>14445000000</v>
      </c>
      <c r="BG1330" s="7">
        <v>0</v>
      </c>
      <c r="BH1330" s="6">
        <v>0</v>
      </c>
      <c r="BI1330" s="7">
        <v>240847804360</v>
      </c>
      <c r="BJ1330" s="7">
        <v>225819158433</v>
      </c>
      <c r="BK1330" s="6">
        <v>93.76</v>
      </c>
      <c r="BL1330" s="5"/>
      <c r="BM1330" s="3">
        <f t="shared" si="210"/>
        <v>29975.427115999999</v>
      </c>
      <c r="BN1330" s="3">
        <f t="shared" si="211"/>
        <v>29972.664897999999</v>
      </c>
      <c r="BO1330" s="3">
        <f t="shared" si="212"/>
        <v>50792.480509000001</v>
      </c>
      <c r="BP1330" s="3">
        <f t="shared" si="213"/>
        <v>50446.906655999999</v>
      </c>
      <c r="BQ1330" s="3">
        <f t="shared" si="214"/>
        <v>51432.284668</v>
      </c>
      <c r="BR1330" s="3">
        <f t="shared" si="215"/>
        <v>51432.284668</v>
      </c>
      <c r="BS1330" s="3">
        <f t="shared" si="216"/>
        <v>94202.612066999995</v>
      </c>
      <c r="BT1330" s="3">
        <f t="shared" si="217"/>
        <v>93967.302211000002</v>
      </c>
      <c r="BU1330" s="3">
        <f t="shared" si="218"/>
        <v>14445</v>
      </c>
      <c r="BV1330" s="3">
        <f t="shared" si="219"/>
        <v>0</v>
      </c>
    </row>
    <row r="1331" spans="1:74" x14ac:dyDescent="0.25">
      <c r="A1331" s="4">
        <v>16</v>
      </c>
      <c r="B1331" s="5" t="s">
        <v>60</v>
      </c>
      <c r="C1331" s="5" t="s">
        <v>61</v>
      </c>
      <c r="D1331" s="5">
        <v>2023</v>
      </c>
      <c r="E1331" s="5" t="s">
        <v>62</v>
      </c>
      <c r="F1331" s="5" t="s">
        <v>63</v>
      </c>
      <c r="G1331" s="5">
        <v>2</v>
      </c>
      <c r="H1331" s="5" t="s">
        <v>64</v>
      </c>
      <c r="I1331" s="5" t="s">
        <v>3815</v>
      </c>
      <c r="J1331" s="5" t="s">
        <v>2466</v>
      </c>
      <c r="K1331" s="5" t="s">
        <v>2467</v>
      </c>
      <c r="L1331" s="5" t="s">
        <v>4296</v>
      </c>
      <c r="M1331" s="5" t="s">
        <v>664</v>
      </c>
      <c r="N1331" s="5" t="s">
        <v>3845</v>
      </c>
      <c r="O1331" s="5" t="s">
        <v>687</v>
      </c>
      <c r="P1331" s="5" t="s">
        <v>3864</v>
      </c>
      <c r="Q1331" s="5" t="s">
        <v>688</v>
      </c>
      <c r="R1331" s="5" t="s">
        <v>4137</v>
      </c>
      <c r="S1331" s="5" t="s">
        <v>2518</v>
      </c>
      <c r="T1331" s="5">
        <v>88</v>
      </c>
      <c r="U1331" s="5">
        <v>19</v>
      </c>
      <c r="V1331" s="5" t="s">
        <v>2537</v>
      </c>
      <c r="W1331" s="5">
        <v>1</v>
      </c>
      <c r="X1331" s="5" t="s">
        <v>72</v>
      </c>
      <c r="Y1331" s="5">
        <v>2</v>
      </c>
      <c r="Z1331" s="5" t="s">
        <v>84</v>
      </c>
      <c r="AA1331" s="5">
        <v>1</v>
      </c>
      <c r="AB1331" s="6">
        <v>0</v>
      </c>
      <c r="AC1331" s="6">
        <v>0</v>
      </c>
      <c r="AD1331" s="6">
        <v>0</v>
      </c>
      <c r="AE1331" s="6">
        <v>0</v>
      </c>
      <c r="AF1331" s="6">
        <v>0</v>
      </c>
      <c r="AG1331" s="6">
        <v>0</v>
      </c>
      <c r="AH1331" s="6">
        <v>0</v>
      </c>
      <c r="AI1331" s="6">
        <v>0</v>
      </c>
      <c r="AJ1331" s="6">
        <v>0</v>
      </c>
      <c r="AK1331" s="6">
        <v>0</v>
      </c>
      <c r="AL1331" s="6">
        <v>0</v>
      </c>
      <c r="AM1331" s="6">
        <v>0</v>
      </c>
      <c r="AN1331" s="6">
        <v>0</v>
      </c>
      <c r="AO1331" s="6">
        <v>0</v>
      </c>
      <c r="AP1331" s="6">
        <v>0</v>
      </c>
      <c r="AQ1331" s="6">
        <v>1</v>
      </c>
      <c r="AR1331" s="6">
        <v>0</v>
      </c>
      <c r="AS1331" s="6">
        <v>0</v>
      </c>
      <c r="AT1331" s="7">
        <v>0</v>
      </c>
      <c r="AU1331" s="7">
        <v>0</v>
      </c>
      <c r="AV1331" s="6">
        <v>0</v>
      </c>
      <c r="AW1331" s="7">
        <v>0</v>
      </c>
      <c r="AX1331" s="7">
        <v>0</v>
      </c>
      <c r="AY1331" s="6">
        <v>0</v>
      </c>
      <c r="AZ1331" s="7">
        <v>0</v>
      </c>
      <c r="BA1331" s="7">
        <v>0</v>
      </c>
      <c r="BB1331" s="6">
        <v>0</v>
      </c>
      <c r="BC1331" s="7">
        <v>0</v>
      </c>
      <c r="BD1331" s="7">
        <v>0</v>
      </c>
      <c r="BE1331" s="6">
        <v>0</v>
      </c>
      <c r="BF1331" s="7">
        <v>0</v>
      </c>
      <c r="BG1331" s="7">
        <v>0</v>
      </c>
      <c r="BH1331" s="6">
        <v>0</v>
      </c>
      <c r="BI1331" s="7">
        <v>0</v>
      </c>
      <c r="BJ1331" s="7">
        <v>0</v>
      </c>
      <c r="BK1331" s="6">
        <v>0</v>
      </c>
      <c r="BL1331" s="5"/>
      <c r="BM1331" s="3">
        <f t="shared" si="210"/>
        <v>0</v>
      </c>
      <c r="BN1331" s="3">
        <f t="shared" si="211"/>
        <v>0</v>
      </c>
      <c r="BO1331" s="3">
        <f t="shared" si="212"/>
        <v>0</v>
      </c>
      <c r="BP1331" s="3">
        <f t="shared" si="213"/>
        <v>0</v>
      </c>
      <c r="BQ1331" s="3">
        <f t="shared" si="214"/>
        <v>0</v>
      </c>
      <c r="BR1331" s="3">
        <f t="shared" si="215"/>
        <v>0</v>
      </c>
      <c r="BS1331" s="3">
        <f t="shared" si="216"/>
        <v>0</v>
      </c>
      <c r="BT1331" s="3">
        <f t="shared" si="217"/>
        <v>0</v>
      </c>
      <c r="BU1331" s="3">
        <f t="shared" si="218"/>
        <v>0</v>
      </c>
      <c r="BV1331" s="3">
        <f t="shared" si="219"/>
        <v>0</v>
      </c>
    </row>
    <row r="1332" spans="1:74" x14ac:dyDescent="0.25">
      <c r="A1332" s="4">
        <v>16</v>
      </c>
      <c r="B1332" s="5" t="s">
        <v>60</v>
      </c>
      <c r="C1332" s="5" t="s">
        <v>61</v>
      </c>
      <c r="D1332" s="5">
        <v>2023</v>
      </c>
      <c r="E1332" s="5" t="s">
        <v>62</v>
      </c>
      <c r="F1332" s="5" t="s">
        <v>63</v>
      </c>
      <c r="G1332" s="5">
        <v>2</v>
      </c>
      <c r="H1332" s="5" t="s">
        <v>64</v>
      </c>
      <c r="I1332" s="5" t="s">
        <v>3815</v>
      </c>
      <c r="J1332" s="5" t="s">
        <v>2466</v>
      </c>
      <c r="K1332" s="5" t="s">
        <v>2467</v>
      </c>
      <c r="L1332" s="5" t="s">
        <v>4296</v>
      </c>
      <c r="M1332" s="5" t="s">
        <v>664</v>
      </c>
      <c r="N1332" s="5" t="s">
        <v>3845</v>
      </c>
      <c r="O1332" s="5" t="s">
        <v>687</v>
      </c>
      <c r="P1332" s="5" t="s">
        <v>3864</v>
      </c>
      <c r="Q1332" s="5" t="s">
        <v>688</v>
      </c>
      <c r="R1332" s="5" t="s">
        <v>4137</v>
      </c>
      <c r="S1332" s="5" t="s">
        <v>2518</v>
      </c>
      <c r="T1332" s="5">
        <v>88</v>
      </c>
      <c r="U1332" s="5">
        <v>20</v>
      </c>
      <c r="V1332" s="5" t="s">
        <v>2479</v>
      </c>
      <c r="W1332" s="5">
        <v>2</v>
      </c>
      <c r="X1332" s="5" t="s">
        <v>76</v>
      </c>
      <c r="Y1332" s="5">
        <v>1</v>
      </c>
      <c r="Z1332" s="5" t="s">
        <v>73</v>
      </c>
      <c r="AA1332" s="5">
        <v>1</v>
      </c>
      <c r="AB1332" s="6">
        <v>100</v>
      </c>
      <c r="AC1332" s="6">
        <v>2.89</v>
      </c>
      <c r="AD1332" s="6">
        <v>2.89</v>
      </c>
      <c r="AE1332" s="6">
        <v>100</v>
      </c>
      <c r="AF1332" s="6">
        <v>0</v>
      </c>
      <c r="AG1332" s="6">
        <v>0</v>
      </c>
      <c r="AH1332" s="6">
        <v>100</v>
      </c>
      <c r="AI1332" s="6">
        <v>98.92</v>
      </c>
      <c r="AJ1332" s="6">
        <v>98.92</v>
      </c>
      <c r="AK1332" s="6">
        <v>100</v>
      </c>
      <c r="AL1332" s="6">
        <v>0</v>
      </c>
      <c r="AM1332" s="6">
        <v>0</v>
      </c>
      <c r="AN1332" s="6">
        <v>100</v>
      </c>
      <c r="AO1332" s="6">
        <v>0</v>
      </c>
      <c r="AP1332" s="6">
        <v>0</v>
      </c>
      <c r="AQ1332" s="6" t="s">
        <v>77</v>
      </c>
      <c r="AR1332" s="6" t="s">
        <v>77</v>
      </c>
      <c r="AS1332" s="6" t="s">
        <v>77</v>
      </c>
      <c r="AT1332" s="7">
        <v>3027017801</v>
      </c>
      <c r="AU1332" s="7">
        <v>87631485</v>
      </c>
      <c r="AV1332" s="6">
        <v>2.89</v>
      </c>
      <c r="AW1332" s="7">
        <v>9658344417</v>
      </c>
      <c r="AX1332" s="7">
        <v>7621139384</v>
      </c>
      <c r="AY1332" s="6">
        <v>78.91</v>
      </c>
      <c r="AZ1332" s="7">
        <v>10846238053</v>
      </c>
      <c r="BA1332" s="7">
        <v>10729161761</v>
      </c>
      <c r="BB1332" s="6">
        <v>98.92</v>
      </c>
      <c r="BC1332" s="7">
        <v>14069174760</v>
      </c>
      <c r="BD1332" s="7">
        <v>4090653769</v>
      </c>
      <c r="BE1332" s="6">
        <v>29.08</v>
      </c>
      <c r="BF1332" s="7">
        <v>20394844000</v>
      </c>
      <c r="BG1332" s="7">
        <v>0</v>
      </c>
      <c r="BH1332" s="6">
        <v>0</v>
      </c>
      <c r="BI1332" s="7">
        <v>57995619031</v>
      </c>
      <c r="BJ1332" s="7">
        <v>22528586399</v>
      </c>
      <c r="BK1332" s="6">
        <v>38.85</v>
      </c>
      <c r="BL1332" s="5"/>
      <c r="BM1332" s="3">
        <f t="shared" si="210"/>
        <v>3027.017801</v>
      </c>
      <c r="BN1332" s="3">
        <f t="shared" si="211"/>
        <v>87.631484999999998</v>
      </c>
      <c r="BO1332" s="3">
        <f t="shared" si="212"/>
        <v>9658.3444170000002</v>
      </c>
      <c r="BP1332" s="3">
        <f t="shared" si="213"/>
        <v>7621.1393840000001</v>
      </c>
      <c r="BQ1332" s="3">
        <f t="shared" si="214"/>
        <v>10846.238052999999</v>
      </c>
      <c r="BR1332" s="3">
        <f t="shared" si="215"/>
        <v>10729.161760999999</v>
      </c>
      <c r="BS1332" s="3">
        <f t="shared" si="216"/>
        <v>14069.17476</v>
      </c>
      <c r="BT1332" s="3">
        <f t="shared" si="217"/>
        <v>4090.653769</v>
      </c>
      <c r="BU1332" s="3">
        <f t="shared" si="218"/>
        <v>20394.844000000001</v>
      </c>
      <c r="BV1332" s="3">
        <f t="shared" si="219"/>
        <v>0</v>
      </c>
    </row>
    <row r="1333" spans="1:74" x14ac:dyDescent="0.25">
      <c r="A1333" s="4">
        <v>16</v>
      </c>
      <c r="B1333" s="5" t="s">
        <v>60</v>
      </c>
      <c r="C1333" s="5" t="s">
        <v>61</v>
      </c>
      <c r="D1333" s="5">
        <v>2023</v>
      </c>
      <c r="E1333" s="5" t="s">
        <v>62</v>
      </c>
      <c r="F1333" s="5" t="s">
        <v>63</v>
      </c>
      <c r="G1333" s="5">
        <v>2</v>
      </c>
      <c r="H1333" s="5" t="s">
        <v>64</v>
      </c>
      <c r="I1333" s="5" t="s">
        <v>3815</v>
      </c>
      <c r="J1333" s="5" t="s">
        <v>2466</v>
      </c>
      <c r="K1333" s="5" t="s">
        <v>2467</v>
      </c>
      <c r="L1333" s="5" t="s">
        <v>4296</v>
      </c>
      <c r="M1333" s="5" t="s">
        <v>664</v>
      </c>
      <c r="N1333" s="5" t="s">
        <v>3845</v>
      </c>
      <c r="O1333" s="5" t="s">
        <v>687</v>
      </c>
      <c r="P1333" s="5" t="s">
        <v>3864</v>
      </c>
      <c r="Q1333" s="5" t="s">
        <v>688</v>
      </c>
      <c r="R1333" s="5" t="s">
        <v>4137</v>
      </c>
      <c r="S1333" s="5" t="s">
        <v>2518</v>
      </c>
      <c r="T1333" s="5">
        <v>88</v>
      </c>
      <c r="U1333" s="5">
        <v>21</v>
      </c>
      <c r="V1333" s="5" t="s">
        <v>2538</v>
      </c>
      <c r="W1333" s="5">
        <v>1</v>
      </c>
      <c r="X1333" s="5" t="s">
        <v>72</v>
      </c>
      <c r="Y1333" s="5">
        <v>1</v>
      </c>
      <c r="Z1333" s="5" t="s">
        <v>73</v>
      </c>
      <c r="AA1333" s="5">
        <v>1</v>
      </c>
      <c r="AB1333" s="6">
        <v>256.2</v>
      </c>
      <c r="AC1333" s="6">
        <v>256.2</v>
      </c>
      <c r="AD1333" s="6">
        <v>100</v>
      </c>
      <c r="AE1333" s="6">
        <v>560.08000000000004</v>
      </c>
      <c r="AF1333" s="6">
        <v>560.08000000000004</v>
      </c>
      <c r="AG1333" s="6">
        <v>100</v>
      </c>
      <c r="AH1333" s="6">
        <v>623.87</v>
      </c>
      <c r="AI1333" s="6">
        <v>623.87</v>
      </c>
      <c r="AJ1333" s="6">
        <v>100</v>
      </c>
      <c r="AK1333" s="6">
        <v>564.25</v>
      </c>
      <c r="AL1333" s="6">
        <v>331.75</v>
      </c>
      <c r="AM1333" s="6">
        <v>58.79</v>
      </c>
      <c r="AN1333" s="6">
        <v>0</v>
      </c>
      <c r="AO1333" s="6">
        <v>0</v>
      </c>
      <c r="AP1333" s="6">
        <v>0</v>
      </c>
      <c r="AQ1333" s="6">
        <v>2004.4</v>
      </c>
      <c r="AR1333" s="6">
        <v>1771.9</v>
      </c>
      <c r="AS1333" s="6">
        <v>88.4</v>
      </c>
      <c r="AT1333" s="7">
        <v>4249999213</v>
      </c>
      <c r="AU1333" s="7">
        <v>4249999213</v>
      </c>
      <c r="AV1333" s="6">
        <v>100</v>
      </c>
      <c r="AW1333" s="7">
        <v>7425000000</v>
      </c>
      <c r="AX1333" s="7">
        <v>7425000000</v>
      </c>
      <c r="AY1333" s="6">
        <v>100</v>
      </c>
      <c r="AZ1333" s="7">
        <v>1770480000</v>
      </c>
      <c r="BA1333" s="7">
        <v>1770480000</v>
      </c>
      <c r="BB1333" s="6">
        <v>100</v>
      </c>
      <c r="BC1333" s="7">
        <v>10154019940</v>
      </c>
      <c r="BD1333" s="7">
        <v>10154019940</v>
      </c>
      <c r="BE1333" s="6">
        <v>100</v>
      </c>
      <c r="BF1333" s="7">
        <v>0</v>
      </c>
      <c r="BG1333" s="7">
        <v>0</v>
      </c>
      <c r="BH1333" s="6">
        <v>0</v>
      </c>
      <c r="BI1333" s="7">
        <v>23599499153</v>
      </c>
      <c r="BJ1333" s="7">
        <v>23599499153</v>
      </c>
      <c r="BK1333" s="6">
        <v>100</v>
      </c>
      <c r="BL1333" s="5"/>
      <c r="BM1333" s="3">
        <f t="shared" si="210"/>
        <v>4249.9992130000001</v>
      </c>
      <c r="BN1333" s="3">
        <f t="shared" si="211"/>
        <v>4249.9992130000001</v>
      </c>
      <c r="BO1333" s="3">
        <f t="shared" si="212"/>
        <v>7425</v>
      </c>
      <c r="BP1333" s="3">
        <f t="shared" si="213"/>
        <v>7425</v>
      </c>
      <c r="BQ1333" s="3">
        <f t="shared" si="214"/>
        <v>1770.48</v>
      </c>
      <c r="BR1333" s="3">
        <f t="shared" si="215"/>
        <v>1770.48</v>
      </c>
      <c r="BS1333" s="3">
        <f t="shared" si="216"/>
        <v>10154.01994</v>
      </c>
      <c r="BT1333" s="3">
        <f t="shared" si="217"/>
        <v>10154.01994</v>
      </c>
      <c r="BU1333" s="3">
        <f t="shared" si="218"/>
        <v>0</v>
      </c>
      <c r="BV1333" s="3">
        <f t="shared" si="219"/>
        <v>0</v>
      </c>
    </row>
    <row r="1334" spans="1:74" x14ac:dyDescent="0.25">
      <c r="A1334" s="4">
        <v>16</v>
      </c>
      <c r="B1334" s="5" t="s">
        <v>60</v>
      </c>
      <c r="C1334" s="5" t="s">
        <v>61</v>
      </c>
      <c r="D1334" s="5">
        <v>2023</v>
      </c>
      <c r="E1334" s="5" t="s">
        <v>62</v>
      </c>
      <c r="F1334" s="5" t="s">
        <v>63</v>
      </c>
      <c r="G1334" s="5">
        <v>2</v>
      </c>
      <c r="H1334" s="5" t="s">
        <v>64</v>
      </c>
      <c r="I1334" s="5" t="s">
        <v>3815</v>
      </c>
      <c r="J1334" s="5" t="s">
        <v>2466</v>
      </c>
      <c r="K1334" s="5" t="s">
        <v>2467</v>
      </c>
      <c r="L1334" s="5" t="s">
        <v>4296</v>
      </c>
      <c r="M1334" s="5" t="s">
        <v>664</v>
      </c>
      <c r="N1334" s="5" t="s">
        <v>3845</v>
      </c>
      <c r="O1334" s="5" t="s">
        <v>687</v>
      </c>
      <c r="P1334" s="5" t="s">
        <v>3864</v>
      </c>
      <c r="Q1334" s="5" t="s">
        <v>688</v>
      </c>
      <c r="R1334" s="5" t="s">
        <v>4137</v>
      </c>
      <c r="S1334" s="5" t="s">
        <v>2518</v>
      </c>
      <c r="T1334" s="5">
        <v>88</v>
      </c>
      <c r="U1334" s="5">
        <v>22</v>
      </c>
      <c r="V1334" s="5" t="s">
        <v>2539</v>
      </c>
      <c r="W1334" s="5">
        <v>1</v>
      </c>
      <c r="X1334" s="5" t="s">
        <v>72</v>
      </c>
      <c r="Y1334" s="5">
        <v>4</v>
      </c>
      <c r="Z1334" s="5" t="s">
        <v>347</v>
      </c>
      <c r="AA1334" s="5">
        <v>1</v>
      </c>
      <c r="AB1334" s="6">
        <v>15</v>
      </c>
      <c r="AC1334" s="6">
        <v>0</v>
      </c>
      <c r="AD1334" s="6">
        <v>0</v>
      </c>
      <c r="AE1334" s="6">
        <v>0</v>
      </c>
      <c r="AF1334" s="6">
        <v>0</v>
      </c>
      <c r="AG1334" s="6">
        <v>0</v>
      </c>
      <c r="AH1334" s="6">
        <v>1</v>
      </c>
      <c r="AI1334" s="6">
        <v>0</v>
      </c>
      <c r="AJ1334" s="6">
        <v>0</v>
      </c>
      <c r="AK1334" s="6">
        <v>0</v>
      </c>
      <c r="AL1334" s="6">
        <v>0</v>
      </c>
      <c r="AM1334" s="6">
        <v>0</v>
      </c>
      <c r="AN1334" s="6">
        <v>0</v>
      </c>
      <c r="AO1334" s="6">
        <v>0</v>
      </c>
      <c r="AP1334" s="6">
        <v>0</v>
      </c>
      <c r="AQ1334" s="6">
        <v>1</v>
      </c>
      <c r="AR1334" s="6">
        <v>0</v>
      </c>
      <c r="AS1334" s="6">
        <v>0</v>
      </c>
      <c r="AT1334" s="7">
        <v>203000000</v>
      </c>
      <c r="AU1334" s="7">
        <v>0</v>
      </c>
      <c r="AV1334" s="6">
        <v>0</v>
      </c>
      <c r="AW1334" s="7">
        <v>82377665</v>
      </c>
      <c r="AX1334" s="7">
        <v>82377665</v>
      </c>
      <c r="AY1334" s="6">
        <v>100</v>
      </c>
      <c r="AZ1334" s="7">
        <v>0</v>
      </c>
      <c r="BA1334" s="7">
        <v>0</v>
      </c>
      <c r="BB1334" s="6">
        <v>0</v>
      </c>
      <c r="BC1334" s="7">
        <v>0</v>
      </c>
      <c r="BD1334" s="7">
        <v>0</v>
      </c>
      <c r="BE1334" s="6">
        <v>0</v>
      </c>
      <c r="BF1334" s="7">
        <v>0</v>
      </c>
      <c r="BG1334" s="7">
        <v>0</v>
      </c>
      <c r="BH1334" s="6">
        <v>0</v>
      </c>
      <c r="BI1334" s="7">
        <v>285377665</v>
      </c>
      <c r="BJ1334" s="7">
        <v>82377665</v>
      </c>
      <c r="BK1334" s="6">
        <v>28.87</v>
      </c>
      <c r="BL1334" s="5"/>
      <c r="BM1334" s="3">
        <f t="shared" si="210"/>
        <v>203</v>
      </c>
      <c r="BN1334" s="3">
        <f t="shared" si="211"/>
        <v>0</v>
      </c>
      <c r="BO1334" s="3">
        <f t="shared" si="212"/>
        <v>82.377664999999993</v>
      </c>
      <c r="BP1334" s="3">
        <f t="shared" si="213"/>
        <v>82.377664999999993</v>
      </c>
      <c r="BQ1334" s="3">
        <f t="shared" si="214"/>
        <v>0</v>
      </c>
      <c r="BR1334" s="3">
        <f t="shared" si="215"/>
        <v>0</v>
      </c>
      <c r="BS1334" s="3">
        <f t="shared" si="216"/>
        <v>0</v>
      </c>
      <c r="BT1334" s="3">
        <f t="shared" si="217"/>
        <v>0</v>
      </c>
      <c r="BU1334" s="3">
        <f t="shared" si="218"/>
        <v>0</v>
      </c>
      <c r="BV1334" s="3">
        <f t="shared" si="219"/>
        <v>0</v>
      </c>
    </row>
    <row r="1335" spans="1:74" x14ac:dyDescent="0.25">
      <c r="A1335" s="4">
        <v>16</v>
      </c>
      <c r="B1335" s="5" t="s">
        <v>60</v>
      </c>
      <c r="C1335" s="5" t="s">
        <v>61</v>
      </c>
      <c r="D1335" s="5">
        <v>2023</v>
      </c>
      <c r="E1335" s="5" t="s">
        <v>62</v>
      </c>
      <c r="F1335" s="5" t="s">
        <v>63</v>
      </c>
      <c r="G1335" s="5">
        <v>2</v>
      </c>
      <c r="H1335" s="5" t="s">
        <v>64</v>
      </c>
      <c r="I1335" s="5" t="s">
        <v>3815</v>
      </c>
      <c r="J1335" s="5" t="s">
        <v>2466</v>
      </c>
      <c r="K1335" s="5" t="s">
        <v>2467</v>
      </c>
      <c r="L1335" s="5" t="s">
        <v>4296</v>
      </c>
      <c r="M1335" s="5" t="s">
        <v>664</v>
      </c>
      <c r="N1335" s="5" t="s">
        <v>3845</v>
      </c>
      <c r="O1335" s="5" t="s">
        <v>687</v>
      </c>
      <c r="P1335" s="5" t="s">
        <v>3864</v>
      </c>
      <c r="Q1335" s="5" t="s">
        <v>688</v>
      </c>
      <c r="R1335" s="5" t="s">
        <v>4137</v>
      </c>
      <c r="S1335" s="5" t="s">
        <v>2518</v>
      </c>
      <c r="T1335" s="5">
        <v>88</v>
      </c>
      <c r="U1335" s="5">
        <v>23</v>
      </c>
      <c r="V1335" s="5" t="s">
        <v>2540</v>
      </c>
      <c r="W1335" s="5">
        <v>2</v>
      </c>
      <c r="X1335" s="5" t="s">
        <v>76</v>
      </c>
      <c r="Y1335" s="5">
        <v>1</v>
      </c>
      <c r="Z1335" s="5" t="s">
        <v>73</v>
      </c>
      <c r="AA1335" s="5">
        <v>1</v>
      </c>
      <c r="AB1335" s="6">
        <v>100</v>
      </c>
      <c r="AC1335" s="6">
        <v>10.36</v>
      </c>
      <c r="AD1335" s="6">
        <v>10.36</v>
      </c>
      <c r="AE1335" s="6">
        <v>100</v>
      </c>
      <c r="AF1335" s="6">
        <v>0</v>
      </c>
      <c r="AG1335" s="6">
        <v>0</v>
      </c>
      <c r="AH1335" s="6">
        <v>100</v>
      </c>
      <c r="AI1335" s="6">
        <v>100</v>
      </c>
      <c r="AJ1335" s="6">
        <v>100</v>
      </c>
      <c r="AK1335" s="6">
        <v>100</v>
      </c>
      <c r="AL1335" s="6">
        <v>32</v>
      </c>
      <c r="AM1335" s="6">
        <v>32</v>
      </c>
      <c r="AN1335" s="6">
        <v>100</v>
      </c>
      <c r="AO1335" s="6">
        <v>0</v>
      </c>
      <c r="AP1335" s="6">
        <v>0</v>
      </c>
      <c r="AQ1335" s="6" t="s">
        <v>77</v>
      </c>
      <c r="AR1335" s="6" t="s">
        <v>77</v>
      </c>
      <c r="AS1335" s="6" t="s">
        <v>77</v>
      </c>
      <c r="AT1335" s="7">
        <v>6316363879</v>
      </c>
      <c r="AU1335" s="7">
        <v>654442431</v>
      </c>
      <c r="AV1335" s="6">
        <v>10.36</v>
      </c>
      <c r="AW1335" s="7">
        <v>7263871365</v>
      </c>
      <c r="AX1335" s="7">
        <v>6223313019</v>
      </c>
      <c r="AY1335" s="6">
        <v>85.67</v>
      </c>
      <c r="AZ1335" s="7">
        <v>4427018391</v>
      </c>
      <c r="BA1335" s="7">
        <v>3631633711</v>
      </c>
      <c r="BB1335" s="6">
        <v>82.03</v>
      </c>
      <c r="BC1335" s="7">
        <v>4485323800</v>
      </c>
      <c r="BD1335" s="7">
        <v>723820984</v>
      </c>
      <c r="BE1335" s="6">
        <v>16.14</v>
      </c>
      <c r="BF1335" s="7">
        <v>8029338000</v>
      </c>
      <c r="BG1335" s="7">
        <v>0</v>
      </c>
      <c r="BH1335" s="6">
        <v>0</v>
      </c>
      <c r="BI1335" s="7">
        <v>30521915435</v>
      </c>
      <c r="BJ1335" s="7">
        <v>11233210145</v>
      </c>
      <c r="BK1335" s="6">
        <v>36.799999999999997</v>
      </c>
      <c r="BL1335" s="5"/>
      <c r="BM1335" s="3">
        <f t="shared" si="210"/>
        <v>6316.3638790000005</v>
      </c>
      <c r="BN1335" s="3">
        <f t="shared" si="211"/>
        <v>654.44243100000006</v>
      </c>
      <c r="BO1335" s="3">
        <f t="shared" si="212"/>
        <v>7263.871365</v>
      </c>
      <c r="BP1335" s="3">
        <f t="shared" si="213"/>
        <v>6223.3130190000002</v>
      </c>
      <c r="BQ1335" s="3">
        <f t="shared" si="214"/>
        <v>4427.0183909999996</v>
      </c>
      <c r="BR1335" s="3">
        <f t="shared" si="215"/>
        <v>3631.6337109999999</v>
      </c>
      <c r="BS1335" s="3">
        <f t="shared" si="216"/>
        <v>4485.3238000000001</v>
      </c>
      <c r="BT1335" s="3">
        <f t="shared" si="217"/>
        <v>723.82098399999995</v>
      </c>
      <c r="BU1335" s="3">
        <f t="shared" si="218"/>
        <v>8029.3379999999997</v>
      </c>
      <c r="BV1335" s="3">
        <f t="shared" si="219"/>
        <v>0</v>
      </c>
    </row>
    <row r="1336" spans="1:74" x14ac:dyDescent="0.25">
      <c r="A1336" s="4">
        <v>16</v>
      </c>
      <c r="B1336" s="5" t="s">
        <v>60</v>
      </c>
      <c r="C1336" s="5" t="s">
        <v>61</v>
      </c>
      <c r="D1336" s="5">
        <v>2023</v>
      </c>
      <c r="E1336" s="5" t="s">
        <v>62</v>
      </c>
      <c r="F1336" s="5" t="s">
        <v>63</v>
      </c>
      <c r="G1336" s="5">
        <v>2</v>
      </c>
      <c r="H1336" s="5" t="s">
        <v>64</v>
      </c>
      <c r="I1336" s="5" t="s">
        <v>3815</v>
      </c>
      <c r="J1336" s="5" t="s">
        <v>2466</v>
      </c>
      <c r="K1336" s="5" t="s">
        <v>2467</v>
      </c>
      <c r="L1336" s="5" t="s">
        <v>4296</v>
      </c>
      <c r="M1336" s="5" t="s">
        <v>664</v>
      </c>
      <c r="N1336" s="5" t="s">
        <v>3845</v>
      </c>
      <c r="O1336" s="5" t="s">
        <v>687</v>
      </c>
      <c r="P1336" s="5" t="s">
        <v>3864</v>
      </c>
      <c r="Q1336" s="5" t="s">
        <v>688</v>
      </c>
      <c r="R1336" s="5" t="s">
        <v>4137</v>
      </c>
      <c r="S1336" s="5" t="s">
        <v>2518</v>
      </c>
      <c r="T1336" s="5">
        <v>88</v>
      </c>
      <c r="U1336" s="5">
        <v>24</v>
      </c>
      <c r="V1336" s="5" t="s">
        <v>2541</v>
      </c>
      <c r="W1336" s="5">
        <v>1</v>
      </c>
      <c r="X1336" s="5" t="s">
        <v>72</v>
      </c>
      <c r="Y1336" s="5">
        <v>1</v>
      </c>
      <c r="Z1336" s="5" t="s">
        <v>73</v>
      </c>
      <c r="AA1336" s="5">
        <v>1</v>
      </c>
      <c r="AB1336" s="6">
        <v>463</v>
      </c>
      <c r="AC1336" s="6">
        <v>234</v>
      </c>
      <c r="AD1336" s="6">
        <v>50.54</v>
      </c>
      <c r="AE1336" s="6">
        <v>201</v>
      </c>
      <c r="AF1336" s="6">
        <v>134</v>
      </c>
      <c r="AG1336" s="6">
        <v>66.67</v>
      </c>
      <c r="AH1336" s="6">
        <v>25</v>
      </c>
      <c r="AI1336" s="6">
        <v>18</v>
      </c>
      <c r="AJ1336" s="6">
        <v>72</v>
      </c>
      <c r="AK1336" s="6">
        <v>41</v>
      </c>
      <c r="AL1336" s="6">
        <v>1</v>
      </c>
      <c r="AM1336" s="6">
        <v>2.44</v>
      </c>
      <c r="AN1336" s="6">
        <v>53</v>
      </c>
      <c r="AO1336" s="6">
        <v>0</v>
      </c>
      <c r="AP1336" s="6">
        <v>0</v>
      </c>
      <c r="AQ1336" s="6">
        <v>480</v>
      </c>
      <c r="AR1336" s="6">
        <v>387</v>
      </c>
      <c r="AS1336" s="6">
        <v>80.63</v>
      </c>
      <c r="AT1336" s="7">
        <v>26958112796</v>
      </c>
      <c r="AU1336" s="7">
        <v>2610706281</v>
      </c>
      <c r="AV1336" s="6">
        <v>9.68</v>
      </c>
      <c r="AW1336" s="7">
        <v>4069000000</v>
      </c>
      <c r="AX1336" s="7">
        <v>3304774501</v>
      </c>
      <c r="AY1336" s="6">
        <v>81.22</v>
      </c>
      <c r="AZ1336" s="7">
        <v>1157234276</v>
      </c>
      <c r="BA1336" s="7">
        <v>678237953</v>
      </c>
      <c r="BB1336" s="6">
        <v>58.61</v>
      </c>
      <c r="BC1336" s="7">
        <v>1051358340</v>
      </c>
      <c r="BD1336" s="7">
        <v>9263200</v>
      </c>
      <c r="BE1336" s="6">
        <v>0.88</v>
      </c>
      <c r="BF1336" s="7">
        <v>340869000</v>
      </c>
      <c r="BG1336" s="7">
        <v>0</v>
      </c>
      <c r="BH1336" s="6">
        <v>0</v>
      </c>
      <c r="BI1336" s="7">
        <v>33576574412</v>
      </c>
      <c r="BJ1336" s="7">
        <v>6602981935</v>
      </c>
      <c r="BK1336" s="6">
        <v>19.670000000000002</v>
      </c>
      <c r="BL1336" s="5"/>
      <c r="BM1336" s="3">
        <f t="shared" si="210"/>
        <v>26958.112796000001</v>
      </c>
      <c r="BN1336" s="3">
        <f t="shared" si="211"/>
        <v>2610.7062810000002</v>
      </c>
      <c r="BO1336" s="3">
        <f t="shared" si="212"/>
        <v>4069</v>
      </c>
      <c r="BP1336" s="3">
        <f t="shared" si="213"/>
        <v>3304.7745009999999</v>
      </c>
      <c r="BQ1336" s="3">
        <f t="shared" si="214"/>
        <v>1157.2342759999999</v>
      </c>
      <c r="BR1336" s="3">
        <f t="shared" si="215"/>
        <v>678.23795299999995</v>
      </c>
      <c r="BS1336" s="3">
        <f t="shared" si="216"/>
        <v>1051.35834</v>
      </c>
      <c r="BT1336" s="3">
        <f t="shared" si="217"/>
        <v>9.2631999999999994</v>
      </c>
      <c r="BU1336" s="3">
        <f t="shared" si="218"/>
        <v>340.86900000000003</v>
      </c>
      <c r="BV1336" s="3">
        <f t="shared" si="219"/>
        <v>0</v>
      </c>
    </row>
    <row r="1337" spans="1:74" x14ac:dyDescent="0.25">
      <c r="A1337" s="4">
        <v>16</v>
      </c>
      <c r="B1337" s="5" t="s">
        <v>60</v>
      </c>
      <c r="C1337" s="5" t="s">
        <v>61</v>
      </c>
      <c r="D1337" s="5">
        <v>2023</v>
      </c>
      <c r="E1337" s="5" t="s">
        <v>62</v>
      </c>
      <c r="F1337" s="5" t="s">
        <v>63</v>
      </c>
      <c r="G1337" s="5">
        <v>2</v>
      </c>
      <c r="H1337" s="5" t="s">
        <v>64</v>
      </c>
      <c r="I1337" s="5" t="s">
        <v>3815</v>
      </c>
      <c r="J1337" s="5" t="s">
        <v>2466</v>
      </c>
      <c r="K1337" s="5" t="s">
        <v>2467</v>
      </c>
      <c r="L1337" s="5" t="s">
        <v>4296</v>
      </c>
      <c r="M1337" s="5" t="s">
        <v>664</v>
      </c>
      <c r="N1337" s="5" t="s">
        <v>3845</v>
      </c>
      <c r="O1337" s="5" t="s">
        <v>687</v>
      </c>
      <c r="P1337" s="5" t="s">
        <v>3864</v>
      </c>
      <c r="Q1337" s="5" t="s">
        <v>688</v>
      </c>
      <c r="R1337" s="5" t="s">
        <v>4137</v>
      </c>
      <c r="S1337" s="5" t="s">
        <v>2518</v>
      </c>
      <c r="T1337" s="5">
        <v>88</v>
      </c>
      <c r="U1337" s="5">
        <v>25</v>
      </c>
      <c r="V1337" s="5" t="s">
        <v>2542</v>
      </c>
      <c r="W1337" s="5">
        <v>1</v>
      </c>
      <c r="X1337" s="5" t="s">
        <v>72</v>
      </c>
      <c r="Y1337" s="5">
        <v>2</v>
      </c>
      <c r="Z1337" s="5" t="s">
        <v>84</v>
      </c>
      <c r="AA1337" s="5">
        <v>1</v>
      </c>
      <c r="AB1337" s="6">
        <v>0</v>
      </c>
      <c r="AC1337" s="6">
        <v>0</v>
      </c>
      <c r="AD1337" s="6">
        <v>0</v>
      </c>
      <c r="AE1337" s="6">
        <v>0</v>
      </c>
      <c r="AF1337" s="6">
        <v>0</v>
      </c>
      <c r="AG1337" s="6">
        <v>0</v>
      </c>
      <c r="AH1337" s="6">
        <v>0</v>
      </c>
      <c r="AI1337" s="6">
        <v>0</v>
      </c>
      <c r="AJ1337" s="6">
        <v>0</v>
      </c>
      <c r="AK1337" s="6">
        <v>0</v>
      </c>
      <c r="AL1337" s="6">
        <v>0</v>
      </c>
      <c r="AM1337" s="6">
        <v>0</v>
      </c>
      <c r="AN1337" s="6">
        <v>0</v>
      </c>
      <c r="AO1337" s="6">
        <v>0</v>
      </c>
      <c r="AP1337" s="6">
        <v>0</v>
      </c>
      <c r="AQ1337" s="6">
        <v>1</v>
      </c>
      <c r="AR1337" s="6">
        <v>0</v>
      </c>
      <c r="AS1337" s="6">
        <v>0</v>
      </c>
      <c r="AT1337" s="7">
        <v>0</v>
      </c>
      <c r="AU1337" s="7">
        <v>0</v>
      </c>
      <c r="AV1337" s="6">
        <v>0</v>
      </c>
      <c r="AW1337" s="7">
        <v>0</v>
      </c>
      <c r="AX1337" s="7">
        <v>0</v>
      </c>
      <c r="AY1337" s="6">
        <v>0</v>
      </c>
      <c r="AZ1337" s="7">
        <v>0</v>
      </c>
      <c r="BA1337" s="7">
        <v>0</v>
      </c>
      <c r="BB1337" s="6">
        <v>0</v>
      </c>
      <c r="BC1337" s="7">
        <v>0</v>
      </c>
      <c r="BD1337" s="7">
        <v>0</v>
      </c>
      <c r="BE1337" s="6">
        <v>0</v>
      </c>
      <c r="BF1337" s="7">
        <v>0</v>
      </c>
      <c r="BG1337" s="7">
        <v>0</v>
      </c>
      <c r="BH1337" s="6">
        <v>0</v>
      </c>
      <c r="BI1337" s="7">
        <v>0</v>
      </c>
      <c r="BJ1337" s="7">
        <v>0</v>
      </c>
      <c r="BK1337" s="6">
        <v>0</v>
      </c>
      <c r="BL1337" s="5"/>
      <c r="BM1337" s="3">
        <f t="shared" si="210"/>
        <v>0</v>
      </c>
      <c r="BN1337" s="3">
        <f t="shared" si="211"/>
        <v>0</v>
      </c>
      <c r="BO1337" s="3">
        <f t="shared" si="212"/>
        <v>0</v>
      </c>
      <c r="BP1337" s="3">
        <f t="shared" si="213"/>
        <v>0</v>
      </c>
      <c r="BQ1337" s="3">
        <f t="shared" si="214"/>
        <v>0</v>
      </c>
      <c r="BR1337" s="3">
        <f t="shared" si="215"/>
        <v>0</v>
      </c>
      <c r="BS1337" s="3">
        <f t="shared" si="216"/>
        <v>0</v>
      </c>
      <c r="BT1337" s="3">
        <f t="shared" si="217"/>
        <v>0</v>
      </c>
      <c r="BU1337" s="3">
        <f t="shared" si="218"/>
        <v>0</v>
      </c>
      <c r="BV1337" s="3">
        <f t="shared" si="219"/>
        <v>0</v>
      </c>
    </row>
    <row r="1338" spans="1:74" x14ac:dyDescent="0.25">
      <c r="A1338" s="4">
        <v>16</v>
      </c>
      <c r="B1338" s="5" t="s">
        <v>60</v>
      </c>
      <c r="C1338" s="5" t="s">
        <v>61</v>
      </c>
      <c r="D1338" s="5">
        <v>2023</v>
      </c>
      <c r="E1338" s="5" t="s">
        <v>62</v>
      </c>
      <c r="F1338" s="5" t="s">
        <v>63</v>
      </c>
      <c r="G1338" s="5">
        <v>2</v>
      </c>
      <c r="H1338" s="5" t="s">
        <v>64</v>
      </c>
      <c r="I1338" s="5" t="s">
        <v>3815</v>
      </c>
      <c r="J1338" s="5" t="s">
        <v>2466</v>
      </c>
      <c r="K1338" s="5" t="s">
        <v>2467</v>
      </c>
      <c r="L1338" s="5" t="s">
        <v>4296</v>
      </c>
      <c r="M1338" s="5" t="s">
        <v>664</v>
      </c>
      <c r="N1338" s="5" t="s">
        <v>3845</v>
      </c>
      <c r="O1338" s="5" t="s">
        <v>687</v>
      </c>
      <c r="P1338" s="5" t="s">
        <v>3864</v>
      </c>
      <c r="Q1338" s="5" t="s">
        <v>688</v>
      </c>
      <c r="R1338" s="5" t="s">
        <v>4137</v>
      </c>
      <c r="S1338" s="5" t="s">
        <v>2518</v>
      </c>
      <c r="T1338" s="5">
        <v>88</v>
      </c>
      <c r="U1338" s="5">
        <v>26</v>
      </c>
      <c r="V1338" s="5" t="s">
        <v>2543</v>
      </c>
      <c r="W1338" s="5">
        <v>1</v>
      </c>
      <c r="X1338" s="5" t="s">
        <v>72</v>
      </c>
      <c r="Y1338" s="5">
        <v>2</v>
      </c>
      <c r="Z1338" s="5" t="s">
        <v>84</v>
      </c>
      <c r="AA1338" s="5">
        <v>1</v>
      </c>
      <c r="AB1338" s="6">
        <v>0</v>
      </c>
      <c r="AC1338" s="6">
        <v>0</v>
      </c>
      <c r="AD1338" s="6">
        <v>0</v>
      </c>
      <c r="AE1338" s="6">
        <v>0.22</v>
      </c>
      <c r="AF1338" s="6">
        <v>0.22</v>
      </c>
      <c r="AG1338" s="6">
        <v>100</v>
      </c>
      <c r="AH1338" s="6">
        <v>0</v>
      </c>
      <c r="AI1338" s="6">
        <v>0</v>
      </c>
      <c r="AJ1338" s="6">
        <v>0</v>
      </c>
      <c r="AK1338" s="6">
        <v>0</v>
      </c>
      <c r="AL1338" s="6">
        <v>0</v>
      </c>
      <c r="AM1338" s="6">
        <v>0</v>
      </c>
      <c r="AN1338" s="6">
        <v>0</v>
      </c>
      <c r="AO1338" s="6">
        <v>0</v>
      </c>
      <c r="AP1338" s="6">
        <v>0</v>
      </c>
      <c r="AQ1338" s="6">
        <v>0.22</v>
      </c>
      <c r="AR1338" s="6">
        <v>0.22</v>
      </c>
      <c r="AS1338" s="6">
        <v>100</v>
      </c>
      <c r="AT1338" s="7">
        <v>0</v>
      </c>
      <c r="AU1338" s="7">
        <v>0</v>
      </c>
      <c r="AV1338" s="6">
        <v>0</v>
      </c>
      <c r="AW1338" s="7">
        <v>0</v>
      </c>
      <c r="AX1338" s="7">
        <v>0</v>
      </c>
      <c r="AY1338" s="6">
        <v>0</v>
      </c>
      <c r="AZ1338" s="7">
        <v>0</v>
      </c>
      <c r="BA1338" s="7">
        <v>0</v>
      </c>
      <c r="BB1338" s="6">
        <v>0</v>
      </c>
      <c r="BC1338" s="7">
        <v>0</v>
      </c>
      <c r="BD1338" s="7">
        <v>0</v>
      </c>
      <c r="BE1338" s="6">
        <v>0</v>
      </c>
      <c r="BF1338" s="7">
        <v>0</v>
      </c>
      <c r="BG1338" s="7">
        <v>0</v>
      </c>
      <c r="BH1338" s="6">
        <v>0</v>
      </c>
      <c r="BI1338" s="7">
        <v>0</v>
      </c>
      <c r="BJ1338" s="7">
        <v>0</v>
      </c>
      <c r="BK1338" s="6">
        <v>0</v>
      </c>
      <c r="BL1338" s="5"/>
      <c r="BM1338" s="3">
        <f t="shared" si="210"/>
        <v>0</v>
      </c>
      <c r="BN1338" s="3">
        <f t="shared" si="211"/>
        <v>0</v>
      </c>
      <c r="BO1338" s="3">
        <f t="shared" si="212"/>
        <v>0</v>
      </c>
      <c r="BP1338" s="3">
        <f t="shared" si="213"/>
        <v>0</v>
      </c>
      <c r="BQ1338" s="3">
        <f t="shared" si="214"/>
        <v>0</v>
      </c>
      <c r="BR1338" s="3">
        <f t="shared" si="215"/>
        <v>0</v>
      </c>
      <c r="BS1338" s="3">
        <f t="shared" si="216"/>
        <v>0</v>
      </c>
      <c r="BT1338" s="3">
        <f t="shared" si="217"/>
        <v>0</v>
      </c>
      <c r="BU1338" s="3">
        <f t="shared" si="218"/>
        <v>0</v>
      </c>
      <c r="BV1338" s="3">
        <f t="shared" si="219"/>
        <v>0</v>
      </c>
    </row>
    <row r="1339" spans="1:74" x14ac:dyDescent="0.25">
      <c r="A1339" s="4">
        <v>16</v>
      </c>
      <c r="B1339" s="5" t="s">
        <v>60</v>
      </c>
      <c r="C1339" s="5" t="s">
        <v>61</v>
      </c>
      <c r="D1339" s="5">
        <v>2023</v>
      </c>
      <c r="E1339" s="5" t="s">
        <v>62</v>
      </c>
      <c r="F1339" s="5" t="s">
        <v>63</v>
      </c>
      <c r="G1339" s="5">
        <v>2</v>
      </c>
      <c r="H1339" s="5" t="s">
        <v>64</v>
      </c>
      <c r="I1339" s="5" t="s">
        <v>3815</v>
      </c>
      <c r="J1339" s="5" t="s">
        <v>2466</v>
      </c>
      <c r="K1339" s="5" t="s">
        <v>2467</v>
      </c>
      <c r="L1339" s="5" t="s">
        <v>4296</v>
      </c>
      <c r="M1339" s="5" t="s">
        <v>664</v>
      </c>
      <c r="N1339" s="5" t="s">
        <v>3845</v>
      </c>
      <c r="O1339" s="5" t="s">
        <v>687</v>
      </c>
      <c r="P1339" s="5" t="s">
        <v>3864</v>
      </c>
      <c r="Q1339" s="5" t="s">
        <v>688</v>
      </c>
      <c r="R1339" s="5" t="s">
        <v>4137</v>
      </c>
      <c r="S1339" s="5" t="s">
        <v>2518</v>
      </c>
      <c r="T1339" s="5">
        <v>88</v>
      </c>
      <c r="U1339" s="5">
        <v>27</v>
      </c>
      <c r="V1339" s="5" t="s">
        <v>2544</v>
      </c>
      <c r="W1339" s="5">
        <v>1</v>
      </c>
      <c r="X1339" s="5" t="s">
        <v>72</v>
      </c>
      <c r="Y1339" s="5">
        <v>2</v>
      </c>
      <c r="Z1339" s="5" t="s">
        <v>84</v>
      </c>
      <c r="AA1339" s="5">
        <v>1</v>
      </c>
      <c r="AB1339" s="6">
        <v>0</v>
      </c>
      <c r="AC1339" s="6">
        <v>0</v>
      </c>
      <c r="AD1339" s="6">
        <v>0</v>
      </c>
      <c r="AE1339" s="6">
        <v>1</v>
      </c>
      <c r="AF1339" s="6">
        <v>0</v>
      </c>
      <c r="AG1339" s="6">
        <v>0</v>
      </c>
      <c r="AH1339" s="6">
        <v>0</v>
      </c>
      <c r="AI1339" s="6">
        <v>0</v>
      </c>
      <c r="AJ1339" s="6">
        <v>0</v>
      </c>
      <c r="AK1339" s="6">
        <v>0</v>
      </c>
      <c r="AL1339" s="6">
        <v>0</v>
      </c>
      <c r="AM1339" s="6">
        <v>0</v>
      </c>
      <c r="AN1339" s="6">
        <v>0</v>
      </c>
      <c r="AO1339" s="6">
        <v>0</v>
      </c>
      <c r="AP1339" s="6">
        <v>0</v>
      </c>
      <c r="AQ1339" s="6">
        <v>1</v>
      </c>
      <c r="AR1339" s="6">
        <v>0</v>
      </c>
      <c r="AS1339" s="6">
        <v>0</v>
      </c>
      <c r="AT1339" s="7">
        <v>0</v>
      </c>
      <c r="AU1339" s="7">
        <v>0</v>
      </c>
      <c r="AV1339" s="6">
        <v>0</v>
      </c>
      <c r="AW1339" s="7">
        <v>0</v>
      </c>
      <c r="AX1339" s="7">
        <v>0</v>
      </c>
      <c r="AY1339" s="6">
        <v>0</v>
      </c>
      <c r="AZ1339" s="7">
        <v>0</v>
      </c>
      <c r="BA1339" s="7">
        <v>0</v>
      </c>
      <c r="BB1339" s="6">
        <v>0</v>
      </c>
      <c r="BC1339" s="7">
        <v>0</v>
      </c>
      <c r="BD1339" s="7">
        <v>0</v>
      </c>
      <c r="BE1339" s="6">
        <v>0</v>
      </c>
      <c r="BF1339" s="7">
        <v>0</v>
      </c>
      <c r="BG1339" s="7">
        <v>0</v>
      </c>
      <c r="BH1339" s="6">
        <v>0</v>
      </c>
      <c r="BI1339" s="7">
        <v>0</v>
      </c>
      <c r="BJ1339" s="7">
        <v>0</v>
      </c>
      <c r="BK1339" s="6">
        <v>0</v>
      </c>
      <c r="BL1339" s="5"/>
      <c r="BM1339" s="3">
        <f t="shared" si="210"/>
        <v>0</v>
      </c>
      <c r="BN1339" s="3">
        <f t="shared" si="211"/>
        <v>0</v>
      </c>
      <c r="BO1339" s="3">
        <f t="shared" si="212"/>
        <v>0</v>
      </c>
      <c r="BP1339" s="3">
        <f t="shared" si="213"/>
        <v>0</v>
      </c>
      <c r="BQ1339" s="3">
        <f t="shared" si="214"/>
        <v>0</v>
      </c>
      <c r="BR1339" s="3">
        <f t="shared" si="215"/>
        <v>0</v>
      </c>
      <c r="BS1339" s="3">
        <f t="shared" si="216"/>
        <v>0</v>
      </c>
      <c r="BT1339" s="3">
        <f t="shared" si="217"/>
        <v>0</v>
      </c>
      <c r="BU1339" s="3">
        <f t="shared" si="218"/>
        <v>0</v>
      </c>
      <c r="BV1339" s="3">
        <f t="shared" si="219"/>
        <v>0</v>
      </c>
    </row>
    <row r="1340" spans="1:74" x14ac:dyDescent="0.25">
      <c r="A1340" s="4">
        <v>16</v>
      </c>
      <c r="B1340" s="5" t="s">
        <v>60</v>
      </c>
      <c r="C1340" s="5" t="s">
        <v>61</v>
      </c>
      <c r="D1340" s="5">
        <v>2023</v>
      </c>
      <c r="E1340" s="5" t="s">
        <v>62</v>
      </c>
      <c r="F1340" s="5" t="s">
        <v>63</v>
      </c>
      <c r="G1340" s="5">
        <v>2</v>
      </c>
      <c r="H1340" s="5" t="s">
        <v>64</v>
      </c>
      <c r="I1340" s="5" t="s">
        <v>3815</v>
      </c>
      <c r="J1340" s="5" t="s">
        <v>2466</v>
      </c>
      <c r="K1340" s="5" t="s">
        <v>2467</v>
      </c>
      <c r="L1340" s="5" t="s">
        <v>4296</v>
      </c>
      <c r="M1340" s="5" t="s">
        <v>664</v>
      </c>
      <c r="N1340" s="5" t="s">
        <v>3845</v>
      </c>
      <c r="O1340" s="5" t="s">
        <v>687</v>
      </c>
      <c r="P1340" s="5" t="s">
        <v>3864</v>
      </c>
      <c r="Q1340" s="5" t="s">
        <v>688</v>
      </c>
      <c r="R1340" s="5" t="s">
        <v>4137</v>
      </c>
      <c r="S1340" s="5" t="s">
        <v>2518</v>
      </c>
      <c r="T1340" s="5">
        <v>88</v>
      </c>
      <c r="U1340" s="5">
        <v>28</v>
      </c>
      <c r="V1340" s="5" t="s">
        <v>2545</v>
      </c>
      <c r="W1340" s="5">
        <v>1</v>
      </c>
      <c r="X1340" s="5" t="s">
        <v>72</v>
      </c>
      <c r="Y1340" s="5">
        <v>2</v>
      </c>
      <c r="Z1340" s="5" t="s">
        <v>84</v>
      </c>
      <c r="AA1340" s="5">
        <v>1</v>
      </c>
      <c r="AB1340" s="6">
        <v>0</v>
      </c>
      <c r="AC1340" s="6">
        <v>0</v>
      </c>
      <c r="AD1340" s="6">
        <v>0</v>
      </c>
      <c r="AE1340" s="6">
        <v>2</v>
      </c>
      <c r="AF1340" s="6">
        <v>2</v>
      </c>
      <c r="AG1340" s="6">
        <v>100</v>
      </c>
      <c r="AH1340" s="6">
        <v>0</v>
      </c>
      <c r="AI1340" s="6">
        <v>0</v>
      </c>
      <c r="AJ1340" s="6">
        <v>0</v>
      </c>
      <c r="AK1340" s="6">
        <v>0</v>
      </c>
      <c r="AL1340" s="6">
        <v>0</v>
      </c>
      <c r="AM1340" s="6">
        <v>0</v>
      </c>
      <c r="AN1340" s="6">
        <v>0</v>
      </c>
      <c r="AO1340" s="6">
        <v>0</v>
      </c>
      <c r="AP1340" s="6">
        <v>0</v>
      </c>
      <c r="AQ1340" s="6">
        <v>2</v>
      </c>
      <c r="AR1340" s="6">
        <v>2</v>
      </c>
      <c r="AS1340" s="6">
        <v>100</v>
      </c>
      <c r="AT1340" s="7">
        <v>0</v>
      </c>
      <c r="AU1340" s="7">
        <v>0</v>
      </c>
      <c r="AV1340" s="6">
        <v>0</v>
      </c>
      <c r="AW1340" s="7">
        <v>0</v>
      </c>
      <c r="AX1340" s="7">
        <v>0</v>
      </c>
      <c r="AY1340" s="6">
        <v>0</v>
      </c>
      <c r="AZ1340" s="7">
        <v>0</v>
      </c>
      <c r="BA1340" s="7">
        <v>0</v>
      </c>
      <c r="BB1340" s="6">
        <v>0</v>
      </c>
      <c r="BC1340" s="7">
        <v>0</v>
      </c>
      <c r="BD1340" s="7">
        <v>0</v>
      </c>
      <c r="BE1340" s="6">
        <v>0</v>
      </c>
      <c r="BF1340" s="7">
        <v>0</v>
      </c>
      <c r="BG1340" s="7">
        <v>0</v>
      </c>
      <c r="BH1340" s="6">
        <v>0</v>
      </c>
      <c r="BI1340" s="7">
        <v>0</v>
      </c>
      <c r="BJ1340" s="7">
        <v>0</v>
      </c>
      <c r="BK1340" s="6">
        <v>0</v>
      </c>
      <c r="BL1340" s="5"/>
      <c r="BM1340" s="3">
        <f t="shared" si="210"/>
        <v>0</v>
      </c>
      <c r="BN1340" s="3">
        <f t="shared" si="211"/>
        <v>0</v>
      </c>
      <c r="BO1340" s="3">
        <f t="shared" si="212"/>
        <v>0</v>
      </c>
      <c r="BP1340" s="3">
        <f t="shared" si="213"/>
        <v>0</v>
      </c>
      <c r="BQ1340" s="3">
        <f t="shared" si="214"/>
        <v>0</v>
      </c>
      <c r="BR1340" s="3">
        <f t="shared" si="215"/>
        <v>0</v>
      </c>
      <c r="BS1340" s="3">
        <f t="shared" si="216"/>
        <v>0</v>
      </c>
      <c r="BT1340" s="3">
        <f t="shared" si="217"/>
        <v>0</v>
      </c>
      <c r="BU1340" s="3">
        <f t="shared" si="218"/>
        <v>0</v>
      </c>
      <c r="BV1340" s="3">
        <f t="shared" si="219"/>
        <v>0</v>
      </c>
    </row>
    <row r="1341" spans="1:74" x14ac:dyDescent="0.25">
      <c r="A1341" s="4">
        <v>16</v>
      </c>
      <c r="B1341" s="5" t="s">
        <v>60</v>
      </c>
      <c r="C1341" s="5" t="s">
        <v>61</v>
      </c>
      <c r="D1341" s="5">
        <v>2023</v>
      </c>
      <c r="E1341" s="5" t="s">
        <v>62</v>
      </c>
      <c r="F1341" s="5" t="s">
        <v>63</v>
      </c>
      <c r="G1341" s="5">
        <v>2</v>
      </c>
      <c r="H1341" s="5" t="s">
        <v>64</v>
      </c>
      <c r="I1341" s="5" t="s">
        <v>3815</v>
      </c>
      <c r="J1341" s="5" t="s">
        <v>2466</v>
      </c>
      <c r="K1341" s="5" t="s">
        <v>2467</v>
      </c>
      <c r="L1341" s="5" t="s">
        <v>4296</v>
      </c>
      <c r="M1341" s="5" t="s">
        <v>664</v>
      </c>
      <c r="N1341" s="5" t="s">
        <v>3845</v>
      </c>
      <c r="O1341" s="5" t="s">
        <v>687</v>
      </c>
      <c r="P1341" s="5" t="s">
        <v>3864</v>
      </c>
      <c r="Q1341" s="5" t="s">
        <v>688</v>
      </c>
      <c r="R1341" s="5" t="s">
        <v>4137</v>
      </c>
      <c r="S1341" s="5" t="s">
        <v>2518</v>
      </c>
      <c r="T1341" s="5">
        <v>88</v>
      </c>
      <c r="U1341" s="5">
        <v>32</v>
      </c>
      <c r="V1341" s="5" t="s">
        <v>2546</v>
      </c>
      <c r="W1341" s="5">
        <v>1</v>
      </c>
      <c r="X1341" s="5" t="s">
        <v>72</v>
      </c>
      <c r="Y1341" s="5">
        <v>1</v>
      </c>
      <c r="Z1341" s="5" t="s">
        <v>73</v>
      </c>
      <c r="AA1341" s="5">
        <v>1</v>
      </c>
      <c r="AB1341" s="6">
        <v>0</v>
      </c>
      <c r="AC1341" s="6">
        <v>0</v>
      </c>
      <c r="AD1341" s="6">
        <v>0</v>
      </c>
      <c r="AE1341" s="6">
        <v>0</v>
      </c>
      <c r="AF1341" s="6">
        <v>0</v>
      </c>
      <c r="AG1341" s="6">
        <v>0</v>
      </c>
      <c r="AH1341" s="6">
        <v>0</v>
      </c>
      <c r="AI1341" s="6">
        <v>0</v>
      </c>
      <c r="AJ1341" s="6">
        <v>0</v>
      </c>
      <c r="AK1341" s="6">
        <v>2</v>
      </c>
      <c r="AL1341" s="6">
        <v>1</v>
      </c>
      <c r="AM1341" s="6">
        <v>50</v>
      </c>
      <c r="AN1341" s="6">
        <v>0</v>
      </c>
      <c r="AO1341" s="6">
        <v>0</v>
      </c>
      <c r="AP1341" s="6">
        <v>0</v>
      </c>
      <c r="AQ1341" s="6">
        <v>2</v>
      </c>
      <c r="AR1341" s="6">
        <v>1</v>
      </c>
      <c r="AS1341" s="6">
        <v>50</v>
      </c>
      <c r="AT1341" s="7">
        <v>0</v>
      </c>
      <c r="AU1341" s="7">
        <v>0</v>
      </c>
      <c r="AV1341" s="6">
        <v>0</v>
      </c>
      <c r="AW1341" s="7">
        <v>0</v>
      </c>
      <c r="AX1341" s="7">
        <v>0</v>
      </c>
      <c r="AY1341" s="6">
        <v>0</v>
      </c>
      <c r="AZ1341" s="7">
        <v>0</v>
      </c>
      <c r="BA1341" s="7">
        <v>0</v>
      </c>
      <c r="BB1341" s="6">
        <v>0</v>
      </c>
      <c r="BC1341" s="7">
        <v>0</v>
      </c>
      <c r="BD1341" s="7">
        <v>0</v>
      </c>
      <c r="BE1341" s="6">
        <v>0</v>
      </c>
      <c r="BF1341" s="7">
        <v>0</v>
      </c>
      <c r="BG1341" s="7">
        <v>0</v>
      </c>
      <c r="BH1341" s="6">
        <v>0</v>
      </c>
      <c r="BI1341" s="7">
        <v>0</v>
      </c>
      <c r="BJ1341" s="7">
        <v>0</v>
      </c>
      <c r="BK1341" s="6">
        <v>0</v>
      </c>
      <c r="BL1341" s="5"/>
      <c r="BM1341" s="3">
        <f t="shared" si="210"/>
        <v>0</v>
      </c>
      <c r="BN1341" s="3">
        <f t="shared" si="211"/>
        <v>0</v>
      </c>
      <c r="BO1341" s="3">
        <f t="shared" si="212"/>
        <v>0</v>
      </c>
      <c r="BP1341" s="3">
        <f t="shared" si="213"/>
        <v>0</v>
      </c>
      <c r="BQ1341" s="3">
        <f t="shared" si="214"/>
        <v>0</v>
      </c>
      <c r="BR1341" s="3">
        <f t="shared" si="215"/>
        <v>0</v>
      </c>
      <c r="BS1341" s="3">
        <f t="shared" si="216"/>
        <v>0</v>
      </c>
      <c r="BT1341" s="3">
        <f t="shared" si="217"/>
        <v>0</v>
      </c>
      <c r="BU1341" s="3">
        <f t="shared" si="218"/>
        <v>0</v>
      </c>
      <c r="BV1341" s="3">
        <f t="shared" si="219"/>
        <v>0</v>
      </c>
    </row>
    <row r="1342" spans="1:74" x14ac:dyDescent="0.25">
      <c r="A1342" s="4">
        <v>16</v>
      </c>
      <c r="B1342" s="5" t="s">
        <v>60</v>
      </c>
      <c r="C1342" s="5" t="s">
        <v>61</v>
      </c>
      <c r="D1342" s="5">
        <v>2023</v>
      </c>
      <c r="E1342" s="5" t="s">
        <v>62</v>
      </c>
      <c r="F1342" s="5" t="s">
        <v>63</v>
      </c>
      <c r="G1342" s="5">
        <v>2</v>
      </c>
      <c r="H1342" s="5" t="s">
        <v>64</v>
      </c>
      <c r="I1342" s="5" t="s">
        <v>3815</v>
      </c>
      <c r="J1342" s="5" t="s">
        <v>2466</v>
      </c>
      <c r="K1342" s="5" t="s">
        <v>2467</v>
      </c>
      <c r="L1342" s="5" t="s">
        <v>4296</v>
      </c>
      <c r="M1342" s="5" t="s">
        <v>664</v>
      </c>
      <c r="N1342" s="5" t="s">
        <v>3845</v>
      </c>
      <c r="O1342" s="5" t="s">
        <v>687</v>
      </c>
      <c r="P1342" s="5" t="s">
        <v>3864</v>
      </c>
      <c r="Q1342" s="5" t="s">
        <v>688</v>
      </c>
      <c r="R1342" s="5" t="s">
        <v>4137</v>
      </c>
      <c r="S1342" s="5" t="s">
        <v>2518</v>
      </c>
      <c r="T1342" s="5">
        <v>88</v>
      </c>
      <c r="U1342" s="5">
        <v>33</v>
      </c>
      <c r="V1342" s="5" t="s">
        <v>2547</v>
      </c>
      <c r="W1342" s="5">
        <v>1</v>
      </c>
      <c r="X1342" s="5" t="s">
        <v>72</v>
      </c>
      <c r="Y1342" s="5">
        <v>1</v>
      </c>
      <c r="Z1342" s="5" t="s">
        <v>73</v>
      </c>
      <c r="AA1342" s="5">
        <v>1</v>
      </c>
      <c r="AB1342" s="6">
        <v>0</v>
      </c>
      <c r="AC1342" s="6">
        <v>0</v>
      </c>
      <c r="AD1342" s="6">
        <v>0</v>
      </c>
      <c r="AE1342" s="6">
        <v>0</v>
      </c>
      <c r="AF1342" s="6">
        <v>0</v>
      </c>
      <c r="AG1342" s="6">
        <v>0</v>
      </c>
      <c r="AH1342" s="6">
        <v>0</v>
      </c>
      <c r="AI1342" s="6">
        <v>0</v>
      </c>
      <c r="AJ1342" s="6">
        <v>0</v>
      </c>
      <c r="AK1342" s="6">
        <v>1</v>
      </c>
      <c r="AL1342" s="6">
        <v>1</v>
      </c>
      <c r="AM1342" s="6">
        <v>100</v>
      </c>
      <c r="AN1342" s="6">
        <v>0</v>
      </c>
      <c r="AO1342" s="6">
        <v>0</v>
      </c>
      <c r="AP1342" s="6">
        <v>0</v>
      </c>
      <c r="AQ1342" s="6">
        <v>1</v>
      </c>
      <c r="AR1342" s="6">
        <v>1</v>
      </c>
      <c r="AS1342" s="6">
        <v>100</v>
      </c>
      <c r="AT1342" s="7">
        <v>0</v>
      </c>
      <c r="AU1342" s="7">
        <v>0</v>
      </c>
      <c r="AV1342" s="6">
        <v>0</v>
      </c>
      <c r="AW1342" s="7">
        <v>0</v>
      </c>
      <c r="AX1342" s="7">
        <v>0</v>
      </c>
      <c r="AY1342" s="6">
        <v>0</v>
      </c>
      <c r="AZ1342" s="7">
        <v>0</v>
      </c>
      <c r="BA1342" s="7">
        <v>0</v>
      </c>
      <c r="BB1342" s="6">
        <v>0</v>
      </c>
      <c r="BC1342" s="7">
        <v>0</v>
      </c>
      <c r="BD1342" s="7">
        <v>0</v>
      </c>
      <c r="BE1342" s="6">
        <v>0</v>
      </c>
      <c r="BF1342" s="7">
        <v>0</v>
      </c>
      <c r="BG1342" s="7">
        <v>0</v>
      </c>
      <c r="BH1342" s="6">
        <v>0</v>
      </c>
      <c r="BI1342" s="7">
        <v>0</v>
      </c>
      <c r="BJ1342" s="7">
        <v>0</v>
      </c>
      <c r="BK1342" s="6">
        <v>0</v>
      </c>
      <c r="BL1342" s="5"/>
      <c r="BM1342" s="3">
        <f t="shared" si="210"/>
        <v>0</v>
      </c>
      <c r="BN1342" s="3">
        <f t="shared" si="211"/>
        <v>0</v>
      </c>
      <c r="BO1342" s="3">
        <f t="shared" si="212"/>
        <v>0</v>
      </c>
      <c r="BP1342" s="3">
        <f t="shared" si="213"/>
        <v>0</v>
      </c>
      <c r="BQ1342" s="3">
        <f t="shared" si="214"/>
        <v>0</v>
      </c>
      <c r="BR1342" s="3">
        <f t="shared" si="215"/>
        <v>0</v>
      </c>
      <c r="BS1342" s="3">
        <f t="shared" si="216"/>
        <v>0</v>
      </c>
      <c r="BT1342" s="3">
        <f t="shared" si="217"/>
        <v>0</v>
      </c>
      <c r="BU1342" s="3">
        <f t="shared" si="218"/>
        <v>0</v>
      </c>
      <c r="BV1342" s="3">
        <f t="shared" si="219"/>
        <v>0</v>
      </c>
    </row>
    <row r="1343" spans="1:74" x14ac:dyDescent="0.25">
      <c r="A1343" s="4">
        <v>16</v>
      </c>
      <c r="B1343" s="5" t="s">
        <v>60</v>
      </c>
      <c r="C1343" s="5" t="s">
        <v>61</v>
      </c>
      <c r="D1343" s="5">
        <v>2023</v>
      </c>
      <c r="E1343" s="5" t="s">
        <v>62</v>
      </c>
      <c r="F1343" s="5" t="s">
        <v>63</v>
      </c>
      <c r="G1343" s="5">
        <v>2</v>
      </c>
      <c r="H1343" s="5" t="s">
        <v>64</v>
      </c>
      <c r="I1343" s="5" t="s">
        <v>3815</v>
      </c>
      <c r="J1343" s="5" t="s">
        <v>2466</v>
      </c>
      <c r="K1343" s="5" t="s">
        <v>2467</v>
      </c>
      <c r="L1343" s="5" t="s">
        <v>4296</v>
      </c>
      <c r="M1343" s="5" t="s">
        <v>664</v>
      </c>
      <c r="N1343" s="5" t="s">
        <v>3845</v>
      </c>
      <c r="O1343" s="5" t="s">
        <v>687</v>
      </c>
      <c r="P1343" s="5" t="s">
        <v>3896</v>
      </c>
      <c r="Q1343" s="5" t="s">
        <v>2548</v>
      </c>
      <c r="R1343" s="5" t="s">
        <v>4138</v>
      </c>
      <c r="S1343" s="5" t="s">
        <v>2549</v>
      </c>
      <c r="T1343" s="5">
        <v>39</v>
      </c>
      <c r="U1343" s="5">
        <v>1</v>
      </c>
      <c r="V1343" s="5" t="s">
        <v>2550</v>
      </c>
      <c r="W1343" s="5">
        <v>1</v>
      </c>
      <c r="X1343" s="5" t="s">
        <v>72</v>
      </c>
      <c r="Y1343" s="5">
        <v>1</v>
      </c>
      <c r="Z1343" s="5" t="s">
        <v>73</v>
      </c>
      <c r="AA1343" s="5">
        <v>1</v>
      </c>
      <c r="AB1343" s="6">
        <v>0</v>
      </c>
      <c r="AC1343" s="6">
        <v>0</v>
      </c>
      <c r="AD1343" s="6">
        <v>0</v>
      </c>
      <c r="AE1343" s="6">
        <v>2</v>
      </c>
      <c r="AF1343" s="6">
        <v>0</v>
      </c>
      <c r="AG1343" s="6">
        <v>0</v>
      </c>
      <c r="AH1343" s="6">
        <v>3</v>
      </c>
      <c r="AI1343" s="6">
        <v>0</v>
      </c>
      <c r="AJ1343" s="6">
        <v>0</v>
      </c>
      <c r="AK1343" s="6">
        <v>2</v>
      </c>
      <c r="AL1343" s="6">
        <v>0</v>
      </c>
      <c r="AM1343" s="6">
        <v>0</v>
      </c>
      <c r="AN1343" s="6">
        <v>0</v>
      </c>
      <c r="AO1343" s="6">
        <v>0</v>
      </c>
      <c r="AP1343" s="6">
        <v>0</v>
      </c>
      <c r="AQ1343" s="6">
        <v>2</v>
      </c>
      <c r="AR1343" s="6">
        <v>0</v>
      </c>
      <c r="AS1343" s="6">
        <v>0</v>
      </c>
      <c r="AT1343" s="7">
        <v>0</v>
      </c>
      <c r="AU1343" s="7">
        <v>0</v>
      </c>
      <c r="AV1343" s="6">
        <v>0</v>
      </c>
      <c r="AW1343" s="7">
        <v>20489179152</v>
      </c>
      <c r="AX1343" s="7">
        <v>20466142999</v>
      </c>
      <c r="AY1343" s="6">
        <v>99.89</v>
      </c>
      <c r="AZ1343" s="7">
        <v>0</v>
      </c>
      <c r="BA1343" s="7">
        <v>0</v>
      </c>
      <c r="BB1343" s="6">
        <v>0</v>
      </c>
      <c r="BC1343" s="7">
        <v>0</v>
      </c>
      <c r="BD1343" s="7">
        <v>0</v>
      </c>
      <c r="BE1343" s="6">
        <v>0</v>
      </c>
      <c r="BF1343" s="7">
        <v>0</v>
      </c>
      <c r="BG1343" s="7">
        <v>0</v>
      </c>
      <c r="BH1343" s="6">
        <v>0</v>
      </c>
      <c r="BI1343" s="7">
        <v>20489179152</v>
      </c>
      <c r="BJ1343" s="7">
        <v>20466142999</v>
      </c>
      <c r="BK1343" s="6">
        <v>99.89</v>
      </c>
      <c r="BL1343" s="5" t="s">
        <v>2551</v>
      </c>
      <c r="BM1343" s="3">
        <f t="shared" si="210"/>
        <v>0</v>
      </c>
      <c r="BN1343" s="3">
        <f t="shared" si="211"/>
        <v>0</v>
      </c>
      <c r="BO1343" s="3">
        <f t="shared" si="212"/>
        <v>20489.179152000001</v>
      </c>
      <c r="BP1343" s="3">
        <f t="shared" si="213"/>
        <v>20466.142999</v>
      </c>
      <c r="BQ1343" s="3">
        <f t="shared" si="214"/>
        <v>0</v>
      </c>
      <c r="BR1343" s="3">
        <f t="shared" si="215"/>
        <v>0</v>
      </c>
      <c r="BS1343" s="3">
        <f t="shared" si="216"/>
        <v>0</v>
      </c>
      <c r="BT1343" s="3">
        <f t="shared" si="217"/>
        <v>0</v>
      </c>
      <c r="BU1343" s="3">
        <f t="shared" si="218"/>
        <v>0</v>
      </c>
      <c r="BV1343" s="3">
        <f t="shared" si="219"/>
        <v>0</v>
      </c>
    </row>
    <row r="1344" spans="1:74" x14ac:dyDescent="0.25">
      <c r="A1344" s="4">
        <v>16</v>
      </c>
      <c r="B1344" s="5" t="s">
        <v>60</v>
      </c>
      <c r="C1344" s="5" t="s">
        <v>61</v>
      </c>
      <c r="D1344" s="5">
        <v>2023</v>
      </c>
      <c r="E1344" s="5" t="s">
        <v>62</v>
      </c>
      <c r="F1344" s="5" t="s">
        <v>63</v>
      </c>
      <c r="G1344" s="5">
        <v>2</v>
      </c>
      <c r="H1344" s="5" t="s">
        <v>64</v>
      </c>
      <c r="I1344" s="5" t="s">
        <v>3815</v>
      </c>
      <c r="J1344" s="5" t="s">
        <v>2466</v>
      </c>
      <c r="K1344" s="5" t="s">
        <v>2467</v>
      </c>
      <c r="L1344" s="5" t="s">
        <v>4296</v>
      </c>
      <c r="M1344" s="5" t="s">
        <v>664</v>
      </c>
      <c r="N1344" s="5" t="s">
        <v>3845</v>
      </c>
      <c r="O1344" s="5" t="s">
        <v>687</v>
      </c>
      <c r="P1344" s="5" t="s">
        <v>3896</v>
      </c>
      <c r="Q1344" s="5" t="s">
        <v>2548</v>
      </c>
      <c r="R1344" s="5" t="s">
        <v>4138</v>
      </c>
      <c r="S1344" s="5" t="s">
        <v>2549</v>
      </c>
      <c r="T1344" s="5">
        <v>39</v>
      </c>
      <c r="U1344" s="5">
        <v>2</v>
      </c>
      <c r="V1344" s="5" t="s">
        <v>2552</v>
      </c>
      <c r="W1344" s="5">
        <v>1</v>
      </c>
      <c r="X1344" s="5" t="s">
        <v>72</v>
      </c>
      <c r="Y1344" s="5">
        <v>1</v>
      </c>
      <c r="Z1344" s="5" t="s">
        <v>73</v>
      </c>
      <c r="AA1344" s="5">
        <v>1</v>
      </c>
      <c r="AB1344" s="6">
        <v>0</v>
      </c>
      <c r="AC1344" s="6">
        <v>0</v>
      </c>
      <c r="AD1344" s="6">
        <v>0</v>
      </c>
      <c r="AE1344" s="6">
        <v>0</v>
      </c>
      <c r="AF1344" s="6">
        <v>0</v>
      </c>
      <c r="AG1344" s="6">
        <v>0</v>
      </c>
      <c r="AH1344" s="6">
        <v>0</v>
      </c>
      <c r="AI1344" s="6">
        <v>0</v>
      </c>
      <c r="AJ1344" s="6">
        <v>0</v>
      </c>
      <c r="AK1344" s="6">
        <v>0</v>
      </c>
      <c r="AL1344" s="6">
        <v>0</v>
      </c>
      <c r="AM1344" s="6">
        <v>0</v>
      </c>
      <c r="AN1344" s="6">
        <v>18</v>
      </c>
      <c r="AO1344" s="6">
        <v>0</v>
      </c>
      <c r="AP1344" s="6">
        <v>0</v>
      </c>
      <c r="AQ1344" s="6">
        <v>18</v>
      </c>
      <c r="AR1344" s="6">
        <v>0</v>
      </c>
      <c r="AS1344" s="6">
        <v>0</v>
      </c>
      <c r="AT1344" s="7">
        <v>0</v>
      </c>
      <c r="AU1344" s="7">
        <v>0</v>
      </c>
      <c r="AV1344" s="6">
        <v>0</v>
      </c>
      <c r="AW1344" s="7">
        <v>0</v>
      </c>
      <c r="AX1344" s="7">
        <v>0</v>
      </c>
      <c r="AY1344" s="6">
        <v>0</v>
      </c>
      <c r="AZ1344" s="7">
        <v>0</v>
      </c>
      <c r="BA1344" s="7">
        <v>0</v>
      </c>
      <c r="BB1344" s="6">
        <v>0</v>
      </c>
      <c r="BC1344" s="7">
        <v>0</v>
      </c>
      <c r="BD1344" s="7">
        <v>0</v>
      </c>
      <c r="BE1344" s="6">
        <v>0</v>
      </c>
      <c r="BF1344" s="7">
        <v>0</v>
      </c>
      <c r="BG1344" s="7">
        <v>0</v>
      </c>
      <c r="BH1344" s="6">
        <v>0</v>
      </c>
      <c r="BI1344" s="7">
        <v>0</v>
      </c>
      <c r="BJ1344" s="7">
        <v>0</v>
      </c>
      <c r="BK1344" s="6">
        <v>0</v>
      </c>
      <c r="BL1344" s="5"/>
      <c r="BM1344" s="3">
        <f t="shared" si="210"/>
        <v>0</v>
      </c>
      <c r="BN1344" s="3">
        <f t="shared" si="211"/>
        <v>0</v>
      </c>
      <c r="BO1344" s="3">
        <f t="shared" si="212"/>
        <v>0</v>
      </c>
      <c r="BP1344" s="3">
        <f t="shared" si="213"/>
        <v>0</v>
      </c>
      <c r="BQ1344" s="3">
        <f t="shared" si="214"/>
        <v>0</v>
      </c>
      <c r="BR1344" s="3">
        <f t="shared" si="215"/>
        <v>0</v>
      </c>
      <c r="BS1344" s="3">
        <f t="shared" si="216"/>
        <v>0</v>
      </c>
      <c r="BT1344" s="3">
        <f t="shared" si="217"/>
        <v>0</v>
      </c>
      <c r="BU1344" s="3">
        <f t="shared" si="218"/>
        <v>0</v>
      </c>
      <c r="BV1344" s="3">
        <f t="shared" si="219"/>
        <v>0</v>
      </c>
    </row>
    <row r="1345" spans="1:74" x14ac:dyDescent="0.25">
      <c r="A1345" s="4">
        <v>16</v>
      </c>
      <c r="B1345" s="5" t="s">
        <v>60</v>
      </c>
      <c r="C1345" s="5" t="s">
        <v>61</v>
      </c>
      <c r="D1345" s="5">
        <v>2023</v>
      </c>
      <c r="E1345" s="5" t="s">
        <v>62</v>
      </c>
      <c r="F1345" s="5" t="s">
        <v>63</v>
      </c>
      <c r="G1345" s="5">
        <v>2</v>
      </c>
      <c r="H1345" s="5" t="s">
        <v>64</v>
      </c>
      <c r="I1345" s="5" t="s">
        <v>3815</v>
      </c>
      <c r="J1345" s="5" t="s">
        <v>2466</v>
      </c>
      <c r="K1345" s="5" t="s">
        <v>2467</v>
      </c>
      <c r="L1345" s="5" t="s">
        <v>4296</v>
      </c>
      <c r="M1345" s="5" t="s">
        <v>664</v>
      </c>
      <c r="N1345" s="5" t="s">
        <v>3845</v>
      </c>
      <c r="O1345" s="5" t="s">
        <v>687</v>
      </c>
      <c r="P1345" s="5" t="s">
        <v>3896</v>
      </c>
      <c r="Q1345" s="5" t="s">
        <v>2548</v>
      </c>
      <c r="R1345" s="5" t="s">
        <v>4138</v>
      </c>
      <c r="S1345" s="5" t="s">
        <v>2549</v>
      </c>
      <c r="T1345" s="5">
        <v>39</v>
      </c>
      <c r="U1345" s="5">
        <v>3</v>
      </c>
      <c r="V1345" s="5" t="s">
        <v>2553</v>
      </c>
      <c r="W1345" s="5">
        <v>1</v>
      </c>
      <c r="X1345" s="5" t="s">
        <v>72</v>
      </c>
      <c r="Y1345" s="5">
        <v>1</v>
      </c>
      <c r="Z1345" s="5" t="s">
        <v>73</v>
      </c>
      <c r="AA1345" s="5">
        <v>1</v>
      </c>
      <c r="AB1345" s="6">
        <v>0</v>
      </c>
      <c r="AC1345" s="6">
        <v>0</v>
      </c>
      <c r="AD1345" s="6">
        <v>0</v>
      </c>
      <c r="AE1345" s="6">
        <v>0</v>
      </c>
      <c r="AF1345" s="6">
        <v>0</v>
      </c>
      <c r="AG1345" s="6">
        <v>0</v>
      </c>
      <c r="AH1345" s="6">
        <v>0</v>
      </c>
      <c r="AI1345" s="6">
        <v>0</v>
      </c>
      <c r="AJ1345" s="6">
        <v>0</v>
      </c>
      <c r="AK1345" s="6">
        <v>0</v>
      </c>
      <c r="AL1345" s="6">
        <v>0</v>
      </c>
      <c r="AM1345" s="6">
        <v>0</v>
      </c>
      <c r="AN1345" s="6">
        <v>6</v>
      </c>
      <c r="AO1345" s="6">
        <v>0</v>
      </c>
      <c r="AP1345" s="6">
        <v>0</v>
      </c>
      <c r="AQ1345" s="6">
        <v>6</v>
      </c>
      <c r="AR1345" s="6">
        <v>0</v>
      </c>
      <c r="AS1345" s="6">
        <v>0</v>
      </c>
      <c r="AT1345" s="7">
        <v>0</v>
      </c>
      <c r="AU1345" s="7">
        <v>0</v>
      </c>
      <c r="AV1345" s="6">
        <v>0</v>
      </c>
      <c r="AW1345" s="7">
        <v>0</v>
      </c>
      <c r="AX1345" s="7">
        <v>0</v>
      </c>
      <c r="AY1345" s="6">
        <v>0</v>
      </c>
      <c r="AZ1345" s="7">
        <v>0</v>
      </c>
      <c r="BA1345" s="7">
        <v>0</v>
      </c>
      <c r="BB1345" s="6">
        <v>0</v>
      </c>
      <c r="BC1345" s="7">
        <v>0</v>
      </c>
      <c r="BD1345" s="7">
        <v>0</v>
      </c>
      <c r="BE1345" s="6">
        <v>0</v>
      </c>
      <c r="BF1345" s="7">
        <v>0</v>
      </c>
      <c r="BG1345" s="7">
        <v>0</v>
      </c>
      <c r="BH1345" s="6">
        <v>0</v>
      </c>
      <c r="BI1345" s="7">
        <v>0</v>
      </c>
      <c r="BJ1345" s="7">
        <v>0</v>
      </c>
      <c r="BK1345" s="6">
        <v>0</v>
      </c>
      <c r="BL1345" s="5"/>
      <c r="BM1345" s="3">
        <f t="shared" si="210"/>
        <v>0</v>
      </c>
      <c r="BN1345" s="3">
        <f t="shared" si="211"/>
        <v>0</v>
      </c>
      <c r="BO1345" s="3">
        <f t="shared" si="212"/>
        <v>0</v>
      </c>
      <c r="BP1345" s="3">
        <f t="shared" si="213"/>
        <v>0</v>
      </c>
      <c r="BQ1345" s="3">
        <f t="shared" si="214"/>
        <v>0</v>
      </c>
      <c r="BR1345" s="3">
        <f t="shared" si="215"/>
        <v>0</v>
      </c>
      <c r="BS1345" s="3">
        <f t="shared" si="216"/>
        <v>0</v>
      </c>
      <c r="BT1345" s="3">
        <f t="shared" si="217"/>
        <v>0</v>
      </c>
      <c r="BU1345" s="3">
        <f t="shared" si="218"/>
        <v>0</v>
      </c>
      <c r="BV1345" s="3">
        <f t="shared" si="219"/>
        <v>0</v>
      </c>
    </row>
    <row r="1346" spans="1:74" x14ac:dyDescent="0.25">
      <c r="A1346" s="4">
        <v>16</v>
      </c>
      <c r="B1346" s="5" t="s">
        <v>60</v>
      </c>
      <c r="C1346" s="5" t="s">
        <v>61</v>
      </c>
      <c r="D1346" s="5">
        <v>2023</v>
      </c>
      <c r="E1346" s="5" t="s">
        <v>62</v>
      </c>
      <c r="F1346" s="5" t="s">
        <v>63</v>
      </c>
      <c r="G1346" s="5">
        <v>2</v>
      </c>
      <c r="H1346" s="5" t="s">
        <v>64</v>
      </c>
      <c r="I1346" s="5" t="s">
        <v>3815</v>
      </c>
      <c r="J1346" s="5" t="s">
        <v>2466</v>
      </c>
      <c r="K1346" s="5" t="s">
        <v>2467</v>
      </c>
      <c r="L1346" s="5" t="s">
        <v>4296</v>
      </c>
      <c r="M1346" s="5" t="s">
        <v>664</v>
      </c>
      <c r="N1346" s="5" t="s">
        <v>3845</v>
      </c>
      <c r="O1346" s="5" t="s">
        <v>687</v>
      </c>
      <c r="P1346" s="5" t="s">
        <v>3896</v>
      </c>
      <c r="Q1346" s="5" t="s">
        <v>2548</v>
      </c>
      <c r="R1346" s="5" t="s">
        <v>4138</v>
      </c>
      <c r="S1346" s="5" t="s">
        <v>2549</v>
      </c>
      <c r="T1346" s="5">
        <v>39</v>
      </c>
      <c r="U1346" s="5">
        <v>4</v>
      </c>
      <c r="V1346" s="5" t="s">
        <v>2554</v>
      </c>
      <c r="W1346" s="5">
        <v>1</v>
      </c>
      <c r="X1346" s="5" t="s">
        <v>72</v>
      </c>
      <c r="Y1346" s="5">
        <v>1</v>
      </c>
      <c r="Z1346" s="5" t="s">
        <v>73</v>
      </c>
      <c r="AA1346" s="5">
        <v>1</v>
      </c>
      <c r="AB1346" s="6">
        <v>0</v>
      </c>
      <c r="AC1346" s="6">
        <v>0</v>
      </c>
      <c r="AD1346" s="6">
        <v>0</v>
      </c>
      <c r="AE1346" s="6">
        <v>0</v>
      </c>
      <c r="AF1346" s="6">
        <v>0</v>
      </c>
      <c r="AG1346" s="6">
        <v>0</v>
      </c>
      <c r="AH1346" s="6">
        <v>0</v>
      </c>
      <c r="AI1346" s="6">
        <v>0</v>
      </c>
      <c r="AJ1346" s="6">
        <v>0</v>
      </c>
      <c r="AK1346" s="6">
        <v>0</v>
      </c>
      <c r="AL1346" s="6">
        <v>0</v>
      </c>
      <c r="AM1346" s="6">
        <v>0</v>
      </c>
      <c r="AN1346" s="6">
        <v>500</v>
      </c>
      <c r="AO1346" s="6">
        <v>0</v>
      </c>
      <c r="AP1346" s="6">
        <v>0</v>
      </c>
      <c r="AQ1346" s="6">
        <v>500</v>
      </c>
      <c r="AR1346" s="6">
        <v>0</v>
      </c>
      <c r="AS1346" s="6">
        <v>0</v>
      </c>
      <c r="AT1346" s="7">
        <v>0</v>
      </c>
      <c r="AU1346" s="7">
        <v>0</v>
      </c>
      <c r="AV1346" s="6">
        <v>0</v>
      </c>
      <c r="AW1346" s="7">
        <v>0</v>
      </c>
      <c r="AX1346" s="7">
        <v>0</v>
      </c>
      <c r="AY1346" s="6">
        <v>0</v>
      </c>
      <c r="AZ1346" s="7">
        <v>0</v>
      </c>
      <c r="BA1346" s="7">
        <v>0</v>
      </c>
      <c r="BB1346" s="6">
        <v>0</v>
      </c>
      <c r="BC1346" s="7">
        <v>0</v>
      </c>
      <c r="BD1346" s="7">
        <v>0</v>
      </c>
      <c r="BE1346" s="6">
        <v>0</v>
      </c>
      <c r="BF1346" s="7">
        <v>0</v>
      </c>
      <c r="BG1346" s="7">
        <v>0</v>
      </c>
      <c r="BH1346" s="6">
        <v>0</v>
      </c>
      <c r="BI1346" s="7">
        <v>0</v>
      </c>
      <c r="BJ1346" s="7">
        <v>0</v>
      </c>
      <c r="BK1346" s="6">
        <v>0</v>
      </c>
      <c r="BL1346" s="5"/>
      <c r="BM1346" s="3">
        <f t="shared" si="210"/>
        <v>0</v>
      </c>
      <c r="BN1346" s="3">
        <f t="shared" si="211"/>
        <v>0</v>
      </c>
      <c r="BO1346" s="3">
        <f t="shared" si="212"/>
        <v>0</v>
      </c>
      <c r="BP1346" s="3">
        <f t="shared" si="213"/>
        <v>0</v>
      </c>
      <c r="BQ1346" s="3">
        <f t="shared" si="214"/>
        <v>0</v>
      </c>
      <c r="BR1346" s="3">
        <f t="shared" si="215"/>
        <v>0</v>
      </c>
      <c r="BS1346" s="3">
        <f t="shared" si="216"/>
        <v>0</v>
      </c>
      <c r="BT1346" s="3">
        <f t="shared" si="217"/>
        <v>0</v>
      </c>
      <c r="BU1346" s="3">
        <f t="shared" si="218"/>
        <v>0</v>
      </c>
      <c r="BV1346" s="3">
        <f t="shared" si="219"/>
        <v>0</v>
      </c>
    </row>
    <row r="1347" spans="1:74" x14ac:dyDescent="0.25">
      <c r="A1347" s="4">
        <v>16</v>
      </c>
      <c r="B1347" s="5" t="s">
        <v>60</v>
      </c>
      <c r="C1347" s="5" t="s">
        <v>61</v>
      </c>
      <c r="D1347" s="5">
        <v>2023</v>
      </c>
      <c r="E1347" s="5" t="s">
        <v>62</v>
      </c>
      <c r="F1347" s="5" t="s">
        <v>63</v>
      </c>
      <c r="G1347" s="5">
        <v>2</v>
      </c>
      <c r="H1347" s="5" t="s">
        <v>64</v>
      </c>
      <c r="I1347" s="5" t="s">
        <v>3815</v>
      </c>
      <c r="J1347" s="5" t="s">
        <v>2466</v>
      </c>
      <c r="K1347" s="5" t="s">
        <v>2467</v>
      </c>
      <c r="L1347" s="5" t="s">
        <v>4296</v>
      </c>
      <c r="M1347" s="5" t="s">
        <v>664</v>
      </c>
      <c r="N1347" s="5" t="s">
        <v>3845</v>
      </c>
      <c r="O1347" s="5" t="s">
        <v>687</v>
      </c>
      <c r="P1347" s="5" t="s">
        <v>3896</v>
      </c>
      <c r="Q1347" s="5" t="s">
        <v>2548</v>
      </c>
      <c r="R1347" s="5" t="s">
        <v>4138</v>
      </c>
      <c r="S1347" s="5" t="s">
        <v>2549</v>
      </c>
      <c r="T1347" s="5">
        <v>39</v>
      </c>
      <c r="U1347" s="5">
        <v>6</v>
      </c>
      <c r="V1347" s="5" t="s">
        <v>2555</v>
      </c>
      <c r="W1347" s="5">
        <v>1</v>
      </c>
      <c r="X1347" s="5" t="s">
        <v>72</v>
      </c>
      <c r="Y1347" s="5">
        <v>1</v>
      </c>
      <c r="Z1347" s="5" t="s">
        <v>73</v>
      </c>
      <c r="AA1347" s="5">
        <v>1</v>
      </c>
      <c r="AB1347" s="6">
        <v>0</v>
      </c>
      <c r="AC1347" s="6">
        <v>0</v>
      </c>
      <c r="AD1347" s="6">
        <v>0</v>
      </c>
      <c r="AE1347" s="6">
        <v>0</v>
      </c>
      <c r="AF1347" s="6">
        <v>0</v>
      </c>
      <c r="AG1347" s="6">
        <v>0</v>
      </c>
      <c r="AH1347" s="6">
        <v>0</v>
      </c>
      <c r="AI1347" s="6">
        <v>0</v>
      </c>
      <c r="AJ1347" s="6">
        <v>0</v>
      </c>
      <c r="AK1347" s="6">
        <v>0</v>
      </c>
      <c r="AL1347" s="6">
        <v>0</v>
      </c>
      <c r="AM1347" s="6">
        <v>0</v>
      </c>
      <c r="AN1347" s="6">
        <v>1</v>
      </c>
      <c r="AO1347" s="6">
        <v>0</v>
      </c>
      <c r="AP1347" s="6">
        <v>0</v>
      </c>
      <c r="AQ1347" s="6">
        <v>1</v>
      </c>
      <c r="AR1347" s="6">
        <v>0</v>
      </c>
      <c r="AS1347" s="6">
        <v>0</v>
      </c>
      <c r="AT1347" s="7">
        <v>0</v>
      </c>
      <c r="AU1347" s="7">
        <v>0</v>
      </c>
      <c r="AV1347" s="6">
        <v>0</v>
      </c>
      <c r="AW1347" s="7">
        <v>0</v>
      </c>
      <c r="AX1347" s="7">
        <v>0</v>
      </c>
      <c r="AY1347" s="6">
        <v>0</v>
      </c>
      <c r="AZ1347" s="7">
        <v>0</v>
      </c>
      <c r="BA1347" s="7">
        <v>0</v>
      </c>
      <c r="BB1347" s="6">
        <v>0</v>
      </c>
      <c r="BC1347" s="7">
        <v>0</v>
      </c>
      <c r="BD1347" s="7">
        <v>0</v>
      </c>
      <c r="BE1347" s="6">
        <v>0</v>
      </c>
      <c r="BF1347" s="7">
        <v>0</v>
      </c>
      <c r="BG1347" s="7">
        <v>0</v>
      </c>
      <c r="BH1347" s="6">
        <v>0</v>
      </c>
      <c r="BI1347" s="7">
        <v>0</v>
      </c>
      <c r="BJ1347" s="7">
        <v>0</v>
      </c>
      <c r="BK1347" s="6">
        <v>0</v>
      </c>
      <c r="BL1347" s="5"/>
      <c r="BM1347" s="3">
        <f t="shared" ref="BM1347:BM1410" si="220">AT1347 / 1000000</f>
        <v>0</v>
      </c>
      <c r="BN1347" s="3">
        <f t="shared" ref="BN1347:BN1410" si="221">AU1347 / 1000000</f>
        <v>0</v>
      </c>
      <c r="BO1347" s="3">
        <f t="shared" ref="BO1347:BO1410" si="222">AW1347 / 1000000</f>
        <v>0</v>
      </c>
      <c r="BP1347" s="3">
        <f t="shared" ref="BP1347:BP1410" si="223">AX1347 / 1000000</f>
        <v>0</v>
      </c>
      <c r="BQ1347" s="3">
        <f t="shared" ref="BQ1347:BQ1410" si="224">AZ1347 / 1000000</f>
        <v>0</v>
      </c>
      <c r="BR1347" s="3">
        <f t="shared" ref="BR1347:BR1410" si="225">BA1347 / 1000000</f>
        <v>0</v>
      </c>
      <c r="BS1347" s="3">
        <f t="shared" ref="BS1347:BS1410" si="226">BC1347 / 1000000</f>
        <v>0</v>
      </c>
      <c r="BT1347" s="3">
        <f t="shared" ref="BT1347:BT1410" si="227">BD1347 / 1000000</f>
        <v>0</v>
      </c>
      <c r="BU1347" s="3">
        <f t="shared" ref="BU1347:BU1410" si="228">BF1347 / 1000000</f>
        <v>0</v>
      </c>
      <c r="BV1347" s="3">
        <f t="shared" ref="BV1347:BV1410" si="229">BG1347 / 1000000</f>
        <v>0</v>
      </c>
    </row>
    <row r="1348" spans="1:74" x14ac:dyDescent="0.25">
      <c r="A1348" s="4">
        <v>16</v>
      </c>
      <c r="B1348" s="5" t="s">
        <v>60</v>
      </c>
      <c r="C1348" s="5" t="s">
        <v>61</v>
      </c>
      <c r="D1348" s="5">
        <v>2023</v>
      </c>
      <c r="E1348" s="5" t="s">
        <v>62</v>
      </c>
      <c r="F1348" s="5" t="s">
        <v>63</v>
      </c>
      <c r="G1348" s="5">
        <v>2</v>
      </c>
      <c r="H1348" s="5" t="s">
        <v>64</v>
      </c>
      <c r="I1348" s="5" t="s">
        <v>3815</v>
      </c>
      <c r="J1348" s="5" t="s">
        <v>2466</v>
      </c>
      <c r="K1348" s="5" t="s">
        <v>2467</v>
      </c>
      <c r="L1348" s="5" t="s">
        <v>4296</v>
      </c>
      <c r="M1348" s="5" t="s">
        <v>664</v>
      </c>
      <c r="N1348" s="5" t="s">
        <v>3845</v>
      </c>
      <c r="O1348" s="5" t="s">
        <v>687</v>
      </c>
      <c r="P1348" s="5" t="s">
        <v>3896</v>
      </c>
      <c r="Q1348" s="5" t="s">
        <v>2548</v>
      </c>
      <c r="R1348" s="5" t="s">
        <v>4138</v>
      </c>
      <c r="S1348" s="5" t="s">
        <v>2549</v>
      </c>
      <c r="T1348" s="5">
        <v>39</v>
      </c>
      <c r="U1348" s="5">
        <v>7</v>
      </c>
      <c r="V1348" s="5" t="s">
        <v>2556</v>
      </c>
      <c r="W1348" s="5">
        <v>1</v>
      </c>
      <c r="X1348" s="5" t="s">
        <v>72</v>
      </c>
      <c r="Y1348" s="5">
        <v>1</v>
      </c>
      <c r="Z1348" s="5" t="s">
        <v>73</v>
      </c>
      <c r="AA1348" s="5">
        <v>1</v>
      </c>
      <c r="AB1348" s="6">
        <v>0</v>
      </c>
      <c r="AC1348" s="6">
        <v>0</v>
      </c>
      <c r="AD1348" s="6">
        <v>0</v>
      </c>
      <c r="AE1348" s="6">
        <v>9000</v>
      </c>
      <c r="AF1348" s="6">
        <v>0</v>
      </c>
      <c r="AG1348" s="6">
        <v>0</v>
      </c>
      <c r="AH1348" s="6">
        <v>0</v>
      </c>
      <c r="AI1348" s="6">
        <v>0</v>
      </c>
      <c r="AJ1348" s="6">
        <v>0</v>
      </c>
      <c r="AK1348" s="6">
        <v>9000</v>
      </c>
      <c r="AL1348" s="6">
        <v>0</v>
      </c>
      <c r="AM1348" s="6">
        <v>0</v>
      </c>
      <c r="AN1348" s="6">
        <v>0</v>
      </c>
      <c r="AO1348" s="6">
        <v>0</v>
      </c>
      <c r="AP1348" s="6">
        <v>0</v>
      </c>
      <c r="AQ1348" s="6">
        <v>9000</v>
      </c>
      <c r="AR1348" s="6">
        <v>0</v>
      </c>
      <c r="AS1348" s="6">
        <v>0</v>
      </c>
      <c r="AT1348" s="7">
        <v>0</v>
      </c>
      <c r="AU1348" s="7">
        <v>0</v>
      </c>
      <c r="AV1348" s="6">
        <v>0</v>
      </c>
      <c r="AW1348" s="7">
        <v>10320820848</v>
      </c>
      <c r="AX1348" s="7">
        <v>10320820709</v>
      </c>
      <c r="AY1348" s="6">
        <v>100</v>
      </c>
      <c r="AZ1348" s="7">
        <v>0</v>
      </c>
      <c r="BA1348" s="7">
        <v>0</v>
      </c>
      <c r="BB1348" s="6">
        <v>0</v>
      </c>
      <c r="BC1348" s="7">
        <v>80000000000</v>
      </c>
      <c r="BD1348" s="7">
        <v>20475000000</v>
      </c>
      <c r="BE1348" s="6">
        <v>25.59</v>
      </c>
      <c r="BF1348" s="7">
        <v>75075000000</v>
      </c>
      <c r="BG1348" s="7">
        <v>0</v>
      </c>
      <c r="BH1348" s="6">
        <v>0</v>
      </c>
      <c r="BI1348" s="7">
        <v>165395820848</v>
      </c>
      <c r="BJ1348" s="7">
        <v>30795820709</v>
      </c>
      <c r="BK1348" s="6">
        <v>18.62</v>
      </c>
      <c r="BL1348" s="5"/>
      <c r="BM1348" s="3">
        <f t="shared" si="220"/>
        <v>0</v>
      </c>
      <c r="BN1348" s="3">
        <f t="shared" si="221"/>
        <v>0</v>
      </c>
      <c r="BO1348" s="3">
        <f t="shared" si="222"/>
        <v>10320.820847999999</v>
      </c>
      <c r="BP1348" s="3">
        <f t="shared" si="223"/>
        <v>10320.820709</v>
      </c>
      <c r="BQ1348" s="3">
        <f t="shared" si="224"/>
        <v>0</v>
      </c>
      <c r="BR1348" s="3">
        <f t="shared" si="225"/>
        <v>0</v>
      </c>
      <c r="BS1348" s="3">
        <f t="shared" si="226"/>
        <v>80000</v>
      </c>
      <c r="BT1348" s="3">
        <f t="shared" si="227"/>
        <v>20475</v>
      </c>
      <c r="BU1348" s="3">
        <f t="shared" si="228"/>
        <v>75075</v>
      </c>
      <c r="BV1348" s="3">
        <f t="shared" si="229"/>
        <v>0</v>
      </c>
    </row>
    <row r="1349" spans="1:74" x14ac:dyDescent="0.25">
      <c r="A1349" s="4">
        <v>16</v>
      </c>
      <c r="B1349" s="5" t="s">
        <v>60</v>
      </c>
      <c r="C1349" s="5" t="s">
        <v>61</v>
      </c>
      <c r="D1349" s="5">
        <v>2023</v>
      </c>
      <c r="E1349" s="5" t="s">
        <v>62</v>
      </c>
      <c r="F1349" s="5" t="s">
        <v>63</v>
      </c>
      <c r="G1349" s="5">
        <v>2</v>
      </c>
      <c r="H1349" s="5" t="s">
        <v>64</v>
      </c>
      <c r="I1349" s="5" t="s">
        <v>3815</v>
      </c>
      <c r="J1349" s="5" t="s">
        <v>2466</v>
      </c>
      <c r="K1349" s="5" t="s">
        <v>2467</v>
      </c>
      <c r="L1349" s="5" t="s">
        <v>4296</v>
      </c>
      <c r="M1349" s="5" t="s">
        <v>664</v>
      </c>
      <c r="N1349" s="5" t="s">
        <v>3845</v>
      </c>
      <c r="O1349" s="5" t="s">
        <v>687</v>
      </c>
      <c r="P1349" s="5" t="s">
        <v>3896</v>
      </c>
      <c r="Q1349" s="5" t="s">
        <v>2548</v>
      </c>
      <c r="R1349" s="5" t="s">
        <v>4138</v>
      </c>
      <c r="S1349" s="5" t="s">
        <v>2549</v>
      </c>
      <c r="T1349" s="5">
        <v>39</v>
      </c>
      <c r="U1349" s="5">
        <v>8</v>
      </c>
      <c r="V1349" s="5" t="s">
        <v>2557</v>
      </c>
      <c r="W1349" s="5">
        <v>2</v>
      </c>
      <c r="X1349" s="5" t="s">
        <v>76</v>
      </c>
      <c r="Y1349" s="5">
        <v>1</v>
      </c>
      <c r="Z1349" s="5" t="s">
        <v>73</v>
      </c>
      <c r="AA1349" s="5">
        <v>1</v>
      </c>
      <c r="AB1349" s="6">
        <v>0</v>
      </c>
      <c r="AC1349" s="6">
        <v>0</v>
      </c>
      <c r="AD1349" s="6">
        <v>0</v>
      </c>
      <c r="AE1349" s="6">
        <v>0</v>
      </c>
      <c r="AF1349" s="6">
        <v>0</v>
      </c>
      <c r="AG1349" s="6">
        <v>0</v>
      </c>
      <c r="AH1349" s="6">
        <v>0</v>
      </c>
      <c r="AI1349" s="6">
        <v>0</v>
      </c>
      <c r="AJ1349" s="6">
        <v>0</v>
      </c>
      <c r="AK1349" s="6">
        <v>100</v>
      </c>
      <c r="AL1349" s="6">
        <v>0</v>
      </c>
      <c r="AM1349" s="6">
        <v>0</v>
      </c>
      <c r="AN1349" s="6">
        <v>100</v>
      </c>
      <c r="AO1349" s="6">
        <v>0</v>
      </c>
      <c r="AP1349" s="6">
        <v>0</v>
      </c>
      <c r="AQ1349" s="6" t="s">
        <v>77</v>
      </c>
      <c r="AR1349" s="6" t="s">
        <v>77</v>
      </c>
      <c r="AS1349" s="6" t="s">
        <v>77</v>
      </c>
      <c r="AT1349" s="7">
        <v>0</v>
      </c>
      <c r="AU1349" s="7">
        <v>0</v>
      </c>
      <c r="AV1349" s="6">
        <v>0</v>
      </c>
      <c r="AW1349" s="7">
        <v>0</v>
      </c>
      <c r="AX1349" s="7">
        <v>0</v>
      </c>
      <c r="AY1349" s="6">
        <v>0</v>
      </c>
      <c r="AZ1349" s="7">
        <v>0</v>
      </c>
      <c r="BA1349" s="7">
        <v>0</v>
      </c>
      <c r="BB1349" s="6">
        <v>0</v>
      </c>
      <c r="BC1349" s="7">
        <v>8487163000</v>
      </c>
      <c r="BD1349" s="7">
        <v>6118511609</v>
      </c>
      <c r="BE1349" s="6">
        <v>72.09</v>
      </c>
      <c r="BF1349" s="7">
        <v>1452808000</v>
      </c>
      <c r="BG1349" s="7">
        <v>0</v>
      </c>
      <c r="BH1349" s="6">
        <v>0</v>
      </c>
      <c r="BI1349" s="7">
        <v>9939971000</v>
      </c>
      <c r="BJ1349" s="7">
        <v>6118511609</v>
      </c>
      <c r="BK1349" s="6">
        <v>61.55</v>
      </c>
      <c r="BL1349" s="5"/>
      <c r="BM1349" s="3">
        <f t="shared" si="220"/>
        <v>0</v>
      </c>
      <c r="BN1349" s="3">
        <f t="shared" si="221"/>
        <v>0</v>
      </c>
      <c r="BO1349" s="3">
        <f t="shared" si="222"/>
        <v>0</v>
      </c>
      <c r="BP1349" s="3">
        <f t="shared" si="223"/>
        <v>0</v>
      </c>
      <c r="BQ1349" s="3">
        <f t="shared" si="224"/>
        <v>0</v>
      </c>
      <c r="BR1349" s="3">
        <f t="shared" si="225"/>
        <v>0</v>
      </c>
      <c r="BS1349" s="3">
        <f t="shared" si="226"/>
        <v>8487.1630000000005</v>
      </c>
      <c r="BT1349" s="3">
        <f t="shared" si="227"/>
        <v>6118.5116090000001</v>
      </c>
      <c r="BU1349" s="3">
        <f t="shared" si="228"/>
        <v>1452.808</v>
      </c>
      <c r="BV1349" s="3">
        <f t="shared" si="229"/>
        <v>0</v>
      </c>
    </row>
    <row r="1350" spans="1:74" x14ac:dyDescent="0.25">
      <c r="A1350" s="4">
        <v>16</v>
      </c>
      <c r="B1350" s="5" t="s">
        <v>60</v>
      </c>
      <c r="C1350" s="5" t="s">
        <v>61</v>
      </c>
      <c r="D1350" s="5">
        <v>2023</v>
      </c>
      <c r="E1350" s="5" t="s">
        <v>62</v>
      </c>
      <c r="F1350" s="5" t="s">
        <v>63</v>
      </c>
      <c r="G1350" s="5">
        <v>2</v>
      </c>
      <c r="H1350" s="5" t="s">
        <v>64</v>
      </c>
      <c r="I1350" s="5" t="s">
        <v>3815</v>
      </c>
      <c r="J1350" s="5" t="s">
        <v>2466</v>
      </c>
      <c r="K1350" s="5" t="s">
        <v>2467</v>
      </c>
      <c r="L1350" s="5" t="s">
        <v>4296</v>
      </c>
      <c r="M1350" s="5" t="s">
        <v>664</v>
      </c>
      <c r="N1350" s="5" t="s">
        <v>3841</v>
      </c>
      <c r="O1350" s="5" t="s">
        <v>68</v>
      </c>
      <c r="P1350" s="5" t="s">
        <v>3846</v>
      </c>
      <c r="Q1350" s="5" t="s">
        <v>69</v>
      </c>
      <c r="R1350" s="5" t="s">
        <v>4139</v>
      </c>
      <c r="S1350" s="5" t="s">
        <v>2558</v>
      </c>
      <c r="T1350" s="5">
        <v>36</v>
      </c>
      <c r="U1350" s="5">
        <v>1</v>
      </c>
      <c r="V1350" s="5" t="s">
        <v>2559</v>
      </c>
      <c r="W1350" s="5">
        <v>1</v>
      </c>
      <c r="X1350" s="5" t="s">
        <v>72</v>
      </c>
      <c r="Y1350" s="5">
        <v>1</v>
      </c>
      <c r="Z1350" s="5" t="s">
        <v>73</v>
      </c>
      <c r="AA1350" s="5">
        <v>1</v>
      </c>
      <c r="AB1350" s="6">
        <v>0.5</v>
      </c>
      <c r="AC1350" s="6">
        <v>0</v>
      </c>
      <c r="AD1350" s="6">
        <v>0</v>
      </c>
      <c r="AE1350" s="6">
        <v>0.5</v>
      </c>
      <c r="AF1350" s="6">
        <v>0.5</v>
      </c>
      <c r="AG1350" s="6">
        <v>100</v>
      </c>
      <c r="AH1350" s="6">
        <v>0.5</v>
      </c>
      <c r="AI1350" s="6">
        <v>0.41</v>
      </c>
      <c r="AJ1350" s="6">
        <v>82</v>
      </c>
      <c r="AK1350" s="6">
        <v>0.59</v>
      </c>
      <c r="AL1350" s="6">
        <v>0.32</v>
      </c>
      <c r="AM1350" s="6">
        <v>54.24</v>
      </c>
      <c r="AN1350" s="6">
        <v>0.5</v>
      </c>
      <c r="AO1350" s="6">
        <v>0</v>
      </c>
      <c r="AP1350" s="6">
        <v>0</v>
      </c>
      <c r="AQ1350" s="6">
        <v>2</v>
      </c>
      <c r="AR1350" s="6">
        <v>1.23</v>
      </c>
      <c r="AS1350" s="6">
        <v>61.5</v>
      </c>
      <c r="AT1350" s="7">
        <v>733919000</v>
      </c>
      <c r="AU1350" s="7">
        <v>402160500</v>
      </c>
      <c r="AV1350" s="6">
        <v>54.8</v>
      </c>
      <c r="AW1350" s="7">
        <v>0</v>
      </c>
      <c r="AX1350" s="7">
        <v>0</v>
      </c>
      <c r="AY1350" s="6">
        <v>0</v>
      </c>
      <c r="AZ1350" s="7">
        <v>1437597000</v>
      </c>
      <c r="BA1350" s="7">
        <v>1437597000</v>
      </c>
      <c r="BB1350" s="6">
        <v>100</v>
      </c>
      <c r="BC1350" s="7">
        <v>624176000</v>
      </c>
      <c r="BD1350" s="7">
        <v>264176000</v>
      </c>
      <c r="BE1350" s="6">
        <v>42.32</v>
      </c>
      <c r="BF1350" s="7">
        <v>647103000</v>
      </c>
      <c r="BG1350" s="7">
        <v>0</v>
      </c>
      <c r="BH1350" s="6">
        <v>0</v>
      </c>
      <c r="BI1350" s="7">
        <v>3442795000</v>
      </c>
      <c r="BJ1350" s="7">
        <v>2103933500</v>
      </c>
      <c r="BK1350" s="6">
        <v>61.11</v>
      </c>
      <c r="BL1350" s="5" t="s">
        <v>2560</v>
      </c>
      <c r="BM1350" s="3">
        <f t="shared" si="220"/>
        <v>733.91899999999998</v>
      </c>
      <c r="BN1350" s="3">
        <f t="shared" si="221"/>
        <v>402.16050000000001</v>
      </c>
      <c r="BO1350" s="3">
        <f t="shared" si="222"/>
        <v>0</v>
      </c>
      <c r="BP1350" s="3">
        <f t="shared" si="223"/>
        <v>0</v>
      </c>
      <c r="BQ1350" s="3">
        <f t="shared" si="224"/>
        <v>1437.597</v>
      </c>
      <c r="BR1350" s="3">
        <f t="shared" si="225"/>
        <v>1437.597</v>
      </c>
      <c r="BS1350" s="3">
        <f t="shared" si="226"/>
        <v>624.17600000000004</v>
      </c>
      <c r="BT1350" s="3">
        <f t="shared" si="227"/>
        <v>264.17599999999999</v>
      </c>
      <c r="BU1350" s="3">
        <f t="shared" si="228"/>
        <v>647.10299999999995</v>
      </c>
      <c r="BV1350" s="3">
        <f t="shared" si="229"/>
        <v>0</v>
      </c>
    </row>
    <row r="1351" spans="1:74" x14ac:dyDescent="0.25">
      <c r="A1351" s="4">
        <v>16</v>
      </c>
      <c r="B1351" s="5" t="s">
        <v>60</v>
      </c>
      <c r="C1351" s="5" t="s">
        <v>61</v>
      </c>
      <c r="D1351" s="5">
        <v>2023</v>
      </c>
      <c r="E1351" s="5" t="s">
        <v>62</v>
      </c>
      <c r="F1351" s="5" t="s">
        <v>63</v>
      </c>
      <c r="G1351" s="5">
        <v>2</v>
      </c>
      <c r="H1351" s="5" t="s">
        <v>64</v>
      </c>
      <c r="I1351" s="5" t="s">
        <v>3815</v>
      </c>
      <c r="J1351" s="5" t="s">
        <v>2466</v>
      </c>
      <c r="K1351" s="5" t="s">
        <v>2467</v>
      </c>
      <c r="L1351" s="5" t="s">
        <v>4296</v>
      </c>
      <c r="M1351" s="5" t="s">
        <v>664</v>
      </c>
      <c r="N1351" s="5" t="s">
        <v>3841</v>
      </c>
      <c r="O1351" s="5" t="s">
        <v>68</v>
      </c>
      <c r="P1351" s="5" t="s">
        <v>3846</v>
      </c>
      <c r="Q1351" s="5" t="s">
        <v>69</v>
      </c>
      <c r="R1351" s="5" t="s">
        <v>4139</v>
      </c>
      <c r="S1351" s="5" t="s">
        <v>2558</v>
      </c>
      <c r="T1351" s="5">
        <v>36</v>
      </c>
      <c r="U1351" s="5">
        <v>2</v>
      </c>
      <c r="V1351" s="5" t="s">
        <v>2561</v>
      </c>
      <c r="W1351" s="5">
        <v>2</v>
      </c>
      <c r="X1351" s="5" t="s">
        <v>76</v>
      </c>
      <c r="Y1351" s="5">
        <v>1</v>
      </c>
      <c r="Z1351" s="5" t="s">
        <v>73</v>
      </c>
      <c r="AA1351" s="5">
        <v>1</v>
      </c>
      <c r="AB1351" s="6">
        <v>100</v>
      </c>
      <c r="AC1351" s="6">
        <v>50</v>
      </c>
      <c r="AD1351" s="6">
        <v>50</v>
      </c>
      <c r="AE1351" s="6">
        <v>100</v>
      </c>
      <c r="AF1351" s="6">
        <v>55</v>
      </c>
      <c r="AG1351" s="6">
        <v>55</v>
      </c>
      <c r="AH1351" s="6">
        <v>100</v>
      </c>
      <c r="AI1351" s="6">
        <v>93.97</v>
      </c>
      <c r="AJ1351" s="6">
        <v>93.97</v>
      </c>
      <c r="AK1351" s="6">
        <v>100</v>
      </c>
      <c r="AL1351" s="6">
        <v>92.61</v>
      </c>
      <c r="AM1351" s="6">
        <v>92.61</v>
      </c>
      <c r="AN1351" s="6">
        <v>100</v>
      </c>
      <c r="AO1351" s="6">
        <v>0</v>
      </c>
      <c r="AP1351" s="6">
        <v>0</v>
      </c>
      <c r="AQ1351" s="6" t="s">
        <v>77</v>
      </c>
      <c r="AR1351" s="6" t="s">
        <v>77</v>
      </c>
      <c r="AS1351" s="6" t="s">
        <v>77</v>
      </c>
      <c r="AT1351" s="7">
        <v>1400000000</v>
      </c>
      <c r="AU1351" s="7">
        <v>1100000000</v>
      </c>
      <c r="AV1351" s="6">
        <v>78.569999999999993</v>
      </c>
      <c r="AW1351" s="7">
        <v>146807498</v>
      </c>
      <c r="AX1351" s="7">
        <v>100061500</v>
      </c>
      <c r="AY1351" s="6">
        <v>68.16</v>
      </c>
      <c r="AZ1351" s="7">
        <v>1121433820</v>
      </c>
      <c r="BA1351" s="7">
        <v>1052620600</v>
      </c>
      <c r="BB1351" s="6">
        <v>93.86</v>
      </c>
      <c r="BC1351" s="7">
        <v>2852090000</v>
      </c>
      <c r="BD1351" s="7">
        <v>2832090000</v>
      </c>
      <c r="BE1351" s="6">
        <v>99.3</v>
      </c>
      <c r="BF1351" s="7">
        <v>1295039000</v>
      </c>
      <c r="BG1351" s="7">
        <v>0</v>
      </c>
      <c r="BH1351" s="6">
        <v>0</v>
      </c>
      <c r="BI1351" s="7">
        <v>6815370318</v>
      </c>
      <c r="BJ1351" s="7">
        <v>5084772100</v>
      </c>
      <c r="BK1351" s="6">
        <v>74.61</v>
      </c>
      <c r="BL1351" s="5" t="s">
        <v>2562</v>
      </c>
      <c r="BM1351" s="3">
        <f t="shared" si="220"/>
        <v>1400</v>
      </c>
      <c r="BN1351" s="3">
        <f t="shared" si="221"/>
        <v>1100</v>
      </c>
      <c r="BO1351" s="3">
        <f t="shared" si="222"/>
        <v>146.80749800000001</v>
      </c>
      <c r="BP1351" s="3">
        <f t="shared" si="223"/>
        <v>100.0615</v>
      </c>
      <c r="BQ1351" s="3">
        <f t="shared" si="224"/>
        <v>1121.43382</v>
      </c>
      <c r="BR1351" s="3">
        <f t="shared" si="225"/>
        <v>1052.6206</v>
      </c>
      <c r="BS1351" s="3">
        <f t="shared" si="226"/>
        <v>2852.09</v>
      </c>
      <c r="BT1351" s="3">
        <f t="shared" si="227"/>
        <v>2832.09</v>
      </c>
      <c r="BU1351" s="3">
        <f t="shared" si="228"/>
        <v>1295.039</v>
      </c>
      <c r="BV1351" s="3">
        <f t="shared" si="229"/>
        <v>0</v>
      </c>
    </row>
    <row r="1352" spans="1:74" x14ac:dyDescent="0.25">
      <c r="A1352" s="4">
        <v>16</v>
      </c>
      <c r="B1352" s="5" t="s">
        <v>60</v>
      </c>
      <c r="C1352" s="5" t="s">
        <v>61</v>
      </c>
      <c r="D1352" s="5">
        <v>2023</v>
      </c>
      <c r="E1352" s="5" t="s">
        <v>62</v>
      </c>
      <c r="F1352" s="5" t="s">
        <v>63</v>
      </c>
      <c r="G1352" s="5">
        <v>2</v>
      </c>
      <c r="H1352" s="5" t="s">
        <v>64</v>
      </c>
      <c r="I1352" s="5" t="s">
        <v>3815</v>
      </c>
      <c r="J1352" s="5" t="s">
        <v>2466</v>
      </c>
      <c r="K1352" s="5" t="s">
        <v>2467</v>
      </c>
      <c r="L1352" s="5" t="s">
        <v>4296</v>
      </c>
      <c r="M1352" s="5" t="s">
        <v>664</v>
      </c>
      <c r="N1352" s="5" t="s">
        <v>3841</v>
      </c>
      <c r="O1352" s="5" t="s">
        <v>68</v>
      </c>
      <c r="P1352" s="5" t="s">
        <v>3846</v>
      </c>
      <c r="Q1352" s="5" t="s">
        <v>69</v>
      </c>
      <c r="R1352" s="5" t="s">
        <v>4139</v>
      </c>
      <c r="S1352" s="5" t="s">
        <v>2558</v>
      </c>
      <c r="T1352" s="5">
        <v>36</v>
      </c>
      <c r="U1352" s="5">
        <v>3</v>
      </c>
      <c r="V1352" s="5" t="s">
        <v>2563</v>
      </c>
      <c r="W1352" s="5">
        <v>2</v>
      </c>
      <c r="X1352" s="5" t="s">
        <v>76</v>
      </c>
      <c r="Y1352" s="5">
        <v>1</v>
      </c>
      <c r="Z1352" s="5" t="s">
        <v>73</v>
      </c>
      <c r="AA1352" s="5">
        <v>1</v>
      </c>
      <c r="AB1352" s="6">
        <v>100</v>
      </c>
      <c r="AC1352" s="6">
        <v>94.6</v>
      </c>
      <c r="AD1352" s="6">
        <v>94.6</v>
      </c>
      <c r="AE1352" s="6">
        <v>0</v>
      </c>
      <c r="AF1352" s="6">
        <v>0</v>
      </c>
      <c r="AG1352" s="6">
        <v>0</v>
      </c>
      <c r="AH1352" s="6">
        <v>0</v>
      </c>
      <c r="AI1352" s="6">
        <v>0</v>
      </c>
      <c r="AJ1352" s="6">
        <v>0</v>
      </c>
      <c r="AK1352" s="6">
        <v>100</v>
      </c>
      <c r="AL1352" s="6">
        <v>90.81</v>
      </c>
      <c r="AM1352" s="6">
        <v>90.81</v>
      </c>
      <c r="AN1352" s="6">
        <v>100</v>
      </c>
      <c r="AO1352" s="6">
        <v>0</v>
      </c>
      <c r="AP1352" s="6">
        <v>0</v>
      </c>
      <c r="AQ1352" s="6" t="s">
        <v>77</v>
      </c>
      <c r="AR1352" s="6" t="s">
        <v>77</v>
      </c>
      <c r="AS1352" s="6" t="s">
        <v>77</v>
      </c>
      <c r="AT1352" s="7">
        <v>259797334</v>
      </c>
      <c r="AU1352" s="7">
        <v>259797334</v>
      </c>
      <c r="AV1352" s="6">
        <v>100</v>
      </c>
      <c r="AW1352" s="7">
        <v>0</v>
      </c>
      <c r="AX1352" s="7">
        <v>0</v>
      </c>
      <c r="AY1352" s="6">
        <v>0</v>
      </c>
      <c r="AZ1352" s="7">
        <v>0</v>
      </c>
      <c r="BA1352" s="7">
        <v>0</v>
      </c>
      <c r="BB1352" s="6">
        <v>0</v>
      </c>
      <c r="BC1352" s="7">
        <v>285732195</v>
      </c>
      <c r="BD1352" s="7">
        <v>141206421</v>
      </c>
      <c r="BE1352" s="6">
        <v>49.42</v>
      </c>
      <c r="BF1352" s="7">
        <v>395593000</v>
      </c>
      <c r="BG1352" s="7">
        <v>0</v>
      </c>
      <c r="BH1352" s="6">
        <v>0</v>
      </c>
      <c r="BI1352" s="7">
        <v>941122529</v>
      </c>
      <c r="BJ1352" s="7">
        <v>401003755</v>
      </c>
      <c r="BK1352" s="6">
        <v>42.61</v>
      </c>
      <c r="BL1352" s="5" t="s">
        <v>2564</v>
      </c>
      <c r="BM1352" s="3">
        <f t="shared" si="220"/>
        <v>259.79733399999998</v>
      </c>
      <c r="BN1352" s="3">
        <f t="shared" si="221"/>
        <v>259.79733399999998</v>
      </c>
      <c r="BO1352" s="3">
        <f t="shared" si="222"/>
        <v>0</v>
      </c>
      <c r="BP1352" s="3">
        <f t="shared" si="223"/>
        <v>0</v>
      </c>
      <c r="BQ1352" s="3">
        <f t="shared" si="224"/>
        <v>0</v>
      </c>
      <c r="BR1352" s="3">
        <f t="shared" si="225"/>
        <v>0</v>
      </c>
      <c r="BS1352" s="3">
        <f t="shared" si="226"/>
        <v>285.73219499999999</v>
      </c>
      <c r="BT1352" s="3">
        <f t="shared" si="227"/>
        <v>141.20642100000001</v>
      </c>
      <c r="BU1352" s="3">
        <f t="shared" si="228"/>
        <v>395.59300000000002</v>
      </c>
      <c r="BV1352" s="3">
        <f t="shared" si="229"/>
        <v>0</v>
      </c>
    </row>
    <row r="1353" spans="1:74" x14ac:dyDescent="0.25">
      <c r="A1353" s="4">
        <v>16</v>
      </c>
      <c r="B1353" s="5" t="s">
        <v>60</v>
      </c>
      <c r="C1353" s="5" t="s">
        <v>61</v>
      </c>
      <c r="D1353" s="5">
        <v>2023</v>
      </c>
      <c r="E1353" s="5" t="s">
        <v>62</v>
      </c>
      <c r="F1353" s="5" t="s">
        <v>63</v>
      </c>
      <c r="G1353" s="5">
        <v>2</v>
      </c>
      <c r="H1353" s="5" t="s">
        <v>64</v>
      </c>
      <c r="I1353" s="5" t="s">
        <v>3815</v>
      </c>
      <c r="J1353" s="5" t="s">
        <v>2466</v>
      </c>
      <c r="K1353" s="5" t="s">
        <v>2467</v>
      </c>
      <c r="L1353" s="5" t="s">
        <v>4296</v>
      </c>
      <c r="M1353" s="5" t="s">
        <v>664</v>
      </c>
      <c r="N1353" s="5" t="s">
        <v>3841</v>
      </c>
      <c r="O1353" s="5" t="s">
        <v>68</v>
      </c>
      <c r="P1353" s="5" t="s">
        <v>3846</v>
      </c>
      <c r="Q1353" s="5" t="s">
        <v>69</v>
      </c>
      <c r="R1353" s="5" t="s">
        <v>4139</v>
      </c>
      <c r="S1353" s="5" t="s">
        <v>2558</v>
      </c>
      <c r="T1353" s="5">
        <v>36</v>
      </c>
      <c r="U1353" s="5">
        <v>4</v>
      </c>
      <c r="V1353" s="5" t="s">
        <v>2565</v>
      </c>
      <c r="W1353" s="5">
        <v>2</v>
      </c>
      <c r="X1353" s="5" t="s">
        <v>76</v>
      </c>
      <c r="Y1353" s="5">
        <v>4</v>
      </c>
      <c r="Z1353" s="5" t="s">
        <v>347</v>
      </c>
      <c r="AA1353" s="5">
        <v>1</v>
      </c>
      <c r="AB1353" s="6">
        <v>100</v>
      </c>
      <c r="AC1353" s="6">
        <v>100</v>
      </c>
      <c r="AD1353" s="6">
        <v>100</v>
      </c>
      <c r="AE1353" s="6">
        <v>100</v>
      </c>
      <c r="AF1353" s="6">
        <v>99</v>
      </c>
      <c r="AG1353" s="6">
        <v>99</v>
      </c>
      <c r="AH1353" s="6">
        <v>100</v>
      </c>
      <c r="AI1353" s="6">
        <v>70</v>
      </c>
      <c r="AJ1353" s="6">
        <v>70</v>
      </c>
      <c r="AK1353" s="6">
        <v>0</v>
      </c>
      <c r="AL1353" s="6">
        <v>0</v>
      </c>
      <c r="AM1353" s="6">
        <v>0</v>
      </c>
      <c r="AN1353" s="6">
        <v>0</v>
      </c>
      <c r="AO1353" s="6">
        <v>0</v>
      </c>
      <c r="AP1353" s="6">
        <v>0</v>
      </c>
      <c r="AQ1353" s="6" t="s">
        <v>77</v>
      </c>
      <c r="AR1353" s="6" t="s">
        <v>77</v>
      </c>
      <c r="AS1353" s="6" t="s">
        <v>77</v>
      </c>
      <c r="AT1353" s="7">
        <v>107027537</v>
      </c>
      <c r="AU1353" s="7">
        <v>73829920</v>
      </c>
      <c r="AV1353" s="6">
        <v>68.98</v>
      </c>
      <c r="AW1353" s="7">
        <v>104222167</v>
      </c>
      <c r="AX1353" s="7">
        <v>104222167</v>
      </c>
      <c r="AY1353" s="6">
        <v>100</v>
      </c>
      <c r="AZ1353" s="7">
        <v>107146095</v>
      </c>
      <c r="BA1353" s="7">
        <v>107146095</v>
      </c>
      <c r="BB1353" s="6">
        <v>100</v>
      </c>
      <c r="BC1353" s="7">
        <v>0</v>
      </c>
      <c r="BD1353" s="7">
        <v>0</v>
      </c>
      <c r="BE1353" s="6">
        <v>0</v>
      </c>
      <c r="BF1353" s="7">
        <v>0</v>
      </c>
      <c r="BG1353" s="7">
        <v>0</v>
      </c>
      <c r="BH1353" s="6">
        <v>0</v>
      </c>
      <c r="BI1353" s="7">
        <v>318395799</v>
      </c>
      <c r="BJ1353" s="7">
        <v>285198182</v>
      </c>
      <c r="BK1353" s="6">
        <v>89.57</v>
      </c>
      <c r="BL1353" s="5"/>
      <c r="BM1353" s="3">
        <f t="shared" si="220"/>
        <v>107.027537</v>
      </c>
      <c r="BN1353" s="3">
        <f t="shared" si="221"/>
        <v>73.829920000000001</v>
      </c>
      <c r="BO1353" s="3">
        <f t="shared" si="222"/>
        <v>104.222167</v>
      </c>
      <c r="BP1353" s="3">
        <f t="shared" si="223"/>
        <v>104.222167</v>
      </c>
      <c r="BQ1353" s="3">
        <f t="shared" si="224"/>
        <v>107.146095</v>
      </c>
      <c r="BR1353" s="3">
        <f t="shared" si="225"/>
        <v>107.146095</v>
      </c>
      <c r="BS1353" s="3">
        <f t="shared" si="226"/>
        <v>0</v>
      </c>
      <c r="BT1353" s="3">
        <f t="shared" si="227"/>
        <v>0</v>
      </c>
      <c r="BU1353" s="3">
        <f t="shared" si="228"/>
        <v>0</v>
      </c>
      <c r="BV1353" s="3">
        <f t="shared" si="229"/>
        <v>0</v>
      </c>
    </row>
    <row r="1354" spans="1:74" x14ac:dyDescent="0.25">
      <c r="A1354" s="4">
        <v>16</v>
      </c>
      <c r="B1354" s="5" t="s">
        <v>60</v>
      </c>
      <c r="C1354" s="5" t="s">
        <v>61</v>
      </c>
      <c r="D1354" s="5">
        <v>2023</v>
      </c>
      <c r="E1354" s="5" t="s">
        <v>62</v>
      </c>
      <c r="F1354" s="5" t="s">
        <v>63</v>
      </c>
      <c r="G1354" s="5">
        <v>2</v>
      </c>
      <c r="H1354" s="5" t="s">
        <v>64</v>
      </c>
      <c r="I1354" s="5" t="s">
        <v>3815</v>
      </c>
      <c r="J1354" s="5" t="s">
        <v>2466</v>
      </c>
      <c r="K1354" s="5" t="s">
        <v>2467</v>
      </c>
      <c r="L1354" s="5" t="s">
        <v>4296</v>
      </c>
      <c r="M1354" s="5" t="s">
        <v>664</v>
      </c>
      <c r="N1354" s="5" t="s">
        <v>3841</v>
      </c>
      <c r="O1354" s="5" t="s">
        <v>68</v>
      </c>
      <c r="P1354" s="5" t="s">
        <v>3846</v>
      </c>
      <c r="Q1354" s="5" t="s">
        <v>69</v>
      </c>
      <c r="R1354" s="5" t="s">
        <v>4139</v>
      </c>
      <c r="S1354" s="5" t="s">
        <v>2558</v>
      </c>
      <c r="T1354" s="5">
        <v>36</v>
      </c>
      <c r="U1354" s="5">
        <v>5</v>
      </c>
      <c r="V1354" s="5" t="s">
        <v>2566</v>
      </c>
      <c r="W1354" s="5">
        <v>2</v>
      </c>
      <c r="X1354" s="5" t="s">
        <v>76</v>
      </c>
      <c r="Y1354" s="5">
        <v>1</v>
      </c>
      <c r="Z1354" s="5" t="s">
        <v>73</v>
      </c>
      <c r="AA1354" s="5">
        <v>1</v>
      </c>
      <c r="AB1354" s="6">
        <v>100</v>
      </c>
      <c r="AC1354" s="6">
        <v>57.87</v>
      </c>
      <c r="AD1354" s="6">
        <v>57.87</v>
      </c>
      <c r="AE1354" s="6">
        <v>100</v>
      </c>
      <c r="AF1354" s="6">
        <v>100</v>
      </c>
      <c r="AG1354" s="6">
        <v>100</v>
      </c>
      <c r="AH1354" s="6">
        <v>100</v>
      </c>
      <c r="AI1354" s="6">
        <v>60</v>
      </c>
      <c r="AJ1354" s="6">
        <v>60</v>
      </c>
      <c r="AK1354" s="6">
        <v>100</v>
      </c>
      <c r="AL1354" s="6">
        <v>0</v>
      </c>
      <c r="AM1354" s="6">
        <v>0</v>
      </c>
      <c r="AN1354" s="6">
        <v>100</v>
      </c>
      <c r="AO1354" s="6">
        <v>0</v>
      </c>
      <c r="AP1354" s="6">
        <v>0</v>
      </c>
      <c r="AQ1354" s="6" t="s">
        <v>77</v>
      </c>
      <c r="AR1354" s="6" t="s">
        <v>77</v>
      </c>
      <c r="AS1354" s="6" t="s">
        <v>77</v>
      </c>
      <c r="AT1354" s="7">
        <v>329209866</v>
      </c>
      <c r="AU1354" s="7">
        <v>71084954</v>
      </c>
      <c r="AV1354" s="6">
        <v>21.59</v>
      </c>
      <c r="AW1354" s="7">
        <v>129953635</v>
      </c>
      <c r="AX1354" s="7">
        <v>32434312</v>
      </c>
      <c r="AY1354" s="6">
        <v>24.96</v>
      </c>
      <c r="AZ1354" s="7">
        <v>73012222</v>
      </c>
      <c r="BA1354" s="7">
        <v>73012222</v>
      </c>
      <c r="BB1354" s="6">
        <v>100</v>
      </c>
      <c r="BC1354" s="7">
        <v>10000000</v>
      </c>
      <c r="BD1354" s="7">
        <v>0</v>
      </c>
      <c r="BE1354" s="6">
        <v>0</v>
      </c>
      <c r="BF1354" s="7">
        <v>250236000</v>
      </c>
      <c r="BG1354" s="7">
        <v>0</v>
      </c>
      <c r="BH1354" s="6">
        <v>0</v>
      </c>
      <c r="BI1354" s="7">
        <v>792411723</v>
      </c>
      <c r="BJ1354" s="7">
        <v>176531488</v>
      </c>
      <c r="BK1354" s="6">
        <v>22.28</v>
      </c>
      <c r="BL1354" s="5" t="s">
        <v>2567</v>
      </c>
      <c r="BM1354" s="3">
        <f t="shared" si="220"/>
        <v>329.20986599999998</v>
      </c>
      <c r="BN1354" s="3">
        <f t="shared" si="221"/>
        <v>71.084953999999996</v>
      </c>
      <c r="BO1354" s="3">
        <f t="shared" si="222"/>
        <v>129.95363499999999</v>
      </c>
      <c r="BP1354" s="3">
        <f t="shared" si="223"/>
        <v>32.434311999999998</v>
      </c>
      <c r="BQ1354" s="3">
        <f t="shared" si="224"/>
        <v>73.012221999999994</v>
      </c>
      <c r="BR1354" s="3">
        <f t="shared" si="225"/>
        <v>73.012221999999994</v>
      </c>
      <c r="BS1354" s="3">
        <f t="shared" si="226"/>
        <v>10</v>
      </c>
      <c r="BT1354" s="3">
        <f t="shared" si="227"/>
        <v>0</v>
      </c>
      <c r="BU1354" s="3">
        <f t="shared" si="228"/>
        <v>250.23599999999999</v>
      </c>
      <c r="BV1354" s="3">
        <f t="shared" si="229"/>
        <v>0</v>
      </c>
    </row>
    <row r="1355" spans="1:74" x14ac:dyDescent="0.25">
      <c r="A1355" s="4">
        <v>16</v>
      </c>
      <c r="B1355" s="5" t="s">
        <v>60</v>
      </c>
      <c r="C1355" s="5" t="s">
        <v>61</v>
      </c>
      <c r="D1355" s="5">
        <v>2023</v>
      </c>
      <c r="E1355" s="5" t="s">
        <v>62</v>
      </c>
      <c r="F1355" s="5" t="s">
        <v>63</v>
      </c>
      <c r="G1355" s="5">
        <v>2</v>
      </c>
      <c r="H1355" s="5" t="s">
        <v>64</v>
      </c>
      <c r="I1355" s="5" t="s">
        <v>3815</v>
      </c>
      <c r="J1355" s="5" t="s">
        <v>2466</v>
      </c>
      <c r="K1355" s="5" t="s">
        <v>2467</v>
      </c>
      <c r="L1355" s="5" t="s">
        <v>4296</v>
      </c>
      <c r="M1355" s="5" t="s">
        <v>664</v>
      </c>
      <c r="N1355" s="5" t="s">
        <v>3841</v>
      </c>
      <c r="O1355" s="5" t="s">
        <v>68</v>
      </c>
      <c r="P1355" s="5" t="s">
        <v>3846</v>
      </c>
      <c r="Q1355" s="5" t="s">
        <v>69</v>
      </c>
      <c r="R1355" s="5" t="s">
        <v>4139</v>
      </c>
      <c r="S1355" s="5" t="s">
        <v>2558</v>
      </c>
      <c r="T1355" s="5">
        <v>36</v>
      </c>
      <c r="U1355" s="5">
        <v>6</v>
      </c>
      <c r="V1355" s="5" t="s">
        <v>2568</v>
      </c>
      <c r="W1355" s="5">
        <v>2</v>
      </c>
      <c r="X1355" s="5" t="s">
        <v>76</v>
      </c>
      <c r="Y1355" s="5">
        <v>1</v>
      </c>
      <c r="Z1355" s="5" t="s">
        <v>73</v>
      </c>
      <c r="AA1355" s="5">
        <v>1</v>
      </c>
      <c r="AB1355" s="6">
        <v>100</v>
      </c>
      <c r="AC1355" s="6">
        <v>57.87</v>
      </c>
      <c r="AD1355" s="6">
        <v>57.87</v>
      </c>
      <c r="AE1355" s="6">
        <v>100</v>
      </c>
      <c r="AF1355" s="6">
        <v>76.83</v>
      </c>
      <c r="AG1355" s="6">
        <v>76.83</v>
      </c>
      <c r="AH1355" s="6">
        <v>100</v>
      </c>
      <c r="AI1355" s="6">
        <v>81.42</v>
      </c>
      <c r="AJ1355" s="6">
        <v>81.42</v>
      </c>
      <c r="AK1355" s="6">
        <v>100</v>
      </c>
      <c r="AL1355" s="6">
        <v>55</v>
      </c>
      <c r="AM1355" s="6">
        <v>55</v>
      </c>
      <c r="AN1355" s="6">
        <v>100</v>
      </c>
      <c r="AO1355" s="6">
        <v>0</v>
      </c>
      <c r="AP1355" s="6">
        <v>0</v>
      </c>
      <c r="AQ1355" s="6" t="s">
        <v>77</v>
      </c>
      <c r="AR1355" s="6" t="s">
        <v>77</v>
      </c>
      <c r="AS1355" s="6" t="s">
        <v>77</v>
      </c>
      <c r="AT1355" s="7">
        <v>39818912668</v>
      </c>
      <c r="AU1355" s="7">
        <v>31504257042</v>
      </c>
      <c r="AV1355" s="6">
        <v>79.12</v>
      </c>
      <c r="AW1355" s="7">
        <v>107233777386</v>
      </c>
      <c r="AX1355" s="7">
        <v>104404859353</v>
      </c>
      <c r="AY1355" s="6">
        <v>97.36</v>
      </c>
      <c r="AZ1355" s="7">
        <v>110534348667</v>
      </c>
      <c r="BA1355" s="7">
        <v>107541248236</v>
      </c>
      <c r="BB1355" s="6">
        <v>97.29</v>
      </c>
      <c r="BC1355" s="7">
        <v>125443911503</v>
      </c>
      <c r="BD1355" s="7">
        <v>105273258618</v>
      </c>
      <c r="BE1355" s="6">
        <v>83.92</v>
      </c>
      <c r="BF1355" s="7">
        <v>99243258000</v>
      </c>
      <c r="BG1355" s="7">
        <v>0</v>
      </c>
      <c r="BH1355" s="6">
        <v>0</v>
      </c>
      <c r="BI1355" s="7">
        <v>482274208224</v>
      </c>
      <c r="BJ1355" s="7">
        <v>348723623249</v>
      </c>
      <c r="BK1355" s="6">
        <v>72.31</v>
      </c>
      <c r="BL1355" s="5" t="s">
        <v>2569</v>
      </c>
      <c r="BM1355" s="3">
        <f t="shared" si="220"/>
        <v>39818.912667999997</v>
      </c>
      <c r="BN1355" s="3">
        <f t="shared" si="221"/>
        <v>31504.257042000001</v>
      </c>
      <c r="BO1355" s="3">
        <f t="shared" si="222"/>
        <v>107233.777386</v>
      </c>
      <c r="BP1355" s="3">
        <f t="shared" si="223"/>
        <v>104404.85935300001</v>
      </c>
      <c r="BQ1355" s="3">
        <f t="shared" si="224"/>
        <v>110534.348667</v>
      </c>
      <c r="BR1355" s="3">
        <f t="shared" si="225"/>
        <v>107541.248236</v>
      </c>
      <c r="BS1355" s="3">
        <f t="shared" si="226"/>
        <v>125443.911503</v>
      </c>
      <c r="BT1355" s="3">
        <f t="shared" si="227"/>
        <v>105273.25861800001</v>
      </c>
      <c r="BU1355" s="3">
        <f t="shared" si="228"/>
        <v>99243.258000000002</v>
      </c>
      <c r="BV1355" s="3">
        <f t="shared" si="229"/>
        <v>0</v>
      </c>
    </row>
    <row r="1356" spans="1:74" x14ac:dyDescent="0.25">
      <c r="A1356" s="4">
        <v>16</v>
      </c>
      <c r="B1356" s="5" t="s">
        <v>60</v>
      </c>
      <c r="C1356" s="5" t="s">
        <v>61</v>
      </c>
      <c r="D1356" s="5">
        <v>2023</v>
      </c>
      <c r="E1356" s="5" t="s">
        <v>62</v>
      </c>
      <c r="F1356" s="5" t="s">
        <v>63</v>
      </c>
      <c r="G1356" s="5">
        <v>2</v>
      </c>
      <c r="H1356" s="5" t="s">
        <v>64</v>
      </c>
      <c r="I1356" s="5" t="s">
        <v>3815</v>
      </c>
      <c r="J1356" s="5" t="s">
        <v>2466</v>
      </c>
      <c r="K1356" s="5" t="s">
        <v>2467</v>
      </c>
      <c r="L1356" s="5" t="s">
        <v>4296</v>
      </c>
      <c r="M1356" s="5" t="s">
        <v>664</v>
      </c>
      <c r="N1356" s="5" t="s">
        <v>3841</v>
      </c>
      <c r="O1356" s="5" t="s">
        <v>68</v>
      </c>
      <c r="P1356" s="5" t="s">
        <v>3846</v>
      </c>
      <c r="Q1356" s="5" t="s">
        <v>69</v>
      </c>
      <c r="R1356" s="5" t="s">
        <v>4139</v>
      </c>
      <c r="S1356" s="5" t="s">
        <v>2558</v>
      </c>
      <c r="T1356" s="5">
        <v>36</v>
      </c>
      <c r="U1356" s="5">
        <v>7</v>
      </c>
      <c r="V1356" s="5" t="s">
        <v>2570</v>
      </c>
      <c r="W1356" s="5">
        <v>2</v>
      </c>
      <c r="X1356" s="5" t="s">
        <v>76</v>
      </c>
      <c r="Y1356" s="5">
        <v>1</v>
      </c>
      <c r="Z1356" s="5" t="s">
        <v>73</v>
      </c>
      <c r="AA1356" s="5">
        <v>1</v>
      </c>
      <c r="AB1356" s="6">
        <v>100</v>
      </c>
      <c r="AC1356" s="6">
        <v>99.97</v>
      </c>
      <c r="AD1356" s="6">
        <v>99.97</v>
      </c>
      <c r="AE1356" s="6">
        <v>100</v>
      </c>
      <c r="AF1356" s="6">
        <v>99.24</v>
      </c>
      <c r="AG1356" s="6">
        <v>99.24</v>
      </c>
      <c r="AH1356" s="6">
        <v>100</v>
      </c>
      <c r="AI1356" s="6">
        <v>100</v>
      </c>
      <c r="AJ1356" s="6">
        <v>100</v>
      </c>
      <c r="AK1356" s="6">
        <v>100</v>
      </c>
      <c r="AL1356" s="6">
        <v>90.39</v>
      </c>
      <c r="AM1356" s="6">
        <v>90.39</v>
      </c>
      <c r="AN1356" s="6">
        <v>100</v>
      </c>
      <c r="AO1356" s="6">
        <v>0</v>
      </c>
      <c r="AP1356" s="6">
        <v>0</v>
      </c>
      <c r="AQ1356" s="6" t="s">
        <v>77</v>
      </c>
      <c r="AR1356" s="6" t="s">
        <v>77</v>
      </c>
      <c r="AS1356" s="6" t="s">
        <v>77</v>
      </c>
      <c r="AT1356" s="7">
        <v>562297153</v>
      </c>
      <c r="AU1356" s="7">
        <v>543621782</v>
      </c>
      <c r="AV1356" s="6">
        <v>96.68</v>
      </c>
      <c r="AW1356" s="7">
        <v>3085855791</v>
      </c>
      <c r="AX1356" s="7">
        <v>3085855791</v>
      </c>
      <c r="AY1356" s="6">
        <v>100</v>
      </c>
      <c r="AZ1356" s="7">
        <v>3145767933</v>
      </c>
      <c r="BA1356" s="7">
        <v>3145767933</v>
      </c>
      <c r="BB1356" s="6">
        <v>100</v>
      </c>
      <c r="BC1356" s="7">
        <v>3616372700</v>
      </c>
      <c r="BD1356" s="7">
        <v>3243867766</v>
      </c>
      <c r="BE1356" s="6">
        <v>89.7</v>
      </c>
      <c r="BF1356" s="7">
        <v>2876126000</v>
      </c>
      <c r="BG1356" s="7">
        <v>0</v>
      </c>
      <c r="BH1356" s="6">
        <v>0</v>
      </c>
      <c r="BI1356" s="7">
        <v>13286419577</v>
      </c>
      <c r="BJ1356" s="7">
        <v>10019113272</v>
      </c>
      <c r="BK1356" s="6">
        <v>75.41</v>
      </c>
      <c r="BL1356" s="5" t="s">
        <v>2571</v>
      </c>
      <c r="BM1356" s="3">
        <f t="shared" si="220"/>
        <v>562.29715299999998</v>
      </c>
      <c r="BN1356" s="3">
        <f t="shared" si="221"/>
        <v>543.62178200000005</v>
      </c>
      <c r="BO1356" s="3">
        <f t="shared" si="222"/>
        <v>3085.855791</v>
      </c>
      <c r="BP1356" s="3">
        <f t="shared" si="223"/>
        <v>3085.855791</v>
      </c>
      <c r="BQ1356" s="3">
        <f t="shared" si="224"/>
        <v>3145.7679330000001</v>
      </c>
      <c r="BR1356" s="3">
        <f t="shared" si="225"/>
        <v>3145.7679330000001</v>
      </c>
      <c r="BS1356" s="3">
        <f t="shared" si="226"/>
        <v>3616.3726999999999</v>
      </c>
      <c r="BT1356" s="3">
        <f t="shared" si="227"/>
        <v>3243.8677659999998</v>
      </c>
      <c r="BU1356" s="3">
        <f t="shared" si="228"/>
        <v>2876.1260000000002</v>
      </c>
      <c r="BV1356" s="3">
        <f t="shared" si="229"/>
        <v>0</v>
      </c>
    </row>
    <row r="1357" spans="1:74" x14ac:dyDescent="0.25">
      <c r="A1357" s="4">
        <v>16</v>
      </c>
      <c r="B1357" s="5" t="s">
        <v>60</v>
      </c>
      <c r="C1357" s="5" t="s">
        <v>61</v>
      </c>
      <c r="D1357" s="5">
        <v>2023</v>
      </c>
      <c r="E1357" s="5" t="s">
        <v>62</v>
      </c>
      <c r="F1357" s="5" t="s">
        <v>63</v>
      </c>
      <c r="G1357" s="5">
        <v>2</v>
      </c>
      <c r="H1357" s="5" t="s">
        <v>64</v>
      </c>
      <c r="I1357" s="5" t="s">
        <v>3815</v>
      </c>
      <c r="J1357" s="5" t="s">
        <v>2466</v>
      </c>
      <c r="K1357" s="5" t="s">
        <v>2467</v>
      </c>
      <c r="L1357" s="5" t="s">
        <v>4296</v>
      </c>
      <c r="M1357" s="5" t="s">
        <v>664</v>
      </c>
      <c r="N1357" s="5" t="s">
        <v>3841</v>
      </c>
      <c r="O1357" s="5" t="s">
        <v>68</v>
      </c>
      <c r="P1357" s="5" t="s">
        <v>3846</v>
      </c>
      <c r="Q1357" s="5" t="s">
        <v>69</v>
      </c>
      <c r="R1357" s="5" t="s">
        <v>4139</v>
      </c>
      <c r="S1357" s="5" t="s">
        <v>2558</v>
      </c>
      <c r="T1357" s="5">
        <v>36</v>
      </c>
      <c r="U1357" s="5">
        <v>8</v>
      </c>
      <c r="V1357" s="5" t="s">
        <v>2572</v>
      </c>
      <c r="W1357" s="5">
        <v>1</v>
      </c>
      <c r="X1357" s="5" t="s">
        <v>72</v>
      </c>
      <c r="Y1357" s="5">
        <v>1</v>
      </c>
      <c r="Z1357" s="5" t="s">
        <v>73</v>
      </c>
      <c r="AA1357" s="5">
        <v>1</v>
      </c>
      <c r="AB1357" s="6">
        <v>0.2</v>
      </c>
      <c r="AC1357" s="6">
        <v>0.2</v>
      </c>
      <c r="AD1357" s="6">
        <v>100</v>
      </c>
      <c r="AE1357" s="6">
        <v>0.2</v>
      </c>
      <c r="AF1357" s="6">
        <v>0.2</v>
      </c>
      <c r="AG1357" s="6">
        <v>100</v>
      </c>
      <c r="AH1357" s="6">
        <v>0.2</v>
      </c>
      <c r="AI1357" s="6">
        <v>0.2</v>
      </c>
      <c r="AJ1357" s="6">
        <v>100</v>
      </c>
      <c r="AK1357" s="6">
        <v>0.2</v>
      </c>
      <c r="AL1357" s="6">
        <v>0.14000000000000001</v>
      </c>
      <c r="AM1357" s="6">
        <v>70</v>
      </c>
      <c r="AN1357" s="6">
        <v>0.2</v>
      </c>
      <c r="AO1357" s="6">
        <v>0</v>
      </c>
      <c r="AP1357" s="6">
        <v>0</v>
      </c>
      <c r="AQ1357" s="6">
        <v>1</v>
      </c>
      <c r="AR1357" s="6">
        <v>0.74</v>
      </c>
      <c r="AS1357" s="6">
        <v>74</v>
      </c>
      <c r="AT1357" s="7">
        <v>805049978</v>
      </c>
      <c r="AU1357" s="7">
        <v>681283832</v>
      </c>
      <c r="AV1357" s="6">
        <v>84.63</v>
      </c>
      <c r="AW1357" s="7">
        <v>703784500</v>
      </c>
      <c r="AX1357" s="7">
        <v>703764500</v>
      </c>
      <c r="AY1357" s="6">
        <v>100</v>
      </c>
      <c r="AZ1357" s="7">
        <v>1336000000</v>
      </c>
      <c r="BA1357" s="7">
        <v>1332503375</v>
      </c>
      <c r="BB1357" s="6">
        <v>99.74</v>
      </c>
      <c r="BC1357" s="7">
        <v>588338000</v>
      </c>
      <c r="BD1357" s="7">
        <v>423337703</v>
      </c>
      <c r="BE1357" s="6">
        <v>71.95</v>
      </c>
      <c r="BF1357" s="7">
        <v>519000000</v>
      </c>
      <c r="BG1357" s="7">
        <v>0</v>
      </c>
      <c r="BH1357" s="6">
        <v>0</v>
      </c>
      <c r="BI1357" s="7">
        <v>3952172478</v>
      </c>
      <c r="BJ1357" s="7">
        <v>3140889410</v>
      </c>
      <c r="BK1357" s="6">
        <v>79.47</v>
      </c>
      <c r="BL1357" s="5" t="s">
        <v>2573</v>
      </c>
      <c r="BM1357" s="3">
        <f t="shared" si="220"/>
        <v>805.04997800000001</v>
      </c>
      <c r="BN1357" s="3">
        <f t="shared" si="221"/>
        <v>681.28383199999996</v>
      </c>
      <c r="BO1357" s="3">
        <f t="shared" si="222"/>
        <v>703.78449999999998</v>
      </c>
      <c r="BP1357" s="3">
        <f t="shared" si="223"/>
        <v>703.7645</v>
      </c>
      <c r="BQ1357" s="3">
        <f t="shared" si="224"/>
        <v>1336</v>
      </c>
      <c r="BR1357" s="3">
        <f t="shared" si="225"/>
        <v>1332.503375</v>
      </c>
      <c r="BS1357" s="3">
        <f t="shared" si="226"/>
        <v>588.33799999999997</v>
      </c>
      <c r="BT1357" s="3">
        <f t="shared" si="227"/>
        <v>423.33770299999998</v>
      </c>
      <c r="BU1357" s="3">
        <f t="shared" si="228"/>
        <v>519</v>
      </c>
      <c r="BV1357" s="3">
        <f t="shared" si="229"/>
        <v>0</v>
      </c>
    </row>
    <row r="1358" spans="1:74" x14ac:dyDescent="0.25">
      <c r="A1358" s="4">
        <v>16</v>
      </c>
      <c r="B1358" s="5" t="s">
        <v>60</v>
      </c>
      <c r="C1358" s="5" t="s">
        <v>61</v>
      </c>
      <c r="D1358" s="5">
        <v>2023</v>
      </c>
      <c r="E1358" s="5" t="s">
        <v>62</v>
      </c>
      <c r="F1358" s="5" t="s">
        <v>63</v>
      </c>
      <c r="G1358" s="5">
        <v>2</v>
      </c>
      <c r="H1358" s="5" t="s">
        <v>64</v>
      </c>
      <c r="I1358" s="5" t="s">
        <v>3815</v>
      </c>
      <c r="J1358" s="5" t="s">
        <v>2466</v>
      </c>
      <c r="K1358" s="5" t="s">
        <v>2467</v>
      </c>
      <c r="L1358" s="5" t="s">
        <v>4296</v>
      </c>
      <c r="M1358" s="5" t="s">
        <v>664</v>
      </c>
      <c r="N1358" s="5" t="s">
        <v>3841</v>
      </c>
      <c r="O1358" s="5" t="s">
        <v>68</v>
      </c>
      <c r="P1358" s="5" t="s">
        <v>3846</v>
      </c>
      <c r="Q1358" s="5" t="s">
        <v>69</v>
      </c>
      <c r="R1358" s="5" t="s">
        <v>4139</v>
      </c>
      <c r="S1358" s="5" t="s">
        <v>2558</v>
      </c>
      <c r="T1358" s="5">
        <v>36</v>
      </c>
      <c r="U1358" s="5">
        <v>9</v>
      </c>
      <c r="V1358" s="5" t="s">
        <v>2574</v>
      </c>
      <c r="W1358" s="5">
        <v>2</v>
      </c>
      <c r="X1358" s="5" t="s">
        <v>76</v>
      </c>
      <c r="Y1358" s="5">
        <v>1</v>
      </c>
      <c r="Z1358" s="5" t="s">
        <v>73</v>
      </c>
      <c r="AA1358" s="5">
        <v>1</v>
      </c>
      <c r="AB1358" s="6">
        <v>100</v>
      </c>
      <c r="AC1358" s="6">
        <v>100</v>
      </c>
      <c r="AD1358" s="6">
        <v>100</v>
      </c>
      <c r="AE1358" s="6">
        <v>100</v>
      </c>
      <c r="AF1358" s="6">
        <v>87.24</v>
      </c>
      <c r="AG1358" s="6">
        <v>87.24</v>
      </c>
      <c r="AH1358" s="6">
        <v>100</v>
      </c>
      <c r="AI1358" s="6">
        <v>92</v>
      </c>
      <c r="AJ1358" s="6">
        <v>92</v>
      </c>
      <c r="AK1358" s="6">
        <v>100</v>
      </c>
      <c r="AL1358" s="6">
        <v>84.33</v>
      </c>
      <c r="AM1358" s="6">
        <v>84.33</v>
      </c>
      <c r="AN1358" s="6">
        <v>100</v>
      </c>
      <c r="AO1358" s="6">
        <v>0</v>
      </c>
      <c r="AP1358" s="6">
        <v>0</v>
      </c>
      <c r="AQ1358" s="6" t="s">
        <v>77</v>
      </c>
      <c r="AR1358" s="6" t="s">
        <v>77</v>
      </c>
      <c r="AS1358" s="6" t="s">
        <v>77</v>
      </c>
      <c r="AT1358" s="7">
        <v>10047720069</v>
      </c>
      <c r="AU1358" s="7">
        <v>9766140362</v>
      </c>
      <c r="AV1358" s="6">
        <v>97.2</v>
      </c>
      <c r="AW1358" s="7">
        <v>20689595992</v>
      </c>
      <c r="AX1358" s="7">
        <v>17036326691</v>
      </c>
      <c r="AY1358" s="6">
        <v>82.34</v>
      </c>
      <c r="AZ1358" s="7">
        <v>29575244748</v>
      </c>
      <c r="BA1358" s="7">
        <v>24847048026</v>
      </c>
      <c r="BB1358" s="6">
        <v>84.01</v>
      </c>
      <c r="BC1358" s="7">
        <v>26029914759</v>
      </c>
      <c r="BD1358" s="7">
        <v>14731644506</v>
      </c>
      <c r="BE1358" s="6">
        <v>56.6</v>
      </c>
      <c r="BF1358" s="7">
        <v>27962585000</v>
      </c>
      <c r="BG1358" s="7">
        <v>0</v>
      </c>
      <c r="BH1358" s="6">
        <v>0</v>
      </c>
      <c r="BI1358" s="7">
        <v>114305060568</v>
      </c>
      <c r="BJ1358" s="7">
        <v>66381159585</v>
      </c>
      <c r="BK1358" s="6">
        <v>58.07</v>
      </c>
      <c r="BL1358" s="5" t="s">
        <v>2575</v>
      </c>
      <c r="BM1358" s="3">
        <f t="shared" si="220"/>
        <v>10047.720069000001</v>
      </c>
      <c r="BN1358" s="3">
        <f t="shared" si="221"/>
        <v>9766.1403620000001</v>
      </c>
      <c r="BO1358" s="3">
        <f t="shared" si="222"/>
        <v>20689.595991999999</v>
      </c>
      <c r="BP1358" s="3">
        <f t="shared" si="223"/>
        <v>17036.326690999998</v>
      </c>
      <c r="BQ1358" s="3">
        <f t="shared" si="224"/>
        <v>29575.244748000001</v>
      </c>
      <c r="BR1358" s="3">
        <f t="shared" si="225"/>
        <v>24847.048026</v>
      </c>
      <c r="BS1358" s="3">
        <f t="shared" si="226"/>
        <v>26029.914758999999</v>
      </c>
      <c r="BT1358" s="3">
        <f t="shared" si="227"/>
        <v>14731.644506000001</v>
      </c>
      <c r="BU1358" s="3">
        <f t="shared" si="228"/>
        <v>27962.584999999999</v>
      </c>
      <c r="BV1358" s="3">
        <f t="shared" si="229"/>
        <v>0</v>
      </c>
    </row>
    <row r="1359" spans="1:74" x14ac:dyDescent="0.25">
      <c r="A1359" s="4">
        <v>16</v>
      </c>
      <c r="B1359" s="5" t="s">
        <v>60</v>
      </c>
      <c r="C1359" s="5" t="s">
        <v>61</v>
      </c>
      <c r="D1359" s="5">
        <v>2023</v>
      </c>
      <c r="E1359" s="5" t="s">
        <v>62</v>
      </c>
      <c r="F1359" s="5" t="s">
        <v>63</v>
      </c>
      <c r="G1359" s="5">
        <v>2</v>
      </c>
      <c r="H1359" s="5" t="s">
        <v>64</v>
      </c>
      <c r="I1359" s="5" t="s">
        <v>3815</v>
      </c>
      <c r="J1359" s="5" t="s">
        <v>2466</v>
      </c>
      <c r="K1359" s="5" t="s">
        <v>2467</v>
      </c>
      <c r="L1359" s="5" t="s">
        <v>4296</v>
      </c>
      <c r="M1359" s="5" t="s">
        <v>664</v>
      </c>
      <c r="N1359" s="5" t="s">
        <v>3841</v>
      </c>
      <c r="O1359" s="5" t="s">
        <v>68</v>
      </c>
      <c r="P1359" s="5" t="s">
        <v>3846</v>
      </c>
      <c r="Q1359" s="5" t="s">
        <v>69</v>
      </c>
      <c r="R1359" s="5" t="s">
        <v>4139</v>
      </c>
      <c r="S1359" s="5" t="s">
        <v>2558</v>
      </c>
      <c r="T1359" s="5">
        <v>36</v>
      </c>
      <c r="U1359" s="5">
        <v>10</v>
      </c>
      <c r="V1359" s="5" t="s">
        <v>2576</v>
      </c>
      <c r="W1359" s="5">
        <v>2</v>
      </c>
      <c r="X1359" s="5" t="s">
        <v>76</v>
      </c>
      <c r="Y1359" s="5">
        <v>1</v>
      </c>
      <c r="Z1359" s="5" t="s">
        <v>73</v>
      </c>
      <c r="AA1359" s="5">
        <v>1</v>
      </c>
      <c r="AB1359" s="6">
        <v>100</v>
      </c>
      <c r="AC1359" s="6">
        <v>40</v>
      </c>
      <c r="AD1359" s="6">
        <v>40</v>
      </c>
      <c r="AE1359" s="6">
        <v>100</v>
      </c>
      <c r="AF1359" s="6">
        <v>80.849999999999994</v>
      </c>
      <c r="AG1359" s="6">
        <v>80.849999999999994</v>
      </c>
      <c r="AH1359" s="6">
        <v>100</v>
      </c>
      <c r="AI1359" s="6">
        <v>92.25</v>
      </c>
      <c r="AJ1359" s="6">
        <v>92.25</v>
      </c>
      <c r="AK1359" s="6">
        <v>100</v>
      </c>
      <c r="AL1359" s="6">
        <v>81</v>
      </c>
      <c r="AM1359" s="6">
        <v>81</v>
      </c>
      <c r="AN1359" s="6">
        <v>100</v>
      </c>
      <c r="AO1359" s="6">
        <v>0</v>
      </c>
      <c r="AP1359" s="6">
        <v>0</v>
      </c>
      <c r="AQ1359" s="6" t="s">
        <v>77</v>
      </c>
      <c r="AR1359" s="6" t="s">
        <v>77</v>
      </c>
      <c r="AS1359" s="6" t="s">
        <v>77</v>
      </c>
      <c r="AT1359" s="7">
        <v>4139321132</v>
      </c>
      <c r="AU1359" s="7">
        <v>3298113734</v>
      </c>
      <c r="AV1359" s="6">
        <v>79.680000000000007</v>
      </c>
      <c r="AW1359" s="7">
        <v>12834764263</v>
      </c>
      <c r="AX1359" s="7">
        <v>12422071932</v>
      </c>
      <c r="AY1359" s="6">
        <v>96.78</v>
      </c>
      <c r="AZ1359" s="7">
        <v>14404617115</v>
      </c>
      <c r="BA1359" s="7">
        <v>14179251327</v>
      </c>
      <c r="BB1359" s="6">
        <v>98.44</v>
      </c>
      <c r="BC1359" s="7">
        <v>23577680944</v>
      </c>
      <c r="BD1359" s="7">
        <v>14633354626</v>
      </c>
      <c r="BE1359" s="6">
        <v>62.06</v>
      </c>
      <c r="BF1359" s="7">
        <v>58958499000</v>
      </c>
      <c r="BG1359" s="7">
        <v>0</v>
      </c>
      <c r="BH1359" s="6">
        <v>0</v>
      </c>
      <c r="BI1359" s="7">
        <v>113914882454</v>
      </c>
      <c r="BJ1359" s="7">
        <v>44532791619</v>
      </c>
      <c r="BK1359" s="6">
        <v>39.090000000000003</v>
      </c>
      <c r="BL1359" s="5" t="s">
        <v>2577</v>
      </c>
      <c r="BM1359" s="3">
        <f t="shared" si="220"/>
        <v>4139.321132</v>
      </c>
      <c r="BN1359" s="3">
        <f t="shared" si="221"/>
        <v>3298.113734</v>
      </c>
      <c r="BO1359" s="3">
        <f t="shared" si="222"/>
        <v>12834.764262999999</v>
      </c>
      <c r="BP1359" s="3">
        <f t="shared" si="223"/>
        <v>12422.071932000001</v>
      </c>
      <c r="BQ1359" s="3">
        <f t="shared" si="224"/>
        <v>14404.617114999999</v>
      </c>
      <c r="BR1359" s="3">
        <f t="shared" si="225"/>
        <v>14179.251327</v>
      </c>
      <c r="BS1359" s="3">
        <f t="shared" si="226"/>
        <v>23577.680944</v>
      </c>
      <c r="BT1359" s="3">
        <f t="shared" si="227"/>
        <v>14633.354626</v>
      </c>
      <c r="BU1359" s="3">
        <f t="shared" si="228"/>
        <v>58958.499000000003</v>
      </c>
      <c r="BV1359" s="3">
        <f t="shared" si="229"/>
        <v>0</v>
      </c>
    </row>
    <row r="1360" spans="1:74" x14ac:dyDescent="0.25">
      <c r="A1360" s="4">
        <v>16</v>
      </c>
      <c r="B1360" s="5" t="s">
        <v>60</v>
      </c>
      <c r="C1360" s="5" t="s">
        <v>61</v>
      </c>
      <c r="D1360" s="5">
        <v>2023</v>
      </c>
      <c r="E1360" s="5" t="s">
        <v>62</v>
      </c>
      <c r="F1360" s="5" t="s">
        <v>63</v>
      </c>
      <c r="G1360" s="5">
        <v>2</v>
      </c>
      <c r="H1360" s="5" t="s">
        <v>64</v>
      </c>
      <c r="I1360" s="5" t="s">
        <v>3815</v>
      </c>
      <c r="J1360" s="5" t="s">
        <v>2466</v>
      </c>
      <c r="K1360" s="5" t="s">
        <v>2467</v>
      </c>
      <c r="L1360" s="5" t="s">
        <v>4296</v>
      </c>
      <c r="M1360" s="5" t="s">
        <v>664</v>
      </c>
      <c r="N1360" s="5" t="s">
        <v>3841</v>
      </c>
      <c r="O1360" s="5" t="s">
        <v>68</v>
      </c>
      <c r="P1360" s="5" t="s">
        <v>3846</v>
      </c>
      <c r="Q1360" s="5" t="s">
        <v>69</v>
      </c>
      <c r="R1360" s="5" t="s">
        <v>4139</v>
      </c>
      <c r="S1360" s="5" t="s">
        <v>2558</v>
      </c>
      <c r="T1360" s="5">
        <v>36</v>
      </c>
      <c r="U1360" s="5">
        <v>11</v>
      </c>
      <c r="V1360" s="5" t="s">
        <v>2578</v>
      </c>
      <c r="W1360" s="5">
        <v>1</v>
      </c>
      <c r="X1360" s="5" t="s">
        <v>72</v>
      </c>
      <c r="Y1360" s="5">
        <v>1</v>
      </c>
      <c r="Z1360" s="5" t="s">
        <v>73</v>
      </c>
      <c r="AA1360" s="5">
        <v>1</v>
      </c>
      <c r="AB1360" s="6">
        <v>0.47</v>
      </c>
      <c r="AC1360" s="6">
        <v>0.09</v>
      </c>
      <c r="AD1360" s="6">
        <v>19.149999999999999</v>
      </c>
      <c r="AE1360" s="6">
        <v>0.5</v>
      </c>
      <c r="AF1360" s="6">
        <v>0.5</v>
      </c>
      <c r="AG1360" s="6">
        <v>100</v>
      </c>
      <c r="AH1360" s="6">
        <v>0.5</v>
      </c>
      <c r="AI1360" s="6">
        <v>0.5</v>
      </c>
      <c r="AJ1360" s="6">
        <v>100</v>
      </c>
      <c r="AK1360" s="6">
        <v>0.5</v>
      </c>
      <c r="AL1360" s="6">
        <v>0.1</v>
      </c>
      <c r="AM1360" s="6">
        <v>20</v>
      </c>
      <c r="AN1360" s="6">
        <v>0.41</v>
      </c>
      <c r="AO1360" s="6">
        <v>0</v>
      </c>
      <c r="AP1360" s="6">
        <v>0</v>
      </c>
      <c r="AQ1360" s="6">
        <v>2</v>
      </c>
      <c r="AR1360" s="6">
        <v>1.19</v>
      </c>
      <c r="AS1360" s="6">
        <v>59.5</v>
      </c>
      <c r="AT1360" s="7">
        <v>300000000</v>
      </c>
      <c r="AU1360" s="7">
        <v>293025600</v>
      </c>
      <c r="AV1360" s="6">
        <v>97.68</v>
      </c>
      <c r="AW1360" s="7">
        <v>910000000</v>
      </c>
      <c r="AX1360" s="7">
        <v>910000000</v>
      </c>
      <c r="AY1360" s="6">
        <v>100</v>
      </c>
      <c r="AZ1360" s="7">
        <v>960000000</v>
      </c>
      <c r="BA1360" s="7">
        <v>960000000</v>
      </c>
      <c r="BB1360" s="6">
        <v>100</v>
      </c>
      <c r="BC1360" s="7">
        <v>968200000</v>
      </c>
      <c r="BD1360" s="7">
        <v>968200000</v>
      </c>
      <c r="BE1360" s="6">
        <v>100</v>
      </c>
      <c r="BF1360" s="7">
        <v>858227000</v>
      </c>
      <c r="BG1360" s="7">
        <v>0</v>
      </c>
      <c r="BH1360" s="6">
        <v>0</v>
      </c>
      <c r="BI1360" s="7">
        <v>3996427000</v>
      </c>
      <c r="BJ1360" s="7">
        <v>3131225600</v>
      </c>
      <c r="BK1360" s="6">
        <v>78.349999999999994</v>
      </c>
      <c r="BL1360" s="5" t="s">
        <v>2579</v>
      </c>
      <c r="BM1360" s="3">
        <f t="shared" si="220"/>
        <v>300</v>
      </c>
      <c r="BN1360" s="3">
        <f t="shared" si="221"/>
        <v>293.0256</v>
      </c>
      <c r="BO1360" s="3">
        <f t="shared" si="222"/>
        <v>910</v>
      </c>
      <c r="BP1360" s="3">
        <f t="shared" si="223"/>
        <v>910</v>
      </c>
      <c r="BQ1360" s="3">
        <f t="shared" si="224"/>
        <v>960</v>
      </c>
      <c r="BR1360" s="3">
        <f t="shared" si="225"/>
        <v>960</v>
      </c>
      <c r="BS1360" s="3">
        <f t="shared" si="226"/>
        <v>968.2</v>
      </c>
      <c r="BT1360" s="3">
        <f t="shared" si="227"/>
        <v>968.2</v>
      </c>
      <c r="BU1360" s="3">
        <f t="shared" si="228"/>
        <v>858.22699999999998</v>
      </c>
      <c r="BV1360" s="3">
        <f t="shared" si="229"/>
        <v>0</v>
      </c>
    </row>
    <row r="1361" spans="1:74" x14ac:dyDescent="0.25">
      <c r="A1361" s="4">
        <v>16</v>
      </c>
      <c r="B1361" s="5" t="s">
        <v>60</v>
      </c>
      <c r="C1361" s="5" t="s">
        <v>61</v>
      </c>
      <c r="D1361" s="5">
        <v>2023</v>
      </c>
      <c r="E1361" s="5" t="s">
        <v>62</v>
      </c>
      <c r="F1361" s="5" t="s">
        <v>63</v>
      </c>
      <c r="G1361" s="5">
        <v>2</v>
      </c>
      <c r="H1361" s="5" t="s">
        <v>64</v>
      </c>
      <c r="I1361" s="5" t="s">
        <v>3815</v>
      </c>
      <c r="J1361" s="5" t="s">
        <v>2466</v>
      </c>
      <c r="K1361" s="5" t="s">
        <v>2467</v>
      </c>
      <c r="L1361" s="5" t="s">
        <v>4296</v>
      </c>
      <c r="M1361" s="5" t="s">
        <v>664</v>
      </c>
      <c r="N1361" s="5" t="s">
        <v>3841</v>
      </c>
      <c r="O1361" s="5" t="s">
        <v>68</v>
      </c>
      <c r="P1361" s="5" t="s">
        <v>3846</v>
      </c>
      <c r="Q1361" s="5" t="s">
        <v>69</v>
      </c>
      <c r="R1361" s="5" t="s">
        <v>4139</v>
      </c>
      <c r="S1361" s="5" t="s">
        <v>2558</v>
      </c>
      <c r="T1361" s="5">
        <v>36</v>
      </c>
      <c r="U1361" s="5">
        <v>12</v>
      </c>
      <c r="V1361" s="5" t="s">
        <v>2580</v>
      </c>
      <c r="W1361" s="5">
        <v>1</v>
      </c>
      <c r="X1361" s="5" t="s">
        <v>72</v>
      </c>
      <c r="Y1361" s="5">
        <v>1</v>
      </c>
      <c r="Z1361" s="5" t="s">
        <v>73</v>
      </c>
      <c r="AA1361" s="5">
        <v>1</v>
      </c>
      <c r="AB1361" s="6">
        <v>0.2</v>
      </c>
      <c r="AC1361" s="6">
        <v>7.0000000000000007E-2</v>
      </c>
      <c r="AD1361" s="6">
        <v>35</v>
      </c>
      <c r="AE1361" s="6">
        <v>0.2</v>
      </c>
      <c r="AF1361" s="6">
        <v>0.2</v>
      </c>
      <c r="AG1361" s="6">
        <v>100</v>
      </c>
      <c r="AH1361" s="6">
        <v>0.5</v>
      </c>
      <c r="AI1361" s="6">
        <v>0.5</v>
      </c>
      <c r="AJ1361" s="6">
        <v>100</v>
      </c>
      <c r="AK1361" s="6">
        <v>0.5</v>
      </c>
      <c r="AL1361" s="6">
        <v>0.35</v>
      </c>
      <c r="AM1361" s="6">
        <v>70</v>
      </c>
      <c r="AN1361" s="6">
        <v>0.73</v>
      </c>
      <c r="AO1361" s="6">
        <v>0</v>
      </c>
      <c r="AP1361" s="6">
        <v>0</v>
      </c>
      <c r="AQ1361" s="6">
        <v>2</v>
      </c>
      <c r="AR1361" s="6">
        <v>1.1200000000000001</v>
      </c>
      <c r="AS1361" s="6">
        <v>56</v>
      </c>
      <c r="AT1361" s="7">
        <v>27600000</v>
      </c>
      <c r="AU1361" s="7">
        <v>27600000</v>
      </c>
      <c r="AV1361" s="6">
        <v>100</v>
      </c>
      <c r="AW1361" s="7">
        <v>180828000</v>
      </c>
      <c r="AX1361" s="7">
        <v>180828000</v>
      </c>
      <c r="AY1361" s="6">
        <v>100</v>
      </c>
      <c r="AZ1361" s="7">
        <v>234922000</v>
      </c>
      <c r="BA1361" s="7">
        <v>234922000</v>
      </c>
      <c r="BB1361" s="6">
        <v>100</v>
      </c>
      <c r="BC1361" s="7">
        <v>227459094</v>
      </c>
      <c r="BD1361" s="7">
        <v>162159094</v>
      </c>
      <c r="BE1361" s="6">
        <v>71.290000000000006</v>
      </c>
      <c r="BF1361" s="7">
        <v>250487000</v>
      </c>
      <c r="BG1361" s="7">
        <v>0</v>
      </c>
      <c r="BH1361" s="6">
        <v>0</v>
      </c>
      <c r="BI1361" s="7">
        <v>921296094</v>
      </c>
      <c r="BJ1361" s="7">
        <v>605509094</v>
      </c>
      <c r="BK1361" s="6">
        <v>65.72</v>
      </c>
      <c r="BL1361" s="5" t="s">
        <v>2581</v>
      </c>
      <c r="BM1361" s="3">
        <f t="shared" si="220"/>
        <v>27.6</v>
      </c>
      <c r="BN1361" s="3">
        <f t="shared" si="221"/>
        <v>27.6</v>
      </c>
      <c r="BO1361" s="3">
        <f t="shared" si="222"/>
        <v>180.828</v>
      </c>
      <c r="BP1361" s="3">
        <f t="shared" si="223"/>
        <v>180.828</v>
      </c>
      <c r="BQ1361" s="3">
        <f t="shared" si="224"/>
        <v>234.922</v>
      </c>
      <c r="BR1361" s="3">
        <f t="shared" si="225"/>
        <v>234.922</v>
      </c>
      <c r="BS1361" s="3">
        <f t="shared" si="226"/>
        <v>227.45909399999999</v>
      </c>
      <c r="BT1361" s="3">
        <f t="shared" si="227"/>
        <v>162.15909400000001</v>
      </c>
      <c r="BU1361" s="3">
        <f t="shared" si="228"/>
        <v>250.48699999999999</v>
      </c>
      <c r="BV1361" s="3">
        <f t="shared" si="229"/>
        <v>0</v>
      </c>
    </row>
    <row r="1362" spans="1:74" x14ac:dyDescent="0.25">
      <c r="A1362" s="4">
        <v>16</v>
      </c>
      <c r="B1362" s="5" t="s">
        <v>60</v>
      </c>
      <c r="C1362" s="5" t="s">
        <v>61</v>
      </c>
      <c r="D1362" s="5">
        <v>2023</v>
      </c>
      <c r="E1362" s="5" t="s">
        <v>62</v>
      </c>
      <c r="F1362" s="5" t="s">
        <v>63</v>
      </c>
      <c r="G1362" s="5">
        <v>2</v>
      </c>
      <c r="H1362" s="5" t="s">
        <v>64</v>
      </c>
      <c r="I1362" s="5" t="s">
        <v>3815</v>
      </c>
      <c r="J1362" s="5" t="s">
        <v>2466</v>
      </c>
      <c r="K1362" s="5" t="s">
        <v>2467</v>
      </c>
      <c r="L1362" s="5" t="s">
        <v>4296</v>
      </c>
      <c r="M1362" s="5" t="s">
        <v>664</v>
      </c>
      <c r="N1362" s="5" t="s">
        <v>3841</v>
      </c>
      <c r="O1362" s="5" t="s">
        <v>68</v>
      </c>
      <c r="P1362" s="5" t="s">
        <v>3846</v>
      </c>
      <c r="Q1362" s="5" t="s">
        <v>69</v>
      </c>
      <c r="R1362" s="5" t="s">
        <v>4139</v>
      </c>
      <c r="S1362" s="5" t="s">
        <v>2558</v>
      </c>
      <c r="T1362" s="5">
        <v>36</v>
      </c>
      <c r="U1362" s="5">
        <v>13</v>
      </c>
      <c r="V1362" s="5" t="s">
        <v>2582</v>
      </c>
      <c r="W1362" s="5">
        <v>1</v>
      </c>
      <c r="X1362" s="5" t="s">
        <v>72</v>
      </c>
      <c r="Y1362" s="5">
        <v>4</v>
      </c>
      <c r="Z1362" s="5" t="s">
        <v>347</v>
      </c>
      <c r="AA1362" s="5">
        <v>1</v>
      </c>
      <c r="AB1362" s="6">
        <v>0</v>
      </c>
      <c r="AC1362" s="6">
        <v>0</v>
      </c>
      <c r="AD1362" s="6">
        <v>0</v>
      </c>
      <c r="AE1362" s="6">
        <v>0</v>
      </c>
      <c r="AF1362" s="6">
        <v>0</v>
      </c>
      <c r="AG1362" s="6">
        <v>0</v>
      </c>
      <c r="AH1362" s="6">
        <v>0</v>
      </c>
      <c r="AI1362" s="6">
        <v>0</v>
      </c>
      <c r="AJ1362" s="6">
        <v>0</v>
      </c>
      <c r="AK1362" s="6">
        <v>0</v>
      </c>
      <c r="AL1362" s="6">
        <v>0</v>
      </c>
      <c r="AM1362" s="6">
        <v>0</v>
      </c>
      <c r="AN1362" s="6">
        <v>0</v>
      </c>
      <c r="AO1362" s="6">
        <v>0</v>
      </c>
      <c r="AP1362" s="6">
        <v>0</v>
      </c>
      <c r="AQ1362" s="6">
        <v>1</v>
      </c>
      <c r="AR1362" s="6">
        <v>0</v>
      </c>
      <c r="AS1362" s="6">
        <v>0</v>
      </c>
      <c r="AT1362" s="7">
        <v>0</v>
      </c>
      <c r="AU1362" s="7">
        <v>0</v>
      </c>
      <c r="AV1362" s="6">
        <v>0</v>
      </c>
      <c r="AW1362" s="7">
        <v>0</v>
      </c>
      <c r="AX1362" s="7">
        <v>0</v>
      </c>
      <c r="AY1362" s="6">
        <v>0</v>
      </c>
      <c r="AZ1362" s="7">
        <v>0</v>
      </c>
      <c r="BA1362" s="7">
        <v>0</v>
      </c>
      <c r="BB1362" s="6">
        <v>0</v>
      </c>
      <c r="BC1362" s="7">
        <v>0</v>
      </c>
      <c r="BD1362" s="7">
        <v>0</v>
      </c>
      <c r="BE1362" s="6">
        <v>0</v>
      </c>
      <c r="BF1362" s="7">
        <v>0</v>
      </c>
      <c r="BG1362" s="7">
        <v>0</v>
      </c>
      <c r="BH1362" s="6">
        <v>0</v>
      </c>
      <c r="BI1362" s="7">
        <v>0</v>
      </c>
      <c r="BJ1362" s="7">
        <v>0</v>
      </c>
      <c r="BK1362" s="6">
        <v>0</v>
      </c>
      <c r="BL1362" s="5"/>
      <c r="BM1362" s="3">
        <f t="shared" si="220"/>
        <v>0</v>
      </c>
      <c r="BN1362" s="3">
        <f t="shared" si="221"/>
        <v>0</v>
      </c>
      <c r="BO1362" s="3">
        <f t="shared" si="222"/>
        <v>0</v>
      </c>
      <c r="BP1362" s="3">
        <f t="shared" si="223"/>
        <v>0</v>
      </c>
      <c r="BQ1362" s="3">
        <f t="shared" si="224"/>
        <v>0</v>
      </c>
      <c r="BR1362" s="3">
        <f t="shared" si="225"/>
        <v>0</v>
      </c>
      <c r="BS1362" s="3">
        <f t="shared" si="226"/>
        <v>0</v>
      </c>
      <c r="BT1362" s="3">
        <f t="shared" si="227"/>
        <v>0</v>
      </c>
      <c r="BU1362" s="3">
        <f t="shared" si="228"/>
        <v>0</v>
      </c>
      <c r="BV1362" s="3">
        <f t="shared" si="229"/>
        <v>0</v>
      </c>
    </row>
    <row r="1363" spans="1:74" x14ac:dyDescent="0.25">
      <c r="A1363" s="4">
        <v>16</v>
      </c>
      <c r="B1363" s="5" t="s">
        <v>60</v>
      </c>
      <c r="C1363" s="5" t="s">
        <v>61</v>
      </c>
      <c r="D1363" s="5">
        <v>2023</v>
      </c>
      <c r="E1363" s="5" t="s">
        <v>62</v>
      </c>
      <c r="F1363" s="5" t="s">
        <v>63</v>
      </c>
      <c r="G1363" s="5">
        <v>2</v>
      </c>
      <c r="H1363" s="5" t="s">
        <v>64</v>
      </c>
      <c r="I1363" s="5" t="s">
        <v>3815</v>
      </c>
      <c r="J1363" s="5" t="s">
        <v>2466</v>
      </c>
      <c r="K1363" s="5" t="s">
        <v>2467</v>
      </c>
      <c r="L1363" s="5" t="s">
        <v>4296</v>
      </c>
      <c r="M1363" s="5" t="s">
        <v>664</v>
      </c>
      <c r="N1363" s="5" t="s">
        <v>3841</v>
      </c>
      <c r="O1363" s="5" t="s">
        <v>68</v>
      </c>
      <c r="P1363" s="5" t="s">
        <v>3846</v>
      </c>
      <c r="Q1363" s="5" t="s">
        <v>69</v>
      </c>
      <c r="R1363" s="5" t="s">
        <v>4139</v>
      </c>
      <c r="S1363" s="5" t="s">
        <v>2558</v>
      </c>
      <c r="T1363" s="5">
        <v>36</v>
      </c>
      <c r="U1363" s="5">
        <v>14</v>
      </c>
      <c r="V1363" s="5" t="s">
        <v>2583</v>
      </c>
      <c r="W1363" s="5">
        <v>1</v>
      </c>
      <c r="X1363" s="5" t="s">
        <v>72</v>
      </c>
      <c r="Y1363" s="5">
        <v>1</v>
      </c>
      <c r="Z1363" s="5" t="s">
        <v>73</v>
      </c>
      <c r="AA1363" s="5">
        <v>1</v>
      </c>
      <c r="AB1363" s="6">
        <v>0</v>
      </c>
      <c r="AC1363" s="6">
        <v>0</v>
      </c>
      <c r="AD1363" s="6">
        <v>0</v>
      </c>
      <c r="AE1363" s="6">
        <v>0</v>
      </c>
      <c r="AF1363" s="6">
        <v>0</v>
      </c>
      <c r="AG1363" s="6">
        <v>0</v>
      </c>
      <c r="AH1363" s="6">
        <v>0</v>
      </c>
      <c r="AI1363" s="6">
        <v>0</v>
      </c>
      <c r="AJ1363" s="6">
        <v>0</v>
      </c>
      <c r="AK1363" s="6">
        <v>0.6</v>
      </c>
      <c r="AL1363" s="6">
        <v>0.5</v>
      </c>
      <c r="AM1363" s="6">
        <v>83.33</v>
      </c>
      <c r="AN1363" s="6">
        <v>0.4</v>
      </c>
      <c r="AO1363" s="6">
        <v>0</v>
      </c>
      <c r="AP1363" s="6">
        <v>0</v>
      </c>
      <c r="AQ1363" s="6">
        <v>1</v>
      </c>
      <c r="AR1363" s="6">
        <v>0.5</v>
      </c>
      <c r="AS1363" s="6">
        <v>50</v>
      </c>
      <c r="AT1363" s="7">
        <v>0</v>
      </c>
      <c r="AU1363" s="7">
        <v>0</v>
      </c>
      <c r="AV1363" s="6">
        <v>0</v>
      </c>
      <c r="AW1363" s="7">
        <v>0</v>
      </c>
      <c r="AX1363" s="7">
        <v>0</v>
      </c>
      <c r="AY1363" s="6">
        <v>0</v>
      </c>
      <c r="AZ1363" s="7">
        <v>0</v>
      </c>
      <c r="BA1363" s="7">
        <v>0</v>
      </c>
      <c r="BB1363" s="6">
        <v>0</v>
      </c>
      <c r="BC1363" s="7">
        <v>6626191262</v>
      </c>
      <c r="BD1363" s="7">
        <v>6626191262</v>
      </c>
      <c r="BE1363" s="6">
        <v>100</v>
      </c>
      <c r="BF1363" s="7">
        <v>7751150000</v>
      </c>
      <c r="BG1363" s="7">
        <v>0</v>
      </c>
      <c r="BH1363" s="6">
        <v>0</v>
      </c>
      <c r="BI1363" s="7">
        <v>14377341262</v>
      </c>
      <c r="BJ1363" s="7">
        <v>6626191262</v>
      </c>
      <c r="BK1363" s="6">
        <v>46.09</v>
      </c>
      <c r="BL1363" s="5" t="s">
        <v>2584</v>
      </c>
      <c r="BM1363" s="3">
        <f t="shared" si="220"/>
        <v>0</v>
      </c>
      <c r="BN1363" s="3">
        <f t="shared" si="221"/>
        <v>0</v>
      </c>
      <c r="BO1363" s="3">
        <f t="shared" si="222"/>
        <v>0</v>
      </c>
      <c r="BP1363" s="3">
        <f t="shared" si="223"/>
        <v>0</v>
      </c>
      <c r="BQ1363" s="3">
        <f t="shared" si="224"/>
        <v>0</v>
      </c>
      <c r="BR1363" s="3">
        <f t="shared" si="225"/>
        <v>0</v>
      </c>
      <c r="BS1363" s="3">
        <f t="shared" si="226"/>
        <v>6626.1912620000003</v>
      </c>
      <c r="BT1363" s="3">
        <f t="shared" si="227"/>
        <v>6626.1912620000003</v>
      </c>
      <c r="BU1363" s="3">
        <f t="shared" si="228"/>
        <v>7751.15</v>
      </c>
      <c r="BV1363" s="3">
        <f t="shared" si="229"/>
        <v>0</v>
      </c>
    </row>
    <row r="1364" spans="1:74" x14ac:dyDescent="0.25">
      <c r="A1364" s="4">
        <v>16</v>
      </c>
      <c r="B1364" s="5" t="s">
        <v>60</v>
      </c>
      <c r="C1364" s="5" t="s">
        <v>61</v>
      </c>
      <c r="D1364" s="5">
        <v>2023</v>
      </c>
      <c r="E1364" s="5" t="s">
        <v>62</v>
      </c>
      <c r="F1364" s="5" t="s">
        <v>63</v>
      </c>
      <c r="G1364" s="5">
        <v>2</v>
      </c>
      <c r="H1364" s="5" t="s">
        <v>64</v>
      </c>
      <c r="I1364" s="5" t="s">
        <v>3815</v>
      </c>
      <c r="J1364" s="5" t="s">
        <v>2466</v>
      </c>
      <c r="K1364" s="5" t="s">
        <v>2467</v>
      </c>
      <c r="L1364" s="5" t="s">
        <v>4296</v>
      </c>
      <c r="M1364" s="5" t="s">
        <v>664</v>
      </c>
      <c r="N1364" s="5" t="s">
        <v>3841</v>
      </c>
      <c r="O1364" s="5" t="s">
        <v>68</v>
      </c>
      <c r="P1364" s="5" t="s">
        <v>3846</v>
      </c>
      <c r="Q1364" s="5" t="s">
        <v>69</v>
      </c>
      <c r="R1364" s="5" t="s">
        <v>4139</v>
      </c>
      <c r="S1364" s="5" t="s">
        <v>2558</v>
      </c>
      <c r="T1364" s="5">
        <v>36</v>
      </c>
      <c r="U1364" s="5">
        <v>15</v>
      </c>
      <c r="V1364" s="5" t="s">
        <v>2585</v>
      </c>
      <c r="W1364" s="5">
        <v>1</v>
      </c>
      <c r="X1364" s="5" t="s">
        <v>72</v>
      </c>
      <c r="Y1364" s="5">
        <v>1</v>
      </c>
      <c r="Z1364" s="5" t="s">
        <v>73</v>
      </c>
      <c r="AA1364" s="5">
        <v>1</v>
      </c>
      <c r="AB1364" s="6">
        <v>0.4</v>
      </c>
      <c r="AC1364" s="6">
        <v>0.24</v>
      </c>
      <c r="AD1364" s="6">
        <v>60</v>
      </c>
      <c r="AE1364" s="6">
        <v>0.4</v>
      </c>
      <c r="AF1364" s="6">
        <v>0.4</v>
      </c>
      <c r="AG1364" s="6">
        <v>100</v>
      </c>
      <c r="AH1364" s="6">
        <v>0.56000000000000005</v>
      </c>
      <c r="AI1364" s="6">
        <v>0.56000000000000005</v>
      </c>
      <c r="AJ1364" s="6">
        <v>100</v>
      </c>
      <c r="AK1364" s="6">
        <v>0.8</v>
      </c>
      <c r="AL1364" s="6">
        <v>7.0000000000000007E-2</v>
      </c>
      <c r="AM1364" s="6">
        <v>8.75</v>
      </c>
      <c r="AN1364" s="6">
        <v>0</v>
      </c>
      <c r="AO1364" s="6">
        <v>0</v>
      </c>
      <c r="AP1364" s="6">
        <v>0</v>
      </c>
      <c r="AQ1364" s="6">
        <v>2</v>
      </c>
      <c r="AR1364" s="6">
        <v>1.27</v>
      </c>
      <c r="AS1364" s="6">
        <v>63.5</v>
      </c>
      <c r="AT1364" s="7">
        <v>1401999141</v>
      </c>
      <c r="AU1364" s="7">
        <v>1123588090</v>
      </c>
      <c r="AV1364" s="6">
        <v>80.14</v>
      </c>
      <c r="AW1364" s="7">
        <v>2593734788</v>
      </c>
      <c r="AX1364" s="7">
        <v>2593734518</v>
      </c>
      <c r="AY1364" s="6">
        <v>100</v>
      </c>
      <c r="AZ1364" s="7">
        <v>10253541400</v>
      </c>
      <c r="BA1364" s="7">
        <v>10253347424</v>
      </c>
      <c r="BB1364" s="6">
        <v>100</v>
      </c>
      <c r="BC1364" s="7">
        <v>3737690738</v>
      </c>
      <c r="BD1364" s="7">
        <v>0</v>
      </c>
      <c r="BE1364" s="6">
        <v>0</v>
      </c>
      <c r="BF1364" s="7">
        <v>0</v>
      </c>
      <c r="BG1364" s="7">
        <v>0</v>
      </c>
      <c r="BH1364" s="6">
        <v>0</v>
      </c>
      <c r="BI1364" s="7">
        <v>17986966067</v>
      </c>
      <c r="BJ1364" s="7">
        <v>13970670032</v>
      </c>
      <c r="BK1364" s="6">
        <v>77.67</v>
      </c>
      <c r="BL1364" s="5" t="s">
        <v>2586</v>
      </c>
      <c r="BM1364" s="3">
        <f t="shared" si="220"/>
        <v>1401.999141</v>
      </c>
      <c r="BN1364" s="3">
        <f t="shared" si="221"/>
        <v>1123.58809</v>
      </c>
      <c r="BO1364" s="3">
        <f t="shared" si="222"/>
        <v>2593.7347880000002</v>
      </c>
      <c r="BP1364" s="3">
        <f t="shared" si="223"/>
        <v>2593.7345180000002</v>
      </c>
      <c r="BQ1364" s="3">
        <f t="shared" si="224"/>
        <v>10253.5414</v>
      </c>
      <c r="BR1364" s="3">
        <f t="shared" si="225"/>
        <v>10253.347424</v>
      </c>
      <c r="BS1364" s="3">
        <f t="shared" si="226"/>
        <v>3737.6907379999998</v>
      </c>
      <c r="BT1364" s="3">
        <f t="shared" si="227"/>
        <v>0</v>
      </c>
      <c r="BU1364" s="3">
        <f t="shared" si="228"/>
        <v>0</v>
      </c>
      <c r="BV1364" s="3">
        <f t="shared" si="229"/>
        <v>0</v>
      </c>
    </row>
    <row r="1365" spans="1:74" x14ac:dyDescent="0.25">
      <c r="A1365" s="4">
        <v>16</v>
      </c>
      <c r="B1365" s="5" t="s">
        <v>60</v>
      </c>
      <c r="C1365" s="5" t="s">
        <v>61</v>
      </c>
      <c r="D1365" s="5">
        <v>2023</v>
      </c>
      <c r="E1365" s="5" t="s">
        <v>62</v>
      </c>
      <c r="F1365" s="5" t="s">
        <v>63</v>
      </c>
      <c r="G1365" s="5">
        <v>2</v>
      </c>
      <c r="H1365" s="5" t="s">
        <v>64</v>
      </c>
      <c r="I1365" s="5" t="s">
        <v>3815</v>
      </c>
      <c r="J1365" s="5" t="s">
        <v>2466</v>
      </c>
      <c r="K1365" s="5" t="s">
        <v>2467</v>
      </c>
      <c r="L1365" s="5" t="s">
        <v>4296</v>
      </c>
      <c r="M1365" s="5" t="s">
        <v>664</v>
      </c>
      <c r="N1365" s="5" t="s">
        <v>3841</v>
      </c>
      <c r="O1365" s="5" t="s">
        <v>68</v>
      </c>
      <c r="P1365" s="5" t="s">
        <v>3846</v>
      </c>
      <c r="Q1365" s="5" t="s">
        <v>69</v>
      </c>
      <c r="R1365" s="5" t="s">
        <v>4139</v>
      </c>
      <c r="S1365" s="5" t="s">
        <v>2558</v>
      </c>
      <c r="T1365" s="5">
        <v>36</v>
      </c>
      <c r="U1365" s="5">
        <v>16</v>
      </c>
      <c r="V1365" s="5" t="s">
        <v>2587</v>
      </c>
      <c r="W1365" s="5">
        <v>2</v>
      </c>
      <c r="X1365" s="5" t="s">
        <v>76</v>
      </c>
      <c r="Y1365" s="5">
        <v>4</v>
      </c>
      <c r="Z1365" s="5" t="s">
        <v>347</v>
      </c>
      <c r="AA1365" s="5">
        <v>1</v>
      </c>
      <c r="AB1365" s="6">
        <v>0</v>
      </c>
      <c r="AC1365" s="6">
        <v>0</v>
      </c>
      <c r="AD1365" s="6">
        <v>0</v>
      </c>
      <c r="AE1365" s="6">
        <v>0</v>
      </c>
      <c r="AF1365" s="6">
        <v>0</v>
      </c>
      <c r="AG1365" s="6">
        <v>0</v>
      </c>
      <c r="AH1365" s="6">
        <v>0</v>
      </c>
      <c r="AI1365" s="6">
        <v>0</v>
      </c>
      <c r="AJ1365" s="6">
        <v>0</v>
      </c>
      <c r="AK1365" s="6">
        <v>0</v>
      </c>
      <c r="AL1365" s="6">
        <v>0</v>
      </c>
      <c r="AM1365" s="6">
        <v>0</v>
      </c>
      <c r="AN1365" s="6">
        <v>0</v>
      </c>
      <c r="AO1365" s="6">
        <v>0</v>
      </c>
      <c r="AP1365" s="6">
        <v>0</v>
      </c>
      <c r="AQ1365" s="6" t="s">
        <v>77</v>
      </c>
      <c r="AR1365" s="6" t="s">
        <v>77</v>
      </c>
      <c r="AS1365" s="6" t="s">
        <v>77</v>
      </c>
      <c r="AT1365" s="7">
        <v>0</v>
      </c>
      <c r="AU1365" s="7">
        <v>0</v>
      </c>
      <c r="AV1365" s="6">
        <v>0</v>
      </c>
      <c r="AW1365" s="7">
        <v>0</v>
      </c>
      <c r="AX1365" s="7">
        <v>0</v>
      </c>
      <c r="AY1365" s="6">
        <v>0</v>
      </c>
      <c r="AZ1365" s="7">
        <v>0</v>
      </c>
      <c r="BA1365" s="7">
        <v>0</v>
      </c>
      <c r="BB1365" s="6">
        <v>0</v>
      </c>
      <c r="BC1365" s="7">
        <v>0</v>
      </c>
      <c r="BD1365" s="7">
        <v>0</v>
      </c>
      <c r="BE1365" s="6">
        <v>0</v>
      </c>
      <c r="BF1365" s="7">
        <v>0</v>
      </c>
      <c r="BG1365" s="7">
        <v>0</v>
      </c>
      <c r="BH1365" s="6">
        <v>0</v>
      </c>
      <c r="BI1365" s="7">
        <v>0</v>
      </c>
      <c r="BJ1365" s="7">
        <v>0</v>
      </c>
      <c r="BK1365" s="6">
        <v>0</v>
      </c>
      <c r="BL1365" s="5"/>
      <c r="BM1365" s="3">
        <f t="shared" si="220"/>
        <v>0</v>
      </c>
      <c r="BN1365" s="3">
        <f t="shared" si="221"/>
        <v>0</v>
      </c>
      <c r="BO1365" s="3">
        <f t="shared" si="222"/>
        <v>0</v>
      </c>
      <c r="BP1365" s="3">
        <f t="shared" si="223"/>
        <v>0</v>
      </c>
      <c r="BQ1365" s="3">
        <f t="shared" si="224"/>
        <v>0</v>
      </c>
      <c r="BR1365" s="3">
        <f t="shared" si="225"/>
        <v>0</v>
      </c>
      <c r="BS1365" s="3">
        <f t="shared" si="226"/>
        <v>0</v>
      </c>
      <c r="BT1365" s="3">
        <f t="shared" si="227"/>
        <v>0</v>
      </c>
      <c r="BU1365" s="3">
        <f t="shared" si="228"/>
        <v>0</v>
      </c>
      <c r="BV1365" s="3">
        <f t="shared" si="229"/>
        <v>0</v>
      </c>
    </row>
    <row r="1366" spans="1:74" x14ac:dyDescent="0.25">
      <c r="A1366" s="4">
        <v>16</v>
      </c>
      <c r="B1366" s="5" t="s">
        <v>60</v>
      </c>
      <c r="C1366" s="5" t="s">
        <v>61</v>
      </c>
      <c r="D1366" s="5">
        <v>2023</v>
      </c>
      <c r="E1366" s="5" t="s">
        <v>62</v>
      </c>
      <c r="F1366" s="5" t="s">
        <v>63</v>
      </c>
      <c r="G1366" s="5">
        <v>2</v>
      </c>
      <c r="H1366" s="5" t="s">
        <v>64</v>
      </c>
      <c r="I1366" s="5" t="s">
        <v>3815</v>
      </c>
      <c r="J1366" s="5" t="s">
        <v>2466</v>
      </c>
      <c r="K1366" s="5" t="s">
        <v>2467</v>
      </c>
      <c r="L1366" s="5" t="s">
        <v>4296</v>
      </c>
      <c r="M1366" s="5" t="s">
        <v>664</v>
      </c>
      <c r="N1366" s="5" t="s">
        <v>3841</v>
      </c>
      <c r="O1366" s="5" t="s">
        <v>68</v>
      </c>
      <c r="P1366" s="5" t="s">
        <v>3846</v>
      </c>
      <c r="Q1366" s="5" t="s">
        <v>69</v>
      </c>
      <c r="R1366" s="5" t="s">
        <v>4139</v>
      </c>
      <c r="S1366" s="5" t="s">
        <v>2558</v>
      </c>
      <c r="T1366" s="5">
        <v>36</v>
      </c>
      <c r="U1366" s="5">
        <v>17</v>
      </c>
      <c r="V1366" s="5" t="s">
        <v>2588</v>
      </c>
      <c r="W1366" s="5">
        <v>1</v>
      </c>
      <c r="X1366" s="5" t="s">
        <v>72</v>
      </c>
      <c r="Y1366" s="5">
        <v>2</v>
      </c>
      <c r="Z1366" s="5" t="s">
        <v>84</v>
      </c>
      <c r="AA1366" s="5">
        <v>1</v>
      </c>
      <c r="AB1366" s="6">
        <v>0.5</v>
      </c>
      <c r="AC1366" s="6">
        <v>0.24</v>
      </c>
      <c r="AD1366" s="6">
        <v>48</v>
      </c>
      <c r="AE1366" s="6">
        <v>0</v>
      </c>
      <c r="AF1366" s="6">
        <v>0</v>
      </c>
      <c r="AG1366" s="6">
        <v>0</v>
      </c>
      <c r="AH1366" s="6">
        <v>0</v>
      </c>
      <c r="AI1366" s="6">
        <v>0</v>
      </c>
      <c r="AJ1366" s="6">
        <v>0</v>
      </c>
      <c r="AK1366" s="6">
        <v>0</v>
      </c>
      <c r="AL1366" s="6">
        <v>0</v>
      </c>
      <c r="AM1366" s="6">
        <v>0</v>
      </c>
      <c r="AN1366" s="6">
        <v>0</v>
      </c>
      <c r="AO1366" s="6">
        <v>0</v>
      </c>
      <c r="AP1366" s="6">
        <v>0</v>
      </c>
      <c r="AQ1366" s="6">
        <v>1</v>
      </c>
      <c r="AR1366" s="6">
        <v>0.24</v>
      </c>
      <c r="AS1366" s="6">
        <v>24</v>
      </c>
      <c r="AT1366" s="7">
        <v>1917786221</v>
      </c>
      <c r="AU1366" s="7">
        <v>928212874</v>
      </c>
      <c r="AV1366" s="6">
        <v>48.4</v>
      </c>
      <c r="AW1366" s="7">
        <v>0</v>
      </c>
      <c r="AX1366" s="7">
        <v>0</v>
      </c>
      <c r="AY1366" s="6">
        <v>0</v>
      </c>
      <c r="AZ1366" s="7">
        <v>0</v>
      </c>
      <c r="BA1366" s="7">
        <v>0</v>
      </c>
      <c r="BB1366" s="6">
        <v>0</v>
      </c>
      <c r="BC1366" s="7">
        <v>0</v>
      </c>
      <c r="BD1366" s="7">
        <v>0</v>
      </c>
      <c r="BE1366" s="6">
        <v>0</v>
      </c>
      <c r="BF1366" s="7">
        <v>0</v>
      </c>
      <c r="BG1366" s="7">
        <v>0</v>
      </c>
      <c r="BH1366" s="6">
        <v>0</v>
      </c>
      <c r="BI1366" s="7">
        <v>1917786221</v>
      </c>
      <c r="BJ1366" s="7">
        <v>928212874</v>
      </c>
      <c r="BK1366" s="6">
        <v>48.4</v>
      </c>
      <c r="BL1366" s="5"/>
      <c r="BM1366" s="3">
        <f t="shared" si="220"/>
        <v>1917.7862210000001</v>
      </c>
      <c r="BN1366" s="3">
        <f t="shared" si="221"/>
        <v>928.21287400000006</v>
      </c>
      <c r="BO1366" s="3">
        <f t="shared" si="222"/>
        <v>0</v>
      </c>
      <c r="BP1366" s="3">
        <f t="shared" si="223"/>
        <v>0</v>
      </c>
      <c r="BQ1366" s="3">
        <f t="shared" si="224"/>
        <v>0</v>
      </c>
      <c r="BR1366" s="3">
        <f t="shared" si="225"/>
        <v>0</v>
      </c>
      <c r="BS1366" s="3">
        <f t="shared" si="226"/>
        <v>0</v>
      </c>
      <c r="BT1366" s="3">
        <f t="shared" si="227"/>
        <v>0</v>
      </c>
      <c r="BU1366" s="3">
        <f t="shared" si="228"/>
        <v>0</v>
      </c>
      <c r="BV1366" s="3">
        <f t="shared" si="229"/>
        <v>0</v>
      </c>
    </row>
    <row r="1367" spans="1:74" x14ac:dyDescent="0.25">
      <c r="A1367" s="4">
        <v>16</v>
      </c>
      <c r="B1367" s="5" t="s">
        <v>60</v>
      </c>
      <c r="C1367" s="5" t="s">
        <v>61</v>
      </c>
      <c r="D1367" s="5">
        <v>2023</v>
      </c>
      <c r="E1367" s="5" t="s">
        <v>62</v>
      </c>
      <c r="F1367" s="5" t="s">
        <v>63</v>
      </c>
      <c r="G1367" s="5">
        <v>2</v>
      </c>
      <c r="H1367" s="5" t="s">
        <v>64</v>
      </c>
      <c r="I1367" s="5" t="s">
        <v>3815</v>
      </c>
      <c r="J1367" s="5" t="s">
        <v>2466</v>
      </c>
      <c r="K1367" s="5" t="s">
        <v>2467</v>
      </c>
      <c r="L1367" s="5" t="s">
        <v>4296</v>
      </c>
      <c r="M1367" s="5" t="s">
        <v>664</v>
      </c>
      <c r="N1367" s="5" t="s">
        <v>3841</v>
      </c>
      <c r="O1367" s="5" t="s">
        <v>68</v>
      </c>
      <c r="P1367" s="5" t="s">
        <v>3846</v>
      </c>
      <c r="Q1367" s="5" t="s">
        <v>69</v>
      </c>
      <c r="R1367" s="5" t="s">
        <v>4139</v>
      </c>
      <c r="S1367" s="5" t="s">
        <v>2558</v>
      </c>
      <c r="T1367" s="5">
        <v>36</v>
      </c>
      <c r="U1367" s="5">
        <v>18</v>
      </c>
      <c r="V1367" s="5" t="s">
        <v>2589</v>
      </c>
      <c r="W1367" s="5">
        <v>1</v>
      </c>
      <c r="X1367" s="5" t="s">
        <v>72</v>
      </c>
      <c r="Y1367" s="5">
        <v>1</v>
      </c>
      <c r="Z1367" s="5" t="s">
        <v>73</v>
      </c>
      <c r="AA1367" s="5">
        <v>1</v>
      </c>
      <c r="AB1367" s="6">
        <v>0.5</v>
      </c>
      <c r="AC1367" s="6">
        <v>0.5</v>
      </c>
      <c r="AD1367" s="6">
        <v>100</v>
      </c>
      <c r="AE1367" s="6">
        <v>1</v>
      </c>
      <c r="AF1367" s="6">
        <v>1</v>
      </c>
      <c r="AG1367" s="6">
        <v>100</v>
      </c>
      <c r="AH1367" s="6">
        <v>0.25</v>
      </c>
      <c r="AI1367" s="6">
        <v>0.24</v>
      </c>
      <c r="AJ1367" s="6">
        <v>96</v>
      </c>
      <c r="AK1367" s="6">
        <v>0.26</v>
      </c>
      <c r="AL1367" s="6">
        <v>0.15</v>
      </c>
      <c r="AM1367" s="6">
        <v>57.69</v>
      </c>
      <c r="AN1367" s="6">
        <v>0</v>
      </c>
      <c r="AO1367" s="6">
        <v>0</v>
      </c>
      <c r="AP1367" s="6">
        <v>0</v>
      </c>
      <c r="AQ1367" s="6">
        <v>2</v>
      </c>
      <c r="AR1367" s="6">
        <v>1.89</v>
      </c>
      <c r="AS1367" s="6">
        <v>94.5</v>
      </c>
      <c r="AT1367" s="7">
        <v>2440000000</v>
      </c>
      <c r="AU1367" s="7">
        <v>2439676891</v>
      </c>
      <c r="AV1367" s="6">
        <v>99.99</v>
      </c>
      <c r="AW1367" s="7">
        <v>1850000000</v>
      </c>
      <c r="AX1367" s="7">
        <v>1847865405</v>
      </c>
      <c r="AY1367" s="6">
        <v>99.88</v>
      </c>
      <c r="AZ1367" s="7">
        <v>1500000000</v>
      </c>
      <c r="BA1367" s="7">
        <v>1303705373</v>
      </c>
      <c r="BB1367" s="6">
        <v>86.91</v>
      </c>
      <c r="BC1367" s="7">
        <v>2119667805</v>
      </c>
      <c r="BD1367" s="7">
        <v>0</v>
      </c>
      <c r="BE1367" s="6">
        <v>0</v>
      </c>
      <c r="BF1367" s="7">
        <v>2907000000</v>
      </c>
      <c r="BG1367" s="7">
        <v>0</v>
      </c>
      <c r="BH1367" s="6">
        <v>0</v>
      </c>
      <c r="BI1367" s="7">
        <v>10816667805</v>
      </c>
      <c r="BJ1367" s="7">
        <v>5591247669</v>
      </c>
      <c r="BK1367" s="6">
        <v>51.69</v>
      </c>
      <c r="BL1367" s="5" t="s">
        <v>2590</v>
      </c>
      <c r="BM1367" s="3">
        <f t="shared" si="220"/>
        <v>2440</v>
      </c>
      <c r="BN1367" s="3">
        <f t="shared" si="221"/>
        <v>2439.6768910000001</v>
      </c>
      <c r="BO1367" s="3">
        <f t="shared" si="222"/>
        <v>1850</v>
      </c>
      <c r="BP1367" s="3">
        <f t="shared" si="223"/>
        <v>1847.865405</v>
      </c>
      <c r="BQ1367" s="3">
        <f t="shared" si="224"/>
        <v>1500</v>
      </c>
      <c r="BR1367" s="3">
        <f t="shared" si="225"/>
        <v>1303.705373</v>
      </c>
      <c r="BS1367" s="3">
        <f t="shared" si="226"/>
        <v>2119.667805</v>
      </c>
      <c r="BT1367" s="3">
        <f t="shared" si="227"/>
        <v>0</v>
      </c>
      <c r="BU1367" s="3">
        <f t="shared" si="228"/>
        <v>2907</v>
      </c>
      <c r="BV1367" s="3">
        <f t="shared" si="229"/>
        <v>0</v>
      </c>
    </row>
    <row r="1368" spans="1:74" x14ac:dyDescent="0.25">
      <c r="A1368" s="4">
        <v>16</v>
      </c>
      <c r="B1368" s="5" t="s">
        <v>60</v>
      </c>
      <c r="C1368" s="5" t="s">
        <v>61</v>
      </c>
      <c r="D1368" s="5">
        <v>2023</v>
      </c>
      <c r="E1368" s="5" t="s">
        <v>62</v>
      </c>
      <c r="F1368" s="5" t="s">
        <v>63</v>
      </c>
      <c r="G1368" s="5">
        <v>2</v>
      </c>
      <c r="H1368" s="5" t="s">
        <v>64</v>
      </c>
      <c r="I1368" s="5" t="s">
        <v>3815</v>
      </c>
      <c r="J1368" s="5" t="s">
        <v>2466</v>
      </c>
      <c r="K1368" s="5" t="s">
        <v>2467</v>
      </c>
      <c r="L1368" s="5" t="s">
        <v>4296</v>
      </c>
      <c r="M1368" s="5" t="s">
        <v>664</v>
      </c>
      <c r="N1368" s="5" t="s">
        <v>3841</v>
      </c>
      <c r="O1368" s="5" t="s">
        <v>68</v>
      </c>
      <c r="P1368" s="5" t="s">
        <v>3846</v>
      </c>
      <c r="Q1368" s="5" t="s">
        <v>69</v>
      </c>
      <c r="R1368" s="5" t="s">
        <v>4139</v>
      </c>
      <c r="S1368" s="5" t="s">
        <v>2558</v>
      </c>
      <c r="T1368" s="5">
        <v>36</v>
      </c>
      <c r="U1368" s="5">
        <v>19</v>
      </c>
      <c r="V1368" s="5" t="s">
        <v>2479</v>
      </c>
      <c r="W1368" s="5">
        <v>2</v>
      </c>
      <c r="X1368" s="5" t="s">
        <v>76</v>
      </c>
      <c r="Y1368" s="5">
        <v>1</v>
      </c>
      <c r="Z1368" s="5" t="s">
        <v>73</v>
      </c>
      <c r="AA1368" s="5">
        <v>1</v>
      </c>
      <c r="AB1368" s="6">
        <v>0</v>
      </c>
      <c r="AC1368" s="6">
        <v>0</v>
      </c>
      <c r="AD1368" s="6">
        <v>0</v>
      </c>
      <c r="AE1368" s="6">
        <v>100</v>
      </c>
      <c r="AF1368" s="6">
        <v>83.93</v>
      </c>
      <c r="AG1368" s="6">
        <v>83.93</v>
      </c>
      <c r="AH1368" s="6">
        <v>100</v>
      </c>
      <c r="AI1368" s="6">
        <v>77.34</v>
      </c>
      <c r="AJ1368" s="6">
        <v>77.34</v>
      </c>
      <c r="AK1368" s="6">
        <v>100</v>
      </c>
      <c r="AL1368" s="6">
        <v>88.43</v>
      </c>
      <c r="AM1368" s="6">
        <v>88.43</v>
      </c>
      <c r="AN1368" s="6">
        <v>100</v>
      </c>
      <c r="AO1368" s="6">
        <v>0</v>
      </c>
      <c r="AP1368" s="6">
        <v>0</v>
      </c>
      <c r="AQ1368" s="6" t="s">
        <v>77</v>
      </c>
      <c r="AR1368" s="6" t="s">
        <v>77</v>
      </c>
      <c r="AS1368" s="6" t="s">
        <v>77</v>
      </c>
      <c r="AT1368" s="7">
        <v>0</v>
      </c>
      <c r="AU1368" s="7">
        <v>0</v>
      </c>
      <c r="AV1368" s="6">
        <v>0</v>
      </c>
      <c r="AW1368" s="7">
        <v>4199052323</v>
      </c>
      <c r="AX1368" s="7">
        <v>3596125348</v>
      </c>
      <c r="AY1368" s="6">
        <v>85.64</v>
      </c>
      <c r="AZ1368" s="7">
        <v>1391460491</v>
      </c>
      <c r="BA1368" s="7">
        <v>1076166369</v>
      </c>
      <c r="BB1368" s="6">
        <v>77.34</v>
      </c>
      <c r="BC1368" s="7">
        <v>846732667</v>
      </c>
      <c r="BD1368" s="7">
        <v>413921422</v>
      </c>
      <c r="BE1368" s="6">
        <v>48.88</v>
      </c>
      <c r="BF1368" s="7">
        <v>1766479000</v>
      </c>
      <c r="BG1368" s="7">
        <v>0</v>
      </c>
      <c r="BH1368" s="6">
        <v>0</v>
      </c>
      <c r="BI1368" s="7">
        <v>8203724481</v>
      </c>
      <c r="BJ1368" s="7">
        <v>5086213139</v>
      </c>
      <c r="BK1368" s="6">
        <v>62</v>
      </c>
      <c r="BL1368" s="5" t="s">
        <v>2591</v>
      </c>
      <c r="BM1368" s="3">
        <f t="shared" si="220"/>
        <v>0</v>
      </c>
      <c r="BN1368" s="3">
        <f t="shared" si="221"/>
        <v>0</v>
      </c>
      <c r="BO1368" s="3">
        <f t="shared" si="222"/>
        <v>4199.0523229999999</v>
      </c>
      <c r="BP1368" s="3">
        <f t="shared" si="223"/>
        <v>3596.125348</v>
      </c>
      <c r="BQ1368" s="3">
        <f t="shared" si="224"/>
        <v>1391.460491</v>
      </c>
      <c r="BR1368" s="3">
        <f t="shared" si="225"/>
        <v>1076.166369</v>
      </c>
      <c r="BS1368" s="3">
        <f t="shared" si="226"/>
        <v>846.73266699999999</v>
      </c>
      <c r="BT1368" s="3">
        <f t="shared" si="227"/>
        <v>413.92142200000001</v>
      </c>
      <c r="BU1368" s="3">
        <f t="shared" si="228"/>
        <v>1766.479</v>
      </c>
      <c r="BV1368" s="3">
        <f t="shared" si="229"/>
        <v>0</v>
      </c>
    </row>
    <row r="1369" spans="1:74" x14ac:dyDescent="0.25">
      <c r="A1369" s="4">
        <v>16</v>
      </c>
      <c r="B1369" s="5" t="s">
        <v>60</v>
      </c>
      <c r="C1369" s="5" t="s">
        <v>61</v>
      </c>
      <c r="D1369" s="5">
        <v>2023</v>
      </c>
      <c r="E1369" s="5" t="s">
        <v>62</v>
      </c>
      <c r="F1369" s="5" t="s">
        <v>63</v>
      </c>
      <c r="G1369" s="5">
        <v>2</v>
      </c>
      <c r="H1369" s="5" t="s">
        <v>64</v>
      </c>
      <c r="I1369" s="5" t="s">
        <v>3816</v>
      </c>
      <c r="J1369" s="5" t="s">
        <v>2592</v>
      </c>
      <c r="K1369" s="5" t="s">
        <v>2593</v>
      </c>
      <c r="L1369" s="5" t="s">
        <v>4294</v>
      </c>
      <c r="M1369" s="5" t="s">
        <v>396</v>
      </c>
      <c r="N1369" s="5" t="s">
        <v>3841</v>
      </c>
      <c r="O1369" s="5" t="s">
        <v>68</v>
      </c>
      <c r="P1369" s="5" t="s">
        <v>3846</v>
      </c>
      <c r="Q1369" s="5" t="s">
        <v>69</v>
      </c>
      <c r="R1369" s="5" t="s">
        <v>4140</v>
      </c>
      <c r="S1369" s="5" t="s">
        <v>2594</v>
      </c>
      <c r="T1369" s="5">
        <v>45</v>
      </c>
      <c r="U1369" s="5">
        <v>2</v>
      </c>
      <c r="V1369" s="5" t="s">
        <v>2595</v>
      </c>
      <c r="W1369" s="5">
        <v>2</v>
      </c>
      <c r="X1369" s="5" t="s">
        <v>76</v>
      </c>
      <c r="Y1369" s="5">
        <v>4</v>
      </c>
      <c r="Z1369" s="5" t="s">
        <v>347</v>
      </c>
      <c r="AA1369" s="5">
        <v>1</v>
      </c>
      <c r="AB1369" s="6">
        <v>0</v>
      </c>
      <c r="AC1369" s="6">
        <v>0</v>
      </c>
      <c r="AD1369" s="6">
        <v>0</v>
      </c>
      <c r="AE1369" s="6">
        <v>100</v>
      </c>
      <c r="AF1369" s="6">
        <v>100</v>
      </c>
      <c r="AG1369" s="6">
        <v>100</v>
      </c>
      <c r="AH1369" s="6">
        <v>0</v>
      </c>
      <c r="AI1369" s="6">
        <v>0</v>
      </c>
      <c r="AJ1369" s="6">
        <v>0</v>
      </c>
      <c r="AK1369" s="6">
        <v>0</v>
      </c>
      <c r="AL1369" s="6">
        <v>0</v>
      </c>
      <c r="AM1369" s="6">
        <v>0</v>
      </c>
      <c r="AN1369" s="6">
        <v>0</v>
      </c>
      <c r="AO1369" s="6">
        <v>0</v>
      </c>
      <c r="AP1369" s="6">
        <v>0</v>
      </c>
      <c r="AQ1369" s="6" t="s">
        <v>77</v>
      </c>
      <c r="AR1369" s="6" t="s">
        <v>77</v>
      </c>
      <c r="AS1369" s="6" t="s">
        <v>77</v>
      </c>
      <c r="AT1369" s="7">
        <v>0</v>
      </c>
      <c r="AU1369" s="7">
        <v>0</v>
      </c>
      <c r="AV1369" s="6">
        <v>0</v>
      </c>
      <c r="AW1369" s="7">
        <v>1765667716</v>
      </c>
      <c r="AX1369" s="7">
        <v>1495136379</v>
      </c>
      <c r="AY1369" s="6">
        <v>84.68</v>
      </c>
      <c r="AZ1369" s="7">
        <v>0</v>
      </c>
      <c r="BA1369" s="7">
        <v>0</v>
      </c>
      <c r="BB1369" s="6">
        <v>0</v>
      </c>
      <c r="BC1369" s="7">
        <v>0</v>
      </c>
      <c r="BD1369" s="7">
        <v>0</v>
      </c>
      <c r="BE1369" s="6">
        <v>0</v>
      </c>
      <c r="BF1369" s="7">
        <v>0</v>
      </c>
      <c r="BG1369" s="7">
        <v>0</v>
      </c>
      <c r="BH1369" s="6">
        <v>0</v>
      </c>
      <c r="BI1369" s="7">
        <v>1765667716</v>
      </c>
      <c r="BJ1369" s="7">
        <v>1495136379</v>
      </c>
      <c r="BK1369" s="6">
        <v>84.68</v>
      </c>
      <c r="BL1369" s="5"/>
      <c r="BM1369" s="3">
        <f t="shared" si="220"/>
        <v>0</v>
      </c>
      <c r="BN1369" s="3">
        <f t="shared" si="221"/>
        <v>0</v>
      </c>
      <c r="BO1369" s="3">
        <f t="shared" si="222"/>
        <v>1765.6677159999999</v>
      </c>
      <c r="BP1369" s="3">
        <f t="shared" si="223"/>
        <v>1495.136379</v>
      </c>
      <c r="BQ1369" s="3">
        <f t="shared" si="224"/>
        <v>0</v>
      </c>
      <c r="BR1369" s="3">
        <f t="shared" si="225"/>
        <v>0</v>
      </c>
      <c r="BS1369" s="3">
        <f t="shared" si="226"/>
        <v>0</v>
      </c>
      <c r="BT1369" s="3">
        <f t="shared" si="227"/>
        <v>0</v>
      </c>
      <c r="BU1369" s="3">
        <f t="shared" si="228"/>
        <v>0</v>
      </c>
      <c r="BV1369" s="3">
        <f t="shared" si="229"/>
        <v>0</v>
      </c>
    </row>
    <row r="1370" spans="1:74" x14ac:dyDescent="0.25">
      <c r="A1370" s="4">
        <v>16</v>
      </c>
      <c r="B1370" s="5" t="s">
        <v>60</v>
      </c>
      <c r="C1370" s="5" t="s">
        <v>61</v>
      </c>
      <c r="D1370" s="5">
        <v>2023</v>
      </c>
      <c r="E1370" s="5" t="s">
        <v>62</v>
      </c>
      <c r="F1370" s="5" t="s">
        <v>63</v>
      </c>
      <c r="G1370" s="5">
        <v>2</v>
      </c>
      <c r="H1370" s="5" t="s">
        <v>64</v>
      </c>
      <c r="I1370" s="5" t="s">
        <v>3816</v>
      </c>
      <c r="J1370" s="5" t="s">
        <v>2592</v>
      </c>
      <c r="K1370" s="5" t="s">
        <v>2593</v>
      </c>
      <c r="L1370" s="5" t="s">
        <v>4294</v>
      </c>
      <c r="M1370" s="5" t="s">
        <v>396</v>
      </c>
      <c r="N1370" s="5" t="s">
        <v>3841</v>
      </c>
      <c r="O1370" s="5" t="s">
        <v>68</v>
      </c>
      <c r="P1370" s="5" t="s">
        <v>3846</v>
      </c>
      <c r="Q1370" s="5" t="s">
        <v>69</v>
      </c>
      <c r="R1370" s="5" t="s">
        <v>4140</v>
      </c>
      <c r="S1370" s="5" t="s">
        <v>2594</v>
      </c>
      <c r="T1370" s="5">
        <v>45</v>
      </c>
      <c r="U1370" s="5">
        <v>3</v>
      </c>
      <c r="V1370" s="5" t="s">
        <v>2596</v>
      </c>
      <c r="W1370" s="5">
        <v>2</v>
      </c>
      <c r="X1370" s="5" t="s">
        <v>76</v>
      </c>
      <c r="Y1370" s="5">
        <v>4</v>
      </c>
      <c r="Z1370" s="5" t="s">
        <v>347</v>
      </c>
      <c r="AA1370" s="5">
        <v>1</v>
      </c>
      <c r="AB1370" s="6">
        <v>0</v>
      </c>
      <c r="AC1370" s="6">
        <v>0</v>
      </c>
      <c r="AD1370" s="6">
        <v>0</v>
      </c>
      <c r="AE1370" s="6">
        <v>100</v>
      </c>
      <c r="AF1370" s="6">
        <v>77</v>
      </c>
      <c r="AG1370" s="6">
        <v>77</v>
      </c>
      <c r="AH1370" s="6">
        <v>0</v>
      </c>
      <c r="AI1370" s="6">
        <v>0</v>
      </c>
      <c r="AJ1370" s="6">
        <v>0</v>
      </c>
      <c r="AK1370" s="6">
        <v>0</v>
      </c>
      <c r="AL1370" s="6">
        <v>0</v>
      </c>
      <c r="AM1370" s="6">
        <v>0</v>
      </c>
      <c r="AN1370" s="6">
        <v>0</v>
      </c>
      <c r="AO1370" s="6">
        <v>0</v>
      </c>
      <c r="AP1370" s="6">
        <v>0</v>
      </c>
      <c r="AQ1370" s="6" t="s">
        <v>77</v>
      </c>
      <c r="AR1370" s="6" t="s">
        <v>77</v>
      </c>
      <c r="AS1370" s="6" t="s">
        <v>77</v>
      </c>
      <c r="AT1370" s="7">
        <v>0</v>
      </c>
      <c r="AU1370" s="7">
        <v>0</v>
      </c>
      <c r="AV1370" s="6">
        <v>0</v>
      </c>
      <c r="AW1370" s="7">
        <v>1471239887</v>
      </c>
      <c r="AX1370" s="7">
        <v>936605857</v>
      </c>
      <c r="AY1370" s="6">
        <v>63.66</v>
      </c>
      <c r="AZ1370" s="7">
        <v>0</v>
      </c>
      <c r="BA1370" s="7">
        <v>0</v>
      </c>
      <c r="BB1370" s="6">
        <v>0</v>
      </c>
      <c r="BC1370" s="7">
        <v>0</v>
      </c>
      <c r="BD1370" s="7">
        <v>0</v>
      </c>
      <c r="BE1370" s="6">
        <v>0</v>
      </c>
      <c r="BF1370" s="7">
        <v>0</v>
      </c>
      <c r="BG1370" s="7">
        <v>0</v>
      </c>
      <c r="BH1370" s="6">
        <v>0</v>
      </c>
      <c r="BI1370" s="7">
        <v>1471239887</v>
      </c>
      <c r="BJ1370" s="7">
        <v>936605857</v>
      </c>
      <c r="BK1370" s="6">
        <v>63.66</v>
      </c>
      <c r="BL1370" s="5"/>
      <c r="BM1370" s="3">
        <f t="shared" si="220"/>
        <v>0</v>
      </c>
      <c r="BN1370" s="3">
        <f t="shared" si="221"/>
        <v>0</v>
      </c>
      <c r="BO1370" s="3">
        <f t="shared" si="222"/>
        <v>1471.239887</v>
      </c>
      <c r="BP1370" s="3">
        <f t="shared" si="223"/>
        <v>936.60585700000001</v>
      </c>
      <c r="BQ1370" s="3">
        <f t="shared" si="224"/>
        <v>0</v>
      </c>
      <c r="BR1370" s="3">
        <f t="shared" si="225"/>
        <v>0</v>
      </c>
      <c r="BS1370" s="3">
        <f t="shared" si="226"/>
        <v>0</v>
      </c>
      <c r="BT1370" s="3">
        <f t="shared" si="227"/>
        <v>0</v>
      </c>
      <c r="BU1370" s="3">
        <f t="shared" si="228"/>
        <v>0</v>
      </c>
      <c r="BV1370" s="3">
        <f t="shared" si="229"/>
        <v>0</v>
      </c>
    </row>
    <row r="1371" spans="1:74" x14ac:dyDescent="0.25">
      <c r="A1371" s="4">
        <v>16</v>
      </c>
      <c r="B1371" s="5" t="s">
        <v>60</v>
      </c>
      <c r="C1371" s="5" t="s">
        <v>61</v>
      </c>
      <c r="D1371" s="5">
        <v>2023</v>
      </c>
      <c r="E1371" s="5" t="s">
        <v>62</v>
      </c>
      <c r="F1371" s="5" t="s">
        <v>63</v>
      </c>
      <c r="G1371" s="5">
        <v>2</v>
      </c>
      <c r="H1371" s="5" t="s">
        <v>64</v>
      </c>
      <c r="I1371" s="5" t="s">
        <v>3816</v>
      </c>
      <c r="J1371" s="5" t="s">
        <v>2592</v>
      </c>
      <c r="K1371" s="5" t="s">
        <v>2593</v>
      </c>
      <c r="L1371" s="5" t="s">
        <v>4294</v>
      </c>
      <c r="M1371" s="5" t="s">
        <v>396</v>
      </c>
      <c r="N1371" s="5" t="s">
        <v>3841</v>
      </c>
      <c r="O1371" s="5" t="s">
        <v>68</v>
      </c>
      <c r="P1371" s="5" t="s">
        <v>3846</v>
      </c>
      <c r="Q1371" s="5" t="s">
        <v>69</v>
      </c>
      <c r="R1371" s="5" t="s">
        <v>4140</v>
      </c>
      <c r="S1371" s="5" t="s">
        <v>2594</v>
      </c>
      <c r="T1371" s="5">
        <v>45</v>
      </c>
      <c r="U1371" s="5">
        <v>4</v>
      </c>
      <c r="V1371" s="5" t="s">
        <v>2597</v>
      </c>
      <c r="W1371" s="5">
        <v>2</v>
      </c>
      <c r="X1371" s="5" t="s">
        <v>76</v>
      </c>
      <c r="Y1371" s="5">
        <v>4</v>
      </c>
      <c r="Z1371" s="5" t="s">
        <v>347</v>
      </c>
      <c r="AA1371" s="5">
        <v>1</v>
      </c>
      <c r="AB1371" s="6">
        <v>100</v>
      </c>
      <c r="AC1371" s="6">
        <v>67</v>
      </c>
      <c r="AD1371" s="6">
        <v>67</v>
      </c>
      <c r="AE1371" s="6">
        <v>0</v>
      </c>
      <c r="AF1371" s="6">
        <v>0</v>
      </c>
      <c r="AG1371" s="6">
        <v>0</v>
      </c>
      <c r="AH1371" s="6">
        <v>0</v>
      </c>
      <c r="AI1371" s="6">
        <v>0</v>
      </c>
      <c r="AJ1371" s="6">
        <v>0</v>
      </c>
      <c r="AK1371" s="6">
        <v>0</v>
      </c>
      <c r="AL1371" s="6">
        <v>0</v>
      </c>
      <c r="AM1371" s="6">
        <v>0</v>
      </c>
      <c r="AN1371" s="6">
        <v>0</v>
      </c>
      <c r="AO1371" s="6">
        <v>0</v>
      </c>
      <c r="AP1371" s="6">
        <v>0</v>
      </c>
      <c r="AQ1371" s="6" t="s">
        <v>77</v>
      </c>
      <c r="AR1371" s="6" t="s">
        <v>77</v>
      </c>
      <c r="AS1371" s="6" t="s">
        <v>77</v>
      </c>
      <c r="AT1371" s="7">
        <v>567890582</v>
      </c>
      <c r="AU1371" s="7">
        <v>339482981</v>
      </c>
      <c r="AV1371" s="6">
        <v>59.78</v>
      </c>
      <c r="AW1371" s="7">
        <v>0</v>
      </c>
      <c r="AX1371" s="7">
        <v>0</v>
      </c>
      <c r="AY1371" s="6">
        <v>0</v>
      </c>
      <c r="AZ1371" s="7">
        <v>0</v>
      </c>
      <c r="BA1371" s="7">
        <v>0</v>
      </c>
      <c r="BB1371" s="6">
        <v>0</v>
      </c>
      <c r="BC1371" s="7">
        <v>0</v>
      </c>
      <c r="BD1371" s="7">
        <v>0</v>
      </c>
      <c r="BE1371" s="6">
        <v>0</v>
      </c>
      <c r="BF1371" s="7">
        <v>0</v>
      </c>
      <c r="BG1371" s="7">
        <v>0</v>
      </c>
      <c r="BH1371" s="6">
        <v>0</v>
      </c>
      <c r="BI1371" s="7">
        <v>567890582</v>
      </c>
      <c r="BJ1371" s="7">
        <v>339482981</v>
      </c>
      <c r="BK1371" s="6">
        <v>59.78</v>
      </c>
      <c r="BL1371" s="5"/>
      <c r="BM1371" s="3">
        <f t="shared" si="220"/>
        <v>567.89058199999999</v>
      </c>
      <c r="BN1371" s="3">
        <f t="shared" si="221"/>
        <v>339.482981</v>
      </c>
      <c r="BO1371" s="3">
        <f t="shared" si="222"/>
        <v>0</v>
      </c>
      <c r="BP1371" s="3">
        <f t="shared" si="223"/>
        <v>0</v>
      </c>
      <c r="BQ1371" s="3">
        <f t="shared" si="224"/>
        <v>0</v>
      </c>
      <c r="BR1371" s="3">
        <f t="shared" si="225"/>
        <v>0</v>
      </c>
      <c r="BS1371" s="3">
        <f t="shared" si="226"/>
        <v>0</v>
      </c>
      <c r="BT1371" s="3">
        <f t="shared" si="227"/>
        <v>0</v>
      </c>
      <c r="BU1371" s="3">
        <f t="shared" si="228"/>
        <v>0</v>
      </c>
      <c r="BV1371" s="3">
        <f t="shared" si="229"/>
        <v>0</v>
      </c>
    </row>
    <row r="1372" spans="1:74" x14ac:dyDescent="0.25">
      <c r="A1372" s="4">
        <v>16</v>
      </c>
      <c r="B1372" s="5" t="s">
        <v>60</v>
      </c>
      <c r="C1372" s="5" t="s">
        <v>61</v>
      </c>
      <c r="D1372" s="5">
        <v>2023</v>
      </c>
      <c r="E1372" s="5" t="s">
        <v>62</v>
      </c>
      <c r="F1372" s="5" t="s">
        <v>63</v>
      </c>
      <c r="G1372" s="5">
        <v>2</v>
      </c>
      <c r="H1372" s="5" t="s">
        <v>64</v>
      </c>
      <c r="I1372" s="5" t="s">
        <v>3816</v>
      </c>
      <c r="J1372" s="5" t="s">
        <v>2592</v>
      </c>
      <c r="K1372" s="5" t="s">
        <v>2593</v>
      </c>
      <c r="L1372" s="5" t="s">
        <v>4294</v>
      </c>
      <c r="M1372" s="5" t="s">
        <v>396</v>
      </c>
      <c r="N1372" s="5" t="s">
        <v>3841</v>
      </c>
      <c r="O1372" s="5" t="s">
        <v>68</v>
      </c>
      <c r="P1372" s="5" t="s">
        <v>3846</v>
      </c>
      <c r="Q1372" s="5" t="s">
        <v>69</v>
      </c>
      <c r="R1372" s="5" t="s">
        <v>4140</v>
      </c>
      <c r="S1372" s="5" t="s">
        <v>2594</v>
      </c>
      <c r="T1372" s="5">
        <v>45</v>
      </c>
      <c r="U1372" s="5">
        <v>6</v>
      </c>
      <c r="V1372" s="5" t="s">
        <v>2598</v>
      </c>
      <c r="W1372" s="5">
        <v>2</v>
      </c>
      <c r="X1372" s="5" t="s">
        <v>76</v>
      </c>
      <c r="Y1372" s="5">
        <v>4</v>
      </c>
      <c r="Z1372" s="5" t="s">
        <v>347</v>
      </c>
      <c r="AA1372" s="5">
        <v>1</v>
      </c>
      <c r="AB1372" s="6">
        <v>100</v>
      </c>
      <c r="AC1372" s="6">
        <v>100</v>
      </c>
      <c r="AD1372" s="6">
        <v>100</v>
      </c>
      <c r="AE1372" s="6">
        <v>100</v>
      </c>
      <c r="AF1372" s="6">
        <v>100</v>
      </c>
      <c r="AG1372" s="6">
        <v>100</v>
      </c>
      <c r="AH1372" s="6">
        <v>0</v>
      </c>
      <c r="AI1372" s="6">
        <v>0</v>
      </c>
      <c r="AJ1372" s="6">
        <v>0</v>
      </c>
      <c r="AK1372" s="6">
        <v>0</v>
      </c>
      <c r="AL1372" s="6">
        <v>0</v>
      </c>
      <c r="AM1372" s="6">
        <v>0</v>
      </c>
      <c r="AN1372" s="6">
        <v>0</v>
      </c>
      <c r="AO1372" s="6">
        <v>0</v>
      </c>
      <c r="AP1372" s="6">
        <v>0</v>
      </c>
      <c r="AQ1372" s="6" t="s">
        <v>77</v>
      </c>
      <c r="AR1372" s="6" t="s">
        <v>77</v>
      </c>
      <c r="AS1372" s="6" t="s">
        <v>77</v>
      </c>
      <c r="AT1372" s="7">
        <v>721875239</v>
      </c>
      <c r="AU1372" s="7">
        <v>27150000</v>
      </c>
      <c r="AV1372" s="6">
        <v>3.76</v>
      </c>
      <c r="AW1372" s="7">
        <v>151260376</v>
      </c>
      <c r="AX1372" s="7">
        <v>114310376</v>
      </c>
      <c r="AY1372" s="6">
        <v>75.569999999999993</v>
      </c>
      <c r="AZ1372" s="7">
        <v>0</v>
      </c>
      <c r="BA1372" s="7">
        <v>0</v>
      </c>
      <c r="BB1372" s="6">
        <v>0</v>
      </c>
      <c r="BC1372" s="7">
        <v>0</v>
      </c>
      <c r="BD1372" s="7">
        <v>0</v>
      </c>
      <c r="BE1372" s="6">
        <v>0</v>
      </c>
      <c r="BF1372" s="7">
        <v>0</v>
      </c>
      <c r="BG1372" s="7">
        <v>0</v>
      </c>
      <c r="BH1372" s="6">
        <v>0</v>
      </c>
      <c r="BI1372" s="7">
        <v>873135615</v>
      </c>
      <c r="BJ1372" s="7">
        <v>141460376</v>
      </c>
      <c r="BK1372" s="6">
        <v>16.2</v>
      </c>
      <c r="BL1372" s="5"/>
      <c r="BM1372" s="3">
        <f t="shared" si="220"/>
        <v>721.87523899999997</v>
      </c>
      <c r="BN1372" s="3">
        <f t="shared" si="221"/>
        <v>27.15</v>
      </c>
      <c r="BO1372" s="3">
        <f t="shared" si="222"/>
        <v>151.26037600000001</v>
      </c>
      <c r="BP1372" s="3">
        <f t="shared" si="223"/>
        <v>114.31037600000001</v>
      </c>
      <c r="BQ1372" s="3">
        <f t="shared" si="224"/>
        <v>0</v>
      </c>
      <c r="BR1372" s="3">
        <f t="shared" si="225"/>
        <v>0</v>
      </c>
      <c r="BS1372" s="3">
        <f t="shared" si="226"/>
        <v>0</v>
      </c>
      <c r="BT1372" s="3">
        <f t="shared" si="227"/>
        <v>0</v>
      </c>
      <c r="BU1372" s="3">
        <f t="shared" si="228"/>
        <v>0</v>
      </c>
      <c r="BV1372" s="3">
        <f t="shared" si="229"/>
        <v>0</v>
      </c>
    </row>
    <row r="1373" spans="1:74" x14ac:dyDescent="0.25">
      <c r="A1373" s="4">
        <v>16</v>
      </c>
      <c r="B1373" s="5" t="s">
        <v>60</v>
      </c>
      <c r="C1373" s="5" t="s">
        <v>61</v>
      </c>
      <c r="D1373" s="5">
        <v>2023</v>
      </c>
      <c r="E1373" s="5" t="s">
        <v>62</v>
      </c>
      <c r="F1373" s="5" t="s">
        <v>63</v>
      </c>
      <c r="G1373" s="5">
        <v>2</v>
      </c>
      <c r="H1373" s="5" t="s">
        <v>64</v>
      </c>
      <c r="I1373" s="5" t="s">
        <v>3816</v>
      </c>
      <c r="J1373" s="5" t="s">
        <v>2592</v>
      </c>
      <c r="K1373" s="5" t="s">
        <v>2593</v>
      </c>
      <c r="L1373" s="5" t="s">
        <v>4294</v>
      </c>
      <c r="M1373" s="5" t="s">
        <v>396</v>
      </c>
      <c r="N1373" s="5" t="s">
        <v>3841</v>
      </c>
      <c r="O1373" s="5" t="s">
        <v>68</v>
      </c>
      <c r="P1373" s="5" t="s">
        <v>3846</v>
      </c>
      <c r="Q1373" s="5" t="s">
        <v>69</v>
      </c>
      <c r="R1373" s="5" t="s">
        <v>4140</v>
      </c>
      <c r="S1373" s="5" t="s">
        <v>2594</v>
      </c>
      <c r="T1373" s="5">
        <v>45</v>
      </c>
      <c r="U1373" s="5">
        <v>7</v>
      </c>
      <c r="V1373" s="5" t="s">
        <v>2599</v>
      </c>
      <c r="W1373" s="5">
        <v>2</v>
      </c>
      <c r="X1373" s="5" t="s">
        <v>76</v>
      </c>
      <c r="Y1373" s="5">
        <v>4</v>
      </c>
      <c r="Z1373" s="5" t="s">
        <v>347</v>
      </c>
      <c r="AA1373" s="5">
        <v>1</v>
      </c>
      <c r="AB1373" s="6">
        <v>0</v>
      </c>
      <c r="AC1373" s="6">
        <v>0</v>
      </c>
      <c r="AD1373" s="6">
        <v>0</v>
      </c>
      <c r="AE1373" s="6">
        <v>100</v>
      </c>
      <c r="AF1373" s="6">
        <v>100</v>
      </c>
      <c r="AG1373" s="6">
        <v>100</v>
      </c>
      <c r="AH1373" s="6">
        <v>0</v>
      </c>
      <c r="AI1373" s="6">
        <v>0</v>
      </c>
      <c r="AJ1373" s="6">
        <v>0</v>
      </c>
      <c r="AK1373" s="6">
        <v>0</v>
      </c>
      <c r="AL1373" s="6">
        <v>0</v>
      </c>
      <c r="AM1373" s="6">
        <v>0</v>
      </c>
      <c r="AN1373" s="6">
        <v>0</v>
      </c>
      <c r="AO1373" s="6">
        <v>0</v>
      </c>
      <c r="AP1373" s="6">
        <v>0</v>
      </c>
      <c r="AQ1373" s="6" t="s">
        <v>77</v>
      </c>
      <c r="AR1373" s="6" t="s">
        <v>77</v>
      </c>
      <c r="AS1373" s="6" t="s">
        <v>77</v>
      </c>
      <c r="AT1373" s="7">
        <v>0</v>
      </c>
      <c r="AU1373" s="7">
        <v>0</v>
      </c>
      <c r="AV1373" s="6">
        <v>0</v>
      </c>
      <c r="AW1373" s="7">
        <v>51800000</v>
      </c>
      <c r="AX1373" s="7">
        <v>51800000</v>
      </c>
      <c r="AY1373" s="6">
        <v>100</v>
      </c>
      <c r="AZ1373" s="7">
        <v>0</v>
      </c>
      <c r="BA1373" s="7">
        <v>0</v>
      </c>
      <c r="BB1373" s="6">
        <v>0</v>
      </c>
      <c r="BC1373" s="7">
        <v>0</v>
      </c>
      <c r="BD1373" s="7">
        <v>0</v>
      </c>
      <c r="BE1373" s="6">
        <v>0</v>
      </c>
      <c r="BF1373" s="7">
        <v>0</v>
      </c>
      <c r="BG1373" s="7">
        <v>0</v>
      </c>
      <c r="BH1373" s="6">
        <v>0</v>
      </c>
      <c r="BI1373" s="7">
        <v>51800000</v>
      </c>
      <c r="BJ1373" s="7">
        <v>51800000</v>
      </c>
      <c r="BK1373" s="6">
        <v>100</v>
      </c>
      <c r="BL1373" s="5"/>
      <c r="BM1373" s="3">
        <f t="shared" si="220"/>
        <v>0</v>
      </c>
      <c r="BN1373" s="3">
        <f t="shared" si="221"/>
        <v>0</v>
      </c>
      <c r="BO1373" s="3">
        <f t="shared" si="222"/>
        <v>51.8</v>
      </c>
      <c r="BP1373" s="3">
        <f t="shared" si="223"/>
        <v>51.8</v>
      </c>
      <c r="BQ1373" s="3">
        <f t="shared" si="224"/>
        <v>0</v>
      </c>
      <c r="BR1373" s="3">
        <f t="shared" si="225"/>
        <v>0</v>
      </c>
      <c r="BS1373" s="3">
        <f t="shared" si="226"/>
        <v>0</v>
      </c>
      <c r="BT1373" s="3">
        <f t="shared" si="227"/>
        <v>0</v>
      </c>
      <c r="BU1373" s="3">
        <f t="shared" si="228"/>
        <v>0</v>
      </c>
      <c r="BV1373" s="3">
        <f t="shared" si="229"/>
        <v>0</v>
      </c>
    </row>
    <row r="1374" spans="1:74" x14ac:dyDescent="0.25">
      <c r="A1374" s="4">
        <v>16</v>
      </c>
      <c r="B1374" s="5" t="s">
        <v>60</v>
      </c>
      <c r="C1374" s="5" t="s">
        <v>61</v>
      </c>
      <c r="D1374" s="5">
        <v>2023</v>
      </c>
      <c r="E1374" s="5" t="s">
        <v>62</v>
      </c>
      <c r="F1374" s="5" t="s">
        <v>63</v>
      </c>
      <c r="G1374" s="5">
        <v>2</v>
      </c>
      <c r="H1374" s="5" t="s">
        <v>64</v>
      </c>
      <c r="I1374" s="5" t="s">
        <v>3816</v>
      </c>
      <c r="J1374" s="5" t="s">
        <v>2592</v>
      </c>
      <c r="K1374" s="5" t="s">
        <v>2593</v>
      </c>
      <c r="L1374" s="5" t="s">
        <v>4294</v>
      </c>
      <c r="M1374" s="5" t="s">
        <v>396</v>
      </c>
      <c r="N1374" s="5" t="s">
        <v>3841</v>
      </c>
      <c r="O1374" s="5" t="s">
        <v>68</v>
      </c>
      <c r="P1374" s="5" t="s">
        <v>3846</v>
      </c>
      <c r="Q1374" s="5" t="s">
        <v>69</v>
      </c>
      <c r="R1374" s="5" t="s">
        <v>4140</v>
      </c>
      <c r="S1374" s="5" t="s">
        <v>2594</v>
      </c>
      <c r="T1374" s="5">
        <v>45</v>
      </c>
      <c r="U1374" s="5">
        <v>8</v>
      </c>
      <c r="V1374" s="5" t="s">
        <v>2600</v>
      </c>
      <c r="W1374" s="5">
        <v>2</v>
      </c>
      <c r="X1374" s="5" t="s">
        <v>76</v>
      </c>
      <c r="Y1374" s="5">
        <v>4</v>
      </c>
      <c r="Z1374" s="5" t="s">
        <v>347</v>
      </c>
      <c r="AA1374" s="5">
        <v>1</v>
      </c>
      <c r="AB1374" s="6">
        <v>0</v>
      </c>
      <c r="AC1374" s="6">
        <v>0</v>
      </c>
      <c r="AD1374" s="6">
        <v>0</v>
      </c>
      <c r="AE1374" s="6">
        <v>0</v>
      </c>
      <c r="AF1374" s="6">
        <v>0</v>
      </c>
      <c r="AG1374" s="6">
        <v>0</v>
      </c>
      <c r="AH1374" s="6">
        <v>0</v>
      </c>
      <c r="AI1374" s="6">
        <v>0</v>
      </c>
      <c r="AJ1374" s="6">
        <v>0</v>
      </c>
      <c r="AK1374" s="6">
        <v>0</v>
      </c>
      <c r="AL1374" s="6">
        <v>0</v>
      </c>
      <c r="AM1374" s="6">
        <v>0</v>
      </c>
      <c r="AN1374" s="6">
        <v>0</v>
      </c>
      <c r="AO1374" s="6">
        <v>0</v>
      </c>
      <c r="AP1374" s="6">
        <v>0</v>
      </c>
      <c r="AQ1374" s="6" t="s">
        <v>77</v>
      </c>
      <c r="AR1374" s="6" t="s">
        <v>77</v>
      </c>
      <c r="AS1374" s="6" t="s">
        <v>77</v>
      </c>
      <c r="AT1374" s="7">
        <v>0</v>
      </c>
      <c r="AU1374" s="7">
        <v>0</v>
      </c>
      <c r="AV1374" s="6">
        <v>0</v>
      </c>
      <c r="AW1374" s="7">
        <v>0</v>
      </c>
      <c r="AX1374" s="7">
        <v>0</v>
      </c>
      <c r="AY1374" s="6">
        <v>0</v>
      </c>
      <c r="AZ1374" s="7">
        <v>0</v>
      </c>
      <c r="BA1374" s="7">
        <v>0</v>
      </c>
      <c r="BB1374" s="6">
        <v>0</v>
      </c>
      <c r="BC1374" s="7">
        <v>0</v>
      </c>
      <c r="BD1374" s="7">
        <v>0</v>
      </c>
      <c r="BE1374" s="6">
        <v>0</v>
      </c>
      <c r="BF1374" s="7">
        <v>0</v>
      </c>
      <c r="BG1374" s="7">
        <v>0</v>
      </c>
      <c r="BH1374" s="6">
        <v>0</v>
      </c>
      <c r="BI1374" s="7">
        <v>0</v>
      </c>
      <c r="BJ1374" s="7">
        <v>0</v>
      </c>
      <c r="BK1374" s="6">
        <v>0</v>
      </c>
      <c r="BL1374" s="5"/>
      <c r="BM1374" s="3">
        <f t="shared" si="220"/>
        <v>0</v>
      </c>
      <c r="BN1374" s="3">
        <f t="shared" si="221"/>
        <v>0</v>
      </c>
      <c r="BO1374" s="3">
        <f t="shared" si="222"/>
        <v>0</v>
      </c>
      <c r="BP1374" s="3">
        <f t="shared" si="223"/>
        <v>0</v>
      </c>
      <c r="BQ1374" s="3">
        <f t="shared" si="224"/>
        <v>0</v>
      </c>
      <c r="BR1374" s="3">
        <f t="shared" si="225"/>
        <v>0</v>
      </c>
      <c r="BS1374" s="3">
        <f t="shared" si="226"/>
        <v>0</v>
      </c>
      <c r="BT1374" s="3">
        <f t="shared" si="227"/>
        <v>0</v>
      </c>
      <c r="BU1374" s="3">
        <f t="shared" si="228"/>
        <v>0</v>
      </c>
      <c r="BV1374" s="3">
        <f t="shared" si="229"/>
        <v>0</v>
      </c>
    </row>
    <row r="1375" spans="1:74" x14ac:dyDescent="0.25">
      <c r="A1375" s="4">
        <v>16</v>
      </c>
      <c r="B1375" s="5" t="s">
        <v>60</v>
      </c>
      <c r="C1375" s="5" t="s">
        <v>61</v>
      </c>
      <c r="D1375" s="5">
        <v>2023</v>
      </c>
      <c r="E1375" s="5" t="s">
        <v>62</v>
      </c>
      <c r="F1375" s="5" t="s">
        <v>63</v>
      </c>
      <c r="G1375" s="5">
        <v>2</v>
      </c>
      <c r="H1375" s="5" t="s">
        <v>64</v>
      </c>
      <c r="I1375" s="5" t="s">
        <v>3816</v>
      </c>
      <c r="J1375" s="5" t="s">
        <v>2592</v>
      </c>
      <c r="K1375" s="5" t="s">
        <v>2593</v>
      </c>
      <c r="L1375" s="5" t="s">
        <v>4294</v>
      </c>
      <c r="M1375" s="5" t="s">
        <v>396</v>
      </c>
      <c r="N1375" s="5" t="s">
        <v>3841</v>
      </c>
      <c r="O1375" s="5" t="s">
        <v>68</v>
      </c>
      <c r="P1375" s="5" t="s">
        <v>3846</v>
      </c>
      <c r="Q1375" s="5" t="s">
        <v>69</v>
      </c>
      <c r="R1375" s="5" t="s">
        <v>4140</v>
      </c>
      <c r="S1375" s="5" t="s">
        <v>2594</v>
      </c>
      <c r="T1375" s="5">
        <v>45</v>
      </c>
      <c r="U1375" s="5">
        <v>9</v>
      </c>
      <c r="V1375" s="5" t="s">
        <v>2601</v>
      </c>
      <c r="W1375" s="5">
        <v>3</v>
      </c>
      <c r="X1375" s="5" t="s">
        <v>140</v>
      </c>
      <c r="Y1375" s="5">
        <v>1</v>
      </c>
      <c r="Z1375" s="5" t="s">
        <v>73</v>
      </c>
      <c r="AA1375" s="5">
        <v>1</v>
      </c>
      <c r="AB1375" s="6">
        <v>10</v>
      </c>
      <c r="AC1375" s="6">
        <v>10</v>
      </c>
      <c r="AD1375" s="6">
        <v>100</v>
      </c>
      <c r="AE1375" s="6">
        <v>40</v>
      </c>
      <c r="AF1375" s="6">
        <v>40</v>
      </c>
      <c r="AG1375" s="6">
        <v>100</v>
      </c>
      <c r="AH1375" s="6">
        <v>60</v>
      </c>
      <c r="AI1375" s="6">
        <v>60</v>
      </c>
      <c r="AJ1375" s="6">
        <v>100</v>
      </c>
      <c r="AK1375" s="6">
        <v>0</v>
      </c>
      <c r="AL1375" s="6">
        <v>0</v>
      </c>
      <c r="AM1375" s="6">
        <v>0</v>
      </c>
      <c r="AN1375" s="6">
        <v>100</v>
      </c>
      <c r="AO1375" s="6">
        <v>0</v>
      </c>
      <c r="AP1375" s="6">
        <v>0</v>
      </c>
      <c r="AQ1375" s="6" t="s">
        <v>77</v>
      </c>
      <c r="AR1375" s="6" t="s">
        <v>77</v>
      </c>
      <c r="AS1375" s="6" t="s">
        <v>77</v>
      </c>
      <c r="AT1375" s="7">
        <v>49000000</v>
      </c>
      <c r="AU1375" s="7">
        <v>49000000</v>
      </c>
      <c r="AV1375" s="6">
        <v>100</v>
      </c>
      <c r="AW1375" s="7">
        <v>227658090</v>
      </c>
      <c r="AX1375" s="7">
        <v>227658090</v>
      </c>
      <c r="AY1375" s="6">
        <v>100</v>
      </c>
      <c r="AZ1375" s="7">
        <v>100694000</v>
      </c>
      <c r="BA1375" s="7">
        <v>100694000</v>
      </c>
      <c r="BB1375" s="6">
        <v>100</v>
      </c>
      <c r="BC1375" s="7">
        <v>0</v>
      </c>
      <c r="BD1375" s="7">
        <v>0</v>
      </c>
      <c r="BE1375" s="6">
        <v>0</v>
      </c>
      <c r="BF1375" s="7">
        <v>106940700</v>
      </c>
      <c r="BG1375" s="7">
        <v>0</v>
      </c>
      <c r="BH1375" s="6">
        <v>0</v>
      </c>
      <c r="BI1375" s="7">
        <v>484292790</v>
      </c>
      <c r="BJ1375" s="7">
        <v>377352090</v>
      </c>
      <c r="BK1375" s="6">
        <v>77.92</v>
      </c>
      <c r="BL1375" s="5"/>
      <c r="BM1375" s="3">
        <f t="shared" si="220"/>
        <v>49</v>
      </c>
      <c r="BN1375" s="3">
        <f t="shared" si="221"/>
        <v>49</v>
      </c>
      <c r="BO1375" s="3">
        <f t="shared" si="222"/>
        <v>227.65808999999999</v>
      </c>
      <c r="BP1375" s="3">
        <f t="shared" si="223"/>
        <v>227.65808999999999</v>
      </c>
      <c r="BQ1375" s="3">
        <f t="shared" si="224"/>
        <v>100.694</v>
      </c>
      <c r="BR1375" s="3">
        <f t="shared" si="225"/>
        <v>100.694</v>
      </c>
      <c r="BS1375" s="3">
        <f t="shared" si="226"/>
        <v>0</v>
      </c>
      <c r="BT1375" s="3">
        <f t="shared" si="227"/>
        <v>0</v>
      </c>
      <c r="BU1375" s="3">
        <f t="shared" si="228"/>
        <v>106.94070000000001</v>
      </c>
      <c r="BV1375" s="3">
        <f t="shared" si="229"/>
        <v>0</v>
      </c>
    </row>
    <row r="1376" spans="1:74" x14ac:dyDescent="0.25">
      <c r="A1376" s="4">
        <v>16</v>
      </c>
      <c r="B1376" s="5" t="s">
        <v>60</v>
      </c>
      <c r="C1376" s="5" t="s">
        <v>61</v>
      </c>
      <c r="D1376" s="5">
        <v>2023</v>
      </c>
      <c r="E1376" s="5" t="s">
        <v>62</v>
      </c>
      <c r="F1376" s="5" t="s">
        <v>63</v>
      </c>
      <c r="G1376" s="5">
        <v>2</v>
      </c>
      <c r="H1376" s="5" t="s">
        <v>64</v>
      </c>
      <c r="I1376" s="5" t="s">
        <v>3816</v>
      </c>
      <c r="J1376" s="5" t="s">
        <v>2592</v>
      </c>
      <c r="K1376" s="5" t="s">
        <v>2593</v>
      </c>
      <c r="L1376" s="5" t="s">
        <v>4294</v>
      </c>
      <c r="M1376" s="5" t="s">
        <v>396</v>
      </c>
      <c r="N1376" s="5" t="s">
        <v>3841</v>
      </c>
      <c r="O1376" s="5" t="s">
        <v>68</v>
      </c>
      <c r="P1376" s="5" t="s">
        <v>3846</v>
      </c>
      <c r="Q1376" s="5" t="s">
        <v>69</v>
      </c>
      <c r="R1376" s="5" t="s">
        <v>4140</v>
      </c>
      <c r="S1376" s="5" t="s">
        <v>2594</v>
      </c>
      <c r="T1376" s="5">
        <v>45</v>
      </c>
      <c r="U1376" s="5">
        <v>10</v>
      </c>
      <c r="V1376" s="5" t="s">
        <v>2602</v>
      </c>
      <c r="W1376" s="5">
        <v>2</v>
      </c>
      <c r="X1376" s="5" t="s">
        <v>76</v>
      </c>
      <c r="Y1376" s="5">
        <v>1</v>
      </c>
      <c r="Z1376" s="5" t="s">
        <v>73</v>
      </c>
      <c r="AA1376" s="5">
        <v>1</v>
      </c>
      <c r="AB1376" s="6">
        <v>100</v>
      </c>
      <c r="AC1376" s="6">
        <v>100</v>
      </c>
      <c r="AD1376" s="6">
        <v>100</v>
      </c>
      <c r="AE1376" s="6">
        <v>100</v>
      </c>
      <c r="AF1376" s="6">
        <v>100</v>
      </c>
      <c r="AG1376" s="6">
        <v>100</v>
      </c>
      <c r="AH1376" s="6">
        <v>100</v>
      </c>
      <c r="AI1376" s="6">
        <v>100</v>
      </c>
      <c r="AJ1376" s="6">
        <v>100</v>
      </c>
      <c r="AK1376" s="6">
        <v>100</v>
      </c>
      <c r="AL1376" s="6">
        <v>57.89</v>
      </c>
      <c r="AM1376" s="6">
        <v>57.89</v>
      </c>
      <c r="AN1376" s="6">
        <v>100</v>
      </c>
      <c r="AO1376" s="6">
        <v>0</v>
      </c>
      <c r="AP1376" s="6">
        <v>0</v>
      </c>
      <c r="AQ1376" s="6" t="s">
        <v>77</v>
      </c>
      <c r="AR1376" s="6" t="s">
        <v>77</v>
      </c>
      <c r="AS1376" s="6" t="s">
        <v>77</v>
      </c>
      <c r="AT1376" s="7">
        <v>48257989</v>
      </c>
      <c r="AU1376" s="7">
        <v>46883333</v>
      </c>
      <c r="AV1376" s="6">
        <v>97.14</v>
      </c>
      <c r="AW1376" s="7">
        <v>153659333</v>
      </c>
      <c r="AX1376" s="7">
        <v>153659333</v>
      </c>
      <c r="AY1376" s="6">
        <v>100</v>
      </c>
      <c r="AZ1376" s="7">
        <v>198579254</v>
      </c>
      <c r="BA1376" s="7">
        <v>198579254</v>
      </c>
      <c r="BB1376" s="6">
        <v>100</v>
      </c>
      <c r="BC1376" s="7">
        <v>132381920</v>
      </c>
      <c r="BD1376" s="7">
        <v>123012974</v>
      </c>
      <c r="BE1376" s="6">
        <v>92.92</v>
      </c>
      <c r="BF1376" s="7">
        <v>130857481</v>
      </c>
      <c r="BG1376" s="7">
        <v>0</v>
      </c>
      <c r="BH1376" s="6">
        <v>0</v>
      </c>
      <c r="BI1376" s="7">
        <v>663735977</v>
      </c>
      <c r="BJ1376" s="7">
        <v>522134894</v>
      </c>
      <c r="BK1376" s="6">
        <v>78.67</v>
      </c>
      <c r="BL1376" s="5"/>
      <c r="BM1376" s="3">
        <f t="shared" si="220"/>
        <v>48.257989000000002</v>
      </c>
      <c r="BN1376" s="3">
        <f t="shared" si="221"/>
        <v>46.883333</v>
      </c>
      <c r="BO1376" s="3">
        <f t="shared" si="222"/>
        <v>153.659333</v>
      </c>
      <c r="BP1376" s="3">
        <f t="shared" si="223"/>
        <v>153.659333</v>
      </c>
      <c r="BQ1376" s="3">
        <f t="shared" si="224"/>
        <v>198.57925399999999</v>
      </c>
      <c r="BR1376" s="3">
        <f t="shared" si="225"/>
        <v>198.57925399999999</v>
      </c>
      <c r="BS1376" s="3">
        <f t="shared" si="226"/>
        <v>132.38192000000001</v>
      </c>
      <c r="BT1376" s="3">
        <f t="shared" si="227"/>
        <v>123.012974</v>
      </c>
      <c r="BU1376" s="3">
        <f t="shared" si="228"/>
        <v>130.85748100000001</v>
      </c>
      <c r="BV1376" s="3">
        <f t="shared" si="229"/>
        <v>0</v>
      </c>
    </row>
    <row r="1377" spans="1:74" x14ac:dyDescent="0.25">
      <c r="A1377" s="4">
        <v>16</v>
      </c>
      <c r="B1377" s="5" t="s">
        <v>60</v>
      </c>
      <c r="C1377" s="5" t="s">
        <v>61</v>
      </c>
      <c r="D1377" s="5">
        <v>2023</v>
      </c>
      <c r="E1377" s="5" t="s">
        <v>62</v>
      </c>
      <c r="F1377" s="5" t="s">
        <v>63</v>
      </c>
      <c r="G1377" s="5">
        <v>2</v>
      </c>
      <c r="H1377" s="5" t="s">
        <v>64</v>
      </c>
      <c r="I1377" s="5" t="s">
        <v>3816</v>
      </c>
      <c r="J1377" s="5" t="s">
        <v>2592</v>
      </c>
      <c r="K1377" s="5" t="s">
        <v>2593</v>
      </c>
      <c r="L1377" s="5" t="s">
        <v>4294</v>
      </c>
      <c r="M1377" s="5" t="s">
        <v>396</v>
      </c>
      <c r="N1377" s="5" t="s">
        <v>3841</v>
      </c>
      <c r="O1377" s="5" t="s">
        <v>68</v>
      </c>
      <c r="P1377" s="5" t="s">
        <v>3846</v>
      </c>
      <c r="Q1377" s="5" t="s">
        <v>69</v>
      </c>
      <c r="R1377" s="5" t="s">
        <v>4140</v>
      </c>
      <c r="S1377" s="5" t="s">
        <v>2594</v>
      </c>
      <c r="T1377" s="5">
        <v>45</v>
      </c>
      <c r="U1377" s="5">
        <v>11</v>
      </c>
      <c r="V1377" s="5" t="s">
        <v>2603</v>
      </c>
      <c r="W1377" s="5">
        <v>2</v>
      </c>
      <c r="X1377" s="5" t="s">
        <v>76</v>
      </c>
      <c r="Y1377" s="5">
        <v>4</v>
      </c>
      <c r="Z1377" s="5" t="s">
        <v>347</v>
      </c>
      <c r="AA1377" s="5">
        <v>1</v>
      </c>
      <c r="AB1377" s="6">
        <v>0</v>
      </c>
      <c r="AC1377" s="6">
        <v>0</v>
      </c>
      <c r="AD1377" s="6">
        <v>0</v>
      </c>
      <c r="AE1377" s="6">
        <v>0</v>
      </c>
      <c r="AF1377" s="6">
        <v>0</v>
      </c>
      <c r="AG1377" s="6">
        <v>0</v>
      </c>
      <c r="AH1377" s="6">
        <v>0</v>
      </c>
      <c r="AI1377" s="6">
        <v>0</v>
      </c>
      <c r="AJ1377" s="6">
        <v>0</v>
      </c>
      <c r="AK1377" s="6">
        <v>0</v>
      </c>
      <c r="AL1377" s="6">
        <v>0</v>
      </c>
      <c r="AM1377" s="6">
        <v>0</v>
      </c>
      <c r="AN1377" s="6">
        <v>0</v>
      </c>
      <c r="AO1377" s="6">
        <v>0</v>
      </c>
      <c r="AP1377" s="6">
        <v>0</v>
      </c>
      <c r="AQ1377" s="6" t="s">
        <v>77</v>
      </c>
      <c r="AR1377" s="6" t="s">
        <v>77</v>
      </c>
      <c r="AS1377" s="6" t="s">
        <v>77</v>
      </c>
      <c r="AT1377" s="7">
        <v>0</v>
      </c>
      <c r="AU1377" s="7">
        <v>0</v>
      </c>
      <c r="AV1377" s="6">
        <v>0</v>
      </c>
      <c r="AW1377" s="7">
        <v>0</v>
      </c>
      <c r="AX1377" s="7">
        <v>0</v>
      </c>
      <c r="AY1377" s="6">
        <v>0</v>
      </c>
      <c r="AZ1377" s="7">
        <v>0</v>
      </c>
      <c r="BA1377" s="7">
        <v>0</v>
      </c>
      <c r="BB1377" s="6">
        <v>0</v>
      </c>
      <c r="BC1377" s="7">
        <v>0</v>
      </c>
      <c r="BD1377" s="7">
        <v>0</v>
      </c>
      <c r="BE1377" s="6">
        <v>0</v>
      </c>
      <c r="BF1377" s="7">
        <v>0</v>
      </c>
      <c r="BG1377" s="7">
        <v>0</v>
      </c>
      <c r="BH1377" s="6">
        <v>0</v>
      </c>
      <c r="BI1377" s="7">
        <v>0</v>
      </c>
      <c r="BJ1377" s="7">
        <v>0</v>
      </c>
      <c r="BK1377" s="6">
        <v>0</v>
      </c>
      <c r="BL1377" s="5"/>
      <c r="BM1377" s="3">
        <f t="shared" si="220"/>
        <v>0</v>
      </c>
      <c r="BN1377" s="3">
        <f t="shared" si="221"/>
        <v>0</v>
      </c>
      <c r="BO1377" s="3">
        <f t="shared" si="222"/>
        <v>0</v>
      </c>
      <c r="BP1377" s="3">
        <f t="shared" si="223"/>
        <v>0</v>
      </c>
      <c r="BQ1377" s="3">
        <f t="shared" si="224"/>
        <v>0</v>
      </c>
      <c r="BR1377" s="3">
        <f t="shared" si="225"/>
        <v>0</v>
      </c>
      <c r="BS1377" s="3">
        <f t="shared" si="226"/>
        <v>0</v>
      </c>
      <c r="BT1377" s="3">
        <f t="shared" si="227"/>
        <v>0</v>
      </c>
      <c r="BU1377" s="3">
        <f t="shared" si="228"/>
        <v>0</v>
      </c>
      <c r="BV1377" s="3">
        <f t="shared" si="229"/>
        <v>0</v>
      </c>
    </row>
    <row r="1378" spans="1:74" x14ac:dyDescent="0.25">
      <c r="A1378" s="4">
        <v>16</v>
      </c>
      <c r="B1378" s="5" t="s">
        <v>60</v>
      </c>
      <c r="C1378" s="5" t="s">
        <v>61</v>
      </c>
      <c r="D1378" s="5">
        <v>2023</v>
      </c>
      <c r="E1378" s="5" t="s">
        <v>62</v>
      </c>
      <c r="F1378" s="5" t="s">
        <v>63</v>
      </c>
      <c r="G1378" s="5">
        <v>2</v>
      </c>
      <c r="H1378" s="5" t="s">
        <v>64</v>
      </c>
      <c r="I1378" s="5" t="s">
        <v>3816</v>
      </c>
      <c r="J1378" s="5" t="s">
        <v>2592</v>
      </c>
      <c r="K1378" s="5" t="s">
        <v>2593</v>
      </c>
      <c r="L1378" s="5" t="s">
        <v>4294</v>
      </c>
      <c r="M1378" s="5" t="s">
        <v>396</v>
      </c>
      <c r="N1378" s="5" t="s">
        <v>3841</v>
      </c>
      <c r="O1378" s="5" t="s">
        <v>68</v>
      </c>
      <c r="P1378" s="5" t="s">
        <v>3846</v>
      </c>
      <c r="Q1378" s="5" t="s">
        <v>69</v>
      </c>
      <c r="R1378" s="5" t="s">
        <v>4140</v>
      </c>
      <c r="S1378" s="5" t="s">
        <v>2594</v>
      </c>
      <c r="T1378" s="5">
        <v>45</v>
      </c>
      <c r="U1378" s="5">
        <v>12</v>
      </c>
      <c r="V1378" s="5" t="s">
        <v>2604</v>
      </c>
      <c r="W1378" s="5">
        <v>2</v>
      </c>
      <c r="X1378" s="5" t="s">
        <v>76</v>
      </c>
      <c r="Y1378" s="5">
        <v>4</v>
      </c>
      <c r="Z1378" s="5" t="s">
        <v>347</v>
      </c>
      <c r="AA1378" s="5">
        <v>1</v>
      </c>
      <c r="AB1378" s="6">
        <v>0</v>
      </c>
      <c r="AC1378" s="6">
        <v>0</v>
      </c>
      <c r="AD1378" s="6">
        <v>0</v>
      </c>
      <c r="AE1378" s="6">
        <v>100</v>
      </c>
      <c r="AF1378" s="6">
        <v>100</v>
      </c>
      <c r="AG1378" s="6">
        <v>100</v>
      </c>
      <c r="AH1378" s="6">
        <v>0</v>
      </c>
      <c r="AI1378" s="6">
        <v>0</v>
      </c>
      <c r="AJ1378" s="6">
        <v>0</v>
      </c>
      <c r="AK1378" s="6">
        <v>0</v>
      </c>
      <c r="AL1378" s="6">
        <v>0</v>
      </c>
      <c r="AM1378" s="6">
        <v>0</v>
      </c>
      <c r="AN1378" s="6">
        <v>0</v>
      </c>
      <c r="AO1378" s="6">
        <v>0</v>
      </c>
      <c r="AP1378" s="6">
        <v>0</v>
      </c>
      <c r="AQ1378" s="6" t="s">
        <v>77</v>
      </c>
      <c r="AR1378" s="6" t="s">
        <v>77</v>
      </c>
      <c r="AS1378" s="6" t="s">
        <v>77</v>
      </c>
      <c r="AT1378" s="7">
        <v>0</v>
      </c>
      <c r="AU1378" s="7">
        <v>0</v>
      </c>
      <c r="AV1378" s="6">
        <v>0</v>
      </c>
      <c r="AW1378" s="7">
        <v>69603333</v>
      </c>
      <c r="AX1378" s="7">
        <v>69603333</v>
      </c>
      <c r="AY1378" s="6">
        <v>100</v>
      </c>
      <c r="AZ1378" s="7">
        <v>0</v>
      </c>
      <c r="BA1378" s="7">
        <v>0</v>
      </c>
      <c r="BB1378" s="6">
        <v>0</v>
      </c>
      <c r="BC1378" s="7">
        <v>0</v>
      </c>
      <c r="BD1378" s="7">
        <v>0</v>
      </c>
      <c r="BE1378" s="6">
        <v>0</v>
      </c>
      <c r="BF1378" s="7">
        <v>0</v>
      </c>
      <c r="BG1378" s="7">
        <v>0</v>
      </c>
      <c r="BH1378" s="6">
        <v>0</v>
      </c>
      <c r="BI1378" s="7">
        <v>69603333</v>
      </c>
      <c r="BJ1378" s="7">
        <v>69603333</v>
      </c>
      <c r="BK1378" s="6">
        <v>100</v>
      </c>
      <c r="BL1378" s="5"/>
      <c r="BM1378" s="3">
        <f t="shared" si="220"/>
        <v>0</v>
      </c>
      <c r="BN1378" s="3">
        <f t="shared" si="221"/>
        <v>0</v>
      </c>
      <c r="BO1378" s="3">
        <f t="shared" si="222"/>
        <v>69.603333000000006</v>
      </c>
      <c r="BP1378" s="3">
        <f t="shared" si="223"/>
        <v>69.603333000000006</v>
      </c>
      <c r="BQ1378" s="3">
        <f t="shared" si="224"/>
        <v>0</v>
      </c>
      <c r="BR1378" s="3">
        <f t="shared" si="225"/>
        <v>0</v>
      </c>
      <c r="BS1378" s="3">
        <f t="shared" si="226"/>
        <v>0</v>
      </c>
      <c r="BT1378" s="3">
        <f t="shared" si="227"/>
        <v>0</v>
      </c>
      <c r="BU1378" s="3">
        <f t="shared" si="228"/>
        <v>0</v>
      </c>
      <c r="BV1378" s="3">
        <f t="shared" si="229"/>
        <v>0</v>
      </c>
    </row>
    <row r="1379" spans="1:74" x14ac:dyDescent="0.25">
      <c r="A1379" s="4">
        <v>16</v>
      </c>
      <c r="B1379" s="5" t="s">
        <v>60</v>
      </c>
      <c r="C1379" s="5" t="s">
        <v>61</v>
      </c>
      <c r="D1379" s="5">
        <v>2023</v>
      </c>
      <c r="E1379" s="5" t="s">
        <v>62</v>
      </c>
      <c r="F1379" s="5" t="s">
        <v>63</v>
      </c>
      <c r="G1379" s="5">
        <v>2</v>
      </c>
      <c r="H1379" s="5" t="s">
        <v>64</v>
      </c>
      <c r="I1379" s="5" t="s">
        <v>3816</v>
      </c>
      <c r="J1379" s="5" t="s">
        <v>2592</v>
      </c>
      <c r="K1379" s="5" t="s">
        <v>2593</v>
      </c>
      <c r="L1379" s="5" t="s">
        <v>4294</v>
      </c>
      <c r="M1379" s="5" t="s">
        <v>396</v>
      </c>
      <c r="N1379" s="5" t="s">
        <v>3841</v>
      </c>
      <c r="O1379" s="5" t="s">
        <v>68</v>
      </c>
      <c r="P1379" s="5" t="s">
        <v>3846</v>
      </c>
      <c r="Q1379" s="5" t="s">
        <v>69</v>
      </c>
      <c r="R1379" s="5" t="s">
        <v>4140</v>
      </c>
      <c r="S1379" s="5" t="s">
        <v>2594</v>
      </c>
      <c r="T1379" s="5">
        <v>45</v>
      </c>
      <c r="U1379" s="5">
        <v>13</v>
      </c>
      <c r="V1379" s="5" t="s">
        <v>2605</v>
      </c>
      <c r="W1379" s="5">
        <v>3</v>
      </c>
      <c r="X1379" s="5" t="s">
        <v>140</v>
      </c>
      <c r="Y1379" s="5">
        <v>1</v>
      </c>
      <c r="Z1379" s="5" t="s">
        <v>73</v>
      </c>
      <c r="AA1379" s="5">
        <v>1</v>
      </c>
      <c r="AB1379" s="6">
        <v>10</v>
      </c>
      <c r="AC1379" s="6">
        <v>8</v>
      </c>
      <c r="AD1379" s="6">
        <v>80</v>
      </c>
      <c r="AE1379" s="6">
        <v>30</v>
      </c>
      <c r="AF1379" s="6">
        <v>33.6</v>
      </c>
      <c r="AG1379" s="6">
        <v>112</v>
      </c>
      <c r="AH1379" s="6">
        <v>50</v>
      </c>
      <c r="AI1379" s="6">
        <v>47.08</v>
      </c>
      <c r="AJ1379" s="6">
        <v>94.16</v>
      </c>
      <c r="AK1379" s="6">
        <v>75</v>
      </c>
      <c r="AL1379" s="6">
        <v>61.65</v>
      </c>
      <c r="AM1379" s="6">
        <v>82.2</v>
      </c>
      <c r="AN1379" s="6">
        <v>100</v>
      </c>
      <c r="AO1379" s="6">
        <v>0</v>
      </c>
      <c r="AP1379" s="6">
        <v>0</v>
      </c>
      <c r="AQ1379" s="6" t="s">
        <v>77</v>
      </c>
      <c r="AR1379" s="6" t="s">
        <v>77</v>
      </c>
      <c r="AS1379" s="6" t="s">
        <v>77</v>
      </c>
      <c r="AT1379" s="7">
        <v>136400568</v>
      </c>
      <c r="AU1379" s="7">
        <v>136400568</v>
      </c>
      <c r="AV1379" s="6">
        <v>100</v>
      </c>
      <c r="AW1379" s="7">
        <v>714478542</v>
      </c>
      <c r="AX1379" s="7">
        <v>714478542</v>
      </c>
      <c r="AY1379" s="6">
        <v>100</v>
      </c>
      <c r="AZ1379" s="7">
        <v>1484841075</v>
      </c>
      <c r="BA1379" s="7">
        <v>1479904488</v>
      </c>
      <c r="BB1379" s="6">
        <v>99.67</v>
      </c>
      <c r="BC1379" s="7">
        <v>1014034040</v>
      </c>
      <c r="BD1379" s="7">
        <v>965339696</v>
      </c>
      <c r="BE1379" s="6">
        <v>95.2</v>
      </c>
      <c r="BF1379" s="7">
        <v>1156955693</v>
      </c>
      <c r="BG1379" s="7">
        <v>0</v>
      </c>
      <c r="BH1379" s="6">
        <v>0</v>
      </c>
      <c r="BI1379" s="7">
        <v>4506709918</v>
      </c>
      <c r="BJ1379" s="7">
        <v>3296123294</v>
      </c>
      <c r="BK1379" s="6">
        <v>73.14</v>
      </c>
      <c r="BL1379" s="5"/>
      <c r="BM1379" s="3">
        <f t="shared" si="220"/>
        <v>136.40056799999999</v>
      </c>
      <c r="BN1379" s="3">
        <f t="shared" si="221"/>
        <v>136.40056799999999</v>
      </c>
      <c r="BO1379" s="3">
        <f t="shared" si="222"/>
        <v>714.47854199999995</v>
      </c>
      <c r="BP1379" s="3">
        <f t="shared" si="223"/>
        <v>714.47854199999995</v>
      </c>
      <c r="BQ1379" s="3">
        <f t="shared" si="224"/>
        <v>1484.841075</v>
      </c>
      <c r="BR1379" s="3">
        <f t="shared" si="225"/>
        <v>1479.9044879999999</v>
      </c>
      <c r="BS1379" s="3">
        <f t="shared" si="226"/>
        <v>1014.03404</v>
      </c>
      <c r="BT1379" s="3">
        <f t="shared" si="227"/>
        <v>965.339696</v>
      </c>
      <c r="BU1379" s="3">
        <f t="shared" si="228"/>
        <v>1156.9556930000001</v>
      </c>
      <c r="BV1379" s="3">
        <f t="shared" si="229"/>
        <v>0</v>
      </c>
    </row>
    <row r="1380" spans="1:74" x14ac:dyDescent="0.25">
      <c r="A1380" s="4">
        <v>16</v>
      </c>
      <c r="B1380" s="5" t="s">
        <v>60</v>
      </c>
      <c r="C1380" s="5" t="s">
        <v>61</v>
      </c>
      <c r="D1380" s="5">
        <v>2023</v>
      </c>
      <c r="E1380" s="5" t="s">
        <v>62</v>
      </c>
      <c r="F1380" s="5" t="s">
        <v>63</v>
      </c>
      <c r="G1380" s="5">
        <v>2</v>
      </c>
      <c r="H1380" s="5" t="s">
        <v>64</v>
      </c>
      <c r="I1380" s="5" t="s">
        <v>3816</v>
      </c>
      <c r="J1380" s="5" t="s">
        <v>2592</v>
      </c>
      <c r="K1380" s="5" t="s">
        <v>2593</v>
      </c>
      <c r="L1380" s="5" t="s">
        <v>4294</v>
      </c>
      <c r="M1380" s="5" t="s">
        <v>396</v>
      </c>
      <c r="N1380" s="5" t="s">
        <v>3841</v>
      </c>
      <c r="O1380" s="5" t="s">
        <v>68</v>
      </c>
      <c r="P1380" s="5" t="s">
        <v>3846</v>
      </c>
      <c r="Q1380" s="5" t="s">
        <v>69</v>
      </c>
      <c r="R1380" s="5" t="s">
        <v>4140</v>
      </c>
      <c r="S1380" s="5" t="s">
        <v>2594</v>
      </c>
      <c r="T1380" s="5">
        <v>45</v>
      </c>
      <c r="U1380" s="5">
        <v>14</v>
      </c>
      <c r="V1380" s="5" t="s">
        <v>2606</v>
      </c>
      <c r="W1380" s="5">
        <v>2</v>
      </c>
      <c r="X1380" s="5" t="s">
        <v>76</v>
      </c>
      <c r="Y1380" s="5">
        <v>1</v>
      </c>
      <c r="Z1380" s="5" t="s">
        <v>73</v>
      </c>
      <c r="AA1380" s="5">
        <v>1</v>
      </c>
      <c r="AB1380" s="6">
        <v>100</v>
      </c>
      <c r="AC1380" s="6">
        <v>100</v>
      </c>
      <c r="AD1380" s="6">
        <v>100</v>
      </c>
      <c r="AE1380" s="6">
        <v>100</v>
      </c>
      <c r="AF1380" s="6">
        <v>100</v>
      </c>
      <c r="AG1380" s="6">
        <v>100</v>
      </c>
      <c r="AH1380" s="6">
        <v>100</v>
      </c>
      <c r="AI1380" s="6">
        <v>100</v>
      </c>
      <c r="AJ1380" s="6">
        <v>100</v>
      </c>
      <c r="AK1380" s="6">
        <v>100</v>
      </c>
      <c r="AL1380" s="6">
        <v>40</v>
      </c>
      <c r="AM1380" s="6">
        <v>40</v>
      </c>
      <c r="AN1380" s="6">
        <v>100</v>
      </c>
      <c r="AO1380" s="6">
        <v>0</v>
      </c>
      <c r="AP1380" s="6">
        <v>0</v>
      </c>
      <c r="AQ1380" s="6" t="s">
        <v>77</v>
      </c>
      <c r="AR1380" s="6" t="s">
        <v>77</v>
      </c>
      <c r="AS1380" s="6" t="s">
        <v>77</v>
      </c>
      <c r="AT1380" s="7">
        <v>21540000</v>
      </c>
      <c r="AU1380" s="7">
        <v>13881333</v>
      </c>
      <c r="AV1380" s="6">
        <v>64.44</v>
      </c>
      <c r="AW1380" s="7">
        <v>273137967</v>
      </c>
      <c r="AX1380" s="7">
        <v>273137967</v>
      </c>
      <c r="AY1380" s="6">
        <v>100</v>
      </c>
      <c r="AZ1380" s="7">
        <v>369975000</v>
      </c>
      <c r="BA1380" s="7">
        <v>369975000</v>
      </c>
      <c r="BB1380" s="6">
        <v>100</v>
      </c>
      <c r="BC1380" s="7">
        <v>88163775</v>
      </c>
      <c r="BD1380" s="7">
        <v>86463350</v>
      </c>
      <c r="BE1380" s="6">
        <v>98.07</v>
      </c>
      <c r="BF1380" s="7">
        <v>95593300</v>
      </c>
      <c r="BG1380" s="7">
        <v>0</v>
      </c>
      <c r="BH1380" s="6">
        <v>0</v>
      </c>
      <c r="BI1380" s="7">
        <v>848410042</v>
      </c>
      <c r="BJ1380" s="7">
        <v>743457650</v>
      </c>
      <c r="BK1380" s="6">
        <v>87.63</v>
      </c>
      <c r="BL1380" s="5"/>
      <c r="BM1380" s="3">
        <f t="shared" si="220"/>
        <v>21.54</v>
      </c>
      <c r="BN1380" s="3">
        <f t="shared" si="221"/>
        <v>13.881333</v>
      </c>
      <c r="BO1380" s="3">
        <f t="shared" si="222"/>
        <v>273.137967</v>
      </c>
      <c r="BP1380" s="3">
        <f t="shared" si="223"/>
        <v>273.137967</v>
      </c>
      <c r="BQ1380" s="3">
        <f t="shared" si="224"/>
        <v>369.97500000000002</v>
      </c>
      <c r="BR1380" s="3">
        <f t="shared" si="225"/>
        <v>369.97500000000002</v>
      </c>
      <c r="BS1380" s="3">
        <f t="shared" si="226"/>
        <v>88.163775000000001</v>
      </c>
      <c r="BT1380" s="3">
        <f t="shared" si="227"/>
        <v>86.463350000000005</v>
      </c>
      <c r="BU1380" s="3">
        <f t="shared" si="228"/>
        <v>95.593299999999999</v>
      </c>
      <c r="BV1380" s="3">
        <f t="shared" si="229"/>
        <v>0</v>
      </c>
    </row>
    <row r="1381" spans="1:74" x14ac:dyDescent="0.25">
      <c r="A1381" s="4">
        <v>16</v>
      </c>
      <c r="B1381" s="5" t="s">
        <v>60</v>
      </c>
      <c r="C1381" s="5" t="s">
        <v>61</v>
      </c>
      <c r="D1381" s="5">
        <v>2023</v>
      </c>
      <c r="E1381" s="5" t="s">
        <v>62</v>
      </c>
      <c r="F1381" s="5" t="s">
        <v>63</v>
      </c>
      <c r="G1381" s="5">
        <v>2</v>
      </c>
      <c r="H1381" s="5" t="s">
        <v>64</v>
      </c>
      <c r="I1381" s="5" t="s">
        <v>3816</v>
      </c>
      <c r="J1381" s="5" t="s">
        <v>2592</v>
      </c>
      <c r="K1381" s="5" t="s">
        <v>2593</v>
      </c>
      <c r="L1381" s="5" t="s">
        <v>4294</v>
      </c>
      <c r="M1381" s="5" t="s">
        <v>396</v>
      </c>
      <c r="N1381" s="5" t="s">
        <v>3841</v>
      </c>
      <c r="O1381" s="5" t="s">
        <v>68</v>
      </c>
      <c r="P1381" s="5" t="s">
        <v>3846</v>
      </c>
      <c r="Q1381" s="5" t="s">
        <v>69</v>
      </c>
      <c r="R1381" s="5" t="s">
        <v>4140</v>
      </c>
      <c r="S1381" s="5" t="s">
        <v>2594</v>
      </c>
      <c r="T1381" s="5">
        <v>45</v>
      </c>
      <c r="U1381" s="5">
        <v>15</v>
      </c>
      <c r="V1381" s="5" t="s">
        <v>2607</v>
      </c>
      <c r="W1381" s="5">
        <v>2</v>
      </c>
      <c r="X1381" s="5" t="s">
        <v>76</v>
      </c>
      <c r="Y1381" s="5">
        <v>1</v>
      </c>
      <c r="Z1381" s="5" t="s">
        <v>73</v>
      </c>
      <c r="AA1381" s="5">
        <v>1</v>
      </c>
      <c r="AB1381" s="6">
        <v>0</v>
      </c>
      <c r="AC1381" s="6">
        <v>0</v>
      </c>
      <c r="AD1381" s="6">
        <v>0</v>
      </c>
      <c r="AE1381" s="6">
        <v>100</v>
      </c>
      <c r="AF1381" s="6">
        <v>100</v>
      </c>
      <c r="AG1381" s="6">
        <v>100</v>
      </c>
      <c r="AH1381" s="6">
        <v>100</v>
      </c>
      <c r="AI1381" s="6">
        <v>100.96</v>
      </c>
      <c r="AJ1381" s="6">
        <v>100.96</v>
      </c>
      <c r="AK1381" s="6">
        <v>100</v>
      </c>
      <c r="AL1381" s="6">
        <v>88.97</v>
      </c>
      <c r="AM1381" s="6">
        <v>88.97</v>
      </c>
      <c r="AN1381" s="6">
        <v>100</v>
      </c>
      <c r="AO1381" s="6">
        <v>0</v>
      </c>
      <c r="AP1381" s="6">
        <v>0</v>
      </c>
      <c r="AQ1381" s="6" t="s">
        <v>77</v>
      </c>
      <c r="AR1381" s="6" t="s">
        <v>77</v>
      </c>
      <c r="AS1381" s="6" t="s">
        <v>77</v>
      </c>
      <c r="AT1381" s="7">
        <v>0</v>
      </c>
      <c r="AU1381" s="7">
        <v>0</v>
      </c>
      <c r="AV1381" s="6">
        <v>0</v>
      </c>
      <c r="AW1381" s="7">
        <v>245900000</v>
      </c>
      <c r="AX1381" s="7">
        <v>245900000</v>
      </c>
      <c r="AY1381" s="6">
        <v>100</v>
      </c>
      <c r="AZ1381" s="7">
        <v>479508333</v>
      </c>
      <c r="BA1381" s="7">
        <v>479508333</v>
      </c>
      <c r="BB1381" s="6">
        <v>100</v>
      </c>
      <c r="BC1381" s="7">
        <v>381555450</v>
      </c>
      <c r="BD1381" s="7">
        <v>374791250</v>
      </c>
      <c r="BE1381" s="6">
        <v>98.23</v>
      </c>
      <c r="BF1381" s="7">
        <v>384508300</v>
      </c>
      <c r="BG1381" s="7">
        <v>0</v>
      </c>
      <c r="BH1381" s="6">
        <v>0</v>
      </c>
      <c r="BI1381" s="7">
        <v>1491472083</v>
      </c>
      <c r="BJ1381" s="7">
        <v>1100199583</v>
      </c>
      <c r="BK1381" s="6">
        <v>73.77</v>
      </c>
      <c r="BL1381" s="5"/>
      <c r="BM1381" s="3">
        <f t="shared" si="220"/>
        <v>0</v>
      </c>
      <c r="BN1381" s="3">
        <f t="shared" si="221"/>
        <v>0</v>
      </c>
      <c r="BO1381" s="3">
        <f t="shared" si="222"/>
        <v>245.9</v>
      </c>
      <c r="BP1381" s="3">
        <f t="shared" si="223"/>
        <v>245.9</v>
      </c>
      <c r="BQ1381" s="3">
        <f t="shared" si="224"/>
        <v>479.50833299999999</v>
      </c>
      <c r="BR1381" s="3">
        <f t="shared" si="225"/>
        <v>479.50833299999999</v>
      </c>
      <c r="BS1381" s="3">
        <f t="shared" si="226"/>
        <v>381.55545000000001</v>
      </c>
      <c r="BT1381" s="3">
        <f t="shared" si="227"/>
        <v>374.79124999999999</v>
      </c>
      <c r="BU1381" s="3">
        <f t="shared" si="228"/>
        <v>384.50830000000002</v>
      </c>
      <c r="BV1381" s="3">
        <f t="shared" si="229"/>
        <v>0</v>
      </c>
    </row>
    <row r="1382" spans="1:74" x14ac:dyDescent="0.25">
      <c r="A1382" s="4">
        <v>16</v>
      </c>
      <c r="B1382" s="5" t="s">
        <v>60</v>
      </c>
      <c r="C1382" s="5" t="s">
        <v>61</v>
      </c>
      <c r="D1382" s="5">
        <v>2023</v>
      </c>
      <c r="E1382" s="5" t="s">
        <v>62</v>
      </c>
      <c r="F1382" s="5" t="s">
        <v>63</v>
      </c>
      <c r="G1382" s="5">
        <v>2</v>
      </c>
      <c r="H1382" s="5" t="s">
        <v>64</v>
      </c>
      <c r="I1382" s="5" t="s">
        <v>3816</v>
      </c>
      <c r="J1382" s="5" t="s">
        <v>2592</v>
      </c>
      <c r="K1382" s="5" t="s">
        <v>2593</v>
      </c>
      <c r="L1382" s="5" t="s">
        <v>4294</v>
      </c>
      <c r="M1382" s="5" t="s">
        <v>396</v>
      </c>
      <c r="N1382" s="5" t="s">
        <v>3841</v>
      </c>
      <c r="O1382" s="5" t="s">
        <v>68</v>
      </c>
      <c r="P1382" s="5" t="s">
        <v>3846</v>
      </c>
      <c r="Q1382" s="5" t="s">
        <v>69</v>
      </c>
      <c r="R1382" s="5" t="s">
        <v>4140</v>
      </c>
      <c r="S1382" s="5" t="s">
        <v>2594</v>
      </c>
      <c r="T1382" s="5">
        <v>45</v>
      </c>
      <c r="U1382" s="5">
        <v>16</v>
      </c>
      <c r="V1382" s="5" t="s">
        <v>2608</v>
      </c>
      <c r="W1382" s="5">
        <v>2</v>
      </c>
      <c r="X1382" s="5" t="s">
        <v>76</v>
      </c>
      <c r="Y1382" s="5">
        <v>1</v>
      </c>
      <c r="Z1382" s="5" t="s">
        <v>73</v>
      </c>
      <c r="AA1382" s="5">
        <v>1</v>
      </c>
      <c r="AB1382" s="6">
        <v>0</v>
      </c>
      <c r="AC1382" s="6">
        <v>0</v>
      </c>
      <c r="AD1382" s="6">
        <v>0</v>
      </c>
      <c r="AE1382" s="6">
        <v>0</v>
      </c>
      <c r="AF1382" s="6">
        <v>0</v>
      </c>
      <c r="AG1382" s="6">
        <v>0</v>
      </c>
      <c r="AH1382" s="6">
        <v>100</v>
      </c>
      <c r="AI1382" s="6">
        <v>100</v>
      </c>
      <c r="AJ1382" s="6">
        <v>100</v>
      </c>
      <c r="AK1382" s="6">
        <v>100</v>
      </c>
      <c r="AL1382" s="6">
        <v>50</v>
      </c>
      <c r="AM1382" s="6">
        <v>50</v>
      </c>
      <c r="AN1382" s="6">
        <v>100</v>
      </c>
      <c r="AO1382" s="6">
        <v>0</v>
      </c>
      <c r="AP1382" s="6">
        <v>0</v>
      </c>
      <c r="AQ1382" s="6" t="s">
        <v>77</v>
      </c>
      <c r="AR1382" s="6" t="s">
        <v>77</v>
      </c>
      <c r="AS1382" s="6" t="s">
        <v>77</v>
      </c>
      <c r="AT1382" s="7">
        <v>0</v>
      </c>
      <c r="AU1382" s="7">
        <v>0</v>
      </c>
      <c r="AV1382" s="6">
        <v>0</v>
      </c>
      <c r="AW1382" s="7">
        <v>0</v>
      </c>
      <c r="AX1382" s="7">
        <v>0</v>
      </c>
      <c r="AY1382" s="6">
        <v>0</v>
      </c>
      <c r="AZ1382" s="7">
        <v>134926000</v>
      </c>
      <c r="BA1382" s="7">
        <v>134926000</v>
      </c>
      <c r="BB1382" s="6">
        <v>100</v>
      </c>
      <c r="BC1382" s="7">
        <v>138114775</v>
      </c>
      <c r="BD1382" s="7">
        <v>137475250</v>
      </c>
      <c r="BE1382" s="6">
        <v>99.54</v>
      </c>
      <c r="BF1382" s="7">
        <v>150148900</v>
      </c>
      <c r="BG1382" s="7">
        <v>0</v>
      </c>
      <c r="BH1382" s="6">
        <v>0</v>
      </c>
      <c r="BI1382" s="7">
        <v>423189675</v>
      </c>
      <c r="BJ1382" s="7">
        <v>272401250</v>
      </c>
      <c r="BK1382" s="6">
        <v>64.37</v>
      </c>
      <c r="BL1382" s="5"/>
      <c r="BM1382" s="3">
        <f t="shared" si="220"/>
        <v>0</v>
      </c>
      <c r="BN1382" s="3">
        <f t="shared" si="221"/>
        <v>0</v>
      </c>
      <c r="BO1382" s="3">
        <f t="shared" si="222"/>
        <v>0</v>
      </c>
      <c r="BP1382" s="3">
        <f t="shared" si="223"/>
        <v>0</v>
      </c>
      <c r="BQ1382" s="3">
        <f t="shared" si="224"/>
        <v>134.92599999999999</v>
      </c>
      <c r="BR1382" s="3">
        <f t="shared" si="225"/>
        <v>134.92599999999999</v>
      </c>
      <c r="BS1382" s="3">
        <f t="shared" si="226"/>
        <v>138.11477500000001</v>
      </c>
      <c r="BT1382" s="3">
        <f t="shared" si="227"/>
        <v>137.47524999999999</v>
      </c>
      <c r="BU1382" s="3">
        <f t="shared" si="228"/>
        <v>150.1489</v>
      </c>
      <c r="BV1382" s="3">
        <f t="shared" si="229"/>
        <v>0</v>
      </c>
    </row>
    <row r="1383" spans="1:74" x14ac:dyDescent="0.25">
      <c r="A1383" s="4">
        <v>16</v>
      </c>
      <c r="B1383" s="5" t="s">
        <v>60</v>
      </c>
      <c r="C1383" s="5" t="s">
        <v>61</v>
      </c>
      <c r="D1383" s="5">
        <v>2023</v>
      </c>
      <c r="E1383" s="5" t="s">
        <v>62</v>
      </c>
      <c r="F1383" s="5" t="s">
        <v>63</v>
      </c>
      <c r="G1383" s="5">
        <v>2</v>
      </c>
      <c r="H1383" s="5" t="s">
        <v>64</v>
      </c>
      <c r="I1383" s="5" t="s">
        <v>3816</v>
      </c>
      <c r="J1383" s="5" t="s">
        <v>2592</v>
      </c>
      <c r="K1383" s="5" t="s">
        <v>2593</v>
      </c>
      <c r="L1383" s="5" t="s">
        <v>4294</v>
      </c>
      <c r="M1383" s="5" t="s">
        <v>396</v>
      </c>
      <c r="N1383" s="5" t="s">
        <v>3841</v>
      </c>
      <c r="O1383" s="5" t="s">
        <v>68</v>
      </c>
      <c r="P1383" s="5" t="s">
        <v>3846</v>
      </c>
      <c r="Q1383" s="5" t="s">
        <v>69</v>
      </c>
      <c r="R1383" s="5" t="s">
        <v>4140</v>
      </c>
      <c r="S1383" s="5" t="s">
        <v>2594</v>
      </c>
      <c r="T1383" s="5">
        <v>45</v>
      </c>
      <c r="U1383" s="5">
        <v>18</v>
      </c>
      <c r="V1383" s="5" t="s">
        <v>2609</v>
      </c>
      <c r="W1383" s="5">
        <v>2</v>
      </c>
      <c r="X1383" s="5" t="s">
        <v>76</v>
      </c>
      <c r="Y1383" s="5">
        <v>1</v>
      </c>
      <c r="Z1383" s="5" t="s">
        <v>73</v>
      </c>
      <c r="AA1383" s="5">
        <v>1</v>
      </c>
      <c r="AB1383" s="6">
        <v>100</v>
      </c>
      <c r="AC1383" s="6">
        <v>100</v>
      </c>
      <c r="AD1383" s="6">
        <v>100</v>
      </c>
      <c r="AE1383" s="6">
        <v>100</v>
      </c>
      <c r="AF1383" s="6">
        <v>100</v>
      </c>
      <c r="AG1383" s="6">
        <v>100</v>
      </c>
      <c r="AH1383" s="6">
        <v>100</v>
      </c>
      <c r="AI1383" s="6">
        <v>100</v>
      </c>
      <c r="AJ1383" s="6">
        <v>100</v>
      </c>
      <c r="AK1383" s="6">
        <v>100</v>
      </c>
      <c r="AL1383" s="6">
        <v>20</v>
      </c>
      <c r="AM1383" s="6">
        <v>20</v>
      </c>
      <c r="AN1383" s="6">
        <v>100</v>
      </c>
      <c r="AO1383" s="6">
        <v>0</v>
      </c>
      <c r="AP1383" s="6">
        <v>0</v>
      </c>
      <c r="AQ1383" s="6" t="s">
        <v>77</v>
      </c>
      <c r="AR1383" s="6" t="s">
        <v>77</v>
      </c>
      <c r="AS1383" s="6" t="s">
        <v>77</v>
      </c>
      <c r="AT1383" s="7">
        <v>98950000</v>
      </c>
      <c r="AU1383" s="7">
        <v>98950000</v>
      </c>
      <c r="AV1383" s="6">
        <v>100</v>
      </c>
      <c r="AW1383" s="7">
        <v>100066667</v>
      </c>
      <c r="AX1383" s="7">
        <v>100066667</v>
      </c>
      <c r="AY1383" s="6">
        <v>100</v>
      </c>
      <c r="AZ1383" s="7">
        <v>150313334</v>
      </c>
      <c r="BA1383" s="7">
        <v>150313334</v>
      </c>
      <c r="BB1383" s="6">
        <v>100</v>
      </c>
      <c r="BC1383" s="7">
        <v>141320000</v>
      </c>
      <c r="BD1383" s="7">
        <v>128923333</v>
      </c>
      <c r="BE1383" s="6">
        <v>91.23</v>
      </c>
      <c r="BF1383" s="7">
        <v>83824006</v>
      </c>
      <c r="BG1383" s="7">
        <v>0</v>
      </c>
      <c r="BH1383" s="6">
        <v>0</v>
      </c>
      <c r="BI1383" s="7">
        <v>574474007</v>
      </c>
      <c r="BJ1383" s="7">
        <v>478253334</v>
      </c>
      <c r="BK1383" s="6">
        <v>83.25</v>
      </c>
      <c r="BL1383" s="5"/>
      <c r="BM1383" s="3">
        <f t="shared" si="220"/>
        <v>98.95</v>
      </c>
      <c r="BN1383" s="3">
        <f t="shared" si="221"/>
        <v>98.95</v>
      </c>
      <c r="BO1383" s="3">
        <f t="shared" si="222"/>
        <v>100.066667</v>
      </c>
      <c r="BP1383" s="3">
        <f t="shared" si="223"/>
        <v>100.066667</v>
      </c>
      <c r="BQ1383" s="3">
        <f t="shared" si="224"/>
        <v>150.313334</v>
      </c>
      <c r="BR1383" s="3">
        <f t="shared" si="225"/>
        <v>150.313334</v>
      </c>
      <c r="BS1383" s="3">
        <f t="shared" si="226"/>
        <v>141.32</v>
      </c>
      <c r="BT1383" s="3">
        <f t="shared" si="227"/>
        <v>128.92333300000001</v>
      </c>
      <c r="BU1383" s="3">
        <f t="shared" si="228"/>
        <v>83.824005999999997</v>
      </c>
      <c r="BV1383" s="3">
        <f t="shared" si="229"/>
        <v>0</v>
      </c>
    </row>
    <row r="1384" spans="1:74" x14ac:dyDescent="0.25">
      <c r="A1384" s="4">
        <v>16</v>
      </c>
      <c r="B1384" s="5" t="s">
        <v>60</v>
      </c>
      <c r="C1384" s="5" t="s">
        <v>61</v>
      </c>
      <c r="D1384" s="5">
        <v>2023</v>
      </c>
      <c r="E1384" s="5" t="s">
        <v>62</v>
      </c>
      <c r="F1384" s="5" t="s">
        <v>63</v>
      </c>
      <c r="G1384" s="5">
        <v>2</v>
      </c>
      <c r="H1384" s="5" t="s">
        <v>64</v>
      </c>
      <c r="I1384" s="5" t="s">
        <v>3816</v>
      </c>
      <c r="J1384" s="5" t="s">
        <v>2592</v>
      </c>
      <c r="K1384" s="5" t="s">
        <v>2593</v>
      </c>
      <c r="L1384" s="5" t="s">
        <v>4294</v>
      </c>
      <c r="M1384" s="5" t="s">
        <v>396</v>
      </c>
      <c r="N1384" s="5" t="s">
        <v>3841</v>
      </c>
      <c r="O1384" s="5" t="s">
        <v>68</v>
      </c>
      <c r="P1384" s="5" t="s">
        <v>3846</v>
      </c>
      <c r="Q1384" s="5" t="s">
        <v>69</v>
      </c>
      <c r="R1384" s="5" t="s">
        <v>4140</v>
      </c>
      <c r="S1384" s="5" t="s">
        <v>2594</v>
      </c>
      <c r="T1384" s="5">
        <v>45</v>
      </c>
      <c r="U1384" s="5">
        <v>19</v>
      </c>
      <c r="V1384" s="5" t="s">
        <v>2610</v>
      </c>
      <c r="W1384" s="5">
        <v>2</v>
      </c>
      <c r="X1384" s="5" t="s">
        <v>76</v>
      </c>
      <c r="Y1384" s="5">
        <v>1</v>
      </c>
      <c r="Z1384" s="5" t="s">
        <v>73</v>
      </c>
      <c r="AA1384" s="5">
        <v>1</v>
      </c>
      <c r="AB1384" s="6">
        <v>0</v>
      </c>
      <c r="AC1384" s="6">
        <v>0</v>
      </c>
      <c r="AD1384" s="6">
        <v>0</v>
      </c>
      <c r="AE1384" s="6">
        <v>100</v>
      </c>
      <c r="AF1384" s="6">
        <v>100</v>
      </c>
      <c r="AG1384" s="6">
        <v>100</v>
      </c>
      <c r="AH1384" s="6">
        <v>100</v>
      </c>
      <c r="AI1384" s="6">
        <v>100</v>
      </c>
      <c r="AJ1384" s="6">
        <v>100</v>
      </c>
      <c r="AK1384" s="6">
        <v>100</v>
      </c>
      <c r="AL1384" s="6">
        <v>37.29</v>
      </c>
      <c r="AM1384" s="6">
        <v>37.29</v>
      </c>
      <c r="AN1384" s="6">
        <v>100</v>
      </c>
      <c r="AO1384" s="6">
        <v>0</v>
      </c>
      <c r="AP1384" s="6">
        <v>0</v>
      </c>
      <c r="AQ1384" s="6" t="s">
        <v>77</v>
      </c>
      <c r="AR1384" s="6" t="s">
        <v>77</v>
      </c>
      <c r="AS1384" s="6" t="s">
        <v>77</v>
      </c>
      <c r="AT1384" s="7">
        <v>0</v>
      </c>
      <c r="AU1384" s="7">
        <v>0</v>
      </c>
      <c r="AV1384" s="6">
        <v>0</v>
      </c>
      <c r="AW1384" s="7">
        <v>36296000</v>
      </c>
      <c r="AX1384" s="7">
        <v>36296000</v>
      </c>
      <c r="AY1384" s="6">
        <v>100</v>
      </c>
      <c r="AZ1384" s="7">
        <v>154422400</v>
      </c>
      <c r="BA1384" s="7">
        <v>154422400</v>
      </c>
      <c r="BB1384" s="6">
        <v>100</v>
      </c>
      <c r="BC1384" s="7">
        <v>83397040</v>
      </c>
      <c r="BD1384" s="7">
        <v>82198807</v>
      </c>
      <c r="BE1384" s="6">
        <v>98.56</v>
      </c>
      <c r="BF1384" s="7">
        <v>86374750</v>
      </c>
      <c r="BG1384" s="7">
        <v>0</v>
      </c>
      <c r="BH1384" s="6">
        <v>0</v>
      </c>
      <c r="BI1384" s="7">
        <v>360490190</v>
      </c>
      <c r="BJ1384" s="7">
        <v>272917207</v>
      </c>
      <c r="BK1384" s="6">
        <v>75.709999999999994</v>
      </c>
      <c r="BL1384" s="5"/>
      <c r="BM1384" s="3">
        <f t="shared" si="220"/>
        <v>0</v>
      </c>
      <c r="BN1384" s="3">
        <f t="shared" si="221"/>
        <v>0</v>
      </c>
      <c r="BO1384" s="3">
        <f t="shared" si="222"/>
        <v>36.295999999999999</v>
      </c>
      <c r="BP1384" s="3">
        <f t="shared" si="223"/>
        <v>36.295999999999999</v>
      </c>
      <c r="BQ1384" s="3">
        <f t="shared" si="224"/>
        <v>154.42240000000001</v>
      </c>
      <c r="BR1384" s="3">
        <f t="shared" si="225"/>
        <v>154.42240000000001</v>
      </c>
      <c r="BS1384" s="3">
        <f t="shared" si="226"/>
        <v>83.397040000000004</v>
      </c>
      <c r="BT1384" s="3">
        <f t="shared" si="227"/>
        <v>82.198807000000002</v>
      </c>
      <c r="BU1384" s="3">
        <f t="shared" si="228"/>
        <v>86.374750000000006</v>
      </c>
      <c r="BV1384" s="3">
        <f t="shared" si="229"/>
        <v>0</v>
      </c>
    </row>
    <row r="1385" spans="1:74" x14ac:dyDescent="0.25">
      <c r="A1385" s="4">
        <v>16</v>
      </c>
      <c r="B1385" s="5" t="s">
        <v>60</v>
      </c>
      <c r="C1385" s="5" t="s">
        <v>61</v>
      </c>
      <c r="D1385" s="5">
        <v>2023</v>
      </c>
      <c r="E1385" s="5" t="s">
        <v>62</v>
      </c>
      <c r="F1385" s="5" t="s">
        <v>63</v>
      </c>
      <c r="G1385" s="5">
        <v>2</v>
      </c>
      <c r="H1385" s="5" t="s">
        <v>64</v>
      </c>
      <c r="I1385" s="5" t="s">
        <v>3816</v>
      </c>
      <c r="J1385" s="5" t="s">
        <v>2592</v>
      </c>
      <c r="K1385" s="5" t="s">
        <v>2593</v>
      </c>
      <c r="L1385" s="5" t="s">
        <v>4294</v>
      </c>
      <c r="M1385" s="5" t="s">
        <v>396</v>
      </c>
      <c r="N1385" s="5" t="s">
        <v>3841</v>
      </c>
      <c r="O1385" s="5" t="s">
        <v>68</v>
      </c>
      <c r="P1385" s="5" t="s">
        <v>3846</v>
      </c>
      <c r="Q1385" s="5" t="s">
        <v>69</v>
      </c>
      <c r="R1385" s="5" t="s">
        <v>4140</v>
      </c>
      <c r="S1385" s="5" t="s">
        <v>2594</v>
      </c>
      <c r="T1385" s="5">
        <v>45</v>
      </c>
      <c r="U1385" s="5">
        <v>22</v>
      </c>
      <c r="V1385" s="5" t="s">
        <v>2611</v>
      </c>
      <c r="W1385" s="5">
        <v>3</v>
      </c>
      <c r="X1385" s="5" t="s">
        <v>140</v>
      </c>
      <c r="Y1385" s="5">
        <v>4</v>
      </c>
      <c r="Z1385" s="5" t="s">
        <v>347</v>
      </c>
      <c r="AA1385" s="5">
        <v>1</v>
      </c>
      <c r="AB1385" s="6">
        <v>10</v>
      </c>
      <c r="AC1385" s="6">
        <v>10</v>
      </c>
      <c r="AD1385" s="6">
        <v>100</v>
      </c>
      <c r="AE1385" s="6">
        <v>25</v>
      </c>
      <c r="AF1385" s="6">
        <v>25</v>
      </c>
      <c r="AG1385" s="6">
        <v>100</v>
      </c>
      <c r="AH1385" s="6">
        <v>0</v>
      </c>
      <c r="AI1385" s="6">
        <v>0</v>
      </c>
      <c r="AJ1385" s="6">
        <v>0</v>
      </c>
      <c r="AK1385" s="6">
        <v>0</v>
      </c>
      <c r="AL1385" s="6">
        <v>0</v>
      </c>
      <c r="AM1385" s="6">
        <v>0</v>
      </c>
      <c r="AN1385" s="6">
        <v>0</v>
      </c>
      <c r="AO1385" s="6">
        <v>0</v>
      </c>
      <c r="AP1385" s="6">
        <v>0</v>
      </c>
      <c r="AQ1385" s="6" t="s">
        <v>77</v>
      </c>
      <c r="AR1385" s="6" t="s">
        <v>77</v>
      </c>
      <c r="AS1385" s="6" t="s">
        <v>77</v>
      </c>
      <c r="AT1385" s="7">
        <v>13000000</v>
      </c>
      <c r="AU1385" s="7">
        <v>13000000</v>
      </c>
      <c r="AV1385" s="6">
        <v>100</v>
      </c>
      <c r="AW1385" s="7">
        <v>206210089</v>
      </c>
      <c r="AX1385" s="7">
        <v>204135598</v>
      </c>
      <c r="AY1385" s="6">
        <v>99</v>
      </c>
      <c r="AZ1385" s="7">
        <v>0</v>
      </c>
      <c r="BA1385" s="7">
        <v>0</v>
      </c>
      <c r="BB1385" s="6">
        <v>0</v>
      </c>
      <c r="BC1385" s="7">
        <v>0</v>
      </c>
      <c r="BD1385" s="7">
        <v>0</v>
      </c>
      <c r="BE1385" s="6">
        <v>0</v>
      </c>
      <c r="BF1385" s="7">
        <v>0</v>
      </c>
      <c r="BG1385" s="7">
        <v>0</v>
      </c>
      <c r="BH1385" s="6">
        <v>0</v>
      </c>
      <c r="BI1385" s="7">
        <v>219210089</v>
      </c>
      <c r="BJ1385" s="7">
        <v>217135598</v>
      </c>
      <c r="BK1385" s="6">
        <v>99.05</v>
      </c>
      <c r="BL1385" s="5"/>
      <c r="BM1385" s="3">
        <f t="shared" si="220"/>
        <v>13</v>
      </c>
      <c r="BN1385" s="3">
        <f t="shared" si="221"/>
        <v>13</v>
      </c>
      <c r="BO1385" s="3">
        <f t="shared" si="222"/>
        <v>206.21008900000001</v>
      </c>
      <c r="BP1385" s="3">
        <f t="shared" si="223"/>
        <v>204.13559799999999</v>
      </c>
      <c r="BQ1385" s="3">
        <f t="shared" si="224"/>
        <v>0</v>
      </c>
      <c r="BR1385" s="3">
        <f t="shared" si="225"/>
        <v>0</v>
      </c>
      <c r="BS1385" s="3">
        <f t="shared" si="226"/>
        <v>0</v>
      </c>
      <c r="BT1385" s="3">
        <f t="shared" si="227"/>
        <v>0</v>
      </c>
      <c r="BU1385" s="3">
        <f t="shared" si="228"/>
        <v>0</v>
      </c>
      <c r="BV1385" s="3">
        <f t="shared" si="229"/>
        <v>0</v>
      </c>
    </row>
    <row r="1386" spans="1:74" x14ac:dyDescent="0.25">
      <c r="A1386" s="4">
        <v>16</v>
      </c>
      <c r="B1386" s="5" t="s">
        <v>60</v>
      </c>
      <c r="C1386" s="5" t="s">
        <v>61</v>
      </c>
      <c r="D1386" s="5">
        <v>2023</v>
      </c>
      <c r="E1386" s="5" t="s">
        <v>62</v>
      </c>
      <c r="F1386" s="5" t="s">
        <v>63</v>
      </c>
      <c r="G1386" s="5">
        <v>2</v>
      </c>
      <c r="H1386" s="5" t="s">
        <v>64</v>
      </c>
      <c r="I1386" s="5" t="s">
        <v>3816</v>
      </c>
      <c r="J1386" s="5" t="s">
        <v>2592</v>
      </c>
      <c r="K1386" s="5" t="s">
        <v>2593</v>
      </c>
      <c r="L1386" s="5" t="s">
        <v>4294</v>
      </c>
      <c r="M1386" s="5" t="s">
        <v>396</v>
      </c>
      <c r="N1386" s="5" t="s">
        <v>3841</v>
      </c>
      <c r="O1386" s="5" t="s">
        <v>68</v>
      </c>
      <c r="P1386" s="5" t="s">
        <v>3846</v>
      </c>
      <c r="Q1386" s="5" t="s">
        <v>69</v>
      </c>
      <c r="R1386" s="5" t="s">
        <v>4140</v>
      </c>
      <c r="S1386" s="5" t="s">
        <v>2594</v>
      </c>
      <c r="T1386" s="5">
        <v>45</v>
      </c>
      <c r="U1386" s="5">
        <v>23</v>
      </c>
      <c r="V1386" s="5" t="s">
        <v>2612</v>
      </c>
      <c r="W1386" s="5">
        <v>2</v>
      </c>
      <c r="X1386" s="5" t="s">
        <v>76</v>
      </c>
      <c r="Y1386" s="5">
        <v>3</v>
      </c>
      <c r="Z1386" s="5" t="s">
        <v>92</v>
      </c>
      <c r="AA1386" s="5">
        <v>1</v>
      </c>
      <c r="AB1386" s="6">
        <v>0</v>
      </c>
      <c r="AC1386" s="6">
        <v>0</v>
      </c>
      <c r="AD1386" s="6">
        <v>0</v>
      </c>
      <c r="AE1386" s="6">
        <v>0</v>
      </c>
      <c r="AF1386" s="6">
        <v>0</v>
      </c>
      <c r="AG1386" s="6">
        <v>0</v>
      </c>
      <c r="AH1386" s="6">
        <v>100</v>
      </c>
      <c r="AI1386" s="6">
        <v>100</v>
      </c>
      <c r="AJ1386" s="6">
        <v>100</v>
      </c>
      <c r="AK1386" s="6">
        <v>0</v>
      </c>
      <c r="AL1386" s="6">
        <v>0</v>
      </c>
      <c r="AM1386" s="6">
        <v>0</v>
      </c>
      <c r="AN1386" s="6">
        <v>0</v>
      </c>
      <c r="AO1386" s="6">
        <v>0</v>
      </c>
      <c r="AP1386" s="6">
        <v>0</v>
      </c>
      <c r="AQ1386" s="6" t="s">
        <v>77</v>
      </c>
      <c r="AR1386" s="6" t="s">
        <v>77</v>
      </c>
      <c r="AS1386" s="6" t="s">
        <v>77</v>
      </c>
      <c r="AT1386" s="7">
        <v>0</v>
      </c>
      <c r="AU1386" s="7">
        <v>0</v>
      </c>
      <c r="AV1386" s="6">
        <v>0</v>
      </c>
      <c r="AW1386" s="7">
        <v>0</v>
      </c>
      <c r="AX1386" s="7">
        <v>0</v>
      </c>
      <c r="AY1386" s="6">
        <v>0</v>
      </c>
      <c r="AZ1386" s="7">
        <v>116808333</v>
      </c>
      <c r="BA1386" s="7">
        <v>116808333</v>
      </c>
      <c r="BB1386" s="6">
        <v>100</v>
      </c>
      <c r="BC1386" s="7">
        <v>0</v>
      </c>
      <c r="BD1386" s="7">
        <v>0</v>
      </c>
      <c r="BE1386" s="6">
        <v>0</v>
      </c>
      <c r="BF1386" s="7">
        <v>0</v>
      </c>
      <c r="BG1386" s="7">
        <v>0</v>
      </c>
      <c r="BH1386" s="6">
        <v>0</v>
      </c>
      <c r="BI1386" s="7">
        <v>116808333</v>
      </c>
      <c r="BJ1386" s="7">
        <v>116808333</v>
      </c>
      <c r="BK1386" s="6">
        <v>100</v>
      </c>
      <c r="BL1386" s="5"/>
      <c r="BM1386" s="3">
        <f t="shared" si="220"/>
        <v>0</v>
      </c>
      <c r="BN1386" s="3">
        <f t="shared" si="221"/>
        <v>0</v>
      </c>
      <c r="BO1386" s="3">
        <f t="shared" si="222"/>
        <v>0</v>
      </c>
      <c r="BP1386" s="3">
        <f t="shared" si="223"/>
        <v>0</v>
      </c>
      <c r="BQ1386" s="3">
        <f t="shared" si="224"/>
        <v>116.808333</v>
      </c>
      <c r="BR1386" s="3">
        <f t="shared" si="225"/>
        <v>116.808333</v>
      </c>
      <c r="BS1386" s="3">
        <f t="shared" si="226"/>
        <v>0</v>
      </c>
      <c r="BT1386" s="3">
        <f t="shared" si="227"/>
        <v>0</v>
      </c>
      <c r="BU1386" s="3">
        <f t="shared" si="228"/>
        <v>0</v>
      </c>
      <c r="BV1386" s="3">
        <f t="shared" si="229"/>
        <v>0</v>
      </c>
    </row>
    <row r="1387" spans="1:74" x14ac:dyDescent="0.25">
      <c r="A1387" s="4">
        <v>16</v>
      </c>
      <c r="B1387" s="5" t="s">
        <v>60</v>
      </c>
      <c r="C1387" s="5" t="s">
        <v>61</v>
      </c>
      <c r="D1387" s="5">
        <v>2023</v>
      </c>
      <c r="E1387" s="5" t="s">
        <v>62</v>
      </c>
      <c r="F1387" s="5" t="s">
        <v>63</v>
      </c>
      <c r="G1387" s="5">
        <v>2</v>
      </c>
      <c r="H1387" s="5" t="s">
        <v>64</v>
      </c>
      <c r="I1387" s="5" t="s">
        <v>3816</v>
      </c>
      <c r="J1387" s="5" t="s">
        <v>2592</v>
      </c>
      <c r="K1387" s="5" t="s">
        <v>2593</v>
      </c>
      <c r="L1387" s="5" t="s">
        <v>4294</v>
      </c>
      <c r="M1387" s="5" t="s">
        <v>396</v>
      </c>
      <c r="N1387" s="5" t="s">
        <v>3841</v>
      </c>
      <c r="O1387" s="5" t="s">
        <v>68</v>
      </c>
      <c r="P1387" s="5" t="s">
        <v>3846</v>
      </c>
      <c r="Q1387" s="5" t="s">
        <v>69</v>
      </c>
      <c r="R1387" s="5" t="s">
        <v>4140</v>
      </c>
      <c r="S1387" s="5" t="s">
        <v>2594</v>
      </c>
      <c r="T1387" s="5">
        <v>45</v>
      </c>
      <c r="U1387" s="5">
        <v>24</v>
      </c>
      <c r="V1387" s="5" t="s">
        <v>2613</v>
      </c>
      <c r="W1387" s="5">
        <v>1</v>
      </c>
      <c r="X1387" s="5" t="s">
        <v>72</v>
      </c>
      <c r="Y1387" s="5">
        <v>4</v>
      </c>
      <c r="Z1387" s="5" t="s">
        <v>347</v>
      </c>
      <c r="AA1387" s="5">
        <v>1</v>
      </c>
      <c r="AB1387" s="6">
        <v>0</v>
      </c>
      <c r="AC1387" s="6">
        <v>0</v>
      </c>
      <c r="AD1387" s="6">
        <v>0</v>
      </c>
      <c r="AE1387" s="6">
        <v>0</v>
      </c>
      <c r="AF1387" s="6">
        <v>0</v>
      </c>
      <c r="AG1387" s="6">
        <v>0</v>
      </c>
      <c r="AH1387" s="6">
        <v>0</v>
      </c>
      <c r="AI1387" s="6">
        <v>0</v>
      </c>
      <c r="AJ1387" s="6">
        <v>0</v>
      </c>
      <c r="AK1387" s="6">
        <v>0</v>
      </c>
      <c r="AL1387" s="6">
        <v>0</v>
      </c>
      <c r="AM1387" s="6">
        <v>0</v>
      </c>
      <c r="AN1387" s="6">
        <v>0</v>
      </c>
      <c r="AO1387" s="6">
        <v>0</v>
      </c>
      <c r="AP1387" s="6">
        <v>0</v>
      </c>
      <c r="AQ1387" s="6">
        <v>1</v>
      </c>
      <c r="AR1387" s="6">
        <v>0</v>
      </c>
      <c r="AS1387" s="6">
        <v>0</v>
      </c>
      <c r="AT1387" s="7">
        <v>0</v>
      </c>
      <c r="AU1387" s="7">
        <v>0</v>
      </c>
      <c r="AV1387" s="6">
        <v>0</v>
      </c>
      <c r="AW1387" s="7">
        <v>0</v>
      </c>
      <c r="AX1387" s="7">
        <v>0</v>
      </c>
      <c r="AY1387" s="6">
        <v>0</v>
      </c>
      <c r="AZ1387" s="7">
        <v>0</v>
      </c>
      <c r="BA1387" s="7">
        <v>0</v>
      </c>
      <c r="BB1387" s="6">
        <v>0</v>
      </c>
      <c r="BC1387" s="7">
        <v>0</v>
      </c>
      <c r="BD1387" s="7">
        <v>0</v>
      </c>
      <c r="BE1387" s="6">
        <v>0</v>
      </c>
      <c r="BF1387" s="7">
        <v>0</v>
      </c>
      <c r="BG1387" s="7">
        <v>0</v>
      </c>
      <c r="BH1387" s="6">
        <v>0</v>
      </c>
      <c r="BI1387" s="7">
        <v>0</v>
      </c>
      <c r="BJ1387" s="7">
        <v>0</v>
      </c>
      <c r="BK1387" s="6">
        <v>0</v>
      </c>
      <c r="BL1387" s="5"/>
      <c r="BM1387" s="3">
        <f t="shared" si="220"/>
        <v>0</v>
      </c>
      <c r="BN1387" s="3">
        <f t="shared" si="221"/>
        <v>0</v>
      </c>
      <c r="BO1387" s="3">
        <f t="shared" si="222"/>
        <v>0</v>
      </c>
      <c r="BP1387" s="3">
        <f t="shared" si="223"/>
        <v>0</v>
      </c>
      <c r="BQ1387" s="3">
        <f t="shared" si="224"/>
        <v>0</v>
      </c>
      <c r="BR1387" s="3">
        <f t="shared" si="225"/>
        <v>0</v>
      </c>
      <c r="BS1387" s="3">
        <f t="shared" si="226"/>
        <v>0</v>
      </c>
      <c r="BT1387" s="3">
        <f t="shared" si="227"/>
        <v>0</v>
      </c>
      <c r="BU1387" s="3">
        <f t="shared" si="228"/>
        <v>0</v>
      </c>
      <c r="BV1387" s="3">
        <f t="shared" si="229"/>
        <v>0</v>
      </c>
    </row>
    <row r="1388" spans="1:74" x14ac:dyDescent="0.25">
      <c r="A1388" s="4">
        <v>16</v>
      </c>
      <c r="B1388" s="5" t="s">
        <v>60</v>
      </c>
      <c r="C1388" s="5" t="s">
        <v>61</v>
      </c>
      <c r="D1388" s="5">
        <v>2023</v>
      </c>
      <c r="E1388" s="5" t="s">
        <v>62</v>
      </c>
      <c r="F1388" s="5" t="s">
        <v>63</v>
      </c>
      <c r="G1388" s="5">
        <v>2</v>
      </c>
      <c r="H1388" s="5" t="s">
        <v>64</v>
      </c>
      <c r="I1388" s="5" t="s">
        <v>3816</v>
      </c>
      <c r="J1388" s="5" t="s">
        <v>2592</v>
      </c>
      <c r="K1388" s="5" t="s">
        <v>2593</v>
      </c>
      <c r="L1388" s="5" t="s">
        <v>4294</v>
      </c>
      <c r="M1388" s="5" t="s">
        <v>396</v>
      </c>
      <c r="N1388" s="5" t="s">
        <v>3841</v>
      </c>
      <c r="O1388" s="5" t="s">
        <v>68</v>
      </c>
      <c r="P1388" s="5" t="s">
        <v>3846</v>
      </c>
      <c r="Q1388" s="5" t="s">
        <v>69</v>
      </c>
      <c r="R1388" s="5" t="s">
        <v>4140</v>
      </c>
      <c r="S1388" s="5" t="s">
        <v>2594</v>
      </c>
      <c r="T1388" s="5">
        <v>45</v>
      </c>
      <c r="U1388" s="5">
        <v>25</v>
      </c>
      <c r="V1388" s="5" t="s">
        <v>2614</v>
      </c>
      <c r="W1388" s="5">
        <v>2</v>
      </c>
      <c r="X1388" s="5" t="s">
        <v>76</v>
      </c>
      <c r="Y1388" s="5">
        <v>4</v>
      </c>
      <c r="Z1388" s="5" t="s">
        <v>347</v>
      </c>
      <c r="AA1388" s="5">
        <v>1</v>
      </c>
      <c r="AB1388" s="6">
        <v>0</v>
      </c>
      <c r="AC1388" s="6">
        <v>0</v>
      </c>
      <c r="AD1388" s="6">
        <v>0</v>
      </c>
      <c r="AE1388" s="6">
        <v>0</v>
      </c>
      <c r="AF1388" s="6">
        <v>0</v>
      </c>
      <c r="AG1388" s="6">
        <v>0</v>
      </c>
      <c r="AH1388" s="6">
        <v>0</v>
      </c>
      <c r="AI1388" s="6">
        <v>0</v>
      </c>
      <c r="AJ1388" s="6">
        <v>0</v>
      </c>
      <c r="AK1388" s="6">
        <v>0</v>
      </c>
      <c r="AL1388" s="6">
        <v>0</v>
      </c>
      <c r="AM1388" s="6">
        <v>0</v>
      </c>
      <c r="AN1388" s="6">
        <v>0</v>
      </c>
      <c r="AO1388" s="6">
        <v>0</v>
      </c>
      <c r="AP1388" s="6">
        <v>0</v>
      </c>
      <c r="AQ1388" s="6" t="s">
        <v>77</v>
      </c>
      <c r="AR1388" s="6" t="s">
        <v>77</v>
      </c>
      <c r="AS1388" s="6" t="s">
        <v>77</v>
      </c>
      <c r="AT1388" s="7">
        <v>0</v>
      </c>
      <c r="AU1388" s="7">
        <v>0</v>
      </c>
      <c r="AV1388" s="6">
        <v>0</v>
      </c>
      <c r="AW1388" s="7">
        <v>0</v>
      </c>
      <c r="AX1388" s="7">
        <v>0</v>
      </c>
      <c r="AY1388" s="6">
        <v>0</v>
      </c>
      <c r="AZ1388" s="7">
        <v>0</v>
      </c>
      <c r="BA1388" s="7">
        <v>0</v>
      </c>
      <c r="BB1388" s="6">
        <v>0</v>
      </c>
      <c r="BC1388" s="7">
        <v>0</v>
      </c>
      <c r="BD1388" s="7">
        <v>0</v>
      </c>
      <c r="BE1388" s="6">
        <v>0</v>
      </c>
      <c r="BF1388" s="7">
        <v>0</v>
      </c>
      <c r="BG1388" s="7">
        <v>0</v>
      </c>
      <c r="BH1388" s="6">
        <v>0</v>
      </c>
      <c r="BI1388" s="7">
        <v>0</v>
      </c>
      <c r="BJ1388" s="7">
        <v>0</v>
      </c>
      <c r="BK1388" s="6">
        <v>0</v>
      </c>
      <c r="BL1388" s="5"/>
      <c r="BM1388" s="3">
        <f t="shared" si="220"/>
        <v>0</v>
      </c>
      <c r="BN1388" s="3">
        <f t="shared" si="221"/>
        <v>0</v>
      </c>
      <c r="BO1388" s="3">
        <f t="shared" si="222"/>
        <v>0</v>
      </c>
      <c r="BP1388" s="3">
        <f t="shared" si="223"/>
        <v>0</v>
      </c>
      <c r="BQ1388" s="3">
        <f t="shared" si="224"/>
        <v>0</v>
      </c>
      <c r="BR1388" s="3">
        <f t="shared" si="225"/>
        <v>0</v>
      </c>
      <c r="BS1388" s="3">
        <f t="shared" si="226"/>
        <v>0</v>
      </c>
      <c r="BT1388" s="3">
        <f t="shared" si="227"/>
        <v>0</v>
      </c>
      <c r="BU1388" s="3">
        <f t="shared" si="228"/>
        <v>0</v>
      </c>
      <c r="BV1388" s="3">
        <f t="shared" si="229"/>
        <v>0</v>
      </c>
    </row>
    <row r="1389" spans="1:74" x14ac:dyDescent="0.25">
      <c r="A1389" s="4">
        <v>16</v>
      </c>
      <c r="B1389" s="5" t="s">
        <v>60</v>
      </c>
      <c r="C1389" s="5" t="s">
        <v>61</v>
      </c>
      <c r="D1389" s="5">
        <v>2023</v>
      </c>
      <c r="E1389" s="5" t="s">
        <v>62</v>
      </c>
      <c r="F1389" s="5" t="s">
        <v>63</v>
      </c>
      <c r="G1389" s="5">
        <v>2</v>
      </c>
      <c r="H1389" s="5" t="s">
        <v>64</v>
      </c>
      <c r="I1389" s="5" t="s">
        <v>3816</v>
      </c>
      <c r="J1389" s="5" t="s">
        <v>2592</v>
      </c>
      <c r="K1389" s="5" t="s">
        <v>2593</v>
      </c>
      <c r="L1389" s="5" t="s">
        <v>4294</v>
      </c>
      <c r="M1389" s="5" t="s">
        <v>396</v>
      </c>
      <c r="N1389" s="5" t="s">
        <v>3841</v>
      </c>
      <c r="O1389" s="5" t="s">
        <v>68</v>
      </c>
      <c r="P1389" s="5" t="s">
        <v>3846</v>
      </c>
      <c r="Q1389" s="5" t="s">
        <v>69</v>
      </c>
      <c r="R1389" s="5" t="s">
        <v>4140</v>
      </c>
      <c r="S1389" s="5" t="s">
        <v>2594</v>
      </c>
      <c r="T1389" s="5">
        <v>45</v>
      </c>
      <c r="U1389" s="5">
        <v>26</v>
      </c>
      <c r="V1389" s="5" t="s">
        <v>2615</v>
      </c>
      <c r="W1389" s="5">
        <v>2</v>
      </c>
      <c r="X1389" s="5" t="s">
        <v>76</v>
      </c>
      <c r="Y1389" s="5">
        <v>1</v>
      </c>
      <c r="Z1389" s="5" t="s">
        <v>73</v>
      </c>
      <c r="AA1389" s="5">
        <v>1</v>
      </c>
      <c r="AB1389" s="6">
        <v>0</v>
      </c>
      <c r="AC1389" s="6">
        <v>0</v>
      </c>
      <c r="AD1389" s="6">
        <v>0</v>
      </c>
      <c r="AE1389" s="6">
        <v>0</v>
      </c>
      <c r="AF1389" s="6">
        <v>0</v>
      </c>
      <c r="AG1389" s="6">
        <v>0</v>
      </c>
      <c r="AH1389" s="6">
        <v>100</v>
      </c>
      <c r="AI1389" s="6">
        <v>100</v>
      </c>
      <c r="AJ1389" s="6">
        <v>100</v>
      </c>
      <c r="AK1389" s="6">
        <v>100</v>
      </c>
      <c r="AL1389" s="6">
        <v>50</v>
      </c>
      <c r="AM1389" s="6">
        <v>50</v>
      </c>
      <c r="AN1389" s="6">
        <v>100</v>
      </c>
      <c r="AO1389" s="6">
        <v>0</v>
      </c>
      <c r="AP1389" s="6">
        <v>0</v>
      </c>
      <c r="AQ1389" s="6" t="s">
        <v>77</v>
      </c>
      <c r="AR1389" s="6" t="s">
        <v>77</v>
      </c>
      <c r="AS1389" s="6" t="s">
        <v>77</v>
      </c>
      <c r="AT1389" s="7">
        <v>0</v>
      </c>
      <c r="AU1389" s="7">
        <v>0</v>
      </c>
      <c r="AV1389" s="6">
        <v>0</v>
      </c>
      <c r="AW1389" s="7">
        <v>0</v>
      </c>
      <c r="AX1389" s="7">
        <v>0</v>
      </c>
      <c r="AY1389" s="6">
        <v>0</v>
      </c>
      <c r="AZ1389" s="7">
        <v>923238551</v>
      </c>
      <c r="BA1389" s="7">
        <v>923238551</v>
      </c>
      <c r="BB1389" s="6">
        <v>100</v>
      </c>
      <c r="BC1389" s="7">
        <v>1566445000</v>
      </c>
      <c r="BD1389" s="7">
        <v>1111162000</v>
      </c>
      <c r="BE1389" s="6">
        <v>70.930000000000007</v>
      </c>
      <c r="BF1389" s="7">
        <v>2437214600</v>
      </c>
      <c r="BG1389" s="7">
        <v>0</v>
      </c>
      <c r="BH1389" s="6">
        <v>0</v>
      </c>
      <c r="BI1389" s="7">
        <v>4926898151</v>
      </c>
      <c r="BJ1389" s="7">
        <v>2034400551</v>
      </c>
      <c r="BK1389" s="6">
        <v>41.29</v>
      </c>
      <c r="BL1389" s="5"/>
      <c r="BM1389" s="3">
        <f t="shared" si="220"/>
        <v>0</v>
      </c>
      <c r="BN1389" s="3">
        <f t="shared" si="221"/>
        <v>0</v>
      </c>
      <c r="BO1389" s="3">
        <f t="shared" si="222"/>
        <v>0</v>
      </c>
      <c r="BP1389" s="3">
        <f t="shared" si="223"/>
        <v>0</v>
      </c>
      <c r="BQ1389" s="3">
        <f t="shared" si="224"/>
        <v>923.23855100000003</v>
      </c>
      <c r="BR1389" s="3">
        <f t="shared" si="225"/>
        <v>923.23855100000003</v>
      </c>
      <c r="BS1389" s="3">
        <f t="shared" si="226"/>
        <v>1566.4449999999999</v>
      </c>
      <c r="BT1389" s="3">
        <f t="shared" si="227"/>
        <v>1111.162</v>
      </c>
      <c r="BU1389" s="3">
        <f t="shared" si="228"/>
        <v>2437.2145999999998</v>
      </c>
      <c r="BV1389" s="3">
        <f t="shared" si="229"/>
        <v>0</v>
      </c>
    </row>
    <row r="1390" spans="1:74" x14ac:dyDescent="0.25">
      <c r="A1390" s="4">
        <v>16</v>
      </c>
      <c r="B1390" s="5" t="s">
        <v>60</v>
      </c>
      <c r="C1390" s="5" t="s">
        <v>61</v>
      </c>
      <c r="D1390" s="5">
        <v>2023</v>
      </c>
      <c r="E1390" s="5" t="s">
        <v>62</v>
      </c>
      <c r="F1390" s="5" t="s">
        <v>63</v>
      </c>
      <c r="G1390" s="5">
        <v>2</v>
      </c>
      <c r="H1390" s="5" t="s">
        <v>64</v>
      </c>
      <c r="I1390" s="5" t="s">
        <v>3816</v>
      </c>
      <c r="J1390" s="5" t="s">
        <v>2592</v>
      </c>
      <c r="K1390" s="5" t="s">
        <v>2593</v>
      </c>
      <c r="L1390" s="5" t="s">
        <v>4294</v>
      </c>
      <c r="M1390" s="5" t="s">
        <v>396</v>
      </c>
      <c r="N1390" s="5" t="s">
        <v>3841</v>
      </c>
      <c r="O1390" s="5" t="s">
        <v>68</v>
      </c>
      <c r="P1390" s="5" t="s">
        <v>3846</v>
      </c>
      <c r="Q1390" s="5" t="s">
        <v>69</v>
      </c>
      <c r="R1390" s="5" t="s">
        <v>4140</v>
      </c>
      <c r="S1390" s="5" t="s">
        <v>2594</v>
      </c>
      <c r="T1390" s="5">
        <v>45</v>
      </c>
      <c r="U1390" s="5">
        <v>27</v>
      </c>
      <c r="V1390" s="5" t="s">
        <v>2616</v>
      </c>
      <c r="W1390" s="5">
        <v>2</v>
      </c>
      <c r="X1390" s="5" t="s">
        <v>76</v>
      </c>
      <c r="Y1390" s="5">
        <v>1</v>
      </c>
      <c r="Z1390" s="5" t="s">
        <v>73</v>
      </c>
      <c r="AA1390" s="5">
        <v>1</v>
      </c>
      <c r="AB1390" s="6">
        <v>0</v>
      </c>
      <c r="AC1390" s="6">
        <v>0</v>
      </c>
      <c r="AD1390" s="6">
        <v>0</v>
      </c>
      <c r="AE1390" s="6">
        <v>0</v>
      </c>
      <c r="AF1390" s="6">
        <v>0</v>
      </c>
      <c r="AG1390" s="6">
        <v>0</v>
      </c>
      <c r="AH1390" s="6">
        <v>100</v>
      </c>
      <c r="AI1390" s="6">
        <v>100</v>
      </c>
      <c r="AJ1390" s="6">
        <v>100</v>
      </c>
      <c r="AK1390" s="6">
        <v>100</v>
      </c>
      <c r="AL1390" s="6">
        <v>62.5</v>
      </c>
      <c r="AM1390" s="6">
        <v>62.5</v>
      </c>
      <c r="AN1390" s="6">
        <v>100</v>
      </c>
      <c r="AO1390" s="6">
        <v>0</v>
      </c>
      <c r="AP1390" s="6">
        <v>0</v>
      </c>
      <c r="AQ1390" s="6" t="s">
        <v>77</v>
      </c>
      <c r="AR1390" s="6" t="s">
        <v>77</v>
      </c>
      <c r="AS1390" s="6" t="s">
        <v>77</v>
      </c>
      <c r="AT1390" s="7">
        <v>0</v>
      </c>
      <c r="AU1390" s="7">
        <v>0</v>
      </c>
      <c r="AV1390" s="6">
        <v>0</v>
      </c>
      <c r="AW1390" s="7">
        <v>0</v>
      </c>
      <c r="AX1390" s="7">
        <v>0</v>
      </c>
      <c r="AY1390" s="6">
        <v>0</v>
      </c>
      <c r="AZ1390" s="7">
        <v>637494764</v>
      </c>
      <c r="BA1390" s="7">
        <v>637494764</v>
      </c>
      <c r="BB1390" s="6">
        <v>100</v>
      </c>
      <c r="BC1390" s="7">
        <v>627153000</v>
      </c>
      <c r="BD1390" s="7">
        <v>618587538</v>
      </c>
      <c r="BE1390" s="6">
        <v>98.64</v>
      </c>
      <c r="BF1390" s="7">
        <v>684778420</v>
      </c>
      <c r="BG1390" s="7">
        <v>0</v>
      </c>
      <c r="BH1390" s="6">
        <v>0</v>
      </c>
      <c r="BI1390" s="7">
        <v>1949426184</v>
      </c>
      <c r="BJ1390" s="7">
        <v>1256082302</v>
      </c>
      <c r="BK1390" s="6">
        <v>64.430000000000007</v>
      </c>
      <c r="BL1390" s="5"/>
      <c r="BM1390" s="3">
        <f t="shared" si="220"/>
        <v>0</v>
      </c>
      <c r="BN1390" s="3">
        <f t="shared" si="221"/>
        <v>0</v>
      </c>
      <c r="BO1390" s="3">
        <f t="shared" si="222"/>
        <v>0</v>
      </c>
      <c r="BP1390" s="3">
        <f t="shared" si="223"/>
        <v>0</v>
      </c>
      <c r="BQ1390" s="3">
        <f t="shared" si="224"/>
        <v>637.49476400000003</v>
      </c>
      <c r="BR1390" s="3">
        <f t="shared" si="225"/>
        <v>637.49476400000003</v>
      </c>
      <c r="BS1390" s="3">
        <f t="shared" si="226"/>
        <v>627.15300000000002</v>
      </c>
      <c r="BT1390" s="3">
        <f t="shared" si="227"/>
        <v>618.587538</v>
      </c>
      <c r="BU1390" s="3">
        <f t="shared" si="228"/>
        <v>684.77841999999998</v>
      </c>
      <c r="BV1390" s="3">
        <f t="shared" si="229"/>
        <v>0</v>
      </c>
    </row>
    <row r="1391" spans="1:74" x14ac:dyDescent="0.25">
      <c r="A1391" s="4">
        <v>16</v>
      </c>
      <c r="B1391" s="5" t="s">
        <v>60</v>
      </c>
      <c r="C1391" s="5" t="s">
        <v>61</v>
      </c>
      <c r="D1391" s="5">
        <v>2023</v>
      </c>
      <c r="E1391" s="5" t="s">
        <v>62</v>
      </c>
      <c r="F1391" s="5" t="s">
        <v>63</v>
      </c>
      <c r="G1391" s="5">
        <v>2</v>
      </c>
      <c r="H1391" s="5" t="s">
        <v>64</v>
      </c>
      <c r="I1391" s="5" t="s">
        <v>3816</v>
      </c>
      <c r="J1391" s="5" t="s">
        <v>2592</v>
      </c>
      <c r="K1391" s="5" t="s">
        <v>2593</v>
      </c>
      <c r="L1391" s="5" t="s">
        <v>4294</v>
      </c>
      <c r="M1391" s="5" t="s">
        <v>396</v>
      </c>
      <c r="N1391" s="5" t="s">
        <v>3841</v>
      </c>
      <c r="O1391" s="5" t="s">
        <v>68</v>
      </c>
      <c r="P1391" s="5" t="s">
        <v>3846</v>
      </c>
      <c r="Q1391" s="5" t="s">
        <v>69</v>
      </c>
      <c r="R1391" s="5" t="s">
        <v>4140</v>
      </c>
      <c r="S1391" s="5" t="s">
        <v>2594</v>
      </c>
      <c r="T1391" s="5">
        <v>45</v>
      </c>
      <c r="U1391" s="5">
        <v>28</v>
      </c>
      <c r="V1391" s="5" t="s">
        <v>2617</v>
      </c>
      <c r="W1391" s="5">
        <v>2</v>
      </c>
      <c r="X1391" s="5" t="s">
        <v>76</v>
      </c>
      <c r="Y1391" s="5">
        <v>1</v>
      </c>
      <c r="Z1391" s="5" t="s">
        <v>73</v>
      </c>
      <c r="AA1391" s="5">
        <v>1</v>
      </c>
      <c r="AB1391" s="6">
        <v>0</v>
      </c>
      <c r="AC1391" s="6">
        <v>0</v>
      </c>
      <c r="AD1391" s="6">
        <v>0</v>
      </c>
      <c r="AE1391" s="6">
        <v>0</v>
      </c>
      <c r="AF1391" s="6">
        <v>0</v>
      </c>
      <c r="AG1391" s="6">
        <v>0</v>
      </c>
      <c r="AH1391" s="6">
        <v>100</v>
      </c>
      <c r="AI1391" s="6">
        <v>100</v>
      </c>
      <c r="AJ1391" s="6">
        <v>100</v>
      </c>
      <c r="AK1391" s="6">
        <v>100</v>
      </c>
      <c r="AL1391" s="6">
        <v>42.86</v>
      </c>
      <c r="AM1391" s="6">
        <v>42.86</v>
      </c>
      <c r="AN1391" s="6">
        <v>100</v>
      </c>
      <c r="AO1391" s="6">
        <v>0</v>
      </c>
      <c r="AP1391" s="6">
        <v>0</v>
      </c>
      <c r="AQ1391" s="6" t="s">
        <v>77</v>
      </c>
      <c r="AR1391" s="6" t="s">
        <v>77</v>
      </c>
      <c r="AS1391" s="6" t="s">
        <v>77</v>
      </c>
      <c r="AT1391" s="7">
        <v>0</v>
      </c>
      <c r="AU1391" s="7">
        <v>0</v>
      </c>
      <c r="AV1391" s="6">
        <v>0</v>
      </c>
      <c r="AW1391" s="7">
        <v>0</v>
      </c>
      <c r="AX1391" s="7">
        <v>0</v>
      </c>
      <c r="AY1391" s="6">
        <v>0</v>
      </c>
      <c r="AZ1391" s="7">
        <v>327338956</v>
      </c>
      <c r="BA1391" s="7">
        <v>327338956</v>
      </c>
      <c r="BB1391" s="6">
        <v>100</v>
      </c>
      <c r="BC1391" s="7">
        <v>328290000</v>
      </c>
      <c r="BD1391" s="7">
        <v>323117000</v>
      </c>
      <c r="BE1391" s="6">
        <v>98.43</v>
      </c>
      <c r="BF1391" s="7">
        <v>324315550</v>
      </c>
      <c r="BG1391" s="7">
        <v>0</v>
      </c>
      <c r="BH1391" s="6">
        <v>0</v>
      </c>
      <c r="BI1391" s="7">
        <v>979944506</v>
      </c>
      <c r="BJ1391" s="7">
        <v>650455956</v>
      </c>
      <c r="BK1391" s="6">
        <v>66.38</v>
      </c>
      <c r="BL1391" s="5"/>
      <c r="BM1391" s="3">
        <f t="shared" si="220"/>
        <v>0</v>
      </c>
      <c r="BN1391" s="3">
        <f t="shared" si="221"/>
        <v>0</v>
      </c>
      <c r="BO1391" s="3">
        <f t="shared" si="222"/>
        <v>0</v>
      </c>
      <c r="BP1391" s="3">
        <f t="shared" si="223"/>
        <v>0</v>
      </c>
      <c r="BQ1391" s="3">
        <f t="shared" si="224"/>
        <v>327.338956</v>
      </c>
      <c r="BR1391" s="3">
        <f t="shared" si="225"/>
        <v>327.338956</v>
      </c>
      <c r="BS1391" s="3">
        <f t="shared" si="226"/>
        <v>328.29</v>
      </c>
      <c r="BT1391" s="3">
        <f t="shared" si="227"/>
        <v>323.11700000000002</v>
      </c>
      <c r="BU1391" s="3">
        <f t="shared" si="228"/>
        <v>324.31554999999997</v>
      </c>
      <c r="BV1391" s="3">
        <f t="shared" si="229"/>
        <v>0</v>
      </c>
    </row>
    <row r="1392" spans="1:74" x14ac:dyDescent="0.25">
      <c r="A1392" s="4">
        <v>16</v>
      </c>
      <c r="B1392" s="5" t="s">
        <v>60</v>
      </c>
      <c r="C1392" s="5" t="s">
        <v>61</v>
      </c>
      <c r="D1392" s="5">
        <v>2023</v>
      </c>
      <c r="E1392" s="5" t="s">
        <v>62</v>
      </c>
      <c r="F1392" s="5" t="s">
        <v>63</v>
      </c>
      <c r="G1392" s="5">
        <v>2</v>
      </c>
      <c r="H1392" s="5" t="s">
        <v>64</v>
      </c>
      <c r="I1392" s="5" t="s">
        <v>3816</v>
      </c>
      <c r="J1392" s="5" t="s">
        <v>2592</v>
      </c>
      <c r="K1392" s="5" t="s">
        <v>2593</v>
      </c>
      <c r="L1392" s="5" t="s">
        <v>4294</v>
      </c>
      <c r="M1392" s="5" t="s">
        <v>396</v>
      </c>
      <c r="N1392" s="5" t="s">
        <v>3841</v>
      </c>
      <c r="O1392" s="5" t="s">
        <v>68</v>
      </c>
      <c r="P1392" s="5" t="s">
        <v>3846</v>
      </c>
      <c r="Q1392" s="5" t="s">
        <v>69</v>
      </c>
      <c r="R1392" s="5" t="s">
        <v>4140</v>
      </c>
      <c r="S1392" s="5" t="s">
        <v>2594</v>
      </c>
      <c r="T1392" s="5">
        <v>45</v>
      </c>
      <c r="U1392" s="5">
        <v>29</v>
      </c>
      <c r="V1392" s="5" t="s">
        <v>2618</v>
      </c>
      <c r="W1392" s="5">
        <v>2</v>
      </c>
      <c r="X1392" s="5" t="s">
        <v>76</v>
      </c>
      <c r="Y1392" s="5">
        <v>1</v>
      </c>
      <c r="Z1392" s="5" t="s">
        <v>73</v>
      </c>
      <c r="AA1392" s="5">
        <v>1</v>
      </c>
      <c r="AB1392" s="6">
        <v>0</v>
      </c>
      <c r="AC1392" s="6">
        <v>0</v>
      </c>
      <c r="AD1392" s="6">
        <v>0</v>
      </c>
      <c r="AE1392" s="6">
        <v>0</v>
      </c>
      <c r="AF1392" s="6">
        <v>0</v>
      </c>
      <c r="AG1392" s="6">
        <v>0</v>
      </c>
      <c r="AH1392" s="6">
        <v>100</v>
      </c>
      <c r="AI1392" s="6">
        <v>100</v>
      </c>
      <c r="AJ1392" s="6">
        <v>100</v>
      </c>
      <c r="AK1392" s="6">
        <v>100</v>
      </c>
      <c r="AL1392" s="6">
        <v>50</v>
      </c>
      <c r="AM1392" s="6">
        <v>50</v>
      </c>
      <c r="AN1392" s="6">
        <v>100</v>
      </c>
      <c r="AO1392" s="6">
        <v>0</v>
      </c>
      <c r="AP1392" s="6">
        <v>0</v>
      </c>
      <c r="AQ1392" s="6" t="s">
        <v>77</v>
      </c>
      <c r="AR1392" s="6" t="s">
        <v>77</v>
      </c>
      <c r="AS1392" s="6" t="s">
        <v>77</v>
      </c>
      <c r="AT1392" s="7">
        <v>0</v>
      </c>
      <c r="AU1392" s="7">
        <v>0</v>
      </c>
      <c r="AV1392" s="6">
        <v>0</v>
      </c>
      <c r="AW1392" s="7">
        <v>0</v>
      </c>
      <c r="AX1392" s="7">
        <v>0</v>
      </c>
      <c r="AY1392" s="6">
        <v>0</v>
      </c>
      <c r="AZ1392" s="7">
        <v>59400000</v>
      </c>
      <c r="BA1392" s="7">
        <v>59400000</v>
      </c>
      <c r="BB1392" s="6">
        <v>100</v>
      </c>
      <c r="BC1392" s="7">
        <v>91553000</v>
      </c>
      <c r="BD1392" s="7">
        <v>83784867</v>
      </c>
      <c r="BE1392" s="6">
        <v>91.51</v>
      </c>
      <c r="BF1392" s="7">
        <v>99993300</v>
      </c>
      <c r="BG1392" s="7">
        <v>0</v>
      </c>
      <c r="BH1392" s="6">
        <v>0</v>
      </c>
      <c r="BI1392" s="7">
        <v>250946300</v>
      </c>
      <c r="BJ1392" s="7">
        <v>143184867</v>
      </c>
      <c r="BK1392" s="6">
        <v>57.06</v>
      </c>
      <c r="BL1392" s="5"/>
      <c r="BM1392" s="3">
        <f t="shared" si="220"/>
        <v>0</v>
      </c>
      <c r="BN1392" s="3">
        <f t="shared" si="221"/>
        <v>0</v>
      </c>
      <c r="BO1392" s="3">
        <f t="shared" si="222"/>
        <v>0</v>
      </c>
      <c r="BP1392" s="3">
        <f t="shared" si="223"/>
        <v>0</v>
      </c>
      <c r="BQ1392" s="3">
        <f t="shared" si="224"/>
        <v>59.4</v>
      </c>
      <c r="BR1392" s="3">
        <f t="shared" si="225"/>
        <v>59.4</v>
      </c>
      <c r="BS1392" s="3">
        <f t="shared" si="226"/>
        <v>91.552999999999997</v>
      </c>
      <c r="BT1392" s="3">
        <f t="shared" si="227"/>
        <v>83.784867000000006</v>
      </c>
      <c r="BU1392" s="3">
        <f t="shared" si="228"/>
        <v>99.993300000000005</v>
      </c>
      <c r="BV1392" s="3">
        <f t="shared" si="229"/>
        <v>0</v>
      </c>
    </row>
    <row r="1393" spans="1:74" x14ac:dyDescent="0.25">
      <c r="A1393" s="4">
        <v>16</v>
      </c>
      <c r="B1393" s="5" t="s">
        <v>60</v>
      </c>
      <c r="C1393" s="5" t="s">
        <v>61</v>
      </c>
      <c r="D1393" s="5">
        <v>2023</v>
      </c>
      <c r="E1393" s="5" t="s">
        <v>62</v>
      </c>
      <c r="F1393" s="5" t="s">
        <v>63</v>
      </c>
      <c r="G1393" s="5">
        <v>2</v>
      </c>
      <c r="H1393" s="5" t="s">
        <v>64</v>
      </c>
      <c r="I1393" s="5" t="s">
        <v>3816</v>
      </c>
      <c r="J1393" s="5" t="s">
        <v>2592</v>
      </c>
      <c r="K1393" s="5" t="s">
        <v>2593</v>
      </c>
      <c r="L1393" s="5" t="s">
        <v>4294</v>
      </c>
      <c r="M1393" s="5" t="s">
        <v>396</v>
      </c>
      <c r="N1393" s="5" t="s">
        <v>3841</v>
      </c>
      <c r="O1393" s="5" t="s">
        <v>68</v>
      </c>
      <c r="P1393" s="5" t="s">
        <v>3846</v>
      </c>
      <c r="Q1393" s="5" t="s">
        <v>69</v>
      </c>
      <c r="R1393" s="5" t="s">
        <v>4140</v>
      </c>
      <c r="S1393" s="5" t="s">
        <v>2594</v>
      </c>
      <c r="T1393" s="5">
        <v>45</v>
      </c>
      <c r="U1393" s="5">
        <v>30</v>
      </c>
      <c r="V1393" s="5" t="s">
        <v>2619</v>
      </c>
      <c r="W1393" s="5">
        <v>3</v>
      </c>
      <c r="X1393" s="5" t="s">
        <v>140</v>
      </c>
      <c r="Y1393" s="5">
        <v>1</v>
      </c>
      <c r="Z1393" s="5" t="s">
        <v>73</v>
      </c>
      <c r="AA1393" s="5">
        <v>1</v>
      </c>
      <c r="AB1393" s="6">
        <v>0</v>
      </c>
      <c r="AC1393" s="6">
        <v>0</v>
      </c>
      <c r="AD1393" s="6">
        <v>0</v>
      </c>
      <c r="AE1393" s="6">
        <v>0</v>
      </c>
      <c r="AF1393" s="6">
        <v>0</v>
      </c>
      <c r="AG1393" s="6">
        <v>0</v>
      </c>
      <c r="AH1393" s="6">
        <v>50</v>
      </c>
      <c r="AI1393" s="6">
        <v>50</v>
      </c>
      <c r="AJ1393" s="6">
        <v>100</v>
      </c>
      <c r="AK1393" s="6">
        <v>100</v>
      </c>
      <c r="AL1393" s="6">
        <v>35.25</v>
      </c>
      <c r="AM1393" s="6">
        <v>35.25</v>
      </c>
      <c r="AN1393" s="6">
        <v>0</v>
      </c>
      <c r="AO1393" s="6">
        <v>0</v>
      </c>
      <c r="AP1393" s="6">
        <v>0</v>
      </c>
      <c r="AQ1393" s="6" t="s">
        <v>77</v>
      </c>
      <c r="AR1393" s="6" t="s">
        <v>77</v>
      </c>
      <c r="AS1393" s="6" t="s">
        <v>77</v>
      </c>
      <c r="AT1393" s="7">
        <v>0</v>
      </c>
      <c r="AU1393" s="7">
        <v>0</v>
      </c>
      <c r="AV1393" s="6">
        <v>0</v>
      </c>
      <c r="AW1393" s="7">
        <v>0</v>
      </c>
      <c r="AX1393" s="7">
        <v>0</v>
      </c>
      <c r="AY1393" s="6">
        <v>0</v>
      </c>
      <c r="AZ1393" s="7">
        <v>105400000</v>
      </c>
      <c r="BA1393" s="7">
        <v>105400000</v>
      </c>
      <c r="BB1393" s="6">
        <v>100</v>
      </c>
      <c r="BC1393" s="7">
        <v>117942000</v>
      </c>
      <c r="BD1393" s="7">
        <v>67913333</v>
      </c>
      <c r="BE1393" s="6">
        <v>57.58</v>
      </c>
      <c r="BF1393" s="7">
        <v>0</v>
      </c>
      <c r="BG1393" s="7">
        <v>0</v>
      </c>
      <c r="BH1393" s="6">
        <v>0</v>
      </c>
      <c r="BI1393" s="7">
        <v>223342000</v>
      </c>
      <c r="BJ1393" s="7">
        <v>173313333</v>
      </c>
      <c r="BK1393" s="6">
        <v>77.599999999999994</v>
      </c>
      <c r="BL1393" s="5"/>
      <c r="BM1393" s="3">
        <f t="shared" si="220"/>
        <v>0</v>
      </c>
      <c r="BN1393" s="3">
        <f t="shared" si="221"/>
        <v>0</v>
      </c>
      <c r="BO1393" s="3">
        <f t="shared" si="222"/>
        <v>0</v>
      </c>
      <c r="BP1393" s="3">
        <f t="shared" si="223"/>
        <v>0</v>
      </c>
      <c r="BQ1393" s="3">
        <f t="shared" si="224"/>
        <v>105.4</v>
      </c>
      <c r="BR1393" s="3">
        <f t="shared" si="225"/>
        <v>105.4</v>
      </c>
      <c r="BS1393" s="3">
        <f t="shared" si="226"/>
        <v>117.94199999999999</v>
      </c>
      <c r="BT1393" s="3">
        <f t="shared" si="227"/>
        <v>67.913332999999994</v>
      </c>
      <c r="BU1393" s="3">
        <f t="shared" si="228"/>
        <v>0</v>
      </c>
      <c r="BV1393" s="3">
        <f t="shared" si="229"/>
        <v>0</v>
      </c>
    </row>
    <row r="1394" spans="1:74" x14ac:dyDescent="0.25">
      <c r="A1394" s="4">
        <v>16</v>
      </c>
      <c r="B1394" s="5" t="s">
        <v>60</v>
      </c>
      <c r="C1394" s="5" t="s">
        <v>61</v>
      </c>
      <c r="D1394" s="5">
        <v>2023</v>
      </c>
      <c r="E1394" s="5" t="s">
        <v>62</v>
      </c>
      <c r="F1394" s="5" t="s">
        <v>63</v>
      </c>
      <c r="G1394" s="5">
        <v>2</v>
      </c>
      <c r="H1394" s="5" t="s">
        <v>64</v>
      </c>
      <c r="I1394" s="5" t="s">
        <v>3817</v>
      </c>
      <c r="J1394" s="5" t="s">
        <v>2620</v>
      </c>
      <c r="K1394" s="5" t="s">
        <v>2621</v>
      </c>
      <c r="L1394" s="5" t="s">
        <v>4298</v>
      </c>
      <c r="M1394" s="5" t="s">
        <v>964</v>
      </c>
      <c r="N1394" s="5" t="s">
        <v>3843</v>
      </c>
      <c r="O1394" s="5" t="s">
        <v>260</v>
      </c>
      <c r="P1394" s="5" t="s">
        <v>3868</v>
      </c>
      <c r="Q1394" s="5" t="s">
        <v>981</v>
      </c>
      <c r="R1394" s="5" t="s">
        <v>4141</v>
      </c>
      <c r="S1394" s="5" t="s">
        <v>2622</v>
      </c>
      <c r="T1394" s="5">
        <v>36</v>
      </c>
      <c r="U1394" s="5">
        <v>1</v>
      </c>
      <c r="V1394" s="5" t="s">
        <v>2623</v>
      </c>
      <c r="W1394" s="5">
        <v>1</v>
      </c>
      <c r="X1394" s="5" t="s">
        <v>72</v>
      </c>
      <c r="Y1394" s="5">
        <v>1</v>
      </c>
      <c r="Z1394" s="5" t="s">
        <v>73</v>
      </c>
      <c r="AA1394" s="5">
        <v>1</v>
      </c>
      <c r="AB1394" s="6">
        <v>20</v>
      </c>
      <c r="AC1394" s="6">
        <v>20</v>
      </c>
      <c r="AD1394" s="6">
        <v>100</v>
      </c>
      <c r="AE1394" s="6">
        <v>300</v>
      </c>
      <c r="AF1394" s="6">
        <v>280</v>
      </c>
      <c r="AG1394" s="6">
        <v>93.33</v>
      </c>
      <c r="AH1394" s="6">
        <v>565</v>
      </c>
      <c r="AI1394" s="6">
        <v>536</v>
      </c>
      <c r="AJ1394" s="6">
        <v>94.87</v>
      </c>
      <c r="AK1394" s="6">
        <v>414</v>
      </c>
      <c r="AL1394" s="6">
        <v>422</v>
      </c>
      <c r="AM1394" s="6">
        <v>101.93</v>
      </c>
      <c r="AN1394" s="6">
        <v>0</v>
      </c>
      <c r="AO1394" s="6">
        <v>0</v>
      </c>
      <c r="AP1394" s="6">
        <v>0</v>
      </c>
      <c r="AQ1394" s="6">
        <v>1250</v>
      </c>
      <c r="AR1394" s="6">
        <v>1258</v>
      </c>
      <c r="AS1394" s="6">
        <v>100.64</v>
      </c>
      <c r="AT1394" s="7">
        <v>1562152103</v>
      </c>
      <c r="AU1394" s="7">
        <v>1072739481</v>
      </c>
      <c r="AV1394" s="6">
        <v>68.67</v>
      </c>
      <c r="AW1394" s="7">
        <v>4680171442</v>
      </c>
      <c r="AX1394" s="7">
        <v>4544842307</v>
      </c>
      <c r="AY1394" s="6">
        <v>97.11</v>
      </c>
      <c r="AZ1394" s="7">
        <v>4974978666</v>
      </c>
      <c r="BA1394" s="7">
        <v>4964166750</v>
      </c>
      <c r="BB1394" s="6">
        <v>99.78</v>
      </c>
      <c r="BC1394" s="7">
        <v>6584113084</v>
      </c>
      <c r="BD1394" s="7">
        <v>4837412486</v>
      </c>
      <c r="BE1394" s="6">
        <v>73.47</v>
      </c>
      <c r="BF1394" s="7">
        <v>0</v>
      </c>
      <c r="BG1394" s="7">
        <v>0</v>
      </c>
      <c r="BH1394" s="6">
        <v>0</v>
      </c>
      <c r="BI1394" s="7">
        <v>17801415295</v>
      </c>
      <c r="BJ1394" s="7">
        <v>15419161024</v>
      </c>
      <c r="BK1394" s="6">
        <v>86.62</v>
      </c>
      <c r="BL1394" s="5" t="s">
        <v>2624</v>
      </c>
      <c r="BM1394" s="3">
        <f t="shared" si="220"/>
        <v>1562.1521029999999</v>
      </c>
      <c r="BN1394" s="3">
        <f t="shared" si="221"/>
        <v>1072.7394810000001</v>
      </c>
      <c r="BO1394" s="3">
        <f t="shared" si="222"/>
        <v>4680.1714419999998</v>
      </c>
      <c r="BP1394" s="3">
        <f t="shared" si="223"/>
        <v>4544.8423069999999</v>
      </c>
      <c r="BQ1394" s="3">
        <f t="shared" si="224"/>
        <v>4974.978666</v>
      </c>
      <c r="BR1394" s="3">
        <f t="shared" si="225"/>
        <v>4964.1667500000003</v>
      </c>
      <c r="BS1394" s="3">
        <f t="shared" si="226"/>
        <v>6584.1130839999996</v>
      </c>
      <c r="BT1394" s="3">
        <f t="shared" si="227"/>
        <v>4837.4124860000002</v>
      </c>
      <c r="BU1394" s="3">
        <f t="shared" si="228"/>
        <v>0</v>
      </c>
      <c r="BV1394" s="3">
        <f t="shared" si="229"/>
        <v>0</v>
      </c>
    </row>
    <row r="1395" spans="1:74" x14ac:dyDescent="0.25">
      <c r="A1395" s="4">
        <v>16</v>
      </c>
      <c r="B1395" s="5" t="s">
        <v>60</v>
      </c>
      <c r="C1395" s="5" t="s">
        <v>61</v>
      </c>
      <c r="D1395" s="5">
        <v>2023</v>
      </c>
      <c r="E1395" s="5" t="s">
        <v>62</v>
      </c>
      <c r="F1395" s="5" t="s">
        <v>63</v>
      </c>
      <c r="G1395" s="5">
        <v>2</v>
      </c>
      <c r="H1395" s="5" t="s">
        <v>64</v>
      </c>
      <c r="I1395" s="5" t="s">
        <v>3817</v>
      </c>
      <c r="J1395" s="5" t="s">
        <v>2620</v>
      </c>
      <c r="K1395" s="5" t="s">
        <v>2621</v>
      </c>
      <c r="L1395" s="5" t="s">
        <v>4298</v>
      </c>
      <c r="M1395" s="5" t="s">
        <v>964</v>
      </c>
      <c r="N1395" s="5" t="s">
        <v>3843</v>
      </c>
      <c r="O1395" s="5" t="s">
        <v>260</v>
      </c>
      <c r="P1395" s="5" t="s">
        <v>3868</v>
      </c>
      <c r="Q1395" s="5" t="s">
        <v>981</v>
      </c>
      <c r="R1395" s="5" t="s">
        <v>4141</v>
      </c>
      <c r="S1395" s="5" t="s">
        <v>2622</v>
      </c>
      <c r="T1395" s="5">
        <v>36</v>
      </c>
      <c r="U1395" s="5">
        <v>2</v>
      </c>
      <c r="V1395" s="5" t="s">
        <v>2625</v>
      </c>
      <c r="W1395" s="5">
        <v>1</v>
      </c>
      <c r="X1395" s="5" t="s">
        <v>72</v>
      </c>
      <c r="Y1395" s="5">
        <v>1</v>
      </c>
      <c r="Z1395" s="5" t="s">
        <v>73</v>
      </c>
      <c r="AA1395" s="5">
        <v>1</v>
      </c>
      <c r="AB1395" s="6">
        <v>0</v>
      </c>
      <c r="AC1395" s="6">
        <v>0</v>
      </c>
      <c r="AD1395" s="6">
        <v>0</v>
      </c>
      <c r="AE1395" s="6">
        <v>143</v>
      </c>
      <c r="AF1395" s="6">
        <v>0</v>
      </c>
      <c r="AG1395" s="6">
        <v>0</v>
      </c>
      <c r="AH1395" s="6">
        <v>546</v>
      </c>
      <c r="AI1395" s="6">
        <v>546</v>
      </c>
      <c r="AJ1395" s="6">
        <v>100</v>
      </c>
      <c r="AK1395" s="6">
        <v>604</v>
      </c>
      <c r="AL1395" s="6">
        <v>300</v>
      </c>
      <c r="AM1395" s="6">
        <v>49.67</v>
      </c>
      <c r="AN1395" s="6">
        <v>100</v>
      </c>
      <c r="AO1395" s="6">
        <v>0</v>
      </c>
      <c r="AP1395" s="6">
        <v>0</v>
      </c>
      <c r="AQ1395" s="6">
        <v>1250</v>
      </c>
      <c r="AR1395" s="6">
        <v>846</v>
      </c>
      <c r="AS1395" s="6">
        <v>67.680000000000007</v>
      </c>
      <c r="AT1395" s="7">
        <v>0</v>
      </c>
      <c r="AU1395" s="7">
        <v>0</v>
      </c>
      <c r="AV1395" s="6">
        <v>0</v>
      </c>
      <c r="AW1395" s="7">
        <v>1456900000</v>
      </c>
      <c r="AX1395" s="7">
        <v>1454454730</v>
      </c>
      <c r="AY1395" s="6">
        <v>99.83</v>
      </c>
      <c r="AZ1395" s="7">
        <v>6858418529</v>
      </c>
      <c r="BA1395" s="7">
        <v>6833220789</v>
      </c>
      <c r="BB1395" s="6">
        <v>99.63</v>
      </c>
      <c r="BC1395" s="7">
        <v>7302618058</v>
      </c>
      <c r="BD1395" s="7">
        <v>5325542380</v>
      </c>
      <c r="BE1395" s="6">
        <v>72.930000000000007</v>
      </c>
      <c r="BF1395" s="7">
        <v>5230488000</v>
      </c>
      <c r="BG1395" s="7">
        <v>0</v>
      </c>
      <c r="BH1395" s="6">
        <v>0</v>
      </c>
      <c r="BI1395" s="7">
        <v>20848424587</v>
      </c>
      <c r="BJ1395" s="7">
        <v>13613217899</v>
      </c>
      <c r="BK1395" s="6">
        <v>65.3</v>
      </c>
      <c r="BL1395" s="5" t="s">
        <v>2626</v>
      </c>
      <c r="BM1395" s="3">
        <f t="shared" si="220"/>
        <v>0</v>
      </c>
      <c r="BN1395" s="3">
        <f t="shared" si="221"/>
        <v>0</v>
      </c>
      <c r="BO1395" s="3">
        <f t="shared" si="222"/>
        <v>1456.9</v>
      </c>
      <c r="BP1395" s="3">
        <f t="shared" si="223"/>
        <v>1454.4547299999999</v>
      </c>
      <c r="BQ1395" s="3">
        <f t="shared" si="224"/>
        <v>6858.4185289999996</v>
      </c>
      <c r="BR1395" s="3">
        <f t="shared" si="225"/>
        <v>6833.220789</v>
      </c>
      <c r="BS1395" s="3">
        <f t="shared" si="226"/>
        <v>7302.618058</v>
      </c>
      <c r="BT1395" s="3">
        <f t="shared" si="227"/>
        <v>5325.5423799999999</v>
      </c>
      <c r="BU1395" s="3">
        <f t="shared" si="228"/>
        <v>5230.4880000000003</v>
      </c>
      <c r="BV1395" s="3">
        <f t="shared" si="229"/>
        <v>0</v>
      </c>
    </row>
    <row r="1396" spans="1:74" x14ac:dyDescent="0.25">
      <c r="A1396" s="4">
        <v>16</v>
      </c>
      <c r="B1396" s="5" t="s">
        <v>60</v>
      </c>
      <c r="C1396" s="5" t="s">
        <v>61</v>
      </c>
      <c r="D1396" s="5">
        <v>2023</v>
      </c>
      <c r="E1396" s="5" t="s">
        <v>62</v>
      </c>
      <c r="F1396" s="5" t="s">
        <v>63</v>
      </c>
      <c r="G1396" s="5">
        <v>2</v>
      </c>
      <c r="H1396" s="5" t="s">
        <v>64</v>
      </c>
      <c r="I1396" s="5" t="s">
        <v>3817</v>
      </c>
      <c r="J1396" s="5" t="s">
        <v>2620</v>
      </c>
      <c r="K1396" s="5" t="s">
        <v>2621</v>
      </c>
      <c r="L1396" s="5" t="s">
        <v>4298</v>
      </c>
      <c r="M1396" s="5" t="s">
        <v>964</v>
      </c>
      <c r="N1396" s="5" t="s">
        <v>3843</v>
      </c>
      <c r="O1396" s="5" t="s">
        <v>260</v>
      </c>
      <c r="P1396" s="5" t="s">
        <v>3868</v>
      </c>
      <c r="Q1396" s="5" t="s">
        <v>981</v>
      </c>
      <c r="R1396" s="5" t="s">
        <v>4141</v>
      </c>
      <c r="S1396" s="5" t="s">
        <v>2622</v>
      </c>
      <c r="T1396" s="5">
        <v>36</v>
      </c>
      <c r="U1396" s="5">
        <v>3</v>
      </c>
      <c r="V1396" s="5" t="s">
        <v>2627</v>
      </c>
      <c r="W1396" s="5">
        <v>1</v>
      </c>
      <c r="X1396" s="5" t="s">
        <v>72</v>
      </c>
      <c r="Y1396" s="5">
        <v>1</v>
      </c>
      <c r="Z1396" s="5" t="s">
        <v>73</v>
      </c>
      <c r="AA1396" s="5">
        <v>1</v>
      </c>
      <c r="AB1396" s="6">
        <v>50</v>
      </c>
      <c r="AC1396" s="6">
        <v>50</v>
      </c>
      <c r="AD1396" s="6">
        <v>100</v>
      </c>
      <c r="AE1396" s="6">
        <v>250</v>
      </c>
      <c r="AF1396" s="6">
        <v>250</v>
      </c>
      <c r="AG1396" s="6">
        <v>100</v>
      </c>
      <c r="AH1396" s="6">
        <v>500</v>
      </c>
      <c r="AI1396" s="6">
        <v>500</v>
      </c>
      <c r="AJ1396" s="6">
        <v>100</v>
      </c>
      <c r="AK1396" s="6">
        <v>500</v>
      </c>
      <c r="AL1396" s="6">
        <v>289</v>
      </c>
      <c r="AM1396" s="6">
        <v>57.8</v>
      </c>
      <c r="AN1396" s="6">
        <v>200</v>
      </c>
      <c r="AO1396" s="6">
        <v>0</v>
      </c>
      <c r="AP1396" s="6">
        <v>0</v>
      </c>
      <c r="AQ1396" s="6">
        <v>1500</v>
      </c>
      <c r="AR1396" s="6">
        <v>1089</v>
      </c>
      <c r="AS1396" s="6">
        <v>72.599999999999994</v>
      </c>
      <c r="AT1396" s="7">
        <v>3103269606</v>
      </c>
      <c r="AU1396" s="7">
        <v>2913947372</v>
      </c>
      <c r="AV1396" s="6">
        <v>93.9</v>
      </c>
      <c r="AW1396" s="7">
        <v>3932276784</v>
      </c>
      <c r="AX1396" s="7">
        <v>3805545813</v>
      </c>
      <c r="AY1396" s="6">
        <v>96.78</v>
      </c>
      <c r="AZ1396" s="7">
        <v>1940129558</v>
      </c>
      <c r="BA1396" s="7">
        <v>1927155006</v>
      </c>
      <c r="BB1396" s="6">
        <v>99.33</v>
      </c>
      <c r="BC1396" s="7">
        <v>1645257165</v>
      </c>
      <c r="BD1396" s="7">
        <v>1266338893</v>
      </c>
      <c r="BE1396" s="6">
        <v>76.97</v>
      </c>
      <c r="BF1396" s="7">
        <v>1494530000</v>
      </c>
      <c r="BG1396" s="7">
        <v>0</v>
      </c>
      <c r="BH1396" s="6">
        <v>0</v>
      </c>
      <c r="BI1396" s="7">
        <v>12115463113</v>
      </c>
      <c r="BJ1396" s="7">
        <v>9912987084</v>
      </c>
      <c r="BK1396" s="6">
        <v>81.819999999999993</v>
      </c>
      <c r="BL1396" s="5" t="s">
        <v>2628</v>
      </c>
      <c r="BM1396" s="3">
        <f t="shared" si="220"/>
        <v>3103.2696059999998</v>
      </c>
      <c r="BN1396" s="3">
        <f t="shared" si="221"/>
        <v>2913.9473720000001</v>
      </c>
      <c r="BO1396" s="3">
        <f t="shared" si="222"/>
        <v>3932.2767840000001</v>
      </c>
      <c r="BP1396" s="3">
        <f t="shared" si="223"/>
        <v>3805.5458130000002</v>
      </c>
      <c r="BQ1396" s="3">
        <f t="shared" si="224"/>
        <v>1940.1295580000001</v>
      </c>
      <c r="BR1396" s="3">
        <f t="shared" si="225"/>
        <v>1927.155006</v>
      </c>
      <c r="BS1396" s="3">
        <f t="shared" si="226"/>
        <v>1645.257165</v>
      </c>
      <c r="BT1396" s="3">
        <f t="shared" si="227"/>
        <v>1266.3388930000001</v>
      </c>
      <c r="BU1396" s="3">
        <f t="shared" si="228"/>
        <v>1494.53</v>
      </c>
      <c r="BV1396" s="3">
        <f t="shared" si="229"/>
        <v>0</v>
      </c>
    </row>
    <row r="1397" spans="1:74" x14ac:dyDescent="0.25">
      <c r="A1397" s="4">
        <v>16</v>
      </c>
      <c r="B1397" s="5" t="s">
        <v>60</v>
      </c>
      <c r="C1397" s="5" t="s">
        <v>61</v>
      </c>
      <c r="D1397" s="5">
        <v>2023</v>
      </c>
      <c r="E1397" s="5" t="s">
        <v>62</v>
      </c>
      <c r="F1397" s="5" t="s">
        <v>63</v>
      </c>
      <c r="G1397" s="5">
        <v>2</v>
      </c>
      <c r="H1397" s="5" t="s">
        <v>64</v>
      </c>
      <c r="I1397" s="5" t="s">
        <v>3817</v>
      </c>
      <c r="J1397" s="5" t="s">
        <v>2620</v>
      </c>
      <c r="K1397" s="5" t="s">
        <v>2621</v>
      </c>
      <c r="L1397" s="5" t="s">
        <v>4298</v>
      </c>
      <c r="M1397" s="5" t="s">
        <v>964</v>
      </c>
      <c r="N1397" s="5" t="s">
        <v>3843</v>
      </c>
      <c r="O1397" s="5" t="s">
        <v>260</v>
      </c>
      <c r="P1397" s="5" t="s">
        <v>3868</v>
      </c>
      <c r="Q1397" s="5" t="s">
        <v>981</v>
      </c>
      <c r="R1397" s="5" t="s">
        <v>4141</v>
      </c>
      <c r="S1397" s="5" t="s">
        <v>2622</v>
      </c>
      <c r="T1397" s="5">
        <v>36</v>
      </c>
      <c r="U1397" s="5">
        <v>4</v>
      </c>
      <c r="V1397" s="5" t="s">
        <v>2629</v>
      </c>
      <c r="W1397" s="5">
        <v>3</v>
      </c>
      <c r="X1397" s="5" t="s">
        <v>140</v>
      </c>
      <c r="Y1397" s="5">
        <v>1</v>
      </c>
      <c r="Z1397" s="5" t="s">
        <v>73</v>
      </c>
      <c r="AA1397" s="5">
        <v>1</v>
      </c>
      <c r="AB1397" s="6">
        <v>20</v>
      </c>
      <c r="AC1397" s="6">
        <v>20</v>
      </c>
      <c r="AD1397" s="6">
        <v>100</v>
      </c>
      <c r="AE1397" s="6">
        <v>45</v>
      </c>
      <c r="AF1397" s="6">
        <v>40.75</v>
      </c>
      <c r="AG1397" s="6">
        <v>90.56</v>
      </c>
      <c r="AH1397" s="6">
        <v>80</v>
      </c>
      <c r="AI1397" s="6">
        <v>78.430000000000007</v>
      </c>
      <c r="AJ1397" s="6">
        <v>98.04</v>
      </c>
      <c r="AK1397" s="6">
        <v>90</v>
      </c>
      <c r="AL1397" s="6">
        <v>88</v>
      </c>
      <c r="AM1397" s="6">
        <v>97.78</v>
      </c>
      <c r="AN1397" s="6">
        <v>100</v>
      </c>
      <c r="AO1397" s="6">
        <v>0</v>
      </c>
      <c r="AP1397" s="6">
        <v>0</v>
      </c>
      <c r="AQ1397" s="6" t="s">
        <v>77</v>
      </c>
      <c r="AR1397" s="6" t="s">
        <v>77</v>
      </c>
      <c r="AS1397" s="6" t="s">
        <v>77</v>
      </c>
      <c r="AT1397" s="7">
        <v>80000000</v>
      </c>
      <c r="AU1397" s="7">
        <v>37800000</v>
      </c>
      <c r="AV1397" s="6">
        <v>47.25</v>
      </c>
      <c r="AW1397" s="7">
        <v>2986400000</v>
      </c>
      <c r="AX1397" s="7">
        <v>2978800000</v>
      </c>
      <c r="AY1397" s="6">
        <v>99.75</v>
      </c>
      <c r="AZ1397" s="7">
        <v>836195372</v>
      </c>
      <c r="BA1397" s="7">
        <v>832393880</v>
      </c>
      <c r="BB1397" s="6">
        <v>99.54</v>
      </c>
      <c r="BC1397" s="7">
        <v>2821123813</v>
      </c>
      <c r="BD1397" s="7">
        <v>2739525000</v>
      </c>
      <c r="BE1397" s="6">
        <v>97.11</v>
      </c>
      <c r="BF1397" s="7">
        <v>1412000000</v>
      </c>
      <c r="BG1397" s="7">
        <v>0</v>
      </c>
      <c r="BH1397" s="6">
        <v>0</v>
      </c>
      <c r="BI1397" s="7">
        <v>8135719185</v>
      </c>
      <c r="BJ1397" s="7">
        <v>6588518880</v>
      </c>
      <c r="BK1397" s="6">
        <v>80.98</v>
      </c>
      <c r="BL1397" s="5" t="s">
        <v>2630</v>
      </c>
      <c r="BM1397" s="3">
        <f t="shared" si="220"/>
        <v>80</v>
      </c>
      <c r="BN1397" s="3">
        <f t="shared" si="221"/>
        <v>37.799999999999997</v>
      </c>
      <c r="BO1397" s="3">
        <f t="shared" si="222"/>
        <v>2986.4</v>
      </c>
      <c r="BP1397" s="3">
        <f t="shared" si="223"/>
        <v>2978.8</v>
      </c>
      <c r="BQ1397" s="3">
        <f t="shared" si="224"/>
        <v>836.19537200000002</v>
      </c>
      <c r="BR1397" s="3">
        <f t="shared" si="225"/>
        <v>832.39387999999997</v>
      </c>
      <c r="BS1397" s="3">
        <f t="shared" si="226"/>
        <v>2821.1238130000002</v>
      </c>
      <c r="BT1397" s="3">
        <f t="shared" si="227"/>
        <v>2739.5250000000001</v>
      </c>
      <c r="BU1397" s="3">
        <f t="shared" si="228"/>
        <v>1412</v>
      </c>
      <c r="BV1397" s="3">
        <f t="shared" si="229"/>
        <v>0</v>
      </c>
    </row>
    <row r="1398" spans="1:74" x14ac:dyDescent="0.25">
      <c r="A1398" s="4">
        <v>16</v>
      </c>
      <c r="B1398" s="5" t="s">
        <v>60</v>
      </c>
      <c r="C1398" s="5" t="s">
        <v>61</v>
      </c>
      <c r="D1398" s="5">
        <v>2023</v>
      </c>
      <c r="E1398" s="5" t="s">
        <v>62</v>
      </c>
      <c r="F1398" s="5" t="s">
        <v>63</v>
      </c>
      <c r="G1398" s="5">
        <v>2</v>
      </c>
      <c r="H1398" s="5" t="s">
        <v>64</v>
      </c>
      <c r="I1398" s="5" t="s">
        <v>3817</v>
      </c>
      <c r="J1398" s="5" t="s">
        <v>2620</v>
      </c>
      <c r="K1398" s="5" t="s">
        <v>2621</v>
      </c>
      <c r="L1398" s="5" t="s">
        <v>4298</v>
      </c>
      <c r="M1398" s="5" t="s">
        <v>964</v>
      </c>
      <c r="N1398" s="5" t="s">
        <v>3843</v>
      </c>
      <c r="O1398" s="5" t="s">
        <v>260</v>
      </c>
      <c r="P1398" s="5" t="s">
        <v>3868</v>
      </c>
      <c r="Q1398" s="5" t="s">
        <v>981</v>
      </c>
      <c r="R1398" s="5" t="s">
        <v>4141</v>
      </c>
      <c r="S1398" s="5" t="s">
        <v>2622</v>
      </c>
      <c r="T1398" s="5">
        <v>36</v>
      </c>
      <c r="U1398" s="5">
        <v>5</v>
      </c>
      <c r="V1398" s="5" t="s">
        <v>2631</v>
      </c>
      <c r="W1398" s="5">
        <v>1</v>
      </c>
      <c r="X1398" s="5" t="s">
        <v>72</v>
      </c>
      <c r="Y1398" s="5">
        <v>1</v>
      </c>
      <c r="Z1398" s="5" t="s">
        <v>73</v>
      </c>
      <c r="AA1398" s="5">
        <v>1</v>
      </c>
      <c r="AB1398" s="6">
        <v>0</v>
      </c>
      <c r="AC1398" s="6">
        <v>0</v>
      </c>
      <c r="AD1398" s="6">
        <v>0</v>
      </c>
      <c r="AE1398" s="6">
        <v>406</v>
      </c>
      <c r="AF1398" s="6">
        <v>406</v>
      </c>
      <c r="AG1398" s="6">
        <v>100</v>
      </c>
      <c r="AH1398" s="6">
        <v>1647</v>
      </c>
      <c r="AI1398" s="6">
        <v>1647</v>
      </c>
      <c r="AJ1398" s="6">
        <v>100</v>
      </c>
      <c r="AK1398" s="6">
        <v>1700</v>
      </c>
      <c r="AL1398" s="6">
        <v>1222</v>
      </c>
      <c r="AM1398" s="6">
        <v>71.88</v>
      </c>
      <c r="AN1398" s="6">
        <v>1247</v>
      </c>
      <c r="AO1398" s="6">
        <v>0</v>
      </c>
      <c r="AP1398" s="6">
        <v>0</v>
      </c>
      <c r="AQ1398" s="6">
        <v>5000</v>
      </c>
      <c r="AR1398" s="6">
        <v>3275</v>
      </c>
      <c r="AS1398" s="6">
        <v>65.5</v>
      </c>
      <c r="AT1398" s="7">
        <v>0</v>
      </c>
      <c r="AU1398" s="7">
        <v>0</v>
      </c>
      <c r="AV1398" s="6">
        <v>0</v>
      </c>
      <c r="AW1398" s="7">
        <v>165096800</v>
      </c>
      <c r="AX1398" s="7">
        <v>123822600</v>
      </c>
      <c r="AY1398" s="6">
        <v>75</v>
      </c>
      <c r="AZ1398" s="7">
        <v>162794289</v>
      </c>
      <c r="BA1398" s="7">
        <v>158517729</v>
      </c>
      <c r="BB1398" s="6">
        <v>97.38</v>
      </c>
      <c r="BC1398" s="7">
        <v>1501887880</v>
      </c>
      <c r="BD1398" s="7">
        <v>283940000</v>
      </c>
      <c r="BE1398" s="6">
        <v>18.91</v>
      </c>
      <c r="BF1398" s="7">
        <v>2674490000</v>
      </c>
      <c r="BG1398" s="7">
        <v>0</v>
      </c>
      <c r="BH1398" s="6">
        <v>0</v>
      </c>
      <c r="BI1398" s="7">
        <v>4504268969</v>
      </c>
      <c r="BJ1398" s="7">
        <v>566280329</v>
      </c>
      <c r="BK1398" s="6">
        <v>12.57</v>
      </c>
      <c r="BL1398" s="5" t="s">
        <v>2632</v>
      </c>
      <c r="BM1398" s="3">
        <f t="shared" si="220"/>
        <v>0</v>
      </c>
      <c r="BN1398" s="3">
        <f t="shared" si="221"/>
        <v>0</v>
      </c>
      <c r="BO1398" s="3">
        <f t="shared" si="222"/>
        <v>165.0968</v>
      </c>
      <c r="BP1398" s="3">
        <f t="shared" si="223"/>
        <v>123.82259999999999</v>
      </c>
      <c r="BQ1398" s="3">
        <f t="shared" si="224"/>
        <v>162.79428899999999</v>
      </c>
      <c r="BR1398" s="3">
        <f t="shared" si="225"/>
        <v>158.517729</v>
      </c>
      <c r="BS1398" s="3">
        <f t="shared" si="226"/>
        <v>1501.88788</v>
      </c>
      <c r="BT1398" s="3">
        <f t="shared" si="227"/>
        <v>283.94</v>
      </c>
      <c r="BU1398" s="3">
        <f t="shared" si="228"/>
        <v>2674.49</v>
      </c>
      <c r="BV1398" s="3">
        <f t="shared" si="229"/>
        <v>0</v>
      </c>
    </row>
    <row r="1399" spans="1:74" x14ac:dyDescent="0.25">
      <c r="A1399" s="4">
        <v>16</v>
      </c>
      <c r="B1399" s="5" t="s">
        <v>60</v>
      </c>
      <c r="C1399" s="5" t="s">
        <v>61</v>
      </c>
      <c r="D1399" s="5">
        <v>2023</v>
      </c>
      <c r="E1399" s="5" t="s">
        <v>62</v>
      </c>
      <c r="F1399" s="5" t="s">
        <v>63</v>
      </c>
      <c r="G1399" s="5">
        <v>2</v>
      </c>
      <c r="H1399" s="5" t="s">
        <v>64</v>
      </c>
      <c r="I1399" s="5" t="s">
        <v>3817</v>
      </c>
      <c r="J1399" s="5" t="s">
        <v>2620</v>
      </c>
      <c r="K1399" s="5" t="s">
        <v>2621</v>
      </c>
      <c r="L1399" s="5" t="s">
        <v>4298</v>
      </c>
      <c r="M1399" s="5" t="s">
        <v>964</v>
      </c>
      <c r="N1399" s="5" t="s">
        <v>3843</v>
      </c>
      <c r="O1399" s="5" t="s">
        <v>260</v>
      </c>
      <c r="P1399" s="5" t="s">
        <v>3868</v>
      </c>
      <c r="Q1399" s="5" t="s">
        <v>981</v>
      </c>
      <c r="R1399" s="5" t="s">
        <v>4141</v>
      </c>
      <c r="S1399" s="5" t="s">
        <v>2622</v>
      </c>
      <c r="T1399" s="5">
        <v>36</v>
      </c>
      <c r="U1399" s="5">
        <v>6</v>
      </c>
      <c r="V1399" s="5" t="s">
        <v>2633</v>
      </c>
      <c r="W1399" s="5">
        <v>1</v>
      </c>
      <c r="X1399" s="5" t="s">
        <v>72</v>
      </c>
      <c r="Y1399" s="5">
        <v>1</v>
      </c>
      <c r="Z1399" s="5" t="s">
        <v>73</v>
      </c>
      <c r="AA1399" s="5">
        <v>1</v>
      </c>
      <c r="AB1399" s="6">
        <v>0</v>
      </c>
      <c r="AC1399" s="6">
        <v>0</v>
      </c>
      <c r="AD1399" s="6">
        <v>0</v>
      </c>
      <c r="AE1399" s="6">
        <v>0</v>
      </c>
      <c r="AF1399" s="6">
        <v>0</v>
      </c>
      <c r="AG1399" s="6">
        <v>0</v>
      </c>
      <c r="AH1399" s="6">
        <v>58</v>
      </c>
      <c r="AI1399" s="6">
        <v>58</v>
      </c>
      <c r="AJ1399" s="6">
        <v>100</v>
      </c>
      <c r="AK1399" s="6">
        <v>500</v>
      </c>
      <c r="AL1399" s="6">
        <v>0</v>
      </c>
      <c r="AM1399" s="6">
        <v>0</v>
      </c>
      <c r="AN1399" s="6">
        <v>692</v>
      </c>
      <c r="AO1399" s="6">
        <v>0</v>
      </c>
      <c r="AP1399" s="6">
        <v>0</v>
      </c>
      <c r="AQ1399" s="6">
        <v>1250</v>
      </c>
      <c r="AR1399" s="6">
        <v>58</v>
      </c>
      <c r="AS1399" s="6">
        <v>4.6399999999999997</v>
      </c>
      <c r="AT1399" s="7">
        <v>0</v>
      </c>
      <c r="AU1399" s="7">
        <v>0</v>
      </c>
      <c r="AV1399" s="6">
        <v>0</v>
      </c>
      <c r="AW1399" s="7">
        <v>0</v>
      </c>
      <c r="AX1399" s="7">
        <v>0</v>
      </c>
      <c r="AY1399" s="6">
        <v>0</v>
      </c>
      <c r="AZ1399" s="7">
        <v>27483586</v>
      </c>
      <c r="BA1399" s="7">
        <v>15651770</v>
      </c>
      <c r="BB1399" s="6">
        <v>56.95</v>
      </c>
      <c r="BC1399" s="7">
        <v>85000000</v>
      </c>
      <c r="BD1399" s="7">
        <v>51000000</v>
      </c>
      <c r="BE1399" s="6">
        <v>60</v>
      </c>
      <c r="BF1399" s="7">
        <v>580000000</v>
      </c>
      <c r="BG1399" s="7">
        <v>0</v>
      </c>
      <c r="BH1399" s="6">
        <v>0</v>
      </c>
      <c r="BI1399" s="7">
        <v>692483586</v>
      </c>
      <c r="BJ1399" s="7">
        <v>66651770</v>
      </c>
      <c r="BK1399" s="6">
        <v>9.6300000000000008</v>
      </c>
      <c r="BL1399" s="5" t="s">
        <v>2634</v>
      </c>
      <c r="BM1399" s="3">
        <f t="shared" si="220"/>
        <v>0</v>
      </c>
      <c r="BN1399" s="3">
        <f t="shared" si="221"/>
        <v>0</v>
      </c>
      <c r="BO1399" s="3">
        <f t="shared" si="222"/>
        <v>0</v>
      </c>
      <c r="BP1399" s="3">
        <f t="shared" si="223"/>
        <v>0</v>
      </c>
      <c r="BQ1399" s="3">
        <f t="shared" si="224"/>
        <v>27.483585999999999</v>
      </c>
      <c r="BR1399" s="3">
        <f t="shared" si="225"/>
        <v>15.651770000000001</v>
      </c>
      <c r="BS1399" s="3">
        <f t="shared" si="226"/>
        <v>85</v>
      </c>
      <c r="BT1399" s="3">
        <f t="shared" si="227"/>
        <v>51</v>
      </c>
      <c r="BU1399" s="3">
        <f t="shared" si="228"/>
        <v>580</v>
      </c>
      <c r="BV1399" s="3">
        <f t="shared" si="229"/>
        <v>0</v>
      </c>
    </row>
    <row r="1400" spans="1:74" x14ac:dyDescent="0.25">
      <c r="A1400" s="4">
        <v>16</v>
      </c>
      <c r="B1400" s="5" t="s">
        <v>60</v>
      </c>
      <c r="C1400" s="5" t="s">
        <v>61</v>
      </c>
      <c r="D1400" s="5">
        <v>2023</v>
      </c>
      <c r="E1400" s="5" t="s">
        <v>62</v>
      </c>
      <c r="F1400" s="5" t="s">
        <v>63</v>
      </c>
      <c r="G1400" s="5">
        <v>2</v>
      </c>
      <c r="H1400" s="5" t="s">
        <v>64</v>
      </c>
      <c r="I1400" s="5" t="s">
        <v>3817</v>
      </c>
      <c r="J1400" s="5" t="s">
        <v>2620</v>
      </c>
      <c r="K1400" s="5" t="s">
        <v>2621</v>
      </c>
      <c r="L1400" s="5" t="s">
        <v>4298</v>
      </c>
      <c r="M1400" s="5" t="s">
        <v>964</v>
      </c>
      <c r="N1400" s="5" t="s">
        <v>3843</v>
      </c>
      <c r="O1400" s="5" t="s">
        <v>260</v>
      </c>
      <c r="P1400" s="5" t="s">
        <v>3868</v>
      </c>
      <c r="Q1400" s="5" t="s">
        <v>981</v>
      </c>
      <c r="R1400" s="5" t="s">
        <v>4142</v>
      </c>
      <c r="S1400" s="5" t="s">
        <v>2635</v>
      </c>
      <c r="T1400" s="5">
        <v>42</v>
      </c>
      <c r="U1400" s="5">
        <v>1</v>
      </c>
      <c r="V1400" s="5" t="s">
        <v>2636</v>
      </c>
      <c r="W1400" s="5">
        <v>1</v>
      </c>
      <c r="X1400" s="5" t="s">
        <v>72</v>
      </c>
      <c r="Y1400" s="5">
        <v>1</v>
      </c>
      <c r="Z1400" s="5" t="s">
        <v>73</v>
      </c>
      <c r="AA1400" s="5">
        <v>1</v>
      </c>
      <c r="AB1400" s="6">
        <v>300</v>
      </c>
      <c r="AC1400" s="6">
        <v>433</v>
      </c>
      <c r="AD1400" s="6">
        <v>144.33000000000001</v>
      </c>
      <c r="AE1400" s="6">
        <v>900</v>
      </c>
      <c r="AF1400" s="6">
        <v>1005</v>
      </c>
      <c r="AG1400" s="6">
        <v>111.67</v>
      </c>
      <c r="AH1400" s="6">
        <v>900</v>
      </c>
      <c r="AI1400" s="6">
        <v>907</v>
      </c>
      <c r="AJ1400" s="6">
        <v>100.78</v>
      </c>
      <c r="AK1400" s="6">
        <v>1140</v>
      </c>
      <c r="AL1400" s="6">
        <v>631</v>
      </c>
      <c r="AM1400" s="6">
        <v>55.35</v>
      </c>
      <c r="AN1400" s="6">
        <v>548</v>
      </c>
      <c r="AO1400" s="6">
        <v>0</v>
      </c>
      <c r="AP1400" s="6">
        <v>0</v>
      </c>
      <c r="AQ1400" s="6">
        <v>3900</v>
      </c>
      <c r="AR1400" s="6">
        <v>2976</v>
      </c>
      <c r="AS1400" s="6">
        <v>76.31</v>
      </c>
      <c r="AT1400" s="7">
        <v>2485910486</v>
      </c>
      <c r="AU1400" s="7">
        <v>2462637504</v>
      </c>
      <c r="AV1400" s="6">
        <v>99.06</v>
      </c>
      <c r="AW1400" s="7">
        <v>3174460251</v>
      </c>
      <c r="AX1400" s="7">
        <v>3173790307</v>
      </c>
      <c r="AY1400" s="6">
        <v>99.98</v>
      </c>
      <c r="AZ1400" s="7">
        <v>2789780428</v>
      </c>
      <c r="BA1400" s="7">
        <v>2722403328</v>
      </c>
      <c r="BB1400" s="6">
        <v>97.58</v>
      </c>
      <c r="BC1400" s="7">
        <v>1991362954</v>
      </c>
      <c r="BD1400" s="7">
        <v>1712091254</v>
      </c>
      <c r="BE1400" s="6">
        <v>85.98</v>
      </c>
      <c r="BF1400" s="7">
        <v>1658800000</v>
      </c>
      <c r="BG1400" s="7">
        <v>0</v>
      </c>
      <c r="BH1400" s="6">
        <v>0</v>
      </c>
      <c r="BI1400" s="7">
        <v>12100314119</v>
      </c>
      <c r="BJ1400" s="7">
        <v>10070922393</v>
      </c>
      <c r="BK1400" s="6">
        <v>83.23</v>
      </c>
      <c r="BL1400" s="5" t="s">
        <v>2637</v>
      </c>
      <c r="BM1400" s="3">
        <f t="shared" si="220"/>
        <v>2485.9104860000002</v>
      </c>
      <c r="BN1400" s="3">
        <f t="shared" si="221"/>
        <v>2462.6375039999998</v>
      </c>
      <c r="BO1400" s="3">
        <f t="shared" si="222"/>
        <v>3174.460251</v>
      </c>
      <c r="BP1400" s="3">
        <f t="shared" si="223"/>
        <v>3173.7903070000002</v>
      </c>
      <c r="BQ1400" s="3">
        <f t="shared" si="224"/>
        <v>2789.780428</v>
      </c>
      <c r="BR1400" s="3">
        <f t="shared" si="225"/>
        <v>2722.4033279999999</v>
      </c>
      <c r="BS1400" s="3">
        <f t="shared" si="226"/>
        <v>1991.3629539999999</v>
      </c>
      <c r="BT1400" s="3">
        <f t="shared" si="227"/>
        <v>1712.0912539999999</v>
      </c>
      <c r="BU1400" s="3">
        <f t="shared" si="228"/>
        <v>1658.8</v>
      </c>
      <c r="BV1400" s="3">
        <f t="shared" si="229"/>
        <v>0</v>
      </c>
    </row>
    <row r="1401" spans="1:74" x14ac:dyDescent="0.25">
      <c r="A1401" s="4">
        <v>16</v>
      </c>
      <c r="B1401" s="5" t="s">
        <v>60</v>
      </c>
      <c r="C1401" s="5" t="s">
        <v>61</v>
      </c>
      <c r="D1401" s="5">
        <v>2023</v>
      </c>
      <c r="E1401" s="5" t="s">
        <v>62</v>
      </c>
      <c r="F1401" s="5" t="s">
        <v>63</v>
      </c>
      <c r="G1401" s="5">
        <v>2</v>
      </c>
      <c r="H1401" s="5" t="s">
        <v>64</v>
      </c>
      <c r="I1401" s="5" t="s">
        <v>3817</v>
      </c>
      <c r="J1401" s="5" t="s">
        <v>2620</v>
      </c>
      <c r="K1401" s="5" t="s">
        <v>2621</v>
      </c>
      <c r="L1401" s="5" t="s">
        <v>4298</v>
      </c>
      <c r="M1401" s="5" t="s">
        <v>964</v>
      </c>
      <c r="N1401" s="5" t="s">
        <v>3843</v>
      </c>
      <c r="O1401" s="5" t="s">
        <v>260</v>
      </c>
      <c r="P1401" s="5" t="s">
        <v>3868</v>
      </c>
      <c r="Q1401" s="5" t="s">
        <v>981</v>
      </c>
      <c r="R1401" s="5" t="s">
        <v>4142</v>
      </c>
      <c r="S1401" s="5" t="s">
        <v>2635</v>
      </c>
      <c r="T1401" s="5">
        <v>42</v>
      </c>
      <c r="U1401" s="5">
        <v>2</v>
      </c>
      <c r="V1401" s="5" t="s">
        <v>2638</v>
      </c>
      <c r="W1401" s="5">
        <v>1</v>
      </c>
      <c r="X1401" s="5" t="s">
        <v>72</v>
      </c>
      <c r="Y1401" s="5">
        <v>1</v>
      </c>
      <c r="Z1401" s="5" t="s">
        <v>73</v>
      </c>
      <c r="AA1401" s="5">
        <v>1</v>
      </c>
      <c r="AB1401" s="6">
        <v>1</v>
      </c>
      <c r="AC1401" s="6">
        <v>1</v>
      </c>
      <c r="AD1401" s="6">
        <v>100</v>
      </c>
      <c r="AE1401" s="6">
        <v>0.35</v>
      </c>
      <c r="AF1401" s="6">
        <v>0.35</v>
      </c>
      <c r="AG1401" s="6">
        <v>100</v>
      </c>
      <c r="AH1401" s="6">
        <v>0.25</v>
      </c>
      <c r="AI1401" s="6">
        <v>0.25</v>
      </c>
      <c r="AJ1401" s="6">
        <v>100</v>
      </c>
      <c r="AK1401" s="6">
        <v>0.27</v>
      </c>
      <c r="AL1401" s="6">
        <v>0.12</v>
      </c>
      <c r="AM1401" s="6">
        <v>44.44</v>
      </c>
      <c r="AN1401" s="6">
        <v>0.13</v>
      </c>
      <c r="AO1401" s="6">
        <v>0</v>
      </c>
      <c r="AP1401" s="6">
        <v>0</v>
      </c>
      <c r="AQ1401" s="6">
        <v>2</v>
      </c>
      <c r="AR1401" s="6">
        <v>1.72</v>
      </c>
      <c r="AS1401" s="6">
        <v>86</v>
      </c>
      <c r="AT1401" s="7">
        <v>3933263526</v>
      </c>
      <c r="AU1401" s="7">
        <v>3919824286</v>
      </c>
      <c r="AV1401" s="6">
        <v>99.66</v>
      </c>
      <c r="AW1401" s="7">
        <v>785812430</v>
      </c>
      <c r="AX1401" s="7">
        <v>783562430</v>
      </c>
      <c r="AY1401" s="6">
        <v>99.71</v>
      </c>
      <c r="AZ1401" s="7">
        <v>780581888</v>
      </c>
      <c r="BA1401" s="7">
        <v>664949494</v>
      </c>
      <c r="BB1401" s="6">
        <v>85.19</v>
      </c>
      <c r="BC1401" s="7">
        <v>782946213</v>
      </c>
      <c r="BD1401" s="7">
        <v>646410145</v>
      </c>
      <c r="BE1401" s="6">
        <v>82.56</v>
      </c>
      <c r="BF1401" s="7">
        <v>817600000</v>
      </c>
      <c r="BG1401" s="7">
        <v>0</v>
      </c>
      <c r="BH1401" s="6">
        <v>0</v>
      </c>
      <c r="BI1401" s="7">
        <v>7100204057</v>
      </c>
      <c r="BJ1401" s="7">
        <v>6014746355</v>
      </c>
      <c r="BK1401" s="6">
        <v>84.71</v>
      </c>
      <c r="BL1401" s="5" t="s">
        <v>2639</v>
      </c>
      <c r="BM1401" s="3">
        <f t="shared" si="220"/>
        <v>3933.2635260000002</v>
      </c>
      <c r="BN1401" s="3">
        <f t="shared" si="221"/>
        <v>3919.824286</v>
      </c>
      <c r="BO1401" s="3">
        <f t="shared" si="222"/>
        <v>785.81242999999995</v>
      </c>
      <c r="BP1401" s="3">
        <f t="shared" si="223"/>
        <v>783.56242999999995</v>
      </c>
      <c r="BQ1401" s="3">
        <f t="shared" si="224"/>
        <v>780.58188800000005</v>
      </c>
      <c r="BR1401" s="3">
        <f t="shared" si="225"/>
        <v>664.94949399999996</v>
      </c>
      <c r="BS1401" s="3">
        <f t="shared" si="226"/>
        <v>782.94621299999994</v>
      </c>
      <c r="BT1401" s="3">
        <f t="shared" si="227"/>
        <v>646.41014500000006</v>
      </c>
      <c r="BU1401" s="3">
        <f t="shared" si="228"/>
        <v>817.6</v>
      </c>
      <c r="BV1401" s="3">
        <f t="shared" si="229"/>
        <v>0</v>
      </c>
    </row>
    <row r="1402" spans="1:74" x14ac:dyDescent="0.25">
      <c r="A1402" s="4">
        <v>16</v>
      </c>
      <c r="B1402" s="5" t="s">
        <v>60</v>
      </c>
      <c r="C1402" s="5" t="s">
        <v>61</v>
      </c>
      <c r="D1402" s="5">
        <v>2023</v>
      </c>
      <c r="E1402" s="5" t="s">
        <v>62</v>
      </c>
      <c r="F1402" s="5" t="s">
        <v>63</v>
      </c>
      <c r="G1402" s="5">
        <v>2</v>
      </c>
      <c r="H1402" s="5" t="s">
        <v>64</v>
      </c>
      <c r="I1402" s="5" t="s">
        <v>3817</v>
      </c>
      <c r="J1402" s="5" t="s">
        <v>2620</v>
      </c>
      <c r="K1402" s="5" t="s">
        <v>2621</v>
      </c>
      <c r="L1402" s="5" t="s">
        <v>4298</v>
      </c>
      <c r="M1402" s="5" t="s">
        <v>964</v>
      </c>
      <c r="N1402" s="5" t="s">
        <v>3843</v>
      </c>
      <c r="O1402" s="5" t="s">
        <v>260</v>
      </c>
      <c r="P1402" s="5" t="s">
        <v>3868</v>
      </c>
      <c r="Q1402" s="5" t="s">
        <v>981</v>
      </c>
      <c r="R1402" s="5" t="s">
        <v>4142</v>
      </c>
      <c r="S1402" s="5" t="s">
        <v>2635</v>
      </c>
      <c r="T1402" s="5">
        <v>42</v>
      </c>
      <c r="U1402" s="5">
        <v>3</v>
      </c>
      <c r="V1402" s="5" t="s">
        <v>2640</v>
      </c>
      <c r="W1402" s="5">
        <v>1</v>
      </c>
      <c r="X1402" s="5" t="s">
        <v>72</v>
      </c>
      <c r="Y1402" s="5">
        <v>1</v>
      </c>
      <c r="Z1402" s="5" t="s">
        <v>73</v>
      </c>
      <c r="AA1402" s="5">
        <v>1</v>
      </c>
      <c r="AB1402" s="6">
        <v>1</v>
      </c>
      <c r="AC1402" s="6">
        <v>1</v>
      </c>
      <c r="AD1402" s="6">
        <v>100</v>
      </c>
      <c r="AE1402" s="6">
        <v>1</v>
      </c>
      <c r="AF1402" s="6">
        <v>1</v>
      </c>
      <c r="AG1402" s="6">
        <v>100</v>
      </c>
      <c r="AH1402" s="6">
        <v>0.7</v>
      </c>
      <c r="AI1402" s="6">
        <v>0.7</v>
      </c>
      <c r="AJ1402" s="6">
        <v>100</v>
      </c>
      <c r="AK1402" s="6">
        <v>1.3</v>
      </c>
      <c r="AL1402" s="6">
        <v>1</v>
      </c>
      <c r="AM1402" s="6">
        <v>76.92</v>
      </c>
      <c r="AN1402" s="6">
        <v>0</v>
      </c>
      <c r="AO1402" s="6">
        <v>0</v>
      </c>
      <c r="AP1402" s="6">
        <v>0</v>
      </c>
      <c r="AQ1402" s="6">
        <v>4</v>
      </c>
      <c r="AR1402" s="6">
        <v>3.7</v>
      </c>
      <c r="AS1402" s="6">
        <v>92.5</v>
      </c>
      <c r="AT1402" s="7">
        <v>1148195</v>
      </c>
      <c r="AU1402" s="7">
        <v>1148195</v>
      </c>
      <c r="AV1402" s="6">
        <v>100</v>
      </c>
      <c r="AW1402" s="7">
        <v>704512319</v>
      </c>
      <c r="AX1402" s="7">
        <v>700993442</v>
      </c>
      <c r="AY1402" s="6">
        <v>99.5</v>
      </c>
      <c r="AZ1402" s="7">
        <v>544580000</v>
      </c>
      <c r="BA1402" s="7">
        <v>544580000</v>
      </c>
      <c r="BB1402" s="6">
        <v>100</v>
      </c>
      <c r="BC1402" s="7">
        <v>1401787390</v>
      </c>
      <c r="BD1402" s="7">
        <v>192298920</v>
      </c>
      <c r="BE1402" s="6">
        <v>13.72</v>
      </c>
      <c r="BF1402" s="7">
        <v>0</v>
      </c>
      <c r="BG1402" s="7">
        <v>0</v>
      </c>
      <c r="BH1402" s="6">
        <v>0</v>
      </c>
      <c r="BI1402" s="7">
        <v>2652027904</v>
      </c>
      <c r="BJ1402" s="7">
        <v>1439020557</v>
      </c>
      <c r="BK1402" s="6">
        <v>54.26</v>
      </c>
      <c r="BL1402" s="5" t="s">
        <v>2641</v>
      </c>
      <c r="BM1402" s="3">
        <f t="shared" si="220"/>
        <v>1.1481950000000001</v>
      </c>
      <c r="BN1402" s="3">
        <f t="shared" si="221"/>
        <v>1.1481950000000001</v>
      </c>
      <c r="BO1402" s="3">
        <f t="shared" si="222"/>
        <v>704.51231900000005</v>
      </c>
      <c r="BP1402" s="3">
        <f t="shared" si="223"/>
        <v>700.99344199999996</v>
      </c>
      <c r="BQ1402" s="3">
        <f t="shared" si="224"/>
        <v>544.58000000000004</v>
      </c>
      <c r="BR1402" s="3">
        <f t="shared" si="225"/>
        <v>544.58000000000004</v>
      </c>
      <c r="BS1402" s="3">
        <f t="shared" si="226"/>
        <v>1401.78739</v>
      </c>
      <c r="BT1402" s="3">
        <f t="shared" si="227"/>
        <v>192.29892000000001</v>
      </c>
      <c r="BU1402" s="3">
        <f t="shared" si="228"/>
        <v>0</v>
      </c>
      <c r="BV1402" s="3">
        <f t="shared" si="229"/>
        <v>0</v>
      </c>
    </row>
    <row r="1403" spans="1:74" x14ac:dyDescent="0.25">
      <c r="A1403" s="4">
        <v>16</v>
      </c>
      <c r="B1403" s="5" t="s">
        <v>60</v>
      </c>
      <c r="C1403" s="5" t="s">
        <v>61</v>
      </c>
      <c r="D1403" s="5">
        <v>2023</v>
      </c>
      <c r="E1403" s="5" t="s">
        <v>62</v>
      </c>
      <c r="F1403" s="5" t="s">
        <v>63</v>
      </c>
      <c r="G1403" s="5">
        <v>2</v>
      </c>
      <c r="H1403" s="5" t="s">
        <v>64</v>
      </c>
      <c r="I1403" s="5" t="s">
        <v>3817</v>
      </c>
      <c r="J1403" s="5" t="s">
        <v>2620</v>
      </c>
      <c r="K1403" s="5" t="s">
        <v>2621</v>
      </c>
      <c r="L1403" s="5" t="s">
        <v>4298</v>
      </c>
      <c r="M1403" s="5" t="s">
        <v>964</v>
      </c>
      <c r="N1403" s="5" t="s">
        <v>3843</v>
      </c>
      <c r="O1403" s="5" t="s">
        <v>260</v>
      </c>
      <c r="P1403" s="5" t="s">
        <v>3868</v>
      </c>
      <c r="Q1403" s="5" t="s">
        <v>981</v>
      </c>
      <c r="R1403" s="5" t="s">
        <v>4142</v>
      </c>
      <c r="S1403" s="5" t="s">
        <v>2635</v>
      </c>
      <c r="T1403" s="5">
        <v>42</v>
      </c>
      <c r="U1403" s="5">
        <v>4</v>
      </c>
      <c r="V1403" s="5" t="s">
        <v>2642</v>
      </c>
      <c r="W1403" s="5">
        <v>2</v>
      </c>
      <c r="X1403" s="5" t="s">
        <v>76</v>
      </c>
      <c r="Y1403" s="5">
        <v>1</v>
      </c>
      <c r="Z1403" s="5" t="s">
        <v>73</v>
      </c>
      <c r="AA1403" s="5">
        <v>1</v>
      </c>
      <c r="AB1403" s="6">
        <v>0</v>
      </c>
      <c r="AC1403" s="6">
        <v>0</v>
      </c>
      <c r="AD1403" s="6">
        <v>0</v>
      </c>
      <c r="AE1403" s="6">
        <v>0</v>
      </c>
      <c r="AF1403" s="6">
        <v>0</v>
      </c>
      <c r="AG1403" s="6">
        <v>0</v>
      </c>
      <c r="AH1403" s="6">
        <v>100</v>
      </c>
      <c r="AI1403" s="6">
        <v>95</v>
      </c>
      <c r="AJ1403" s="6">
        <v>95</v>
      </c>
      <c r="AK1403" s="6">
        <v>100</v>
      </c>
      <c r="AL1403" s="6">
        <v>90.2</v>
      </c>
      <c r="AM1403" s="6">
        <v>90.2</v>
      </c>
      <c r="AN1403" s="6">
        <v>100</v>
      </c>
      <c r="AO1403" s="6">
        <v>0</v>
      </c>
      <c r="AP1403" s="6">
        <v>0</v>
      </c>
      <c r="AQ1403" s="6" t="s">
        <v>77</v>
      </c>
      <c r="AR1403" s="6" t="s">
        <v>77</v>
      </c>
      <c r="AS1403" s="6" t="s">
        <v>77</v>
      </c>
      <c r="AT1403" s="7">
        <v>0</v>
      </c>
      <c r="AU1403" s="7">
        <v>0</v>
      </c>
      <c r="AV1403" s="6">
        <v>0</v>
      </c>
      <c r="AW1403" s="7">
        <v>0</v>
      </c>
      <c r="AX1403" s="7">
        <v>0</v>
      </c>
      <c r="AY1403" s="6">
        <v>0</v>
      </c>
      <c r="AZ1403" s="7">
        <v>4835058684</v>
      </c>
      <c r="BA1403" s="7">
        <v>4774833286</v>
      </c>
      <c r="BB1403" s="6">
        <v>98.75</v>
      </c>
      <c r="BC1403" s="7">
        <v>845763443</v>
      </c>
      <c r="BD1403" s="7">
        <v>519517669</v>
      </c>
      <c r="BE1403" s="6">
        <v>61.43</v>
      </c>
      <c r="BF1403" s="7">
        <v>1514200000</v>
      </c>
      <c r="BG1403" s="7">
        <v>0</v>
      </c>
      <c r="BH1403" s="6">
        <v>0</v>
      </c>
      <c r="BI1403" s="7">
        <v>7195022127</v>
      </c>
      <c r="BJ1403" s="7">
        <v>5294350955</v>
      </c>
      <c r="BK1403" s="6">
        <v>73.58</v>
      </c>
      <c r="BL1403" s="5" t="s">
        <v>2643</v>
      </c>
      <c r="BM1403" s="3">
        <f t="shared" si="220"/>
        <v>0</v>
      </c>
      <c r="BN1403" s="3">
        <f t="shared" si="221"/>
        <v>0</v>
      </c>
      <c r="BO1403" s="3">
        <f t="shared" si="222"/>
        <v>0</v>
      </c>
      <c r="BP1403" s="3">
        <f t="shared" si="223"/>
        <v>0</v>
      </c>
      <c r="BQ1403" s="3">
        <f t="shared" si="224"/>
        <v>4835.0586839999996</v>
      </c>
      <c r="BR1403" s="3">
        <f t="shared" si="225"/>
        <v>4774.833286</v>
      </c>
      <c r="BS1403" s="3">
        <f t="shared" si="226"/>
        <v>845.76344300000005</v>
      </c>
      <c r="BT1403" s="3">
        <f t="shared" si="227"/>
        <v>519.51766899999996</v>
      </c>
      <c r="BU1403" s="3">
        <f t="shared" si="228"/>
        <v>1514.2</v>
      </c>
      <c r="BV1403" s="3">
        <f t="shared" si="229"/>
        <v>0</v>
      </c>
    </row>
    <row r="1404" spans="1:74" x14ac:dyDescent="0.25">
      <c r="A1404" s="4">
        <v>16</v>
      </c>
      <c r="B1404" s="5" t="s">
        <v>60</v>
      </c>
      <c r="C1404" s="5" t="s">
        <v>61</v>
      </c>
      <c r="D1404" s="5">
        <v>2023</v>
      </c>
      <c r="E1404" s="5" t="s">
        <v>62</v>
      </c>
      <c r="F1404" s="5" t="s">
        <v>63</v>
      </c>
      <c r="G1404" s="5">
        <v>2</v>
      </c>
      <c r="H1404" s="5" t="s">
        <v>64</v>
      </c>
      <c r="I1404" s="5" t="s">
        <v>3817</v>
      </c>
      <c r="J1404" s="5" t="s">
        <v>2620</v>
      </c>
      <c r="K1404" s="5" t="s">
        <v>2621</v>
      </c>
      <c r="L1404" s="5" t="s">
        <v>4298</v>
      </c>
      <c r="M1404" s="5" t="s">
        <v>964</v>
      </c>
      <c r="N1404" s="5" t="s">
        <v>3843</v>
      </c>
      <c r="O1404" s="5" t="s">
        <v>260</v>
      </c>
      <c r="P1404" s="5" t="s">
        <v>3868</v>
      </c>
      <c r="Q1404" s="5" t="s">
        <v>981</v>
      </c>
      <c r="R1404" s="5" t="s">
        <v>4143</v>
      </c>
      <c r="S1404" s="5" t="s">
        <v>2644</v>
      </c>
      <c r="T1404" s="5">
        <v>41</v>
      </c>
      <c r="U1404" s="5">
        <v>1</v>
      </c>
      <c r="V1404" s="5" t="s">
        <v>2645</v>
      </c>
      <c r="W1404" s="5">
        <v>1</v>
      </c>
      <c r="X1404" s="5" t="s">
        <v>72</v>
      </c>
      <c r="Y1404" s="5">
        <v>1</v>
      </c>
      <c r="Z1404" s="5" t="s">
        <v>73</v>
      </c>
      <c r="AA1404" s="5">
        <v>1</v>
      </c>
      <c r="AB1404" s="6">
        <v>17305.599999999999</v>
      </c>
      <c r="AC1404" s="6">
        <v>17000</v>
      </c>
      <c r="AD1404" s="6">
        <v>98.23</v>
      </c>
      <c r="AE1404" s="6">
        <v>15000</v>
      </c>
      <c r="AF1404" s="6">
        <v>14571</v>
      </c>
      <c r="AG1404" s="6">
        <v>97.14</v>
      </c>
      <c r="AH1404" s="6">
        <v>40000</v>
      </c>
      <c r="AI1404" s="6">
        <v>38899</v>
      </c>
      <c r="AJ1404" s="6">
        <v>97.25</v>
      </c>
      <c r="AK1404" s="6">
        <v>18000</v>
      </c>
      <c r="AL1404" s="6">
        <v>1028</v>
      </c>
      <c r="AM1404" s="6">
        <v>5.71</v>
      </c>
      <c r="AN1404" s="6">
        <v>11530</v>
      </c>
      <c r="AO1404" s="6">
        <v>0</v>
      </c>
      <c r="AP1404" s="6">
        <v>0</v>
      </c>
      <c r="AQ1404" s="6">
        <v>100000</v>
      </c>
      <c r="AR1404" s="6">
        <v>71498</v>
      </c>
      <c r="AS1404" s="6">
        <v>71.5</v>
      </c>
      <c r="AT1404" s="7">
        <v>3602795429</v>
      </c>
      <c r="AU1404" s="7">
        <v>3501527996</v>
      </c>
      <c r="AV1404" s="6">
        <v>97.19</v>
      </c>
      <c r="AW1404" s="7">
        <v>61555215070</v>
      </c>
      <c r="AX1404" s="7">
        <v>56012523352</v>
      </c>
      <c r="AY1404" s="6">
        <v>91</v>
      </c>
      <c r="AZ1404" s="7">
        <v>18750560550</v>
      </c>
      <c r="BA1404" s="7">
        <v>18722560550</v>
      </c>
      <c r="BB1404" s="6">
        <v>99.85</v>
      </c>
      <c r="BC1404" s="7">
        <v>15320661956</v>
      </c>
      <c r="BD1404" s="7">
        <v>9566051401</v>
      </c>
      <c r="BE1404" s="6">
        <v>62.44</v>
      </c>
      <c r="BF1404" s="7">
        <v>13815706000</v>
      </c>
      <c r="BG1404" s="7">
        <v>0</v>
      </c>
      <c r="BH1404" s="6">
        <v>0</v>
      </c>
      <c r="BI1404" s="7">
        <v>113044939005</v>
      </c>
      <c r="BJ1404" s="7">
        <v>87802663299</v>
      </c>
      <c r="BK1404" s="6">
        <v>77.67</v>
      </c>
      <c r="BL1404" s="5" t="s">
        <v>2646</v>
      </c>
      <c r="BM1404" s="3">
        <f t="shared" si="220"/>
        <v>3602.7954289999998</v>
      </c>
      <c r="BN1404" s="3">
        <f t="shared" si="221"/>
        <v>3501.5279959999998</v>
      </c>
      <c r="BO1404" s="3">
        <f t="shared" si="222"/>
        <v>61555.215069999998</v>
      </c>
      <c r="BP1404" s="3">
        <f t="shared" si="223"/>
        <v>56012.523351999997</v>
      </c>
      <c r="BQ1404" s="3">
        <f t="shared" si="224"/>
        <v>18750.560549999998</v>
      </c>
      <c r="BR1404" s="3">
        <f t="shared" si="225"/>
        <v>18722.560549999998</v>
      </c>
      <c r="BS1404" s="3">
        <f t="shared" si="226"/>
        <v>15320.661956</v>
      </c>
      <c r="BT1404" s="3">
        <f t="shared" si="227"/>
        <v>9566.0514010000006</v>
      </c>
      <c r="BU1404" s="3">
        <f t="shared" si="228"/>
        <v>13815.706</v>
      </c>
      <c r="BV1404" s="3">
        <f t="shared" si="229"/>
        <v>0</v>
      </c>
    </row>
    <row r="1405" spans="1:74" x14ac:dyDescent="0.25">
      <c r="A1405" s="4">
        <v>16</v>
      </c>
      <c r="B1405" s="5" t="s">
        <v>60</v>
      </c>
      <c r="C1405" s="5" t="s">
        <v>61</v>
      </c>
      <c r="D1405" s="5">
        <v>2023</v>
      </c>
      <c r="E1405" s="5" t="s">
        <v>62</v>
      </c>
      <c r="F1405" s="5" t="s">
        <v>63</v>
      </c>
      <c r="G1405" s="5">
        <v>2</v>
      </c>
      <c r="H1405" s="5" t="s">
        <v>64</v>
      </c>
      <c r="I1405" s="5" t="s">
        <v>3817</v>
      </c>
      <c r="J1405" s="5" t="s">
        <v>2620</v>
      </c>
      <c r="K1405" s="5" t="s">
        <v>2621</v>
      </c>
      <c r="L1405" s="5" t="s">
        <v>4298</v>
      </c>
      <c r="M1405" s="5" t="s">
        <v>964</v>
      </c>
      <c r="N1405" s="5" t="s">
        <v>3843</v>
      </c>
      <c r="O1405" s="5" t="s">
        <v>260</v>
      </c>
      <c r="P1405" s="5" t="s">
        <v>3868</v>
      </c>
      <c r="Q1405" s="5" t="s">
        <v>981</v>
      </c>
      <c r="R1405" s="5" t="s">
        <v>4143</v>
      </c>
      <c r="S1405" s="5" t="s">
        <v>2644</v>
      </c>
      <c r="T1405" s="5">
        <v>41</v>
      </c>
      <c r="U1405" s="5">
        <v>2</v>
      </c>
      <c r="V1405" s="5" t="s">
        <v>2647</v>
      </c>
      <c r="W1405" s="5">
        <v>2</v>
      </c>
      <c r="X1405" s="5" t="s">
        <v>76</v>
      </c>
      <c r="Y1405" s="5">
        <v>1</v>
      </c>
      <c r="Z1405" s="5" t="s">
        <v>73</v>
      </c>
      <c r="AA1405" s="5">
        <v>1</v>
      </c>
      <c r="AB1405" s="6">
        <v>100</v>
      </c>
      <c r="AC1405" s="6">
        <v>97</v>
      </c>
      <c r="AD1405" s="6">
        <v>97</v>
      </c>
      <c r="AE1405" s="6">
        <v>100</v>
      </c>
      <c r="AF1405" s="6">
        <v>97</v>
      </c>
      <c r="AG1405" s="6">
        <v>97</v>
      </c>
      <c r="AH1405" s="6">
        <v>100</v>
      </c>
      <c r="AI1405" s="6">
        <v>95</v>
      </c>
      <c r="AJ1405" s="6">
        <v>95</v>
      </c>
      <c r="AK1405" s="6">
        <v>100</v>
      </c>
      <c r="AL1405" s="6">
        <v>85</v>
      </c>
      <c r="AM1405" s="6">
        <v>85</v>
      </c>
      <c r="AN1405" s="6">
        <v>100</v>
      </c>
      <c r="AO1405" s="6">
        <v>0</v>
      </c>
      <c r="AP1405" s="6">
        <v>0</v>
      </c>
      <c r="AQ1405" s="6" t="s">
        <v>77</v>
      </c>
      <c r="AR1405" s="6" t="s">
        <v>77</v>
      </c>
      <c r="AS1405" s="6" t="s">
        <v>77</v>
      </c>
      <c r="AT1405" s="7">
        <v>1600000000</v>
      </c>
      <c r="AU1405" s="7">
        <v>1435632384</v>
      </c>
      <c r="AV1405" s="6">
        <v>89.73</v>
      </c>
      <c r="AW1405" s="7">
        <v>5839662930</v>
      </c>
      <c r="AX1405" s="7">
        <v>5443986891</v>
      </c>
      <c r="AY1405" s="6">
        <v>93.22</v>
      </c>
      <c r="AZ1405" s="7">
        <v>4799456606</v>
      </c>
      <c r="BA1405" s="7">
        <v>4638243827</v>
      </c>
      <c r="BB1405" s="6">
        <v>96.64</v>
      </c>
      <c r="BC1405" s="7">
        <v>10023901044</v>
      </c>
      <c r="BD1405" s="7">
        <v>6304236578</v>
      </c>
      <c r="BE1405" s="6">
        <v>62.89</v>
      </c>
      <c r="BF1405" s="7">
        <v>2844851000</v>
      </c>
      <c r="BG1405" s="7">
        <v>0</v>
      </c>
      <c r="BH1405" s="6">
        <v>0</v>
      </c>
      <c r="BI1405" s="7">
        <v>25107871580</v>
      </c>
      <c r="BJ1405" s="7">
        <v>17822099680</v>
      </c>
      <c r="BK1405" s="6">
        <v>70.98</v>
      </c>
      <c r="BL1405" s="5" t="s">
        <v>2648</v>
      </c>
      <c r="BM1405" s="3">
        <f t="shared" si="220"/>
        <v>1600</v>
      </c>
      <c r="BN1405" s="3">
        <f t="shared" si="221"/>
        <v>1435.632384</v>
      </c>
      <c r="BO1405" s="3">
        <f t="shared" si="222"/>
        <v>5839.6629300000004</v>
      </c>
      <c r="BP1405" s="3">
        <f t="shared" si="223"/>
        <v>5443.9868909999996</v>
      </c>
      <c r="BQ1405" s="3">
        <f t="shared" si="224"/>
        <v>4799.4566059999997</v>
      </c>
      <c r="BR1405" s="3">
        <f t="shared" si="225"/>
        <v>4638.2438270000002</v>
      </c>
      <c r="BS1405" s="3">
        <f t="shared" si="226"/>
        <v>10023.901044</v>
      </c>
      <c r="BT1405" s="3">
        <f t="shared" si="227"/>
        <v>6304.236578</v>
      </c>
      <c r="BU1405" s="3">
        <f t="shared" si="228"/>
        <v>2844.8510000000001</v>
      </c>
      <c r="BV1405" s="3">
        <f t="shared" si="229"/>
        <v>0</v>
      </c>
    </row>
    <row r="1406" spans="1:74" x14ac:dyDescent="0.25">
      <c r="A1406" s="4">
        <v>16</v>
      </c>
      <c r="B1406" s="5" t="s">
        <v>60</v>
      </c>
      <c r="C1406" s="5" t="s">
        <v>61</v>
      </c>
      <c r="D1406" s="5">
        <v>2023</v>
      </c>
      <c r="E1406" s="5" t="s">
        <v>62</v>
      </c>
      <c r="F1406" s="5" t="s">
        <v>63</v>
      </c>
      <c r="G1406" s="5">
        <v>2</v>
      </c>
      <c r="H1406" s="5" t="s">
        <v>64</v>
      </c>
      <c r="I1406" s="5" t="s">
        <v>3817</v>
      </c>
      <c r="J1406" s="5" t="s">
        <v>2620</v>
      </c>
      <c r="K1406" s="5" t="s">
        <v>2621</v>
      </c>
      <c r="L1406" s="5" t="s">
        <v>4298</v>
      </c>
      <c r="M1406" s="5" t="s">
        <v>964</v>
      </c>
      <c r="N1406" s="5" t="s">
        <v>3844</v>
      </c>
      <c r="O1406" s="5" t="s">
        <v>622</v>
      </c>
      <c r="P1406" s="5" t="s">
        <v>3881</v>
      </c>
      <c r="Q1406" s="5" t="s">
        <v>1789</v>
      </c>
      <c r="R1406" s="5" t="s">
        <v>4144</v>
      </c>
      <c r="S1406" s="5" t="s">
        <v>2649</v>
      </c>
      <c r="T1406" s="5">
        <v>43</v>
      </c>
      <c r="U1406" s="5">
        <v>1</v>
      </c>
      <c r="V1406" s="5" t="s">
        <v>2650</v>
      </c>
      <c r="W1406" s="5">
        <v>1</v>
      </c>
      <c r="X1406" s="5" t="s">
        <v>72</v>
      </c>
      <c r="Y1406" s="5">
        <v>1</v>
      </c>
      <c r="Z1406" s="5" t="s">
        <v>73</v>
      </c>
      <c r="AA1406" s="5">
        <v>1</v>
      </c>
      <c r="AB1406" s="6">
        <v>54</v>
      </c>
      <c r="AC1406" s="6">
        <v>55</v>
      </c>
      <c r="AD1406" s="6">
        <v>101.85</v>
      </c>
      <c r="AE1406" s="6">
        <v>217</v>
      </c>
      <c r="AF1406" s="6">
        <v>207</v>
      </c>
      <c r="AG1406" s="6">
        <v>95.39</v>
      </c>
      <c r="AH1406" s="6">
        <v>440</v>
      </c>
      <c r="AI1406" s="6">
        <v>422</v>
      </c>
      <c r="AJ1406" s="6">
        <v>95.91</v>
      </c>
      <c r="AK1406" s="6">
        <v>342</v>
      </c>
      <c r="AL1406" s="6">
        <v>92</v>
      </c>
      <c r="AM1406" s="6">
        <v>26.9</v>
      </c>
      <c r="AN1406" s="6">
        <v>198</v>
      </c>
      <c r="AO1406" s="6">
        <v>0</v>
      </c>
      <c r="AP1406" s="6">
        <v>0</v>
      </c>
      <c r="AQ1406" s="6">
        <v>1223</v>
      </c>
      <c r="AR1406" s="6">
        <v>776</v>
      </c>
      <c r="AS1406" s="6">
        <v>63.45</v>
      </c>
      <c r="AT1406" s="7">
        <v>5071647396</v>
      </c>
      <c r="AU1406" s="7">
        <v>4319897886</v>
      </c>
      <c r="AV1406" s="6">
        <v>85.18</v>
      </c>
      <c r="AW1406" s="7">
        <v>10671009470</v>
      </c>
      <c r="AX1406" s="7">
        <v>10624208143</v>
      </c>
      <c r="AY1406" s="6">
        <v>99.56</v>
      </c>
      <c r="AZ1406" s="7">
        <v>21096250020</v>
      </c>
      <c r="BA1406" s="7">
        <v>20872326132</v>
      </c>
      <c r="BB1406" s="6">
        <v>98.94</v>
      </c>
      <c r="BC1406" s="7">
        <v>6063300000</v>
      </c>
      <c r="BD1406" s="7">
        <v>3661230614</v>
      </c>
      <c r="BE1406" s="6">
        <v>60.38</v>
      </c>
      <c r="BF1406" s="7">
        <v>3533053000</v>
      </c>
      <c r="BG1406" s="7">
        <v>0</v>
      </c>
      <c r="BH1406" s="6">
        <v>0</v>
      </c>
      <c r="BI1406" s="7">
        <v>46435259886</v>
      </c>
      <c r="BJ1406" s="7">
        <v>39477662775</v>
      </c>
      <c r="BK1406" s="6">
        <v>85.02</v>
      </c>
      <c r="BL1406" s="5" t="s">
        <v>2651</v>
      </c>
      <c r="BM1406" s="3">
        <f t="shared" si="220"/>
        <v>5071.6473960000003</v>
      </c>
      <c r="BN1406" s="3">
        <f t="shared" si="221"/>
        <v>4319.8978859999997</v>
      </c>
      <c r="BO1406" s="3">
        <f t="shared" si="222"/>
        <v>10671.009470000001</v>
      </c>
      <c r="BP1406" s="3">
        <f t="shared" si="223"/>
        <v>10624.208143</v>
      </c>
      <c r="BQ1406" s="3">
        <f t="shared" si="224"/>
        <v>21096.250019999999</v>
      </c>
      <c r="BR1406" s="3">
        <f t="shared" si="225"/>
        <v>20872.326131999998</v>
      </c>
      <c r="BS1406" s="3">
        <f t="shared" si="226"/>
        <v>6063.3</v>
      </c>
      <c r="BT1406" s="3">
        <f t="shared" si="227"/>
        <v>3661.2306140000001</v>
      </c>
      <c r="BU1406" s="3">
        <f t="shared" si="228"/>
        <v>3533.0529999999999</v>
      </c>
      <c r="BV1406" s="3">
        <f t="shared" si="229"/>
        <v>0</v>
      </c>
    </row>
    <row r="1407" spans="1:74" x14ac:dyDescent="0.25">
      <c r="A1407" s="4">
        <v>16</v>
      </c>
      <c r="B1407" s="5" t="s">
        <v>60</v>
      </c>
      <c r="C1407" s="5" t="s">
        <v>61</v>
      </c>
      <c r="D1407" s="5">
        <v>2023</v>
      </c>
      <c r="E1407" s="5" t="s">
        <v>62</v>
      </c>
      <c r="F1407" s="5" t="s">
        <v>63</v>
      </c>
      <c r="G1407" s="5">
        <v>2</v>
      </c>
      <c r="H1407" s="5" t="s">
        <v>64</v>
      </c>
      <c r="I1407" s="5" t="s">
        <v>3817</v>
      </c>
      <c r="J1407" s="5" t="s">
        <v>2620</v>
      </c>
      <c r="K1407" s="5" t="s">
        <v>2621</v>
      </c>
      <c r="L1407" s="5" t="s">
        <v>4298</v>
      </c>
      <c r="M1407" s="5" t="s">
        <v>964</v>
      </c>
      <c r="N1407" s="5" t="s">
        <v>3844</v>
      </c>
      <c r="O1407" s="5" t="s">
        <v>622</v>
      </c>
      <c r="P1407" s="5" t="s">
        <v>3881</v>
      </c>
      <c r="Q1407" s="5" t="s">
        <v>1789</v>
      </c>
      <c r="R1407" s="5" t="s">
        <v>4144</v>
      </c>
      <c r="S1407" s="5" t="s">
        <v>2649</v>
      </c>
      <c r="T1407" s="5">
        <v>43</v>
      </c>
      <c r="U1407" s="5">
        <v>2</v>
      </c>
      <c r="V1407" s="5" t="s">
        <v>2652</v>
      </c>
      <c r="W1407" s="5">
        <v>1</v>
      </c>
      <c r="X1407" s="5" t="s">
        <v>72</v>
      </c>
      <c r="Y1407" s="5">
        <v>1</v>
      </c>
      <c r="Z1407" s="5" t="s">
        <v>73</v>
      </c>
      <c r="AA1407" s="5">
        <v>1</v>
      </c>
      <c r="AB1407" s="6">
        <v>28</v>
      </c>
      <c r="AC1407" s="6">
        <v>27</v>
      </c>
      <c r="AD1407" s="6">
        <v>96.43</v>
      </c>
      <c r="AE1407" s="6">
        <v>37</v>
      </c>
      <c r="AF1407" s="6">
        <v>37</v>
      </c>
      <c r="AG1407" s="6">
        <v>100</v>
      </c>
      <c r="AH1407" s="6">
        <v>41</v>
      </c>
      <c r="AI1407" s="6">
        <v>41</v>
      </c>
      <c r="AJ1407" s="6">
        <v>100</v>
      </c>
      <c r="AK1407" s="6">
        <v>10</v>
      </c>
      <c r="AL1407" s="6">
        <v>9</v>
      </c>
      <c r="AM1407" s="6">
        <v>90</v>
      </c>
      <c r="AN1407" s="6">
        <v>1</v>
      </c>
      <c r="AO1407" s="6">
        <v>0</v>
      </c>
      <c r="AP1407" s="6">
        <v>0</v>
      </c>
      <c r="AQ1407" s="6">
        <v>116</v>
      </c>
      <c r="AR1407" s="6">
        <v>114</v>
      </c>
      <c r="AS1407" s="6">
        <v>98.28</v>
      </c>
      <c r="AT1407" s="7">
        <v>2969328761</v>
      </c>
      <c r="AU1407" s="7">
        <v>2928997383</v>
      </c>
      <c r="AV1407" s="6">
        <v>98.64</v>
      </c>
      <c r="AW1407" s="7">
        <v>2731695509</v>
      </c>
      <c r="AX1407" s="7">
        <v>2708768098</v>
      </c>
      <c r="AY1407" s="6">
        <v>99.16</v>
      </c>
      <c r="AZ1407" s="7">
        <v>2062738063</v>
      </c>
      <c r="BA1407" s="7">
        <v>2059134205</v>
      </c>
      <c r="BB1407" s="6">
        <v>99.82</v>
      </c>
      <c r="BC1407" s="7">
        <v>800000000</v>
      </c>
      <c r="BD1407" s="7">
        <v>796120747</v>
      </c>
      <c r="BE1407" s="6">
        <v>99.52</v>
      </c>
      <c r="BF1407" s="7">
        <v>547500000</v>
      </c>
      <c r="BG1407" s="7">
        <v>0</v>
      </c>
      <c r="BH1407" s="6">
        <v>0</v>
      </c>
      <c r="BI1407" s="7">
        <v>9111262333</v>
      </c>
      <c r="BJ1407" s="7">
        <v>8493020433</v>
      </c>
      <c r="BK1407" s="6">
        <v>93.21</v>
      </c>
      <c r="BL1407" s="5" t="s">
        <v>2653</v>
      </c>
      <c r="BM1407" s="3">
        <f t="shared" si="220"/>
        <v>2969.3287610000002</v>
      </c>
      <c r="BN1407" s="3">
        <f t="shared" si="221"/>
        <v>2928.9973829999999</v>
      </c>
      <c r="BO1407" s="3">
        <f t="shared" si="222"/>
        <v>2731.6955090000001</v>
      </c>
      <c r="BP1407" s="3">
        <f t="shared" si="223"/>
        <v>2708.768098</v>
      </c>
      <c r="BQ1407" s="3">
        <f t="shared" si="224"/>
        <v>2062.7380629999998</v>
      </c>
      <c r="BR1407" s="3">
        <f t="shared" si="225"/>
        <v>2059.1342049999998</v>
      </c>
      <c r="BS1407" s="3">
        <f t="shared" si="226"/>
        <v>800</v>
      </c>
      <c r="BT1407" s="3">
        <f t="shared" si="227"/>
        <v>796.12074700000005</v>
      </c>
      <c r="BU1407" s="3">
        <f t="shared" si="228"/>
        <v>547.5</v>
      </c>
      <c r="BV1407" s="3">
        <f t="shared" si="229"/>
        <v>0</v>
      </c>
    </row>
    <row r="1408" spans="1:74" x14ac:dyDescent="0.25">
      <c r="A1408" s="4">
        <v>16</v>
      </c>
      <c r="B1408" s="5" t="s">
        <v>60</v>
      </c>
      <c r="C1408" s="5" t="s">
        <v>61</v>
      </c>
      <c r="D1408" s="5">
        <v>2023</v>
      </c>
      <c r="E1408" s="5" t="s">
        <v>62</v>
      </c>
      <c r="F1408" s="5" t="s">
        <v>63</v>
      </c>
      <c r="G1408" s="5">
        <v>2</v>
      </c>
      <c r="H1408" s="5" t="s">
        <v>64</v>
      </c>
      <c r="I1408" s="5" t="s">
        <v>3817</v>
      </c>
      <c r="J1408" s="5" t="s">
        <v>2620</v>
      </c>
      <c r="K1408" s="5" t="s">
        <v>2621</v>
      </c>
      <c r="L1408" s="5" t="s">
        <v>4298</v>
      </c>
      <c r="M1408" s="5" t="s">
        <v>964</v>
      </c>
      <c r="N1408" s="5" t="s">
        <v>3844</v>
      </c>
      <c r="O1408" s="5" t="s">
        <v>622</v>
      </c>
      <c r="P1408" s="5" t="s">
        <v>3881</v>
      </c>
      <c r="Q1408" s="5" t="s">
        <v>1789</v>
      </c>
      <c r="R1408" s="5" t="s">
        <v>4144</v>
      </c>
      <c r="S1408" s="5" t="s">
        <v>2649</v>
      </c>
      <c r="T1408" s="5">
        <v>43</v>
      </c>
      <c r="U1408" s="5">
        <v>3</v>
      </c>
      <c r="V1408" s="5" t="s">
        <v>2654</v>
      </c>
      <c r="W1408" s="5">
        <v>3</v>
      </c>
      <c r="X1408" s="5" t="s">
        <v>140</v>
      </c>
      <c r="Y1408" s="5">
        <v>1</v>
      </c>
      <c r="Z1408" s="5" t="s">
        <v>73</v>
      </c>
      <c r="AA1408" s="5">
        <v>1</v>
      </c>
      <c r="AB1408" s="6">
        <v>1497</v>
      </c>
      <c r="AC1408" s="6">
        <v>1484</v>
      </c>
      <c r="AD1408" s="6">
        <v>99.13</v>
      </c>
      <c r="AE1408" s="6">
        <v>1598</v>
      </c>
      <c r="AF1408" s="6">
        <v>1588</v>
      </c>
      <c r="AG1408" s="6">
        <v>99.37</v>
      </c>
      <c r="AH1408" s="6">
        <v>1706</v>
      </c>
      <c r="AI1408" s="6">
        <v>1706</v>
      </c>
      <c r="AJ1408" s="6">
        <v>100</v>
      </c>
      <c r="AK1408" s="6">
        <v>0</v>
      </c>
      <c r="AL1408" s="6">
        <v>0</v>
      </c>
      <c r="AM1408" s="6">
        <v>0</v>
      </c>
      <c r="AN1408" s="6">
        <v>0</v>
      </c>
      <c r="AO1408" s="6">
        <v>0</v>
      </c>
      <c r="AP1408" s="6">
        <v>0</v>
      </c>
      <c r="AQ1408" s="6" t="s">
        <v>77</v>
      </c>
      <c r="AR1408" s="6" t="s">
        <v>77</v>
      </c>
      <c r="AS1408" s="6" t="s">
        <v>77</v>
      </c>
      <c r="AT1408" s="7">
        <v>3667618450</v>
      </c>
      <c r="AU1408" s="7">
        <v>3203038370</v>
      </c>
      <c r="AV1408" s="6">
        <v>87.33</v>
      </c>
      <c r="AW1408" s="7">
        <v>5904783901</v>
      </c>
      <c r="AX1408" s="7">
        <v>5824458558</v>
      </c>
      <c r="AY1408" s="6">
        <v>98.64</v>
      </c>
      <c r="AZ1408" s="7">
        <v>3927095865</v>
      </c>
      <c r="BA1408" s="7">
        <v>3927095865</v>
      </c>
      <c r="BB1408" s="6">
        <v>100</v>
      </c>
      <c r="BC1408" s="7">
        <v>0</v>
      </c>
      <c r="BD1408" s="7">
        <v>0</v>
      </c>
      <c r="BE1408" s="6">
        <v>0</v>
      </c>
      <c r="BF1408" s="7">
        <v>0</v>
      </c>
      <c r="BG1408" s="7">
        <v>0</v>
      </c>
      <c r="BH1408" s="6">
        <v>0</v>
      </c>
      <c r="BI1408" s="7">
        <v>13499498216</v>
      </c>
      <c r="BJ1408" s="7">
        <v>12954592793</v>
      </c>
      <c r="BK1408" s="6">
        <v>95.96</v>
      </c>
      <c r="BL1408" s="5"/>
      <c r="BM1408" s="3">
        <f t="shared" si="220"/>
        <v>3667.6184499999999</v>
      </c>
      <c r="BN1408" s="3">
        <f t="shared" si="221"/>
        <v>3203.0383700000002</v>
      </c>
      <c r="BO1408" s="3">
        <f t="shared" si="222"/>
        <v>5904.7839009999998</v>
      </c>
      <c r="BP1408" s="3">
        <f t="shared" si="223"/>
        <v>5824.4585580000003</v>
      </c>
      <c r="BQ1408" s="3">
        <f t="shared" si="224"/>
        <v>3927.0958649999998</v>
      </c>
      <c r="BR1408" s="3">
        <f t="shared" si="225"/>
        <v>3927.0958649999998</v>
      </c>
      <c r="BS1408" s="3">
        <f t="shared" si="226"/>
        <v>0</v>
      </c>
      <c r="BT1408" s="3">
        <f t="shared" si="227"/>
        <v>0</v>
      </c>
      <c r="BU1408" s="3">
        <f t="shared" si="228"/>
        <v>0</v>
      </c>
      <c r="BV1408" s="3">
        <f t="shared" si="229"/>
        <v>0</v>
      </c>
    </row>
    <row r="1409" spans="1:74" x14ac:dyDescent="0.25">
      <c r="A1409" s="4">
        <v>16</v>
      </c>
      <c r="B1409" s="5" t="s">
        <v>60</v>
      </c>
      <c r="C1409" s="5" t="s">
        <v>61</v>
      </c>
      <c r="D1409" s="5">
        <v>2023</v>
      </c>
      <c r="E1409" s="5" t="s">
        <v>62</v>
      </c>
      <c r="F1409" s="5" t="s">
        <v>63</v>
      </c>
      <c r="G1409" s="5">
        <v>2</v>
      </c>
      <c r="H1409" s="5" t="s">
        <v>64</v>
      </c>
      <c r="I1409" s="5" t="s">
        <v>3817</v>
      </c>
      <c r="J1409" s="5" t="s">
        <v>2620</v>
      </c>
      <c r="K1409" s="5" t="s">
        <v>2621</v>
      </c>
      <c r="L1409" s="5" t="s">
        <v>4298</v>
      </c>
      <c r="M1409" s="5" t="s">
        <v>964</v>
      </c>
      <c r="N1409" s="5" t="s">
        <v>3844</v>
      </c>
      <c r="O1409" s="5" t="s">
        <v>622</v>
      </c>
      <c r="P1409" s="5" t="s">
        <v>3881</v>
      </c>
      <c r="Q1409" s="5" t="s">
        <v>1789</v>
      </c>
      <c r="R1409" s="5" t="s">
        <v>4144</v>
      </c>
      <c r="S1409" s="5" t="s">
        <v>2649</v>
      </c>
      <c r="T1409" s="5">
        <v>43</v>
      </c>
      <c r="U1409" s="5">
        <v>4</v>
      </c>
      <c r="V1409" s="5" t="s">
        <v>2655</v>
      </c>
      <c r="W1409" s="5">
        <v>1</v>
      </c>
      <c r="X1409" s="5" t="s">
        <v>72</v>
      </c>
      <c r="Y1409" s="5">
        <v>1</v>
      </c>
      <c r="Z1409" s="5" t="s">
        <v>73</v>
      </c>
      <c r="AA1409" s="5">
        <v>1</v>
      </c>
      <c r="AB1409" s="6">
        <v>0</v>
      </c>
      <c r="AC1409" s="6">
        <v>0</v>
      </c>
      <c r="AD1409" s="6">
        <v>0</v>
      </c>
      <c r="AE1409" s="6">
        <v>795</v>
      </c>
      <c r="AF1409" s="6">
        <v>797</v>
      </c>
      <c r="AG1409" s="6">
        <v>100.25</v>
      </c>
      <c r="AH1409" s="6">
        <v>520</v>
      </c>
      <c r="AI1409" s="6">
        <v>437</v>
      </c>
      <c r="AJ1409" s="6">
        <v>84.04</v>
      </c>
      <c r="AK1409" s="6">
        <v>510</v>
      </c>
      <c r="AL1409" s="6">
        <v>58</v>
      </c>
      <c r="AM1409" s="6">
        <v>11.37</v>
      </c>
      <c r="AN1409" s="6">
        <v>5</v>
      </c>
      <c r="AO1409" s="6">
        <v>0</v>
      </c>
      <c r="AP1409" s="6">
        <v>0</v>
      </c>
      <c r="AQ1409" s="6">
        <v>1749</v>
      </c>
      <c r="AR1409" s="6">
        <v>1292</v>
      </c>
      <c r="AS1409" s="6">
        <v>73.87</v>
      </c>
      <c r="AT1409" s="7">
        <v>0</v>
      </c>
      <c r="AU1409" s="7">
        <v>0</v>
      </c>
      <c r="AV1409" s="6">
        <v>0</v>
      </c>
      <c r="AW1409" s="7">
        <v>279171937</v>
      </c>
      <c r="AX1409" s="7">
        <v>279171937</v>
      </c>
      <c r="AY1409" s="6">
        <v>100</v>
      </c>
      <c r="AZ1409" s="7">
        <v>477501590</v>
      </c>
      <c r="BA1409" s="7">
        <v>477501590</v>
      </c>
      <c r="BB1409" s="6">
        <v>100</v>
      </c>
      <c r="BC1409" s="7">
        <v>471138201</v>
      </c>
      <c r="BD1409" s="7">
        <v>401332220</v>
      </c>
      <c r="BE1409" s="6">
        <v>85.18</v>
      </c>
      <c r="BF1409" s="7">
        <v>650280000</v>
      </c>
      <c r="BG1409" s="7">
        <v>0</v>
      </c>
      <c r="BH1409" s="6">
        <v>0</v>
      </c>
      <c r="BI1409" s="7">
        <v>1878091728</v>
      </c>
      <c r="BJ1409" s="7">
        <v>1158005747</v>
      </c>
      <c r="BK1409" s="6">
        <v>61.66</v>
      </c>
      <c r="BL1409" s="5" t="s">
        <v>2656</v>
      </c>
      <c r="BM1409" s="3">
        <f t="shared" si="220"/>
        <v>0</v>
      </c>
      <c r="BN1409" s="3">
        <f t="shared" si="221"/>
        <v>0</v>
      </c>
      <c r="BO1409" s="3">
        <f t="shared" si="222"/>
        <v>279.17193700000001</v>
      </c>
      <c r="BP1409" s="3">
        <f t="shared" si="223"/>
        <v>279.17193700000001</v>
      </c>
      <c r="BQ1409" s="3">
        <f t="shared" si="224"/>
        <v>477.50159000000002</v>
      </c>
      <c r="BR1409" s="3">
        <f t="shared" si="225"/>
        <v>477.50159000000002</v>
      </c>
      <c r="BS1409" s="3">
        <f t="shared" si="226"/>
        <v>471.13820099999998</v>
      </c>
      <c r="BT1409" s="3">
        <f t="shared" si="227"/>
        <v>401.33222000000001</v>
      </c>
      <c r="BU1409" s="3">
        <f t="shared" si="228"/>
        <v>650.28</v>
      </c>
      <c r="BV1409" s="3">
        <f t="shared" si="229"/>
        <v>0</v>
      </c>
    </row>
    <row r="1410" spans="1:74" x14ac:dyDescent="0.25">
      <c r="A1410" s="4">
        <v>16</v>
      </c>
      <c r="B1410" s="5" t="s">
        <v>60</v>
      </c>
      <c r="C1410" s="5" t="s">
        <v>61</v>
      </c>
      <c r="D1410" s="5">
        <v>2023</v>
      </c>
      <c r="E1410" s="5" t="s">
        <v>62</v>
      </c>
      <c r="F1410" s="5" t="s">
        <v>63</v>
      </c>
      <c r="G1410" s="5">
        <v>2</v>
      </c>
      <c r="H1410" s="5" t="s">
        <v>64</v>
      </c>
      <c r="I1410" s="5" t="s">
        <v>3817</v>
      </c>
      <c r="J1410" s="5" t="s">
        <v>2620</v>
      </c>
      <c r="K1410" s="5" t="s">
        <v>2621</v>
      </c>
      <c r="L1410" s="5" t="s">
        <v>4298</v>
      </c>
      <c r="M1410" s="5" t="s">
        <v>964</v>
      </c>
      <c r="N1410" s="5" t="s">
        <v>3844</v>
      </c>
      <c r="O1410" s="5" t="s">
        <v>622</v>
      </c>
      <c r="P1410" s="5" t="s">
        <v>3881</v>
      </c>
      <c r="Q1410" s="5" t="s">
        <v>1789</v>
      </c>
      <c r="R1410" s="5" t="s">
        <v>4144</v>
      </c>
      <c r="S1410" s="5" t="s">
        <v>2649</v>
      </c>
      <c r="T1410" s="5">
        <v>43</v>
      </c>
      <c r="U1410" s="5">
        <v>5</v>
      </c>
      <c r="V1410" s="5" t="s">
        <v>2657</v>
      </c>
      <c r="W1410" s="5">
        <v>2</v>
      </c>
      <c r="X1410" s="5" t="s">
        <v>76</v>
      </c>
      <c r="Y1410" s="5">
        <v>1</v>
      </c>
      <c r="Z1410" s="5" t="s">
        <v>73</v>
      </c>
      <c r="AA1410" s="5">
        <v>1</v>
      </c>
      <c r="AB1410" s="6">
        <v>0</v>
      </c>
      <c r="AC1410" s="6">
        <v>0</v>
      </c>
      <c r="AD1410" s="6">
        <v>0</v>
      </c>
      <c r="AE1410" s="6">
        <v>100</v>
      </c>
      <c r="AF1410" s="6">
        <v>100</v>
      </c>
      <c r="AG1410" s="6">
        <v>100</v>
      </c>
      <c r="AH1410" s="6">
        <v>100</v>
      </c>
      <c r="AI1410" s="6">
        <v>100</v>
      </c>
      <c r="AJ1410" s="6">
        <v>100</v>
      </c>
      <c r="AK1410" s="6">
        <v>100</v>
      </c>
      <c r="AL1410" s="6">
        <v>100</v>
      </c>
      <c r="AM1410" s="6">
        <v>100</v>
      </c>
      <c r="AN1410" s="6">
        <v>100</v>
      </c>
      <c r="AO1410" s="6">
        <v>0</v>
      </c>
      <c r="AP1410" s="6">
        <v>0</v>
      </c>
      <c r="AQ1410" s="6" t="s">
        <v>77</v>
      </c>
      <c r="AR1410" s="6" t="s">
        <v>77</v>
      </c>
      <c r="AS1410" s="6" t="s">
        <v>77</v>
      </c>
      <c r="AT1410" s="7">
        <v>0</v>
      </c>
      <c r="AU1410" s="7">
        <v>0</v>
      </c>
      <c r="AV1410" s="6">
        <v>0</v>
      </c>
      <c r="AW1410" s="7">
        <v>4077434183</v>
      </c>
      <c r="AX1410" s="7">
        <v>4077434183</v>
      </c>
      <c r="AY1410" s="6">
        <v>100</v>
      </c>
      <c r="AZ1410" s="7">
        <v>5557762193</v>
      </c>
      <c r="BA1410" s="7">
        <v>5557762193</v>
      </c>
      <c r="BB1410" s="6">
        <v>100</v>
      </c>
      <c r="BC1410" s="7">
        <v>5628124799</v>
      </c>
      <c r="BD1410" s="7">
        <v>4651283090</v>
      </c>
      <c r="BE1410" s="6">
        <v>82.64</v>
      </c>
      <c r="BF1410" s="7">
        <v>4674879000</v>
      </c>
      <c r="BG1410" s="7">
        <v>0</v>
      </c>
      <c r="BH1410" s="6">
        <v>0</v>
      </c>
      <c r="BI1410" s="7">
        <v>19938200175</v>
      </c>
      <c r="BJ1410" s="7">
        <v>14286479466</v>
      </c>
      <c r="BK1410" s="6">
        <v>71.650000000000006</v>
      </c>
      <c r="BL1410" s="5" t="s">
        <v>2658</v>
      </c>
      <c r="BM1410" s="3">
        <f t="shared" si="220"/>
        <v>0</v>
      </c>
      <c r="BN1410" s="3">
        <f t="shared" si="221"/>
        <v>0</v>
      </c>
      <c r="BO1410" s="3">
        <f t="shared" si="222"/>
        <v>4077.4341829999998</v>
      </c>
      <c r="BP1410" s="3">
        <f t="shared" si="223"/>
        <v>4077.4341829999998</v>
      </c>
      <c r="BQ1410" s="3">
        <f t="shared" si="224"/>
        <v>5557.7621929999996</v>
      </c>
      <c r="BR1410" s="3">
        <f t="shared" si="225"/>
        <v>5557.7621929999996</v>
      </c>
      <c r="BS1410" s="3">
        <f t="shared" si="226"/>
        <v>5628.1247990000002</v>
      </c>
      <c r="BT1410" s="3">
        <f t="shared" si="227"/>
        <v>4651.2830899999999</v>
      </c>
      <c r="BU1410" s="3">
        <f t="shared" si="228"/>
        <v>4674.8789999999999</v>
      </c>
      <c r="BV1410" s="3">
        <f t="shared" si="229"/>
        <v>0</v>
      </c>
    </row>
    <row r="1411" spans="1:74" x14ac:dyDescent="0.25">
      <c r="A1411" s="4">
        <v>16</v>
      </c>
      <c r="B1411" s="5" t="s">
        <v>60</v>
      </c>
      <c r="C1411" s="5" t="s">
        <v>61</v>
      </c>
      <c r="D1411" s="5">
        <v>2023</v>
      </c>
      <c r="E1411" s="5" t="s">
        <v>62</v>
      </c>
      <c r="F1411" s="5" t="s">
        <v>63</v>
      </c>
      <c r="G1411" s="5">
        <v>2</v>
      </c>
      <c r="H1411" s="5" t="s">
        <v>64</v>
      </c>
      <c r="I1411" s="5" t="s">
        <v>3817</v>
      </c>
      <c r="J1411" s="5" t="s">
        <v>2620</v>
      </c>
      <c r="K1411" s="5" t="s">
        <v>2621</v>
      </c>
      <c r="L1411" s="5" t="s">
        <v>4298</v>
      </c>
      <c r="M1411" s="5" t="s">
        <v>964</v>
      </c>
      <c r="N1411" s="5" t="s">
        <v>3844</v>
      </c>
      <c r="O1411" s="5" t="s">
        <v>622</v>
      </c>
      <c r="P1411" s="5" t="s">
        <v>3881</v>
      </c>
      <c r="Q1411" s="5" t="s">
        <v>1789</v>
      </c>
      <c r="R1411" s="5" t="s">
        <v>4144</v>
      </c>
      <c r="S1411" s="5" t="s">
        <v>2649</v>
      </c>
      <c r="T1411" s="5">
        <v>43</v>
      </c>
      <c r="U1411" s="5">
        <v>6</v>
      </c>
      <c r="V1411" s="5" t="s">
        <v>2659</v>
      </c>
      <c r="W1411" s="5">
        <v>1</v>
      </c>
      <c r="X1411" s="5" t="s">
        <v>72</v>
      </c>
      <c r="Y1411" s="5">
        <v>1</v>
      </c>
      <c r="Z1411" s="5" t="s">
        <v>73</v>
      </c>
      <c r="AA1411" s="5">
        <v>1</v>
      </c>
      <c r="AB1411" s="6">
        <v>0</v>
      </c>
      <c r="AC1411" s="6">
        <v>0</v>
      </c>
      <c r="AD1411" s="6">
        <v>0</v>
      </c>
      <c r="AE1411" s="6">
        <v>0</v>
      </c>
      <c r="AF1411" s="6">
        <v>0</v>
      </c>
      <c r="AG1411" s="6">
        <v>0</v>
      </c>
      <c r="AH1411" s="6">
        <v>266</v>
      </c>
      <c r="AI1411" s="6">
        <v>266</v>
      </c>
      <c r="AJ1411" s="6">
        <v>100</v>
      </c>
      <c r="AK1411" s="6">
        <v>223</v>
      </c>
      <c r="AL1411" s="6">
        <v>46</v>
      </c>
      <c r="AM1411" s="6">
        <v>20.63</v>
      </c>
      <c r="AN1411" s="6">
        <v>8</v>
      </c>
      <c r="AO1411" s="6">
        <v>0</v>
      </c>
      <c r="AP1411" s="6">
        <v>0</v>
      </c>
      <c r="AQ1411" s="6">
        <v>497</v>
      </c>
      <c r="AR1411" s="6">
        <v>312</v>
      </c>
      <c r="AS1411" s="6">
        <v>62.78</v>
      </c>
      <c r="AT1411" s="7">
        <v>0</v>
      </c>
      <c r="AU1411" s="7">
        <v>0</v>
      </c>
      <c r="AV1411" s="6">
        <v>0</v>
      </c>
      <c r="AW1411" s="7">
        <v>0</v>
      </c>
      <c r="AX1411" s="7">
        <v>0</v>
      </c>
      <c r="AY1411" s="6">
        <v>0</v>
      </c>
      <c r="AZ1411" s="7">
        <v>150000000</v>
      </c>
      <c r="BA1411" s="7">
        <v>149984130</v>
      </c>
      <c r="BB1411" s="6">
        <v>99.99</v>
      </c>
      <c r="BC1411" s="7">
        <v>459275781</v>
      </c>
      <c r="BD1411" s="7">
        <v>63042666</v>
      </c>
      <c r="BE1411" s="6">
        <v>13.73</v>
      </c>
      <c r="BF1411" s="7">
        <v>835704000</v>
      </c>
      <c r="BG1411" s="7">
        <v>0</v>
      </c>
      <c r="BH1411" s="6">
        <v>0</v>
      </c>
      <c r="BI1411" s="7">
        <v>1444979781</v>
      </c>
      <c r="BJ1411" s="7">
        <v>213026796</v>
      </c>
      <c r="BK1411" s="6">
        <v>14.74</v>
      </c>
      <c r="BL1411" s="5" t="s">
        <v>2660</v>
      </c>
      <c r="BM1411" s="3">
        <f t="shared" ref="BM1411:BM1474" si="230">AT1411 / 1000000</f>
        <v>0</v>
      </c>
      <c r="BN1411" s="3">
        <f t="shared" ref="BN1411:BN1474" si="231">AU1411 / 1000000</f>
        <v>0</v>
      </c>
      <c r="BO1411" s="3">
        <f t="shared" ref="BO1411:BO1474" si="232">AW1411 / 1000000</f>
        <v>0</v>
      </c>
      <c r="BP1411" s="3">
        <f t="shared" ref="BP1411:BP1474" si="233">AX1411 / 1000000</f>
        <v>0</v>
      </c>
      <c r="BQ1411" s="3">
        <f t="shared" ref="BQ1411:BQ1474" si="234">AZ1411 / 1000000</f>
        <v>150</v>
      </c>
      <c r="BR1411" s="3">
        <f t="shared" ref="BR1411:BR1474" si="235">BA1411 / 1000000</f>
        <v>149.98412999999999</v>
      </c>
      <c r="BS1411" s="3">
        <f t="shared" ref="BS1411:BS1474" si="236">BC1411 / 1000000</f>
        <v>459.27578099999999</v>
      </c>
      <c r="BT1411" s="3">
        <f t="shared" ref="BT1411:BT1474" si="237">BD1411 / 1000000</f>
        <v>63.042665999999997</v>
      </c>
      <c r="BU1411" s="3">
        <f t="shared" ref="BU1411:BU1474" si="238">BF1411 / 1000000</f>
        <v>835.70399999999995</v>
      </c>
      <c r="BV1411" s="3">
        <f t="shared" ref="BV1411:BV1474" si="239">BG1411 / 1000000</f>
        <v>0</v>
      </c>
    </row>
    <row r="1412" spans="1:74" x14ac:dyDescent="0.25">
      <c r="A1412" s="4">
        <v>16</v>
      </c>
      <c r="B1412" s="5" t="s">
        <v>60</v>
      </c>
      <c r="C1412" s="5" t="s">
        <v>61</v>
      </c>
      <c r="D1412" s="5">
        <v>2023</v>
      </c>
      <c r="E1412" s="5" t="s">
        <v>62</v>
      </c>
      <c r="F1412" s="5" t="s">
        <v>63</v>
      </c>
      <c r="G1412" s="5">
        <v>2</v>
      </c>
      <c r="H1412" s="5" t="s">
        <v>64</v>
      </c>
      <c r="I1412" s="5" t="s">
        <v>3817</v>
      </c>
      <c r="J1412" s="5" t="s">
        <v>2620</v>
      </c>
      <c r="K1412" s="5" t="s">
        <v>2621</v>
      </c>
      <c r="L1412" s="5" t="s">
        <v>4298</v>
      </c>
      <c r="M1412" s="5" t="s">
        <v>964</v>
      </c>
      <c r="N1412" s="5" t="s">
        <v>3844</v>
      </c>
      <c r="O1412" s="5" t="s">
        <v>622</v>
      </c>
      <c r="P1412" s="5" t="s">
        <v>3881</v>
      </c>
      <c r="Q1412" s="5" t="s">
        <v>1789</v>
      </c>
      <c r="R1412" s="5" t="s">
        <v>4144</v>
      </c>
      <c r="S1412" s="5" t="s">
        <v>2649</v>
      </c>
      <c r="T1412" s="5">
        <v>43</v>
      </c>
      <c r="U1412" s="5">
        <v>7</v>
      </c>
      <c r="V1412" s="5" t="s">
        <v>2661</v>
      </c>
      <c r="W1412" s="5">
        <v>2</v>
      </c>
      <c r="X1412" s="5" t="s">
        <v>76</v>
      </c>
      <c r="Y1412" s="5">
        <v>1</v>
      </c>
      <c r="Z1412" s="5" t="s">
        <v>73</v>
      </c>
      <c r="AA1412" s="5">
        <v>1</v>
      </c>
      <c r="AB1412" s="6">
        <v>0</v>
      </c>
      <c r="AC1412" s="6">
        <v>0</v>
      </c>
      <c r="AD1412" s="6">
        <v>0</v>
      </c>
      <c r="AE1412" s="6">
        <v>0</v>
      </c>
      <c r="AF1412" s="6">
        <v>0</v>
      </c>
      <c r="AG1412" s="6">
        <v>0</v>
      </c>
      <c r="AH1412" s="6">
        <v>100</v>
      </c>
      <c r="AI1412" s="6">
        <v>100</v>
      </c>
      <c r="AJ1412" s="6">
        <v>100</v>
      </c>
      <c r="AK1412" s="6">
        <v>100</v>
      </c>
      <c r="AL1412" s="6">
        <v>89</v>
      </c>
      <c r="AM1412" s="6">
        <v>89</v>
      </c>
      <c r="AN1412" s="6">
        <v>100</v>
      </c>
      <c r="AO1412" s="6">
        <v>0</v>
      </c>
      <c r="AP1412" s="6">
        <v>0</v>
      </c>
      <c r="AQ1412" s="6" t="s">
        <v>77</v>
      </c>
      <c r="AR1412" s="6" t="s">
        <v>77</v>
      </c>
      <c r="AS1412" s="6" t="s">
        <v>77</v>
      </c>
      <c r="AT1412" s="7">
        <v>0</v>
      </c>
      <c r="AU1412" s="7">
        <v>0</v>
      </c>
      <c r="AV1412" s="6">
        <v>0</v>
      </c>
      <c r="AW1412" s="7">
        <v>0</v>
      </c>
      <c r="AX1412" s="7">
        <v>0</v>
      </c>
      <c r="AY1412" s="6">
        <v>0</v>
      </c>
      <c r="AZ1412" s="7">
        <v>992287113</v>
      </c>
      <c r="BA1412" s="7">
        <v>991221015</v>
      </c>
      <c r="BB1412" s="6">
        <v>99.89</v>
      </c>
      <c r="BC1412" s="7">
        <v>3704324219</v>
      </c>
      <c r="BD1412" s="7">
        <v>2241503771</v>
      </c>
      <c r="BE1412" s="6">
        <v>60.51</v>
      </c>
      <c r="BF1412" s="7">
        <v>6133752000</v>
      </c>
      <c r="BG1412" s="7">
        <v>0</v>
      </c>
      <c r="BH1412" s="6">
        <v>0</v>
      </c>
      <c r="BI1412" s="7">
        <v>10830363332</v>
      </c>
      <c r="BJ1412" s="7">
        <v>3232724786</v>
      </c>
      <c r="BK1412" s="6">
        <v>29.85</v>
      </c>
      <c r="BL1412" s="5" t="s">
        <v>2662</v>
      </c>
      <c r="BM1412" s="3">
        <f t="shared" si="230"/>
        <v>0</v>
      </c>
      <c r="BN1412" s="3">
        <f t="shared" si="231"/>
        <v>0</v>
      </c>
      <c r="BO1412" s="3">
        <f t="shared" si="232"/>
        <v>0</v>
      </c>
      <c r="BP1412" s="3">
        <f t="shared" si="233"/>
        <v>0</v>
      </c>
      <c r="BQ1412" s="3">
        <f t="shared" si="234"/>
        <v>992.28711299999998</v>
      </c>
      <c r="BR1412" s="3">
        <f t="shared" si="235"/>
        <v>991.22101499999997</v>
      </c>
      <c r="BS1412" s="3">
        <f t="shared" si="236"/>
        <v>3704.3242190000001</v>
      </c>
      <c r="BT1412" s="3">
        <f t="shared" si="237"/>
        <v>2241.5037710000001</v>
      </c>
      <c r="BU1412" s="3">
        <f t="shared" si="238"/>
        <v>6133.7520000000004</v>
      </c>
      <c r="BV1412" s="3">
        <f t="shared" si="239"/>
        <v>0</v>
      </c>
    </row>
    <row r="1413" spans="1:74" x14ac:dyDescent="0.25">
      <c r="A1413" s="4">
        <v>16</v>
      </c>
      <c r="B1413" s="5" t="s">
        <v>60</v>
      </c>
      <c r="C1413" s="5" t="s">
        <v>61</v>
      </c>
      <c r="D1413" s="5">
        <v>2023</v>
      </c>
      <c r="E1413" s="5" t="s">
        <v>62</v>
      </c>
      <c r="F1413" s="5" t="s">
        <v>63</v>
      </c>
      <c r="G1413" s="5">
        <v>2</v>
      </c>
      <c r="H1413" s="5" t="s">
        <v>64</v>
      </c>
      <c r="I1413" s="5" t="s">
        <v>3817</v>
      </c>
      <c r="J1413" s="5" t="s">
        <v>2620</v>
      </c>
      <c r="K1413" s="5" t="s">
        <v>2621</v>
      </c>
      <c r="L1413" s="5" t="s">
        <v>4298</v>
      </c>
      <c r="M1413" s="5" t="s">
        <v>964</v>
      </c>
      <c r="N1413" s="5" t="s">
        <v>3844</v>
      </c>
      <c r="O1413" s="5" t="s">
        <v>622</v>
      </c>
      <c r="P1413" s="5" t="s">
        <v>3881</v>
      </c>
      <c r="Q1413" s="5" t="s">
        <v>1789</v>
      </c>
      <c r="R1413" s="5" t="s">
        <v>4144</v>
      </c>
      <c r="S1413" s="5" t="s">
        <v>2649</v>
      </c>
      <c r="T1413" s="5">
        <v>43</v>
      </c>
      <c r="U1413" s="5">
        <v>8</v>
      </c>
      <c r="V1413" s="5" t="s">
        <v>2663</v>
      </c>
      <c r="W1413" s="5">
        <v>2</v>
      </c>
      <c r="X1413" s="5" t="s">
        <v>76</v>
      </c>
      <c r="Y1413" s="5">
        <v>1</v>
      </c>
      <c r="Z1413" s="5" t="s">
        <v>73</v>
      </c>
      <c r="AA1413" s="5">
        <v>1</v>
      </c>
      <c r="AB1413" s="6">
        <v>0</v>
      </c>
      <c r="AC1413" s="6">
        <v>0</v>
      </c>
      <c r="AD1413" s="6">
        <v>0</v>
      </c>
      <c r="AE1413" s="6">
        <v>0</v>
      </c>
      <c r="AF1413" s="6">
        <v>0</v>
      </c>
      <c r="AG1413" s="6">
        <v>0</v>
      </c>
      <c r="AH1413" s="6">
        <v>0</v>
      </c>
      <c r="AI1413" s="6">
        <v>0</v>
      </c>
      <c r="AJ1413" s="6">
        <v>0</v>
      </c>
      <c r="AK1413" s="6">
        <v>100</v>
      </c>
      <c r="AL1413" s="6">
        <v>0</v>
      </c>
      <c r="AM1413" s="6">
        <v>0</v>
      </c>
      <c r="AN1413" s="6">
        <v>100</v>
      </c>
      <c r="AO1413" s="6">
        <v>0</v>
      </c>
      <c r="AP1413" s="6">
        <v>0</v>
      </c>
      <c r="AQ1413" s="6" t="s">
        <v>77</v>
      </c>
      <c r="AR1413" s="6" t="s">
        <v>77</v>
      </c>
      <c r="AS1413" s="6" t="s">
        <v>77</v>
      </c>
      <c r="AT1413" s="7">
        <v>0</v>
      </c>
      <c r="AU1413" s="7">
        <v>0</v>
      </c>
      <c r="AV1413" s="6">
        <v>0</v>
      </c>
      <c r="AW1413" s="7">
        <v>0</v>
      </c>
      <c r="AX1413" s="7">
        <v>0</v>
      </c>
      <c r="AY1413" s="6">
        <v>0</v>
      </c>
      <c r="AZ1413" s="7">
        <v>0</v>
      </c>
      <c r="BA1413" s="7">
        <v>0</v>
      </c>
      <c r="BB1413" s="6">
        <v>0</v>
      </c>
      <c r="BC1413" s="7">
        <v>718000000</v>
      </c>
      <c r="BD1413" s="7">
        <v>0</v>
      </c>
      <c r="BE1413" s="6">
        <v>0</v>
      </c>
      <c r="BF1413" s="7">
        <v>1000000000</v>
      </c>
      <c r="BG1413" s="7">
        <v>0</v>
      </c>
      <c r="BH1413" s="6">
        <v>0</v>
      </c>
      <c r="BI1413" s="7">
        <v>1718000000</v>
      </c>
      <c r="BJ1413" s="7">
        <v>0</v>
      </c>
      <c r="BK1413" s="6">
        <v>0</v>
      </c>
      <c r="BL1413" s="5" t="s">
        <v>2664</v>
      </c>
      <c r="BM1413" s="3">
        <f t="shared" si="230"/>
        <v>0</v>
      </c>
      <c r="BN1413" s="3">
        <f t="shared" si="231"/>
        <v>0</v>
      </c>
      <c r="BO1413" s="3">
        <f t="shared" si="232"/>
        <v>0</v>
      </c>
      <c r="BP1413" s="3">
        <f t="shared" si="233"/>
        <v>0</v>
      </c>
      <c r="BQ1413" s="3">
        <f t="shared" si="234"/>
        <v>0</v>
      </c>
      <c r="BR1413" s="3">
        <f t="shared" si="235"/>
        <v>0</v>
      </c>
      <c r="BS1413" s="3">
        <f t="shared" si="236"/>
        <v>718</v>
      </c>
      <c r="BT1413" s="3">
        <f t="shared" si="237"/>
        <v>0</v>
      </c>
      <c r="BU1413" s="3">
        <f t="shared" si="238"/>
        <v>1000</v>
      </c>
      <c r="BV1413" s="3">
        <f t="shared" si="239"/>
        <v>0</v>
      </c>
    </row>
    <row r="1414" spans="1:74" x14ac:dyDescent="0.25">
      <c r="A1414" s="4">
        <v>16</v>
      </c>
      <c r="B1414" s="5" t="s">
        <v>60</v>
      </c>
      <c r="C1414" s="5" t="s">
        <v>61</v>
      </c>
      <c r="D1414" s="5">
        <v>2023</v>
      </c>
      <c r="E1414" s="5" t="s">
        <v>62</v>
      </c>
      <c r="F1414" s="5" t="s">
        <v>63</v>
      </c>
      <c r="G1414" s="5">
        <v>2</v>
      </c>
      <c r="H1414" s="5" t="s">
        <v>64</v>
      </c>
      <c r="I1414" s="5" t="s">
        <v>3817</v>
      </c>
      <c r="J1414" s="5" t="s">
        <v>2620</v>
      </c>
      <c r="K1414" s="5" t="s">
        <v>2621</v>
      </c>
      <c r="L1414" s="5" t="s">
        <v>4298</v>
      </c>
      <c r="M1414" s="5" t="s">
        <v>964</v>
      </c>
      <c r="N1414" s="5" t="s">
        <v>3841</v>
      </c>
      <c r="O1414" s="5" t="s">
        <v>68</v>
      </c>
      <c r="P1414" s="5" t="s">
        <v>3846</v>
      </c>
      <c r="Q1414" s="5" t="s">
        <v>69</v>
      </c>
      <c r="R1414" s="5" t="s">
        <v>4145</v>
      </c>
      <c r="S1414" s="5" t="s">
        <v>2665</v>
      </c>
      <c r="T1414" s="5">
        <v>36</v>
      </c>
      <c r="U1414" s="5">
        <v>1</v>
      </c>
      <c r="V1414" s="5" t="s">
        <v>2666</v>
      </c>
      <c r="W1414" s="5">
        <v>1</v>
      </c>
      <c r="X1414" s="5" t="s">
        <v>72</v>
      </c>
      <c r="Y1414" s="5">
        <v>1</v>
      </c>
      <c r="Z1414" s="5" t="s">
        <v>73</v>
      </c>
      <c r="AA1414" s="5">
        <v>1</v>
      </c>
      <c r="AB1414" s="6">
        <v>10</v>
      </c>
      <c r="AC1414" s="6">
        <v>10</v>
      </c>
      <c r="AD1414" s="6">
        <v>100</v>
      </c>
      <c r="AE1414" s="6">
        <v>25</v>
      </c>
      <c r="AF1414" s="6">
        <v>25</v>
      </c>
      <c r="AG1414" s="6">
        <v>100</v>
      </c>
      <c r="AH1414" s="6">
        <v>30</v>
      </c>
      <c r="AI1414" s="6">
        <v>30</v>
      </c>
      <c r="AJ1414" s="6">
        <v>100</v>
      </c>
      <c r="AK1414" s="6">
        <v>25</v>
      </c>
      <c r="AL1414" s="6">
        <v>18.559999999999999</v>
      </c>
      <c r="AM1414" s="6">
        <v>74.239999999999995</v>
      </c>
      <c r="AN1414" s="6">
        <v>10</v>
      </c>
      <c r="AO1414" s="6">
        <v>0</v>
      </c>
      <c r="AP1414" s="6">
        <v>0</v>
      </c>
      <c r="AQ1414" s="6">
        <v>100</v>
      </c>
      <c r="AR1414" s="6">
        <v>83.56</v>
      </c>
      <c r="AS1414" s="6">
        <v>83.56</v>
      </c>
      <c r="AT1414" s="7">
        <v>3048153773</v>
      </c>
      <c r="AU1414" s="7">
        <v>2948422376</v>
      </c>
      <c r="AV1414" s="6">
        <v>96.73</v>
      </c>
      <c r="AW1414" s="7">
        <v>3679264491</v>
      </c>
      <c r="AX1414" s="7">
        <v>3664659327</v>
      </c>
      <c r="AY1414" s="6">
        <v>99.6</v>
      </c>
      <c r="AZ1414" s="7">
        <v>4404578840</v>
      </c>
      <c r="BA1414" s="7">
        <v>4404578838</v>
      </c>
      <c r="BB1414" s="6">
        <v>100</v>
      </c>
      <c r="BC1414" s="7">
        <v>4770389094</v>
      </c>
      <c r="BD1414" s="7">
        <v>4369271747</v>
      </c>
      <c r="BE1414" s="6">
        <v>91.59</v>
      </c>
      <c r="BF1414" s="7">
        <v>4314041000</v>
      </c>
      <c r="BG1414" s="7">
        <v>0</v>
      </c>
      <c r="BH1414" s="6">
        <v>0</v>
      </c>
      <c r="BI1414" s="7">
        <v>20216427198</v>
      </c>
      <c r="BJ1414" s="7">
        <v>15386932288</v>
      </c>
      <c r="BK1414" s="6">
        <v>76.11</v>
      </c>
      <c r="BL1414" s="5" t="s">
        <v>2667</v>
      </c>
      <c r="BM1414" s="3">
        <f t="shared" si="230"/>
        <v>3048.153773</v>
      </c>
      <c r="BN1414" s="3">
        <f t="shared" si="231"/>
        <v>2948.422376</v>
      </c>
      <c r="BO1414" s="3">
        <f t="shared" si="232"/>
        <v>3679.2644909999999</v>
      </c>
      <c r="BP1414" s="3">
        <f t="shared" si="233"/>
        <v>3664.6593269999998</v>
      </c>
      <c r="BQ1414" s="3">
        <f t="shared" si="234"/>
        <v>4404.5788400000001</v>
      </c>
      <c r="BR1414" s="3">
        <f t="shared" si="235"/>
        <v>4404.5788380000004</v>
      </c>
      <c r="BS1414" s="3">
        <f t="shared" si="236"/>
        <v>4770.3890940000001</v>
      </c>
      <c r="BT1414" s="3">
        <f t="shared" si="237"/>
        <v>4369.2717469999998</v>
      </c>
      <c r="BU1414" s="3">
        <f t="shared" si="238"/>
        <v>4314.0410000000002</v>
      </c>
      <c r="BV1414" s="3">
        <f t="shared" si="239"/>
        <v>0</v>
      </c>
    </row>
    <row r="1415" spans="1:74" x14ac:dyDescent="0.25">
      <c r="A1415" s="4">
        <v>16</v>
      </c>
      <c r="B1415" s="5" t="s">
        <v>60</v>
      </c>
      <c r="C1415" s="5" t="s">
        <v>61</v>
      </c>
      <c r="D1415" s="5">
        <v>2023</v>
      </c>
      <c r="E1415" s="5" t="s">
        <v>62</v>
      </c>
      <c r="F1415" s="5" t="s">
        <v>63</v>
      </c>
      <c r="G1415" s="5">
        <v>2</v>
      </c>
      <c r="H1415" s="5" t="s">
        <v>64</v>
      </c>
      <c r="I1415" s="5" t="s">
        <v>3817</v>
      </c>
      <c r="J1415" s="5" t="s">
        <v>2620</v>
      </c>
      <c r="K1415" s="5" t="s">
        <v>2621</v>
      </c>
      <c r="L1415" s="5" t="s">
        <v>4298</v>
      </c>
      <c r="M1415" s="5" t="s">
        <v>964</v>
      </c>
      <c r="N1415" s="5" t="s">
        <v>3841</v>
      </c>
      <c r="O1415" s="5" t="s">
        <v>68</v>
      </c>
      <c r="P1415" s="5" t="s">
        <v>3846</v>
      </c>
      <c r="Q1415" s="5" t="s">
        <v>69</v>
      </c>
      <c r="R1415" s="5" t="s">
        <v>4145</v>
      </c>
      <c r="S1415" s="5" t="s">
        <v>2665</v>
      </c>
      <c r="T1415" s="5">
        <v>36</v>
      </c>
      <c r="U1415" s="5">
        <v>2</v>
      </c>
      <c r="V1415" s="5" t="s">
        <v>2668</v>
      </c>
      <c r="W1415" s="5">
        <v>1</v>
      </c>
      <c r="X1415" s="5" t="s">
        <v>72</v>
      </c>
      <c r="Y1415" s="5">
        <v>1</v>
      </c>
      <c r="Z1415" s="5" t="s">
        <v>73</v>
      </c>
      <c r="AA1415" s="5">
        <v>1</v>
      </c>
      <c r="AB1415" s="6">
        <v>10</v>
      </c>
      <c r="AC1415" s="6">
        <v>10</v>
      </c>
      <c r="AD1415" s="6">
        <v>100</v>
      </c>
      <c r="AE1415" s="6">
        <v>25</v>
      </c>
      <c r="AF1415" s="6">
        <v>25</v>
      </c>
      <c r="AG1415" s="6">
        <v>100</v>
      </c>
      <c r="AH1415" s="6">
        <v>30</v>
      </c>
      <c r="AI1415" s="6">
        <v>30</v>
      </c>
      <c r="AJ1415" s="6">
        <v>100</v>
      </c>
      <c r="AK1415" s="6">
        <v>25</v>
      </c>
      <c r="AL1415" s="6">
        <v>19</v>
      </c>
      <c r="AM1415" s="6">
        <v>76</v>
      </c>
      <c r="AN1415" s="6">
        <v>10</v>
      </c>
      <c r="AO1415" s="6">
        <v>0</v>
      </c>
      <c r="AP1415" s="6">
        <v>0</v>
      </c>
      <c r="AQ1415" s="6">
        <v>100</v>
      </c>
      <c r="AR1415" s="6">
        <v>84</v>
      </c>
      <c r="AS1415" s="6">
        <v>84</v>
      </c>
      <c r="AT1415" s="7">
        <v>1331746357</v>
      </c>
      <c r="AU1415" s="7">
        <v>1314039006</v>
      </c>
      <c r="AV1415" s="6">
        <v>98.67</v>
      </c>
      <c r="AW1415" s="7">
        <v>2926616487</v>
      </c>
      <c r="AX1415" s="7">
        <v>2923453407</v>
      </c>
      <c r="AY1415" s="6">
        <v>99.89</v>
      </c>
      <c r="AZ1415" s="7">
        <v>3179641038</v>
      </c>
      <c r="BA1415" s="7">
        <v>3179601851</v>
      </c>
      <c r="BB1415" s="6">
        <v>100</v>
      </c>
      <c r="BC1415" s="7">
        <v>3518827748</v>
      </c>
      <c r="BD1415" s="7">
        <v>2659335065</v>
      </c>
      <c r="BE1415" s="6">
        <v>75.569999999999993</v>
      </c>
      <c r="BF1415" s="7">
        <v>3090431000</v>
      </c>
      <c r="BG1415" s="7">
        <v>0</v>
      </c>
      <c r="BH1415" s="6">
        <v>0</v>
      </c>
      <c r="BI1415" s="7">
        <v>14047262630</v>
      </c>
      <c r="BJ1415" s="7">
        <v>10076429329</v>
      </c>
      <c r="BK1415" s="6">
        <v>71.73</v>
      </c>
      <c r="BL1415" s="5" t="s">
        <v>2669</v>
      </c>
      <c r="BM1415" s="3">
        <f t="shared" si="230"/>
        <v>1331.746357</v>
      </c>
      <c r="BN1415" s="3">
        <f t="shared" si="231"/>
        <v>1314.039006</v>
      </c>
      <c r="BO1415" s="3">
        <f t="shared" si="232"/>
        <v>2926.6164869999998</v>
      </c>
      <c r="BP1415" s="3">
        <f t="shared" si="233"/>
        <v>2923.453407</v>
      </c>
      <c r="BQ1415" s="3">
        <f t="shared" si="234"/>
        <v>3179.6410380000002</v>
      </c>
      <c r="BR1415" s="3">
        <f t="shared" si="235"/>
        <v>3179.6018509999999</v>
      </c>
      <c r="BS1415" s="3">
        <f t="shared" si="236"/>
        <v>3518.8277480000002</v>
      </c>
      <c r="BT1415" s="3">
        <f t="shared" si="237"/>
        <v>2659.3350650000002</v>
      </c>
      <c r="BU1415" s="3">
        <f t="shared" si="238"/>
        <v>3090.431</v>
      </c>
      <c r="BV1415" s="3">
        <f t="shared" si="239"/>
        <v>0</v>
      </c>
    </row>
    <row r="1416" spans="1:74" x14ac:dyDescent="0.25">
      <c r="A1416" s="4">
        <v>16</v>
      </c>
      <c r="B1416" s="5" t="s">
        <v>60</v>
      </c>
      <c r="C1416" s="5" t="s">
        <v>61</v>
      </c>
      <c r="D1416" s="5">
        <v>2023</v>
      </c>
      <c r="E1416" s="5" t="s">
        <v>62</v>
      </c>
      <c r="F1416" s="5" t="s">
        <v>63</v>
      </c>
      <c r="G1416" s="5">
        <v>2</v>
      </c>
      <c r="H1416" s="5" t="s">
        <v>64</v>
      </c>
      <c r="I1416" s="5" t="s">
        <v>3817</v>
      </c>
      <c r="J1416" s="5" t="s">
        <v>2620</v>
      </c>
      <c r="K1416" s="5" t="s">
        <v>2621</v>
      </c>
      <c r="L1416" s="5" t="s">
        <v>4298</v>
      </c>
      <c r="M1416" s="5" t="s">
        <v>964</v>
      </c>
      <c r="N1416" s="5" t="s">
        <v>3841</v>
      </c>
      <c r="O1416" s="5" t="s">
        <v>68</v>
      </c>
      <c r="P1416" s="5" t="s">
        <v>3846</v>
      </c>
      <c r="Q1416" s="5" t="s">
        <v>69</v>
      </c>
      <c r="R1416" s="5" t="s">
        <v>4145</v>
      </c>
      <c r="S1416" s="5" t="s">
        <v>2665</v>
      </c>
      <c r="T1416" s="5">
        <v>36</v>
      </c>
      <c r="U1416" s="5">
        <v>3</v>
      </c>
      <c r="V1416" s="5" t="s">
        <v>2670</v>
      </c>
      <c r="W1416" s="5">
        <v>1</v>
      </c>
      <c r="X1416" s="5" t="s">
        <v>72</v>
      </c>
      <c r="Y1416" s="5">
        <v>1</v>
      </c>
      <c r="Z1416" s="5" t="s">
        <v>73</v>
      </c>
      <c r="AA1416" s="5">
        <v>1</v>
      </c>
      <c r="AB1416" s="6">
        <v>1.5</v>
      </c>
      <c r="AC1416" s="6">
        <v>1.5</v>
      </c>
      <c r="AD1416" s="6">
        <v>100</v>
      </c>
      <c r="AE1416" s="6">
        <v>3.75</v>
      </c>
      <c r="AF1416" s="6">
        <v>3.75</v>
      </c>
      <c r="AG1416" s="6">
        <v>100</v>
      </c>
      <c r="AH1416" s="6">
        <v>4.5</v>
      </c>
      <c r="AI1416" s="6">
        <v>4.5</v>
      </c>
      <c r="AJ1416" s="6">
        <v>100</v>
      </c>
      <c r="AK1416" s="6">
        <v>3.75</v>
      </c>
      <c r="AL1416" s="6">
        <v>2.81</v>
      </c>
      <c r="AM1416" s="6">
        <v>74.930000000000007</v>
      </c>
      <c r="AN1416" s="6">
        <v>1.5</v>
      </c>
      <c r="AO1416" s="6">
        <v>0</v>
      </c>
      <c r="AP1416" s="6">
        <v>0</v>
      </c>
      <c r="AQ1416" s="6">
        <v>15</v>
      </c>
      <c r="AR1416" s="6">
        <v>12.56</v>
      </c>
      <c r="AS1416" s="6">
        <v>83.73</v>
      </c>
      <c r="AT1416" s="7">
        <v>147968978</v>
      </c>
      <c r="AU1416" s="7">
        <v>147968978</v>
      </c>
      <c r="AV1416" s="6">
        <v>100</v>
      </c>
      <c r="AW1416" s="7">
        <v>226913453</v>
      </c>
      <c r="AX1416" s="7">
        <v>226511474</v>
      </c>
      <c r="AY1416" s="6">
        <v>99.82</v>
      </c>
      <c r="AZ1416" s="7">
        <v>329259368</v>
      </c>
      <c r="BA1416" s="7">
        <v>329259368</v>
      </c>
      <c r="BB1416" s="6">
        <v>100</v>
      </c>
      <c r="BC1416" s="7">
        <v>272660400</v>
      </c>
      <c r="BD1416" s="7">
        <v>190910400</v>
      </c>
      <c r="BE1416" s="6">
        <v>70.02</v>
      </c>
      <c r="BF1416" s="7">
        <v>262529000</v>
      </c>
      <c r="BG1416" s="7">
        <v>0</v>
      </c>
      <c r="BH1416" s="6">
        <v>0</v>
      </c>
      <c r="BI1416" s="7">
        <v>1239331199</v>
      </c>
      <c r="BJ1416" s="7">
        <v>894650220</v>
      </c>
      <c r="BK1416" s="6">
        <v>72.19</v>
      </c>
      <c r="BL1416" s="5" t="s">
        <v>2671</v>
      </c>
      <c r="BM1416" s="3">
        <f t="shared" si="230"/>
        <v>147.96897799999999</v>
      </c>
      <c r="BN1416" s="3">
        <f t="shared" si="231"/>
        <v>147.96897799999999</v>
      </c>
      <c r="BO1416" s="3">
        <f t="shared" si="232"/>
        <v>226.913453</v>
      </c>
      <c r="BP1416" s="3">
        <f t="shared" si="233"/>
        <v>226.51147399999999</v>
      </c>
      <c r="BQ1416" s="3">
        <f t="shared" si="234"/>
        <v>329.25936799999999</v>
      </c>
      <c r="BR1416" s="3">
        <f t="shared" si="235"/>
        <v>329.25936799999999</v>
      </c>
      <c r="BS1416" s="3">
        <f t="shared" si="236"/>
        <v>272.66039999999998</v>
      </c>
      <c r="BT1416" s="3">
        <f t="shared" si="237"/>
        <v>190.91040000000001</v>
      </c>
      <c r="BU1416" s="3">
        <f t="shared" si="238"/>
        <v>262.529</v>
      </c>
      <c r="BV1416" s="3">
        <f t="shared" si="239"/>
        <v>0</v>
      </c>
    </row>
    <row r="1417" spans="1:74" x14ac:dyDescent="0.25">
      <c r="A1417" s="4">
        <v>16</v>
      </c>
      <c r="B1417" s="5" t="s">
        <v>60</v>
      </c>
      <c r="C1417" s="5" t="s">
        <v>61</v>
      </c>
      <c r="D1417" s="5">
        <v>2023</v>
      </c>
      <c r="E1417" s="5" t="s">
        <v>62</v>
      </c>
      <c r="F1417" s="5" t="s">
        <v>63</v>
      </c>
      <c r="G1417" s="5">
        <v>2</v>
      </c>
      <c r="H1417" s="5" t="s">
        <v>64</v>
      </c>
      <c r="I1417" s="5" t="s">
        <v>3817</v>
      </c>
      <c r="J1417" s="5" t="s">
        <v>2620</v>
      </c>
      <c r="K1417" s="5" t="s">
        <v>2621</v>
      </c>
      <c r="L1417" s="5" t="s">
        <v>4298</v>
      </c>
      <c r="M1417" s="5" t="s">
        <v>964</v>
      </c>
      <c r="N1417" s="5" t="s">
        <v>3841</v>
      </c>
      <c r="O1417" s="5" t="s">
        <v>68</v>
      </c>
      <c r="P1417" s="5" t="s">
        <v>3846</v>
      </c>
      <c r="Q1417" s="5" t="s">
        <v>69</v>
      </c>
      <c r="R1417" s="5" t="s">
        <v>4145</v>
      </c>
      <c r="S1417" s="5" t="s">
        <v>2665</v>
      </c>
      <c r="T1417" s="5">
        <v>36</v>
      </c>
      <c r="U1417" s="5">
        <v>4</v>
      </c>
      <c r="V1417" s="5" t="s">
        <v>2672</v>
      </c>
      <c r="W1417" s="5">
        <v>1</v>
      </c>
      <c r="X1417" s="5" t="s">
        <v>72</v>
      </c>
      <c r="Y1417" s="5">
        <v>1</v>
      </c>
      <c r="Z1417" s="5" t="s">
        <v>73</v>
      </c>
      <c r="AA1417" s="5">
        <v>1</v>
      </c>
      <c r="AB1417" s="6">
        <v>0</v>
      </c>
      <c r="AC1417" s="6">
        <v>0</v>
      </c>
      <c r="AD1417" s="6">
        <v>0</v>
      </c>
      <c r="AE1417" s="6">
        <v>35</v>
      </c>
      <c r="AF1417" s="6">
        <v>35</v>
      </c>
      <c r="AG1417" s="6">
        <v>100</v>
      </c>
      <c r="AH1417" s="6">
        <v>30</v>
      </c>
      <c r="AI1417" s="6">
        <v>30</v>
      </c>
      <c r="AJ1417" s="6">
        <v>100</v>
      </c>
      <c r="AK1417" s="6">
        <v>25</v>
      </c>
      <c r="AL1417" s="6">
        <v>17.5</v>
      </c>
      <c r="AM1417" s="6">
        <v>70</v>
      </c>
      <c r="AN1417" s="6">
        <v>10</v>
      </c>
      <c r="AO1417" s="6">
        <v>0</v>
      </c>
      <c r="AP1417" s="6">
        <v>0</v>
      </c>
      <c r="AQ1417" s="6">
        <v>100</v>
      </c>
      <c r="AR1417" s="6">
        <v>82.5</v>
      </c>
      <c r="AS1417" s="6">
        <v>82.5</v>
      </c>
      <c r="AT1417" s="7">
        <v>0</v>
      </c>
      <c r="AU1417" s="7">
        <v>0</v>
      </c>
      <c r="AV1417" s="6">
        <v>0</v>
      </c>
      <c r="AW1417" s="7">
        <v>322206012</v>
      </c>
      <c r="AX1417" s="7">
        <v>322206012</v>
      </c>
      <c r="AY1417" s="6">
        <v>100</v>
      </c>
      <c r="AZ1417" s="7">
        <v>1182721850</v>
      </c>
      <c r="BA1417" s="7">
        <v>1182721830</v>
      </c>
      <c r="BB1417" s="6">
        <v>100</v>
      </c>
      <c r="BC1417" s="7">
        <v>802712540</v>
      </c>
      <c r="BD1417" s="7">
        <v>784926540</v>
      </c>
      <c r="BE1417" s="6">
        <v>97.79</v>
      </c>
      <c r="BF1417" s="7">
        <v>758521000</v>
      </c>
      <c r="BG1417" s="7">
        <v>0</v>
      </c>
      <c r="BH1417" s="6">
        <v>0</v>
      </c>
      <c r="BI1417" s="7">
        <v>3066161402</v>
      </c>
      <c r="BJ1417" s="7">
        <v>2289854382</v>
      </c>
      <c r="BK1417" s="6">
        <v>74.680000000000007</v>
      </c>
      <c r="BL1417" s="5" t="s">
        <v>2673</v>
      </c>
      <c r="BM1417" s="3">
        <f t="shared" si="230"/>
        <v>0</v>
      </c>
      <c r="BN1417" s="3">
        <f t="shared" si="231"/>
        <v>0</v>
      </c>
      <c r="BO1417" s="3">
        <f t="shared" si="232"/>
        <v>322.20601199999999</v>
      </c>
      <c r="BP1417" s="3">
        <f t="shared" si="233"/>
        <v>322.20601199999999</v>
      </c>
      <c r="BQ1417" s="3">
        <f t="shared" si="234"/>
        <v>1182.7218499999999</v>
      </c>
      <c r="BR1417" s="3">
        <f t="shared" si="235"/>
        <v>1182.72183</v>
      </c>
      <c r="BS1417" s="3">
        <f t="shared" si="236"/>
        <v>802.71253999999999</v>
      </c>
      <c r="BT1417" s="3">
        <f t="shared" si="237"/>
        <v>784.92654000000005</v>
      </c>
      <c r="BU1417" s="3">
        <f t="shared" si="238"/>
        <v>758.52099999999996</v>
      </c>
      <c r="BV1417" s="3">
        <f t="shared" si="239"/>
        <v>0</v>
      </c>
    </row>
    <row r="1418" spans="1:74" x14ac:dyDescent="0.25">
      <c r="A1418" s="4">
        <v>16</v>
      </c>
      <c r="B1418" s="5" t="s">
        <v>60</v>
      </c>
      <c r="C1418" s="5" t="s">
        <v>61</v>
      </c>
      <c r="D1418" s="5">
        <v>2023</v>
      </c>
      <c r="E1418" s="5" t="s">
        <v>62</v>
      </c>
      <c r="F1418" s="5" t="s">
        <v>63</v>
      </c>
      <c r="G1418" s="5">
        <v>2</v>
      </c>
      <c r="H1418" s="5" t="s">
        <v>64</v>
      </c>
      <c r="I1418" s="5" t="s">
        <v>3817</v>
      </c>
      <c r="J1418" s="5" t="s">
        <v>2620</v>
      </c>
      <c r="K1418" s="5" t="s">
        <v>2621</v>
      </c>
      <c r="L1418" s="5" t="s">
        <v>4298</v>
      </c>
      <c r="M1418" s="5" t="s">
        <v>964</v>
      </c>
      <c r="N1418" s="5" t="s">
        <v>3841</v>
      </c>
      <c r="O1418" s="5" t="s">
        <v>68</v>
      </c>
      <c r="P1418" s="5" t="s">
        <v>3846</v>
      </c>
      <c r="Q1418" s="5" t="s">
        <v>69</v>
      </c>
      <c r="R1418" s="5" t="s">
        <v>4145</v>
      </c>
      <c r="S1418" s="5" t="s">
        <v>2665</v>
      </c>
      <c r="T1418" s="5">
        <v>36</v>
      </c>
      <c r="U1418" s="5">
        <v>5</v>
      </c>
      <c r="V1418" s="5" t="s">
        <v>2674</v>
      </c>
      <c r="W1418" s="5">
        <v>1</v>
      </c>
      <c r="X1418" s="5" t="s">
        <v>72</v>
      </c>
      <c r="Y1418" s="5">
        <v>1</v>
      </c>
      <c r="Z1418" s="5" t="s">
        <v>73</v>
      </c>
      <c r="AA1418" s="5">
        <v>1</v>
      </c>
      <c r="AB1418" s="6">
        <v>5</v>
      </c>
      <c r="AC1418" s="6">
        <v>5</v>
      </c>
      <c r="AD1418" s="6">
        <v>100</v>
      </c>
      <c r="AE1418" s="6">
        <v>12.5</v>
      </c>
      <c r="AF1418" s="6">
        <v>12.5</v>
      </c>
      <c r="AG1418" s="6">
        <v>100</v>
      </c>
      <c r="AH1418" s="6">
        <v>15</v>
      </c>
      <c r="AI1418" s="6">
        <v>15</v>
      </c>
      <c r="AJ1418" s="6">
        <v>100</v>
      </c>
      <c r="AK1418" s="6">
        <v>12.5</v>
      </c>
      <c r="AL1418" s="6">
        <v>9.1</v>
      </c>
      <c r="AM1418" s="6">
        <v>72.8</v>
      </c>
      <c r="AN1418" s="6">
        <v>5</v>
      </c>
      <c r="AO1418" s="6">
        <v>0</v>
      </c>
      <c r="AP1418" s="6">
        <v>0</v>
      </c>
      <c r="AQ1418" s="6">
        <v>50</v>
      </c>
      <c r="AR1418" s="6">
        <v>41.6</v>
      </c>
      <c r="AS1418" s="6">
        <v>83.2</v>
      </c>
      <c r="AT1418" s="7">
        <v>2200357508</v>
      </c>
      <c r="AU1418" s="7">
        <v>1998231702</v>
      </c>
      <c r="AV1418" s="6">
        <v>90.81</v>
      </c>
      <c r="AW1418" s="7">
        <v>2090691557</v>
      </c>
      <c r="AX1418" s="7">
        <v>2083805588</v>
      </c>
      <c r="AY1418" s="6">
        <v>99.67</v>
      </c>
      <c r="AZ1418" s="7">
        <v>2903798904</v>
      </c>
      <c r="BA1418" s="7">
        <v>2883365115</v>
      </c>
      <c r="BB1418" s="6">
        <v>99.3</v>
      </c>
      <c r="BC1418" s="7">
        <v>3261566218</v>
      </c>
      <c r="BD1418" s="7">
        <v>2269707890</v>
      </c>
      <c r="BE1418" s="6">
        <v>69.59</v>
      </c>
      <c r="BF1418" s="7">
        <v>6200027000</v>
      </c>
      <c r="BG1418" s="7">
        <v>0</v>
      </c>
      <c r="BH1418" s="6">
        <v>0</v>
      </c>
      <c r="BI1418" s="7">
        <v>16656441187</v>
      </c>
      <c r="BJ1418" s="7">
        <v>9235110295</v>
      </c>
      <c r="BK1418" s="6">
        <v>55.44</v>
      </c>
      <c r="BL1418" s="5" t="s">
        <v>2675</v>
      </c>
      <c r="BM1418" s="3">
        <f t="shared" si="230"/>
        <v>2200.3575080000001</v>
      </c>
      <c r="BN1418" s="3">
        <f t="shared" si="231"/>
        <v>1998.231702</v>
      </c>
      <c r="BO1418" s="3">
        <f t="shared" si="232"/>
        <v>2090.6915570000001</v>
      </c>
      <c r="BP1418" s="3">
        <f t="shared" si="233"/>
        <v>2083.8055880000002</v>
      </c>
      <c r="BQ1418" s="3">
        <f t="shared" si="234"/>
        <v>2903.7989040000002</v>
      </c>
      <c r="BR1418" s="3">
        <f t="shared" si="235"/>
        <v>2883.3651150000001</v>
      </c>
      <c r="BS1418" s="3">
        <f t="shared" si="236"/>
        <v>3261.5662179999999</v>
      </c>
      <c r="BT1418" s="3">
        <f t="shared" si="237"/>
        <v>2269.7078900000001</v>
      </c>
      <c r="BU1418" s="3">
        <f t="shared" si="238"/>
        <v>6200.027</v>
      </c>
      <c r="BV1418" s="3">
        <f t="shared" si="239"/>
        <v>0</v>
      </c>
    </row>
    <row r="1419" spans="1:74" x14ac:dyDescent="0.25">
      <c r="A1419" s="4">
        <v>16</v>
      </c>
      <c r="B1419" s="5" t="s">
        <v>60</v>
      </c>
      <c r="C1419" s="5" t="s">
        <v>61</v>
      </c>
      <c r="D1419" s="5">
        <v>2023</v>
      </c>
      <c r="E1419" s="5" t="s">
        <v>62</v>
      </c>
      <c r="F1419" s="5" t="s">
        <v>63</v>
      </c>
      <c r="G1419" s="5">
        <v>2</v>
      </c>
      <c r="H1419" s="5" t="s">
        <v>64</v>
      </c>
      <c r="I1419" s="5" t="s">
        <v>3818</v>
      </c>
      <c r="J1419" s="5" t="s">
        <v>2676</v>
      </c>
      <c r="K1419" s="5" t="s">
        <v>2677</v>
      </c>
      <c r="L1419" s="5" t="s">
        <v>4299</v>
      </c>
      <c r="M1419" s="5" t="s">
        <v>1138</v>
      </c>
      <c r="N1419" s="5" t="s">
        <v>3843</v>
      </c>
      <c r="O1419" s="5" t="s">
        <v>260</v>
      </c>
      <c r="P1419" s="5" t="s">
        <v>3873</v>
      </c>
      <c r="Q1419" s="5" t="s">
        <v>1150</v>
      </c>
      <c r="R1419" s="5" t="s">
        <v>4146</v>
      </c>
      <c r="S1419" s="5" t="s">
        <v>2678</v>
      </c>
      <c r="T1419" s="5">
        <v>75</v>
      </c>
      <c r="U1419" s="5">
        <v>1</v>
      </c>
      <c r="V1419" s="5" t="s">
        <v>2679</v>
      </c>
      <c r="W1419" s="5">
        <v>1</v>
      </c>
      <c r="X1419" s="5" t="s">
        <v>72</v>
      </c>
      <c r="Y1419" s="5">
        <v>1</v>
      </c>
      <c r="Z1419" s="5" t="s">
        <v>73</v>
      </c>
      <c r="AA1419" s="5">
        <v>1</v>
      </c>
      <c r="AB1419" s="6">
        <v>2000</v>
      </c>
      <c r="AC1419" s="6">
        <v>1988</v>
      </c>
      <c r="AD1419" s="6">
        <v>99.4</v>
      </c>
      <c r="AE1419" s="6">
        <v>7002</v>
      </c>
      <c r="AF1419" s="6">
        <v>7561</v>
      </c>
      <c r="AG1419" s="6">
        <v>107.98</v>
      </c>
      <c r="AH1419" s="6">
        <v>11675</v>
      </c>
      <c r="AI1419" s="6">
        <v>11690</v>
      </c>
      <c r="AJ1419" s="6">
        <v>100.13</v>
      </c>
      <c r="AK1419" s="6">
        <v>7261</v>
      </c>
      <c r="AL1419" s="6">
        <v>3469</v>
      </c>
      <c r="AM1419" s="6">
        <v>47.78</v>
      </c>
      <c r="AN1419" s="6">
        <v>1500</v>
      </c>
      <c r="AO1419" s="6">
        <v>0</v>
      </c>
      <c r="AP1419" s="6">
        <v>0</v>
      </c>
      <c r="AQ1419" s="6">
        <v>30000</v>
      </c>
      <c r="AR1419" s="6">
        <v>24708</v>
      </c>
      <c r="AS1419" s="6">
        <v>82.36</v>
      </c>
      <c r="AT1419" s="7">
        <v>1830039635</v>
      </c>
      <c r="AU1419" s="7">
        <v>1769490186</v>
      </c>
      <c r="AV1419" s="6">
        <v>96.69</v>
      </c>
      <c r="AW1419" s="7">
        <v>5953048848</v>
      </c>
      <c r="AX1419" s="7">
        <v>5728105037</v>
      </c>
      <c r="AY1419" s="6">
        <v>96.22</v>
      </c>
      <c r="AZ1419" s="7">
        <v>6869896686</v>
      </c>
      <c r="BA1419" s="7">
        <v>6866851793</v>
      </c>
      <c r="BB1419" s="6">
        <v>99.96</v>
      </c>
      <c r="BC1419" s="7">
        <v>7367871784</v>
      </c>
      <c r="BD1419" s="7">
        <v>7167246654</v>
      </c>
      <c r="BE1419" s="6">
        <v>97.28</v>
      </c>
      <c r="BF1419" s="7">
        <v>9286318000</v>
      </c>
      <c r="BG1419" s="7">
        <v>0</v>
      </c>
      <c r="BH1419" s="6">
        <v>0</v>
      </c>
      <c r="BI1419" s="7">
        <v>31307174953</v>
      </c>
      <c r="BJ1419" s="7">
        <v>21531693670</v>
      </c>
      <c r="BK1419" s="6">
        <v>68.78</v>
      </c>
      <c r="BL1419" s="5"/>
      <c r="BM1419" s="3">
        <f t="shared" si="230"/>
        <v>1830.0396350000001</v>
      </c>
      <c r="BN1419" s="3">
        <f t="shared" si="231"/>
        <v>1769.490186</v>
      </c>
      <c r="BO1419" s="3">
        <f t="shared" si="232"/>
        <v>5953.0488480000004</v>
      </c>
      <c r="BP1419" s="3">
        <f t="shared" si="233"/>
        <v>5728.1050370000003</v>
      </c>
      <c r="BQ1419" s="3">
        <f t="shared" si="234"/>
        <v>6869.896686</v>
      </c>
      <c r="BR1419" s="3">
        <f t="shared" si="235"/>
        <v>6866.8517929999998</v>
      </c>
      <c r="BS1419" s="3">
        <f t="shared" si="236"/>
        <v>7367.8717839999999</v>
      </c>
      <c r="BT1419" s="3">
        <f t="shared" si="237"/>
        <v>7167.2466539999996</v>
      </c>
      <c r="BU1419" s="3">
        <f t="shared" si="238"/>
        <v>9286.3179999999993</v>
      </c>
      <c r="BV1419" s="3">
        <f t="shared" si="239"/>
        <v>0</v>
      </c>
    </row>
    <row r="1420" spans="1:74" x14ac:dyDescent="0.25">
      <c r="A1420" s="4">
        <v>16</v>
      </c>
      <c r="B1420" s="5" t="s">
        <v>60</v>
      </c>
      <c r="C1420" s="5" t="s">
        <v>61</v>
      </c>
      <c r="D1420" s="5">
        <v>2023</v>
      </c>
      <c r="E1420" s="5" t="s">
        <v>62</v>
      </c>
      <c r="F1420" s="5" t="s">
        <v>63</v>
      </c>
      <c r="G1420" s="5">
        <v>2</v>
      </c>
      <c r="H1420" s="5" t="s">
        <v>64</v>
      </c>
      <c r="I1420" s="5" t="s">
        <v>3818</v>
      </c>
      <c r="J1420" s="5" t="s">
        <v>2676</v>
      </c>
      <c r="K1420" s="5" t="s">
        <v>2677</v>
      </c>
      <c r="L1420" s="5" t="s">
        <v>4299</v>
      </c>
      <c r="M1420" s="5" t="s">
        <v>1138</v>
      </c>
      <c r="N1420" s="5" t="s">
        <v>3843</v>
      </c>
      <c r="O1420" s="5" t="s">
        <v>260</v>
      </c>
      <c r="P1420" s="5" t="s">
        <v>3873</v>
      </c>
      <c r="Q1420" s="5" t="s">
        <v>1150</v>
      </c>
      <c r="R1420" s="5" t="s">
        <v>4146</v>
      </c>
      <c r="S1420" s="5" t="s">
        <v>2678</v>
      </c>
      <c r="T1420" s="5">
        <v>75</v>
      </c>
      <c r="U1420" s="5">
        <v>2</v>
      </c>
      <c r="V1420" s="5" t="s">
        <v>2680</v>
      </c>
      <c r="W1420" s="5">
        <v>1</v>
      </c>
      <c r="X1420" s="5" t="s">
        <v>72</v>
      </c>
      <c r="Y1420" s="5">
        <v>1</v>
      </c>
      <c r="Z1420" s="5" t="s">
        <v>73</v>
      </c>
      <c r="AA1420" s="5">
        <v>1</v>
      </c>
      <c r="AB1420" s="6">
        <v>0</v>
      </c>
      <c r="AC1420" s="6">
        <v>0</v>
      </c>
      <c r="AD1420" s="6">
        <v>0</v>
      </c>
      <c r="AE1420" s="6">
        <v>50</v>
      </c>
      <c r="AF1420" s="6">
        <v>98</v>
      </c>
      <c r="AG1420" s="6">
        <v>196</v>
      </c>
      <c r="AH1420" s="6">
        <v>239</v>
      </c>
      <c r="AI1420" s="6">
        <v>239</v>
      </c>
      <c r="AJ1420" s="6">
        <v>100</v>
      </c>
      <c r="AK1420" s="6">
        <v>78</v>
      </c>
      <c r="AL1420" s="6">
        <v>0</v>
      </c>
      <c r="AM1420" s="6">
        <v>0</v>
      </c>
      <c r="AN1420" s="6">
        <v>30</v>
      </c>
      <c r="AO1420" s="6">
        <v>0</v>
      </c>
      <c r="AP1420" s="6">
        <v>0</v>
      </c>
      <c r="AQ1420" s="6">
        <v>445</v>
      </c>
      <c r="AR1420" s="6">
        <v>337</v>
      </c>
      <c r="AS1420" s="6">
        <v>75.73</v>
      </c>
      <c r="AT1420" s="7">
        <v>0</v>
      </c>
      <c r="AU1420" s="7">
        <v>0</v>
      </c>
      <c r="AV1420" s="6">
        <v>0</v>
      </c>
      <c r="AW1420" s="7">
        <v>633455578</v>
      </c>
      <c r="AX1420" s="7">
        <v>633008770</v>
      </c>
      <c r="AY1420" s="6">
        <v>99.93</v>
      </c>
      <c r="AZ1420" s="7">
        <v>1868009436</v>
      </c>
      <c r="BA1420" s="7">
        <v>1862588566</v>
      </c>
      <c r="BB1420" s="6">
        <v>99.71</v>
      </c>
      <c r="BC1420" s="7">
        <v>1908504849</v>
      </c>
      <c r="BD1420" s="7">
        <v>1855235571</v>
      </c>
      <c r="BE1420" s="6">
        <v>97.21</v>
      </c>
      <c r="BF1420" s="7">
        <v>3145206000</v>
      </c>
      <c r="BG1420" s="7">
        <v>0</v>
      </c>
      <c r="BH1420" s="6">
        <v>0</v>
      </c>
      <c r="BI1420" s="7">
        <v>7555175863</v>
      </c>
      <c r="BJ1420" s="7">
        <v>4350832907</v>
      </c>
      <c r="BK1420" s="6">
        <v>57.59</v>
      </c>
      <c r="BL1420" s="5" t="s">
        <v>2681</v>
      </c>
      <c r="BM1420" s="3">
        <f t="shared" si="230"/>
        <v>0</v>
      </c>
      <c r="BN1420" s="3">
        <f t="shared" si="231"/>
        <v>0</v>
      </c>
      <c r="BO1420" s="3">
        <f t="shared" si="232"/>
        <v>633.45557799999995</v>
      </c>
      <c r="BP1420" s="3">
        <f t="shared" si="233"/>
        <v>633.00877000000003</v>
      </c>
      <c r="BQ1420" s="3">
        <f t="shared" si="234"/>
        <v>1868.0094360000001</v>
      </c>
      <c r="BR1420" s="3">
        <f t="shared" si="235"/>
        <v>1862.5885659999999</v>
      </c>
      <c r="BS1420" s="3">
        <f t="shared" si="236"/>
        <v>1908.5048489999999</v>
      </c>
      <c r="BT1420" s="3">
        <f t="shared" si="237"/>
        <v>1855.2355709999999</v>
      </c>
      <c r="BU1420" s="3">
        <f t="shared" si="238"/>
        <v>3145.2060000000001</v>
      </c>
      <c r="BV1420" s="3">
        <f t="shared" si="239"/>
        <v>0</v>
      </c>
    </row>
    <row r="1421" spans="1:74" x14ac:dyDescent="0.25">
      <c r="A1421" s="4">
        <v>16</v>
      </c>
      <c r="B1421" s="5" t="s">
        <v>60</v>
      </c>
      <c r="C1421" s="5" t="s">
        <v>61</v>
      </c>
      <c r="D1421" s="5">
        <v>2023</v>
      </c>
      <c r="E1421" s="5" t="s">
        <v>62</v>
      </c>
      <c r="F1421" s="5" t="s">
        <v>63</v>
      </c>
      <c r="G1421" s="5">
        <v>2</v>
      </c>
      <c r="H1421" s="5" t="s">
        <v>64</v>
      </c>
      <c r="I1421" s="5" t="s">
        <v>3818</v>
      </c>
      <c r="J1421" s="5" t="s">
        <v>2676</v>
      </c>
      <c r="K1421" s="5" t="s">
        <v>2677</v>
      </c>
      <c r="L1421" s="5" t="s">
        <v>4299</v>
      </c>
      <c r="M1421" s="5" t="s">
        <v>1138</v>
      </c>
      <c r="N1421" s="5" t="s">
        <v>3843</v>
      </c>
      <c r="O1421" s="5" t="s">
        <v>260</v>
      </c>
      <c r="P1421" s="5" t="s">
        <v>3873</v>
      </c>
      <c r="Q1421" s="5" t="s">
        <v>1150</v>
      </c>
      <c r="R1421" s="5" t="s">
        <v>4146</v>
      </c>
      <c r="S1421" s="5" t="s">
        <v>2678</v>
      </c>
      <c r="T1421" s="5">
        <v>75</v>
      </c>
      <c r="U1421" s="5">
        <v>3</v>
      </c>
      <c r="V1421" s="5" t="s">
        <v>2682</v>
      </c>
      <c r="W1421" s="5">
        <v>2</v>
      </c>
      <c r="X1421" s="5" t="s">
        <v>76</v>
      </c>
      <c r="Y1421" s="5">
        <v>1</v>
      </c>
      <c r="Z1421" s="5" t="s">
        <v>73</v>
      </c>
      <c r="AA1421" s="5">
        <v>1</v>
      </c>
      <c r="AB1421" s="6">
        <v>2000</v>
      </c>
      <c r="AC1421" s="6">
        <v>1954</v>
      </c>
      <c r="AD1421" s="6">
        <v>97.7</v>
      </c>
      <c r="AE1421" s="6">
        <v>2000</v>
      </c>
      <c r="AF1421" s="6">
        <v>2317</v>
      </c>
      <c r="AG1421" s="6">
        <v>115.85</v>
      </c>
      <c r="AH1421" s="6">
        <v>2000</v>
      </c>
      <c r="AI1421" s="6">
        <v>2126</v>
      </c>
      <c r="AJ1421" s="6">
        <v>106.3</v>
      </c>
      <c r="AK1421" s="6">
        <v>2000</v>
      </c>
      <c r="AL1421" s="6">
        <v>2686</v>
      </c>
      <c r="AM1421" s="6">
        <v>134.30000000000001</v>
      </c>
      <c r="AN1421" s="6">
        <v>2000</v>
      </c>
      <c r="AO1421" s="6">
        <v>0</v>
      </c>
      <c r="AP1421" s="6">
        <v>0</v>
      </c>
      <c r="AQ1421" s="6" t="s">
        <v>77</v>
      </c>
      <c r="AR1421" s="6" t="s">
        <v>77</v>
      </c>
      <c r="AS1421" s="6" t="s">
        <v>77</v>
      </c>
      <c r="AT1421" s="7">
        <v>6187636450</v>
      </c>
      <c r="AU1421" s="7">
        <v>5963663286</v>
      </c>
      <c r="AV1421" s="6">
        <v>96.38</v>
      </c>
      <c r="AW1421" s="7">
        <v>25382039912</v>
      </c>
      <c r="AX1421" s="7">
        <v>23309302509</v>
      </c>
      <c r="AY1421" s="6">
        <v>91.83</v>
      </c>
      <c r="AZ1421" s="7">
        <v>37653384008</v>
      </c>
      <c r="BA1421" s="7">
        <v>37593491675</v>
      </c>
      <c r="BB1421" s="6">
        <v>99.84</v>
      </c>
      <c r="BC1421" s="7">
        <v>56963665609</v>
      </c>
      <c r="BD1421" s="7">
        <v>48669855515</v>
      </c>
      <c r="BE1421" s="6">
        <v>85.44</v>
      </c>
      <c r="BF1421" s="7">
        <v>63059783000</v>
      </c>
      <c r="BG1421" s="7">
        <v>0</v>
      </c>
      <c r="BH1421" s="6">
        <v>0</v>
      </c>
      <c r="BI1421" s="7">
        <v>189246508979</v>
      </c>
      <c r="BJ1421" s="7">
        <v>115536312985</v>
      </c>
      <c r="BK1421" s="6">
        <v>61.05</v>
      </c>
      <c r="BL1421" s="5"/>
      <c r="BM1421" s="3">
        <f t="shared" si="230"/>
        <v>6187.63645</v>
      </c>
      <c r="BN1421" s="3">
        <f t="shared" si="231"/>
        <v>5963.663286</v>
      </c>
      <c r="BO1421" s="3">
        <f t="shared" si="232"/>
        <v>25382.039912</v>
      </c>
      <c r="BP1421" s="3">
        <f t="shared" si="233"/>
        <v>23309.302509000001</v>
      </c>
      <c r="BQ1421" s="3">
        <f t="shared" si="234"/>
        <v>37653.384008000001</v>
      </c>
      <c r="BR1421" s="3">
        <f t="shared" si="235"/>
        <v>37593.491674999997</v>
      </c>
      <c r="BS1421" s="3">
        <f t="shared" si="236"/>
        <v>56963.665609000003</v>
      </c>
      <c r="BT1421" s="3">
        <f t="shared" si="237"/>
        <v>48669.855515000003</v>
      </c>
      <c r="BU1421" s="3">
        <f t="shared" si="238"/>
        <v>63059.783000000003</v>
      </c>
      <c r="BV1421" s="3">
        <f t="shared" si="239"/>
        <v>0</v>
      </c>
    </row>
    <row r="1422" spans="1:74" x14ac:dyDescent="0.25">
      <c r="A1422" s="4">
        <v>16</v>
      </c>
      <c r="B1422" s="5" t="s">
        <v>60</v>
      </c>
      <c r="C1422" s="5" t="s">
        <v>61</v>
      </c>
      <c r="D1422" s="5">
        <v>2023</v>
      </c>
      <c r="E1422" s="5" t="s">
        <v>62</v>
      </c>
      <c r="F1422" s="5" t="s">
        <v>63</v>
      </c>
      <c r="G1422" s="5">
        <v>2</v>
      </c>
      <c r="H1422" s="5" t="s">
        <v>64</v>
      </c>
      <c r="I1422" s="5" t="s">
        <v>3818</v>
      </c>
      <c r="J1422" s="5" t="s">
        <v>2676</v>
      </c>
      <c r="K1422" s="5" t="s">
        <v>2677</v>
      </c>
      <c r="L1422" s="5" t="s">
        <v>4299</v>
      </c>
      <c r="M1422" s="5" t="s">
        <v>1138</v>
      </c>
      <c r="N1422" s="5" t="s">
        <v>3843</v>
      </c>
      <c r="O1422" s="5" t="s">
        <v>260</v>
      </c>
      <c r="P1422" s="5" t="s">
        <v>3873</v>
      </c>
      <c r="Q1422" s="5" t="s">
        <v>1150</v>
      </c>
      <c r="R1422" s="5" t="s">
        <v>4146</v>
      </c>
      <c r="S1422" s="5" t="s">
        <v>2678</v>
      </c>
      <c r="T1422" s="5">
        <v>75</v>
      </c>
      <c r="U1422" s="5">
        <v>4</v>
      </c>
      <c r="V1422" s="5" t="s">
        <v>2683</v>
      </c>
      <c r="W1422" s="5">
        <v>1</v>
      </c>
      <c r="X1422" s="5" t="s">
        <v>72</v>
      </c>
      <c r="Y1422" s="5">
        <v>1</v>
      </c>
      <c r="Z1422" s="5" t="s">
        <v>73</v>
      </c>
      <c r="AA1422" s="5">
        <v>1</v>
      </c>
      <c r="AB1422" s="6">
        <v>0</v>
      </c>
      <c r="AC1422" s="6">
        <v>0</v>
      </c>
      <c r="AD1422" s="6">
        <v>0</v>
      </c>
      <c r="AE1422" s="6">
        <v>1</v>
      </c>
      <c r="AF1422" s="6">
        <v>1</v>
      </c>
      <c r="AG1422" s="6">
        <v>100</v>
      </c>
      <c r="AH1422" s="6">
        <v>1.5</v>
      </c>
      <c r="AI1422" s="6">
        <v>1.5</v>
      </c>
      <c r="AJ1422" s="6">
        <v>100</v>
      </c>
      <c r="AK1422" s="6">
        <v>2</v>
      </c>
      <c r="AL1422" s="6">
        <v>0</v>
      </c>
      <c r="AM1422" s="6">
        <v>0</v>
      </c>
      <c r="AN1422" s="6">
        <v>0.5</v>
      </c>
      <c r="AO1422" s="6">
        <v>0</v>
      </c>
      <c r="AP1422" s="6">
        <v>0</v>
      </c>
      <c r="AQ1422" s="6">
        <v>5</v>
      </c>
      <c r="AR1422" s="6">
        <v>2.5</v>
      </c>
      <c r="AS1422" s="6">
        <v>50</v>
      </c>
      <c r="AT1422" s="7">
        <v>0</v>
      </c>
      <c r="AU1422" s="7">
        <v>0</v>
      </c>
      <c r="AV1422" s="6">
        <v>0</v>
      </c>
      <c r="AW1422" s="7">
        <v>506909733</v>
      </c>
      <c r="AX1422" s="7">
        <v>477259123</v>
      </c>
      <c r="AY1422" s="6">
        <v>94.15</v>
      </c>
      <c r="AZ1422" s="7">
        <v>444601308</v>
      </c>
      <c r="BA1422" s="7">
        <v>440636705</v>
      </c>
      <c r="BB1422" s="6">
        <v>99.11</v>
      </c>
      <c r="BC1422" s="7">
        <v>539694789</v>
      </c>
      <c r="BD1422" s="7">
        <v>398306789</v>
      </c>
      <c r="BE1422" s="6">
        <v>73.8</v>
      </c>
      <c r="BF1422" s="7">
        <v>467693000</v>
      </c>
      <c r="BG1422" s="7">
        <v>0</v>
      </c>
      <c r="BH1422" s="6">
        <v>0</v>
      </c>
      <c r="BI1422" s="7">
        <v>1958898830</v>
      </c>
      <c r="BJ1422" s="7">
        <v>1316202617</v>
      </c>
      <c r="BK1422" s="6">
        <v>67.19</v>
      </c>
      <c r="BL1422" s="5" t="s">
        <v>2681</v>
      </c>
      <c r="BM1422" s="3">
        <f t="shared" si="230"/>
        <v>0</v>
      </c>
      <c r="BN1422" s="3">
        <f t="shared" si="231"/>
        <v>0</v>
      </c>
      <c r="BO1422" s="3">
        <f t="shared" si="232"/>
        <v>506.90973300000002</v>
      </c>
      <c r="BP1422" s="3">
        <f t="shared" si="233"/>
        <v>477.25912299999999</v>
      </c>
      <c r="BQ1422" s="3">
        <f t="shared" si="234"/>
        <v>444.60130800000002</v>
      </c>
      <c r="BR1422" s="3">
        <f t="shared" si="235"/>
        <v>440.63670500000001</v>
      </c>
      <c r="BS1422" s="3">
        <f t="shared" si="236"/>
        <v>539.69478900000001</v>
      </c>
      <c r="BT1422" s="3">
        <f t="shared" si="237"/>
        <v>398.30678899999998</v>
      </c>
      <c r="BU1422" s="3">
        <f t="shared" si="238"/>
        <v>467.69299999999998</v>
      </c>
      <c r="BV1422" s="3">
        <f t="shared" si="239"/>
        <v>0</v>
      </c>
    </row>
    <row r="1423" spans="1:74" x14ac:dyDescent="0.25">
      <c r="A1423" s="4">
        <v>16</v>
      </c>
      <c r="B1423" s="5" t="s">
        <v>60</v>
      </c>
      <c r="C1423" s="5" t="s">
        <v>61</v>
      </c>
      <c r="D1423" s="5">
        <v>2023</v>
      </c>
      <c r="E1423" s="5" t="s">
        <v>62</v>
      </c>
      <c r="F1423" s="5" t="s">
        <v>63</v>
      </c>
      <c r="G1423" s="5">
        <v>2</v>
      </c>
      <c r="H1423" s="5" t="s">
        <v>64</v>
      </c>
      <c r="I1423" s="5" t="s">
        <v>3818</v>
      </c>
      <c r="J1423" s="5" t="s">
        <v>2676</v>
      </c>
      <c r="K1423" s="5" t="s">
        <v>2677</v>
      </c>
      <c r="L1423" s="5" t="s">
        <v>4299</v>
      </c>
      <c r="M1423" s="5" t="s">
        <v>1138</v>
      </c>
      <c r="N1423" s="5" t="s">
        <v>3843</v>
      </c>
      <c r="O1423" s="5" t="s">
        <v>260</v>
      </c>
      <c r="P1423" s="5" t="s">
        <v>3873</v>
      </c>
      <c r="Q1423" s="5" t="s">
        <v>1150</v>
      </c>
      <c r="R1423" s="5" t="s">
        <v>4146</v>
      </c>
      <c r="S1423" s="5" t="s">
        <v>2678</v>
      </c>
      <c r="T1423" s="5">
        <v>75</v>
      </c>
      <c r="U1423" s="5">
        <v>5</v>
      </c>
      <c r="V1423" s="5" t="s">
        <v>2684</v>
      </c>
      <c r="W1423" s="5">
        <v>1</v>
      </c>
      <c r="X1423" s="5" t="s">
        <v>72</v>
      </c>
      <c r="Y1423" s="5">
        <v>1</v>
      </c>
      <c r="Z1423" s="5" t="s">
        <v>73</v>
      </c>
      <c r="AA1423" s="5">
        <v>1</v>
      </c>
      <c r="AB1423" s="6">
        <v>0</v>
      </c>
      <c r="AC1423" s="6">
        <v>0</v>
      </c>
      <c r="AD1423" s="6">
        <v>0</v>
      </c>
      <c r="AE1423" s="6">
        <v>3</v>
      </c>
      <c r="AF1423" s="6">
        <v>3</v>
      </c>
      <c r="AG1423" s="6">
        <v>100</v>
      </c>
      <c r="AH1423" s="6">
        <v>5</v>
      </c>
      <c r="AI1423" s="6">
        <v>5</v>
      </c>
      <c r="AJ1423" s="6">
        <v>100</v>
      </c>
      <c r="AK1423" s="6">
        <v>3</v>
      </c>
      <c r="AL1423" s="6">
        <v>2</v>
      </c>
      <c r="AM1423" s="6">
        <v>66.67</v>
      </c>
      <c r="AN1423" s="6">
        <v>1</v>
      </c>
      <c r="AO1423" s="6">
        <v>0</v>
      </c>
      <c r="AP1423" s="6">
        <v>0</v>
      </c>
      <c r="AQ1423" s="6">
        <v>12</v>
      </c>
      <c r="AR1423" s="6">
        <v>10</v>
      </c>
      <c r="AS1423" s="6">
        <v>83.33</v>
      </c>
      <c r="AT1423" s="7">
        <v>0</v>
      </c>
      <c r="AU1423" s="7">
        <v>0</v>
      </c>
      <c r="AV1423" s="6">
        <v>0</v>
      </c>
      <c r="AW1423" s="7">
        <v>3392627503</v>
      </c>
      <c r="AX1423" s="7">
        <v>3369750211</v>
      </c>
      <c r="AY1423" s="6">
        <v>99.33</v>
      </c>
      <c r="AZ1423" s="7">
        <v>8700690993</v>
      </c>
      <c r="BA1423" s="7">
        <v>8640948725</v>
      </c>
      <c r="BB1423" s="6">
        <v>99.31</v>
      </c>
      <c r="BC1423" s="7">
        <v>21101346969</v>
      </c>
      <c r="BD1423" s="7">
        <v>18682126070</v>
      </c>
      <c r="BE1423" s="6">
        <v>88.54</v>
      </c>
      <c r="BF1423" s="7">
        <v>2010000000</v>
      </c>
      <c r="BG1423" s="7">
        <v>0</v>
      </c>
      <c r="BH1423" s="6">
        <v>0</v>
      </c>
      <c r="BI1423" s="7">
        <v>35204665465</v>
      </c>
      <c r="BJ1423" s="7">
        <v>30692825006</v>
      </c>
      <c r="BK1423" s="6">
        <v>87.18</v>
      </c>
      <c r="BL1423" s="5"/>
      <c r="BM1423" s="3">
        <f t="shared" si="230"/>
        <v>0</v>
      </c>
      <c r="BN1423" s="3">
        <f t="shared" si="231"/>
        <v>0</v>
      </c>
      <c r="BO1423" s="3">
        <f t="shared" si="232"/>
        <v>3392.6275030000002</v>
      </c>
      <c r="BP1423" s="3">
        <f t="shared" si="233"/>
        <v>3369.750211</v>
      </c>
      <c r="BQ1423" s="3">
        <f t="shared" si="234"/>
        <v>8700.6909930000002</v>
      </c>
      <c r="BR1423" s="3">
        <f t="shared" si="235"/>
        <v>8640.9487250000002</v>
      </c>
      <c r="BS1423" s="3">
        <f t="shared" si="236"/>
        <v>21101.346968999998</v>
      </c>
      <c r="BT1423" s="3">
        <f t="shared" si="237"/>
        <v>18682.126069999998</v>
      </c>
      <c r="BU1423" s="3">
        <f t="shared" si="238"/>
        <v>2010</v>
      </c>
      <c r="BV1423" s="3">
        <f t="shared" si="239"/>
        <v>0</v>
      </c>
    </row>
    <row r="1424" spans="1:74" x14ac:dyDescent="0.25">
      <c r="A1424" s="4">
        <v>16</v>
      </c>
      <c r="B1424" s="5" t="s">
        <v>60</v>
      </c>
      <c r="C1424" s="5" t="s">
        <v>61</v>
      </c>
      <c r="D1424" s="5">
        <v>2023</v>
      </c>
      <c r="E1424" s="5" t="s">
        <v>62</v>
      </c>
      <c r="F1424" s="5" t="s">
        <v>63</v>
      </c>
      <c r="G1424" s="5">
        <v>2</v>
      </c>
      <c r="H1424" s="5" t="s">
        <v>64</v>
      </c>
      <c r="I1424" s="5" t="s">
        <v>3818</v>
      </c>
      <c r="J1424" s="5" t="s">
        <v>2676</v>
      </c>
      <c r="K1424" s="5" t="s">
        <v>2677</v>
      </c>
      <c r="L1424" s="5" t="s">
        <v>4299</v>
      </c>
      <c r="M1424" s="5" t="s">
        <v>1138</v>
      </c>
      <c r="N1424" s="5" t="s">
        <v>3843</v>
      </c>
      <c r="O1424" s="5" t="s">
        <v>260</v>
      </c>
      <c r="P1424" s="5" t="s">
        <v>3873</v>
      </c>
      <c r="Q1424" s="5" t="s">
        <v>1150</v>
      </c>
      <c r="R1424" s="5" t="s">
        <v>4146</v>
      </c>
      <c r="S1424" s="5" t="s">
        <v>2678</v>
      </c>
      <c r="T1424" s="5">
        <v>75</v>
      </c>
      <c r="U1424" s="5">
        <v>6</v>
      </c>
      <c r="V1424" s="5" t="s">
        <v>2685</v>
      </c>
      <c r="W1424" s="5">
        <v>1</v>
      </c>
      <c r="X1424" s="5" t="s">
        <v>72</v>
      </c>
      <c r="Y1424" s="5">
        <v>1</v>
      </c>
      <c r="Z1424" s="5" t="s">
        <v>73</v>
      </c>
      <c r="AA1424" s="5">
        <v>1</v>
      </c>
      <c r="AB1424" s="6">
        <v>2.5</v>
      </c>
      <c r="AC1424" s="6">
        <v>2.5</v>
      </c>
      <c r="AD1424" s="6">
        <v>100</v>
      </c>
      <c r="AE1424" s="6">
        <v>7.5</v>
      </c>
      <c r="AF1424" s="6">
        <v>7.5</v>
      </c>
      <c r="AG1424" s="6">
        <v>100</v>
      </c>
      <c r="AH1424" s="6">
        <v>1</v>
      </c>
      <c r="AI1424" s="6">
        <v>1</v>
      </c>
      <c r="AJ1424" s="6">
        <v>100</v>
      </c>
      <c r="AK1424" s="6">
        <v>1</v>
      </c>
      <c r="AL1424" s="6">
        <v>1</v>
      </c>
      <c r="AM1424" s="6">
        <v>100</v>
      </c>
      <c r="AN1424" s="6">
        <v>0</v>
      </c>
      <c r="AO1424" s="6">
        <v>0</v>
      </c>
      <c r="AP1424" s="6">
        <v>0</v>
      </c>
      <c r="AQ1424" s="6">
        <v>12</v>
      </c>
      <c r="AR1424" s="6">
        <v>12</v>
      </c>
      <c r="AS1424" s="6">
        <v>100</v>
      </c>
      <c r="AT1424" s="7">
        <v>425991887</v>
      </c>
      <c r="AU1424" s="7">
        <v>415860690</v>
      </c>
      <c r="AV1424" s="6">
        <v>97.62</v>
      </c>
      <c r="AW1424" s="7">
        <v>524191719</v>
      </c>
      <c r="AX1424" s="7">
        <v>523243855</v>
      </c>
      <c r="AY1424" s="6">
        <v>99.82</v>
      </c>
      <c r="AZ1424" s="7">
        <v>56242851</v>
      </c>
      <c r="BA1424" s="7">
        <v>56242851</v>
      </c>
      <c r="BB1424" s="6">
        <v>100</v>
      </c>
      <c r="BC1424" s="7">
        <v>28827200</v>
      </c>
      <c r="BD1424" s="7">
        <v>28827200</v>
      </c>
      <c r="BE1424" s="6">
        <v>100</v>
      </c>
      <c r="BF1424" s="7">
        <v>0</v>
      </c>
      <c r="BG1424" s="7">
        <v>0</v>
      </c>
      <c r="BH1424" s="6">
        <v>0</v>
      </c>
      <c r="BI1424" s="7">
        <v>1035253657</v>
      </c>
      <c r="BJ1424" s="7">
        <v>1024174596</v>
      </c>
      <c r="BK1424" s="6">
        <v>98.93</v>
      </c>
      <c r="BL1424" s="5"/>
      <c r="BM1424" s="3">
        <f t="shared" si="230"/>
        <v>425.99188700000002</v>
      </c>
      <c r="BN1424" s="3">
        <f t="shared" si="231"/>
        <v>415.86068999999998</v>
      </c>
      <c r="BO1424" s="3">
        <f t="shared" si="232"/>
        <v>524.19171900000003</v>
      </c>
      <c r="BP1424" s="3">
        <f t="shared" si="233"/>
        <v>523.24385500000005</v>
      </c>
      <c r="BQ1424" s="3">
        <f t="shared" si="234"/>
        <v>56.242851000000002</v>
      </c>
      <c r="BR1424" s="3">
        <f t="shared" si="235"/>
        <v>56.242851000000002</v>
      </c>
      <c r="BS1424" s="3">
        <f t="shared" si="236"/>
        <v>28.827200000000001</v>
      </c>
      <c r="BT1424" s="3">
        <f t="shared" si="237"/>
        <v>28.827200000000001</v>
      </c>
      <c r="BU1424" s="3">
        <f t="shared" si="238"/>
        <v>0</v>
      </c>
      <c r="BV1424" s="3">
        <f t="shared" si="239"/>
        <v>0</v>
      </c>
    </row>
    <row r="1425" spans="1:74" x14ac:dyDescent="0.25">
      <c r="A1425" s="4">
        <v>16</v>
      </c>
      <c r="B1425" s="5" t="s">
        <v>60</v>
      </c>
      <c r="C1425" s="5" t="s">
        <v>61</v>
      </c>
      <c r="D1425" s="5">
        <v>2023</v>
      </c>
      <c r="E1425" s="5" t="s">
        <v>62</v>
      </c>
      <c r="F1425" s="5" t="s">
        <v>63</v>
      </c>
      <c r="G1425" s="5">
        <v>2</v>
      </c>
      <c r="H1425" s="5" t="s">
        <v>64</v>
      </c>
      <c r="I1425" s="5" t="s">
        <v>3818</v>
      </c>
      <c r="J1425" s="5" t="s">
        <v>2676</v>
      </c>
      <c r="K1425" s="5" t="s">
        <v>2677</v>
      </c>
      <c r="L1425" s="5" t="s">
        <v>4299</v>
      </c>
      <c r="M1425" s="5" t="s">
        <v>1138</v>
      </c>
      <c r="N1425" s="5" t="s">
        <v>3843</v>
      </c>
      <c r="O1425" s="5" t="s">
        <v>260</v>
      </c>
      <c r="P1425" s="5" t="s">
        <v>3873</v>
      </c>
      <c r="Q1425" s="5" t="s">
        <v>1150</v>
      </c>
      <c r="R1425" s="5" t="s">
        <v>4146</v>
      </c>
      <c r="S1425" s="5" t="s">
        <v>2678</v>
      </c>
      <c r="T1425" s="5">
        <v>75</v>
      </c>
      <c r="U1425" s="5">
        <v>7</v>
      </c>
      <c r="V1425" s="5" t="s">
        <v>2686</v>
      </c>
      <c r="W1425" s="5">
        <v>2</v>
      </c>
      <c r="X1425" s="5" t="s">
        <v>76</v>
      </c>
      <c r="Y1425" s="5">
        <v>2</v>
      </c>
      <c r="Z1425" s="5" t="s">
        <v>84</v>
      </c>
      <c r="AA1425" s="5">
        <v>1</v>
      </c>
      <c r="AB1425" s="6">
        <v>0</v>
      </c>
      <c r="AC1425" s="6">
        <v>0</v>
      </c>
      <c r="AD1425" s="6">
        <v>0</v>
      </c>
      <c r="AE1425" s="6">
        <v>100</v>
      </c>
      <c r="AF1425" s="6">
        <v>95</v>
      </c>
      <c r="AG1425" s="6">
        <v>95</v>
      </c>
      <c r="AH1425" s="6">
        <v>100</v>
      </c>
      <c r="AI1425" s="6">
        <v>100</v>
      </c>
      <c r="AJ1425" s="6">
        <v>100</v>
      </c>
      <c r="AK1425" s="6">
        <v>0</v>
      </c>
      <c r="AL1425" s="6">
        <v>0</v>
      </c>
      <c r="AM1425" s="6">
        <v>0</v>
      </c>
      <c r="AN1425" s="6">
        <v>0</v>
      </c>
      <c r="AO1425" s="6">
        <v>0</v>
      </c>
      <c r="AP1425" s="6">
        <v>0</v>
      </c>
      <c r="AQ1425" s="6" t="s">
        <v>77</v>
      </c>
      <c r="AR1425" s="6" t="s">
        <v>77</v>
      </c>
      <c r="AS1425" s="6" t="s">
        <v>77</v>
      </c>
      <c r="AT1425" s="7">
        <v>0</v>
      </c>
      <c r="AU1425" s="7">
        <v>0</v>
      </c>
      <c r="AV1425" s="6">
        <v>0</v>
      </c>
      <c r="AW1425" s="7">
        <v>4120175000</v>
      </c>
      <c r="AX1425" s="7">
        <v>3901801053</v>
      </c>
      <c r="AY1425" s="6">
        <v>94.7</v>
      </c>
      <c r="AZ1425" s="7">
        <v>17410435</v>
      </c>
      <c r="BA1425" s="7">
        <v>17410435</v>
      </c>
      <c r="BB1425" s="6">
        <v>100</v>
      </c>
      <c r="BC1425" s="7">
        <v>0</v>
      </c>
      <c r="BD1425" s="7">
        <v>0</v>
      </c>
      <c r="BE1425" s="6">
        <v>0</v>
      </c>
      <c r="BF1425" s="7">
        <v>0</v>
      </c>
      <c r="BG1425" s="7">
        <v>0</v>
      </c>
      <c r="BH1425" s="6">
        <v>0</v>
      </c>
      <c r="BI1425" s="7">
        <v>4137585435</v>
      </c>
      <c r="BJ1425" s="7">
        <v>3919211488</v>
      </c>
      <c r="BK1425" s="6">
        <v>94.72</v>
      </c>
      <c r="BL1425" s="5"/>
      <c r="BM1425" s="3">
        <f t="shared" si="230"/>
        <v>0</v>
      </c>
      <c r="BN1425" s="3">
        <f t="shared" si="231"/>
        <v>0</v>
      </c>
      <c r="BO1425" s="3">
        <f t="shared" si="232"/>
        <v>4120.1750000000002</v>
      </c>
      <c r="BP1425" s="3">
        <f t="shared" si="233"/>
        <v>3901.8010530000001</v>
      </c>
      <c r="BQ1425" s="3">
        <f t="shared" si="234"/>
        <v>17.410435</v>
      </c>
      <c r="BR1425" s="3">
        <f t="shared" si="235"/>
        <v>17.410435</v>
      </c>
      <c r="BS1425" s="3">
        <f t="shared" si="236"/>
        <v>0</v>
      </c>
      <c r="BT1425" s="3">
        <f t="shared" si="237"/>
        <v>0</v>
      </c>
      <c r="BU1425" s="3">
        <f t="shared" si="238"/>
        <v>0</v>
      </c>
      <c r="BV1425" s="3">
        <f t="shared" si="239"/>
        <v>0</v>
      </c>
    </row>
    <row r="1426" spans="1:74" x14ac:dyDescent="0.25">
      <c r="A1426" s="4">
        <v>16</v>
      </c>
      <c r="B1426" s="5" t="s">
        <v>60</v>
      </c>
      <c r="C1426" s="5" t="s">
        <v>61</v>
      </c>
      <c r="D1426" s="5">
        <v>2023</v>
      </c>
      <c r="E1426" s="5" t="s">
        <v>62</v>
      </c>
      <c r="F1426" s="5" t="s">
        <v>63</v>
      </c>
      <c r="G1426" s="5">
        <v>2</v>
      </c>
      <c r="H1426" s="5" t="s">
        <v>64</v>
      </c>
      <c r="I1426" s="5" t="s">
        <v>3818</v>
      </c>
      <c r="J1426" s="5" t="s">
        <v>2676</v>
      </c>
      <c r="K1426" s="5" t="s">
        <v>2677</v>
      </c>
      <c r="L1426" s="5" t="s">
        <v>4299</v>
      </c>
      <c r="M1426" s="5" t="s">
        <v>1138</v>
      </c>
      <c r="N1426" s="5" t="s">
        <v>3843</v>
      </c>
      <c r="O1426" s="5" t="s">
        <v>260</v>
      </c>
      <c r="P1426" s="5" t="s">
        <v>3873</v>
      </c>
      <c r="Q1426" s="5" t="s">
        <v>1150</v>
      </c>
      <c r="R1426" s="5" t="s">
        <v>4147</v>
      </c>
      <c r="S1426" s="5" t="s">
        <v>2687</v>
      </c>
      <c r="T1426" s="5">
        <v>57</v>
      </c>
      <c r="U1426" s="5">
        <v>1</v>
      </c>
      <c r="V1426" s="5" t="s">
        <v>2688</v>
      </c>
      <c r="W1426" s="5">
        <v>1</v>
      </c>
      <c r="X1426" s="5" t="s">
        <v>72</v>
      </c>
      <c r="Y1426" s="5">
        <v>1</v>
      </c>
      <c r="Z1426" s="5" t="s">
        <v>73</v>
      </c>
      <c r="AA1426" s="5">
        <v>1</v>
      </c>
      <c r="AB1426" s="6">
        <v>7500</v>
      </c>
      <c r="AC1426" s="6">
        <v>9873</v>
      </c>
      <c r="AD1426" s="6">
        <v>131.63999999999999</v>
      </c>
      <c r="AE1426" s="6">
        <v>23443</v>
      </c>
      <c r="AF1426" s="6">
        <v>24069</v>
      </c>
      <c r="AG1426" s="6">
        <v>102.67</v>
      </c>
      <c r="AH1426" s="6">
        <v>20929</v>
      </c>
      <c r="AI1426" s="6">
        <v>21456</v>
      </c>
      <c r="AJ1426" s="6">
        <v>102.52</v>
      </c>
      <c r="AK1426" s="6">
        <v>19976</v>
      </c>
      <c r="AL1426" s="6">
        <v>15713</v>
      </c>
      <c r="AM1426" s="6">
        <v>78.66</v>
      </c>
      <c r="AN1426" s="6">
        <v>7405</v>
      </c>
      <c r="AO1426" s="6">
        <v>0</v>
      </c>
      <c r="AP1426" s="6">
        <v>0</v>
      </c>
      <c r="AQ1426" s="6">
        <v>82779</v>
      </c>
      <c r="AR1426" s="6">
        <v>71111</v>
      </c>
      <c r="AS1426" s="6">
        <v>85.9</v>
      </c>
      <c r="AT1426" s="7">
        <v>1567956359</v>
      </c>
      <c r="AU1426" s="7">
        <v>1554690500</v>
      </c>
      <c r="AV1426" s="6">
        <v>99.15</v>
      </c>
      <c r="AW1426" s="7">
        <v>5850507543</v>
      </c>
      <c r="AX1426" s="7">
        <v>5780457967</v>
      </c>
      <c r="AY1426" s="6">
        <v>98.8</v>
      </c>
      <c r="AZ1426" s="7">
        <v>10180234141</v>
      </c>
      <c r="BA1426" s="7">
        <v>10066643657</v>
      </c>
      <c r="BB1426" s="6">
        <v>98.88</v>
      </c>
      <c r="BC1426" s="7">
        <v>10111887953</v>
      </c>
      <c r="BD1426" s="7">
        <v>9077965003</v>
      </c>
      <c r="BE1426" s="6">
        <v>89.78</v>
      </c>
      <c r="BF1426" s="7">
        <v>7805131000</v>
      </c>
      <c r="BG1426" s="7">
        <v>0</v>
      </c>
      <c r="BH1426" s="6">
        <v>0</v>
      </c>
      <c r="BI1426" s="7">
        <v>35515716996</v>
      </c>
      <c r="BJ1426" s="7">
        <v>26479757127</v>
      </c>
      <c r="BK1426" s="6">
        <v>74.56</v>
      </c>
      <c r="BL1426" s="5"/>
      <c r="BM1426" s="3">
        <f t="shared" si="230"/>
        <v>1567.956359</v>
      </c>
      <c r="BN1426" s="3">
        <f t="shared" si="231"/>
        <v>1554.6904999999999</v>
      </c>
      <c r="BO1426" s="3">
        <f t="shared" si="232"/>
        <v>5850.5075429999997</v>
      </c>
      <c r="BP1426" s="3">
        <f t="shared" si="233"/>
        <v>5780.4579670000003</v>
      </c>
      <c r="BQ1426" s="3">
        <f t="shared" si="234"/>
        <v>10180.234141000001</v>
      </c>
      <c r="BR1426" s="3">
        <f t="shared" si="235"/>
        <v>10066.643657000001</v>
      </c>
      <c r="BS1426" s="3">
        <f t="shared" si="236"/>
        <v>10111.887952999999</v>
      </c>
      <c r="BT1426" s="3">
        <f t="shared" si="237"/>
        <v>9077.9650029999993</v>
      </c>
      <c r="BU1426" s="3">
        <f t="shared" si="238"/>
        <v>7805.1310000000003</v>
      </c>
      <c r="BV1426" s="3">
        <f t="shared" si="239"/>
        <v>0</v>
      </c>
    </row>
    <row r="1427" spans="1:74" x14ac:dyDescent="0.25">
      <c r="A1427" s="4">
        <v>16</v>
      </c>
      <c r="B1427" s="5" t="s">
        <v>60</v>
      </c>
      <c r="C1427" s="5" t="s">
        <v>61</v>
      </c>
      <c r="D1427" s="5">
        <v>2023</v>
      </c>
      <c r="E1427" s="5" t="s">
        <v>62</v>
      </c>
      <c r="F1427" s="5" t="s">
        <v>63</v>
      </c>
      <c r="G1427" s="5">
        <v>2</v>
      </c>
      <c r="H1427" s="5" t="s">
        <v>64</v>
      </c>
      <c r="I1427" s="5" t="s">
        <v>3818</v>
      </c>
      <c r="J1427" s="5" t="s">
        <v>2676</v>
      </c>
      <c r="K1427" s="5" t="s">
        <v>2677</v>
      </c>
      <c r="L1427" s="5" t="s">
        <v>4299</v>
      </c>
      <c r="M1427" s="5" t="s">
        <v>1138</v>
      </c>
      <c r="N1427" s="5" t="s">
        <v>3843</v>
      </c>
      <c r="O1427" s="5" t="s">
        <v>260</v>
      </c>
      <c r="P1427" s="5" t="s">
        <v>3873</v>
      </c>
      <c r="Q1427" s="5" t="s">
        <v>1150</v>
      </c>
      <c r="R1427" s="5" t="s">
        <v>4147</v>
      </c>
      <c r="S1427" s="5" t="s">
        <v>2687</v>
      </c>
      <c r="T1427" s="5">
        <v>57</v>
      </c>
      <c r="U1427" s="5">
        <v>2</v>
      </c>
      <c r="V1427" s="5" t="s">
        <v>2689</v>
      </c>
      <c r="W1427" s="5">
        <v>1</v>
      </c>
      <c r="X1427" s="5" t="s">
        <v>72</v>
      </c>
      <c r="Y1427" s="5">
        <v>1</v>
      </c>
      <c r="Z1427" s="5" t="s">
        <v>73</v>
      </c>
      <c r="AA1427" s="5">
        <v>1</v>
      </c>
      <c r="AB1427" s="6">
        <v>6</v>
      </c>
      <c r="AC1427" s="6">
        <v>6</v>
      </c>
      <c r="AD1427" s="6">
        <v>100</v>
      </c>
      <c r="AE1427" s="6">
        <v>72</v>
      </c>
      <c r="AF1427" s="6">
        <v>63</v>
      </c>
      <c r="AG1427" s="6">
        <v>87.5</v>
      </c>
      <c r="AH1427" s="6">
        <v>74</v>
      </c>
      <c r="AI1427" s="6">
        <v>74</v>
      </c>
      <c r="AJ1427" s="6">
        <v>100</v>
      </c>
      <c r="AK1427" s="6">
        <v>64</v>
      </c>
      <c r="AL1427" s="6">
        <v>42</v>
      </c>
      <c r="AM1427" s="6">
        <v>65.63</v>
      </c>
      <c r="AN1427" s="6">
        <v>19</v>
      </c>
      <c r="AO1427" s="6">
        <v>0</v>
      </c>
      <c r="AP1427" s="6">
        <v>0</v>
      </c>
      <c r="AQ1427" s="6">
        <v>226</v>
      </c>
      <c r="AR1427" s="6">
        <v>185</v>
      </c>
      <c r="AS1427" s="6">
        <v>81.86</v>
      </c>
      <c r="AT1427" s="7">
        <v>2857433527</v>
      </c>
      <c r="AU1427" s="7">
        <v>2852184280</v>
      </c>
      <c r="AV1427" s="6">
        <v>99.82</v>
      </c>
      <c r="AW1427" s="7">
        <v>5906416338</v>
      </c>
      <c r="AX1427" s="7">
        <v>5777578570</v>
      </c>
      <c r="AY1427" s="6">
        <v>97.82</v>
      </c>
      <c r="AZ1427" s="7">
        <v>10616738052</v>
      </c>
      <c r="BA1427" s="7">
        <v>10537111945</v>
      </c>
      <c r="BB1427" s="6">
        <v>99.25</v>
      </c>
      <c r="BC1427" s="7">
        <v>12442646462</v>
      </c>
      <c r="BD1427" s="7">
        <v>11956265617</v>
      </c>
      <c r="BE1427" s="6">
        <v>96.09</v>
      </c>
      <c r="BF1427" s="7">
        <v>21365063000</v>
      </c>
      <c r="BG1427" s="7">
        <v>0</v>
      </c>
      <c r="BH1427" s="6">
        <v>0</v>
      </c>
      <c r="BI1427" s="7">
        <v>53188297379</v>
      </c>
      <c r="BJ1427" s="7">
        <v>31123140412</v>
      </c>
      <c r="BK1427" s="6">
        <v>58.52</v>
      </c>
      <c r="BL1427" s="5"/>
      <c r="BM1427" s="3">
        <f t="shared" si="230"/>
        <v>2857.4335270000001</v>
      </c>
      <c r="BN1427" s="3">
        <f t="shared" si="231"/>
        <v>2852.1842799999999</v>
      </c>
      <c r="BO1427" s="3">
        <f t="shared" si="232"/>
        <v>5906.416338</v>
      </c>
      <c r="BP1427" s="3">
        <f t="shared" si="233"/>
        <v>5777.5785699999997</v>
      </c>
      <c r="BQ1427" s="3">
        <f t="shared" si="234"/>
        <v>10616.738052000001</v>
      </c>
      <c r="BR1427" s="3">
        <f t="shared" si="235"/>
        <v>10537.111945000001</v>
      </c>
      <c r="BS1427" s="3">
        <f t="shared" si="236"/>
        <v>12442.646462000001</v>
      </c>
      <c r="BT1427" s="3">
        <f t="shared" si="237"/>
        <v>11956.265616999999</v>
      </c>
      <c r="BU1427" s="3">
        <f t="shared" si="238"/>
        <v>21365.062999999998</v>
      </c>
      <c r="BV1427" s="3">
        <f t="shared" si="239"/>
        <v>0</v>
      </c>
    </row>
    <row r="1428" spans="1:74" x14ac:dyDescent="0.25">
      <c r="A1428" s="4">
        <v>16</v>
      </c>
      <c r="B1428" s="5" t="s">
        <v>60</v>
      </c>
      <c r="C1428" s="5" t="s">
        <v>61</v>
      </c>
      <c r="D1428" s="5">
        <v>2023</v>
      </c>
      <c r="E1428" s="5" t="s">
        <v>62</v>
      </c>
      <c r="F1428" s="5" t="s">
        <v>63</v>
      </c>
      <c r="G1428" s="5">
        <v>2</v>
      </c>
      <c r="H1428" s="5" t="s">
        <v>64</v>
      </c>
      <c r="I1428" s="5" t="s">
        <v>3818</v>
      </c>
      <c r="J1428" s="5" t="s">
        <v>2676</v>
      </c>
      <c r="K1428" s="5" t="s">
        <v>2677</v>
      </c>
      <c r="L1428" s="5" t="s">
        <v>4299</v>
      </c>
      <c r="M1428" s="5" t="s">
        <v>1138</v>
      </c>
      <c r="N1428" s="5" t="s">
        <v>3843</v>
      </c>
      <c r="O1428" s="5" t="s">
        <v>260</v>
      </c>
      <c r="P1428" s="5" t="s">
        <v>3873</v>
      </c>
      <c r="Q1428" s="5" t="s">
        <v>1150</v>
      </c>
      <c r="R1428" s="5" t="s">
        <v>4147</v>
      </c>
      <c r="S1428" s="5" t="s">
        <v>2687</v>
      </c>
      <c r="T1428" s="5">
        <v>57</v>
      </c>
      <c r="U1428" s="5">
        <v>3</v>
      </c>
      <c r="V1428" s="5" t="s">
        <v>2690</v>
      </c>
      <c r="W1428" s="5">
        <v>2</v>
      </c>
      <c r="X1428" s="5" t="s">
        <v>76</v>
      </c>
      <c r="Y1428" s="5">
        <v>1</v>
      </c>
      <c r="Z1428" s="5" t="s">
        <v>73</v>
      </c>
      <c r="AA1428" s="5">
        <v>1</v>
      </c>
      <c r="AB1428" s="6">
        <v>0</v>
      </c>
      <c r="AC1428" s="6">
        <v>0</v>
      </c>
      <c r="AD1428" s="6">
        <v>0</v>
      </c>
      <c r="AE1428" s="6">
        <v>1</v>
      </c>
      <c r="AF1428" s="6">
        <v>1</v>
      </c>
      <c r="AG1428" s="6">
        <v>100</v>
      </c>
      <c r="AH1428" s="6">
        <v>1</v>
      </c>
      <c r="AI1428" s="6">
        <v>1</v>
      </c>
      <c r="AJ1428" s="6">
        <v>100</v>
      </c>
      <c r="AK1428" s="6">
        <v>1</v>
      </c>
      <c r="AL1428" s="6">
        <v>0</v>
      </c>
      <c r="AM1428" s="6">
        <v>0</v>
      </c>
      <c r="AN1428" s="6">
        <v>1</v>
      </c>
      <c r="AO1428" s="6">
        <v>0</v>
      </c>
      <c r="AP1428" s="6">
        <v>0</v>
      </c>
      <c r="AQ1428" s="6" t="s">
        <v>77</v>
      </c>
      <c r="AR1428" s="6" t="s">
        <v>77</v>
      </c>
      <c r="AS1428" s="6" t="s">
        <v>77</v>
      </c>
      <c r="AT1428" s="7">
        <v>0</v>
      </c>
      <c r="AU1428" s="7">
        <v>0</v>
      </c>
      <c r="AV1428" s="6">
        <v>0</v>
      </c>
      <c r="AW1428" s="7">
        <v>35365875</v>
      </c>
      <c r="AX1428" s="7">
        <v>35365875</v>
      </c>
      <c r="AY1428" s="6">
        <v>100</v>
      </c>
      <c r="AZ1428" s="7">
        <v>120219325</v>
      </c>
      <c r="BA1428" s="7">
        <v>116738858</v>
      </c>
      <c r="BB1428" s="6">
        <v>97.11</v>
      </c>
      <c r="BC1428" s="7">
        <v>111317725</v>
      </c>
      <c r="BD1428" s="7">
        <v>110872000</v>
      </c>
      <c r="BE1428" s="6">
        <v>99.6</v>
      </c>
      <c r="BF1428" s="7">
        <v>849000</v>
      </c>
      <c r="BG1428" s="7">
        <v>0</v>
      </c>
      <c r="BH1428" s="6">
        <v>0</v>
      </c>
      <c r="BI1428" s="7">
        <v>267751925</v>
      </c>
      <c r="BJ1428" s="7">
        <v>262976733</v>
      </c>
      <c r="BK1428" s="6">
        <v>98.22</v>
      </c>
      <c r="BL1428" s="5" t="s">
        <v>2691</v>
      </c>
      <c r="BM1428" s="3">
        <f t="shared" si="230"/>
        <v>0</v>
      </c>
      <c r="BN1428" s="3">
        <f t="shared" si="231"/>
        <v>0</v>
      </c>
      <c r="BO1428" s="3">
        <f t="shared" si="232"/>
        <v>35.365875000000003</v>
      </c>
      <c r="BP1428" s="3">
        <f t="shared" si="233"/>
        <v>35.365875000000003</v>
      </c>
      <c r="BQ1428" s="3">
        <f t="shared" si="234"/>
        <v>120.219325</v>
      </c>
      <c r="BR1428" s="3">
        <f t="shared" si="235"/>
        <v>116.73885799999999</v>
      </c>
      <c r="BS1428" s="3">
        <f t="shared" si="236"/>
        <v>111.317725</v>
      </c>
      <c r="BT1428" s="3">
        <f t="shared" si="237"/>
        <v>110.872</v>
      </c>
      <c r="BU1428" s="3">
        <f t="shared" si="238"/>
        <v>0.84899999999999998</v>
      </c>
      <c r="BV1428" s="3">
        <f t="shared" si="239"/>
        <v>0</v>
      </c>
    </row>
    <row r="1429" spans="1:74" x14ac:dyDescent="0.25">
      <c r="A1429" s="4">
        <v>16</v>
      </c>
      <c r="B1429" s="5" t="s">
        <v>60</v>
      </c>
      <c r="C1429" s="5" t="s">
        <v>61</v>
      </c>
      <c r="D1429" s="5">
        <v>2023</v>
      </c>
      <c r="E1429" s="5" t="s">
        <v>62</v>
      </c>
      <c r="F1429" s="5" t="s">
        <v>63</v>
      </c>
      <c r="G1429" s="5">
        <v>2</v>
      </c>
      <c r="H1429" s="5" t="s">
        <v>64</v>
      </c>
      <c r="I1429" s="5" t="s">
        <v>3818</v>
      </c>
      <c r="J1429" s="5" t="s">
        <v>2676</v>
      </c>
      <c r="K1429" s="5" t="s">
        <v>2677</v>
      </c>
      <c r="L1429" s="5" t="s">
        <v>4299</v>
      </c>
      <c r="M1429" s="5" t="s">
        <v>1138</v>
      </c>
      <c r="N1429" s="5" t="s">
        <v>3843</v>
      </c>
      <c r="O1429" s="5" t="s">
        <v>260</v>
      </c>
      <c r="P1429" s="5" t="s">
        <v>3873</v>
      </c>
      <c r="Q1429" s="5" t="s">
        <v>1150</v>
      </c>
      <c r="R1429" s="5" t="s">
        <v>4147</v>
      </c>
      <c r="S1429" s="5" t="s">
        <v>2687</v>
      </c>
      <c r="T1429" s="5">
        <v>57</v>
      </c>
      <c r="U1429" s="5">
        <v>4</v>
      </c>
      <c r="V1429" s="5" t="s">
        <v>2692</v>
      </c>
      <c r="W1429" s="5">
        <v>1</v>
      </c>
      <c r="X1429" s="5" t="s">
        <v>72</v>
      </c>
      <c r="Y1429" s="5">
        <v>1</v>
      </c>
      <c r="Z1429" s="5" t="s">
        <v>73</v>
      </c>
      <c r="AA1429" s="5">
        <v>1</v>
      </c>
      <c r="AB1429" s="6">
        <v>2</v>
      </c>
      <c r="AC1429" s="6">
        <v>2</v>
      </c>
      <c r="AD1429" s="6">
        <v>100</v>
      </c>
      <c r="AE1429" s="6">
        <v>4</v>
      </c>
      <c r="AF1429" s="6">
        <v>4</v>
      </c>
      <c r="AG1429" s="6">
        <v>100</v>
      </c>
      <c r="AH1429" s="6">
        <v>4</v>
      </c>
      <c r="AI1429" s="6">
        <v>4</v>
      </c>
      <c r="AJ1429" s="6">
        <v>100</v>
      </c>
      <c r="AK1429" s="6">
        <v>4</v>
      </c>
      <c r="AL1429" s="6">
        <v>2</v>
      </c>
      <c r="AM1429" s="6">
        <v>50</v>
      </c>
      <c r="AN1429" s="6">
        <v>2</v>
      </c>
      <c r="AO1429" s="6">
        <v>0</v>
      </c>
      <c r="AP1429" s="6">
        <v>0</v>
      </c>
      <c r="AQ1429" s="6">
        <v>16</v>
      </c>
      <c r="AR1429" s="6">
        <v>12</v>
      </c>
      <c r="AS1429" s="6">
        <v>75</v>
      </c>
      <c r="AT1429" s="7">
        <v>882967178</v>
      </c>
      <c r="AU1429" s="7">
        <v>882967178</v>
      </c>
      <c r="AV1429" s="6">
        <v>100</v>
      </c>
      <c r="AW1429" s="7">
        <v>13493000</v>
      </c>
      <c r="AX1429" s="7">
        <v>13493000</v>
      </c>
      <c r="AY1429" s="6">
        <v>100</v>
      </c>
      <c r="AZ1429" s="7">
        <v>92689226</v>
      </c>
      <c r="BA1429" s="7">
        <v>89208759</v>
      </c>
      <c r="BB1429" s="6">
        <v>96.25</v>
      </c>
      <c r="BC1429" s="7">
        <v>1167068838</v>
      </c>
      <c r="BD1429" s="7">
        <v>1065906200</v>
      </c>
      <c r="BE1429" s="6">
        <v>91.33</v>
      </c>
      <c r="BF1429" s="7">
        <v>68108000</v>
      </c>
      <c r="BG1429" s="7">
        <v>0</v>
      </c>
      <c r="BH1429" s="6">
        <v>0</v>
      </c>
      <c r="BI1429" s="7">
        <v>2224326242</v>
      </c>
      <c r="BJ1429" s="7">
        <v>2051575137</v>
      </c>
      <c r="BK1429" s="6">
        <v>92.23</v>
      </c>
      <c r="BL1429" s="5"/>
      <c r="BM1429" s="3">
        <f t="shared" si="230"/>
        <v>882.96717799999999</v>
      </c>
      <c r="BN1429" s="3">
        <f t="shared" si="231"/>
        <v>882.96717799999999</v>
      </c>
      <c r="BO1429" s="3">
        <f t="shared" si="232"/>
        <v>13.493</v>
      </c>
      <c r="BP1429" s="3">
        <f t="shared" si="233"/>
        <v>13.493</v>
      </c>
      <c r="BQ1429" s="3">
        <f t="shared" si="234"/>
        <v>92.689226000000005</v>
      </c>
      <c r="BR1429" s="3">
        <f t="shared" si="235"/>
        <v>89.208759000000001</v>
      </c>
      <c r="BS1429" s="3">
        <f t="shared" si="236"/>
        <v>1167.0688379999999</v>
      </c>
      <c r="BT1429" s="3">
        <f t="shared" si="237"/>
        <v>1065.9061999999999</v>
      </c>
      <c r="BU1429" s="3">
        <f t="shared" si="238"/>
        <v>68.108000000000004</v>
      </c>
      <c r="BV1429" s="3">
        <f t="shared" si="239"/>
        <v>0</v>
      </c>
    </row>
    <row r="1430" spans="1:74" x14ac:dyDescent="0.25">
      <c r="A1430" s="4">
        <v>16</v>
      </c>
      <c r="B1430" s="5" t="s">
        <v>60</v>
      </c>
      <c r="C1430" s="5" t="s">
        <v>61</v>
      </c>
      <c r="D1430" s="5">
        <v>2023</v>
      </c>
      <c r="E1430" s="5" t="s">
        <v>62</v>
      </c>
      <c r="F1430" s="5" t="s">
        <v>63</v>
      </c>
      <c r="G1430" s="5">
        <v>2</v>
      </c>
      <c r="H1430" s="5" t="s">
        <v>64</v>
      </c>
      <c r="I1430" s="5" t="s">
        <v>3818</v>
      </c>
      <c r="J1430" s="5" t="s">
        <v>2676</v>
      </c>
      <c r="K1430" s="5" t="s">
        <v>2677</v>
      </c>
      <c r="L1430" s="5" t="s">
        <v>4299</v>
      </c>
      <c r="M1430" s="5" t="s">
        <v>1138</v>
      </c>
      <c r="N1430" s="5" t="s">
        <v>3843</v>
      </c>
      <c r="O1430" s="5" t="s">
        <v>260</v>
      </c>
      <c r="P1430" s="5" t="s">
        <v>3873</v>
      </c>
      <c r="Q1430" s="5" t="s">
        <v>1150</v>
      </c>
      <c r="R1430" s="5" t="s">
        <v>4147</v>
      </c>
      <c r="S1430" s="5" t="s">
        <v>2687</v>
      </c>
      <c r="T1430" s="5">
        <v>57</v>
      </c>
      <c r="U1430" s="5">
        <v>5</v>
      </c>
      <c r="V1430" s="5" t="s">
        <v>2693</v>
      </c>
      <c r="W1430" s="5">
        <v>1</v>
      </c>
      <c r="X1430" s="5" t="s">
        <v>72</v>
      </c>
      <c r="Y1430" s="5">
        <v>1</v>
      </c>
      <c r="Z1430" s="5" t="s">
        <v>73</v>
      </c>
      <c r="AA1430" s="5">
        <v>1</v>
      </c>
      <c r="AB1430" s="6">
        <v>0</v>
      </c>
      <c r="AC1430" s="6">
        <v>0</v>
      </c>
      <c r="AD1430" s="6">
        <v>0</v>
      </c>
      <c r="AE1430" s="6">
        <v>4</v>
      </c>
      <c r="AF1430" s="6">
        <v>4</v>
      </c>
      <c r="AG1430" s="6">
        <v>100</v>
      </c>
      <c r="AH1430" s="6">
        <v>4</v>
      </c>
      <c r="AI1430" s="6">
        <v>4</v>
      </c>
      <c r="AJ1430" s="6">
        <v>100</v>
      </c>
      <c r="AK1430" s="6">
        <v>4</v>
      </c>
      <c r="AL1430" s="6">
        <v>3</v>
      </c>
      <c r="AM1430" s="6">
        <v>75</v>
      </c>
      <c r="AN1430" s="6">
        <v>2</v>
      </c>
      <c r="AO1430" s="6">
        <v>0</v>
      </c>
      <c r="AP1430" s="6">
        <v>0</v>
      </c>
      <c r="AQ1430" s="6">
        <v>14</v>
      </c>
      <c r="AR1430" s="6">
        <v>11</v>
      </c>
      <c r="AS1430" s="6">
        <v>78.569999999999993</v>
      </c>
      <c r="AT1430" s="7">
        <v>0</v>
      </c>
      <c r="AU1430" s="7">
        <v>0</v>
      </c>
      <c r="AV1430" s="6">
        <v>0</v>
      </c>
      <c r="AW1430" s="7">
        <v>279098966</v>
      </c>
      <c r="AX1430" s="7">
        <v>279098966</v>
      </c>
      <c r="AY1430" s="6">
        <v>100</v>
      </c>
      <c r="AZ1430" s="7">
        <v>108792226</v>
      </c>
      <c r="BA1430" s="7">
        <v>105311759</v>
      </c>
      <c r="BB1430" s="6">
        <v>96.8</v>
      </c>
      <c r="BC1430" s="7">
        <v>223907719</v>
      </c>
      <c r="BD1430" s="7">
        <v>216856800</v>
      </c>
      <c r="BE1430" s="6">
        <v>96.85</v>
      </c>
      <c r="BF1430" s="7">
        <v>849000</v>
      </c>
      <c r="BG1430" s="7">
        <v>0</v>
      </c>
      <c r="BH1430" s="6">
        <v>0</v>
      </c>
      <c r="BI1430" s="7">
        <v>612647911</v>
      </c>
      <c r="BJ1430" s="7">
        <v>601267525</v>
      </c>
      <c r="BK1430" s="6">
        <v>98.14</v>
      </c>
      <c r="BL1430" s="5"/>
      <c r="BM1430" s="3">
        <f t="shared" si="230"/>
        <v>0</v>
      </c>
      <c r="BN1430" s="3">
        <f t="shared" si="231"/>
        <v>0</v>
      </c>
      <c r="BO1430" s="3">
        <f t="shared" si="232"/>
        <v>279.09896600000002</v>
      </c>
      <c r="BP1430" s="3">
        <f t="shared" si="233"/>
        <v>279.09896600000002</v>
      </c>
      <c r="BQ1430" s="3">
        <f t="shared" si="234"/>
        <v>108.792226</v>
      </c>
      <c r="BR1430" s="3">
        <f t="shared" si="235"/>
        <v>105.311759</v>
      </c>
      <c r="BS1430" s="3">
        <f t="shared" si="236"/>
        <v>223.90771899999999</v>
      </c>
      <c r="BT1430" s="3">
        <f t="shared" si="237"/>
        <v>216.85679999999999</v>
      </c>
      <c r="BU1430" s="3">
        <f t="shared" si="238"/>
        <v>0.84899999999999998</v>
      </c>
      <c r="BV1430" s="3">
        <f t="shared" si="239"/>
        <v>0</v>
      </c>
    </row>
    <row r="1431" spans="1:74" x14ac:dyDescent="0.25">
      <c r="A1431" s="4">
        <v>16</v>
      </c>
      <c r="B1431" s="5" t="s">
        <v>60</v>
      </c>
      <c r="C1431" s="5" t="s">
        <v>61</v>
      </c>
      <c r="D1431" s="5">
        <v>2023</v>
      </c>
      <c r="E1431" s="5" t="s">
        <v>62</v>
      </c>
      <c r="F1431" s="5" t="s">
        <v>63</v>
      </c>
      <c r="G1431" s="5">
        <v>2</v>
      </c>
      <c r="H1431" s="5" t="s">
        <v>64</v>
      </c>
      <c r="I1431" s="5" t="s">
        <v>3818</v>
      </c>
      <c r="J1431" s="5" t="s">
        <v>2676</v>
      </c>
      <c r="K1431" s="5" t="s">
        <v>2677</v>
      </c>
      <c r="L1431" s="5" t="s">
        <v>4299</v>
      </c>
      <c r="M1431" s="5" t="s">
        <v>1138</v>
      </c>
      <c r="N1431" s="5" t="s">
        <v>3843</v>
      </c>
      <c r="O1431" s="5" t="s">
        <v>260</v>
      </c>
      <c r="P1431" s="5" t="s">
        <v>3873</v>
      </c>
      <c r="Q1431" s="5" t="s">
        <v>1150</v>
      </c>
      <c r="R1431" s="5" t="s">
        <v>4147</v>
      </c>
      <c r="S1431" s="5" t="s">
        <v>2687</v>
      </c>
      <c r="T1431" s="5">
        <v>57</v>
      </c>
      <c r="U1431" s="5">
        <v>6</v>
      </c>
      <c r="V1431" s="5" t="s">
        <v>2694</v>
      </c>
      <c r="W1431" s="5">
        <v>1</v>
      </c>
      <c r="X1431" s="5" t="s">
        <v>72</v>
      </c>
      <c r="Y1431" s="5">
        <v>1</v>
      </c>
      <c r="Z1431" s="5" t="s">
        <v>73</v>
      </c>
      <c r="AA1431" s="5">
        <v>1</v>
      </c>
      <c r="AB1431" s="6">
        <v>1</v>
      </c>
      <c r="AC1431" s="6">
        <v>1</v>
      </c>
      <c r="AD1431" s="6">
        <v>100</v>
      </c>
      <c r="AE1431" s="6">
        <v>1</v>
      </c>
      <c r="AF1431" s="6">
        <v>1</v>
      </c>
      <c r="AG1431" s="6">
        <v>100</v>
      </c>
      <c r="AH1431" s="6">
        <v>1</v>
      </c>
      <c r="AI1431" s="6">
        <v>1</v>
      </c>
      <c r="AJ1431" s="6">
        <v>100</v>
      </c>
      <c r="AK1431" s="6">
        <v>1</v>
      </c>
      <c r="AL1431" s="6">
        <v>1</v>
      </c>
      <c r="AM1431" s="6">
        <v>100</v>
      </c>
      <c r="AN1431" s="6">
        <v>0</v>
      </c>
      <c r="AO1431" s="6">
        <v>0</v>
      </c>
      <c r="AP1431" s="6">
        <v>0</v>
      </c>
      <c r="AQ1431" s="6">
        <v>4</v>
      </c>
      <c r="AR1431" s="6">
        <v>4</v>
      </c>
      <c r="AS1431" s="6">
        <v>100</v>
      </c>
      <c r="AT1431" s="7">
        <v>778286449</v>
      </c>
      <c r="AU1431" s="7">
        <v>767566168</v>
      </c>
      <c r="AV1431" s="6">
        <v>98.62</v>
      </c>
      <c r="AW1431" s="7">
        <v>2850937783</v>
      </c>
      <c r="AX1431" s="7">
        <v>2843685793</v>
      </c>
      <c r="AY1431" s="6">
        <v>99.75</v>
      </c>
      <c r="AZ1431" s="7">
        <v>858057390</v>
      </c>
      <c r="BA1431" s="7">
        <v>854576923</v>
      </c>
      <c r="BB1431" s="6">
        <v>99.59</v>
      </c>
      <c r="BC1431" s="7">
        <v>1660480442</v>
      </c>
      <c r="BD1431" s="7">
        <v>1499776400</v>
      </c>
      <c r="BE1431" s="6">
        <v>90.32</v>
      </c>
      <c r="BF1431" s="7">
        <v>0</v>
      </c>
      <c r="BG1431" s="7">
        <v>0</v>
      </c>
      <c r="BH1431" s="6">
        <v>0</v>
      </c>
      <c r="BI1431" s="7">
        <v>6147762064</v>
      </c>
      <c r="BJ1431" s="7">
        <v>5965605284</v>
      </c>
      <c r="BK1431" s="6">
        <v>97.04</v>
      </c>
      <c r="BL1431" s="5"/>
      <c r="BM1431" s="3">
        <f t="shared" si="230"/>
        <v>778.28644899999995</v>
      </c>
      <c r="BN1431" s="3">
        <f t="shared" si="231"/>
        <v>767.56616799999995</v>
      </c>
      <c r="BO1431" s="3">
        <f t="shared" si="232"/>
        <v>2850.9377829999999</v>
      </c>
      <c r="BP1431" s="3">
        <f t="shared" si="233"/>
        <v>2843.6857930000001</v>
      </c>
      <c r="BQ1431" s="3">
        <f t="shared" si="234"/>
        <v>858.05739000000005</v>
      </c>
      <c r="BR1431" s="3">
        <f t="shared" si="235"/>
        <v>854.57692299999997</v>
      </c>
      <c r="BS1431" s="3">
        <f t="shared" si="236"/>
        <v>1660.480442</v>
      </c>
      <c r="BT1431" s="3">
        <f t="shared" si="237"/>
        <v>1499.7764</v>
      </c>
      <c r="BU1431" s="3">
        <f t="shared" si="238"/>
        <v>0</v>
      </c>
      <c r="BV1431" s="3">
        <f t="shared" si="239"/>
        <v>0</v>
      </c>
    </row>
    <row r="1432" spans="1:74" x14ac:dyDescent="0.25">
      <c r="A1432" s="4">
        <v>16</v>
      </c>
      <c r="B1432" s="5" t="s">
        <v>60</v>
      </c>
      <c r="C1432" s="5" t="s">
        <v>61</v>
      </c>
      <c r="D1432" s="5">
        <v>2023</v>
      </c>
      <c r="E1432" s="5" t="s">
        <v>62</v>
      </c>
      <c r="F1432" s="5" t="s">
        <v>63</v>
      </c>
      <c r="G1432" s="5">
        <v>2</v>
      </c>
      <c r="H1432" s="5" t="s">
        <v>64</v>
      </c>
      <c r="I1432" s="5" t="s">
        <v>3818</v>
      </c>
      <c r="J1432" s="5" t="s">
        <v>2676</v>
      </c>
      <c r="K1432" s="5" t="s">
        <v>2677</v>
      </c>
      <c r="L1432" s="5" t="s">
        <v>4299</v>
      </c>
      <c r="M1432" s="5" t="s">
        <v>1138</v>
      </c>
      <c r="N1432" s="5" t="s">
        <v>3843</v>
      </c>
      <c r="O1432" s="5" t="s">
        <v>260</v>
      </c>
      <c r="P1432" s="5" t="s">
        <v>3873</v>
      </c>
      <c r="Q1432" s="5" t="s">
        <v>1150</v>
      </c>
      <c r="R1432" s="5" t="s">
        <v>4147</v>
      </c>
      <c r="S1432" s="5" t="s">
        <v>2687</v>
      </c>
      <c r="T1432" s="5">
        <v>57</v>
      </c>
      <c r="U1432" s="5">
        <v>7</v>
      </c>
      <c r="V1432" s="5" t="s">
        <v>2695</v>
      </c>
      <c r="W1432" s="5">
        <v>2</v>
      </c>
      <c r="X1432" s="5" t="s">
        <v>76</v>
      </c>
      <c r="Y1432" s="5">
        <v>1</v>
      </c>
      <c r="Z1432" s="5" t="s">
        <v>73</v>
      </c>
      <c r="AA1432" s="5">
        <v>1</v>
      </c>
      <c r="AB1432" s="6">
        <v>20</v>
      </c>
      <c r="AC1432" s="6">
        <v>20</v>
      </c>
      <c r="AD1432" s="6">
        <v>100</v>
      </c>
      <c r="AE1432" s="6">
        <v>20</v>
      </c>
      <c r="AF1432" s="6">
        <v>20</v>
      </c>
      <c r="AG1432" s="6">
        <v>100</v>
      </c>
      <c r="AH1432" s="6">
        <v>20</v>
      </c>
      <c r="AI1432" s="6">
        <v>0</v>
      </c>
      <c r="AJ1432" s="6">
        <v>0</v>
      </c>
      <c r="AK1432" s="6">
        <v>20</v>
      </c>
      <c r="AL1432" s="6">
        <v>0</v>
      </c>
      <c r="AM1432" s="6">
        <v>0</v>
      </c>
      <c r="AN1432" s="6">
        <v>20</v>
      </c>
      <c r="AO1432" s="6">
        <v>0</v>
      </c>
      <c r="AP1432" s="6">
        <v>0</v>
      </c>
      <c r="AQ1432" s="6" t="s">
        <v>77</v>
      </c>
      <c r="AR1432" s="6" t="s">
        <v>77</v>
      </c>
      <c r="AS1432" s="6" t="s">
        <v>77</v>
      </c>
      <c r="AT1432" s="7">
        <v>18900000</v>
      </c>
      <c r="AU1432" s="7">
        <v>18900000</v>
      </c>
      <c r="AV1432" s="6">
        <v>100</v>
      </c>
      <c r="AW1432" s="7">
        <v>196314000</v>
      </c>
      <c r="AX1432" s="7">
        <v>196314000</v>
      </c>
      <c r="AY1432" s="6">
        <v>100</v>
      </c>
      <c r="AZ1432" s="7">
        <v>51500000</v>
      </c>
      <c r="BA1432" s="7">
        <v>30524000</v>
      </c>
      <c r="BB1432" s="6">
        <v>59.26</v>
      </c>
      <c r="BC1432" s="7">
        <v>58862661</v>
      </c>
      <c r="BD1432" s="7">
        <v>0</v>
      </c>
      <c r="BE1432" s="6">
        <v>0</v>
      </c>
      <c r="BF1432" s="7">
        <v>25000000</v>
      </c>
      <c r="BG1432" s="7">
        <v>0</v>
      </c>
      <c r="BH1432" s="6">
        <v>0</v>
      </c>
      <c r="BI1432" s="7">
        <v>350576661</v>
      </c>
      <c r="BJ1432" s="7">
        <v>245738000</v>
      </c>
      <c r="BK1432" s="6">
        <v>70.099999999999994</v>
      </c>
      <c r="BL1432" s="5" t="s">
        <v>2691</v>
      </c>
      <c r="BM1432" s="3">
        <f t="shared" si="230"/>
        <v>18.899999999999999</v>
      </c>
      <c r="BN1432" s="3">
        <f t="shared" si="231"/>
        <v>18.899999999999999</v>
      </c>
      <c r="BO1432" s="3">
        <f t="shared" si="232"/>
        <v>196.31399999999999</v>
      </c>
      <c r="BP1432" s="3">
        <f t="shared" si="233"/>
        <v>196.31399999999999</v>
      </c>
      <c r="BQ1432" s="3">
        <f t="shared" si="234"/>
        <v>51.5</v>
      </c>
      <c r="BR1432" s="3">
        <f t="shared" si="235"/>
        <v>30.524000000000001</v>
      </c>
      <c r="BS1432" s="3">
        <f t="shared" si="236"/>
        <v>58.862661000000003</v>
      </c>
      <c r="BT1432" s="3">
        <f t="shared" si="237"/>
        <v>0</v>
      </c>
      <c r="BU1432" s="3">
        <f t="shared" si="238"/>
        <v>25</v>
      </c>
      <c r="BV1432" s="3">
        <f t="shared" si="239"/>
        <v>0</v>
      </c>
    </row>
    <row r="1433" spans="1:74" x14ac:dyDescent="0.25">
      <c r="A1433" s="4">
        <v>16</v>
      </c>
      <c r="B1433" s="5" t="s">
        <v>60</v>
      </c>
      <c r="C1433" s="5" t="s">
        <v>61</v>
      </c>
      <c r="D1433" s="5">
        <v>2023</v>
      </c>
      <c r="E1433" s="5" t="s">
        <v>62</v>
      </c>
      <c r="F1433" s="5" t="s">
        <v>63</v>
      </c>
      <c r="G1433" s="5">
        <v>2</v>
      </c>
      <c r="H1433" s="5" t="s">
        <v>64</v>
      </c>
      <c r="I1433" s="5" t="s">
        <v>3818</v>
      </c>
      <c r="J1433" s="5" t="s">
        <v>2676</v>
      </c>
      <c r="K1433" s="5" t="s">
        <v>2677</v>
      </c>
      <c r="L1433" s="5" t="s">
        <v>4299</v>
      </c>
      <c r="M1433" s="5" t="s">
        <v>1138</v>
      </c>
      <c r="N1433" s="5" t="s">
        <v>3843</v>
      </c>
      <c r="O1433" s="5" t="s">
        <v>260</v>
      </c>
      <c r="P1433" s="5" t="s">
        <v>3873</v>
      </c>
      <c r="Q1433" s="5" t="s">
        <v>1150</v>
      </c>
      <c r="R1433" s="5" t="s">
        <v>4147</v>
      </c>
      <c r="S1433" s="5" t="s">
        <v>2687</v>
      </c>
      <c r="T1433" s="5">
        <v>57</v>
      </c>
      <c r="U1433" s="5">
        <v>8</v>
      </c>
      <c r="V1433" s="5" t="s">
        <v>2686</v>
      </c>
      <c r="W1433" s="5">
        <v>2</v>
      </c>
      <c r="X1433" s="5" t="s">
        <v>76</v>
      </c>
      <c r="Y1433" s="5">
        <v>2</v>
      </c>
      <c r="Z1433" s="5" t="s">
        <v>84</v>
      </c>
      <c r="AA1433" s="5">
        <v>1</v>
      </c>
      <c r="AB1433" s="6">
        <v>0</v>
      </c>
      <c r="AC1433" s="6">
        <v>0</v>
      </c>
      <c r="AD1433" s="6">
        <v>0</v>
      </c>
      <c r="AE1433" s="6">
        <v>0</v>
      </c>
      <c r="AF1433" s="6">
        <v>0</v>
      </c>
      <c r="AG1433" s="6">
        <v>0</v>
      </c>
      <c r="AH1433" s="6">
        <v>100</v>
      </c>
      <c r="AI1433" s="6">
        <v>100</v>
      </c>
      <c r="AJ1433" s="6">
        <v>100</v>
      </c>
      <c r="AK1433" s="6">
        <v>0</v>
      </c>
      <c r="AL1433" s="6">
        <v>0</v>
      </c>
      <c r="AM1433" s="6">
        <v>0</v>
      </c>
      <c r="AN1433" s="6">
        <v>0</v>
      </c>
      <c r="AO1433" s="6">
        <v>0</v>
      </c>
      <c r="AP1433" s="6">
        <v>0</v>
      </c>
      <c r="AQ1433" s="6" t="s">
        <v>77</v>
      </c>
      <c r="AR1433" s="6" t="s">
        <v>77</v>
      </c>
      <c r="AS1433" s="6" t="s">
        <v>77</v>
      </c>
      <c r="AT1433" s="7">
        <v>0</v>
      </c>
      <c r="AU1433" s="7">
        <v>0</v>
      </c>
      <c r="AV1433" s="6">
        <v>0</v>
      </c>
      <c r="AW1433" s="7">
        <v>0</v>
      </c>
      <c r="AX1433" s="7">
        <v>0</v>
      </c>
      <c r="AY1433" s="6">
        <v>0</v>
      </c>
      <c r="AZ1433" s="7">
        <v>794640</v>
      </c>
      <c r="BA1433" s="7">
        <v>794640</v>
      </c>
      <c r="BB1433" s="6">
        <v>100</v>
      </c>
      <c r="BC1433" s="7">
        <v>0</v>
      </c>
      <c r="BD1433" s="7">
        <v>0</v>
      </c>
      <c r="BE1433" s="6">
        <v>0</v>
      </c>
      <c r="BF1433" s="7">
        <v>0</v>
      </c>
      <c r="BG1433" s="7">
        <v>0</v>
      </c>
      <c r="BH1433" s="6">
        <v>0</v>
      </c>
      <c r="BI1433" s="7">
        <v>794640</v>
      </c>
      <c r="BJ1433" s="7">
        <v>794640</v>
      </c>
      <c r="BK1433" s="6">
        <v>100</v>
      </c>
      <c r="BL1433" s="5"/>
      <c r="BM1433" s="3">
        <f t="shared" si="230"/>
        <v>0</v>
      </c>
      <c r="BN1433" s="3">
        <f t="shared" si="231"/>
        <v>0</v>
      </c>
      <c r="BO1433" s="3">
        <f t="shared" si="232"/>
        <v>0</v>
      </c>
      <c r="BP1433" s="3">
        <f t="shared" si="233"/>
        <v>0</v>
      </c>
      <c r="BQ1433" s="3">
        <f t="shared" si="234"/>
        <v>0.79464000000000001</v>
      </c>
      <c r="BR1433" s="3">
        <f t="shared" si="235"/>
        <v>0.79464000000000001</v>
      </c>
      <c r="BS1433" s="3">
        <f t="shared" si="236"/>
        <v>0</v>
      </c>
      <c r="BT1433" s="3">
        <f t="shared" si="237"/>
        <v>0</v>
      </c>
      <c r="BU1433" s="3">
        <f t="shared" si="238"/>
        <v>0</v>
      </c>
      <c r="BV1433" s="3">
        <f t="shared" si="239"/>
        <v>0</v>
      </c>
    </row>
    <row r="1434" spans="1:74" x14ac:dyDescent="0.25">
      <c r="A1434" s="4">
        <v>16</v>
      </c>
      <c r="B1434" s="5" t="s">
        <v>60</v>
      </c>
      <c r="C1434" s="5" t="s">
        <v>61</v>
      </c>
      <c r="D1434" s="5">
        <v>2023</v>
      </c>
      <c r="E1434" s="5" t="s">
        <v>62</v>
      </c>
      <c r="F1434" s="5" t="s">
        <v>63</v>
      </c>
      <c r="G1434" s="5">
        <v>2</v>
      </c>
      <c r="H1434" s="5" t="s">
        <v>64</v>
      </c>
      <c r="I1434" s="5" t="s">
        <v>3818</v>
      </c>
      <c r="J1434" s="5" t="s">
        <v>2676</v>
      </c>
      <c r="K1434" s="5" t="s">
        <v>2677</v>
      </c>
      <c r="L1434" s="5" t="s">
        <v>4299</v>
      </c>
      <c r="M1434" s="5" t="s">
        <v>1138</v>
      </c>
      <c r="N1434" s="5" t="s">
        <v>3843</v>
      </c>
      <c r="O1434" s="5" t="s">
        <v>260</v>
      </c>
      <c r="P1434" s="5" t="s">
        <v>3873</v>
      </c>
      <c r="Q1434" s="5" t="s">
        <v>1150</v>
      </c>
      <c r="R1434" s="5" t="s">
        <v>4148</v>
      </c>
      <c r="S1434" s="5" t="s">
        <v>2696</v>
      </c>
      <c r="T1434" s="5">
        <v>42</v>
      </c>
      <c r="U1434" s="5">
        <v>1</v>
      </c>
      <c r="V1434" s="5" t="s">
        <v>2697</v>
      </c>
      <c r="W1434" s="5">
        <v>1</v>
      </c>
      <c r="X1434" s="5" t="s">
        <v>72</v>
      </c>
      <c r="Y1434" s="5">
        <v>1</v>
      </c>
      <c r="Z1434" s="5" t="s">
        <v>73</v>
      </c>
      <c r="AA1434" s="5">
        <v>1</v>
      </c>
      <c r="AB1434" s="6">
        <v>8741</v>
      </c>
      <c r="AC1434" s="6">
        <v>8647</v>
      </c>
      <c r="AD1434" s="6">
        <v>98.92</v>
      </c>
      <c r="AE1434" s="6">
        <v>72453</v>
      </c>
      <c r="AF1434" s="6">
        <v>75926</v>
      </c>
      <c r="AG1434" s="6">
        <v>104.79</v>
      </c>
      <c r="AH1434" s="6">
        <v>100503</v>
      </c>
      <c r="AI1434" s="6">
        <v>102712</v>
      </c>
      <c r="AJ1434" s="6">
        <v>102.2</v>
      </c>
      <c r="AK1434" s="6">
        <v>157211</v>
      </c>
      <c r="AL1434" s="6">
        <v>112448</v>
      </c>
      <c r="AM1434" s="6">
        <v>71.53</v>
      </c>
      <c r="AN1434" s="6">
        <v>55020</v>
      </c>
      <c r="AO1434" s="6">
        <v>0</v>
      </c>
      <c r="AP1434" s="6">
        <v>0</v>
      </c>
      <c r="AQ1434" s="6">
        <v>399516</v>
      </c>
      <c r="AR1434" s="6">
        <v>299733</v>
      </c>
      <c r="AS1434" s="6">
        <v>75.02</v>
      </c>
      <c r="AT1434" s="7">
        <v>2840091114</v>
      </c>
      <c r="AU1434" s="7">
        <v>2727384434</v>
      </c>
      <c r="AV1434" s="6">
        <v>96.03</v>
      </c>
      <c r="AW1434" s="7">
        <v>10983439620</v>
      </c>
      <c r="AX1434" s="7">
        <v>10199909461</v>
      </c>
      <c r="AY1434" s="6">
        <v>92.87</v>
      </c>
      <c r="AZ1434" s="7">
        <v>21458141098</v>
      </c>
      <c r="BA1434" s="7">
        <v>20961511490</v>
      </c>
      <c r="BB1434" s="6">
        <v>97.69</v>
      </c>
      <c r="BC1434" s="7">
        <v>17219022277</v>
      </c>
      <c r="BD1434" s="7">
        <v>14624230999</v>
      </c>
      <c r="BE1434" s="6">
        <v>84.93</v>
      </c>
      <c r="BF1434" s="7">
        <v>21919289000</v>
      </c>
      <c r="BG1434" s="7">
        <v>0</v>
      </c>
      <c r="BH1434" s="6">
        <v>0</v>
      </c>
      <c r="BI1434" s="7">
        <v>74419983109</v>
      </c>
      <c r="BJ1434" s="7">
        <v>48513036384</v>
      </c>
      <c r="BK1434" s="6">
        <v>65.19</v>
      </c>
      <c r="BL1434" s="5"/>
      <c r="BM1434" s="3">
        <f t="shared" si="230"/>
        <v>2840.0911139999998</v>
      </c>
      <c r="BN1434" s="3">
        <f t="shared" si="231"/>
        <v>2727.3844340000001</v>
      </c>
      <c r="BO1434" s="3">
        <f t="shared" si="232"/>
        <v>10983.439619999999</v>
      </c>
      <c r="BP1434" s="3">
        <f t="shared" si="233"/>
        <v>10199.909460999999</v>
      </c>
      <c r="BQ1434" s="3">
        <f t="shared" si="234"/>
        <v>21458.141098</v>
      </c>
      <c r="BR1434" s="3">
        <f t="shared" si="235"/>
        <v>20961.511490000001</v>
      </c>
      <c r="BS1434" s="3">
        <f t="shared" si="236"/>
        <v>17219.022277</v>
      </c>
      <c r="BT1434" s="3">
        <f t="shared" si="237"/>
        <v>14624.230998999999</v>
      </c>
      <c r="BU1434" s="3">
        <f t="shared" si="238"/>
        <v>21919.289000000001</v>
      </c>
      <c r="BV1434" s="3">
        <f t="shared" si="239"/>
        <v>0</v>
      </c>
    </row>
    <row r="1435" spans="1:74" x14ac:dyDescent="0.25">
      <c r="A1435" s="4">
        <v>16</v>
      </c>
      <c r="B1435" s="5" t="s">
        <v>60</v>
      </c>
      <c r="C1435" s="5" t="s">
        <v>61</v>
      </c>
      <c r="D1435" s="5">
        <v>2023</v>
      </c>
      <c r="E1435" s="5" t="s">
        <v>62</v>
      </c>
      <c r="F1435" s="5" t="s">
        <v>63</v>
      </c>
      <c r="G1435" s="5">
        <v>2</v>
      </c>
      <c r="H1435" s="5" t="s">
        <v>64</v>
      </c>
      <c r="I1435" s="5" t="s">
        <v>3818</v>
      </c>
      <c r="J1435" s="5" t="s">
        <v>2676</v>
      </c>
      <c r="K1435" s="5" t="s">
        <v>2677</v>
      </c>
      <c r="L1435" s="5" t="s">
        <v>4299</v>
      </c>
      <c r="M1435" s="5" t="s">
        <v>1138</v>
      </c>
      <c r="N1435" s="5" t="s">
        <v>3843</v>
      </c>
      <c r="O1435" s="5" t="s">
        <v>260</v>
      </c>
      <c r="P1435" s="5" t="s">
        <v>3873</v>
      </c>
      <c r="Q1435" s="5" t="s">
        <v>1150</v>
      </c>
      <c r="R1435" s="5" t="s">
        <v>4148</v>
      </c>
      <c r="S1435" s="5" t="s">
        <v>2696</v>
      </c>
      <c r="T1435" s="5">
        <v>42</v>
      </c>
      <c r="U1435" s="5">
        <v>2</v>
      </c>
      <c r="V1435" s="5" t="s">
        <v>2698</v>
      </c>
      <c r="W1435" s="5">
        <v>1</v>
      </c>
      <c r="X1435" s="5" t="s">
        <v>72</v>
      </c>
      <c r="Y1435" s="5">
        <v>1</v>
      </c>
      <c r="Z1435" s="5" t="s">
        <v>73</v>
      </c>
      <c r="AA1435" s="5">
        <v>1</v>
      </c>
      <c r="AB1435" s="6">
        <v>845</v>
      </c>
      <c r="AC1435" s="6">
        <v>928</v>
      </c>
      <c r="AD1435" s="6">
        <v>109.82</v>
      </c>
      <c r="AE1435" s="6">
        <v>2547</v>
      </c>
      <c r="AF1435" s="6">
        <v>2363</v>
      </c>
      <c r="AG1435" s="6">
        <v>92.78</v>
      </c>
      <c r="AH1435" s="6">
        <v>4977</v>
      </c>
      <c r="AI1435" s="6">
        <v>5195</v>
      </c>
      <c r="AJ1435" s="6">
        <v>104.38</v>
      </c>
      <c r="AK1435" s="6">
        <v>11984</v>
      </c>
      <c r="AL1435" s="6">
        <v>7647</v>
      </c>
      <c r="AM1435" s="6">
        <v>63.81</v>
      </c>
      <c r="AN1435" s="6">
        <v>4127</v>
      </c>
      <c r="AO1435" s="6">
        <v>0</v>
      </c>
      <c r="AP1435" s="6">
        <v>0</v>
      </c>
      <c r="AQ1435" s="6">
        <v>24597</v>
      </c>
      <c r="AR1435" s="6">
        <v>16133</v>
      </c>
      <c r="AS1435" s="6">
        <v>65.59</v>
      </c>
      <c r="AT1435" s="7">
        <v>3559296324</v>
      </c>
      <c r="AU1435" s="7">
        <v>3483572057</v>
      </c>
      <c r="AV1435" s="6">
        <v>97.87</v>
      </c>
      <c r="AW1435" s="7">
        <v>9668807416</v>
      </c>
      <c r="AX1435" s="7">
        <v>9554351257</v>
      </c>
      <c r="AY1435" s="6">
        <v>98.82</v>
      </c>
      <c r="AZ1435" s="7">
        <v>22551445054</v>
      </c>
      <c r="BA1435" s="7">
        <v>22003239438</v>
      </c>
      <c r="BB1435" s="6">
        <v>97.57</v>
      </c>
      <c r="BC1435" s="7">
        <v>20729049299</v>
      </c>
      <c r="BD1435" s="7">
        <v>15249171624</v>
      </c>
      <c r="BE1435" s="6">
        <v>73.56</v>
      </c>
      <c r="BF1435" s="7">
        <v>25707011000</v>
      </c>
      <c r="BG1435" s="7">
        <v>0</v>
      </c>
      <c r="BH1435" s="6">
        <v>0</v>
      </c>
      <c r="BI1435" s="7">
        <v>82215609093</v>
      </c>
      <c r="BJ1435" s="7">
        <v>50290334376</v>
      </c>
      <c r="BK1435" s="6">
        <v>61.17</v>
      </c>
      <c r="BL1435" s="5"/>
      <c r="BM1435" s="3">
        <f t="shared" si="230"/>
        <v>3559.2963239999999</v>
      </c>
      <c r="BN1435" s="3">
        <f t="shared" si="231"/>
        <v>3483.5720569999999</v>
      </c>
      <c r="BO1435" s="3">
        <f t="shared" si="232"/>
        <v>9668.8074159999996</v>
      </c>
      <c r="BP1435" s="3">
        <f t="shared" si="233"/>
        <v>9554.3512570000003</v>
      </c>
      <c r="BQ1435" s="3">
        <f t="shared" si="234"/>
        <v>22551.445054</v>
      </c>
      <c r="BR1435" s="3">
        <f t="shared" si="235"/>
        <v>22003.239438000001</v>
      </c>
      <c r="BS1435" s="3">
        <f t="shared" si="236"/>
        <v>20729.049298999998</v>
      </c>
      <c r="BT1435" s="3">
        <f t="shared" si="237"/>
        <v>15249.171624000001</v>
      </c>
      <c r="BU1435" s="3">
        <f t="shared" si="238"/>
        <v>25707.010999999999</v>
      </c>
      <c r="BV1435" s="3">
        <f t="shared" si="239"/>
        <v>0</v>
      </c>
    </row>
    <row r="1436" spans="1:74" x14ac:dyDescent="0.25">
      <c r="A1436" s="4">
        <v>16</v>
      </c>
      <c r="B1436" s="5" t="s">
        <v>60</v>
      </c>
      <c r="C1436" s="5" t="s">
        <v>61</v>
      </c>
      <c r="D1436" s="5">
        <v>2023</v>
      </c>
      <c r="E1436" s="5" t="s">
        <v>62</v>
      </c>
      <c r="F1436" s="5" t="s">
        <v>63</v>
      </c>
      <c r="G1436" s="5">
        <v>2</v>
      </c>
      <c r="H1436" s="5" t="s">
        <v>64</v>
      </c>
      <c r="I1436" s="5" t="s">
        <v>3818</v>
      </c>
      <c r="J1436" s="5" t="s">
        <v>2676</v>
      </c>
      <c r="K1436" s="5" t="s">
        <v>2677</v>
      </c>
      <c r="L1436" s="5" t="s">
        <v>4299</v>
      </c>
      <c r="M1436" s="5" t="s">
        <v>1138</v>
      </c>
      <c r="N1436" s="5" t="s">
        <v>3843</v>
      </c>
      <c r="O1436" s="5" t="s">
        <v>260</v>
      </c>
      <c r="P1436" s="5" t="s">
        <v>3873</v>
      </c>
      <c r="Q1436" s="5" t="s">
        <v>1150</v>
      </c>
      <c r="R1436" s="5" t="s">
        <v>4148</v>
      </c>
      <c r="S1436" s="5" t="s">
        <v>2696</v>
      </c>
      <c r="T1436" s="5">
        <v>42</v>
      </c>
      <c r="U1436" s="5">
        <v>3</v>
      </c>
      <c r="V1436" s="5" t="s">
        <v>2699</v>
      </c>
      <c r="W1436" s="5">
        <v>1</v>
      </c>
      <c r="X1436" s="5" t="s">
        <v>72</v>
      </c>
      <c r="Y1436" s="5">
        <v>1</v>
      </c>
      <c r="Z1436" s="5" t="s">
        <v>73</v>
      </c>
      <c r="AA1436" s="5">
        <v>1</v>
      </c>
      <c r="AB1436" s="6">
        <v>27000</v>
      </c>
      <c r="AC1436" s="6">
        <v>29671</v>
      </c>
      <c r="AD1436" s="6">
        <v>109.89</v>
      </c>
      <c r="AE1436" s="6">
        <v>38770</v>
      </c>
      <c r="AF1436" s="6">
        <v>40424</v>
      </c>
      <c r="AG1436" s="6">
        <v>104.27</v>
      </c>
      <c r="AH1436" s="6">
        <v>56770</v>
      </c>
      <c r="AI1436" s="6">
        <v>57832</v>
      </c>
      <c r="AJ1436" s="6">
        <v>101.87</v>
      </c>
      <c r="AK1436" s="6">
        <v>60000</v>
      </c>
      <c r="AL1436" s="6">
        <v>44249</v>
      </c>
      <c r="AM1436" s="6">
        <v>73.75</v>
      </c>
      <c r="AN1436" s="6">
        <v>22000</v>
      </c>
      <c r="AO1436" s="6">
        <v>0</v>
      </c>
      <c r="AP1436" s="6">
        <v>0</v>
      </c>
      <c r="AQ1436" s="6">
        <v>209927</v>
      </c>
      <c r="AR1436" s="6">
        <v>172176</v>
      </c>
      <c r="AS1436" s="6">
        <v>82.02</v>
      </c>
      <c r="AT1436" s="7">
        <v>455042808</v>
      </c>
      <c r="AU1436" s="7">
        <v>405767800</v>
      </c>
      <c r="AV1436" s="6">
        <v>89.17</v>
      </c>
      <c r="AW1436" s="7">
        <v>1158390158</v>
      </c>
      <c r="AX1436" s="7">
        <v>1153202557</v>
      </c>
      <c r="AY1436" s="6">
        <v>99.55</v>
      </c>
      <c r="AZ1436" s="7">
        <v>2822185748</v>
      </c>
      <c r="BA1436" s="7">
        <v>2743325063</v>
      </c>
      <c r="BB1436" s="6">
        <v>97.21</v>
      </c>
      <c r="BC1436" s="7">
        <v>2938386994</v>
      </c>
      <c r="BD1436" s="7">
        <v>2812246379</v>
      </c>
      <c r="BE1436" s="6">
        <v>95.71</v>
      </c>
      <c r="BF1436" s="7">
        <v>1609400000</v>
      </c>
      <c r="BG1436" s="7">
        <v>0</v>
      </c>
      <c r="BH1436" s="6">
        <v>0</v>
      </c>
      <c r="BI1436" s="7">
        <v>8983405708</v>
      </c>
      <c r="BJ1436" s="7">
        <v>7114541799</v>
      </c>
      <c r="BK1436" s="6">
        <v>79.2</v>
      </c>
      <c r="BL1436" s="5"/>
      <c r="BM1436" s="3">
        <f t="shared" si="230"/>
        <v>455.04280799999998</v>
      </c>
      <c r="BN1436" s="3">
        <f t="shared" si="231"/>
        <v>405.76780000000002</v>
      </c>
      <c r="BO1436" s="3">
        <f t="shared" si="232"/>
        <v>1158.3901579999999</v>
      </c>
      <c r="BP1436" s="3">
        <f t="shared" si="233"/>
        <v>1153.2025570000001</v>
      </c>
      <c r="BQ1436" s="3">
        <f t="shared" si="234"/>
        <v>2822.1857479999999</v>
      </c>
      <c r="BR1436" s="3">
        <f t="shared" si="235"/>
        <v>2743.3250630000002</v>
      </c>
      <c r="BS1436" s="3">
        <f t="shared" si="236"/>
        <v>2938.386994</v>
      </c>
      <c r="BT1436" s="3">
        <f t="shared" si="237"/>
        <v>2812.2463790000002</v>
      </c>
      <c r="BU1436" s="3">
        <f t="shared" si="238"/>
        <v>1609.4</v>
      </c>
      <c r="BV1436" s="3">
        <f t="shared" si="239"/>
        <v>0</v>
      </c>
    </row>
    <row r="1437" spans="1:74" x14ac:dyDescent="0.25">
      <c r="A1437" s="4">
        <v>16</v>
      </c>
      <c r="B1437" s="5" t="s">
        <v>60</v>
      </c>
      <c r="C1437" s="5" t="s">
        <v>61</v>
      </c>
      <c r="D1437" s="5">
        <v>2023</v>
      </c>
      <c r="E1437" s="5" t="s">
        <v>62</v>
      </c>
      <c r="F1437" s="5" t="s">
        <v>63</v>
      </c>
      <c r="G1437" s="5">
        <v>2</v>
      </c>
      <c r="H1437" s="5" t="s">
        <v>64</v>
      </c>
      <c r="I1437" s="5" t="s">
        <v>3818</v>
      </c>
      <c r="J1437" s="5" t="s">
        <v>2676</v>
      </c>
      <c r="K1437" s="5" t="s">
        <v>2677</v>
      </c>
      <c r="L1437" s="5" t="s">
        <v>4299</v>
      </c>
      <c r="M1437" s="5" t="s">
        <v>1138</v>
      </c>
      <c r="N1437" s="5" t="s">
        <v>3843</v>
      </c>
      <c r="O1437" s="5" t="s">
        <v>260</v>
      </c>
      <c r="P1437" s="5" t="s">
        <v>3873</v>
      </c>
      <c r="Q1437" s="5" t="s">
        <v>1150</v>
      </c>
      <c r="R1437" s="5" t="s">
        <v>4148</v>
      </c>
      <c r="S1437" s="5" t="s">
        <v>2696</v>
      </c>
      <c r="T1437" s="5">
        <v>42</v>
      </c>
      <c r="U1437" s="5">
        <v>4</v>
      </c>
      <c r="V1437" s="5" t="s">
        <v>2700</v>
      </c>
      <c r="W1437" s="5">
        <v>2</v>
      </c>
      <c r="X1437" s="5" t="s">
        <v>76</v>
      </c>
      <c r="Y1437" s="5">
        <v>1</v>
      </c>
      <c r="Z1437" s="5" t="s">
        <v>73</v>
      </c>
      <c r="AA1437" s="5">
        <v>1</v>
      </c>
      <c r="AB1437" s="6">
        <v>0</v>
      </c>
      <c r="AC1437" s="6">
        <v>0</v>
      </c>
      <c r="AD1437" s="6">
        <v>0</v>
      </c>
      <c r="AE1437" s="6">
        <v>1</v>
      </c>
      <c r="AF1437" s="6">
        <v>1</v>
      </c>
      <c r="AG1437" s="6">
        <v>100</v>
      </c>
      <c r="AH1437" s="6">
        <v>1</v>
      </c>
      <c r="AI1437" s="6">
        <v>1</v>
      </c>
      <c r="AJ1437" s="6">
        <v>100</v>
      </c>
      <c r="AK1437" s="6">
        <v>1</v>
      </c>
      <c r="AL1437" s="6">
        <v>0.66</v>
      </c>
      <c r="AM1437" s="6">
        <v>66</v>
      </c>
      <c r="AN1437" s="6">
        <v>1</v>
      </c>
      <c r="AO1437" s="6">
        <v>0</v>
      </c>
      <c r="AP1437" s="6">
        <v>0</v>
      </c>
      <c r="AQ1437" s="6" t="s">
        <v>77</v>
      </c>
      <c r="AR1437" s="6" t="s">
        <v>77</v>
      </c>
      <c r="AS1437" s="6" t="s">
        <v>77</v>
      </c>
      <c r="AT1437" s="7">
        <v>0</v>
      </c>
      <c r="AU1437" s="7">
        <v>0</v>
      </c>
      <c r="AV1437" s="6">
        <v>0</v>
      </c>
      <c r="AW1437" s="7">
        <v>426089303</v>
      </c>
      <c r="AX1437" s="7">
        <v>424539817</v>
      </c>
      <c r="AY1437" s="6">
        <v>99.64</v>
      </c>
      <c r="AZ1437" s="7">
        <v>634246700</v>
      </c>
      <c r="BA1437" s="7">
        <v>544827225</v>
      </c>
      <c r="BB1437" s="6">
        <v>85.9</v>
      </c>
      <c r="BC1437" s="7">
        <v>482454630</v>
      </c>
      <c r="BD1437" s="7">
        <v>412043755</v>
      </c>
      <c r="BE1437" s="6">
        <v>85.41</v>
      </c>
      <c r="BF1437" s="7">
        <v>487300000</v>
      </c>
      <c r="BG1437" s="7">
        <v>0</v>
      </c>
      <c r="BH1437" s="6">
        <v>0</v>
      </c>
      <c r="BI1437" s="7">
        <v>2030090633</v>
      </c>
      <c r="BJ1437" s="7">
        <v>1381410797</v>
      </c>
      <c r="BK1437" s="6">
        <v>68.05</v>
      </c>
      <c r="BL1437" s="5"/>
      <c r="BM1437" s="3">
        <f t="shared" si="230"/>
        <v>0</v>
      </c>
      <c r="BN1437" s="3">
        <f t="shared" si="231"/>
        <v>0</v>
      </c>
      <c r="BO1437" s="3">
        <f t="shared" si="232"/>
        <v>426.08930299999997</v>
      </c>
      <c r="BP1437" s="3">
        <f t="shared" si="233"/>
        <v>424.53981700000003</v>
      </c>
      <c r="BQ1437" s="3">
        <f t="shared" si="234"/>
        <v>634.24670000000003</v>
      </c>
      <c r="BR1437" s="3">
        <f t="shared" si="235"/>
        <v>544.827225</v>
      </c>
      <c r="BS1437" s="3">
        <f t="shared" si="236"/>
        <v>482.45463000000001</v>
      </c>
      <c r="BT1437" s="3">
        <f t="shared" si="237"/>
        <v>412.04375499999998</v>
      </c>
      <c r="BU1437" s="3">
        <f t="shared" si="238"/>
        <v>487.3</v>
      </c>
      <c r="BV1437" s="3">
        <f t="shared" si="239"/>
        <v>0</v>
      </c>
    </row>
    <row r="1438" spans="1:74" x14ac:dyDescent="0.25">
      <c r="A1438" s="4">
        <v>16</v>
      </c>
      <c r="B1438" s="5" t="s">
        <v>60</v>
      </c>
      <c r="C1438" s="5" t="s">
        <v>61</v>
      </c>
      <c r="D1438" s="5">
        <v>2023</v>
      </c>
      <c r="E1438" s="5" t="s">
        <v>62</v>
      </c>
      <c r="F1438" s="5" t="s">
        <v>63</v>
      </c>
      <c r="G1438" s="5">
        <v>2</v>
      </c>
      <c r="H1438" s="5" t="s">
        <v>64</v>
      </c>
      <c r="I1438" s="5" t="s">
        <v>3818</v>
      </c>
      <c r="J1438" s="5" t="s">
        <v>2676</v>
      </c>
      <c r="K1438" s="5" t="s">
        <v>2677</v>
      </c>
      <c r="L1438" s="5" t="s">
        <v>4299</v>
      </c>
      <c r="M1438" s="5" t="s">
        <v>1138</v>
      </c>
      <c r="N1438" s="5" t="s">
        <v>3843</v>
      </c>
      <c r="O1438" s="5" t="s">
        <v>260</v>
      </c>
      <c r="P1438" s="5" t="s">
        <v>3873</v>
      </c>
      <c r="Q1438" s="5" t="s">
        <v>1150</v>
      </c>
      <c r="R1438" s="5" t="s">
        <v>4148</v>
      </c>
      <c r="S1438" s="5" t="s">
        <v>2696</v>
      </c>
      <c r="T1438" s="5">
        <v>42</v>
      </c>
      <c r="U1438" s="5">
        <v>5</v>
      </c>
      <c r="V1438" s="5" t="s">
        <v>2686</v>
      </c>
      <c r="W1438" s="5">
        <v>2</v>
      </c>
      <c r="X1438" s="5" t="s">
        <v>76</v>
      </c>
      <c r="Y1438" s="5">
        <v>1</v>
      </c>
      <c r="Z1438" s="5" t="s">
        <v>73</v>
      </c>
      <c r="AA1438" s="5">
        <v>1</v>
      </c>
      <c r="AB1438" s="6">
        <v>0</v>
      </c>
      <c r="AC1438" s="6">
        <v>0</v>
      </c>
      <c r="AD1438" s="6">
        <v>0</v>
      </c>
      <c r="AE1438" s="6">
        <v>100</v>
      </c>
      <c r="AF1438" s="6">
        <v>98</v>
      </c>
      <c r="AG1438" s="6">
        <v>98</v>
      </c>
      <c r="AH1438" s="6">
        <v>100</v>
      </c>
      <c r="AI1438" s="6">
        <v>99</v>
      </c>
      <c r="AJ1438" s="6">
        <v>99</v>
      </c>
      <c r="AK1438" s="6">
        <v>100</v>
      </c>
      <c r="AL1438" s="6">
        <v>0</v>
      </c>
      <c r="AM1438" s="6">
        <v>0</v>
      </c>
      <c r="AN1438" s="6">
        <v>0</v>
      </c>
      <c r="AO1438" s="6">
        <v>0</v>
      </c>
      <c r="AP1438" s="6">
        <v>0</v>
      </c>
      <c r="AQ1438" s="6" t="s">
        <v>77</v>
      </c>
      <c r="AR1438" s="6" t="s">
        <v>77</v>
      </c>
      <c r="AS1438" s="6" t="s">
        <v>77</v>
      </c>
      <c r="AT1438" s="7">
        <v>0</v>
      </c>
      <c r="AU1438" s="7">
        <v>0</v>
      </c>
      <c r="AV1438" s="6">
        <v>0</v>
      </c>
      <c r="AW1438" s="7">
        <v>884000000</v>
      </c>
      <c r="AX1438" s="7">
        <v>872764970</v>
      </c>
      <c r="AY1438" s="6">
        <v>98.73</v>
      </c>
      <c r="AZ1438" s="7">
        <v>309827400</v>
      </c>
      <c r="BA1438" s="7">
        <v>307414600</v>
      </c>
      <c r="BB1438" s="6">
        <v>99.22</v>
      </c>
      <c r="BC1438" s="7">
        <v>2252800</v>
      </c>
      <c r="BD1438" s="7">
        <v>2252800</v>
      </c>
      <c r="BE1438" s="6">
        <v>100</v>
      </c>
      <c r="BF1438" s="7">
        <v>0</v>
      </c>
      <c r="BG1438" s="7">
        <v>0</v>
      </c>
      <c r="BH1438" s="6">
        <v>0</v>
      </c>
      <c r="BI1438" s="7">
        <v>1196080200</v>
      </c>
      <c r="BJ1438" s="7">
        <v>1182432370</v>
      </c>
      <c r="BK1438" s="6">
        <v>98.86</v>
      </c>
      <c r="BL1438" s="5" t="s">
        <v>2701</v>
      </c>
      <c r="BM1438" s="3">
        <f t="shared" si="230"/>
        <v>0</v>
      </c>
      <c r="BN1438" s="3">
        <f t="shared" si="231"/>
        <v>0</v>
      </c>
      <c r="BO1438" s="3">
        <f t="shared" si="232"/>
        <v>884</v>
      </c>
      <c r="BP1438" s="3">
        <f t="shared" si="233"/>
        <v>872.76496999999995</v>
      </c>
      <c r="BQ1438" s="3">
        <f t="shared" si="234"/>
        <v>309.82740000000001</v>
      </c>
      <c r="BR1438" s="3">
        <f t="shared" si="235"/>
        <v>307.41460000000001</v>
      </c>
      <c r="BS1438" s="3">
        <f t="shared" si="236"/>
        <v>2.2528000000000001</v>
      </c>
      <c r="BT1438" s="3">
        <f t="shared" si="237"/>
        <v>2.2528000000000001</v>
      </c>
      <c r="BU1438" s="3">
        <f t="shared" si="238"/>
        <v>0</v>
      </c>
      <c r="BV1438" s="3">
        <f t="shared" si="239"/>
        <v>0</v>
      </c>
    </row>
    <row r="1439" spans="1:74" x14ac:dyDescent="0.25">
      <c r="A1439" s="4">
        <v>16</v>
      </c>
      <c r="B1439" s="5" t="s">
        <v>60</v>
      </c>
      <c r="C1439" s="5" t="s">
        <v>61</v>
      </c>
      <c r="D1439" s="5">
        <v>2023</v>
      </c>
      <c r="E1439" s="5" t="s">
        <v>62</v>
      </c>
      <c r="F1439" s="5" t="s">
        <v>63</v>
      </c>
      <c r="G1439" s="5">
        <v>2</v>
      </c>
      <c r="H1439" s="5" t="s">
        <v>64</v>
      </c>
      <c r="I1439" s="5" t="s">
        <v>3818</v>
      </c>
      <c r="J1439" s="5" t="s">
        <v>2676</v>
      </c>
      <c r="K1439" s="5" t="s">
        <v>2677</v>
      </c>
      <c r="L1439" s="5" t="s">
        <v>4299</v>
      </c>
      <c r="M1439" s="5" t="s">
        <v>1138</v>
      </c>
      <c r="N1439" s="5" t="s">
        <v>3843</v>
      </c>
      <c r="O1439" s="5" t="s">
        <v>260</v>
      </c>
      <c r="P1439" s="5" t="s">
        <v>3873</v>
      </c>
      <c r="Q1439" s="5" t="s">
        <v>1150</v>
      </c>
      <c r="R1439" s="5" t="s">
        <v>4149</v>
      </c>
      <c r="S1439" s="5" t="s">
        <v>2702</v>
      </c>
      <c r="T1439" s="5">
        <v>37</v>
      </c>
      <c r="U1439" s="5">
        <v>1</v>
      </c>
      <c r="V1439" s="5" t="s">
        <v>2703</v>
      </c>
      <c r="W1439" s="5">
        <v>3</v>
      </c>
      <c r="X1439" s="5" t="s">
        <v>140</v>
      </c>
      <c r="Y1439" s="5">
        <v>1</v>
      </c>
      <c r="Z1439" s="5" t="s">
        <v>73</v>
      </c>
      <c r="AA1439" s="5">
        <v>1</v>
      </c>
      <c r="AB1439" s="6">
        <v>12</v>
      </c>
      <c r="AC1439" s="6">
        <v>12</v>
      </c>
      <c r="AD1439" s="6">
        <v>100</v>
      </c>
      <c r="AE1439" s="6">
        <v>25</v>
      </c>
      <c r="AF1439" s="6">
        <v>25</v>
      </c>
      <c r="AG1439" s="6">
        <v>100</v>
      </c>
      <c r="AH1439" s="6">
        <v>35</v>
      </c>
      <c r="AI1439" s="6">
        <v>35</v>
      </c>
      <c r="AJ1439" s="6">
        <v>100</v>
      </c>
      <c r="AK1439" s="6">
        <v>35</v>
      </c>
      <c r="AL1439" s="6">
        <v>35</v>
      </c>
      <c r="AM1439" s="6">
        <v>100</v>
      </c>
      <c r="AN1439" s="6">
        <v>35</v>
      </c>
      <c r="AO1439" s="6">
        <v>0</v>
      </c>
      <c r="AP1439" s="6">
        <v>0</v>
      </c>
      <c r="AQ1439" s="6" t="s">
        <v>77</v>
      </c>
      <c r="AR1439" s="6" t="s">
        <v>77</v>
      </c>
      <c r="AS1439" s="6" t="s">
        <v>77</v>
      </c>
      <c r="AT1439" s="7">
        <v>1492271212</v>
      </c>
      <c r="AU1439" s="7">
        <v>1418877562</v>
      </c>
      <c r="AV1439" s="6">
        <v>95.08</v>
      </c>
      <c r="AW1439" s="7">
        <v>2272234000</v>
      </c>
      <c r="AX1439" s="7">
        <v>2272234000</v>
      </c>
      <c r="AY1439" s="6">
        <v>100</v>
      </c>
      <c r="AZ1439" s="7">
        <v>3959259898</v>
      </c>
      <c r="BA1439" s="7">
        <v>3905218461</v>
      </c>
      <c r="BB1439" s="6">
        <v>98.64</v>
      </c>
      <c r="BC1439" s="7">
        <v>4877684827</v>
      </c>
      <c r="BD1439" s="7">
        <v>4392837663</v>
      </c>
      <c r="BE1439" s="6">
        <v>90.06</v>
      </c>
      <c r="BF1439" s="7">
        <v>5678056000</v>
      </c>
      <c r="BG1439" s="7">
        <v>0</v>
      </c>
      <c r="BH1439" s="6">
        <v>0</v>
      </c>
      <c r="BI1439" s="7">
        <v>18279505937</v>
      </c>
      <c r="BJ1439" s="7">
        <v>11989167686</v>
      </c>
      <c r="BK1439" s="6">
        <v>65.59</v>
      </c>
      <c r="BL1439" s="5"/>
      <c r="BM1439" s="3">
        <f t="shared" si="230"/>
        <v>1492.2712120000001</v>
      </c>
      <c r="BN1439" s="3">
        <f t="shared" si="231"/>
        <v>1418.8775619999999</v>
      </c>
      <c r="BO1439" s="3">
        <f t="shared" si="232"/>
        <v>2272.2339999999999</v>
      </c>
      <c r="BP1439" s="3">
        <f t="shared" si="233"/>
        <v>2272.2339999999999</v>
      </c>
      <c r="BQ1439" s="3">
        <f t="shared" si="234"/>
        <v>3959.2598979999998</v>
      </c>
      <c r="BR1439" s="3">
        <f t="shared" si="235"/>
        <v>3905.2184609999999</v>
      </c>
      <c r="BS1439" s="3">
        <f t="shared" si="236"/>
        <v>4877.684827</v>
      </c>
      <c r="BT1439" s="3">
        <f t="shared" si="237"/>
        <v>4392.8376630000002</v>
      </c>
      <c r="BU1439" s="3">
        <f t="shared" si="238"/>
        <v>5678.0559999999996</v>
      </c>
      <c r="BV1439" s="3">
        <f t="shared" si="239"/>
        <v>0</v>
      </c>
    </row>
    <row r="1440" spans="1:74" x14ac:dyDescent="0.25">
      <c r="A1440" s="4">
        <v>16</v>
      </c>
      <c r="B1440" s="5" t="s">
        <v>60</v>
      </c>
      <c r="C1440" s="5" t="s">
        <v>61</v>
      </c>
      <c r="D1440" s="5">
        <v>2023</v>
      </c>
      <c r="E1440" s="5" t="s">
        <v>62</v>
      </c>
      <c r="F1440" s="5" t="s">
        <v>63</v>
      </c>
      <c r="G1440" s="5">
        <v>2</v>
      </c>
      <c r="H1440" s="5" t="s">
        <v>64</v>
      </c>
      <c r="I1440" s="5" t="s">
        <v>3818</v>
      </c>
      <c r="J1440" s="5" t="s">
        <v>2676</v>
      </c>
      <c r="K1440" s="5" t="s">
        <v>2677</v>
      </c>
      <c r="L1440" s="5" t="s">
        <v>4299</v>
      </c>
      <c r="M1440" s="5" t="s">
        <v>1138</v>
      </c>
      <c r="N1440" s="5" t="s">
        <v>3843</v>
      </c>
      <c r="O1440" s="5" t="s">
        <v>260</v>
      </c>
      <c r="P1440" s="5" t="s">
        <v>3873</v>
      </c>
      <c r="Q1440" s="5" t="s">
        <v>1150</v>
      </c>
      <c r="R1440" s="5" t="s">
        <v>4149</v>
      </c>
      <c r="S1440" s="5" t="s">
        <v>2702</v>
      </c>
      <c r="T1440" s="5">
        <v>37</v>
      </c>
      <c r="U1440" s="5">
        <v>2</v>
      </c>
      <c r="V1440" s="5" t="s">
        <v>2704</v>
      </c>
      <c r="W1440" s="5">
        <v>3</v>
      </c>
      <c r="X1440" s="5" t="s">
        <v>140</v>
      </c>
      <c r="Y1440" s="5">
        <v>1</v>
      </c>
      <c r="Z1440" s="5" t="s">
        <v>73</v>
      </c>
      <c r="AA1440" s="5">
        <v>1</v>
      </c>
      <c r="AB1440" s="6">
        <v>4</v>
      </c>
      <c r="AC1440" s="6">
        <v>4</v>
      </c>
      <c r="AD1440" s="6">
        <v>100</v>
      </c>
      <c r="AE1440" s="6">
        <v>12</v>
      </c>
      <c r="AF1440" s="6">
        <v>12</v>
      </c>
      <c r="AG1440" s="6">
        <v>100</v>
      </c>
      <c r="AH1440" s="6">
        <v>16</v>
      </c>
      <c r="AI1440" s="6">
        <v>16</v>
      </c>
      <c r="AJ1440" s="6">
        <v>100</v>
      </c>
      <c r="AK1440" s="6">
        <v>18</v>
      </c>
      <c r="AL1440" s="6">
        <v>16</v>
      </c>
      <c r="AM1440" s="6">
        <v>88.89</v>
      </c>
      <c r="AN1440" s="6">
        <v>30</v>
      </c>
      <c r="AO1440" s="6">
        <v>0</v>
      </c>
      <c r="AP1440" s="6">
        <v>0</v>
      </c>
      <c r="AQ1440" s="6" t="s">
        <v>77</v>
      </c>
      <c r="AR1440" s="6" t="s">
        <v>77</v>
      </c>
      <c r="AS1440" s="6" t="s">
        <v>77</v>
      </c>
      <c r="AT1440" s="7">
        <v>370912147</v>
      </c>
      <c r="AU1440" s="7">
        <v>370365952</v>
      </c>
      <c r="AV1440" s="6">
        <v>99.85</v>
      </c>
      <c r="AW1440" s="7">
        <v>598904500</v>
      </c>
      <c r="AX1440" s="7">
        <v>598904500</v>
      </c>
      <c r="AY1440" s="6">
        <v>100</v>
      </c>
      <c r="AZ1440" s="7">
        <v>822657044</v>
      </c>
      <c r="BA1440" s="7">
        <v>818208344</v>
      </c>
      <c r="BB1440" s="6">
        <v>99.46</v>
      </c>
      <c r="BC1440" s="7">
        <v>1760000000</v>
      </c>
      <c r="BD1440" s="7">
        <v>1742524440</v>
      </c>
      <c r="BE1440" s="6">
        <v>99.01</v>
      </c>
      <c r="BF1440" s="7">
        <v>2151444000</v>
      </c>
      <c r="BG1440" s="7">
        <v>0</v>
      </c>
      <c r="BH1440" s="6">
        <v>0</v>
      </c>
      <c r="BI1440" s="7">
        <v>5703917691</v>
      </c>
      <c r="BJ1440" s="7">
        <v>3530003236</v>
      </c>
      <c r="BK1440" s="6">
        <v>61.89</v>
      </c>
      <c r="BL1440" s="5"/>
      <c r="BM1440" s="3">
        <f t="shared" si="230"/>
        <v>370.912147</v>
      </c>
      <c r="BN1440" s="3">
        <f t="shared" si="231"/>
        <v>370.36595199999999</v>
      </c>
      <c r="BO1440" s="3">
        <f t="shared" si="232"/>
        <v>598.90449999999998</v>
      </c>
      <c r="BP1440" s="3">
        <f t="shared" si="233"/>
        <v>598.90449999999998</v>
      </c>
      <c r="BQ1440" s="3">
        <f t="shared" si="234"/>
        <v>822.65704400000004</v>
      </c>
      <c r="BR1440" s="3">
        <f t="shared" si="235"/>
        <v>818.20834400000001</v>
      </c>
      <c r="BS1440" s="3">
        <f t="shared" si="236"/>
        <v>1760</v>
      </c>
      <c r="BT1440" s="3">
        <f t="shared" si="237"/>
        <v>1742.5244399999999</v>
      </c>
      <c r="BU1440" s="3">
        <f t="shared" si="238"/>
        <v>2151.444</v>
      </c>
      <c r="BV1440" s="3">
        <f t="shared" si="239"/>
        <v>0</v>
      </c>
    </row>
    <row r="1441" spans="1:74" x14ac:dyDescent="0.25">
      <c r="A1441" s="4">
        <v>16</v>
      </c>
      <c r="B1441" s="5" t="s">
        <v>60</v>
      </c>
      <c r="C1441" s="5" t="s">
        <v>61</v>
      </c>
      <c r="D1441" s="5">
        <v>2023</v>
      </c>
      <c r="E1441" s="5" t="s">
        <v>62</v>
      </c>
      <c r="F1441" s="5" t="s">
        <v>63</v>
      </c>
      <c r="G1441" s="5">
        <v>2</v>
      </c>
      <c r="H1441" s="5" t="s">
        <v>64</v>
      </c>
      <c r="I1441" s="5" t="s">
        <v>3818</v>
      </c>
      <c r="J1441" s="5" t="s">
        <v>2676</v>
      </c>
      <c r="K1441" s="5" t="s">
        <v>2677</v>
      </c>
      <c r="L1441" s="5" t="s">
        <v>4299</v>
      </c>
      <c r="M1441" s="5" t="s">
        <v>1138</v>
      </c>
      <c r="N1441" s="5" t="s">
        <v>3843</v>
      </c>
      <c r="O1441" s="5" t="s">
        <v>260</v>
      </c>
      <c r="P1441" s="5" t="s">
        <v>3873</v>
      </c>
      <c r="Q1441" s="5" t="s">
        <v>1150</v>
      </c>
      <c r="R1441" s="5" t="s">
        <v>4149</v>
      </c>
      <c r="S1441" s="5" t="s">
        <v>2702</v>
      </c>
      <c r="T1441" s="5">
        <v>37</v>
      </c>
      <c r="U1441" s="5">
        <v>3</v>
      </c>
      <c r="V1441" s="5" t="s">
        <v>2705</v>
      </c>
      <c r="W1441" s="5">
        <v>3</v>
      </c>
      <c r="X1441" s="5" t="s">
        <v>140</v>
      </c>
      <c r="Y1441" s="5">
        <v>1</v>
      </c>
      <c r="Z1441" s="5" t="s">
        <v>73</v>
      </c>
      <c r="AA1441" s="5">
        <v>1</v>
      </c>
      <c r="AB1441" s="6">
        <v>0</v>
      </c>
      <c r="AC1441" s="6">
        <v>0</v>
      </c>
      <c r="AD1441" s="6">
        <v>0</v>
      </c>
      <c r="AE1441" s="6">
        <v>0</v>
      </c>
      <c r="AF1441" s="6">
        <v>0</v>
      </c>
      <c r="AG1441" s="6">
        <v>0</v>
      </c>
      <c r="AH1441" s="6">
        <v>13</v>
      </c>
      <c r="AI1441" s="6">
        <v>13</v>
      </c>
      <c r="AJ1441" s="6">
        <v>100</v>
      </c>
      <c r="AK1441" s="6">
        <v>16</v>
      </c>
      <c r="AL1441" s="6">
        <v>13</v>
      </c>
      <c r="AM1441" s="6">
        <v>81.25</v>
      </c>
      <c r="AN1441" s="6">
        <v>0</v>
      </c>
      <c r="AO1441" s="6">
        <v>0</v>
      </c>
      <c r="AP1441" s="6">
        <v>0</v>
      </c>
      <c r="AQ1441" s="6" t="s">
        <v>77</v>
      </c>
      <c r="AR1441" s="6" t="s">
        <v>77</v>
      </c>
      <c r="AS1441" s="6" t="s">
        <v>77</v>
      </c>
      <c r="AT1441" s="7">
        <v>0</v>
      </c>
      <c r="AU1441" s="7">
        <v>0</v>
      </c>
      <c r="AV1441" s="6">
        <v>0</v>
      </c>
      <c r="AW1441" s="7">
        <v>3300000000</v>
      </c>
      <c r="AX1441" s="7">
        <v>3300000000</v>
      </c>
      <c r="AY1441" s="6">
        <v>100</v>
      </c>
      <c r="AZ1441" s="7">
        <v>2310302500</v>
      </c>
      <c r="BA1441" s="7">
        <v>2310302500</v>
      </c>
      <c r="BB1441" s="6">
        <v>100</v>
      </c>
      <c r="BC1441" s="7">
        <v>3681626560</v>
      </c>
      <c r="BD1441" s="7">
        <v>931626560</v>
      </c>
      <c r="BE1441" s="6">
        <v>25.3</v>
      </c>
      <c r="BF1441" s="7">
        <v>0</v>
      </c>
      <c r="BG1441" s="7">
        <v>0</v>
      </c>
      <c r="BH1441" s="6">
        <v>0</v>
      </c>
      <c r="BI1441" s="7">
        <v>9291929060</v>
      </c>
      <c r="BJ1441" s="7">
        <v>6541929060</v>
      </c>
      <c r="BK1441" s="6">
        <v>70.400000000000006</v>
      </c>
      <c r="BL1441" s="5"/>
      <c r="BM1441" s="3">
        <f t="shared" si="230"/>
        <v>0</v>
      </c>
      <c r="BN1441" s="3">
        <f t="shared" si="231"/>
        <v>0</v>
      </c>
      <c r="BO1441" s="3">
        <f t="shared" si="232"/>
        <v>3300</v>
      </c>
      <c r="BP1441" s="3">
        <f t="shared" si="233"/>
        <v>3300</v>
      </c>
      <c r="BQ1441" s="3">
        <f t="shared" si="234"/>
        <v>2310.3024999999998</v>
      </c>
      <c r="BR1441" s="3">
        <f t="shared" si="235"/>
        <v>2310.3024999999998</v>
      </c>
      <c r="BS1441" s="3">
        <f t="shared" si="236"/>
        <v>3681.6265600000002</v>
      </c>
      <c r="BT1441" s="3">
        <f t="shared" si="237"/>
        <v>931.62656000000004</v>
      </c>
      <c r="BU1441" s="3">
        <f t="shared" si="238"/>
        <v>0</v>
      </c>
      <c r="BV1441" s="3">
        <f t="shared" si="239"/>
        <v>0</v>
      </c>
    </row>
    <row r="1442" spans="1:74" x14ac:dyDescent="0.25">
      <c r="A1442" s="4">
        <v>16</v>
      </c>
      <c r="B1442" s="5" t="s">
        <v>60</v>
      </c>
      <c r="C1442" s="5" t="s">
        <v>61</v>
      </c>
      <c r="D1442" s="5">
        <v>2023</v>
      </c>
      <c r="E1442" s="5" t="s">
        <v>62</v>
      </c>
      <c r="F1442" s="5" t="s">
        <v>63</v>
      </c>
      <c r="G1442" s="5">
        <v>2</v>
      </c>
      <c r="H1442" s="5" t="s">
        <v>64</v>
      </c>
      <c r="I1442" s="5" t="s">
        <v>3818</v>
      </c>
      <c r="J1442" s="5" t="s">
        <v>2676</v>
      </c>
      <c r="K1442" s="5" t="s">
        <v>2677</v>
      </c>
      <c r="L1442" s="5" t="s">
        <v>4299</v>
      </c>
      <c r="M1442" s="5" t="s">
        <v>1138</v>
      </c>
      <c r="N1442" s="5" t="s">
        <v>3843</v>
      </c>
      <c r="O1442" s="5" t="s">
        <v>260</v>
      </c>
      <c r="P1442" s="5" t="s">
        <v>3873</v>
      </c>
      <c r="Q1442" s="5" t="s">
        <v>1150</v>
      </c>
      <c r="R1442" s="5" t="s">
        <v>4149</v>
      </c>
      <c r="S1442" s="5" t="s">
        <v>2702</v>
      </c>
      <c r="T1442" s="5">
        <v>37</v>
      </c>
      <c r="U1442" s="5">
        <v>4</v>
      </c>
      <c r="V1442" s="5" t="s">
        <v>2706</v>
      </c>
      <c r="W1442" s="5">
        <v>3</v>
      </c>
      <c r="X1442" s="5" t="s">
        <v>140</v>
      </c>
      <c r="Y1442" s="5">
        <v>1</v>
      </c>
      <c r="Z1442" s="5" t="s">
        <v>73</v>
      </c>
      <c r="AA1442" s="5">
        <v>1</v>
      </c>
      <c r="AB1442" s="6">
        <v>117</v>
      </c>
      <c r="AC1442" s="6">
        <v>117</v>
      </c>
      <c r="AD1442" s="6">
        <v>100</v>
      </c>
      <c r="AE1442" s="6">
        <v>128</v>
      </c>
      <c r="AF1442" s="6">
        <v>128</v>
      </c>
      <c r="AG1442" s="6">
        <v>100</v>
      </c>
      <c r="AH1442" s="6">
        <v>130</v>
      </c>
      <c r="AI1442" s="6">
        <v>130</v>
      </c>
      <c r="AJ1442" s="6">
        <v>100</v>
      </c>
      <c r="AK1442" s="6">
        <v>130</v>
      </c>
      <c r="AL1442" s="6">
        <v>130</v>
      </c>
      <c r="AM1442" s="6">
        <v>100</v>
      </c>
      <c r="AN1442" s="6">
        <v>130</v>
      </c>
      <c r="AO1442" s="6">
        <v>0</v>
      </c>
      <c r="AP1442" s="6">
        <v>0</v>
      </c>
      <c r="AQ1442" s="6" t="s">
        <v>77</v>
      </c>
      <c r="AR1442" s="6" t="s">
        <v>77</v>
      </c>
      <c r="AS1442" s="6" t="s">
        <v>77</v>
      </c>
      <c r="AT1442" s="7">
        <v>35871340364</v>
      </c>
      <c r="AU1442" s="7">
        <v>33611193869</v>
      </c>
      <c r="AV1442" s="6">
        <v>93.7</v>
      </c>
      <c r="AW1442" s="7">
        <v>53852107055</v>
      </c>
      <c r="AX1442" s="7">
        <v>53840917916</v>
      </c>
      <c r="AY1442" s="6">
        <v>99.98</v>
      </c>
      <c r="AZ1442" s="7">
        <v>89642140406</v>
      </c>
      <c r="BA1442" s="7">
        <v>89437291764</v>
      </c>
      <c r="BB1442" s="6">
        <v>99.77</v>
      </c>
      <c r="BC1442" s="7">
        <v>109560234556</v>
      </c>
      <c r="BD1442" s="7">
        <v>79731079988</v>
      </c>
      <c r="BE1442" s="6">
        <v>72.77</v>
      </c>
      <c r="BF1442" s="7">
        <v>111784590000</v>
      </c>
      <c r="BG1442" s="7">
        <v>0</v>
      </c>
      <c r="BH1442" s="6">
        <v>0</v>
      </c>
      <c r="BI1442" s="7">
        <v>400710412381</v>
      </c>
      <c r="BJ1442" s="7">
        <v>256620483537</v>
      </c>
      <c r="BK1442" s="6">
        <v>64.040000000000006</v>
      </c>
      <c r="BL1442" s="5"/>
      <c r="BM1442" s="3">
        <f t="shared" si="230"/>
        <v>35871.340364000003</v>
      </c>
      <c r="BN1442" s="3">
        <f t="shared" si="231"/>
        <v>33611.193869000002</v>
      </c>
      <c r="BO1442" s="3">
        <f t="shared" si="232"/>
        <v>53852.107055</v>
      </c>
      <c r="BP1442" s="3">
        <f t="shared" si="233"/>
        <v>53840.917915999999</v>
      </c>
      <c r="BQ1442" s="3">
        <f t="shared" si="234"/>
        <v>89642.140406000006</v>
      </c>
      <c r="BR1442" s="3">
        <f t="shared" si="235"/>
        <v>89437.291763999994</v>
      </c>
      <c r="BS1442" s="3">
        <f t="shared" si="236"/>
        <v>109560.234556</v>
      </c>
      <c r="BT1442" s="3">
        <f t="shared" si="237"/>
        <v>79731.079987999998</v>
      </c>
      <c r="BU1442" s="3">
        <f t="shared" si="238"/>
        <v>111784.59</v>
      </c>
      <c r="BV1442" s="3">
        <f t="shared" si="239"/>
        <v>0</v>
      </c>
    </row>
    <row r="1443" spans="1:74" x14ac:dyDescent="0.25">
      <c r="A1443" s="4">
        <v>16</v>
      </c>
      <c r="B1443" s="5" t="s">
        <v>60</v>
      </c>
      <c r="C1443" s="5" t="s">
        <v>61</v>
      </c>
      <c r="D1443" s="5">
        <v>2023</v>
      </c>
      <c r="E1443" s="5" t="s">
        <v>62</v>
      </c>
      <c r="F1443" s="5" t="s">
        <v>63</v>
      </c>
      <c r="G1443" s="5">
        <v>2</v>
      </c>
      <c r="H1443" s="5" t="s">
        <v>64</v>
      </c>
      <c r="I1443" s="5" t="s">
        <v>3818</v>
      </c>
      <c r="J1443" s="5" t="s">
        <v>2676</v>
      </c>
      <c r="K1443" s="5" t="s">
        <v>2677</v>
      </c>
      <c r="L1443" s="5" t="s">
        <v>4299</v>
      </c>
      <c r="M1443" s="5" t="s">
        <v>1138</v>
      </c>
      <c r="N1443" s="5" t="s">
        <v>3843</v>
      </c>
      <c r="O1443" s="5" t="s">
        <v>260</v>
      </c>
      <c r="P1443" s="5" t="s">
        <v>3873</v>
      </c>
      <c r="Q1443" s="5" t="s">
        <v>1150</v>
      </c>
      <c r="R1443" s="5" t="s">
        <v>4149</v>
      </c>
      <c r="S1443" s="5" t="s">
        <v>2702</v>
      </c>
      <c r="T1443" s="5">
        <v>37</v>
      </c>
      <c r="U1443" s="5">
        <v>5</v>
      </c>
      <c r="V1443" s="5" t="s">
        <v>2707</v>
      </c>
      <c r="W1443" s="5">
        <v>2</v>
      </c>
      <c r="X1443" s="5" t="s">
        <v>76</v>
      </c>
      <c r="Y1443" s="5">
        <v>1</v>
      </c>
      <c r="Z1443" s="5" t="s">
        <v>73</v>
      </c>
      <c r="AA1443" s="5">
        <v>1</v>
      </c>
      <c r="AB1443" s="6">
        <v>100</v>
      </c>
      <c r="AC1443" s="6">
        <v>100</v>
      </c>
      <c r="AD1443" s="6">
        <v>100</v>
      </c>
      <c r="AE1443" s="6">
        <v>100</v>
      </c>
      <c r="AF1443" s="6">
        <v>100</v>
      </c>
      <c r="AG1443" s="6">
        <v>100</v>
      </c>
      <c r="AH1443" s="6">
        <v>100</v>
      </c>
      <c r="AI1443" s="6">
        <v>100</v>
      </c>
      <c r="AJ1443" s="6">
        <v>100</v>
      </c>
      <c r="AK1443" s="6">
        <v>100</v>
      </c>
      <c r="AL1443" s="6">
        <v>40</v>
      </c>
      <c r="AM1443" s="6">
        <v>40</v>
      </c>
      <c r="AN1443" s="6">
        <v>100</v>
      </c>
      <c r="AO1443" s="6">
        <v>0</v>
      </c>
      <c r="AP1443" s="6">
        <v>0</v>
      </c>
      <c r="AQ1443" s="6" t="s">
        <v>77</v>
      </c>
      <c r="AR1443" s="6" t="s">
        <v>77</v>
      </c>
      <c r="AS1443" s="6" t="s">
        <v>77</v>
      </c>
      <c r="AT1443" s="7">
        <v>31303986777</v>
      </c>
      <c r="AU1443" s="7">
        <v>21370131055</v>
      </c>
      <c r="AV1443" s="6">
        <v>68.27</v>
      </c>
      <c r="AW1443" s="7">
        <v>23848752913</v>
      </c>
      <c r="AX1443" s="7">
        <v>23848752913</v>
      </c>
      <c r="AY1443" s="6">
        <v>100</v>
      </c>
      <c r="AZ1443" s="7">
        <v>71714729321</v>
      </c>
      <c r="BA1443" s="7">
        <v>71411523571</v>
      </c>
      <c r="BB1443" s="6">
        <v>99.58</v>
      </c>
      <c r="BC1443" s="7">
        <v>42209760057</v>
      </c>
      <c r="BD1443" s="7">
        <v>28301378293</v>
      </c>
      <c r="BE1443" s="6">
        <v>67.05</v>
      </c>
      <c r="BF1443" s="7">
        <v>73350562000</v>
      </c>
      <c r="BG1443" s="7">
        <v>0</v>
      </c>
      <c r="BH1443" s="6">
        <v>0</v>
      </c>
      <c r="BI1443" s="7">
        <v>242427791068</v>
      </c>
      <c r="BJ1443" s="7">
        <v>144931785832</v>
      </c>
      <c r="BK1443" s="6">
        <v>59.78</v>
      </c>
      <c r="BL1443" s="5"/>
      <c r="BM1443" s="3">
        <f t="shared" si="230"/>
        <v>31303.986776999998</v>
      </c>
      <c r="BN1443" s="3">
        <f t="shared" si="231"/>
        <v>21370.131055000002</v>
      </c>
      <c r="BO1443" s="3">
        <f t="shared" si="232"/>
        <v>23848.752913</v>
      </c>
      <c r="BP1443" s="3">
        <f t="shared" si="233"/>
        <v>23848.752913</v>
      </c>
      <c r="BQ1443" s="3">
        <f t="shared" si="234"/>
        <v>71714.729321000006</v>
      </c>
      <c r="BR1443" s="3">
        <f t="shared" si="235"/>
        <v>71411.523570999998</v>
      </c>
      <c r="BS1443" s="3">
        <f t="shared" si="236"/>
        <v>42209.760057</v>
      </c>
      <c r="BT1443" s="3">
        <f t="shared" si="237"/>
        <v>28301.378293000002</v>
      </c>
      <c r="BU1443" s="3">
        <f t="shared" si="238"/>
        <v>73350.562000000005</v>
      </c>
      <c r="BV1443" s="3">
        <f t="shared" si="239"/>
        <v>0</v>
      </c>
    </row>
    <row r="1444" spans="1:74" x14ac:dyDescent="0.25">
      <c r="A1444" s="4">
        <v>16</v>
      </c>
      <c r="B1444" s="5" t="s">
        <v>60</v>
      </c>
      <c r="C1444" s="5" t="s">
        <v>61</v>
      </c>
      <c r="D1444" s="5">
        <v>2023</v>
      </c>
      <c r="E1444" s="5" t="s">
        <v>62</v>
      </c>
      <c r="F1444" s="5" t="s">
        <v>63</v>
      </c>
      <c r="G1444" s="5">
        <v>2</v>
      </c>
      <c r="H1444" s="5" t="s">
        <v>64</v>
      </c>
      <c r="I1444" s="5" t="s">
        <v>3818</v>
      </c>
      <c r="J1444" s="5" t="s">
        <v>2676</v>
      </c>
      <c r="K1444" s="5" t="s">
        <v>2677</v>
      </c>
      <c r="L1444" s="5" t="s">
        <v>4299</v>
      </c>
      <c r="M1444" s="5" t="s">
        <v>1138</v>
      </c>
      <c r="N1444" s="5" t="s">
        <v>3843</v>
      </c>
      <c r="O1444" s="5" t="s">
        <v>260</v>
      </c>
      <c r="P1444" s="5" t="s">
        <v>3873</v>
      </c>
      <c r="Q1444" s="5" t="s">
        <v>1150</v>
      </c>
      <c r="R1444" s="5" t="s">
        <v>4149</v>
      </c>
      <c r="S1444" s="5" t="s">
        <v>2702</v>
      </c>
      <c r="T1444" s="5">
        <v>37</v>
      </c>
      <c r="U1444" s="5">
        <v>6</v>
      </c>
      <c r="V1444" s="5" t="s">
        <v>2708</v>
      </c>
      <c r="W1444" s="5">
        <v>3</v>
      </c>
      <c r="X1444" s="5" t="s">
        <v>140</v>
      </c>
      <c r="Y1444" s="5">
        <v>3</v>
      </c>
      <c r="Z1444" s="5" t="s">
        <v>92</v>
      </c>
      <c r="AA1444" s="5">
        <v>1</v>
      </c>
      <c r="AB1444" s="6">
        <v>10</v>
      </c>
      <c r="AC1444" s="6">
        <v>10</v>
      </c>
      <c r="AD1444" s="6">
        <v>100</v>
      </c>
      <c r="AE1444" s="6">
        <v>100</v>
      </c>
      <c r="AF1444" s="6">
        <v>100</v>
      </c>
      <c r="AG1444" s="6">
        <v>100</v>
      </c>
      <c r="AH1444" s="6">
        <v>0</v>
      </c>
      <c r="AI1444" s="6">
        <v>0</v>
      </c>
      <c r="AJ1444" s="6">
        <v>0</v>
      </c>
      <c r="AK1444" s="6">
        <v>0</v>
      </c>
      <c r="AL1444" s="6">
        <v>0</v>
      </c>
      <c r="AM1444" s="6">
        <v>0</v>
      </c>
      <c r="AN1444" s="6">
        <v>0</v>
      </c>
      <c r="AO1444" s="6">
        <v>0</v>
      </c>
      <c r="AP1444" s="6">
        <v>0</v>
      </c>
      <c r="AQ1444" s="6" t="s">
        <v>77</v>
      </c>
      <c r="AR1444" s="6" t="s">
        <v>77</v>
      </c>
      <c r="AS1444" s="6" t="s">
        <v>77</v>
      </c>
      <c r="AT1444" s="7">
        <v>72000000</v>
      </c>
      <c r="AU1444" s="7">
        <v>72000000</v>
      </c>
      <c r="AV1444" s="6">
        <v>100</v>
      </c>
      <c r="AW1444" s="7">
        <v>66808518</v>
      </c>
      <c r="AX1444" s="7">
        <v>66808518</v>
      </c>
      <c r="AY1444" s="6">
        <v>100</v>
      </c>
      <c r="AZ1444" s="7">
        <v>0</v>
      </c>
      <c r="BA1444" s="7">
        <v>0</v>
      </c>
      <c r="BB1444" s="6">
        <v>0</v>
      </c>
      <c r="BC1444" s="7">
        <v>0</v>
      </c>
      <c r="BD1444" s="7">
        <v>0</v>
      </c>
      <c r="BE1444" s="6">
        <v>0</v>
      </c>
      <c r="BF1444" s="7">
        <v>0</v>
      </c>
      <c r="BG1444" s="7">
        <v>0</v>
      </c>
      <c r="BH1444" s="6">
        <v>0</v>
      </c>
      <c r="BI1444" s="7">
        <v>138808518</v>
      </c>
      <c r="BJ1444" s="7">
        <v>138808518</v>
      </c>
      <c r="BK1444" s="6">
        <v>100</v>
      </c>
      <c r="BL1444" s="5"/>
      <c r="BM1444" s="3">
        <f t="shared" si="230"/>
        <v>72</v>
      </c>
      <c r="BN1444" s="3">
        <f t="shared" si="231"/>
        <v>72</v>
      </c>
      <c r="BO1444" s="3">
        <f t="shared" si="232"/>
        <v>66.808518000000007</v>
      </c>
      <c r="BP1444" s="3">
        <f t="shared" si="233"/>
        <v>66.808518000000007</v>
      </c>
      <c r="BQ1444" s="3">
        <f t="shared" si="234"/>
        <v>0</v>
      </c>
      <c r="BR1444" s="3">
        <f t="shared" si="235"/>
        <v>0</v>
      </c>
      <c r="BS1444" s="3">
        <f t="shared" si="236"/>
        <v>0</v>
      </c>
      <c r="BT1444" s="3">
        <f t="shared" si="237"/>
        <v>0</v>
      </c>
      <c r="BU1444" s="3">
        <f t="shared" si="238"/>
        <v>0</v>
      </c>
      <c r="BV1444" s="3">
        <f t="shared" si="239"/>
        <v>0</v>
      </c>
    </row>
    <row r="1445" spans="1:74" x14ac:dyDescent="0.25">
      <c r="A1445" s="4">
        <v>16</v>
      </c>
      <c r="B1445" s="5" t="s">
        <v>60</v>
      </c>
      <c r="C1445" s="5" t="s">
        <v>61</v>
      </c>
      <c r="D1445" s="5">
        <v>2023</v>
      </c>
      <c r="E1445" s="5" t="s">
        <v>62</v>
      </c>
      <c r="F1445" s="5" t="s">
        <v>63</v>
      </c>
      <c r="G1445" s="5">
        <v>2</v>
      </c>
      <c r="H1445" s="5" t="s">
        <v>64</v>
      </c>
      <c r="I1445" s="5" t="s">
        <v>3818</v>
      </c>
      <c r="J1445" s="5" t="s">
        <v>2676</v>
      </c>
      <c r="K1445" s="5" t="s">
        <v>2677</v>
      </c>
      <c r="L1445" s="5" t="s">
        <v>4299</v>
      </c>
      <c r="M1445" s="5" t="s">
        <v>1138</v>
      </c>
      <c r="N1445" s="5" t="s">
        <v>3843</v>
      </c>
      <c r="O1445" s="5" t="s">
        <v>260</v>
      </c>
      <c r="P1445" s="5" t="s">
        <v>3873</v>
      </c>
      <c r="Q1445" s="5" t="s">
        <v>1150</v>
      </c>
      <c r="R1445" s="5" t="s">
        <v>4149</v>
      </c>
      <c r="S1445" s="5" t="s">
        <v>2702</v>
      </c>
      <c r="T1445" s="5">
        <v>37</v>
      </c>
      <c r="U1445" s="5">
        <v>7</v>
      </c>
      <c r="V1445" s="5" t="s">
        <v>2686</v>
      </c>
      <c r="W1445" s="5">
        <v>2</v>
      </c>
      <c r="X1445" s="5" t="s">
        <v>76</v>
      </c>
      <c r="Y1445" s="5">
        <v>1</v>
      </c>
      <c r="Z1445" s="5" t="s">
        <v>73</v>
      </c>
      <c r="AA1445" s="5">
        <v>1</v>
      </c>
      <c r="AB1445" s="6">
        <v>0</v>
      </c>
      <c r="AC1445" s="6">
        <v>0</v>
      </c>
      <c r="AD1445" s="6">
        <v>0</v>
      </c>
      <c r="AE1445" s="6">
        <v>100</v>
      </c>
      <c r="AF1445" s="6">
        <v>100</v>
      </c>
      <c r="AG1445" s="6">
        <v>100</v>
      </c>
      <c r="AH1445" s="6">
        <v>100</v>
      </c>
      <c r="AI1445" s="6">
        <v>100</v>
      </c>
      <c r="AJ1445" s="6">
        <v>100</v>
      </c>
      <c r="AK1445" s="6">
        <v>0</v>
      </c>
      <c r="AL1445" s="6">
        <v>0</v>
      </c>
      <c r="AM1445" s="6">
        <v>0</v>
      </c>
      <c r="AN1445" s="6">
        <v>100</v>
      </c>
      <c r="AO1445" s="6">
        <v>0</v>
      </c>
      <c r="AP1445" s="6">
        <v>0</v>
      </c>
      <c r="AQ1445" s="6" t="s">
        <v>77</v>
      </c>
      <c r="AR1445" s="6" t="s">
        <v>77</v>
      </c>
      <c r="AS1445" s="6" t="s">
        <v>77</v>
      </c>
      <c r="AT1445" s="7">
        <v>0</v>
      </c>
      <c r="AU1445" s="7">
        <v>0</v>
      </c>
      <c r="AV1445" s="6">
        <v>0</v>
      </c>
      <c r="AW1445" s="7">
        <v>4251896735</v>
      </c>
      <c r="AX1445" s="7">
        <v>4195492293</v>
      </c>
      <c r="AY1445" s="6">
        <v>98.67</v>
      </c>
      <c r="AZ1445" s="7">
        <v>2167419492</v>
      </c>
      <c r="BA1445" s="7">
        <v>2167419492</v>
      </c>
      <c r="BB1445" s="6">
        <v>100</v>
      </c>
      <c r="BC1445" s="7">
        <v>0</v>
      </c>
      <c r="BD1445" s="7">
        <v>0</v>
      </c>
      <c r="BE1445" s="6">
        <v>0</v>
      </c>
      <c r="BF1445" s="7">
        <v>747859000</v>
      </c>
      <c r="BG1445" s="7">
        <v>0</v>
      </c>
      <c r="BH1445" s="6">
        <v>0</v>
      </c>
      <c r="BI1445" s="7">
        <v>7167175227</v>
      </c>
      <c r="BJ1445" s="7">
        <v>6362911785</v>
      </c>
      <c r="BK1445" s="6">
        <v>88.78</v>
      </c>
      <c r="BL1445" s="5"/>
      <c r="BM1445" s="3">
        <f t="shared" si="230"/>
        <v>0</v>
      </c>
      <c r="BN1445" s="3">
        <f t="shared" si="231"/>
        <v>0</v>
      </c>
      <c r="BO1445" s="3">
        <f t="shared" si="232"/>
        <v>4251.8967350000003</v>
      </c>
      <c r="BP1445" s="3">
        <f t="shared" si="233"/>
        <v>4195.4922930000002</v>
      </c>
      <c r="BQ1445" s="3">
        <f t="shared" si="234"/>
        <v>2167.419492</v>
      </c>
      <c r="BR1445" s="3">
        <f t="shared" si="235"/>
        <v>2167.419492</v>
      </c>
      <c r="BS1445" s="3">
        <f t="shared" si="236"/>
        <v>0</v>
      </c>
      <c r="BT1445" s="3">
        <f t="shared" si="237"/>
        <v>0</v>
      </c>
      <c r="BU1445" s="3">
        <f t="shared" si="238"/>
        <v>747.85900000000004</v>
      </c>
      <c r="BV1445" s="3">
        <f t="shared" si="239"/>
        <v>0</v>
      </c>
    </row>
    <row r="1446" spans="1:74" x14ac:dyDescent="0.25">
      <c r="A1446" s="4">
        <v>16</v>
      </c>
      <c r="B1446" s="5" t="s">
        <v>60</v>
      </c>
      <c r="C1446" s="5" t="s">
        <v>61</v>
      </c>
      <c r="D1446" s="5">
        <v>2023</v>
      </c>
      <c r="E1446" s="5" t="s">
        <v>62</v>
      </c>
      <c r="F1446" s="5" t="s">
        <v>63</v>
      </c>
      <c r="G1446" s="5">
        <v>2</v>
      </c>
      <c r="H1446" s="5" t="s">
        <v>64</v>
      </c>
      <c r="I1446" s="5" t="s">
        <v>3818</v>
      </c>
      <c r="J1446" s="5" t="s">
        <v>2676</v>
      </c>
      <c r="K1446" s="5" t="s">
        <v>2677</v>
      </c>
      <c r="L1446" s="5" t="s">
        <v>4299</v>
      </c>
      <c r="M1446" s="5" t="s">
        <v>1138</v>
      </c>
      <c r="N1446" s="5" t="s">
        <v>3843</v>
      </c>
      <c r="O1446" s="5" t="s">
        <v>260</v>
      </c>
      <c r="P1446" s="5" t="s">
        <v>3873</v>
      </c>
      <c r="Q1446" s="5" t="s">
        <v>1150</v>
      </c>
      <c r="R1446" s="5" t="s">
        <v>4150</v>
      </c>
      <c r="S1446" s="5" t="s">
        <v>2709</v>
      </c>
      <c r="T1446" s="5">
        <v>48</v>
      </c>
      <c r="U1446" s="5">
        <v>1</v>
      </c>
      <c r="V1446" s="5" t="s">
        <v>2710</v>
      </c>
      <c r="W1446" s="5">
        <v>2</v>
      </c>
      <c r="X1446" s="5" t="s">
        <v>76</v>
      </c>
      <c r="Y1446" s="5">
        <v>1</v>
      </c>
      <c r="Z1446" s="5" t="s">
        <v>73</v>
      </c>
      <c r="AA1446" s="5">
        <v>1</v>
      </c>
      <c r="AB1446" s="6">
        <v>40000</v>
      </c>
      <c r="AC1446" s="6">
        <v>42173</v>
      </c>
      <c r="AD1446" s="6">
        <v>105.43</v>
      </c>
      <c r="AE1446" s="6">
        <v>40000</v>
      </c>
      <c r="AF1446" s="6">
        <v>43672</v>
      </c>
      <c r="AG1446" s="6">
        <v>109.18</v>
      </c>
      <c r="AH1446" s="6">
        <v>40000</v>
      </c>
      <c r="AI1446" s="6">
        <v>42248</v>
      </c>
      <c r="AJ1446" s="6">
        <v>105.62</v>
      </c>
      <c r="AK1446" s="6">
        <v>40000</v>
      </c>
      <c r="AL1446" s="6">
        <v>37368</v>
      </c>
      <c r="AM1446" s="6">
        <v>93.42</v>
      </c>
      <c r="AN1446" s="6">
        <v>40000</v>
      </c>
      <c r="AO1446" s="6">
        <v>0</v>
      </c>
      <c r="AP1446" s="6">
        <v>0</v>
      </c>
      <c r="AQ1446" s="6" t="s">
        <v>77</v>
      </c>
      <c r="AR1446" s="6" t="s">
        <v>77</v>
      </c>
      <c r="AS1446" s="6" t="s">
        <v>77</v>
      </c>
      <c r="AT1446" s="7">
        <v>8024366500</v>
      </c>
      <c r="AU1446" s="7">
        <v>7951596168</v>
      </c>
      <c r="AV1446" s="6">
        <v>99.09</v>
      </c>
      <c r="AW1446" s="7">
        <v>12862040039</v>
      </c>
      <c r="AX1446" s="7">
        <v>12819799016</v>
      </c>
      <c r="AY1446" s="6">
        <v>99.67</v>
      </c>
      <c r="AZ1446" s="7">
        <v>18249014123</v>
      </c>
      <c r="BA1446" s="7">
        <v>17917046103</v>
      </c>
      <c r="BB1446" s="6">
        <v>98.18</v>
      </c>
      <c r="BC1446" s="7">
        <v>21572418000</v>
      </c>
      <c r="BD1446" s="7">
        <v>17762969821</v>
      </c>
      <c r="BE1446" s="6">
        <v>82.34</v>
      </c>
      <c r="BF1446" s="7">
        <v>20801327000</v>
      </c>
      <c r="BG1446" s="7">
        <v>0</v>
      </c>
      <c r="BH1446" s="6">
        <v>0</v>
      </c>
      <c r="BI1446" s="7">
        <v>81509165662</v>
      </c>
      <c r="BJ1446" s="7">
        <v>56451411108</v>
      </c>
      <c r="BK1446" s="6">
        <v>69.260000000000005</v>
      </c>
      <c r="BL1446" s="5"/>
      <c r="BM1446" s="3">
        <f t="shared" si="230"/>
        <v>8024.3665000000001</v>
      </c>
      <c r="BN1446" s="3">
        <f t="shared" si="231"/>
        <v>7951.596168</v>
      </c>
      <c r="BO1446" s="3">
        <f t="shared" si="232"/>
        <v>12862.040039</v>
      </c>
      <c r="BP1446" s="3">
        <f t="shared" si="233"/>
        <v>12819.799016000001</v>
      </c>
      <c r="BQ1446" s="3">
        <f t="shared" si="234"/>
        <v>18249.014123000001</v>
      </c>
      <c r="BR1446" s="3">
        <f t="shared" si="235"/>
        <v>17917.046103000001</v>
      </c>
      <c r="BS1446" s="3">
        <f t="shared" si="236"/>
        <v>21572.418000000001</v>
      </c>
      <c r="BT1446" s="3">
        <f t="shared" si="237"/>
        <v>17762.969820999999</v>
      </c>
      <c r="BU1446" s="3">
        <f t="shared" si="238"/>
        <v>20801.327000000001</v>
      </c>
      <c r="BV1446" s="3">
        <f t="shared" si="239"/>
        <v>0</v>
      </c>
    </row>
    <row r="1447" spans="1:74" x14ac:dyDescent="0.25">
      <c r="A1447" s="4">
        <v>16</v>
      </c>
      <c r="B1447" s="5" t="s">
        <v>60</v>
      </c>
      <c r="C1447" s="5" t="s">
        <v>61</v>
      </c>
      <c r="D1447" s="5">
        <v>2023</v>
      </c>
      <c r="E1447" s="5" t="s">
        <v>62</v>
      </c>
      <c r="F1447" s="5" t="s">
        <v>63</v>
      </c>
      <c r="G1447" s="5">
        <v>2</v>
      </c>
      <c r="H1447" s="5" t="s">
        <v>64</v>
      </c>
      <c r="I1447" s="5" t="s">
        <v>3818</v>
      </c>
      <c r="J1447" s="5" t="s">
        <v>2676</v>
      </c>
      <c r="K1447" s="5" t="s">
        <v>2677</v>
      </c>
      <c r="L1447" s="5" t="s">
        <v>4299</v>
      </c>
      <c r="M1447" s="5" t="s">
        <v>1138</v>
      </c>
      <c r="N1447" s="5" t="s">
        <v>3843</v>
      </c>
      <c r="O1447" s="5" t="s">
        <v>260</v>
      </c>
      <c r="P1447" s="5" t="s">
        <v>3873</v>
      </c>
      <c r="Q1447" s="5" t="s">
        <v>1150</v>
      </c>
      <c r="R1447" s="5" t="s">
        <v>4150</v>
      </c>
      <c r="S1447" s="5" t="s">
        <v>2709</v>
      </c>
      <c r="T1447" s="5">
        <v>48</v>
      </c>
      <c r="U1447" s="5">
        <v>2</v>
      </c>
      <c r="V1447" s="5" t="s">
        <v>2711</v>
      </c>
      <c r="W1447" s="5">
        <v>3</v>
      </c>
      <c r="X1447" s="5" t="s">
        <v>140</v>
      </c>
      <c r="Y1447" s="5">
        <v>1</v>
      </c>
      <c r="Z1447" s="5" t="s">
        <v>73</v>
      </c>
      <c r="AA1447" s="5">
        <v>1</v>
      </c>
      <c r="AB1447" s="6">
        <v>10</v>
      </c>
      <c r="AC1447" s="6">
        <v>10</v>
      </c>
      <c r="AD1447" s="6">
        <v>100</v>
      </c>
      <c r="AE1447" s="6">
        <v>20</v>
      </c>
      <c r="AF1447" s="6">
        <v>9</v>
      </c>
      <c r="AG1447" s="6">
        <v>45</v>
      </c>
      <c r="AH1447" s="6">
        <v>15</v>
      </c>
      <c r="AI1447" s="6">
        <v>15</v>
      </c>
      <c r="AJ1447" s="6">
        <v>100</v>
      </c>
      <c r="AK1447" s="6">
        <v>30</v>
      </c>
      <c r="AL1447" s="6">
        <v>15</v>
      </c>
      <c r="AM1447" s="6">
        <v>50</v>
      </c>
      <c r="AN1447" s="6">
        <v>30</v>
      </c>
      <c r="AO1447" s="6">
        <v>0</v>
      </c>
      <c r="AP1447" s="6">
        <v>0</v>
      </c>
      <c r="AQ1447" s="6" t="s">
        <v>77</v>
      </c>
      <c r="AR1447" s="6" t="s">
        <v>77</v>
      </c>
      <c r="AS1447" s="6" t="s">
        <v>77</v>
      </c>
      <c r="AT1447" s="7">
        <v>270140000</v>
      </c>
      <c r="AU1447" s="7">
        <v>270140000</v>
      </c>
      <c r="AV1447" s="6">
        <v>100</v>
      </c>
      <c r="AW1447" s="7">
        <v>1295082000</v>
      </c>
      <c r="AX1447" s="7">
        <v>1295082000</v>
      </c>
      <c r="AY1447" s="6">
        <v>100</v>
      </c>
      <c r="AZ1447" s="7">
        <v>1440347997</v>
      </c>
      <c r="BA1447" s="7">
        <v>1427100597</v>
      </c>
      <c r="BB1447" s="6">
        <v>99.08</v>
      </c>
      <c r="BC1447" s="7">
        <v>2204759000</v>
      </c>
      <c r="BD1447" s="7">
        <v>1768797299</v>
      </c>
      <c r="BE1447" s="6">
        <v>80.23</v>
      </c>
      <c r="BF1447" s="7">
        <v>2093307000</v>
      </c>
      <c r="BG1447" s="7">
        <v>0</v>
      </c>
      <c r="BH1447" s="6">
        <v>0</v>
      </c>
      <c r="BI1447" s="7">
        <v>7303635997</v>
      </c>
      <c r="BJ1447" s="7">
        <v>4761119896</v>
      </c>
      <c r="BK1447" s="6">
        <v>65.19</v>
      </c>
      <c r="BL1447" s="5"/>
      <c r="BM1447" s="3">
        <f t="shared" si="230"/>
        <v>270.14</v>
      </c>
      <c r="BN1447" s="3">
        <f t="shared" si="231"/>
        <v>270.14</v>
      </c>
      <c r="BO1447" s="3">
        <f t="shared" si="232"/>
        <v>1295.0820000000001</v>
      </c>
      <c r="BP1447" s="3">
        <f t="shared" si="233"/>
        <v>1295.0820000000001</v>
      </c>
      <c r="BQ1447" s="3">
        <f t="shared" si="234"/>
        <v>1440.3479970000001</v>
      </c>
      <c r="BR1447" s="3">
        <f t="shared" si="235"/>
        <v>1427.1005970000001</v>
      </c>
      <c r="BS1447" s="3">
        <f t="shared" si="236"/>
        <v>2204.759</v>
      </c>
      <c r="BT1447" s="3">
        <f t="shared" si="237"/>
        <v>1768.7972990000001</v>
      </c>
      <c r="BU1447" s="3">
        <f t="shared" si="238"/>
        <v>2093.3069999999998</v>
      </c>
      <c r="BV1447" s="3">
        <f t="shared" si="239"/>
        <v>0</v>
      </c>
    </row>
    <row r="1448" spans="1:74" x14ac:dyDescent="0.25">
      <c r="A1448" s="4">
        <v>16</v>
      </c>
      <c r="B1448" s="5" t="s">
        <v>60</v>
      </c>
      <c r="C1448" s="5" t="s">
        <v>61</v>
      </c>
      <c r="D1448" s="5">
        <v>2023</v>
      </c>
      <c r="E1448" s="5" t="s">
        <v>62</v>
      </c>
      <c r="F1448" s="5" t="s">
        <v>63</v>
      </c>
      <c r="G1448" s="5">
        <v>2</v>
      </c>
      <c r="H1448" s="5" t="s">
        <v>64</v>
      </c>
      <c r="I1448" s="5" t="s">
        <v>3818</v>
      </c>
      <c r="J1448" s="5" t="s">
        <v>2676</v>
      </c>
      <c r="K1448" s="5" t="s">
        <v>2677</v>
      </c>
      <c r="L1448" s="5" t="s">
        <v>4299</v>
      </c>
      <c r="M1448" s="5" t="s">
        <v>1138</v>
      </c>
      <c r="N1448" s="5" t="s">
        <v>3843</v>
      </c>
      <c r="O1448" s="5" t="s">
        <v>260</v>
      </c>
      <c r="P1448" s="5" t="s">
        <v>3873</v>
      </c>
      <c r="Q1448" s="5" t="s">
        <v>1150</v>
      </c>
      <c r="R1448" s="5" t="s">
        <v>4150</v>
      </c>
      <c r="S1448" s="5" t="s">
        <v>2709</v>
      </c>
      <c r="T1448" s="5">
        <v>48</v>
      </c>
      <c r="U1448" s="5">
        <v>3</v>
      </c>
      <c r="V1448" s="5" t="s">
        <v>2712</v>
      </c>
      <c r="W1448" s="5">
        <v>1</v>
      </c>
      <c r="X1448" s="5" t="s">
        <v>72</v>
      </c>
      <c r="Y1448" s="5">
        <v>1</v>
      </c>
      <c r="Z1448" s="5" t="s">
        <v>73</v>
      </c>
      <c r="AA1448" s="5">
        <v>1</v>
      </c>
      <c r="AB1448" s="6">
        <v>30</v>
      </c>
      <c r="AC1448" s="6">
        <v>30</v>
      </c>
      <c r="AD1448" s="6">
        <v>100</v>
      </c>
      <c r="AE1448" s="6">
        <v>80</v>
      </c>
      <c r="AF1448" s="6">
        <v>80</v>
      </c>
      <c r="AG1448" s="6">
        <v>100</v>
      </c>
      <c r="AH1448" s="6">
        <v>80</v>
      </c>
      <c r="AI1448" s="6">
        <v>80</v>
      </c>
      <c r="AJ1448" s="6">
        <v>100</v>
      </c>
      <c r="AK1448" s="6">
        <v>80</v>
      </c>
      <c r="AL1448" s="6">
        <v>0</v>
      </c>
      <c r="AM1448" s="6">
        <v>0</v>
      </c>
      <c r="AN1448" s="6">
        <v>30</v>
      </c>
      <c r="AO1448" s="6">
        <v>0</v>
      </c>
      <c r="AP1448" s="6">
        <v>0</v>
      </c>
      <c r="AQ1448" s="6">
        <v>300</v>
      </c>
      <c r="AR1448" s="6">
        <v>190</v>
      </c>
      <c r="AS1448" s="6">
        <v>63.33</v>
      </c>
      <c r="AT1448" s="7">
        <v>226107000</v>
      </c>
      <c r="AU1448" s="7">
        <v>226107000</v>
      </c>
      <c r="AV1448" s="6">
        <v>100</v>
      </c>
      <c r="AW1448" s="7">
        <v>531579000</v>
      </c>
      <c r="AX1448" s="7">
        <v>531579000</v>
      </c>
      <c r="AY1448" s="6">
        <v>100</v>
      </c>
      <c r="AZ1448" s="7">
        <v>549637920</v>
      </c>
      <c r="BA1448" s="7">
        <v>549637920</v>
      </c>
      <c r="BB1448" s="6">
        <v>100</v>
      </c>
      <c r="BC1448" s="7">
        <v>711907000</v>
      </c>
      <c r="BD1448" s="7">
        <v>564097000</v>
      </c>
      <c r="BE1448" s="6">
        <v>79.239999999999995</v>
      </c>
      <c r="BF1448" s="7">
        <v>634483000</v>
      </c>
      <c r="BG1448" s="7">
        <v>0</v>
      </c>
      <c r="BH1448" s="6">
        <v>0</v>
      </c>
      <c r="BI1448" s="7">
        <v>2653713920</v>
      </c>
      <c r="BJ1448" s="7">
        <v>1871420920</v>
      </c>
      <c r="BK1448" s="6">
        <v>70.52</v>
      </c>
      <c r="BL1448" s="5" t="s">
        <v>2691</v>
      </c>
      <c r="BM1448" s="3">
        <f t="shared" si="230"/>
        <v>226.107</v>
      </c>
      <c r="BN1448" s="3">
        <f t="shared" si="231"/>
        <v>226.107</v>
      </c>
      <c r="BO1448" s="3">
        <f t="shared" si="232"/>
        <v>531.57899999999995</v>
      </c>
      <c r="BP1448" s="3">
        <f t="shared" si="233"/>
        <v>531.57899999999995</v>
      </c>
      <c r="BQ1448" s="3">
        <f t="shared" si="234"/>
        <v>549.63792000000001</v>
      </c>
      <c r="BR1448" s="3">
        <f t="shared" si="235"/>
        <v>549.63792000000001</v>
      </c>
      <c r="BS1448" s="3">
        <f t="shared" si="236"/>
        <v>711.90700000000004</v>
      </c>
      <c r="BT1448" s="3">
        <f t="shared" si="237"/>
        <v>564.09699999999998</v>
      </c>
      <c r="BU1448" s="3">
        <f t="shared" si="238"/>
        <v>634.48299999999995</v>
      </c>
      <c r="BV1448" s="3">
        <f t="shared" si="239"/>
        <v>0</v>
      </c>
    </row>
    <row r="1449" spans="1:74" x14ac:dyDescent="0.25">
      <c r="A1449" s="4">
        <v>16</v>
      </c>
      <c r="B1449" s="5" t="s">
        <v>60</v>
      </c>
      <c r="C1449" s="5" t="s">
        <v>61</v>
      </c>
      <c r="D1449" s="5">
        <v>2023</v>
      </c>
      <c r="E1449" s="5" t="s">
        <v>62</v>
      </c>
      <c r="F1449" s="5" t="s">
        <v>63</v>
      </c>
      <c r="G1449" s="5">
        <v>2</v>
      </c>
      <c r="H1449" s="5" t="s">
        <v>64</v>
      </c>
      <c r="I1449" s="5" t="s">
        <v>3818</v>
      </c>
      <c r="J1449" s="5" t="s">
        <v>2676</v>
      </c>
      <c r="K1449" s="5" t="s">
        <v>2677</v>
      </c>
      <c r="L1449" s="5" t="s">
        <v>4299</v>
      </c>
      <c r="M1449" s="5" t="s">
        <v>1138</v>
      </c>
      <c r="N1449" s="5" t="s">
        <v>3843</v>
      </c>
      <c r="O1449" s="5" t="s">
        <v>260</v>
      </c>
      <c r="P1449" s="5" t="s">
        <v>3873</v>
      </c>
      <c r="Q1449" s="5" t="s">
        <v>1150</v>
      </c>
      <c r="R1449" s="5" t="s">
        <v>4150</v>
      </c>
      <c r="S1449" s="5" t="s">
        <v>2709</v>
      </c>
      <c r="T1449" s="5">
        <v>48</v>
      </c>
      <c r="U1449" s="5">
        <v>4</v>
      </c>
      <c r="V1449" s="5" t="s">
        <v>2713</v>
      </c>
      <c r="W1449" s="5">
        <v>1</v>
      </c>
      <c r="X1449" s="5" t="s">
        <v>72</v>
      </c>
      <c r="Y1449" s="5">
        <v>1</v>
      </c>
      <c r="Z1449" s="5" t="s">
        <v>73</v>
      </c>
      <c r="AA1449" s="5">
        <v>1</v>
      </c>
      <c r="AB1449" s="6">
        <v>0</v>
      </c>
      <c r="AC1449" s="6">
        <v>0</v>
      </c>
      <c r="AD1449" s="6">
        <v>0</v>
      </c>
      <c r="AE1449" s="6">
        <v>1</v>
      </c>
      <c r="AF1449" s="6">
        <v>1</v>
      </c>
      <c r="AG1449" s="6">
        <v>100</v>
      </c>
      <c r="AH1449" s="6">
        <v>1</v>
      </c>
      <c r="AI1449" s="6">
        <v>1</v>
      </c>
      <c r="AJ1449" s="6">
        <v>100</v>
      </c>
      <c r="AK1449" s="6">
        <v>1</v>
      </c>
      <c r="AL1449" s="6">
        <v>0</v>
      </c>
      <c r="AM1449" s="6">
        <v>0</v>
      </c>
      <c r="AN1449" s="6">
        <v>0</v>
      </c>
      <c r="AO1449" s="6">
        <v>0</v>
      </c>
      <c r="AP1449" s="6">
        <v>0</v>
      </c>
      <c r="AQ1449" s="6">
        <v>3</v>
      </c>
      <c r="AR1449" s="6">
        <v>2</v>
      </c>
      <c r="AS1449" s="6">
        <v>66.67</v>
      </c>
      <c r="AT1449" s="7">
        <v>0</v>
      </c>
      <c r="AU1449" s="7">
        <v>0</v>
      </c>
      <c r="AV1449" s="6">
        <v>0</v>
      </c>
      <c r="AW1449" s="7">
        <v>153689000</v>
      </c>
      <c r="AX1449" s="7">
        <v>153689000</v>
      </c>
      <c r="AY1449" s="6">
        <v>100</v>
      </c>
      <c r="AZ1449" s="7">
        <v>121417633</v>
      </c>
      <c r="BA1449" s="7">
        <v>121417633</v>
      </c>
      <c r="BB1449" s="6">
        <v>100</v>
      </c>
      <c r="BC1449" s="7">
        <v>172751000</v>
      </c>
      <c r="BD1449" s="7">
        <v>172751000</v>
      </c>
      <c r="BE1449" s="6">
        <v>100</v>
      </c>
      <c r="BF1449" s="7">
        <v>0</v>
      </c>
      <c r="BG1449" s="7">
        <v>0</v>
      </c>
      <c r="BH1449" s="6">
        <v>0</v>
      </c>
      <c r="BI1449" s="7">
        <v>447857633</v>
      </c>
      <c r="BJ1449" s="7">
        <v>447857633</v>
      </c>
      <c r="BK1449" s="6">
        <v>100</v>
      </c>
      <c r="BL1449" s="5" t="s">
        <v>2691</v>
      </c>
      <c r="BM1449" s="3">
        <f t="shared" si="230"/>
        <v>0</v>
      </c>
      <c r="BN1449" s="3">
        <f t="shared" si="231"/>
        <v>0</v>
      </c>
      <c r="BO1449" s="3">
        <f t="shared" si="232"/>
        <v>153.68899999999999</v>
      </c>
      <c r="BP1449" s="3">
        <f t="shared" si="233"/>
        <v>153.68899999999999</v>
      </c>
      <c r="BQ1449" s="3">
        <f t="shared" si="234"/>
        <v>121.417633</v>
      </c>
      <c r="BR1449" s="3">
        <f t="shared" si="235"/>
        <v>121.417633</v>
      </c>
      <c r="BS1449" s="3">
        <f t="shared" si="236"/>
        <v>172.751</v>
      </c>
      <c r="BT1449" s="3">
        <f t="shared" si="237"/>
        <v>172.751</v>
      </c>
      <c r="BU1449" s="3">
        <f t="shared" si="238"/>
        <v>0</v>
      </c>
      <c r="BV1449" s="3">
        <f t="shared" si="239"/>
        <v>0</v>
      </c>
    </row>
    <row r="1450" spans="1:74" x14ac:dyDescent="0.25">
      <c r="A1450" s="4">
        <v>16</v>
      </c>
      <c r="B1450" s="5" t="s">
        <v>60</v>
      </c>
      <c r="C1450" s="5" t="s">
        <v>61</v>
      </c>
      <c r="D1450" s="5">
        <v>2023</v>
      </c>
      <c r="E1450" s="5" t="s">
        <v>62</v>
      </c>
      <c r="F1450" s="5" t="s">
        <v>63</v>
      </c>
      <c r="G1450" s="5">
        <v>2</v>
      </c>
      <c r="H1450" s="5" t="s">
        <v>64</v>
      </c>
      <c r="I1450" s="5" t="s">
        <v>3818</v>
      </c>
      <c r="J1450" s="5" t="s">
        <v>2676</v>
      </c>
      <c r="K1450" s="5" t="s">
        <v>2677</v>
      </c>
      <c r="L1450" s="5" t="s">
        <v>4299</v>
      </c>
      <c r="M1450" s="5" t="s">
        <v>1138</v>
      </c>
      <c r="N1450" s="5" t="s">
        <v>3843</v>
      </c>
      <c r="O1450" s="5" t="s">
        <v>260</v>
      </c>
      <c r="P1450" s="5" t="s">
        <v>3873</v>
      </c>
      <c r="Q1450" s="5" t="s">
        <v>1150</v>
      </c>
      <c r="R1450" s="5" t="s">
        <v>4150</v>
      </c>
      <c r="S1450" s="5" t="s">
        <v>2709</v>
      </c>
      <c r="T1450" s="5">
        <v>48</v>
      </c>
      <c r="U1450" s="5">
        <v>5</v>
      </c>
      <c r="V1450" s="5" t="s">
        <v>2714</v>
      </c>
      <c r="W1450" s="5">
        <v>1</v>
      </c>
      <c r="X1450" s="5" t="s">
        <v>72</v>
      </c>
      <c r="Y1450" s="5">
        <v>3</v>
      </c>
      <c r="Z1450" s="5" t="s">
        <v>92</v>
      </c>
      <c r="AA1450" s="5">
        <v>1</v>
      </c>
      <c r="AB1450" s="6">
        <v>0</v>
      </c>
      <c r="AC1450" s="6">
        <v>0</v>
      </c>
      <c r="AD1450" s="6">
        <v>0</v>
      </c>
      <c r="AE1450" s="6">
        <v>35</v>
      </c>
      <c r="AF1450" s="6">
        <v>35</v>
      </c>
      <c r="AG1450" s="6">
        <v>100</v>
      </c>
      <c r="AH1450" s="6">
        <v>0</v>
      </c>
      <c r="AI1450" s="6">
        <v>0</v>
      </c>
      <c r="AJ1450" s="6">
        <v>0</v>
      </c>
      <c r="AK1450" s="6">
        <v>0</v>
      </c>
      <c r="AL1450" s="6">
        <v>0</v>
      </c>
      <c r="AM1450" s="6">
        <v>0</v>
      </c>
      <c r="AN1450" s="6">
        <v>0</v>
      </c>
      <c r="AO1450" s="6">
        <v>0</v>
      </c>
      <c r="AP1450" s="6">
        <v>0</v>
      </c>
      <c r="AQ1450" s="6">
        <v>35</v>
      </c>
      <c r="AR1450" s="6">
        <v>35</v>
      </c>
      <c r="AS1450" s="6">
        <v>100</v>
      </c>
      <c r="AT1450" s="7">
        <v>0</v>
      </c>
      <c r="AU1450" s="7">
        <v>0</v>
      </c>
      <c r="AV1450" s="6">
        <v>0</v>
      </c>
      <c r="AW1450" s="7">
        <v>621873000</v>
      </c>
      <c r="AX1450" s="7">
        <v>621873000</v>
      </c>
      <c r="AY1450" s="6">
        <v>100</v>
      </c>
      <c r="AZ1450" s="7">
        <v>0</v>
      </c>
      <c r="BA1450" s="7">
        <v>0</v>
      </c>
      <c r="BB1450" s="6">
        <v>0</v>
      </c>
      <c r="BC1450" s="7">
        <v>0</v>
      </c>
      <c r="BD1450" s="7">
        <v>0</v>
      </c>
      <c r="BE1450" s="6">
        <v>0</v>
      </c>
      <c r="BF1450" s="7">
        <v>0</v>
      </c>
      <c r="BG1450" s="7">
        <v>0</v>
      </c>
      <c r="BH1450" s="6">
        <v>0</v>
      </c>
      <c r="BI1450" s="7">
        <v>621873000</v>
      </c>
      <c r="BJ1450" s="7">
        <v>621873000</v>
      </c>
      <c r="BK1450" s="6">
        <v>100</v>
      </c>
      <c r="BL1450" s="5"/>
      <c r="BM1450" s="3">
        <f t="shared" si="230"/>
        <v>0</v>
      </c>
      <c r="BN1450" s="3">
        <f t="shared" si="231"/>
        <v>0</v>
      </c>
      <c r="BO1450" s="3">
        <f t="shared" si="232"/>
        <v>621.87300000000005</v>
      </c>
      <c r="BP1450" s="3">
        <f t="shared" si="233"/>
        <v>621.87300000000005</v>
      </c>
      <c r="BQ1450" s="3">
        <f t="shared" si="234"/>
        <v>0</v>
      </c>
      <c r="BR1450" s="3">
        <f t="shared" si="235"/>
        <v>0</v>
      </c>
      <c r="BS1450" s="3">
        <f t="shared" si="236"/>
        <v>0</v>
      </c>
      <c r="BT1450" s="3">
        <f t="shared" si="237"/>
        <v>0</v>
      </c>
      <c r="BU1450" s="3">
        <f t="shared" si="238"/>
        <v>0</v>
      </c>
      <c r="BV1450" s="3">
        <f t="shared" si="239"/>
        <v>0</v>
      </c>
    </row>
    <row r="1451" spans="1:74" x14ac:dyDescent="0.25">
      <c r="A1451" s="4">
        <v>16</v>
      </c>
      <c r="B1451" s="5" t="s">
        <v>60</v>
      </c>
      <c r="C1451" s="5" t="s">
        <v>61</v>
      </c>
      <c r="D1451" s="5">
        <v>2023</v>
      </c>
      <c r="E1451" s="5" t="s">
        <v>62</v>
      </c>
      <c r="F1451" s="5" t="s">
        <v>63</v>
      </c>
      <c r="G1451" s="5">
        <v>2</v>
      </c>
      <c r="H1451" s="5" t="s">
        <v>64</v>
      </c>
      <c r="I1451" s="5" t="s">
        <v>3818</v>
      </c>
      <c r="J1451" s="5" t="s">
        <v>2676</v>
      </c>
      <c r="K1451" s="5" t="s">
        <v>2677</v>
      </c>
      <c r="L1451" s="5" t="s">
        <v>4299</v>
      </c>
      <c r="M1451" s="5" t="s">
        <v>1138</v>
      </c>
      <c r="N1451" s="5" t="s">
        <v>3843</v>
      </c>
      <c r="O1451" s="5" t="s">
        <v>260</v>
      </c>
      <c r="P1451" s="5" t="s">
        <v>3873</v>
      </c>
      <c r="Q1451" s="5" t="s">
        <v>1150</v>
      </c>
      <c r="R1451" s="5" t="s">
        <v>4150</v>
      </c>
      <c r="S1451" s="5" t="s">
        <v>2709</v>
      </c>
      <c r="T1451" s="5">
        <v>48</v>
      </c>
      <c r="U1451" s="5">
        <v>6</v>
      </c>
      <c r="V1451" s="5" t="s">
        <v>2715</v>
      </c>
      <c r="W1451" s="5">
        <v>1</v>
      </c>
      <c r="X1451" s="5" t="s">
        <v>72</v>
      </c>
      <c r="Y1451" s="5">
        <v>1</v>
      </c>
      <c r="Z1451" s="5" t="s">
        <v>73</v>
      </c>
      <c r="AA1451" s="5">
        <v>1</v>
      </c>
      <c r="AB1451" s="6">
        <v>1</v>
      </c>
      <c r="AC1451" s="6">
        <v>1</v>
      </c>
      <c r="AD1451" s="6">
        <v>100</v>
      </c>
      <c r="AE1451" s="6">
        <v>2</v>
      </c>
      <c r="AF1451" s="6">
        <v>2</v>
      </c>
      <c r="AG1451" s="6">
        <v>100</v>
      </c>
      <c r="AH1451" s="6">
        <v>2</v>
      </c>
      <c r="AI1451" s="6">
        <v>2</v>
      </c>
      <c r="AJ1451" s="6">
        <v>100</v>
      </c>
      <c r="AK1451" s="6">
        <v>2</v>
      </c>
      <c r="AL1451" s="6">
        <v>1</v>
      </c>
      <c r="AM1451" s="6">
        <v>50</v>
      </c>
      <c r="AN1451" s="6">
        <v>1</v>
      </c>
      <c r="AO1451" s="6">
        <v>0</v>
      </c>
      <c r="AP1451" s="6">
        <v>0</v>
      </c>
      <c r="AQ1451" s="6">
        <v>8</v>
      </c>
      <c r="AR1451" s="6">
        <v>6</v>
      </c>
      <c r="AS1451" s="6">
        <v>75</v>
      </c>
      <c r="AT1451" s="7">
        <v>57065000</v>
      </c>
      <c r="AU1451" s="7">
        <v>57065000</v>
      </c>
      <c r="AV1451" s="6">
        <v>100</v>
      </c>
      <c r="AW1451" s="7">
        <v>85655000</v>
      </c>
      <c r="AX1451" s="7">
        <v>85655000</v>
      </c>
      <c r="AY1451" s="6">
        <v>100</v>
      </c>
      <c r="AZ1451" s="7">
        <v>131068327</v>
      </c>
      <c r="BA1451" s="7">
        <v>131068327</v>
      </c>
      <c r="BB1451" s="6">
        <v>100</v>
      </c>
      <c r="BC1451" s="7">
        <v>183502000</v>
      </c>
      <c r="BD1451" s="7">
        <v>183502000</v>
      </c>
      <c r="BE1451" s="6">
        <v>100</v>
      </c>
      <c r="BF1451" s="7">
        <v>183883000</v>
      </c>
      <c r="BG1451" s="7">
        <v>0</v>
      </c>
      <c r="BH1451" s="6">
        <v>0</v>
      </c>
      <c r="BI1451" s="7">
        <v>641173327</v>
      </c>
      <c r="BJ1451" s="7">
        <v>457290327</v>
      </c>
      <c r="BK1451" s="6">
        <v>71.319999999999993</v>
      </c>
      <c r="BL1451" s="5"/>
      <c r="BM1451" s="3">
        <f t="shared" si="230"/>
        <v>57.064999999999998</v>
      </c>
      <c r="BN1451" s="3">
        <f t="shared" si="231"/>
        <v>57.064999999999998</v>
      </c>
      <c r="BO1451" s="3">
        <f t="shared" si="232"/>
        <v>85.655000000000001</v>
      </c>
      <c r="BP1451" s="3">
        <f t="shared" si="233"/>
        <v>85.655000000000001</v>
      </c>
      <c r="BQ1451" s="3">
        <f t="shared" si="234"/>
        <v>131.06832700000001</v>
      </c>
      <c r="BR1451" s="3">
        <f t="shared" si="235"/>
        <v>131.06832700000001</v>
      </c>
      <c r="BS1451" s="3">
        <f t="shared" si="236"/>
        <v>183.50200000000001</v>
      </c>
      <c r="BT1451" s="3">
        <f t="shared" si="237"/>
        <v>183.50200000000001</v>
      </c>
      <c r="BU1451" s="3">
        <f t="shared" si="238"/>
        <v>183.88300000000001</v>
      </c>
      <c r="BV1451" s="3">
        <f t="shared" si="239"/>
        <v>0</v>
      </c>
    </row>
    <row r="1452" spans="1:74" x14ac:dyDescent="0.25">
      <c r="A1452" s="4">
        <v>16</v>
      </c>
      <c r="B1452" s="5" t="s">
        <v>60</v>
      </c>
      <c r="C1452" s="5" t="s">
        <v>61</v>
      </c>
      <c r="D1452" s="5">
        <v>2023</v>
      </c>
      <c r="E1452" s="5" t="s">
        <v>62</v>
      </c>
      <c r="F1452" s="5" t="s">
        <v>63</v>
      </c>
      <c r="G1452" s="5">
        <v>2</v>
      </c>
      <c r="H1452" s="5" t="s">
        <v>64</v>
      </c>
      <c r="I1452" s="5" t="s">
        <v>3818</v>
      </c>
      <c r="J1452" s="5" t="s">
        <v>2676</v>
      </c>
      <c r="K1452" s="5" t="s">
        <v>2677</v>
      </c>
      <c r="L1452" s="5" t="s">
        <v>4299</v>
      </c>
      <c r="M1452" s="5" t="s">
        <v>1138</v>
      </c>
      <c r="N1452" s="5" t="s">
        <v>3843</v>
      </c>
      <c r="O1452" s="5" t="s">
        <v>260</v>
      </c>
      <c r="P1452" s="5" t="s">
        <v>3873</v>
      </c>
      <c r="Q1452" s="5" t="s">
        <v>1150</v>
      </c>
      <c r="R1452" s="5" t="s">
        <v>4150</v>
      </c>
      <c r="S1452" s="5" t="s">
        <v>2709</v>
      </c>
      <c r="T1452" s="5">
        <v>48</v>
      </c>
      <c r="U1452" s="5">
        <v>7</v>
      </c>
      <c r="V1452" s="5" t="s">
        <v>2686</v>
      </c>
      <c r="W1452" s="5">
        <v>2</v>
      </c>
      <c r="X1452" s="5" t="s">
        <v>76</v>
      </c>
      <c r="Y1452" s="5">
        <v>2</v>
      </c>
      <c r="Z1452" s="5" t="s">
        <v>84</v>
      </c>
      <c r="AA1452" s="5">
        <v>1</v>
      </c>
      <c r="AB1452" s="6">
        <v>0</v>
      </c>
      <c r="AC1452" s="6">
        <v>0</v>
      </c>
      <c r="AD1452" s="6">
        <v>0</v>
      </c>
      <c r="AE1452" s="6">
        <v>0</v>
      </c>
      <c r="AF1452" s="6">
        <v>0</v>
      </c>
      <c r="AG1452" s="6">
        <v>0</v>
      </c>
      <c r="AH1452" s="6">
        <v>100</v>
      </c>
      <c r="AI1452" s="6">
        <v>100</v>
      </c>
      <c r="AJ1452" s="6">
        <v>100</v>
      </c>
      <c r="AK1452" s="6">
        <v>0</v>
      </c>
      <c r="AL1452" s="6">
        <v>0</v>
      </c>
      <c r="AM1452" s="6">
        <v>0</v>
      </c>
      <c r="AN1452" s="6">
        <v>0</v>
      </c>
      <c r="AO1452" s="6">
        <v>0</v>
      </c>
      <c r="AP1452" s="6">
        <v>0</v>
      </c>
      <c r="AQ1452" s="6" t="s">
        <v>77</v>
      </c>
      <c r="AR1452" s="6" t="s">
        <v>77</v>
      </c>
      <c r="AS1452" s="6" t="s">
        <v>77</v>
      </c>
      <c r="AT1452" s="7">
        <v>0</v>
      </c>
      <c r="AU1452" s="7">
        <v>0</v>
      </c>
      <c r="AV1452" s="6">
        <v>0</v>
      </c>
      <c r="AW1452" s="7">
        <v>0</v>
      </c>
      <c r="AX1452" s="7">
        <v>0</v>
      </c>
      <c r="AY1452" s="6">
        <v>0</v>
      </c>
      <c r="AZ1452" s="7">
        <v>5013000</v>
      </c>
      <c r="BA1452" s="7">
        <v>5013000</v>
      </c>
      <c r="BB1452" s="6">
        <v>100</v>
      </c>
      <c r="BC1452" s="7">
        <v>0</v>
      </c>
      <c r="BD1452" s="7">
        <v>0</v>
      </c>
      <c r="BE1452" s="6">
        <v>0</v>
      </c>
      <c r="BF1452" s="7">
        <v>0</v>
      </c>
      <c r="BG1452" s="7">
        <v>0</v>
      </c>
      <c r="BH1452" s="6">
        <v>0</v>
      </c>
      <c r="BI1452" s="7">
        <v>5013000</v>
      </c>
      <c r="BJ1452" s="7">
        <v>5013000</v>
      </c>
      <c r="BK1452" s="6">
        <v>100</v>
      </c>
      <c r="BL1452" s="5"/>
      <c r="BM1452" s="3">
        <f t="shared" si="230"/>
        <v>0</v>
      </c>
      <c r="BN1452" s="3">
        <f t="shared" si="231"/>
        <v>0</v>
      </c>
      <c r="BO1452" s="3">
        <f t="shared" si="232"/>
        <v>0</v>
      </c>
      <c r="BP1452" s="3">
        <f t="shared" si="233"/>
        <v>0</v>
      </c>
      <c r="BQ1452" s="3">
        <f t="shared" si="234"/>
        <v>5.0129999999999999</v>
      </c>
      <c r="BR1452" s="3">
        <f t="shared" si="235"/>
        <v>5.0129999999999999</v>
      </c>
      <c r="BS1452" s="3">
        <f t="shared" si="236"/>
        <v>0</v>
      </c>
      <c r="BT1452" s="3">
        <f t="shared" si="237"/>
        <v>0</v>
      </c>
      <c r="BU1452" s="3">
        <f t="shared" si="238"/>
        <v>0</v>
      </c>
      <c r="BV1452" s="3">
        <f t="shared" si="239"/>
        <v>0</v>
      </c>
    </row>
    <row r="1453" spans="1:74" x14ac:dyDescent="0.25">
      <c r="A1453" s="4">
        <v>16</v>
      </c>
      <c r="B1453" s="5" t="s">
        <v>60</v>
      </c>
      <c r="C1453" s="5" t="s">
        <v>61</v>
      </c>
      <c r="D1453" s="5">
        <v>2023</v>
      </c>
      <c r="E1453" s="5" t="s">
        <v>62</v>
      </c>
      <c r="F1453" s="5" t="s">
        <v>63</v>
      </c>
      <c r="G1453" s="5">
        <v>2</v>
      </c>
      <c r="H1453" s="5" t="s">
        <v>64</v>
      </c>
      <c r="I1453" s="5" t="s">
        <v>3818</v>
      </c>
      <c r="J1453" s="5" t="s">
        <v>2676</v>
      </c>
      <c r="K1453" s="5" t="s">
        <v>2677</v>
      </c>
      <c r="L1453" s="5" t="s">
        <v>4299</v>
      </c>
      <c r="M1453" s="5" t="s">
        <v>1138</v>
      </c>
      <c r="N1453" s="5" t="s">
        <v>3843</v>
      </c>
      <c r="O1453" s="5" t="s">
        <v>260</v>
      </c>
      <c r="P1453" s="5" t="s">
        <v>3873</v>
      </c>
      <c r="Q1453" s="5" t="s">
        <v>1150</v>
      </c>
      <c r="R1453" s="5" t="s">
        <v>4151</v>
      </c>
      <c r="S1453" s="5" t="s">
        <v>2716</v>
      </c>
      <c r="T1453" s="5">
        <v>35</v>
      </c>
      <c r="U1453" s="5">
        <v>1</v>
      </c>
      <c r="V1453" s="5" t="s">
        <v>2717</v>
      </c>
      <c r="W1453" s="5">
        <v>3</v>
      </c>
      <c r="X1453" s="5" t="s">
        <v>140</v>
      </c>
      <c r="Y1453" s="5">
        <v>1</v>
      </c>
      <c r="Z1453" s="5" t="s">
        <v>73</v>
      </c>
      <c r="AA1453" s="5">
        <v>1</v>
      </c>
      <c r="AB1453" s="6">
        <v>0.1</v>
      </c>
      <c r="AC1453" s="6">
        <v>0.1</v>
      </c>
      <c r="AD1453" s="6">
        <v>100</v>
      </c>
      <c r="AE1453" s="6">
        <v>0.4</v>
      </c>
      <c r="AF1453" s="6">
        <v>0.4</v>
      </c>
      <c r="AG1453" s="6">
        <v>100</v>
      </c>
      <c r="AH1453" s="6">
        <v>0.7</v>
      </c>
      <c r="AI1453" s="6">
        <v>0.7</v>
      </c>
      <c r="AJ1453" s="6">
        <v>100</v>
      </c>
      <c r="AK1453" s="6">
        <v>1</v>
      </c>
      <c r="AL1453" s="6">
        <v>0.9</v>
      </c>
      <c r="AM1453" s="6">
        <v>90</v>
      </c>
      <c r="AN1453" s="6">
        <v>1</v>
      </c>
      <c r="AO1453" s="6">
        <v>0</v>
      </c>
      <c r="AP1453" s="6">
        <v>0</v>
      </c>
      <c r="AQ1453" s="6" t="s">
        <v>77</v>
      </c>
      <c r="AR1453" s="6" t="s">
        <v>77</v>
      </c>
      <c r="AS1453" s="6" t="s">
        <v>77</v>
      </c>
      <c r="AT1453" s="7">
        <v>51150000</v>
      </c>
      <c r="AU1453" s="7">
        <v>41850000</v>
      </c>
      <c r="AV1453" s="6">
        <v>81.819999999999993</v>
      </c>
      <c r="AW1453" s="7">
        <v>257298200</v>
      </c>
      <c r="AX1453" s="7">
        <v>253219174</v>
      </c>
      <c r="AY1453" s="6">
        <v>98.41</v>
      </c>
      <c r="AZ1453" s="7">
        <v>199552684</v>
      </c>
      <c r="BA1453" s="7">
        <v>199552684</v>
      </c>
      <c r="BB1453" s="6">
        <v>100</v>
      </c>
      <c r="BC1453" s="7">
        <v>192775257</v>
      </c>
      <c r="BD1453" s="7">
        <v>192775257</v>
      </c>
      <c r="BE1453" s="6">
        <v>100</v>
      </c>
      <c r="BF1453" s="7">
        <v>217650000</v>
      </c>
      <c r="BG1453" s="7">
        <v>0</v>
      </c>
      <c r="BH1453" s="6">
        <v>0</v>
      </c>
      <c r="BI1453" s="7">
        <v>918426141</v>
      </c>
      <c r="BJ1453" s="7">
        <v>687397115</v>
      </c>
      <c r="BK1453" s="6">
        <v>74.849999999999994</v>
      </c>
      <c r="BL1453" s="5"/>
      <c r="BM1453" s="3">
        <f t="shared" si="230"/>
        <v>51.15</v>
      </c>
      <c r="BN1453" s="3">
        <f t="shared" si="231"/>
        <v>41.85</v>
      </c>
      <c r="BO1453" s="3">
        <f t="shared" si="232"/>
        <v>257.29820000000001</v>
      </c>
      <c r="BP1453" s="3">
        <f t="shared" si="233"/>
        <v>253.21917400000001</v>
      </c>
      <c r="BQ1453" s="3">
        <f t="shared" si="234"/>
        <v>199.552684</v>
      </c>
      <c r="BR1453" s="3">
        <f t="shared" si="235"/>
        <v>199.552684</v>
      </c>
      <c r="BS1453" s="3">
        <f t="shared" si="236"/>
        <v>192.77525700000001</v>
      </c>
      <c r="BT1453" s="3">
        <f t="shared" si="237"/>
        <v>192.77525700000001</v>
      </c>
      <c r="BU1453" s="3">
        <f t="shared" si="238"/>
        <v>217.65</v>
      </c>
      <c r="BV1453" s="3">
        <f t="shared" si="239"/>
        <v>0</v>
      </c>
    </row>
    <row r="1454" spans="1:74" x14ac:dyDescent="0.25">
      <c r="A1454" s="4">
        <v>16</v>
      </c>
      <c r="B1454" s="5" t="s">
        <v>60</v>
      </c>
      <c r="C1454" s="5" t="s">
        <v>61</v>
      </c>
      <c r="D1454" s="5">
        <v>2023</v>
      </c>
      <c r="E1454" s="5" t="s">
        <v>62</v>
      </c>
      <c r="F1454" s="5" t="s">
        <v>63</v>
      </c>
      <c r="G1454" s="5">
        <v>2</v>
      </c>
      <c r="H1454" s="5" t="s">
        <v>64</v>
      </c>
      <c r="I1454" s="5" t="s">
        <v>3818</v>
      </c>
      <c r="J1454" s="5" t="s">
        <v>2676</v>
      </c>
      <c r="K1454" s="5" t="s">
        <v>2677</v>
      </c>
      <c r="L1454" s="5" t="s">
        <v>4299</v>
      </c>
      <c r="M1454" s="5" t="s">
        <v>1138</v>
      </c>
      <c r="N1454" s="5" t="s">
        <v>3843</v>
      </c>
      <c r="O1454" s="5" t="s">
        <v>260</v>
      </c>
      <c r="P1454" s="5" t="s">
        <v>3873</v>
      </c>
      <c r="Q1454" s="5" t="s">
        <v>1150</v>
      </c>
      <c r="R1454" s="5" t="s">
        <v>4151</v>
      </c>
      <c r="S1454" s="5" t="s">
        <v>2716</v>
      </c>
      <c r="T1454" s="5">
        <v>35</v>
      </c>
      <c r="U1454" s="5">
        <v>2</v>
      </c>
      <c r="V1454" s="5" t="s">
        <v>2718</v>
      </c>
      <c r="W1454" s="5">
        <v>1</v>
      </c>
      <c r="X1454" s="5" t="s">
        <v>72</v>
      </c>
      <c r="Y1454" s="5">
        <v>1</v>
      </c>
      <c r="Z1454" s="5" t="s">
        <v>73</v>
      </c>
      <c r="AA1454" s="5">
        <v>1</v>
      </c>
      <c r="AB1454" s="6">
        <v>5</v>
      </c>
      <c r="AC1454" s="6">
        <v>5</v>
      </c>
      <c r="AD1454" s="6">
        <v>100</v>
      </c>
      <c r="AE1454" s="6">
        <v>25</v>
      </c>
      <c r="AF1454" s="6">
        <v>25</v>
      </c>
      <c r="AG1454" s="6">
        <v>100</v>
      </c>
      <c r="AH1454" s="6">
        <v>25</v>
      </c>
      <c r="AI1454" s="6">
        <v>25</v>
      </c>
      <c r="AJ1454" s="6">
        <v>100</v>
      </c>
      <c r="AK1454" s="6">
        <v>25</v>
      </c>
      <c r="AL1454" s="6">
        <v>5</v>
      </c>
      <c r="AM1454" s="6">
        <v>20</v>
      </c>
      <c r="AN1454" s="6">
        <v>20</v>
      </c>
      <c r="AO1454" s="6">
        <v>0</v>
      </c>
      <c r="AP1454" s="6">
        <v>0</v>
      </c>
      <c r="AQ1454" s="6">
        <v>100</v>
      </c>
      <c r="AR1454" s="6">
        <v>60</v>
      </c>
      <c r="AS1454" s="6">
        <v>60</v>
      </c>
      <c r="AT1454" s="7">
        <v>23250000</v>
      </c>
      <c r="AU1454" s="7">
        <v>18600000</v>
      </c>
      <c r="AV1454" s="6">
        <v>80</v>
      </c>
      <c r="AW1454" s="7">
        <v>101392050</v>
      </c>
      <c r="AX1454" s="7">
        <v>47890000</v>
      </c>
      <c r="AY1454" s="6">
        <v>47.23</v>
      </c>
      <c r="AZ1454" s="7">
        <v>125288176</v>
      </c>
      <c r="BA1454" s="7">
        <v>123453000</v>
      </c>
      <c r="BB1454" s="6">
        <v>98.53</v>
      </c>
      <c r="BC1454" s="7">
        <v>72198000</v>
      </c>
      <c r="BD1454" s="7">
        <v>44952000</v>
      </c>
      <c r="BE1454" s="6">
        <v>62.26</v>
      </c>
      <c r="BF1454" s="7">
        <v>117062000</v>
      </c>
      <c r="BG1454" s="7">
        <v>0</v>
      </c>
      <c r="BH1454" s="6">
        <v>0</v>
      </c>
      <c r="BI1454" s="7">
        <v>439190226</v>
      </c>
      <c r="BJ1454" s="7">
        <v>234895000</v>
      </c>
      <c r="BK1454" s="6">
        <v>53.48</v>
      </c>
      <c r="BL1454" s="5"/>
      <c r="BM1454" s="3">
        <f t="shared" si="230"/>
        <v>23.25</v>
      </c>
      <c r="BN1454" s="3">
        <f t="shared" si="231"/>
        <v>18.600000000000001</v>
      </c>
      <c r="BO1454" s="3">
        <f t="shared" si="232"/>
        <v>101.39205</v>
      </c>
      <c r="BP1454" s="3">
        <f t="shared" si="233"/>
        <v>47.89</v>
      </c>
      <c r="BQ1454" s="3">
        <f t="shared" si="234"/>
        <v>125.28817600000001</v>
      </c>
      <c r="BR1454" s="3">
        <f t="shared" si="235"/>
        <v>123.453</v>
      </c>
      <c r="BS1454" s="3">
        <f t="shared" si="236"/>
        <v>72.197999999999993</v>
      </c>
      <c r="BT1454" s="3">
        <f t="shared" si="237"/>
        <v>44.951999999999998</v>
      </c>
      <c r="BU1454" s="3">
        <f t="shared" si="238"/>
        <v>117.062</v>
      </c>
      <c r="BV1454" s="3">
        <f t="shared" si="239"/>
        <v>0</v>
      </c>
    </row>
    <row r="1455" spans="1:74" x14ac:dyDescent="0.25">
      <c r="A1455" s="4">
        <v>16</v>
      </c>
      <c r="B1455" s="5" t="s">
        <v>60</v>
      </c>
      <c r="C1455" s="5" t="s">
        <v>61</v>
      </c>
      <c r="D1455" s="5">
        <v>2023</v>
      </c>
      <c r="E1455" s="5" t="s">
        <v>62</v>
      </c>
      <c r="F1455" s="5" t="s">
        <v>63</v>
      </c>
      <c r="G1455" s="5">
        <v>2</v>
      </c>
      <c r="H1455" s="5" t="s">
        <v>64</v>
      </c>
      <c r="I1455" s="5" t="s">
        <v>3818</v>
      </c>
      <c r="J1455" s="5" t="s">
        <v>2676</v>
      </c>
      <c r="K1455" s="5" t="s">
        <v>2677</v>
      </c>
      <c r="L1455" s="5" t="s">
        <v>4299</v>
      </c>
      <c r="M1455" s="5" t="s">
        <v>1138</v>
      </c>
      <c r="N1455" s="5" t="s">
        <v>3843</v>
      </c>
      <c r="O1455" s="5" t="s">
        <v>260</v>
      </c>
      <c r="P1455" s="5" t="s">
        <v>3873</v>
      </c>
      <c r="Q1455" s="5" t="s">
        <v>1150</v>
      </c>
      <c r="R1455" s="5" t="s">
        <v>4151</v>
      </c>
      <c r="S1455" s="5" t="s">
        <v>2716</v>
      </c>
      <c r="T1455" s="5">
        <v>35</v>
      </c>
      <c r="U1455" s="5">
        <v>3</v>
      </c>
      <c r="V1455" s="5" t="s">
        <v>2719</v>
      </c>
      <c r="W1455" s="5">
        <v>1</v>
      </c>
      <c r="X1455" s="5" t="s">
        <v>72</v>
      </c>
      <c r="Y1455" s="5">
        <v>1</v>
      </c>
      <c r="Z1455" s="5" t="s">
        <v>73</v>
      </c>
      <c r="AA1455" s="5">
        <v>1</v>
      </c>
      <c r="AB1455" s="6">
        <v>18</v>
      </c>
      <c r="AC1455" s="6">
        <v>18</v>
      </c>
      <c r="AD1455" s="6">
        <v>100</v>
      </c>
      <c r="AE1455" s="6">
        <v>100</v>
      </c>
      <c r="AF1455" s="6">
        <v>100</v>
      </c>
      <c r="AG1455" s="6">
        <v>100</v>
      </c>
      <c r="AH1455" s="6">
        <v>122</v>
      </c>
      <c r="AI1455" s="6">
        <v>122</v>
      </c>
      <c r="AJ1455" s="6">
        <v>100</v>
      </c>
      <c r="AK1455" s="6">
        <v>117</v>
      </c>
      <c r="AL1455" s="6">
        <v>99</v>
      </c>
      <c r="AM1455" s="6">
        <v>84.62</v>
      </c>
      <c r="AN1455" s="6">
        <v>26</v>
      </c>
      <c r="AO1455" s="6">
        <v>0</v>
      </c>
      <c r="AP1455" s="6">
        <v>0</v>
      </c>
      <c r="AQ1455" s="6">
        <v>383</v>
      </c>
      <c r="AR1455" s="6">
        <v>339</v>
      </c>
      <c r="AS1455" s="6">
        <v>88.51</v>
      </c>
      <c r="AT1455" s="7">
        <v>55485000</v>
      </c>
      <c r="AU1455" s="7">
        <v>55485000</v>
      </c>
      <c r="AV1455" s="6">
        <v>100</v>
      </c>
      <c r="AW1455" s="7">
        <v>232153450</v>
      </c>
      <c r="AX1455" s="7">
        <v>232124000</v>
      </c>
      <c r="AY1455" s="6">
        <v>99.99</v>
      </c>
      <c r="AZ1455" s="7">
        <v>363079000</v>
      </c>
      <c r="BA1455" s="7">
        <v>363079000</v>
      </c>
      <c r="BB1455" s="6">
        <v>100</v>
      </c>
      <c r="BC1455" s="7">
        <v>1349475603</v>
      </c>
      <c r="BD1455" s="7">
        <v>817863333</v>
      </c>
      <c r="BE1455" s="6">
        <v>60.61</v>
      </c>
      <c r="BF1455" s="7">
        <v>353798000</v>
      </c>
      <c r="BG1455" s="7">
        <v>0</v>
      </c>
      <c r="BH1455" s="6">
        <v>0</v>
      </c>
      <c r="BI1455" s="7">
        <v>2353991053</v>
      </c>
      <c r="BJ1455" s="7">
        <v>1468551333</v>
      </c>
      <c r="BK1455" s="6">
        <v>62.39</v>
      </c>
      <c r="BL1455" s="5"/>
      <c r="BM1455" s="3">
        <f t="shared" si="230"/>
        <v>55.484999999999999</v>
      </c>
      <c r="BN1455" s="3">
        <f t="shared" si="231"/>
        <v>55.484999999999999</v>
      </c>
      <c r="BO1455" s="3">
        <f t="shared" si="232"/>
        <v>232.15344999999999</v>
      </c>
      <c r="BP1455" s="3">
        <f t="shared" si="233"/>
        <v>232.124</v>
      </c>
      <c r="BQ1455" s="3">
        <f t="shared" si="234"/>
        <v>363.07900000000001</v>
      </c>
      <c r="BR1455" s="3">
        <f t="shared" si="235"/>
        <v>363.07900000000001</v>
      </c>
      <c r="BS1455" s="3">
        <f t="shared" si="236"/>
        <v>1349.4756030000001</v>
      </c>
      <c r="BT1455" s="3">
        <f t="shared" si="237"/>
        <v>817.86333300000001</v>
      </c>
      <c r="BU1455" s="3">
        <f t="shared" si="238"/>
        <v>353.798</v>
      </c>
      <c r="BV1455" s="3">
        <f t="shared" si="239"/>
        <v>0</v>
      </c>
    </row>
    <row r="1456" spans="1:74" x14ac:dyDescent="0.25">
      <c r="A1456" s="4">
        <v>16</v>
      </c>
      <c r="B1456" s="5" t="s">
        <v>60</v>
      </c>
      <c r="C1456" s="5" t="s">
        <v>61</v>
      </c>
      <c r="D1456" s="5">
        <v>2023</v>
      </c>
      <c r="E1456" s="5" t="s">
        <v>62</v>
      </c>
      <c r="F1456" s="5" t="s">
        <v>63</v>
      </c>
      <c r="G1456" s="5">
        <v>2</v>
      </c>
      <c r="H1456" s="5" t="s">
        <v>64</v>
      </c>
      <c r="I1456" s="5" t="s">
        <v>3818</v>
      </c>
      <c r="J1456" s="5" t="s">
        <v>2676</v>
      </c>
      <c r="K1456" s="5" t="s">
        <v>2677</v>
      </c>
      <c r="L1456" s="5" t="s">
        <v>4299</v>
      </c>
      <c r="M1456" s="5" t="s">
        <v>1138</v>
      </c>
      <c r="N1456" s="5" t="s">
        <v>3843</v>
      </c>
      <c r="O1456" s="5" t="s">
        <v>260</v>
      </c>
      <c r="P1456" s="5" t="s">
        <v>3873</v>
      </c>
      <c r="Q1456" s="5" t="s">
        <v>1150</v>
      </c>
      <c r="R1456" s="5" t="s">
        <v>4151</v>
      </c>
      <c r="S1456" s="5" t="s">
        <v>2716</v>
      </c>
      <c r="T1456" s="5">
        <v>35</v>
      </c>
      <c r="U1456" s="5">
        <v>4</v>
      </c>
      <c r="V1456" s="5" t="s">
        <v>2720</v>
      </c>
      <c r="W1456" s="5">
        <v>2</v>
      </c>
      <c r="X1456" s="5" t="s">
        <v>76</v>
      </c>
      <c r="Y1456" s="5">
        <v>1</v>
      </c>
      <c r="Z1456" s="5" t="s">
        <v>73</v>
      </c>
      <c r="AA1456" s="5">
        <v>1</v>
      </c>
      <c r="AB1456" s="6">
        <v>100</v>
      </c>
      <c r="AC1456" s="6">
        <v>100</v>
      </c>
      <c r="AD1456" s="6">
        <v>100</v>
      </c>
      <c r="AE1456" s="6">
        <v>100</v>
      </c>
      <c r="AF1456" s="6">
        <v>100</v>
      </c>
      <c r="AG1456" s="6">
        <v>100</v>
      </c>
      <c r="AH1456" s="6">
        <v>100</v>
      </c>
      <c r="AI1456" s="6">
        <v>100</v>
      </c>
      <c r="AJ1456" s="6">
        <v>100</v>
      </c>
      <c r="AK1456" s="6">
        <v>100</v>
      </c>
      <c r="AL1456" s="6">
        <v>60</v>
      </c>
      <c r="AM1456" s="6">
        <v>60</v>
      </c>
      <c r="AN1456" s="6">
        <v>100</v>
      </c>
      <c r="AO1456" s="6">
        <v>0</v>
      </c>
      <c r="AP1456" s="6">
        <v>0</v>
      </c>
      <c r="AQ1456" s="6" t="s">
        <v>77</v>
      </c>
      <c r="AR1456" s="6" t="s">
        <v>77</v>
      </c>
      <c r="AS1456" s="6" t="s">
        <v>77</v>
      </c>
      <c r="AT1456" s="7">
        <v>182835207</v>
      </c>
      <c r="AU1456" s="7">
        <v>163915207</v>
      </c>
      <c r="AV1456" s="6">
        <v>89.65</v>
      </c>
      <c r="AW1456" s="7">
        <v>424279300</v>
      </c>
      <c r="AX1456" s="7">
        <v>338225600</v>
      </c>
      <c r="AY1456" s="6">
        <v>79.72</v>
      </c>
      <c r="AZ1456" s="7">
        <v>570080140</v>
      </c>
      <c r="BA1456" s="7">
        <v>570080140</v>
      </c>
      <c r="BB1456" s="6">
        <v>100</v>
      </c>
      <c r="BC1456" s="7">
        <v>590737140</v>
      </c>
      <c r="BD1456" s="7">
        <v>590737140</v>
      </c>
      <c r="BE1456" s="6">
        <v>100</v>
      </c>
      <c r="BF1456" s="7">
        <v>531490000</v>
      </c>
      <c r="BG1456" s="7">
        <v>0</v>
      </c>
      <c r="BH1456" s="6">
        <v>0</v>
      </c>
      <c r="BI1456" s="7">
        <v>2299421787</v>
      </c>
      <c r="BJ1456" s="7">
        <v>1662958087</v>
      </c>
      <c r="BK1456" s="6">
        <v>72.319999999999993</v>
      </c>
      <c r="BL1456" s="5"/>
      <c r="BM1456" s="3">
        <f t="shared" si="230"/>
        <v>182.835207</v>
      </c>
      <c r="BN1456" s="3">
        <f t="shared" si="231"/>
        <v>163.91520700000001</v>
      </c>
      <c r="BO1456" s="3">
        <f t="shared" si="232"/>
        <v>424.27929999999998</v>
      </c>
      <c r="BP1456" s="3">
        <f t="shared" si="233"/>
        <v>338.22559999999999</v>
      </c>
      <c r="BQ1456" s="3">
        <f t="shared" si="234"/>
        <v>570.08014000000003</v>
      </c>
      <c r="BR1456" s="3">
        <f t="shared" si="235"/>
        <v>570.08014000000003</v>
      </c>
      <c r="BS1456" s="3">
        <f t="shared" si="236"/>
        <v>590.73713999999995</v>
      </c>
      <c r="BT1456" s="3">
        <f t="shared" si="237"/>
        <v>590.73713999999995</v>
      </c>
      <c r="BU1456" s="3">
        <f t="shared" si="238"/>
        <v>531.49</v>
      </c>
      <c r="BV1456" s="3">
        <f t="shared" si="239"/>
        <v>0</v>
      </c>
    </row>
    <row r="1457" spans="1:74" x14ac:dyDescent="0.25">
      <c r="A1457" s="4">
        <v>16</v>
      </c>
      <c r="B1457" s="5" t="s">
        <v>60</v>
      </c>
      <c r="C1457" s="5" t="s">
        <v>61</v>
      </c>
      <c r="D1457" s="5">
        <v>2023</v>
      </c>
      <c r="E1457" s="5" t="s">
        <v>62</v>
      </c>
      <c r="F1457" s="5" t="s">
        <v>63</v>
      </c>
      <c r="G1457" s="5">
        <v>2</v>
      </c>
      <c r="H1457" s="5" t="s">
        <v>64</v>
      </c>
      <c r="I1457" s="5" t="s">
        <v>3818</v>
      </c>
      <c r="J1457" s="5" t="s">
        <v>2676</v>
      </c>
      <c r="K1457" s="5" t="s">
        <v>2677</v>
      </c>
      <c r="L1457" s="5" t="s">
        <v>4299</v>
      </c>
      <c r="M1457" s="5" t="s">
        <v>1138</v>
      </c>
      <c r="N1457" s="5" t="s">
        <v>3843</v>
      </c>
      <c r="O1457" s="5" t="s">
        <v>260</v>
      </c>
      <c r="P1457" s="5" t="s">
        <v>3873</v>
      </c>
      <c r="Q1457" s="5" t="s">
        <v>1150</v>
      </c>
      <c r="R1457" s="5" t="s">
        <v>4152</v>
      </c>
      <c r="S1457" s="5" t="s">
        <v>2721</v>
      </c>
      <c r="T1457" s="5">
        <v>4</v>
      </c>
      <c r="U1457" s="5">
        <v>1</v>
      </c>
      <c r="V1457" s="5" t="s">
        <v>2722</v>
      </c>
      <c r="W1457" s="5">
        <v>2</v>
      </c>
      <c r="X1457" s="5" t="s">
        <v>76</v>
      </c>
      <c r="Y1457" s="5">
        <v>3</v>
      </c>
      <c r="Z1457" s="5" t="s">
        <v>92</v>
      </c>
      <c r="AA1457" s="5">
        <v>1</v>
      </c>
      <c r="AB1457" s="6">
        <v>0</v>
      </c>
      <c r="AC1457" s="6">
        <v>0</v>
      </c>
      <c r="AD1457" s="6">
        <v>0</v>
      </c>
      <c r="AE1457" s="6">
        <v>100</v>
      </c>
      <c r="AF1457" s="6">
        <v>100</v>
      </c>
      <c r="AG1457" s="6">
        <v>100</v>
      </c>
      <c r="AH1457" s="6">
        <v>0</v>
      </c>
      <c r="AI1457" s="6">
        <v>0</v>
      </c>
      <c r="AJ1457" s="6">
        <v>0</v>
      </c>
      <c r="AK1457" s="6">
        <v>0</v>
      </c>
      <c r="AL1457" s="6">
        <v>0</v>
      </c>
      <c r="AM1457" s="6">
        <v>0</v>
      </c>
      <c r="AN1457" s="6">
        <v>0</v>
      </c>
      <c r="AO1457" s="6">
        <v>0</v>
      </c>
      <c r="AP1457" s="6">
        <v>0</v>
      </c>
      <c r="AQ1457" s="6" t="s">
        <v>77</v>
      </c>
      <c r="AR1457" s="6" t="s">
        <v>77</v>
      </c>
      <c r="AS1457" s="6" t="s">
        <v>77</v>
      </c>
      <c r="AT1457" s="7">
        <v>0</v>
      </c>
      <c r="AU1457" s="7">
        <v>0</v>
      </c>
      <c r="AV1457" s="6">
        <v>0</v>
      </c>
      <c r="AW1457" s="7">
        <v>2298860750</v>
      </c>
      <c r="AX1457" s="7">
        <v>2298860750</v>
      </c>
      <c r="AY1457" s="6">
        <v>100</v>
      </c>
      <c r="AZ1457" s="7">
        <v>0</v>
      </c>
      <c r="BA1457" s="7">
        <v>0</v>
      </c>
      <c r="BB1457" s="6">
        <v>0</v>
      </c>
      <c r="BC1457" s="7">
        <v>0</v>
      </c>
      <c r="BD1457" s="7">
        <v>0</v>
      </c>
      <c r="BE1457" s="6">
        <v>0</v>
      </c>
      <c r="BF1457" s="7">
        <v>0</v>
      </c>
      <c r="BG1457" s="7">
        <v>0</v>
      </c>
      <c r="BH1457" s="6">
        <v>0</v>
      </c>
      <c r="BI1457" s="7">
        <v>2298860750</v>
      </c>
      <c r="BJ1457" s="7">
        <v>2298860750</v>
      </c>
      <c r="BK1457" s="6">
        <v>100</v>
      </c>
      <c r="BL1457" s="5"/>
      <c r="BM1457" s="3">
        <f t="shared" si="230"/>
        <v>0</v>
      </c>
      <c r="BN1457" s="3">
        <f t="shared" si="231"/>
        <v>0</v>
      </c>
      <c r="BO1457" s="3">
        <f t="shared" si="232"/>
        <v>2298.8607499999998</v>
      </c>
      <c r="BP1457" s="3">
        <f t="shared" si="233"/>
        <v>2298.8607499999998</v>
      </c>
      <c r="BQ1457" s="3">
        <f t="shared" si="234"/>
        <v>0</v>
      </c>
      <c r="BR1457" s="3">
        <f t="shared" si="235"/>
        <v>0</v>
      </c>
      <c r="BS1457" s="3">
        <f t="shared" si="236"/>
        <v>0</v>
      </c>
      <c r="BT1457" s="3">
        <f t="shared" si="237"/>
        <v>0</v>
      </c>
      <c r="BU1457" s="3">
        <f t="shared" si="238"/>
        <v>0</v>
      </c>
      <c r="BV1457" s="3">
        <f t="shared" si="239"/>
        <v>0</v>
      </c>
    </row>
    <row r="1458" spans="1:74" x14ac:dyDescent="0.25">
      <c r="A1458" s="4">
        <v>16</v>
      </c>
      <c r="B1458" s="5" t="s">
        <v>60</v>
      </c>
      <c r="C1458" s="5" t="s">
        <v>61</v>
      </c>
      <c r="D1458" s="5">
        <v>2023</v>
      </c>
      <c r="E1458" s="5" t="s">
        <v>62</v>
      </c>
      <c r="F1458" s="5" t="s">
        <v>63</v>
      </c>
      <c r="G1458" s="5">
        <v>2</v>
      </c>
      <c r="H1458" s="5" t="s">
        <v>64</v>
      </c>
      <c r="I1458" s="5" t="s">
        <v>3818</v>
      </c>
      <c r="J1458" s="5" t="s">
        <v>2676</v>
      </c>
      <c r="K1458" s="5" t="s">
        <v>2677</v>
      </c>
      <c r="L1458" s="5" t="s">
        <v>4299</v>
      </c>
      <c r="M1458" s="5" t="s">
        <v>1138</v>
      </c>
      <c r="N1458" s="5" t="s">
        <v>3844</v>
      </c>
      <c r="O1458" s="5" t="s">
        <v>622</v>
      </c>
      <c r="P1458" s="5" t="s">
        <v>3870</v>
      </c>
      <c r="Q1458" s="5" t="s">
        <v>1059</v>
      </c>
      <c r="R1458" s="5" t="s">
        <v>4153</v>
      </c>
      <c r="S1458" s="5" t="s">
        <v>2723</v>
      </c>
      <c r="T1458" s="5">
        <v>37</v>
      </c>
      <c r="U1458" s="5">
        <v>1</v>
      </c>
      <c r="V1458" s="5" t="s">
        <v>2724</v>
      </c>
      <c r="W1458" s="5">
        <v>2</v>
      </c>
      <c r="X1458" s="5" t="s">
        <v>76</v>
      </c>
      <c r="Y1458" s="5">
        <v>1</v>
      </c>
      <c r="Z1458" s="5" t="s">
        <v>73</v>
      </c>
      <c r="AA1458" s="5">
        <v>1</v>
      </c>
      <c r="AB1458" s="6">
        <v>100</v>
      </c>
      <c r="AC1458" s="6">
        <v>62</v>
      </c>
      <c r="AD1458" s="6">
        <v>62</v>
      </c>
      <c r="AE1458" s="6">
        <v>100</v>
      </c>
      <c r="AF1458" s="6">
        <v>100</v>
      </c>
      <c r="AG1458" s="6">
        <v>100</v>
      </c>
      <c r="AH1458" s="6">
        <v>100</v>
      </c>
      <c r="AI1458" s="6">
        <v>100</v>
      </c>
      <c r="AJ1458" s="6">
        <v>100</v>
      </c>
      <c r="AK1458" s="6">
        <v>100</v>
      </c>
      <c r="AL1458" s="6">
        <v>88</v>
      </c>
      <c r="AM1458" s="6">
        <v>88</v>
      </c>
      <c r="AN1458" s="6">
        <v>0</v>
      </c>
      <c r="AO1458" s="6">
        <v>0</v>
      </c>
      <c r="AP1458" s="6">
        <v>0</v>
      </c>
      <c r="AQ1458" s="6" t="s">
        <v>77</v>
      </c>
      <c r="AR1458" s="6" t="s">
        <v>77</v>
      </c>
      <c r="AS1458" s="6" t="s">
        <v>77</v>
      </c>
      <c r="AT1458" s="7">
        <v>1868648248</v>
      </c>
      <c r="AU1458" s="7">
        <v>1832940287</v>
      </c>
      <c r="AV1458" s="6">
        <v>98.09</v>
      </c>
      <c r="AW1458" s="7">
        <v>9281177983</v>
      </c>
      <c r="AX1458" s="7">
        <v>8706964283</v>
      </c>
      <c r="AY1458" s="6">
        <v>93.81</v>
      </c>
      <c r="AZ1458" s="7">
        <v>15883635095</v>
      </c>
      <c r="BA1458" s="7">
        <v>15882798482</v>
      </c>
      <c r="BB1458" s="6">
        <v>99.99</v>
      </c>
      <c r="BC1458" s="7">
        <v>9998608786</v>
      </c>
      <c r="BD1458" s="7">
        <v>2283355585</v>
      </c>
      <c r="BE1458" s="6">
        <v>22.84</v>
      </c>
      <c r="BF1458" s="7">
        <v>0</v>
      </c>
      <c r="BG1458" s="7">
        <v>0</v>
      </c>
      <c r="BH1458" s="6">
        <v>0</v>
      </c>
      <c r="BI1458" s="7">
        <v>37032070112</v>
      </c>
      <c r="BJ1458" s="7">
        <v>28706058637</v>
      </c>
      <c r="BK1458" s="6">
        <v>77.52</v>
      </c>
      <c r="BL1458" s="5"/>
      <c r="BM1458" s="3">
        <f t="shared" si="230"/>
        <v>1868.648248</v>
      </c>
      <c r="BN1458" s="3">
        <f t="shared" si="231"/>
        <v>1832.9402869999999</v>
      </c>
      <c r="BO1458" s="3">
        <f t="shared" si="232"/>
        <v>9281.1779829999996</v>
      </c>
      <c r="BP1458" s="3">
        <f t="shared" si="233"/>
        <v>8706.9642829999993</v>
      </c>
      <c r="BQ1458" s="3">
        <f t="shared" si="234"/>
        <v>15883.635095</v>
      </c>
      <c r="BR1458" s="3">
        <f t="shared" si="235"/>
        <v>15882.798482</v>
      </c>
      <c r="BS1458" s="3">
        <f t="shared" si="236"/>
        <v>9998.6087860000007</v>
      </c>
      <c r="BT1458" s="3">
        <f t="shared" si="237"/>
        <v>2283.3555849999998</v>
      </c>
      <c r="BU1458" s="3">
        <f t="shared" si="238"/>
        <v>0</v>
      </c>
      <c r="BV1458" s="3">
        <f t="shared" si="239"/>
        <v>0</v>
      </c>
    </row>
    <row r="1459" spans="1:74" x14ac:dyDescent="0.25">
      <c r="A1459" s="4">
        <v>16</v>
      </c>
      <c r="B1459" s="5" t="s">
        <v>60</v>
      </c>
      <c r="C1459" s="5" t="s">
        <v>61</v>
      </c>
      <c r="D1459" s="5">
        <v>2023</v>
      </c>
      <c r="E1459" s="5" t="s">
        <v>62</v>
      </c>
      <c r="F1459" s="5" t="s">
        <v>63</v>
      </c>
      <c r="G1459" s="5">
        <v>2</v>
      </c>
      <c r="H1459" s="5" t="s">
        <v>64</v>
      </c>
      <c r="I1459" s="5" t="s">
        <v>3818</v>
      </c>
      <c r="J1459" s="5" t="s">
        <v>2676</v>
      </c>
      <c r="K1459" s="5" t="s">
        <v>2677</v>
      </c>
      <c r="L1459" s="5" t="s">
        <v>4299</v>
      </c>
      <c r="M1459" s="5" t="s">
        <v>1138</v>
      </c>
      <c r="N1459" s="5" t="s">
        <v>3844</v>
      </c>
      <c r="O1459" s="5" t="s">
        <v>622</v>
      </c>
      <c r="P1459" s="5" t="s">
        <v>3870</v>
      </c>
      <c r="Q1459" s="5" t="s">
        <v>1059</v>
      </c>
      <c r="R1459" s="5" t="s">
        <v>4153</v>
      </c>
      <c r="S1459" s="5" t="s">
        <v>2723</v>
      </c>
      <c r="T1459" s="5">
        <v>37</v>
      </c>
      <c r="U1459" s="5">
        <v>2</v>
      </c>
      <c r="V1459" s="5" t="s">
        <v>2725</v>
      </c>
      <c r="W1459" s="5">
        <v>1</v>
      </c>
      <c r="X1459" s="5" t="s">
        <v>72</v>
      </c>
      <c r="Y1459" s="5">
        <v>1</v>
      </c>
      <c r="Z1459" s="5" t="s">
        <v>73</v>
      </c>
      <c r="AA1459" s="5">
        <v>1</v>
      </c>
      <c r="AB1459" s="6">
        <v>0</v>
      </c>
      <c r="AC1459" s="6">
        <v>0</v>
      </c>
      <c r="AD1459" s="6">
        <v>0</v>
      </c>
      <c r="AE1459" s="6">
        <v>2.2000000000000002</v>
      </c>
      <c r="AF1459" s="6">
        <v>2.19</v>
      </c>
      <c r="AG1459" s="6">
        <v>99.55</v>
      </c>
      <c r="AH1459" s="6">
        <v>2.41</v>
      </c>
      <c r="AI1459" s="6">
        <v>2.41</v>
      </c>
      <c r="AJ1459" s="6">
        <v>100</v>
      </c>
      <c r="AK1459" s="6">
        <v>2.8</v>
      </c>
      <c r="AL1459" s="6">
        <v>2.4500000000000002</v>
      </c>
      <c r="AM1459" s="6">
        <v>87.5</v>
      </c>
      <c r="AN1459" s="6">
        <v>0</v>
      </c>
      <c r="AO1459" s="6">
        <v>0</v>
      </c>
      <c r="AP1459" s="6">
        <v>0</v>
      </c>
      <c r="AQ1459" s="6">
        <v>7.4</v>
      </c>
      <c r="AR1459" s="6">
        <v>7.05</v>
      </c>
      <c r="AS1459" s="6">
        <v>95.27</v>
      </c>
      <c r="AT1459" s="7">
        <v>0</v>
      </c>
      <c r="AU1459" s="7">
        <v>0</v>
      </c>
      <c r="AV1459" s="6">
        <v>0</v>
      </c>
      <c r="AW1459" s="7">
        <v>38367906484</v>
      </c>
      <c r="AX1459" s="7">
        <v>37950679389</v>
      </c>
      <c r="AY1459" s="6">
        <v>98.91</v>
      </c>
      <c r="AZ1459" s="7">
        <v>61888864802</v>
      </c>
      <c r="BA1459" s="7">
        <v>61002771880</v>
      </c>
      <c r="BB1459" s="6">
        <v>98.57</v>
      </c>
      <c r="BC1459" s="7">
        <v>251196695246</v>
      </c>
      <c r="BD1459" s="7">
        <v>69559829467</v>
      </c>
      <c r="BE1459" s="6">
        <v>27.69</v>
      </c>
      <c r="BF1459" s="7">
        <v>10084348000</v>
      </c>
      <c r="BG1459" s="7">
        <v>0</v>
      </c>
      <c r="BH1459" s="6">
        <v>0</v>
      </c>
      <c r="BI1459" s="7">
        <v>361537814532</v>
      </c>
      <c r="BJ1459" s="7">
        <v>168513280736</v>
      </c>
      <c r="BK1459" s="6">
        <v>46.61</v>
      </c>
      <c r="BL1459" s="5"/>
      <c r="BM1459" s="3">
        <f t="shared" si="230"/>
        <v>0</v>
      </c>
      <c r="BN1459" s="3">
        <f t="shared" si="231"/>
        <v>0</v>
      </c>
      <c r="BO1459" s="3">
        <f t="shared" si="232"/>
        <v>38367.906483999999</v>
      </c>
      <c r="BP1459" s="3">
        <f t="shared" si="233"/>
        <v>37950.679388999997</v>
      </c>
      <c r="BQ1459" s="3">
        <f t="shared" si="234"/>
        <v>61888.864801999996</v>
      </c>
      <c r="BR1459" s="3">
        <f t="shared" si="235"/>
        <v>61002.77188</v>
      </c>
      <c r="BS1459" s="3">
        <f t="shared" si="236"/>
        <v>251196.69524599999</v>
      </c>
      <c r="BT1459" s="3">
        <f t="shared" si="237"/>
        <v>69559.829467000003</v>
      </c>
      <c r="BU1459" s="3">
        <f t="shared" si="238"/>
        <v>10084.348</v>
      </c>
      <c r="BV1459" s="3">
        <f t="shared" si="239"/>
        <v>0</v>
      </c>
    </row>
    <row r="1460" spans="1:74" x14ac:dyDescent="0.25">
      <c r="A1460" s="4">
        <v>16</v>
      </c>
      <c r="B1460" s="5" t="s">
        <v>60</v>
      </c>
      <c r="C1460" s="5" t="s">
        <v>61</v>
      </c>
      <c r="D1460" s="5">
        <v>2023</v>
      </c>
      <c r="E1460" s="5" t="s">
        <v>62</v>
      </c>
      <c r="F1460" s="5" t="s">
        <v>63</v>
      </c>
      <c r="G1460" s="5">
        <v>2</v>
      </c>
      <c r="H1460" s="5" t="s">
        <v>64</v>
      </c>
      <c r="I1460" s="5" t="s">
        <v>3818</v>
      </c>
      <c r="J1460" s="5" t="s">
        <v>2676</v>
      </c>
      <c r="K1460" s="5" t="s">
        <v>2677</v>
      </c>
      <c r="L1460" s="5" t="s">
        <v>4299</v>
      </c>
      <c r="M1460" s="5" t="s">
        <v>1138</v>
      </c>
      <c r="N1460" s="5" t="s">
        <v>3844</v>
      </c>
      <c r="O1460" s="5" t="s">
        <v>622</v>
      </c>
      <c r="P1460" s="5" t="s">
        <v>3870</v>
      </c>
      <c r="Q1460" s="5" t="s">
        <v>1059</v>
      </c>
      <c r="R1460" s="5" t="s">
        <v>4153</v>
      </c>
      <c r="S1460" s="5" t="s">
        <v>2723</v>
      </c>
      <c r="T1460" s="5">
        <v>37</v>
      </c>
      <c r="U1460" s="5">
        <v>3</v>
      </c>
      <c r="V1460" s="5" t="s">
        <v>2726</v>
      </c>
      <c r="W1460" s="5">
        <v>1</v>
      </c>
      <c r="X1460" s="5" t="s">
        <v>72</v>
      </c>
      <c r="Y1460" s="5">
        <v>4</v>
      </c>
      <c r="Z1460" s="5" t="s">
        <v>347</v>
      </c>
      <c r="AA1460" s="5">
        <v>1</v>
      </c>
      <c r="AB1460" s="6">
        <v>0</v>
      </c>
      <c r="AC1460" s="6">
        <v>0</v>
      </c>
      <c r="AD1460" s="6">
        <v>0</v>
      </c>
      <c r="AE1460" s="6">
        <v>0</v>
      </c>
      <c r="AF1460" s="6">
        <v>0</v>
      </c>
      <c r="AG1460" s="6">
        <v>0</v>
      </c>
      <c r="AH1460" s="6">
        <v>0</v>
      </c>
      <c r="AI1460" s="6">
        <v>0</v>
      </c>
      <c r="AJ1460" s="6">
        <v>0</v>
      </c>
      <c r="AK1460" s="6">
        <v>0</v>
      </c>
      <c r="AL1460" s="6">
        <v>0</v>
      </c>
      <c r="AM1460" s="6">
        <v>0</v>
      </c>
      <c r="AN1460" s="6">
        <v>0</v>
      </c>
      <c r="AO1460" s="6">
        <v>0</v>
      </c>
      <c r="AP1460" s="6">
        <v>0</v>
      </c>
      <c r="AQ1460" s="6">
        <v>1</v>
      </c>
      <c r="AR1460" s="6">
        <v>0</v>
      </c>
      <c r="AS1460" s="6">
        <v>0</v>
      </c>
      <c r="AT1460" s="7">
        <v>0</v>
      </c>
      <c r="AU1460" s="7">
        <v>0</v>
      </c>
      <c r="AV1460" s="6">
        <v>0</v>
      </c>
      <c r="AW1460" s="7">
        <v>0</v>
      </c>
      <c r="AX1460" s="7">
        <v>0</v>
      </c>
      <c r="AY1460" s="6">
        <v>0</v>
      </c>
      <c r="AZ1460" s="7">
        <v>0</v>
      </c>
      <c r="BA1460" s="7">
        <v>0</v>
      </c>
      <c r="BB1460" s="6">
        <v>0</v>
      </c>
      <c r="BC1460" s="7">
        <v>0</v>
      </c>
      <c r="BD1460" s="7">
        <v>0</v>
      </c>
      <c r="BE1460" s="6">
        <v>0</v>
      </c>
      <c r="BF1460" s="7">
        <v>0</v>
      </c>
      <c r="BG1460" s="7">
        <v>0</v>
      </c>
      <c r="BH1460" s="6">
        <v>0</v>
      </c>
      <c r="BI1460" s="7">
        <v>0</v>
      </c>
      <c r="BJ1460" s="7">
        <v>0</v>
      </c>
      <c r="BK1460" s="6">
        <v>0</v>
      </c>
      <c r="BL1460" s="5"/>
      <c r="BM1460" s="3">
        <f t="shared" si="230"/>
        <v>0</v>
      </c>
      <c r="BN1460" s="3">
        <f t="shared" si="231"/>
        <v>0</v>
      </c>
      <c r="BO1460" s="3">
        <f t="shared" si="232"/>
        <v>0</v>
      </c>
      <c r="BP1460" s="3">
        <f t="shared" si="233"/>
        <v>0</v>
      </c>
      <c r="BQ1460" s="3">
        <f t="shared" si="234"/>
        <v>0</v>
      </c>
      <c r="BR1460" s="3">
        <f t="shared" si="235"/>
        <v>0</v>
      </c>
      <c r="BS1460" s="3">
        <f t="shared" si="236"/>
        <v>0</v>
      </c>
      <c r="BT1460" s="3">
        <f t="shared" si="237"/>
        <v>0</v>
      </c>
      <c r="BU1460" s="3">
        <f t="shared" si="238"/>
        <v>0</v>
      </c>
      <c r="BV1460" s="3">
        <f t="shared" si="239"/>
        <v>0</v>
      </c>
    </row>
    <row r="1461" spans="1:74" x14ac:dyDescent="0.25">
      <c r="A1461" s="4">
        <v>16</v>
      </c>
      <c r="B1461" s="5" t="s">
        <v>60</v>
      </c>
      <c r="C1461" s="5" t="s">
        <v>61</v>
      </c>
      <c r="D1461" s="5">
        <v>2023</v>
      </c>
      <c r="E1461" s="5" t="s">
        <v>62</v>
      </c>
      <c r="F1461" s="5" t="s">
        <v>63</v>
      </c>
      <c r="G1461" s="5">
        <v>2</v>
      </c>
      <c r="H1461" s="5" t="s">
        <v>64</v>
      </c>
      <c r="I1461" s="5" t="s">
        <v>3818</v>
      </c>
      <c r="J1461" s="5" t="s">
        <v>2676</v>
      </c>
      <c r="K1461" s="5" t="s">
        <v>2677</v>
      </c>
      <c r="L1461" s="5" t="s">
        <v>4299</v>
      </c>
      <c r="M1461" s="5" t="s">
        <v>1138</v>
      </c>
      <c r="N1461" s="5" t="s">
        <v>3844</v>
      </c>
      <c r="O1461" s="5" t="s">
        <v>622</v>
      </c>
      <c r="P1461" s="5" t="s">
        <v>3870</v>
      </c>
      <c r="Q1461" s="5" t="s">
        <v>1059</v>
      </c>
      <c r="R1461" s="5" t="s">
        <v>4153</v>
      </c>
      <c r="S1461" s="5" t="s">
        <v>2723</v>
      </c>
      <c r="T1461" s="5">
        <v>37</v>
      </c>
      <c r="U1461" s="5">
        <v>4</v>
      </c>
      <c r="V1461" s="5" t="s">
        <v>2727</v>
      </c>
      <c r="W1461" s="5">
        <v>2</v>
      </c>
      <c r="X1461" s="5" t="s">
        <v>76</v>
      </c>
      <c r="Y1461" s="5">
        <v>1</v>
      </c>
      <c r="Z1461" s="5" t="s">
        <v>73</v>
      </c>
      <c r="AA1461" s="5">
        <v>1</v>
      </c>
      <c r="AB1461" s="6">
        <v>100</v>
      </c>
      <c r="AC1461" s="6">
        <v>85.04</v>
      </c>
      <c r="AD1461" s="6">
        <v>85.04</v>
      </c>
      <c r="AE1461" s="6">
        <v>100</v>
      </c>
      <c r="AF1461" s="6">
        <v>95</v>
      </c>
      <c r="AG1461" s="6">
        <v>95</v>
      </c>
      <c r="AH1461" s="6">
        <v>100</v>
      </c>
      <c r="AI1461" s="6">
        <v>91</v>
      </c>
      <c r="AJ1461" s="6">
        <v>91</v>
      </c>
      <c r="AK1461" s="6">
        <v>100</v>
      </c>
      <c r="AL1461" s="6">
        <v>31</v>
      </c>
      <c r="AM1461" s="6">
        <v>31</v>
      </c>
      <c r="AN1461" s="6">
        <v>100</v>
      </c>
      <c r="AO1461" s="6">
        <v>0</v>
      </c>
      <c r="AP1461" s="6">
        <v>0</v>
      </c>
      <c r="AQ1461" s="6" t="s">
        <v>77</v>
      </c>
      <c r="AR1461" s="6" t="s">
        <v>77</v>
      </c>
      <c r="AS1461" s="6" t="s">
        <v>77</v>
      </c>
      <c r="AT1461" s="7">
        <v>18334333067</v>
      </c>
      <c r="AU1461" s="7">
        <v>14187295491</v>
      </c>
      <c r="AV1461" s="6">
        <v>77.38</v>
      </c>
      <c r="AW1461" s="7">
        <v>86390134812</v>
      </c>
      <c r="AX1461" s="7">
        <v>82019015710</v>
      </c>
      <c r="AY1461" s="6">
        <v>94.94</v>
      </c>
      <c r="AZ1461" s="7">
        <v>6810685442</v>
      </c>
      <c r="BA1461" s="7">
        <v>6224870600</v>
      </c>
      <c r="BB1461" s="6">
        <v>91.4</v>
      </c>
      <c r="BC1461" s="7">
        <v>4340278968</v>
      </c>
      <c r="BD1461" s="7">
        <v>2095204508</v>
      </c>
      <c r="BE1461" s="6">
        <v>48.27</v>
      </c>
      <c r="BF1461" s="7">
        <v>6594498000</v>
      </c>
      <c r="BG1461" s="7">
        <v>0</v>
      </c>
      <c r="BH1461" s="6">
        <v>0</v>
      </c>
      <c r="BI1461" s="7">
        <v>122469930289</v>
      </c>
      <c r="BJ1461" s="7">
        <v>104526386309</v>
      </c>
      <c r="BK1461" s="6">
        <v>85.35</v>
      </c>
      <c r="BL1461" s="5"/>
      <c r="BM1461" s="3">
        <f t="shared" si="230"/>
        <v>18334.333067</v>
      </c>
      <c r="BN1461" s="3">
        <f t="shared" si="231"/>
        <v>14187.295491000001</v>
      </c>
      <c r="BO1461" s="3">
        <f t="shared" si="232"/>
        <v>86390.134812000004</v>
      </c>
      <c r="BP1461" s="3">
        <f t="shared" si="233"/>
        <v>82019.015710000007</v>
      </c>
      <c r="BQ1461" s="3">
        <f t="shared" si="234"/>
        <v>6810.685442</v>
      </c>
      <c r="BR1461" s="3">
        <f t="shared" si="235"/>
        <v>6224.8706000000002</v>
      </c>
      <c r="BS1461" s="3">
        <f t="shared" si="236"/>
        <v>4340.2789679999996</v>
      </c>
      <c r="BT1461" s="3">
        <f t="shared" si="237"/>
        <v>2095.2045079999998</v>
      </c>
      <c r="BU1461" s="3">
        <f t="shared" si="238"/>
        <v>6594.4979999999996</v>
      </c>
      <c r="BV1461" s="3">
        <f t="shared" si="239"/>
        <v>0</v>
      </c>
    </row>
    <row r="1462" spans="1:74" x14ac:dyDescent="0.25">
      <c r="A1462" s="4">
        <v>16</v>
      </c>
      <c r="B1462" s="5" t="s">
        <v>60</v>
      </c>
      <c r="C1462" s="5" t="s">
        <v>61</v>
      </c>
      <c r="D1462" s="5">
        <v>2023</v>
      </c>
      <c r="E1462" s="5" t="s">
        <v>62</v>
      </c>
      <c r="F1462" s="5" t="s">
        <v>63</v>
      </c>
      <c r="G1462" s="5">
        <v>2</v>
      </c>
      <c r="H1462" s="5" t="s">
        <v>64</v>
      </c>
      <c r="I1462" s="5" t="s">
        <v>3818</v>
      </c>
      <c r="J1462" s="5" t="s">
        <v>2676</v>
      </c>
      <c r="K1462" s="5" t="s">
        <v>2677</v>
      </c>
      <c r="L1462" s="5" t="s">
        <v>4299</v>
      </c>
      <c r="M1462" s="5" t="s">
        <v>1138</v>
      </c>
      <c r="N1462" s="5" t="s">
        <v>3841</v>
      </c>
      <c r="O1462" s="5" t="s">
        <v>68</v>
      </c>
      <c r="P1462" s="5" t="s">
        <v>3846</v>
      </c>
      <c r="Q1462" s="5" t="s">
        <v>69</v>
      </c>
      <c r="R1462" s="5" t="s">
        <v>4154</v>
      </c>
      <c r="S1462" s="5" t="s">
        <v>2728</v>
      </c>
      <c r="T1462" s="5">
        <v>29</v>
      </c>
      <c r="U1462" s="5">
        <v>1</v>
      </c>
      <c r="V1462" s="5" t="s">
        <v>2729</v>
      </c>
      <c r="W1462" s="5">
        <v>3</v>
      </c>
      <c r="X1462" s="5" t="s">
        <v>140</v>
      </c>
      <c r="Y1462" s="5">
        <v>1</v>
      </c>
      <c r="Z1462" s="5" t="s">
        <v>73</v>
      </c>
      <c r="AA1462" s="5">
        <v>1</v>
      </c>
      <c r="AB1462" s="6">
        <v>82</v>
      </c>
      <c r="AC1462" s="6">
        <v>82</v>
      </c>
      <c r="AD1462" s="6">
        <v>100</v>
      </c>
      <c r="AE1462" s="6">
        <v>84</v>
      </c>
      <c r="AF1462" s="6">
        <v>84</v>
      </c>
      <c r="AG1462" s="6">
        <v>100</v>
      </c>
      <c r="AH1462" s="6">
        <v>86</v>
      </c>
      <c r="AI1462" s="6">
        <v>86</v>
      </c>
      <c r="AJ1462" s="6">
        <v>100</v>
      </c>
      <c r="AK1462" s="6">
        <v>88</v>
      </c>
      <c r="AL1462" s="6">
        <v>86</v>
      </c>
      <c r="AM1462" s="6">
        <v>97.73</v>
      </c>
      <c r="AN1462" s="6">
        <v>90</v>
      </c>
      <c r="AO1462" s="6">
        <v>0</v>
      </c>
      <c r="AP1462" s="6">
        <v>0</v>
      </c>
      <c r="AQ1462" s="6" t="s">
        <v>77</v>
      </c>
      <c r="AR1462" s="6" t="s">
        <v>77</v>
      </c>
      <c r="AS1462" s="6" t="s">
        <v>77</v>
      </c>
      <c r="AT1462" s="7">
        <v>3492480916</v>
      </c>
      <c r="AU1462" s="7">
        <v>2793294540</v>
      </c>
      <c r="AV1462" s="6">
        <v>79.98</v>
      </c>
      <c r="AW1462" s="7">
        <v>6802063131</v>
      </c>
      <c r="AX1462" s="7">
        <v>6777037917</v>
      </c>
      <c r="AY1462" s="6">
        <v>99.63</v>
      </c>
      <c r="AZ1462" s="7">
        <v>9441721500</v>
      </c>
      <c r="BA1462" s="7">
        <v>9392838384</v>
      </c>
      <c r="BB1462" s="6">
        <v>99.48</v>
      </c>
      <c r="BC1462" s="7">
        <v>11948252500</v>
      </c>
      <c r="BD1462" s="7">
        <v>11423094825</v>
      </c>
      <c r="BE1462" s="6">
        <v>95.6</v>
      </c>
      <c r="BF1462" s="7">
        <v>11160203000</v>
      </c>
      <c r="BG1462" s="7">
        <v>0</v>
      </c>
      <c r="BH1462" s="6">
        <v>0</v>
      </c>
      <c r="BI1462" s="7">
        <v>42844721047</v>
      </c>
      <c r="BJ1462" s="7">
        <v>30386265666</v>
      </c>
      <c r="BK1462" s="6">
        <v>70.92</v>
      </c>
      <c r="BL1462" s="5"/>
      <c r="BM1462" s="3">
        <f t="shared" si="230"/>
        <v>3492.480916</v>
      </c>
      <c r="BN1462" s="3">
        <f t="shared" si="231"/>
        <v>2793.2945399999999</v>
      </c>
      <c r="BO1462" s="3">
        <f t="shared" si="232"/>
        <v>6802.0631309999999</v>
      </c>
      <c r="BP1462" s="3">
        <f t="shared" si="233"/>
        <v>6777.0379169999997</v>
      </c>
      <c r="BQ1462" s="3">
        <f t="shared" si="234"/>
        <v>9441.7214999999997</v>
      </c>
      <c r="BR1462" s="3">
        <f t="shared" si="235"/>
        <v>9392.8383840000006</v>
      </c>
      <c r="BS1462" s="3">
        <f t="shared" si="236"/>
        <v>11948.252500000001</v>
      </c>
      <c r="BT1462" s="3">
        <f t="shared" si="237"/>
        <v>11423.094825</v>
      </c>
      <c r="BU1462" s="3">
        <f t="shared" si="238"/>
        <v>11160.203</v>
      </c>
      <c r="BV1462" s="3">
        <f t="shared" si="239"/>
        <v>0</v>
      </c>
    </row>
    <row r="1463" spans="1:74" x14ac:dyDescent="0.25">
      <c r="A1463" s="4">
        <v>16</v>
      </c>
      <c r="B1463" s="5" t="s">
        <v>60</v>
      </c>
      <c r="C1463" s="5" t="s">
        <v>61</v>
      </c>
      <c r="D1463" s="5">
        <v>2023</v>
      </c>
      <c r="E1463" s="5" t="s">
        <v>62</v>
      </c>
      <c r="F1463" s="5" t="s">
        <v>63</v>
      </c>
      <c r="G1463" s="5">
        <v>2</v>
      </c>
      <c r="H1463" s="5" t="s">
        <v>64</v>
      </c>
      <c r="I1463" s="5" t="s">
        <v>3818</v>
      </c>
      <c r="J1463" s="5" t="s">
        <v>2676</v>
      </c>
      <c r="K1463" s="5" t="s">
        <v>2677</v>
      </c>
      <c r="L1463" s="5" t="s">
        <v>4299</v>
      </c>
      <c r="M1463" s="5" t="s">
        <v>1138</v>
      </c>
      <c r="N1463" s="5" t="s">
        <v>3841</v>
      </c>
      <c r="O1463" s="5" t="s">
        <v>68</v>
      </c>
      <c r="P1463" s="5" t="s">
        <v>3846</v>
      </c>
      <c r="Q1463" s="5" t="s">
        <v>69</v>
      </c>
      <c r="R1463" s="5" t="s">
        <v>4154</v>
      </c>
      <c r="S1463" s="5" t="s">
        <v>2728</v>
      </c>
      <c r="T1463" s="5">
        <v>29</v>
      </c>
      <c r="U1463" s="5">
        <v>2</v>
      </c>
      <c r="V1463" s="5" t="s">
        <v>2730</v>
      </c>
      <c r="W1463" s="5">
        <v>2</v>
      </c>
      <c r="X1463" s="5" t="s">
        <v>76</v>
      </c>
      <c r="Y1463" s="5">
        <v>1</v>
      </c>
      <c r="Z1463" s="5" t="s">
        <v>73</v>
      </c>
      <c r="AA1463" s="5">
        <v>1</v>
      </c>
      <c r="AB1463" s="6">
        <v>100</v>
      </c>
      <c r="AC1463" s="6">
        <v>100</v>
      </c>
      <c r="AD1463" s="6">
        <v>100</v>
      </c>
      <c r="AE1463" s="6">
        <v>100</v>
      </c>
      <c r="AF1463" s="6">
        <v>100</v>
      </c>
      <c r="AG1463" s="6">
        <v>100</v>
      </c>
      <c r="AH1463" s="6">
        <v>100</v>
      </c>
      <c r="AI1463" s="6">
        <v>100</v>
      </c>
      <c r="AJ1463" s="6">
        <v>100</v>
      </c>
      <c r="AK1463" s="6">
        <v>100</v>
      </c>
      <c r="AL1463" s="6">
        <v>75</v>
      </c>
      <c r="AM1463" s="6">
        <v>75</v>
      </c>
      <c r="AN1463" s="6">
        <v>100</v>
      </c>
      <c r="AO1463" s="6">
        <v>0</v>
      </c>
      <c r="AP1463" s="6">
        <v>0</v>
      </c>
      <c r="AQ1463" s="6" t="s">
        <v>77</v>
      </c>
      <c r="AR1463" s="6" t="s">
        <v>77</v>
      </c>
      <c r="AS1463" s="6" t="s">
        <v>77</v>
      </c>
      <c r="AT1463" s="7">
        <v>700317800</v>
      </c>
      <c r="AU1463" s="7">
        <v>699181788</v>
      </c>
      <c r="AV1463" s="6">
        <v>99.84</v>
      </c>
      <c r="AW1463" s="7">
        <v>2264641403</v>
      </c>
      <c r="AX1463" s="7">
        <v>2206883637</v>
      </c>
      <c r="AY1463" s="6">
        <v>97.45</v>
      </c>
      <c r="AZ1463" s="7">
        <v>4756988500</v>
      </c>
      <c r="BA1463" s="7">
        <v>4585112014</v>
      </c>
      <c r="BB1463" s="6">
        <v>96.39</v>
      </c>
      <c r="BC1463" s="7">
        <v>3624024500</v>
      </c>
      <c r="BD1463" s="7">
        <v>3030457385</v>
      </c>
      <c r="BE1463" s="6">
        <v>83.62</v>
      </c>
      <c r="BF1463" s="7">
        <v>2710376000</v>
      </c>
      <c r="BG1463" s="7">
        <v>0</v>
      </c>
      <c r="BH1463" s="6">
        <v>0</v>
      </c>
      <c r="BI1463" s="7">
        <v>14056348203</v>
      </c>
      <c r="BJ1463" s="7">
        <v>10521634824</v>
      </c>
      <c r="BK1463" s="6">
        <v>74.849999999999994</v>
      </c>
      <c r="BL1463" s="5"/>
      <c r="BM1463" s="3">
        <f t="shared" si="230"/>
        <v>700.31780000000003</v>
      </c>
      <c r="BN1463" s="3">
        <f t="shared" si="231"/>
        <v>699.18178799999998</v>
      </c>
      <c r="BO1463" s="3">
        <f t="shared" si="232"/>
        <v>2264.6414030000001</v>
      </c>
      <c r="BP1463" s="3">
        <f t="shared" si="233"/>
        <v>2206.8836369999999</v>
      </c>
      <c r="BQ1463" s="3">
        <f t="shared" si="234"/>
        <v>4756.9885000000004</v>
      </c>
      <c r="BR1463" s="3">
        <f t="shared" si="235"/>
        <v>4585.1120140000003</v>
      </c>
      <c r="BS1463" s="3">
        <f t="shared" si="236"/>
        <v>3624.0245</v>
      </c>
      <c r="BT1463" s="3">
        <f t="shared" si="237"/>
        <v>3030.4573850000002</v>
      </c>
      <c r="BU1463" s="3">
        <f t="shared" si="238"/>
        <v>2710.3760000000002</v>
      </c>
      <c r="BV1463" s="3">
        <f t="shared" si="239"/>
        <v>0</v>
      </c>
    </row>
    <row r="1464" spans="1:74" x14ac:dyDescent="0.25">
      <c r="A1464" s="4">
        <v>16</v>
      </c>
      <c r="B1464" s="5" t="s">
        <v>60</v>
      </c>
      <c r="C1464" s="5" t="s">
        <v>61</v>
      </c>
      <c r="D1464" s="5">
        <v>2023</v>
      </c>
      <c r="E1464" s="5" t="s">
        <v>62</v>
      </c>
      <c r="F1464" s="5" t="s">
        <v>63</v>
      </c>
      <c r="G1464" s="5">
        <v>2</v>
      </c>
      <c r="H1464" s="5" t="s">
        <v>64</v>
      </c>
      <c r="I1464" s="5" t="s">
        <v>3818</v>
      </c>
      <c r="J1464" s="5" t="s">
        <v>2676</v>
      </c>
      <c r="K1464" s="5" t="s">
        <v>2677</v>
      </c>
      <c r="L1464" s="5" t="s">
        <v>4299</v>
      </c>
      <c r="M1464" s="5" t="s">
        <v>1138</v>
      </c>
      <c r="N1464" s="5" t="s">
        <v>3841</v>
      </c>
      <c r="O1464" s="5" t="s">
        <v>68</v>
      </c>
      <c r="P1464" s="5" t="s">
        <v>3846</v>
      </c>
      <c r="Q1464" s="5" t="s">
        <v>69</v>
      </c>
      <c r="R1464" s="5" t="s">
        <v>4154</v>
      </c>
      <c r="S1464" s="5" t="s">
        <v>2728</v>
      </c>
      <c r="T1464" s="5">
        <v>29</v>
      </c>
      <c r="U1464" s="5">
        <v>3</v>
      </c>
      <c r="V1464" s="5" t="s">
        <v>2686</v>
      </c>
      <c r="W1464" s="5">
        <v>2</v>
      </c>
      <c r="X1464" s="5" t="s">
        <v>76</v>
      </c>
      <c r="Y1464" s="5">
        <v>2</v>
      </c>
      <c r="Z1464" s="5" t="s">
        <v>84</v>
      </c>
      <c r="AA1464" s="5">
        <v>1</v>
      </c>
      <c r="AB1464" s="6">
        <v>0</v>
      </c>
      <c r="AC1464" s="6">
        <v>0</v>
      </c>
      <c r="AD1464" s="6">
        <v>0</v>
      </c>
      <c r="AE1464" s="6">
        <v>100</v>
      </c>
      <c r="AF1464" s="6">
        <v>100</v>
      </c>
      <c r="AG1464" s="6">
        <v>100</v>
      </c>
      <c r="AH1464" s="6">
        <v>0</v>
      </c>
      <c r="AI1464" s="6">
        <v>0</v>
      </c>
      <c r="AJ1464" s="6">
        <v>0</v>
      </c>
      <c r="AK1464" s="6">
        <v>0</v>
      </c>
      <c r="AL1464" s="6">
        <v>0</v>
      </c>
      <c r="AM1464" s="6">
        <v>0</v>
      </c>
      <c r="AN1464" s="6">
        <v>0</v>
      </c>
      <c r="AO1464" s="6">
        <v>0</v>
      </c>
      <c r="AP1464" s="6">
        <v>0</v>
      </c>
      <c r="AQ1464" s="6" t="s">
        <v>77</v>
      </c>
      <c r="AR1464" s="6" t="s">
        <v>77</v>
      </c>
      <c r="AS1464" s="6" t="s">
        <v>77</v>
      </c>
      <c r="AT1464" s="7">
        <v>0</v>
      </c>
      <c r="AU1464" s="7">
        <v>0</v>
      </c>
      <c r="AV1464" s="6">
        <v>0</v>
      </c>
      <c r="AW1464" s="7">
        <v>25757466</v>
      </c>
      <c r="AX1464" s="7">
        <v>25757466</v>
      </c>
      <c r="AY1464" s="6">
        <v>100</v>
      </c>
      <c r="AZ1464" s="7">
        <v>0</v>
      </c>
      <c r="BA1464" s="7">
        <v>0</v>
      </c>
      <c r="BB1464" s="6">
        <v>0</v>
      </c>
      <c r="BC1464" s="7">
        <v>0</v>
      </c>
      <c r="BD1464" s="7">
        <v>0</v>
      </c>
      <c r="BE1464" s="6">
        <v>0</v>
      </c>
      <c r="BF1464" s="7">
        <v>0</v>
      </c>
      <c r="BG1464" s="7">
        <v>0</v>
      </c>
      <c r="BH1464" s="6">
        <v>0</v>
      </c>
      <c r="BI1464" s="7">
        <v>25757466</v>
      </c>
      <c r="BJ1464" s="7">
        <v>25757466</v>
      </c>
      <c r="BK1464" s="6">
        <v>100</v>
      </c>
      <c r="BL1464" s="5"/>
      <c r="BM1464" s="3">
        <f t="shared" si="230"/>
        <v>0</v>
      </c>
      <c r="BN1464" s="3">
        <f t="shared" si="231"/>
        <v>0</v>
      </c>
      <c r="BO1464" s="3">
        <f t="shared" si="232"/>
        <v>25.757466000000001</v>
      </c>
      <c r="BP1464" s="3">
        <f t="shared" si="233"/>
        <v>25.757466000000001</v>
      </c>
      <c r="BQ1464" s="3">
        <f t="shared" si="234"/>
        <v>0</v>
      </c>
      <c r="BR1464" s="3">
        <f t="shared" si="235"/>
        <v>0</v>
      </c>
      <c r="BS1464" s="3">
        <f t="shared" si="236"/>
        <v>0</v>
      </c>
      <c r="BT1464" s="3">
        <f t="shared" si="237"/>
        <v>0</v>
      </c>
      <c r="BU1464" s="3">
        <f t="shared" si="238"/>
        <v>0</v>
      </c>
      <c r="BV1464" s="3">
        <f t="shared" si="239"/>
        <v>0</v>
      </c>
    </row>
    <row r="1465" spans="1:74" x14ac:dyDescent="0.25">
      <c r="A1465" s="4">
        <v>16</v>
      </c>
      <c r="B1465" s="5" t="s">
        <v>60</v>
      </c>
      <c r="C1465" s="5" t="s">
        <v>61</v>
      </c>
      <c r="D1465" s="5">
        <v>2023</v>
      </c>
      <c r="E1465" s="5" t="s">
        <v>62</v>
      </c>
      <c r="F1465" s="5" t="s">
        <v>63</v>
      </c>
      <c r="G1465" s="5">
        <v>2</v>
      </c>
      <c r="H1465" s="5" t="s">
        <v>64</v>
      </c>
      <c r="I1465" s="5" t="s">
        <v>3818</v>
      </c>
      <c r="J1465" s="5" t="s">
        <v>2676</v>
      </c>
      <c r="K1465" s="5" t="s">
        <v>2677</v>
      </c>
      <c r="L1465" s="5" t="s">
        <v>4299</v>
      </c>
      <c r="M1465" s="5" t="s">
        <v>1138</v>
      </c>
      <c r="N1465" s="5" t="s">
        <v>3841</v>
      </c>
      <c r="O1465" s="5" t="s">
        <v>68</v>
      </c>
      <c r="P1465" s="5" t="s">
        <v>3846</v>
      </c>
      <c r="Q1465" s="5" t="s">
        <v>69</v>
      </c>
      <c r="R1465" s="5" t="s">
        <v>4154</v>
      </c>
      <c r="S1465" s="5" t="s">
        <v>2728</v>
      </c>
      <c r="T1465" s="5">
        <v>29</v>
      </c>
      <c r="U1465" s="5">
        <v>4</v>
      </c>
      <c r="V1465" s="5" t="s">
        <v>2731</v>
      </c>
      <c r="W1465" s="5">
        <v>2</v>
      </c>
      <c r="X1465" s="5" t="s">
        <v>76</v>
      </c>
      <c r="Y1465" s="5">
        <v>1</v>
      </c>
      <c r="Z1465" s="5" t="s">
        <v>73</v>
      </c>
      <c r="AA1465" s="5">
        <v>1</v>
      </c>
      <c r="AB1465" s="6">
        <v>0</v>
      </c>
      <c r="AC1465" s="6">
        <v>0</v>
      </c>
      <c r="AD1465" s="6">
        <v>0</v>
      </c>
      <c r="AE1465" s="6">
        <v>0</v>
      </c>
      <c r="AF1465" s="6">
        <v>0</v>
      </c>
      <c r="AG1465" s="6">
        <v>0</v>
      </c>
      <c r="AH1465" s="6">
        <v>0</v>
      </c>
      <c r="AI1465" s="6">
        <v>0</v>
      </c>
      <c r="AJ1465" s="6">
        <v>0</v>
      </c>
      <c r="AK1465" s="6">
        <v>100</v>
      </c>
      <c r="AL1465" s="6">
        <v>75</v>
      </c>
      <c r="AM1465" s="6">
        <v>75</v>
      </c>
      <c r="AN1465" s="6">
        <v>100</v>
      </c>
      <c r="AO1465" s="6">
        <v>0</v>
      </c>
      <c r="AP1465" s="6">
        <v>0</v>
      </c>
      <c r="AQ1465" s="6" t="s">
        <v>77</v>
      </c>
      <c r="AR1465" s="6" t="s">
        <v>77</v>
      </c>
      <c r="AS1465" s="6" t="s">
        <v>77</v>
      </c>
      <c r="AT1465" s="7">
        <v>0</v>
      </c>
      <c r="AU1465" s="7">
        <v>0</v>
      </c>
      <c r="AV1465" s="6">
        <v>0</v>
      </c>
      <c r="AW1465" s="7">
        <v>0</v>
      </c>
      <c r="AX1465" s="7">
        <v>0</v>
      </c>
      <c r="AY1465" s="6">
        <v>0</v>
      </c>
      <c r="AZ1465" s="7">
        <v>0</v>
      </c>
      <c r="BA1465" s="7">
        <v>0</v>
      </c>
      <c r="BB1465" s="6">
        <v>0</v>
      </c>
      <c r="BC1465" s="7">
        <v>4000000000</v>
      </c>
      <c r="BD1465" s="7">
        <v>3904474993</v>
      </c>
      <c r="BE1465" s="6">
        <v>97.61</v>
      </c>
      <c r="BF1465" s="7">
        <v>2188421000</v>
      </c>
      <c r="BG1465" s="7">
        <v>0</v>
      </c>
      <c r="BH1465" s="6">
        <v>0</v>
      </c>
      <c r="BI1465" s="7">
        <v>6188421000</v>
      </c>
      <c r="BJ1465" s="7">
        <v>3904474993</v>
      </c>
      <c r="BK1465" s="6">
        <v>63.09</v>
      </c>
      <c r="BL1465" s="5"/>
      <c r="BM1465" s="3">
        <f t="shared" si="230"/>
        <v>0</v>
      </c>
      <c r="BN1465" s="3">
        <f t="shared" si="231"/>
        <v>0</v>
      </c>
      <c r="BO1465" s="3">
        <f t="shared" si="232"/>
        <v>0</v>
      </c>
      <c r="BP1465" s="3">
        <f t="shared" si="233"/>
        <v>0</v>
      </c>
      <c r="BQ1465" s="3">
        <f t="shared" si="234"/>
        <v>0</v>
      </c>
      <c r="BR1465" s="3">
        <f t="shared" si="235"/>
        <v>0</v>
      </c>
      <c r="BS1465" s="3">
        <f t="shared" si="236"/>
        <v>4000</v>
      </c>
      <c r="BT1465" s="3">
        <f t="shared" si="237"/>
        <v>3904.4749929999998</v>
      </c>
      <c r="BU1465" s="3">
        <f t="shared" si="238"/>
        <v>2188.4209999999998</v>
      </c>
      <c r="BV1465" s="3">
        <f t="shared" si="239"/>
        <v>0</v>
      </c>
    </row>
    <row r="1466" spans="1:74" x14ac:dyDescent="0.25">
      <c r="A1466" s="4">
        <v>16</v>
      </c>
      <c r="B1466" s="5" t="s">
        <v>60</v>
      </c>
      <c r="C1466" s="5" t="s">
        <v>61</v>
      </c>
      <c r="D1466" s="5">
        <v>2023</v>
      </c>
      <c r="E1466" s="5" t="s">
        <v>62</v>
      </c>
      <c r="F1466" s="5" t="s">
        <v>63</v>
      </c>
      <c r="G1466" s="5">
        <v>2</v>
      </c>
      <c r="H1466" s="5" t="s">
        <v>64</v>
      </c>
      <c r="I1466" s="5" t="s">
        <v>3819</v>
      </c>
      <c r="J1466" s="5" t="s">
        <v>2732</v>
      </c>
      <c r="K1466" s="5" t="s">
        <v>2733</v>
      </c>
      <c r="L1466" s="5" t="s">
        <v>4299</v>
      </c>
      <c r="M1466" s="5" t="s">
        <v>1138</v>
      </c>
      <c r="N1466" s="5" t="s">
        <v>3843</v>
      </c>
      <c r="O1466" s="5" t="s">
        <v>260</v>
      </c>
      <c r="P1466" s="5" t="s">
        <v>3858</v>
      </c>
      <c r="Q1466" s="5" t="s">
        <v>539</v>
      </c>
      <c r="R1466" s="5" t="s">
        <v>4155</v>
      </c>
      <c r="S1466" s="5" t="s">
        <v>2734</v>
      </c>
      <c r="T1466" s="5">
        <v>44</v>
      </c>
      <c r="U1466" s="5">
        <v>1</v>
      </c>
      <c r="V1466" s="5" t="s">
        <v>2735</v>
      </c>
      <c r="W1466" s="5">
        <v>1</v>
      </c>
      <c r="X1466" s="5" t="s">
        <v>72</v>
      </c>
      <c r="Y1466" s="5">
        <v>1</v>
      </c>
      <c r="Z1466" s="5" t="s">
        <v>73</v>
      </c>
      <c r="AA1466" s="5">
        <v>1</v>
      </c>
      <c r="AB1466" s="6">
        <v>1088</v>
      </c>
      <c r="AC1466" s="6">
        <v>1088</v>
      </c>
      <c r="AD1466" s="6">
        <v>100</v>
      </c>
      <c r="AE1466" s="6">
        <v>883</v>
      </c>
      <c r="AF1466" s="6">
        <v>864</v>
      </c>
      <c r="AG1466" s="6">
        <v>97.85</v>
      </c>
      <c r="AH1466" s="6">
        <v>2367</v>
      </c>
      <c r="AI1466" s="6">
        <v>2367</v>
      </c>
      <c r="AJ1466" s="6">
        <v>100</v>
      </c>
      <c r="AK1466" s="6">
        <v>2160</v>
      </c>
      <c r="AL1466" s="6">
        <v>2150</v>
      </c>
      <c r="AM1466" s="6">
        <v>99.54</v>
      </c>
      <c r="AN1466" s="6">
        <v>221</v>
      </c>
      <c r="AO1466" s="6">
        <v>0</v>
      </c>
      <c r="AP1466" s="6">
        <v>0</v>
      </c>
      <c r="AQ1466" s="6">
        <v>6700</v>
      </c>
      <c r="AR1466" s="6">
        <v>6469</v>
      </c>
      <c r="AS1466" s="6">
        <v>96.55</v>
      </c>
      <c r="AT1466" s="7">
        <v>558729200</v>
      </c>
      <c r="AU1466" s="7">
        <v>537551100</v>
      </c>
      <c r="AV1466" s="6">
        <v>96.21</v>
      </c>
      <c r="AW1466" s="7">
        <v>574074667</v>
      </c>
      <c r="AX1466" s="7">
        <v>573777267</v>
      </c>
      <c r="AY1466" s="6">
        <v>99.95</v>
      </c>
      <c r="AZ1466" s="7">
        <v>239450000</v>
      </c>
      <c r="BA1466" s="7">
        <v>239450000</v>
      </c>
      <c r="BB1466" s="6">
        <v>100</v>
      </c>
      <c r="BC1466" s="7">
        <v>332450000</v>
      </c>
      <c r="BD1466" s="7">
        <v>329633087</v>
      </c>
      <c r="BE1466" s="6">
        <v>99.15</v>
      </c>
      <c r="BF1466" s="7">
        <v>607550000</v>
      </c>
      <c r="BG1466" s="7">
        <v>0</v>
      </c>
      <c r="BH1466" s="6">
        <v>0</v>
      </c>
      <c r="BI1466" s="7">
        <v>2312253867</v>
      </c>
      <c r="BJ1466" s="7">
        <v>1680411454</v>
      </c>
      <c r="BK1466" s="6">
        <v>72.67</v>
      </c>
      <c r="BL1466" s="5" t="s">
        <v>2736</v>
      </c>
      <c r="BM1466" s="3">
        <f t="shared" si="230"/>
        <v>558.72919999999999</v>
      </c>
      <c r="BN1466" s="3">
        <f t="shared" si="231"/>
        <v>537.55110000000002</v>
      </c>
      <c r="BO1466" s="3">
        <f t="shared" si="232"/>
        <v>574.07466699999998</v>
      </c>
      <c r="BP1466" s="3">
        <f t="shared" si="233"/>
        <v>573.77726700000005</v>
      </c>
      <c r="BQ1466" s="3">
        <f t="shared" si="234"/>
        <v>239.45</v>
      </c>
      <c r="BR1466" s="3">
        <f t="shared" si="235"/>
        <v>239.45</v>
      </c>
      <c r="BS1466" s="3">
        <f t="shared" si="236"/>
        <v>332.45</v>
      </c>
      <c r="BT1466" s="3">
        <f t="shared" si="237"/>
        <v>329.63308699999999</v>
      </c>
      <c r="BU1466" s="3">
        <f t="shared" si="238"/>
        <v>607.54999999999995</v>
      </c>
      <c r="BV1466" s="3">
        <f t="shared" si="239"/>
        <v>0</v>
      </c>
    </row>
    <row r="1467" spans="1:74" x14ac:dyDescent="0.25">
      <c r="A1467" s="4">
        <v>16</v>
      </c>
      <c r="B1467" s="5" t="s">
        <v>60</v>
      </c>
      <c r="C1467" s="5" t="s">
        <v>61</v>
      </c>
      <c r="D1467" s="5">
        <v>2023</v>
      </c>
      <c r="E1467" s="5" t="s">
        <v>62</v>
      </c>
      <c r="F1467" s="5" t="s">
        <v>63</v>
      </c>
      <c r="G1467" s="5">
        <v>2</v>
      </c>
      <c r="H1467" s="5" t="s">
        <v>64</v>
      </c>
      <c r="I1467" s="5" t="s">
        <v>3819</v>
      </c>
      <c r="J1467" s="5" t="s">
        <v>2732</v>
      </c>
      <c r="K1467" s="5" t="s">
        <v>2733</v>
      </c>
      <c r="L1467" s="5" t="s">
        <v>4299</v>
      </c>
      <c r="M1467" s="5" t="s">
        <v>1138</v>
      </c>
      <c r="N1467" s="5" t="s">
        <v>3843</v>
      </c>
      <c r="O1467" s="5" t="s">
        <v>260</v>
      </c>
      <c r="P1467" s="5" t="s">
        <v>3858</v>
      </c>
      <c r="Q1467" s="5" t="s">
        <v>539</v>
      </c>
      <c r="R1467" s="5" t="s">
        <v>4155</v>
      </c>
      <c r="S1467" s="5" t="s">
        <v>2734</v>
      </c>
      <c r="T1467" s="5">
        <v>44</v>
      </c>
      <c r="U1467" s="5">
        <v>2</v>
      </c>
      <c r="V1467" s="5" t="s">
        <v>2737</v>
      </c>
      <c r="W1467" s="5">
        <v>1</v>
      </c>
      <c r="X1467" s="5" t="s">
        <v>72</v>
      </c>
      <c r="Y1467" s="5">
        <v>1</v>
      </c>
      <c r="Z1467" s="5" t="s">
        <v>73</v>
      </c>
      <c r="AA1467" s="5">
        <v>1</v>
      </c>
      <c r="AB1467" s="6">
        <v>34</v>
      </c>
      <c r="AC1467" s="6">
        <v>34</v>
      </c>
      <c r="AD1467" s="6">
        <v>100</v>
      </c>
      <c r="AE1467" s="6">
        <v>32</v>
      </c>
      <c r="AF1467" s="6">
        <v>32</v>
      </c>
      <c r="AG1467" s="6">
        <v>100</v>
      </c>
      <c r="AH1467" s="6">
        <v>99</v>
      </c>
      <c r="AI1467" s="6">
        <v>99</v>
      </c>
      <c r="AJ1467" s="6">
        <v>100</v>
      </c>
      <c r="AK1467" s="6">
        <v>130</v>
      </c>
      <c r="AL1467" s="6">
        <v>136</v>
      </c>
      <c r="AM1467" s="6">
        <v>104.62</v>
      </c>
      <c r="AN1467" s="6">
        <v>5</v>
      </c>
      <c r="AO1467" s="6">
        <v>0</v>
      </c>
      <c r="AP1467" s="6">
        <v>0</v>
      </c>
      <c r="AQ1467" s="6">
        <v>300</v>
      </c>
      <c r="AR1467" s="6">
        <v>301</v>
      </c>
      <c r="AS1467" s="6">
        <v>100.33</v>
      </c>
      <c r="AT1467" s="7">
        <v>46270800</v>
      </c>
      <c r="AU1467" s="7">
        <v>45596000</v>
      </c>
      <c r="AV1467" s="6">
        <v>98.55</v>
      </c>
      <c r="AW1467" s="7">
        <v>60925333</v>
      </c>
      <c r="AX1467" s="7">
        <v>60925333</v>
      </c>
      <c r="AY1467" s="6">
        <v>100</v>
      </c>
      <c r="AZ1467" s="7">
        <v>60550000</v>
      </c>
      <c r="BA1467" s="7">
        <v>60550000</v>
      </c>
      <c r="BB1467" s="6">
        <v>100</v>
      </c>
      <c r="BC1467" s="7">
        <v>69550000</v>
      </c>
      <c r="BD1467" s="7">
        <v>64957914</v>
      </c>
      <c r="BE1467" s="6">
        <v>93.4</v>
      </c>
      <c r="BF1467" s="7">
        <v>70000000</v>
      </c>
      <c r="BG1467" s="7">
        <v>0</v>
      </c>
      <c r="BH1467" s="6">
        <v>0</v>
      </c>
      <c r="BI1467" s="7">
        <v>307296133</v>
      </c>
      <c r="BJ1467" s="7">
        <v>232029247</v>
      </c>
      <c r="BK1467" s="6">
        <v>75.510000000000005</v>
      </c>
      <c r="BL1467" s="5" t="s">
        <v>2738</v>
      </c>
      <c r="BM1467" s="3">
        <f t="shared" si="230"/>
        <v>46.270800000000001</v>
      </c>
      <c r="BN1467" s="3">
        <f t="shared" si="231"/>
        <v>45.595999999999997</v>
      </c>
      <c r="BO1467" s="3">
        <f t="shared" si="232"/>
        <v>60.925333000000002</v>
      </c>
      <c r="BP1467" s="3">
        <f t="shared" si="233"/>
        <v>60.925333000000002</v>
      </c>
      <c r="BQ1467" s="3">
        <f t="shared" si="234"/>
        <v>60.55</v>
      </c>
      <c r="BR1467" s="3">
        <f t="shared" si="235"/>
        <v>60.55</v>
      </c>
      <c r="BS1467" s="3">
        <f t="shared" si="236"/>
        <v>69.55</v>
      </c>
      <c r="BT1467" s="3">
        <f t="shared" si="237"/>
        <v>64.957914000000002</v>
      </c>
      <c r="BU1467" s="3">
        <f t="shared" si="238"/>
        <v>70</v>
      </c>
      <c r="BV1467" s="3">
        <f t="shared" si="239"/>
        <v>0</v>
      </c>
    </row>
    <row r="1468" spans="1:74" x14ac:dyDescent="0.25">
      <c r="A1468" s="4">
        <v>16</v>
      </c>
      <c r="B1468" s="5" t="s">
        <v>60</v>
      </c>
      <c r="C1468" s="5" t="s">
        <v>61</v>
      </c>
      <c r="D1468" s="5">
        <v>2023</v>
      </c>
      <c r="E1468" s="5" t="s">
        <v>62</v>
      </c>
      <c r="F1468" s="5" t="s">
        <v>63</v>
      </c>
      <c r="G1468" s="5">
        <v>2</v>
      </c>
      <c r="H1468" s="5" t="s">
        <v>64</v>
      </c>
      <c r="I1468" s="5" t="s">
        <v>3819</v>
      </c>
      <c r="J1468" s="5" t="s">
        <v>2732</v>
      </c>
      <c r="K1468" s="5" t="s">
        <v>2733</v>
      </c>
      <c r="L1468" s="5" t="s">
        <v>4299</v>
      </c>
      <c r="M1468" s="5" t="s">
        <v>1138</v>
      </c>
      <c r="N1468" s="5" t="s">
        <v>3843</v>
      </c>
      <c r="O1468" s="5" t="s">
        <v>260</v>
      </c>
      <c r="P1468" s="5" t="s">
        <v>3869</v>
      </c>
      <c r="Q1468" s="5" t="s">
        <v>1045</v>
      </c>
      <c r="R1468" s="5" t="s">
        <v>4156</v>
      </c>
      <c r="S1468" s="5" t="s">
        <v>2739</v>
      </c>
      <c r="T1468" s="5">
        <v>63</v>
      </c>
      <c r="U1468" s="5">
        <v>1</v>
      </c>
      <c r="V1468" s="5" t="s">
        <v>2740</v>
      </c>
      <c r="W1468" s="5">
        <v>1</v>
      </c>
      <c r="X1468" s="5" t="s">
        <v>72</v>
      </c>
      <c r="Y1468" s="5">
        <v>1</v>
      </c>
      <c r="Z1468" s="5" t="s">
        <v>73</v>
      </c>
      <c r="AA1468" s="5">
        <v>1</v>
      </c>
      <c r="AB1468" s="6">
        <v>149</v>
      </c>
      <c r="AC1468" s="6">
        <v>151.88</v>
      </c>
      <c r="AD1468" s="6">
        <v>101.93</v>
      </c>
      <c r="AE1468" s="6">
        <v>340</v>
      </c>
      <c r="AF1468" s="6">
        <v>344.12</v>
      </c>
      <c r="AG1468" s="6">
        <v>101.21</v>
      </c>
      <c r="AH1468" s="6">
        <v>219</v>
      </c>
      <c r="AI1468" s="6">
        <v>219</v>
      </c>
      <c r="AJ1468" s="6">
        <v>100</v>
      </c>
      <c r="AK1468" s="6">
        <v>243</v>
      </c>
      <c r="AL1468" s="6">
        <v>188</v>
      </c>
      <c r="AM1468" s="6">
        <v>77.37</v>
      </c>
      <c r="AN1468" s="6">
        <v>144.88</v>
      </c>
      <c r="AO1468" s="6">
        <v>0</v>
      </c>
      <c r="AP1468" s="6">
        <v>0</v>
      </c>
      <c r="AQ1468" s="6">
        <v>1100</v>
      </c>
      <c r="AR1468" s="6">
        <v>903</v>
      </c>
      <c r="AS1468" s="6">
        <v>82.09</v>
      </c>
      <c r="AT1468" s="7">
        <v>2750647774</v>
      </c>
      <c r="AU1468" s="7">
        <v>2435967113</v>
      </c>
      <c r="AV1468" s="6">
        <v>88.56</v>
      </c>
      <c r="AW1468" s="7">
        <v>3266622032</v>
      </c>
      <c r="AX1468" s="7">
        <v>3228161843</v>
      </c>
      <c r="AY1468" s="6">
        <v>98.82</v>
      </c>
      <c r="AZ1468" s="7">
        <v>2733809161</v>
      </c>
      <c r="BA1468" s="7">
        <v>2722654724</v>
      </c>
      <c r="BB1468" s="6">
        <v>99.59</v>
      </c>
      <c r="BC1468" s="7">
        <v>2364295000</v>
      </c>
      <c r="BD1468" s="7">
        <v>1594537156</v>
      </c>
      <c r="BE1468" s="6">
        <v>67.44</v>
      </c>
      <c r="BF1468" s="7">
        <v>3598170000</v>
      </c>
      <c r="BG1468" s="7">
        <v>0</v>
      </c>
      <c r="BH1468" s="6">
        <v>0</v>
      </c>
      <c r="BI1468" s="7">
        <v>14713543967</v>
      </c>
      <c r="BJ1468" s="7">
        <v>9981320836</v>
      </c>
      <c r="BK1468" s="6">
        <v>67.84</v>
      </c>
      <c r="BL1468" s="5" t="s">
        <v>2741</v>
      </c>
      <c r="BM1468" s="3">
        <f t="shared" si="230"/>
        <v>2750.647774</v>
      </c>
      <c r="BN1468" s="3">
        <f t="shared" si="231"/>
        <v>2435.9671130000002</v>
      </c>
      <c r="BO1468" s="3">
        <f t="shared" si="232"/>
        <v>3266.6220320000002</v>
      </c>
      <c r="BP1468" s="3">
        <f t="shared" si="233"/>
        <v>3228.1618429999999</v>
      </c>
      <c r="BQ1468" s="3">
        <f t="shared" si="234"/>
        <v>2733.8091610000001</v>
      </c>
      <c r="BR1468" s="3">
        <f t="shared" si="235"/>
        <v>2722.654724</v>
      </c>
      <c r="BS1468" s="3">
        <f t="shared" si="236"/>
        <v>2364.2950000000001</v>
      </c>
      <c r="BT1468" s="3">
        <f t="shared" si="237"/>
        <v>1594.5371560000001</v>
      </c>
      <c r="BU1468" s="3">
        <f t="shared" si="238"/>
        <v>3598.17</v>
      </c>
      <c r="BV1468" s="3">
        <f t="shared" si="239"/>
        <v>0</v>
      </c>
    </row>
    <row r="1469" spans="1:74" x14ac:dyDescent="0.25">
      <c r="A1469" s="4">
        <v>16</v>
      </c>
      <c r="B1469" s="5" t="s">
        <v>60</v>
      </c>
      <c r="C1469" s="5" t="s">
        <v>61</v>
      </c>
      <c r="D1469" s="5">
        <v>2023</v>
      </c>
      <c r="E1469" s="5" t="s">
        <v>62</v>
      </c>
      <c r="F1469" s="5" t="s">
        <v>63</v>
      </c>
      <c r="G1469" s="5">
        <v>2</v>
      </c>
      <c r="H1469" s="5" t="s">
        <v>64</v>
      </c>
      <c r="I1469" s="5" t="s">
        <v>3819</v>
      </c>
      <c r="J1469" s="5" t="s">
        <v>2732</v>
      </c>
      <c r="K1469" s="5" t="s">
        <v>2733</v>
      </c>
      <c r="L1469" s="5" t="s">
        <v>4299</v>
      </c>
      <c r="M1469" s="5" t="s">
        <v>1138</v>
      </c>
      <c r="N1469" s="5" t="s">
        <v>3843</v>
      </c>
      <c r="O1469" s="5" t="s">
        <v>260</v>
      </c>
      <c r="P1469" s="5" t="s">
        <v>3869</v>
      </c>
      <c r="Q1469" s="5" t="s">
        <v>1045</v>
      </c>
      <c r="R1469" s="5" t="s">
        <v>4156</v>
      </c>
      <c r="S1469" s="5" t="s">
        <v>2739</v>
      </c>
      <c r="T1469" s="5">
        <v>63</v>
      </c>
      <c r="U1469" s="5">
        <v>2</v>
      </c>
      <c r="V1469" s="5" t="s">
        <v>2742</v>
      </c>
      <c r="W1469" s="5">
        <v>1</v>
      </c>
      <c r="X1469" s="5" t="s">
        <v>72</v>
      </c>
      <c r="Y1469" s="5">
        <v>1</v>
      </c>
      <c r="Z1469" s="5" t="s">
        <v>73</v>
      </c>
      <c r="AA1469" s="5">
        <v>1</v>
      </c>
      <c r="AB1469" s="6">
        <v>0.1</v>
      </c>
      <c r="AC1469" s="6">
        <v>0.1</v>
      </c>
      <c r="AD1469" s="6">
        <v>100</v>
      </c>
      <c r="AE1469" s="6">
        <v>0.1</v>
      </c>
      <c r="AF1469" s="6">
        <v>0.1</v>
      </c>
      <c r="AG1469" s="6">
        <v>100</v>
      </c>
      <c r="AH1469" s="6">
        <v>0.35</v>
      </c>
      <c r="AI1469" s="6">
        <v>0.35</v>
      </c>
      <c r="AJ1469" s="6">
        <v>100</v>
      </c>
      <c r="AK1469" s="6">
        <v>0.25</v>
      </c>
      <c r="AL1469" s="6">
        <v>0.12</v>
      </c>
      <c r="AM1469" s="6">
        <v>48</v>
      </c>
      <c r="AN1469" s="6">
        <v>0.2</v>
      </c>
      <c r="AO1469" s="6">
        <v>0</v>
      </c>
      <c r="AP1469" s="6">
        <v>0</v>
      </c>
      <c r="AQ1469" s="6">
        <v>1</v>
      </c>
      <c r="AR1469" s="6">
        <v>0.67</v>
      </c>
      <c r="AS1469" s="6">
        <v>67</v>
      </c>
      <c r="AT1469" s="7">
        <v>300000000</v>
      </c>
      <c r="AU1469" s="7">
        <v>249177718</v>
      </c>
      <c r="AV1469" s="6">
        <v>83.06</v>
      </c>
      <c r="AW1469" s="7">
        <v>349610868</v>
      </c>
      <c r="AX1469" s="7">
        <v>337326000</v>
      </c>
      <c r="AY1469" s="6">
        <v>96.49</v>
      </c>
      <c r="AZ1469" s="7">
        <v>1050799749</v>
      </c>
      <c r="BA1469" s="7">
        <v>1049683881</v>
      </c>
      <c r="BB1469" s="6">
        <v>99.89</v>
      </c>
      <c r="BC1469" s="7">
        <v>468000000</v>
      </c>
      <c r="BD1469" s="7">
        <v>438502917</v>
      </c>
      <c r="BE1469" s="6">
        <v>93.7</v>
      </c>
      <c r="BF1469" s="7">
        <v>485000000</v>
      </c>
      <c r="BG1469" s="7">
        <v>0</v>
      </c>
      <c r="BH1469" s="6">
        <v>0</v>
      </c>
      <c r="BI1469" s="7">
        <v>2653410617</v>
      </c>
      <c r="BJ1469" s="7">
        <v>2074690516</v>
      </c>
      <c r="BK1469" s="6">
        <v>78.19</v>
      </c>
      <c r="BL1469" s="5" t="s">
        <v>2743</v>
      </c>
      <c r="BM1469" s="3">
        <f t="shared" si="230"/>
        <v>300</v>
      </c>
      <c r="BN1469" s="3">
        <f t="shared" si="231"/>
        <v>249.177718</v>
      </c>
      <c r="BO1469" s="3">
        <f t="shared" si="232"/>
        <v>349.61086799999998</v>
      </c>
      <c r="BP1469" s="3">
        <f t="shared" si="233"/>
        <v>337.32600000000002</v>
      </c>
      <c r="BQ1469" s="3">
        <f t="shared" si="234"/>
        <v>1050.799749</v>
      </c>
      <c r="BR1469" s="3">
        <f t="shared" si="235"/>
        <v>1049.6838809999999</v>
      </c>
      <c r="BS1469" s="3">
        <f t="shared" si="236"/>
        <v>468</v>
      </c>
      <c r="BT1469" s="3">
        <f t="shared" si="237"/>
        <v>438.50291700000002</v>
      </c>
      <c r="BU1469" s="3">
        <f t="shared" si="238"/>
        <v>485</v>
      </c>
      <c r="BV1469" s="3">
        <f t="shared" si="239"/>
        <v>0</v>
      </c>
    </row>
    <row r="1470" spans="1:74" x14ac:dyDescent="0.25">
      <c r="A1470" s="4">
        <v>16</v>
      </c>
      <c r="B1470" s="5" t="s">
        <v>60</v>
      </c>
      <c r="C1470" s="5" t="s">
        <v>61</v>
      </c>
      <c r="D1470" s="5">
        <v>2023</v>
      </c>
      <c r="E1470" s="5" t="s">
        <v>62</v>
      </c>
      <c r="F1470" s="5" t="s">
        <v>63</v>
      </c>
      <c r="G1470" s="5">
        <v>2</v>
      </c>
      <c r="H1470" s="5" t="s">
        <v>64</v>
      </c>
      <c r="I1470" s="5" t="s">
        <v>3819</v>
      </c>
      <c r="J1470" s="5" t="s">
        <v>2732</v>
      </c>
      <c r="K1470" s="5" t="s">
        <v>2733</v>
      </c>
      <c r="L1470" s="5" t="s">
        <v>4299</v>
      </c>
      <c r="M1470" s="5" t="s">
        <v>1138</v>
      </c>
      <c r="N1470" s="5" t="s">
        <v>3843</v>
      </c>
      <c r="O1470" s="5" t="s">
        <v>260</v>
      </c>
      <c r="P1470" s="5" t="s">
        <v>3869</v>
      </c>
      <c r="Q1470" s="5" t="s">
        <v>1045</v>
      </c>
      <c r="R1470" s="5" t="s">
        <v>4156</v>
      </c>
      <c r="S1470" s="5" t="s">
        <v>2739</v>
      </c>
      <c r="T1470" s="5">
        <v>63</v>
      </c>
      <c r="U1470" s="5">
        <v>3</v>
      </c>
      <c r="V1470" s="5" t="s">
        <v>2744</v>
      </c>
      <c r="W1470" s="5">
        <v>2</v>
      </c>
      <c r="X1470" s="5" t="s">
        <v>76</v>
      </c>
      <c r="Y1470" s="5">
        <v>1</v>
      </c>
      <c r="Z1470" s="5" t="s">
        <v>73</v>
      </c>
      <c r="AA1470" s="5">
        <v>1</v>
      </c>
      <c r="AB1470" s="6">
        <v>100</v>
      </c>
      <c r="AC1470" s="6">
        <v>93</v>
      </c>
      <c r="AD1470" s="6">
        <v>93</v>
      </c>
      <c r="AE1470" s="6">
        <v>100</v>
      </c>
      <c r="AF1470" s="6">
        <v>100</v>
      </c>
      <c r="AG1470" s="6">
        <v>100</v>
      </c>
      <c r="AH1470" s="6">
        <v>100</v>
      </c>
      <c r="AI1470" s="6">
        <v>100</v>
      </c>
      <c r="AJ1470" s="6">
        <v>100</v>
      </c>
      <c r="AK1470" s="6">
        <v>100</v>
      </c>
      <c r="AL1470" s="6">
        <v>100</v>
      </c>
      <c r="AM1470" s="6">
        <v>100</v>
      </c>
      <c r="AN1470" s="6">
        <v>100</v>
      </c>
      <c r="AO1470" s="6">
        <v>0</v>
      </c>
      <c r="AP1470" s="6">
        <v>0</v>
      </c>
      <c r="AQ1470" s="6" t="s">
        <v>77</v>
      </c>
      <c r="AR1470" s="6" t="s">
        <v>77</v>
      </c>
      <c r="AS1470" s="6" t="s">
        <v>77</v>
      </c>
      <c r="AT1470" s="7">
        <v>1456461294</v>
      </c>
      <c r="AU1470" s="7">
        <v>1432779790</v>
      </c>
      <c r="AV1470" s="6">
        <v>98.37</v>
      </c>
      <c r="AW1470" s="7">
        <v>1853767100</v>
      </c>
      <c r="AX1470" s="7">
        <v>1828035217</v>
      </c>
      <c r="AY1470" s="6">
        <v>98.61</v>
      </c>
      <c r="AZ1470" s="7">
        <v>3017196119</v>
      </c>
      <c r="BA1470" s="7">
        <v>3008047769</v>
      </c>
      <c r="BB1470" s="6">
        <v>99.7</v>
      </c>
      <c r="BC1470" s="7">
        <v>2059000000</v>
      </c>
      <c r="BD1470" s="7">
        <v>1992153849</v>
      </c>
      <c r="BE1470" s="6">
        <v>96.75</v>
      </c>
      <c r="BF1470" s="7">
        <v>2813484000</v>
      </c>
      <c r="BG1470" s="7">
        <v>0</v>
      </c>
      <c r="BH1470" s="6">
        <v>0</v>
      </c>
      <c r="BI1470" s="7">
        <v>11199908513</v>
      </c>
      <c r="BJ1470" s="7">
        <v>8261016625</v>
      </c>
      <c r="BK1470" s="6">
        <v>73.760000000000005</v>
      </c>
      <c r="BL1470" s="5" t="s">
        <v>2745</v>
      </c>
      <c r="BM1470" s="3">
        <f t="shared" si="230"/>
        <v>1456.461294</v>
      </c>
      <c r="BN1470" s="3">
        <f t="shared" si="231"/>
        <v>1432.77979</v>
      </c>
      <c r="BO1470" s="3">
        <f t="shared" si="232"/>
        <v>1853.7671</v>
      </c>
      <c r="BP1470" s="3">
        <f t="shared" si="233"/>
        <v>1828.0352170000001</v>
      </c>
      <c r="BQ1470" s="3">
        <f t="shared" si="234"/>
        <v>3017.1961190000002</v>
      </c>
      <c r="BR1470" s="3">
        <f t="shared" si="235"/>
        <v>3008.0477689999998</v>
      </c>
      <c r="BS1470" s="3">
        <f t="shared" si="236"/>
        <v>2059</v>
      </c>
      <c r="BT1470" s="3">
        <f t="shared" si="237"/>
        <v>1992.153849</v>
      </c>
      <c r="BU1470" s="3">
        <f t="shared" si="238"/>
        <v>2813.4839999999999</v>
      </c>
      <c r="BV1470" s="3">
        <f t="shared" si="239"/>
        <v>0</v>
      </c>
    </row>
    <row r="1471" spans="1:74" x14ac:dyDescent="0.25">
      <c r="A1471" s="4">
        <v>16</v>
      </c>
      <c r="B1471" s="5" t="s">
        <v>60</v>
      </c>
      <c r="C1471" s="5" t="s">
        <v>61</v>
      </c>
      <c r="D1471" s="5">
        <v>2023</v>
      </c>
      <c r="E1471" s="5" t="s">
        <v>62</v>
      </c>
      <c r="F1471" s="5" t="s">
        <v>63</v>
      </c>
      <c r="G1471" s="5">
        <v>2</v>
      </c>
      <c r="H1471" s="5" t="s">
        <v>64</v>
      </c>
      <c r="I1471" s="5" t="s">
        <v>3819</v>
      </c>
      <c r="J1471" s="5" t="s">
        <v>2732</v>
      </c>
      <c r="K1471" s="5" t="s">
        <v>2733</v>
      </c>
      <c r="L1471" s="5" t="s">
        <v>4299</v>
      </c>
      <c r="M1471" s="5" t="s">
        <v>1138</v>
      </c>
      <c r="N1471" s="5" t="s">
        <v>3843</v>
      </c>
      <c r="O1471" s="5" t="s">
        <v>260</v>
      </c>
      <c r="P1471" s="5" t="s">
        <v>3869</v>
      </c>
      <c r="Q1471" s="5" t="s">
        <v>1045</v>
      </c>
      <c r="R1471" s="5" t="s">
        <v>4156</v>
      </c>
      <c r="S1471" s="5" t="s">
        <v>2739</v>
      </c>
      <c r="T1471" s="5">
        <v>63</v>
      </c>
      <c r="U1471" s="5">
        <v>5</v>
      </c>
      <c r="V1471" s="5" t="s">
        <v>2746</v>
      </c>
      <c r="W1471" s="5">
        <v>1</v>
      </c>
      <c r="X1471" s="5" t="s">
        <v>72</v>
      </c>
      <c r="Y1471" s="5">
        <v>1</v>
      </c>
      <c r="Z1471" s="5" t="s">
        <v>73</v>
      </c>
      <c r="AA1471" s="5">
        <v>1</v>
      </c>
      <c r="AB1471" s="6">
        <v>0</v>
      </c>
      <c r="AC1471" s="6">
        <v>0</v>
      </c>
      <c r="AD1471" s="6">
        <v>0</v>
      </c>
      <c r="AE1471" s="6">
        <v>0</v>
      </c>
      <c r="AF1471" s="6">
        <v>0</v>
      </c>
      <c r="AG1471" s="6">
        <v>0</v>
      </c>
      <c r="AH1471" s="6">
        <v>0</v>
      </c>
      <c r="AI1471" s="6">
        <v>0</v>
      </c>
      <c r="AJ1471" s="6">
        <v>0</v>
      </c>
      <c r="AK1471" s="6">
        <v>100</v>
      </c>
      <c r="AL1471" s="6">
        <v>0</v>
      </c>
      <c r="AM1471" s="6">
        <v>0</v>
      </c>
      <c r="AN1471" s="6">
        <v>0</v>
      </c>
      <c r="AO1471" s="6">
        <v>0</v>
      </c>
      <c r="AP1471" s="6">
        <v>0</v>
      </c>
      <c r="AQ1471" s="6">
        <v>100</v>
      </c>
      <c r="AR1471" s="6">
        <v>0</v>
      </c>
      <c r="AS1471" s="6">
        <v>0</v>
      </c>
      <c r="AT1471" s="7">
        <v>0</v>
      </c>
      <c r="AU1471" s="7">
        <v>0</v>
      </c>
      <c r="AV1471" s="6">
        <v>0</v>
      </c>
      <c r="AW1471" s="7">
        <v>0</v>
      </c>
      <c r="AX1471" s="7">
        <v>0</v>
      </c>
      <c r="AY1471" s="6">
        <v>0</v>
      </c>
      <c r="AZ1471" s="7">
        <v>0</v>
      </c>
      <c r="BA1471" s="7">
        <v>0</v>
      </c>
      <c r="BB1471" s="6">
        <v>0</v>
      </c>
      <c r="BC1471" s="7">
        <v>3306652560</v>
      </c>
      <c r="BD1471" s="7">
        <v>51512038</v>
      </c>
      <c r="BE1471" s="6">
        <v>1.56</v>
      </c>
      <c r="BF1471" s="7">
        <v>0</v>
      </c>
      <c r="BG1471" s="7">
        <v>0</v>
      </c>
      <c r="BH1471" s="6">
        <v>0</v>
      </c>
      <c r="BI1471" s="7">
        <v>3306652560</v>
      </c>
      <c r="BJ1471" s="7">
        <v>51512038</v>
      </c>
      <c r="BK1471" s="6">
        <v>1.56</v>
      </c>
      <c r="BL1471" s="5" t="s">
        <v>2747</v>
      </c>
      <c r="BM1471" s="3">
        <f t="shared" si="230"/>
        <v>0</v>
      </c>
      <c r="BN1471" s="3">
        <f t="shared" si="231"/>
        <v>0</v>
      </c>
      <c r="BO1471" s="3">
        <f t="shared" si="232"/>
        <v>0</v>
      </c>
      <c r="BP1471" s="3">
        <f t="shared" si="233"/>
        <v>0</v>
      </c>
      <c r="BQ1471" s="3">
        <f t="shared" si="234"/>
        <v>0</v>
      </c>
      <c r="BR1471" s="3">
        <f t="shared" si="235"/>
        <v>0</v>
      </c>
      <c r="BS1471" s="3">
        <f t="shared" si="236"/>
        <v>3306.65256</v>
      </c>
      <c r="BT1471" s="3">
        <f t="shared" si="237"/>
        <v>51.512037999999997</v>
      </c>
      <c r="BU1471" s="3">
        <f t="shared" si="238"/>
        <v>0</v>
      </c>
      <c r="BV1471" s="3">
        <f t="shared" si="239"/>
        <v>0</v>
      </c>
    </row>
    <row r="1472" spans="1:74" x14ac:dyDescent="0.25">
      <c r="A1472" s="4">
        <v>16</v>
      </c>
      <c r="B1472" s="5" t="s">
        <v>60</v>
      </c>
      <c r="C1472" s="5" t="s">
        <v>61</v>
      </c>
      <c r="D1472" s="5">
        <v>2023</v>
      </c>
      <c r="E1472" s="5" t="s">
        <v>62</v>
      </c>
      <c r="F1472" s="5" t="s">
        <v>63</v>
      </c>
      <c r="G1472" s="5">
        <v>2</v>
      </c>
      <c r="H1472" s="5" t="s">
        <v>64</v>
      </c>
      <c r="I1472" s="5" t="s">
        <v>3819</v>
      </c>
      <c r="J1472" s="5" t="s">
        <v>2732</v>
      </c>
      <c r="K1472" s="5" t="s">
        <v>2733</v>
      </c>
      <c r="L1472" s="5" t="s">
        <v>4299</v>
      </c>
      <c r="M1472" s="5" t="s">
        <v>1138</v>
      </c>
      <c r="N1472" s="5" t="s">
        <v>3843</v>
      </c>
      <c r="O1472" s="5" t="s">
        <v>260</v>
      </c>
      <c r="P1472" s="5" t="s">
        <v>3869</v>
      </c>
      <c r="Q1472" s="5" t="s">
        <v>1045</v>
      </c>
      <c r="R1472" s="5" t="s">
        <v>4156</v>
      </c>
      <c r="S1472" s="5" t="s">
        <v>2739</v>
      </c>
      <c r="T1472" s="5">
        <v>63</v>
      </c>
      <c r="U1472" s="5">
        <v>6</v>
      </c>
      <c r="V1472" s="5" t="s">
        <v>2748</v>
      </c>
      <c r="W1472" s="5">
        <v>1</v>
      </c>
      <c r="X1472" s="5" t="s">
        <v>72</v>
      </c>
      <c r="Y1472" s="5">
        <v>1</v>
      </c>
      <c r="Z1472" s="5" t="s">
        <v>73</v>
      </c>
      <c r="AA1472" s="5">
        <v>1</v>
      </c>
      <c r="AB1472" s="6">
        <v>0</v>
      </c>
      <c r="AC1472" s="6">
        <v>0</v>
      </c>
      <c r="AD1472" s="6">
        <v>0</v>
      </c>
      <c r="AE1472" s="6">
        <v>0</v>
      </c>
      <c r="AF1472" s="6">
        <v>0</v>
      </c>
      <c r="AG1472" s="6">
        <v>0</v>
      </c>
      <c r="AH1472" s="6">
        <v>0</v>
      </c>
      <c r="AI1472" s="6">
        <v>0</v>
      </c>
      <c r="AJ1472" s="6">
        <v>0</v>
      </c>
      <c r="AK1472" s="6">
        <v>1</v>
      </c>
      <c r="AL1472" s="6">
        <v>0</v>
      </c>
      <c r="AM1472" s="6">
        <v>0</v>
      </c>
      <c r="AN1472" s="6">
        <v>0</v>
      </c>
      <c r="AO1472" s="6">
        <v>0</v>
      </c>
      <c r="AP1472" s="6">
        <v>0</v>
      </c>
      <c r="AQ1472" s="6">
        <v>1</v>
      </c>
      <c r="AR1472" s="6">
        <v>0</v>
      </c>
      <c r="AS1472" s="6">
        <v>0</v>
      </c>
      <c r="AT1472" s="7">
        <v>0</v>
      </c>
      <c r="AU1472" s="7">
        <v>0</v>
      </c>
      <c r="AV1472" s="6">
        <v>0</v>
      </c>
      <c r="AW1472" s="7">
        <v>0</v>
      </c>
      <c r="AX1472" s="7">
        <v>0</v>
      </c>
      <c r="AY1472" s="6">
        <v>0</v>
      </c>
      <c r="AZ1472" s="7">
        <v>0</v>
      </c>
      <c r="BA1472" s="7">
        <v>0</v>
      </c>
      <c r="BB1472" s="6">
        <v>0</v>
      </c>
      <c r="BC1472" s="7">
        <v>774800000</v>
      </c>
      <c r="BD1472" s="7">
        <v>741600000</v>
      </c>
      <c r="BE1472" s="6">
        <v>95.72</v>
      </c>
      <c r="BF1472" s="7">
        <v>0</v>
      </c>
      <c r="BG1472" s="7">
        <v>0</v>
      </c>
      <c r="BH1472" s="6">
        <v>0</v>
      </c>
      <c r="BI1472" s="7">
        <v>774800000</v>
      </c>
      <c r="BJ1472" s="7">
        <v>741600000</v>
      </c>
      <c r="BK1472" s="6">
        <v>95.72</v>
      </c>
      <c r="BL1472" s="5" t="s">
        <v>2747</v>
      </c>
      <c r="BM1472" s="3">
        <f t="shared" si="230"/>
        <v>0</v>
      </c>
      <c r="BN1472" s="3">
        <f t="shared" si="231"/>
        <v>0</v>
      </c>
      <c r="BO1472" s="3">
        <f t="shared" si="232"/>
        <v>0</v>
      </c>
      <c r="BP1472" s="3">
        <f t="shared" si="233"/>
        <v>0</v>
      </c>
      <c r="BQ1472" s="3">
        <f t="shared" si="234"/>
        <v>0</v>
      </c>
      <c r="BR1472" s="3">
        <f t="shared" si="235"/>
        <v>0</v>
      </c>
      <c r="BS1472" s="3">
        <f t="shared" si="236"/>
        <v>774.8</v>
      </c>
      <c r="BT1472" s="3">
        <f t="shared" si="237"/>
        <v>741.6</v>
      </c>
      <c r="BU1472" s="3">
        <f t="shared" si="238"/>
        <v>0</v>
      </c>
      <c r="BV1472" s="3">
        <f t="shared" si="239"/>
        <v>0</v>
      </c>
    </row>
    <row r="1473" spans="1:74" x14ac:dyDescent="0.25">
      <c r="A1473" s="4">
        <v>16</v>
      </c>
      <c r="B1473" s="5" t="s">
        <v>60</v>
      </c>
      <c r="C1473" s="5" t="s">
        <v>61</v>
      </c>
      <c r="D1473" s="5">
        <v>2023</v>
      </c>
      <c r="E1473" s="5" t="s">
        <v>62</v>
      </c>
      <c r="F1473" s="5" t="s">
        <v>63</v>
      </c>
      <c r="G1473" s="5">
        <v>2</v>
      </c>
      <c r="H1473" s="5" t="s">
        <v>64</v>
      </c>
      <c r="I1473" s="5" t="s">
        <v>3819</v>
      </c>
      <c r="J1473" s="5" t="s">
        <v>2732</v>
      </c>
      <c r="K1473" s="5" t="s">
        <v>2733</v>
      </c>
      <c r="L1473" s="5" t="s">
        <v>4299</v>
      </c>
      <c r="M1473" s="5" t="s">
        <v>1138</v>
      </c>
      <c r="N1473" s="5" t="s">
        <v>3843</v>
      </c>
      <c r="O1473" s="5" t="s">
        <v>260</v>
      </c>
      <c r="P1473" s="5" t="s">
        <v>3869</v>
      </c>
      <c r="Q1473" s="5" t="s">
        <v>1045</v>
      </c>
      <c r="R1473" s="5" t="s">
        <v>4157</v>
      </c>
      <c r="S1473" s="5" t="s">
        <v>2749</v>
      </c>
      <c r="T1473" s="5">
        <v>46</v>
      </c>
      <c r="U1473" s="5">
        <v>1</v>
      </c>
      <c r="V1473" s="5" t="s">
        <v>2750</v>
      </c>
      <c r="W1473" s="5">
        <v>1</v>
      </c>
      <c r="X1473" s="5" t="s">
        <v>72</v>
      </c>
      <c r="Y1473" s="5">
        <v>1</v>
      </c>
      <c r="Z1473" s="5" t="s">
        <v>73</v>
      </c>
      <c r="AA1473" s="5">
        <v>1</v>
      </c>
      <c r="AB1473" s="6">
        <v>0.15</v>
      </c>
      <c r="AC1473" s="6">
        <v>0.15</v>
      </c>
      <c r="AD1473" s="6">
        <v>100</v>
      </c>
      <c r="AE1473" s="6">
        <v>0.2</v>
      </c>
      <c r="AF1473" s="6">
        <v>0.2</v>
      </c>
      <c r="AG1473" s="6">
        <v>100</v>
      </c>
      <c r="AH1473" s="6">
        <v>0.25</v>
      </c>
      <c r="AI1473" s="6">
        <v>0.25</v>
      </c>
      <c r="AJ1473" s="6">
        <v>100</v>
      </c>
      <c r="AK1473" s="6">
        <v>0.25</v>
      </c>
      <c r="AL1473" s="6">
        <v>0.12</v>
      </c>
      <c r="AM1473" s="6">
        <v>48</v>
      </c>
      <c r="AN1473" s="6">
        <v>0.15</v>
      </c>
      <c r="AO1473" s="6">
        <v>0</v>
      </c>
      <c r="AP1473" s="6">
        <v>0</v>
      </c>
      <c r="AQ1473" s="6">
        <v>1</v>
      </c>
      <c r="AR1473" s="6">
        <v>0.72</v>
      </c>
      <c r="AS1473" s="6">
        <v>72</v>
      </c>
      <c r="AT1473" s="7">
        <v>3570429500</v>
      </c>
      <c r="AU1473" s="7">
        <v>3507751385</v>
      </c>
      <c r="AV1473" s="6">
        <v>98.24</v>
      </c>
      <c r="AW1473" s="7">
        <v>3805918654</v>
      </c>
      <c r="AX1473" s="7">
        <v>3796243550</v>
      </c>
      <c r="AY1473" s="6">
        <v>99.75</v>
      </c>
      <c r="AZ1473" s="7">
        <v>6517202415</v>
      </c>
      <c r="BA1473" s="7">
        <v>6456556641</v>
      </c>
      <c r="BB1473" s="6">
        <v>99.07</v>
      </c>
      <c r="BC1473" s="7">
        <v>5020246834</v>
      </c>
      <c r="BD1473" s="7">
        <v>4734595763</v>
      </c>
      <c r="BE1473" s="6">
        <v>94.31</v>
      </c>
      <c r="BF1473" s="7">
        <v>5170954000</v>
      </c>
      <c r="BG1473" s="7">
        <v>0</v>
      </c>
      <c r="BH1473" s="6">
        <v>0</v>
      </c>
      <c r="BI1473" s="7">
        <v>24084751403</v>
      </c>
      <c r="BJ1473" s="7">
        <v>18495147339</v>
      </c>
      <c r="BK1473" s="6">
        <v>76.790000000000006</v>
      </c>
      <c r="BL1473" s="5" t="s">
        <v>2751</v>
      </c>
      <c r="BM1473" s="3">
        <f t="shared" si="230"/>
        <v>3570.4295000000002</v>
      </c>
      <c r="BN1473" s="3">
        <f t="shared" si="231"/>
        <v>3507.751385</v>
      </c>
      <c r="BO1473" s="3">
        <f t="shared" si="232"/>
        <v>3805.9186540000001</v>
      </c>
      <c r="BP1473" s="3">
        <f t="shared" si="233"/>
        <v>3796.2435500000001</v>
      </c>
      <c r="BQ1473" s="3">
        <f t="shared" si="234"/>
        <v>6517.2024149999997</v>
      </c>
      <c r="BR1473" s="3">
        <f t="shared" si="235"/>
        <v>6456.5566410000001</v>
      </c>
      <c r="BS1473" s="3">
        <f t="shared" si="236"/>
        <v>5020.2468339999996</v>
      </c>
      <c r="BT1473" s="3">
        <f t="shared" si="237"/>
        <v>4734.5957630000003</v>
      </c>
      <c r="BU1473" s="3">
        <f t="shared" si="238"/>
        <v>5170.9539999999997</v>
      </c>
      <c r="BV1473" s="3">
        <f t="shared" si="239"/>
        <v>0</v>
      </c>
    </row>
    <row r="1474" spans="1:74" x14ac:dyDescent="0.25">
      <c r="A1474" s="4">
        <v>16</v>
      </c>
      <c r="B1474" s="5" t="s">
        <v>60</v>
      </c>
      <c r="C1474" s="5" t="s">
        <v>61</v>
      </c>
      <c r="D1474" s="5">
        <v>2023</v>
      </c>
      <c r="E1474" s="5" t="s">
        <v>62</v>
      </c>
      <c r="F1474" s="5" t="s">
        <v>63</v>
      </c>
      <c r="G1474" s="5">
        <v>2</v>
      </c>
      <c r="H1474" s="5" t="s">
        <v>64</v>
      </c>
      <c r="I1474" s="5" t="s">
        <v>3819</v>
      </c>
      <c r="J1474" s="5" t="s">
        <v>2732</v>
      </c>
      <c r="K1474" s="5" t="s">
        <v>2733</v>
      </c>
      <c r="L1474" s="5" t="s">
        <v>4299</v>
      </c>
      <c r="M1474" s="5" t="s">
        <v>1138</v>
      </c>
      <c r="N1474" s="5" t="s">
        <v>3843</v>
      </c>
      <c r="O1474" s="5" t="s">
        <v>260</v>
      </c>
      <c r="P1474" s="5" t="s">
        <v>3869</v>
      </c>
      <c r="Q1474" s="5" t="s">
        <v>1045</v>
      </c>
      <c r="R1474" s="5" t="s">
        <v>4157</v>
      </c>
      <c r="S1474" s="5" t="s">
        <v>2749</v>
      </c>
      <c r="T1474" s="5">
        <v>46</v>
      </c>
      <c r="U1474" s="5">
        <v>2</v>
      </c>
      <c r="V1474" s="5" t="s">
        <v>2752</v>
      </c>
      <c r="W1474" s="5">
        <v>1</v>
      </c>
      <c r="X1474" s="5" t="s">
        <v>72</v>
      </c>
      <c r="Y1474" s="5">
        <v>1</v>
      </c>
      <c r="Z1474" s="5" t="s">
        <v>73</v>
      </c>
      <c r="AA1474" s="5">
        <v>1</v>
      </c>
      <c r="AB1474" s="6">
        <v>56</v>
      </c>
      <c r="AC1474" s="6">
        <v>56</v>
      </c>
      <c r="AD1474" s="6">
        <v>100</v>
      </c>
      <c r="AE1474" s="6">
        <v>43</v>
      </c>
      <c r="AF1474" s="6">
        <v>42</v>
      </c>
      <c r="AG1474" s="6">
        <v>97.67</v>
      </c>
      <c r="AH1474" s="6">
        <v>53</v>
      </c>
      <c r="AI1474" s="6">
        <v>53</v>
      </c>
      <c r="AJ1474" s="6">
        <v>100</v>
      </c>
      <c r="AK1474" s="6">
        <v>49</v>
      </c>
      <c r="AL1474" s="6">
        <v>43</v>
      </c>
      <c r="AM1474" s="6">
        <v>87.76</v>
      </c>
      <c r="AN1474" s="6">
        <v>50</v>
      </c>
      <c r="AO1474" s="6">
        <v>0</v>
      </c>
      <c r="AP1474" s="6">
        <v>0</v>
      </c>
      <c r="AQ1474" s="6">
        <v>250</v>
      </c>
      <c r="AR1474" s="6">
        <v>194</v>
      </c>
      <c r="AS1474" s="6">
        <v>77.599999999999994</v>
      </c>
      <c r="AT1474" s="7">
        <v>1333470500</v>
      </c>
      <c r="AU1474" s="7">
        <v>1326470500</v>
      </c>
      <c r="AV1474" s="6">
        <v>99.48</v>
      </c>
      <c r="AW1474" s="7">
        <v>807790708</v>
      </c>
      <c r="AX1474" s="7">
        <v>807790708</v>
      </c>
      <c r="AY1474" s="6">
        <v>100</v>
      </c>
      <c r="AZ1474" s="7">
        <v>804141803</v>
      </c>
      <c r="BA1474" s="7">
        <v>804052832</v>
      </c>
      <c r="BB1474" s="6">
        <v>99.99</v>
      </c>
      <c r="BC1474" s="7">
        <v>683000000</v>
      </c>
      <c r="BD1474" s="7">
        <v>644528500</v>
      </c>
      <c r="BE1474" s="6">
        <v>94.37</v>
      </c>
      <c r="BF1474" s="7">
        <v>955000000</v>
      </c>
      <c r="BG1474" s="7">
        <v>0</v>
      </c>
      <c r="BH1474" s="6">
        <v>0</v>
      </c>
      <c r="BI1474" s="7">
        <v>4583403011</v>
      </c>
      <c r="BJ1474" s="7">
        <v>3582842540</v>
      </c>
      <c r="BK1474" s="6">
        <v>78.17</v>
      </c>
      <c r="BL1474" s="5" t="s">
        <v>2753</v>
      </c>
      <c r="BM1474" s="3">
        <f t="shared" si="230"/>
        <v>1333.4704999999999</v>
      </c>
      <c r="BN1474" s="3">
        <f t="shared" si="231"/>
        <v>1326.4704999999999</v>
      </c>
      <c r="BO1474" s="3">
        <f t="shared" si="232"/>
        <v>807.790708</v>
      </c>
      <c r="BP1474" s="3">
        <f t="shared" si="233"/>
        <v>807.790708</v>
      </c>
      <c r="BQ1474" s="3">
        <f t="shared" si="234"/>
        <v>804.14180299999998</v>
      </c>
      <c r="BR1474" s="3">
        <f t="shared" si="235"/>
        <v>804.05283199999997</v>
      </c>
      <c r="BS1474" s="3">
        <f t="shared" si="236"/>
        <v>683</v>
      </c>
      <c r="BT1474" s="3">
        <f t="shared" si="237"/>
        <v>644.52850000000001</v>
      </c>
      <c r="BU1474" s="3">
        <f t="shared" si="238"/>
        <v>955</v>
      </c>
      <c r="BV1474" s="3">
        <f t="shared" si="239"/>
        <v>0</v>
      </c>
    </row>
    <row r="1475" spans="1:74" x14ac:dyDescent="0.25">
      <c r="A1475" s="4">
        <v>16</v>
      </c>
      <c r="B1475" s="5" t="s">
        <v>60</v>
      </c>
      <c r="C1475" s="5" t="s">
        <v>61</v>
      </c>
      <c r="D1475" s="5">
        <v>2023</v>
      </c>
      <c r="E1475" s="5" t="s">
        <v>62</v>
      </c>
      <c r="F1475" s="5" t="s">
        <v>63</v>
      </c>
      <c r="G1475" s="5">
        <v>2</v>
      </c>
      <c r="H1475" s="5" t="s">
        <v>64</v>
      </c>
      <c r="I1475" s="5" t="s">
        <v>3819</v>
      </c>
      <c r="J1475" s="5" t="s">
        <v>2732</v>
      </c>
      <c r="K1475" s="5" t="s">
        <v>2733</v>
      </c>
      <c r="L1475" s="5" t="s">
        <v>4299</v>
      </c>
      <c r="M1475" s="5" t="s">
        <v>1138</v>
      </c>
      <c r="N1475" s="5" t="s">
        <v>3843</v>
      </c>
      <c r="O1475" s="5" t="s">
        <v>260</v>
      </c>
      <c r="P1475" s="5" t="s">
        <v>3869</v>
      </c>
      <c r="Q1475" s="5" t="s">
        <v>1045</v>
      </c>
      <c r="R1475" s="5" t="s">
        <v>4157</v>
      </c>
      <c r="S1475" s="5" t="s">
        <v>2749</v>
      </c>
      <c r="T1475" s="5">
        <v>46</v>
      </c>
      <c r="U1475" s="5">
        <v>3</v>
      </c>
      <c r="V1475" s="5" t="s">
        <v>2754</v>
      </c>
      <c r="W1475" s="5">
        <v>1</v>
      </c>
      <c r="X1475" s="5" t="s">
        <v>72</v>
      </c>
      <c r="Y1475" s="5">
        <v>1</v>
      </c>
      <c r="Z1475" s="5" t="s">
        <v>73</v>
      </c>
      <c r="AA1475" s="5">
        <v>1</v>
      </c>
      <c r="AB1475" s="6">
        <v>0.5</v>
      </c>
      <c r="AC1475" s="6">
        <v>0.5</v>
      </c>
      <c r="AD1475" s="6">
        <v>100</v>
      </c>
      <c r="AE1475" s="6">
        <v>0.6</v>
      </c>
      <c r="AF1475" s="6">
        <v>0.6</v>
      </c>
      <c r="AG1475" s="6">
        <v>100</v>
      </c>
      <c r="AH1475" s="6">
        <v>0.7</v>
      </c>
      <c r="AI1475" s="6">
        <v>0.7</v>
      </c>
      <c r="AJ1475" s="6">
        <v>100</v>
      </c>
      <c r="AK1475" s="6">
        <v>0.7</v>
      </c>
      <c r="AL1475" s="6">
        <v>0.47</v>
      </c>
      <c r="AM1475" s="6">
        <v>67.14</v>
      </c>
      <c r="AN1475" s="6">
        <v>0.5</v>
      </c>
      <c r="AO1475" s="6">
        <v>0</v>
      </c>
      <c r="AP1475" s="6">
        <v>0</v>
      </c>
      <c r="AQ1475" s="6">
        <v>3</v>
      </c>
      <c r="AR1475" s="6">
        <v>2.27</v>
      </c>
      <c r="AS1475" s="6">
        <v>75.67</v>
      </c>
      <c r="AT1475" s="7">
        <v>610000000</v>
      </c>
      <c r="AU1475" s="7">
        <v>605583861</v>
      </c>
      <c r="AV1475" s="6">
        <v>99.28</v>
      </c>
      <c r="AW1475" s="7">
        <v>327290000</v>
      </c>
      <c r="AX1475" s="7">
        <v>327290000</v>
      </c>
      <c r="AY1475" s="6">
        <v>100</v>
      </c>
      <c r="AZ1475" s="7">
        <v>567050000</v>
      </c>
      <c r="BA1475" s="7">
        <v>386171315</v>
      </c>
      <c r="BB1475" s="6">
        <v>68.099999999999994</v>
      </c>
      <c r="BC1475" s="7">
        <v>463299985</v>
      </c>
      <c r="BD1475" s="7">
        <v>440309398</v>
      </c>
      <c r="BE1475" s="6">
        <v>95.04</v>
      </c>
      <c r="BF1475" s="7">
        <v>457000000</v>
      </c>
      <c r="BG1475" s="7">
        <v>0</v>
      </c>
      <c r="BH1475" s="6">
        <v>0</v>
      </c>
      <c r="BI1475" s="7">
        <v>2424639985</v>
      </c>
      <c r="BJ1475" s="7">
        <v>1759354574</v>
      </c>
      <c r="BK1475" s="6">
        <v>72.56</v>
      </c>
      <c r="BL1475" s="5" t="s">
        <v>2755</v>
      </c>
      <c r="BM1475" s="3">
        <f t="shared" ref="BM1475:BM1538" si="240">AT1475 / 1000000</f>
        <v>610</v>
      </c>
      <c r="BN1475" s="3">
        <f t="shared" ref="BN1475:BN1538" si="241">AU1475 / 1000000</f>
        <v>605.58386099999996</v>
      </c>
      <c r="BO1475" s="3">
        <f t="shared" ref="BO1475:BO1538" si="242">AW1475 / 1000000</f>
        <v>327.29000000000002</v>
      </c>
      <c r="BP1475" s="3">
        <f t="shared" ref="BP1475:BP1538" si="243">AX1475 / 1000000</f>
        <v>327.29000000000002</v>
      </c>
      <c r="BQ1475" s="3">
        <f t="shared" ref="BQ1475:BQ1538" si="244">AZ1475 / 1000000</f>
        <v>567.04999999999995</v>
      </c>
      <c r="BR1475" s="3">
        <f t="shared" ref="BR1475:BR1538" si="245">BA1475 / 1000000</f>
        <v>386.17131499999999</v>
      </c>
      <c r="BS1475" s="3">
        <f t="shared" ref="BS1475:BS1538" si="246">BC1475 / 1000000</f>
        <v>463.29998499999999</v>
      </c>
      <c r="BT1475" s="3">
        <f t="shared" ref="BT1475:BT1538" si="247">BD1475 / 1000000</f>
        <v>440.30939799999999</v>
      </c>
      <c r="BU1475" s="3">
        <f t="shared" ref="BU1475:BU1538" si="248">BF1475 / 1000000</f>
        <v>457</v>
      </c>
      <c r="BV1475" s="3">
        <f t="shared" ref="BV1475:BV1538" si="249">BG1475 / 1000000</f>
        <v>0</v>
      </c>
    </row>
    <row r="1476" spans="1:74" x14ac:dyDescent="0.25">
      <c r="A1476" s="4">
        <v>16</v>
      </c>
      <c r="B1476" s="5" t="s">
        <v>60</v>
      </c>
      <c r="C1476" s="5" t="s">
        <v>61</v>
      </c>
      <c r="D1476" s="5">
        <v>2023</v>
      </c>
      <c r="E1476" s="5" t="s">
        <v>62</v>
      </c>
      <c r="F1476" s="5" t="s">
        <v>63</v>
      </c>
      <c r="G1476" s="5">
        <v>2</v>
      </c>
      <c r="H1476" s="5" t="s">
        <v>64</v>
      </c>
      <c r="I1476" s="5" t="s">
        <v>3819</v>
      </c>
      <c r="J1476" s="5" t="s">
        <v>2732</v>
      </c>
      <c r="K1476" s="5" t="s">
        <v>2733</v>
      </c>
      <c r="L1476" s="5" t="s">
        <v>4299</v>
      </c>
      <c r="M1476" s="5" t="s">
        <v>1138</v>
      </c>
      <c r="N1476" s="5" t="s">
        <v>3843</v>
      </c>
      <c r="O1476" s="5" t="s">
        <v>260</v>
      </c>
      <c r="P1476" s="5" t="s">
        <v>3869</v>
      </c>
      <c r="Q1476" s="5" t="s">
        <v>1045</v>
      </c>
      <c r="R1476" s="5" t="s">
        <v>4157</v>
      </c>
      <c r="S1476" s="5" t="s">
        <v>2749</v>
      </c>
      <c r="T1476" s="5">
        <v>46</v>
      </c>
      <c r="U1476" s="5">
        <v>4</v>
      </c>
      <c r="V1476" s="5" t="s">
        <v>2756</v>
      </c>
      <c r="W1476" s="5">
        <v>1</v>
      </c>
      <c r="X1476" s="5" t="s">
        <v>72</v>
      </c>
      <c r="Y1476" s="5">
        <v>1</v>
      </c>
      <c r="Z1476" s="5" t="s">
        <v>73</v>
      </c>
      <c r="AA1476" s="5">
        <v>1</v>
      </c>
      <c r="AB1476" s="6">
        <v>0.1</v>
      </c>
      <c r="AC1476" s="6">
        <v>0.1</v>
      </c>
      <c r="AD1476" s="6">
        <v>100</v>
      </c>
      <c r="AE1476" s="6">
        <v>0.2</v>
      </c>
      <c r="AF1476" s="6">
        <v>0.2</v>
      </c>
      <c r="AG1476" s="6">
        <v>100</v>
      </c>
      <c r="AH1476" s="6">
        <v>0.25</v>
      </c>
      <c r="AI1476" s="6">
        <v>0.25</v>
      </c>
      <c r="AJ1476" s="6">
        <v>100</v>
      </c>
      <c r="AK1476" s="6">
        <v>0.25</v>
      </c>
      <c r="AL1476" s="6">
        <v>0.14000000000000001</v>
      </c>
      <c r="AM1476" s="6">
        <v>56</v>
      </c>
      <c r="AN1476" s="6">
        <v>0.2</v>
      </c>
      <c r="AO1476" s="6">
        <v>0</v>
      </c>
      <c r="AP1476" s="6">
        <v>0</v>
      </c>
      <c r="AQ1476" s="6">
        <v>1</v>
      </c>
      <c r="AR1476" s="6">
        <v>0.69</v>
      </c>
      <c r="AS1476" s="6">
        <v>69</v>
      </c>
      <c r="AT1476" s="7">
        <v>200100000</v>
      </c>
      <c r="AU1476" s="7">
        <v>200100000</v>
      </c>
      <c r="AV1476" s="6">
        <v>100</v>
      </c>
      <c r="AW1476" s="7">
        <v>255000000</v>
      </c>
      <c r="AX1476" s="7">
        <v>254161666</v>
      </c>
      <c r="AY1476" s="6">
        <v>99.67</v>
      </c>
      <c r="AZ1476" s="7">
        <v>306099815</v>
      </c>
      <c r="BA1476" s="7">
        <v>305979677</v>
      </c>
      <c r="BB1476" s="6">
        <v>99.96</v>
      </c>
      <c r="BC1476" s="7">
        <v>228000000</v>
      </c>
      <c r="BD1476" s="7">
        <v>227280750</v>
      </c>
      <c r="BE1476" s="6">
        <v>99.68</v>
      </c>
      <c r="BF1476" s="7">
        <v>352000000</v>
      </c>
      <c r="BG1476" s="7">
        <v>0</v>
      </c>
      <c r="BH1476" s="6">
        <v>0</v>
      </c>
      <c r="BI1476" s="7">
        <v>1341199815</v>
      </c>
      <c r="BJ1476" s="7">
        <v>987522093</v>
      </c>
      <c r="BK1476" s="6">
        <v>73.63</v>
      </c>
      <c r="BL1476" s="5" t="s">
        <v>2757</v>
      </c>
      <c r="BM1476" s="3">
        <f t="shared" si="240"/>
        <v>200.1</v>
      </c>
      <c r="BN1476" s="3">
        <f t="shared" si="241"/>
        <v>200.1</v>
      </c>
      <c r="BO1476" s="3">
        <f t="shared" si="242"/>
        <v>255</v>
      </c>
      <c r="BP1476" s="3">
        <f t="shared" si="243"/>
        <v>254.161666</v>
      </c>
      <c r="BQ1476" s="3">
        <f t="shared" si="244"/>
        <v>306.09981499999998</v>
      </c>
      <c r="BR1476" s="3">
        <f t="shared" si="245"/>
        <v>305.97967699999998</v>
      </c>
      <c r="BS1476" s="3">
        <f t="shared" si="246"/>
        <v>228</v>
      </c>
      <c r="BT1476" s="3">
        <f t="shared" si="247"/>
        <v>227.28075000000001</v>
      </c>
      <c r="BU1476" s="3">
        <f t="shared" si="248"/>
        <v>352</v>
      </c>
      <c r="BV1476" s="3">
        <f t="shared" si="249"/>
        <v>0</v>
      </c>
    </row>
    <row r="1477" spans="1:74" x14ac:dyDescent="0.25">
      <c r="A1477" s="4">
        <v>16</v>
      </c>
      <c r="B1477" s="5" t="s">
        <v>60</v>
      </c>
      <c r="C1477" s="5" t="s">
        <v>61</v>
      </c>
      <c r="D1477" s="5">
        <v>2023</v>
      </c>
      <c r="E1477" s="5" t="s">
        <v>62</v>
      </c>
      <c r="F1477" s="5" t="s">
        <v>63</v>
      </c>
      <c r="G1477" s="5">
        <v>2</v>
      </c>
      <c r="H1477" s="5" t="s">
        <v>64</v>
      </c>
      <c r="I1477" s="5" t="s">
        <v>3819</v>
      </c>
      <c r="J1477" s="5" t="s">
        <v>2732</v>
      </c>
      <c r="K1477" s="5" t="s">
        <v>2733</v>
      </c>
      <c r="L1477" s="5" t="s">
        <v>4299</v>
      </c>
      <c r="M1477" s="5" t="s">
        <v>1138</v>
      </c>
      <c r="N1477" s="5" t="s">
        <v>3844</v>
      </c>
      <c r="O1477" s="5" t="s">
        <v>622</v>
      </c>
      <c r="P1477" s="5" t="s">
        <v>3894</v>
      </c>
      <c r="Q1477" s="5" t="s">
        <v>2358</v>
      </c>
      <c r="R1477" s="5" t="s">
        <v>4158</v>
      </c>
      <c r="S1477" s="5" t="s">
        <v>2758</v>
      </c>
      <c r="T1477" s="5">
        <v>51</v>
      </c>
      <c r="U1477" s="5">
        <v>1</v>
      </c>
      <c r="V1477" s="5" t="s">
        <v>2759</v>
      </c>
      <c r="W1477" s="5">
        <v>1</v>
      </c>
      <c r="X1477" s="5" t="s">
        <v>72</v>
      </c>
      <c r="Y1477" s="5">
        <v>1</v>
      </c>
      <c r="Z1477" s="5" t="s">
        <v>73</v>
      </c>
      <c r="AA1477" s="5">
        <v>1</v>
      </c>
      <c r="AB1477" s="6">
        <v>0.1</v>
      </c>
      <c r="AC1477" s="6">
        <v>0.09</v>
      </c>
      <c r="AD1477" s="6">
        <v>90</v>
      </c>
      <c r="AE1477" s="6">
        <v>0.21</v>
      </c>
      <c r="AF1477" s="6">
        <v>0.21</v>
      </c>
      <c r="AG1477" s="6">
        <v>100</v>
      </c>
      <c r="AH1477" s="6">
        <v>0.25</v>
      </c>
      <c r="AI1477" s="6">
        <v>0.25</v>
      </c>
      <c r="AJ1477" s="6">
        <v>100</v>
      </c>
      <c r="AK1477" s="6">
        <v>0.3</v>
      </c>
      <c r="AL1477" s="6">
        <v>0.19</v>
      </c>
      <c r="AM1477" s="6">
        <v>63.33</v>
      </c>
      <c r="AN1477" s="6">
        <v>0.15</v>
      </c>
      <c r="AO1477" s="6">
        <v>0</v>
      </c>
      <c r="AP1477" s="6">
        <v>0</v>
      </c>
      <c r="AQ1477" s="6">
        <v>1</v>
      </c>
      <c r="AR1477" s="6">
        <v>0.74</v>
      </c>
      <c r="AS1477" s="6">
        <v>74</v>
      </c>
      <c r="AT1477" s="7">
        <v>393000000</v>
      </c>
      <c r="AU1477" s="7">
        <v>79000000</v>
      </c>
      <c r="AV1477" s="6">
        <v>20.100000000000001</v>
      </c>
      <c r="AW1477" s="7">
        <v>1237232345</v>
      </c>
      <c r="AX1477" s="7">
        <v>1237143792</v>
      </c>
      <c r="AY1477" s="6">
        <v>99.99</v>
      </c>
      <c r="AZ1477" s="7">
        <v>1911692983</v>
      </c>
      <c r="BA1477" s="7">
        <v>881818021</v>
      </c>
      <c r="BB1477" s="6">
        <v>46.13</v>
      </c>
      <c r="BC1477" s="7">
        <v>1728591666</v>
      </c>
      <c r="BD1477" s="7">
        <v>702999918</v>
      </c>
      <c r="BE1477" s="6">
        <v>40.67</v>
      </c>
      <c r="BF1477" s="7">
        <v>2236800000</v>
      </c>
      <c r="BG1477" s="7">
        <v>0</v>
      </c>
      <c r="BH1477" s="6">
        <v>0</v>
      </c>
      <c r="BI1477" s="7">
        <v>7507316994</v>
      </c>
      <c r="BJ1477" s="7">
        <v>2900961731</v>
      </c>
      <c r="BK1477" s="6">
        <v>38.64</v>
      </c>
      <c r="BL1477" s="5" t="s">
        <v>2760</v>
      </c>
      <c r="BM1477" s="3">
        <f t="shared" si="240"/>
        <v>393</v>
      </c>
      <c r="BN1477" s="3">
        <f t="shared" si="241"/>
        <v>79</v>
      </c>
      <c r="BO1477" s="3">
        <f t="shared" si="242"/>
        <v>1237.2323449999999</v>
      </c>
      <c r="BP1477" s="3">
        <f t="shared" si="243"/>
        <v>1237.1437920000001</v>
      </c>
      <c r="BQ1477" s="3">
        <f t="shared" si="244"/>
        <v>1911.6929829999999</v>
      </c>
      <c r="BR1477" s="3">
        <f t="shared" si="245"/>
        <v>881.81802100000004</v>
      </c>
      <c r="BS1477" s="3">
        <f t="shared" si="246"/>
        <v>1728.591666</v>
      </c>
      <c r="BT1477" s="3">
        <f t="shared" si="247"/>
        <v>702.99991799999998</v>
      </c>
      <c r="BU1477" s="3">
        <f t="shared" si="248"/>
        <v>2236.8000000000002</v>
      </c>
      <c r="BV1477" s="3">
        <f t="shared" si="249"/>
        <v>0</v>
      </c>
    </row>
    <row r="1478" spans="1:74" x14ac:dyDescent="0.25">
      <c r="A1478" s="4">
        <v>16</v>
      </c>
      <c r="B1478" s="5" t="s">
        <v>60</v>
      </c>
      <c r="C1478" s="5" t="s">
        <v>61</v>
      </c>
      <c r="D1478" s="5">
        <v>2023</v>
      </c>
      <c r="E1478" s="5" t="s">
        <v>62</v>
      </c>
      <c r="F1478" s="5" t="s">
        <v>63</v>
      </c>
      <c r="G1478" s="5">
        <v>2</v>
      </c>
      <c r="H1478" s="5" t="s">
        <v>64</v>
      </c>
      <c r="I1478" s="5" t="s">
        <v>3819</v>
      </c>
      <c r="J1478" s="5" t="s">
        <v>2732</v>
      </c>
      <c r="K1478" s="5" t="s">
        <v>2733</v>
      </c>
      <c r="L1478" s="5" t="s">
        <v>4299</v>
      </c>
      <c r="M1478" s="5" t="s">
        <v>1138</v>
      </c>
      <c r="N1478" s="5" t="s">
        <v>3844</v>
      </c>
      <c r="O1478" s="5" t="s">
        <v>622</v>
      </c>
      <c r="P1478" s="5" t="s">
        <v>3894</v>
      </c>
      <c r="Q1478" s="5" t="s">
        <v>2358</v>
      </c>
      <c r="R1478" s="5" t="s">
        <v>4158</v>
      </c>
      <c r="S1478" s="5" t="s">
        <v>2758</v>
      </c>
      <c r="T1478" s="5">
        <v>51</v>
      </c>
      <c r="U1478" s="5">
        <v>2</v>
      </c>
      <c r="V1478" s="5" t="s">
        <v>2761</v>
      </c>
      <c r="W1478" s="5">
        <v>1</v>
      </c>
      <c r="X1478" s="5" t="s">
        <v>72</v>
      </c>
      <c r="Y1478" s="5">
        <v>1</v>
      </c>
      <c r="Z1478" s="5" t="s">
        <v>73</v>
      </c>
      <c r="AA1478" s="5">
        <v>1</v>
      </c>
      <c r="AB1478" s="6">
        <v>1.4</v>
      </c>
      <c r="AC1478" s="6">
        <v>1.4</v>
      </c>
      <c r="AD1478" s="6">
        <v>100</v>
      </c>
      <c r="AE1478" s="6">
        <v>0.65</v>
      </c>
      <c r="AF1478" s="6">
        <v>0.64</v>
      </c>
      <c r="AG1478" s="6">
        <v>98.46</v>
      </c>
      <c r="AH1478" s="6">
        <v>0.66</v>
      </c>
      <c r="AI1478" s="6">
        <v>0.66</v>
      </c>
      <c r="AJ1478" s="6">
        <v>100</v>
      </c>
      <c r="AK1478" s="6">
        <v>1.3</v>
      </c>
      <c r="AL1478" s="6">
        <v>0.4</v>
      </c>
      <c r="AM1478" s="6">
        <v>30.77</v>
      </c>
      <c r="AN1478" s="6">
        <v>0</v>
      </c>
      <c r="AO1478" s="6">
        <v>0</v>
      </c>
      <c r="AP1478" s="6">
        <v>0</v>
      </c>
      <c r="AQ1478" s="6">
        <v>4</v>
      </c>
      <c r="AR1478" s="6">
        <v>3.1</v>
      </c>
      <c r="AS1478" s="6">
        <v>77.5</v>
      </c>
      <c r="AT1478" s="7">
        <v>915000000</v>
      </c>
      <c r="AU1478" s="7">
        <v>914812166</v>
      </c>
      <c r="AV1478" s="6">
        <v>99.98</v>
      </c>
      <c r="AW1478" s="7">
        <v>1282287915</v>
      </c>
      <c r="AX1478" s="7">
        <v>1282287915</v>
      </c>
      <c r="AY1478" s="6">
        <v>100</v>
      </c>
      <c r="AZ1478" s="7">
        <v>1197486667</v>
      </c>
      <c r="BA1478" s="7">
        <v>1197486667</v>
      </c>
      <c r="BB1478" s="6">
        <v>100</v>
      </c>
      <c r="BC1478" s="7">
        <v>1092196667</v>
      </c>
      <c r="BD1478" s="7">
        <v>1049742559</v>
      </c>
      <c r="BE1478" s="6">
        <v>96.11</v>
      </c>
      <c r="BF1478" s="7">
        <v>0</v>
      </c>
      <c r="BG1478" s="7">
        <v>0</v>
      </c>
      <c r="BH1478" s="6">
        <v>0</v>
      </c>
      <c r="BI1478" s="7">
        <v>4486971249</v>
      </c>
      <c r="BJ1478" s="7">
        <v>4444329307</v>
      </c>
      <c r="BK1478" s="6">
        <v>99.05</v>
      </c>
      <c r="BL1478" s="5" t="s">
        <v>2762</v>
      </c>
      <c r="BM1478" s="3">
        <f t="shared" si="240"/>
        <v>915</v>
      </c>
      <c r="BN1478" s="3">
        <f t="shared" si="241"/>
        <v>914.81216600000005</v>
      </c>
      <c r="BO1478" s="3">
        <f t="shared" si="242"/>
        <v>1282.2879150000001</v>
      </c>
      <c r="BP1478" s="3">
        <f t="shared" si="243"/>
        <v>1282.2879150000001</v>
      </c>
      <c r="BQ1478" s="3">
        <f t="shared" si="244"/>
        <v>1197.4866669999999</v>
      </c>
      <c r="BR1478" s="3">
        <f t="shared" si="245"/>
        <v>1197.4866669999999</v>
      </c>
      <c r="BS1478" s="3">
        <f t="shared" si="246"/>
        <v>1092.1966669999999</v>
      </c>
      <c r="BT1478" s="3">
        <f t="shared" si="247"/>
        <v>1049.742559</v>
      </c>
      <c r="BU1478" s="3">
        <f t="shared" si="248"/>
        <v>0</v>
      </c>
      <c r="BV1478" s="3">
        <f t="shared" si="249"/>
        <v>0</v>
      </c>
    </row>
    <row r="1479" spans="1:74" x14ac:dyDescent="0.25">
      <c r="A1479" s="4">
        <v>16</v>
      </c>
      <c r="B1479" s="5" t="s">
        <v>60</v>
      </c>
      <c r="C1479" s="5" t="s">
        <v>61</v>
      </c>
      <c r="D1479" s="5">
        <v>2023</v>
      </c>
      <c r="E1479" s="5" t="s">
        <v>62</v>
      </c>
      <c r="F1479" s="5" t="s">
        <v>63</v>
      </c>
      <c r="G1479" s="5">
        <v>2</v>
      </c>
      <c r="H1479" s="5" t="s">
        <v>64</v>
      </c>
      <c r="I1479" s="5" t="s">
        <v>3819</v>
      </c>
      <c r="J1479" s="5" t="s">
        <v>2732</v>
      </c>
      <c r="K1479" s="5" t="s">
        <v>2733</v>
      </c>
      <c r="L1479" s="5" t="s">
        <v>4299</v>
      </c>
      <c r="M1479" s="5" t="s">
        <v>1138</v>
      </c>
      <c r="N1479" s="5" t="s">
        <v>3844</v>
      </c>
      <c r="O1479" s="5" t="s">
        <v>622</v>
      </c>
      <c r="P1479" s="5" t="s">
        <v>3894</v>
      </c>
      <c r="Q1479" s="5" t="s">
        <v>2358</v>
      </c>
      <c r="R1479" s="5" t="s">
        <v>4158</v>
      </c>
      <c r="S1479" s="5" t="s">
        <v>2758</v>
      </c>
      <c r="T1479" s="5">
        <v>51</v>
      </c>
      <c r="U1479" s="5">
        <v>3</v>
      </c>
      <c r="V1479" s="5" t="s">
        <v>2763</v>
      </c>
      <c r="W1479" s="5">
        <v>1</v>
      </c>
      <c r="X1479" s="5" t="s">
        <v>72</v>
      </c>
      <c r="Y1479" s="5">
        <v>1</v>
      </c>
      <c r="Z1479" s="5" t="s">
        <v>73</v>
      </c>
      <c r="AA1479" s="5">
        <v>1</v>
      </c>
      <c r="AB1479" s="6">
        <v>0.1</v>
      </c>
      <c r="AC1479" s="6">
        <v>0.1</v>
      </c>
      <c r="AD1479" s="6">
        <v>100</v>
      </c>
      <c r="AE1479" s="6">
        <v>0.2</v>
      </c>
      <c r="AF1479" s="6">
        <v>0.2</v>
      </c>
      <c r="AG1479" s="6">
        <v>100</v>
      </c>
      <c r="AH1479" s="6">
        <v>0.25</v>
      </c>
      <c r="AI1479" s="6">
        <v>0.25</v>
      </c>
      <c r="AJ1479" s="6">
        <v>100</v>
      </c>
      <c r="AK1479" s="6">
        <v>0.3</v>
      </c>
      <c r="AL1479" s="6">
        <v>0.19</v>
      </c>
      <c r="AM1479" s="6">
        <v>63.33</v>
      </c>
      <c r="AN1479" s="6">
        <v>0.15</v>
      </c>
      <c r="AO1479" s="6">
        <v>0</v>
      </c>
      <c r="AP1479" s="6">
        <v>0</v>
      </c>
      <c r="AQ1479" s="6">
        <v>1</v>
      </c>
      <c r="AR1479" s="6">
        <v>0.74</v>
      </c>
      <c r="AS1479" s="6">
        <v>74</v>
      </c>
      <c r="AT1479" s="7">
        <v>377000000</v>
      </c>
      <c r="AU1479" s="7">
        <v>376949999</v>
      </c>
      <c r="AV1479" s="6">
        <v>99.99</v>
      </c>
      <c r="AW1479" s="7">
        <v>457638640</v>
      </c>
      <c r="AX1479" s="7">
        <v>453074444</v>
      </c>
      <c r="AY1479" s="6">
        <v>99</v>
      </c>
      <c r="AZ1479" s="7">
        <v>407448448</v>
      </c>
      <c r="BA1479" s="7">
        <v>407448448</v>
      </c>
      <c r="BB1479" s="6">
        <v>100</v>
      </c>
      <c r="BC1479" s="7">
        <v>363000000</v>
      </c>
      <c r="BD1479" s="7">
        <v>339999608</v>
      </c>
      <c r="BE1479" s="6">
        <v>93.66</v>
      </c>
      <c r="BF1479" s="7">
        <v>365000000</v>
      </c>
      <c r="BG1479" s="7">
        <v>0</v>
      </c>
      <c r="BH1479" s="6">
        <v>0</v>
      </c>
      <c r="BI1479" s="7">
        <v>1970087088</v>
      </c>
      <c r="BJ1479" s="7">
        <v>1577472499</v>
      </c>
      <c r="BK1479" s="6">
        <v>80.069999999999993</v>
      </c>
      <c r="BL1479" s="5" t="s">
        <v>2764</v>
      </c>
      <c r="BM1479" s="3">
        <f t="shared" si="240"/>
        <v>377</v>
      </c>
      <c r="BN1479" s="3">
        <f t="shared" si="241"/>
        <v>376.94999899999999</v>
      </c>
      <c r="BO1479" s="3">
        <f t="shared" si="242"/>
        <v>457.63864000000001</v>
      </c>
      <c r="BP1479" s="3">
        <f t="shared" si="243"/>
        <v>453.07444400000003</v>
      </c>
      <c r="BQ1479" s="3">
        <f t="shared" si="244"/>
        <v>407.44844799999998</v>
      </c>
      <c r="BR1479" s="3">
        <f t="shared" si="245"/>
        <v>407.44844799999998</v>
      </c>
      <c r="BS1479" s="3">
        <f t="shared" si="246"/>
        <v>363</v>
      </c>
      <c r="BT1479" s="3">
        <f t="shared" si="247"/>
        <v>339.99960800000002</v>
      </c>
      <c r="BU1479" s="3">
        <f t="shared" si="248"/>
        <v>365</v>
      </c>
      <c r="BV1479" s="3">
        <f t="shared" si="249"/>
        <v>0</v>
      </c>
    </row>
    <row r="1480" spans="1:74" x14ac:dyDescent="0.25">
      <c r="A1480" s="4">
        <v>16</v>
      </c>
      <c r="B1480" s="5" t="s">
        <v>60</v>
      </c>
      <c r="C1480" s="5" t="s">
        <v>61</v>
      </c>
      <c r="D1480" s="5">
        <v>2023</v>
      </c>
      <c r="E1480" s="5" t="s">
        <v>62</v>
      </c>
      <c r="F1480" s="5" t="s">
        <v>63</v>
      </c>
      <c r="G1480" s="5">
        <v>2</v>
      </c>
      <c r="H1480" s="5" t="s">
        <v>64</v>
      </c>
      <c r="I1480" s="5" t="s">
        <v>3819</v>
      </c>
      <c r="J1480" s="5" t="s">
        <v>2732</v>
      </c>
      <c r="K1480" s="5" t="s">
        <v>2733</v>
      </c>
      <c r="L1480" s="5" t="s">
        <v>4299</v>
      </c>
      <c r="M1480" s="5" t="s">
        <v>1138</v>
      </c>
      <c r="N1480" s="5" t="s">
        <v>3844</v>
      </c>
      <c r="O1480" s="5" t="s">
        <v>622</v>
      </c>
      <c r="P1480" s="5" t="s">
        <v>3894</v>
      </c>
      <c r="Q1480" s="5" t="s">
        <v>2358</v>
      </c>
      <c r="R1480" s="5" t="s">
        <v>4158</v>
      </c>
      <c r="S1480" s="5" t="s">
        <v>2758</v>
      </c>
      <c r="T1480" s="5">
        <v>51</v>
      </c>
      <c r="U1480" s="5">
        <v>4</v>
      </c>
      <c r="V1480" s="5" t="s">
        <v>2765</v>
      </c>
      <c r="W1480" s="5">
        <v>1</v>
      </c>
      <c r="X1480" s="5" t="s">
        <v>72</v>
      </c>
      <c r="Y1480" s="5">
        <v>1</v>
      </c>
      <c r="Z1480" s="5" t="s">
        <v>73</v>
      </c>
      <c r="AA1480" s="5">
        <v>1</v>
      </c>
      <c r="AB1480" s="6">
        <v>0.6</v>
      </c>
      <c r="AC1480" s="6">
        <v>0.6</v>
      </c>
      <c r="AD1480" s="6">
        <v>100</v>
      </c>
      <c r="AE1480" s="6">
        <v>1.7</v>
      </c>
      <c r="AF1480" s="6">
        <v>1.7</v>
      </c>
      <c r="AG1480" s="6">
        <v>100</v>
      </c>
      <c r="AH1480" s="6">
        <v>2.1</v>
      </c>
      <c r="AI1480" s="6">
        <v>2.1</v>
      </c>
      <c r="AJ1480" s="6">
        <v>100</v>
      </c>
      <c r="AK1480" s="6">
        <v>1.55</v>
      </c>
      <c r="AL1480" s="6">
        <v>0.73</v>
      </c>
      <c r="AM1480" s="6">
        <v>47.1</v>
      </c>
      <c r="AN1480" s="6">
        <v>1.05</v>
      </c>
      <c r="AO1480" s="6">
        <v>0</v>
      </c>
      <c r="AP1480" s="6">
        <v>0</v>
      </c>
      <c r="AQ1480" s="6">
        <v>7</v>
      </c>
      <c r="AR1480" s="6">
        <v>5.13</v>
      </c>
      <c r="AS1480" s="6">
        <v>73.290000000000006</v>
      </c>
      <c r="AT1480" s="7">
        <v>921998876</v>
      </c>
      <c r="AU1480" s="7">
        <v>921818001</v>
      </c>
      <c r="AV1480" s="6">
        <v>99.98</v>
      </c>
      <c r="AW1480" s="7">
        <v>2249748200</v>
      </c>
      <c r="AX1480" s="7">
        <v>2246610867</v>
      </c>
      <c r="AY1480" s="6">
        <v>99.86</v>
      </c>
      <c r="AZ1480" s="7">
        <v>1081254821</v>
      </c>
      <c r="BA1480" s="7">
        <v>1081254821</v>
      </c>
      <c r="BB1480" s="6">
        <v>100</v>
      </c>
      <c r="BC1480" s="7">
        <v>527803333</v>
      </c>
      <c r="BD1480" s="7">
        <v>520700000</v>
      </c>
      <c r="BE1480" s="6">
        <v>98.65</v>
      </c>
      <c r="BF1480" s="7">
        <v>2289000000</v>
      </c>
      <c r="BG1480" s="7">
        <v>0</v>
      </c>
      <c r="BH1480" s="6">
        <v>0</v>
      </c>
      <c r="BI1480" s="7">
        <v>7069805230</v>
      </c>
      <c r="BJ1480" s="7">
        <v>4770383689</v>
      </c>
      <c r="BK1480" s="6">
        <v>67.48</v>
      </c>
      <c r="BL1480" s="5" t="s">
        <v>2766</v>
      </c>
      <c r="BM1480" s="3">
        <f t="shared" si="240"/>
        <v>921.998876</v>
      </c>
      <c r="BN1480" s="3">
        <f t="shared" si="241"/>
        <v>921.81800099999998</v>
      </c>
      <c r="BO1480" s="3">
        <f t="shared" si="242"/>
        <v>2249.7482</v>
      </c>
      <c r="BP1480" s="3">
        <f t="shared" si="243"/>
        <v>2246.6108669999999</v>
      </c>
      <c r="BQ1480" s="3">
        <f t="shared" si="244"/>
        <v>1081.254821</v>
      </c>
      <c r="BR1480" s="3">
        <f t="shared" si="245"/>
        <v>1081.254821</v>
      </c>
      <c r="BS1480" s="3">
        <f t="shared" si="246"/>
        <v>527.80333299999995</v>
      </c>
      <c r="BT1480" s="3">
        <f t="shared" si="247"/>
        <v>520.70000000000005</v>
      </c>
      <c r="BU1480" s="3">
        <f t="shared" si="248"/>
        <v>2289</v>
      </c>
      <c r="BV1480" s="3">
        <f t="shared" si="249"/>
        <v>0</v>
      </c>
    </row>
    <row r="1481" spans="1:74" x14ac:dyDescent="0.25">
      <c r="A1481" s="4">
        <v>16</v>
      </c>
      <c r="B1481" s="5" t="s">
        <v>60</v>
      </c>
      <c r="C1481" s="5" t="s">
        <v>61</v>
      </c>
      <c r="D1481" s="5">
        <v>2023</v>
      </c>
      <c r="E1481" s="5" t="s">
        <v>62</v>
      </c>
      <c r="F1481" s="5" t="s">
        <v>63</v>
      </c>
      <c r="G1481" s="5">
        <v>2</v>
      </c>
      <c r="H1481" s="5" t="s">
        <v>64</v>
      </c>
      <c r="I1481" s="5" t="s">
        <v>3819</v>
      </c>
      <c r="J1481" s="5" t="s">
        <v>2732</v>
      </c>
      <c r="K1481" s="5" t="s">
        <v>2733</v>
      </c>
      <c r="L1481" s="5" t="s">
        <v>4299</v>
      </c>
      <c r="M1481" s="5" t="s">
        <v>1138</v>
      </c>
      <c r="N1481" s="5" t="s">
        <v>3844</v>
      </c>
      <c r="O1481" s="5" t="s">
        <v>622</v>
      </c>
      <c r="P1481" s="5" t="s">
        <v>3894</v>
      </c>
      <c r="Q1481" s="5" t="s">
        <v>2358</v>
      </c>
      <c r="R1481" s="5" t="s">
        <v>4158</v>
      </c>
      <c r="S1481" s="5" t="s">
        <v>2758</v>
      </c>
      <c r="T1481" s="5">
        <v>51</v>
      </c>
      <c r="U1481" s="5">
        <v>5</v>
      </c>
      <c r="V1481" s="5" t="s">
        <v>2767</v>
      </c>
      <c r="W1481" s="5">
        <v>1</v>
      </c>
      <c r="X1481" s="5" t="s">
        <v>72</v>
      </c>
      <c r="Y1481" s="5">
        <v>3</v>
      </c>
      <c r="Z1481" s="5" t="s">
        <v>92</v>
      </c>
      <c r="AA1481" s="5">
        <v>1</v>
      </c>
      <c r="AB1481" s="6">
        <v>0</v>
      </c>
      <c r="AC1481" s="6">
        <v>0</v>
      </c>
      <c r="AD1481" s="6">
        <v>0</v>
      </c>
      <c r="AE1481" s="6">
        <v>1</v>
      </c>
      <c r="AF1481" s="6">
        <v>1</v>
      </c>
      <c r="AG1481" s="6">
        <v>100</v>
      </c>
      <c r="AH1481" s="6">
        <v>0</v>
      </c>
      <c r="AI1481" s="6">
        <v>0</v>
      </c>
      <c r="AJ1481" s="6">
        <v>0</v>
      </c>
      <c r="AK1481" s="6">
        <v>0</v>
      </c>
      <c r="AL1481" s="6">
        <v>0</v>
      </c>
      <c r="AM1481" s="6">
        <v>0</v>
      </c>
      <c r="AN1481" s="6">
        <v>0</v>
      </c>
      <c r="AO1481" s="6">
        <v>0</v>
      </c>
      <c r="AP1481" s="6">
        <v>0</v>
      </c>
      <c r="AQ1481" s="6">
        <v>1</v>
      </c>
      <c r="AR1481" s="6">
        <v>1</v>
      </c>
      <c r="AS1481" s="6">
        <v>100</v>
      </c>
      <c r="AT1481" s="7">
        <v>0</v>
      </c>
      <c r="AU1481" s="7">
        <v>0</v>
      </c>
      <c r="AV1481" s="6">
        <v>0</v>
      </c>
      <c r="AW1481" s="7">
        <v>1566092900</v>
      </c>
      <c r="AX1481" s="7">
        <v>1566068234</v>
      </c>
      <c r="AY1481" s="6">
        <v>100</v>
      </c>
      <c r="AZ1481" s="7">
        <v>0</v>
      </c>
      <c r="BA1481" s="7">
        <v>0</v>
      </c>
      <c r="BB1481" s="6">
        <v>0</v>
      </c>
      <c r="BC1481" s="7">
        <v>0</v>
      </c>
      <c r="BD1481" s="7">
        <v>0</v>
      </c>
      <c r="BE1481" s="6">
        <v>0</v>
      </c>
      <c r="BF1481" s="7">
        <v>0</v>
      </c>
      <c r="BG1481" s="7">
        <v>0</v>
      </c>
      <c r="BH1481" s="6">
        <v>0</v>
      </c>
      <c r="BI1481" s="7">
        <v>1566092900</v>
      </c>
      <c r="BJ1481" s="7">
        <v>1566068234</v>
      </c>
      <c r="BK1481" s="6">
        <v>100</v>
      </c>
      <c r="BL1481" s="5"/>
      <c r="BM1481" s="3">
        <f t="shared" si="240"/>
        <v>0</v>
      </c>
      <c r="BN1481" s="3">
        <f t="shared" si="241"/>
        <v>0</v>
      </c>
      <c r="BO1481" s="3">
        <f t="shared" si="242"/>
        <v>1566.0929000000001</v>
      </c>
      <c r="BP1481" s="3">
        <f t="shared" si="243"/>
        <v>1566.0682340000001</v>
      </c>
      <c r="BQ1481" s="3">
        <f t="shared" si="244"/>
        <v>0</v>
      </c>
      <c r="BR1481" s="3">
        <f t="shared" si="245"/>
        <v>0</v>
      </c>
      <c r="BS1481" s="3">
        <f t="shared" si="246"/>
        <v>0</v>
      </c>
      <c r="BT1481" s="3">
        <f t="shared" si="247"/>
        <v>0</v>
      </c>
      <c r="BU1481" s="3">
        <f t="shared" si="248"/>
        <v>0</v>
      </c>
      <c r="BV1481" s="3">
        <f t="shared" si="249"/>
        <v>0</v>
      </c>
    </row>
    <row r="1482" spans="1:74" x14ac:dyDescent="0.25">
      <c r="A1482" s="4">
        <v>16</v>
      </c>
      <c r="B1482" s="5" t="s">
        <v>60</v>
      </c>
      <c r="C1482" s="5" t="s">
        <v>61</v>
      </c>
      <c r="D1482" s="5">
        <v>2023</v>
      </c>
      <c r="E1482" s="5" t="s">
        <v>62</v>
      </c>
      <c r="F1482" s="5" t="s">
        <v>63</v>
      </c>
      <c r="G1482" s="5">
        <v>2</v>
      </c>
      <c r="H1482" s="5" t="s">
        <v>64</v>
      </c>
      <c r="I1482" s="5" t="s">
        <v>3819</v>
      </c>
      <c r="J1482" s="5" t="s">
        <v>2732</v>
      </c>
      <c r="K1482" s="5" t="s">
        <v>2733</v>
      </c>
      <c r="L1482" s="5" t="s">
        <v>4299</v>
      </c>
      <c r="M1482" s="5" t="s">
        <v>1138</v>
      </c>
      <c r="N1482" s="5" t="s">
        <v>3844</v>
      </c>
      <c r="O1482" s="5" t="s">
        <v>622</v>
      </c>
      <c r="P1482" s="5" t="s">
        <v>3894</v>
      </c>
      <c r="Q1482" s="5" t="s">
        <v>2358</v>
      </c>
      <c r="R1482" s="5" t="s">
        <v>4158</v>
      </c>
      <c r="S1482" s="5" t="s">
        <v>2758</v>
      </c>
      <c r="T1482" s="5">
        <v>51</v>
      </c>
      <c r="U1482" s="5">
        <v>6</v>
      </c>
      <c r="V1482" s="5" t="s">
        <v>2768</v>
      </c>
      <c r="W1482" s="5">
        <v>1</v>
      </c>
      <c r="X1482" s="5" t="s">
        <v>72</v>
      </c>
      <c r="Y1482" s="5">
        <v>1</v>
      </c>
      <c r="Z1482" s="5" t="s">
        <v>73</v>
      </c>
      <c r="AA1482" s="5">
        <v>1</v>
      </c>
      <c r="AB1482" s="6">
        <v>0</v>
      </c>
      <c r="AC1482" s="6">
        <v>0</v>
      </c>
      <c r="AD1482" s="6">
        <v>0</v>
      </c>
      <c r="AE1482" s="6">
        <v>0</v>
      </c>
      <c r="AF1482" s="6">
        <v>0</v>
      </c>
      <c r="AG1482" s="6">
        <v>0</v>
      </c>
      <c r="AH1482" s="6">
        <v>100</v>
      </c>
      <c r="AI1482" s="6">
        <v>100</v>
      </c>
      <c r="AJ1482" s="6">
        <v>100</v>
      </c>
      <c r="AK1482" s="6">
        <v>0</v>
      </c>
      <c r="AL1482" s="6">
        <v>0</v>
      </c>
      <c r="AM1482" s="6">
        <v>0</v>
      </c>
      <c r="AN1482" s="6">
        <v>0</v>
      </c>
      <c r="AO1482" s="6">
        <v>0</v>
      </c>
      <c r="AP1482" s="6">
        <v>0</v>
      </c>
      <c r="AQ1482" s="6">
        <v>100</v>
      </c>
      <c r="AR1482" s="6">
        <v>100</v>
      </c>
      <c r="AS1482" s="6">
        <v>100</v>
      </c>
      <c r="AT1482" s="7">
        <v>0</v>
      </c>
      <c r="AU1482" s="7">
        <v>0</v>
      </c>
      <c r="AV1482" s="6">
        <v>0</v>
      </c>
      <c r="AW1482" s="7">
        <v>0</v>
      </c>
      <c r="AX1482" s="7">
        <v>0</v>
      </c>
      <c r="AY1482" s="6">
        <v>0</v>
      </c>
      <c r="AZ1482" s="7">
        <v>2075117081</v>
      </c>
      <c r="BA1482" s="7">
        <v>2075035118</v>
      </c>
      <c r="BB1482" s="6">
        <v>100</v>
      </c>
      <c r="BC1482" s="7">
        <v>0</v>
      </c>
      <c r="BD1482" s="7">
        <v>0</v>
      </c>
      <c r="BE1482" s="6">
        <v>0</v>
      </c>
      <c r="BF1482" s="7">
        <v>0</v>
      </c>
      <c r="BG1482" s="7">
        <v>0</v>
      </c>
      <c r="BH1482" s="6">
        <v>0</v>
      </c>
      <c r="BI1482" s="7">
        <v>2075117081</v>
      </c>
      <c r="BJ1482" s="7">
        <v>2075035118</v>
      </c>
      <c r="BK1482" s="6">
        <v>100</v>
      </c>
      <c r="BL1482" s="5"/>
      <c r="BM1482" s="3">
        <f t="shared" si="240"/>
        <v>0</v>
      </c>
      <c r="BN1482" s="3">
        <f t="shared" si="241"/>
        <v>0</v>
      </c>
      <c r="BO1482" s="3">
        <f t="shared" si="242"/>
        <v>0</v>
      </c>
      <c r="BP1482" s="3">
        <f t="shared" si="243"/>
        <v>0</v>
      </c>
      <c r="BQ1482" s="3">
        <f t="shared" si="244"/>
        <v>2075.1170809999999</v>
      </c>
      <c r="BR1482" s="3">
        <f t="shared" si="245"/>
        <v>2075.0351179999998</v>
      </c>
      <c r="BS1482" s="3">
        <f t="shared" si="246"/>
        <v>0</v>
      </c>
      <c r="BT1482" s="3">
        <f t="shared" si="247"/>
        <v>0</v>
      </c>
      <c r="BU1482" s="3">
        <f t="shared" si="248"/>
        <v>0</v>
      </c>
      <c r="BV1482" s="3">
        <f t="shared" si="249"/>
        <v>0</v>
      </c>
    </row>
    <row r="1483" spans="1:74" x14ac:dyDescent="0.25">
      <c r="A1483" s="4">
        <v>16</v>
      </c>
      <c r="B1483" s="5" t="s">
        <v>60</v>
      </c>
      <c r="C1483" s="5" t="s">
        <v>61</v>
      </c>
      <c r="D1483" s="5">
        <v>2023</v>
      </c>
      <c r="E1483" s="5" t="s">
        <v>62</v>
      </c>
      <c r="F1483" s="5" t="s">
        <v>63</v>
      </c>
      <c r="G1483" s="5">
        <v>2</v>
      </c>
      <c r="H1483" s="5" t="s">
        <v>64</v>
      </c>
      <c r="I1483" s="5" t="s">
        <v>3819</v>
      </c>
      <c r="J1483" s="5" t="s">
        <v>2732</v>
      </c>
      <c r="K1483" s="5" t="s">
        <v>2733</v>
      </c>
      <c r="L1483" s="5" t="s">
        <v>4299</v>
      </c>
      <c r="M1483" s="5" t="s">
        <v>1138</v>
      </c>
      <c r="N1483" s="5" t="s">
        <v>3842</v>
      </c>
      <c r="O1483" s="5" t="s">
        <v>136</v>
      </c>
      <c r="P1483" s="5" t="s">
        <v>3850</v>
      </c>
      <c r="Q1483" s="5" t="s">
        <v>283</v>
      </c>
      <c r="R1483" s="5" t="s">
        <v>4159</v>
      </c>
      <c r="S1483" s="5" t="s">
        <v>2769</v>
      </c>
      <c r="T1483" s="5">
        <v>35</v>
      </c>
      <c r="U1483" s="5">
        <v>1</v>
      </c>
      <c r="V1483" s="5" t="s">
        <v>2770</v>
      </c>
      <c r="W1483" s="5">
        <v>1</v>
      </c>
      <c r="X1483" s="5" t="s">
        <v>72</v>
      </c>
      <c r="Y1483" s="5">
        <v>1</v>
      </c>
      <c r="Z1483" s="5" t="s">
        <v>73</v>
      </c>
      <c r="AA1483" s="5">
        <v>1</v>
      </c>
      <c r="AB1483" s="6">
        <v>0.1</v>
      </c>
      <c r="AC1483" s="6">
        <v>0.06</v>
      </c>
      <c r="AD1483" s="6">
        <v>60</v>
      </c>
      <c r="AE1483" s="6">
        <v>0.28999999999999998</v>
      </c>
      <c r="AF1483" s="6">
        <v>0.26</v>
      </c>
      <c r="AG1483" s="6">
        <v>89.66</v>
      </c>
      <c r="AH1483" s="6">
        <v>0.28000000000000003</v>
      </c>
      <c r="AI1483" s="6">
        <v>0.27</v>
      </c>
      <c r="AJ1483" s="6">
        <v>96.43</v>
      </c>
      <c r="AK1483" s="6">
        <v>0.21</v>
      </c>
      <c r="AL1483" s="6">
        <v>0.05</v>
      </c>
      <c r="AM1483" s="6">
        <v>23.81</v>
      </c>
      <c r="AN1483" s="6">
        <v>0.2</v>
      </c>
      <c r="AO1483" s="6">
        <v>0</v>
      </c>
      <c r="AP1483" s="6">
        <v>0</v>
      </c>
      <c r="AQ1483" s="6">
        <v>1</v>
      </c>
      <c r="AR1483" s="6">
        <v>0.64</v>
      </c>
      <c r="AS1483" s="6">
        <v>64</v>
      </c>
      <c r="AT1483" s="7">
        <v>910000000</v>
      </c>
      <c r="AU1483" s="7">
        <v>839630014</v>
      </c>
      <c r="AV1483" s="6">
        <v>92.27</v>
      </c>
      <c r="AW1483" s="7">
        <v>1233623000</v>
      </c>
      <c r="AX1483" s="7">
        <v>1179268950</v>
      </c>
      <c r="AY1483" s="6">
        <v>95.59</v>
      </c>
      <c r="AZ1483" s="7">
        <v>1435532767</v>
      </c>
      <c r="BA1483" s="7">
        <v>1364892683</v>
      </c>
      <c r="BB1483" s="6">
        <v>95.08</v>
      </c>
      <c r="BC1483" s="7">
        <v>348000000</v>
      </c>
      <c r="BD1483" s="7">
        <v>54427840</v>
      </c>
      <c r="BE1483" s="6">
        <v>15.64</v>
      </c>
      <c r="BF1483" s="7">
        <v>319000000</v>
      </c>
      <c r="BG1483" s="7">
        <v>0</v>
      </c>
      <c r="BH1483" s="6">
        <v>0</v>
      </c>
      <c r="BI1483" s="7">
        <v>4246155767</v>
      </c>
      <c r="BJ1483" s="7">
        <v>3438219487</v>
      </c>
      <c r="BK1483" s="6">
        <v>80.97</v>
      </c>
      <c r="BL1483" s="5" t="s">
        <v>2771</v>
      </c>
      <c r="BM1483" s="3">
        <f t="shared" si="240"/>
        <v>910</v>
      </c>
      <c r="BN1483" s="3">
        <f t="shared" si="241"/>
        <v>839.63001399999996</v>
      </c>
      <c r="BO1483" s="3">
        <f t="shared" si="242"/>
        <v>1233.623</v>
      </c>
      <c r="BP1483" s="3">
        <f t="shared" si="243"/>
        <v>1179.2689499999999</v>
      </c>
      <c r="BQ1483" s="3">
        <f t="shared" si="244"/>
        <v>1435.5327669999999</v>
      </c>
      <c r="BR1483" s="3">
        <f t="shared" si="245"/>
        <v>1364.892683</v>
      </c>
      <c r="BS1483" s="3">
        <f t="shared" si="246"/>
        <v>348</v>
      </c>
      <c r="BT1483" s="3">
        <f t="shared" si="247"/>
        <v>54.427840000000003</v>
      </c>
      <c r="BU1483" s="3">
        <f t="shared" si="248"/>
        <v>319</v>
      </c>
      <c r="BV1483" s="3">
        <f t="shared" si="249"/>
        <v>0</v>
      </c>
    </row>
    <row r="1484" spans="1:74" x14ac:dyDescent="0.25">
      <c r="A1484" s="4">
        <v>16</v>
      </c>
      <c r="B1484" s="5" t="s">
        <v>60</v>
      </c>
      <c r="C1484" s="5" t="s">
        <v>61</v>
      </c>
      <c r="D1484" s="5">
        <v>2023</v>
      </c>
      <c r="E1484" s="5" t="s">
        <v>62</v>
      </c>
      <c r="F1484" s="5" t="s">
        <v>63</v>
      </c>
      <c r="G1484" s="5">
        <v>2</v>
      </c>
      <c r="H1484" s="5" t="s">
        <v>64</v>
      </c>
      <c r="I1484" s="5" t="s">
        <v>3819</v>
      </c>
      <c r="J1484" s="5" t="s">
        <v>2732</v>
      </c>
      <c r="K1484" s="5" t="s">
        <v>2733</v>
      </c>
      <c r="L1484" s="5" t="s">
        <v>4299</v>
      </c>
      <c r="M1484" s="5" t="s">
        <v>1138</v>
      </c>
      <c r="N1484" s="5" t="s">
        <v>3842</v>
      </c>
      <c r="O1484" s="5" t="s">
        <v>136</v>
      </c>
      <c r="P1484" s="5" t="s">
        <v>3850</v>
      </c>
      <c r="Q1484" s="5" t="s">
        <v>283</v>
      </c>
      <c r="R1484" s="5" t="s">
        <v>4159</v>
      </c>
      <c r="S1484" s="5" t="s">
        <v>2769</v>
      </c>
      <c r="T1484" s="5">
        <v>35</v>
      </c>
      <c r="U1484" s="5">
        <v>2</v>
      </c>
      <c r="V1484" s="5" t="s">
        <v>2772</v>
      </c>
      <c r="W1484" s="5">
        <v>1</v>
      </c>
      <c r="X1484" s="5" t="s">
        <v>72</v>
      </c>
      <c r="Y1484" s="5">
        <v>1</v>
      </c>
      <c r="Z1484" s="5" t="s">
        <v>73</v>
      </c>
      <c r="AA1484" s="5">
        <v>1</v>
      </c>
      <c r="AB1484" s="6">
        <v>5</v>
      </c>
      <c r="AC1484" s="6">
        <v>5</v>
      </c>
      <c r="AD1484" s="6">
        <v>100</v>
      </c>
      <c r="AE1484" s="6">
        <v>10</v>
      </c>
      <c r="AF1484" s="6">
        <v>10</v>
      </c>
      <c r="AG1484" s="6">
        <v>100</v>
      </c>
      <c r="AH1484" s="6">
        <v>12</v>
      </c>
      <c r="AI1484" s="6">
        <v>12</v>
      </c>
      <c r="AJ1484" s="6">
        <v>100</v>
      </c>
      <c r="AK1484" s="6">
        <v>12</v>
      </c>
      <c r="AL1484" s="6">
        <v>11</v>
      </c>
      <c r="AM1484" s="6">
        <v>91.67</v>
      </c>
      <c r="AN1484" s="6">
        <v>11</v>
      </c>
      <c r="AO1484" s="6">
        <v>0</v>
      </c>
      <c r="AP1484" s="6">
        <v>0</v>
      </c>
      <c r="AQ1484" s="6">
        <v>50</v>
      </c>
      <c r="AR1484" s="6">
        <v>38</v>
      </c>
      <c r="AS1484" s="6">
        <v>76</v>
      </c>
      <c r="AT1484" s="7">
        <v>10000000</v>
      </c>
      <c r="AU1484" s="7">
        <v>9924017</v>
      </c>
      <c r="AV1484" s="6">
        <v>99.2</v>
      </c>
      <c r="AW1484" s="7">
        <v>83377000</v>
      </c>
      <c r="AX1484" s="7">
        <v>76087700</v>
      </c>
      <c r="AY1484" s="6">
        <v>91.26</v>
      </c>
      <c r="AZ1484" s="7">
        <v>14000000</v>
      </c>
      <c r="BA1484" s="7">
        <v>10266667</v>
      </c>
      <c r="BB1484" s="6">
        <v>73.36</v>
      </c>
      <c r="BC1484" s="7">
        <v>20000000</v>
      </c>
      <c r="BD1484" s="7">
        <v>19859382</v>
      </c>
      <c r="BE1484" s="6">
        <v>99.3</v>
      </c>
      <c r="BF1484" s="7">
        <v>29217000</v>
      </c>
      <c r="BG1484" s="7">
        <v>0</v>
      </c>
      <c r="BH1484" s="6">
        <v>0</v>
      </c>
      <c r="BI1484" s="7">
        <v>156594000</v>
      </c>
      <c r="BJ1484" s="7">
        <v>116137766</v>
      </c>
      <c r="BK1484" s="6">
        <v>74.16</v>
      </c>
      <c r="BL1484" s="5" t="s">
        <v>2773</v>
      </c>
      <c r="BM1484" s="3">
        <f t="shared" si="240"/>
        <v>10</v>
      </c>
      <c r="BN1484" s="3">
        <f t="shared" si="241"/>
        <v>9.9240169999999992</v>
      </c>
      <c r="BO1484" s="3">
        <f t="shared" si="242"/>
        <v>83.376999999999995</v>
      </c>
      <c r="BP1484" s="3">
        <f t="shared" si="243"/>
        <v>76.087699999999998</v>
      </c>
      <c r="BQ1484" s="3">
        <f t="shared" si="244"/>
        <v>14</v>
      </c>
      <c r="BR1484" s="3">
        <f t="shared" si="245"/>
        <v>10.266667</v>
      </c>
      <c r="BS1484" s="3">
        <f t="shared" si="246"/>
        <v>20</v>
      </c>
      <c r="BT1484" s="3">
        <f t="shared" si="247"/>
        <v>19.859382</v>
      </c>
      <c r="BU1484" s="3">
        <f t="shared" si="248"/>
        <v>29.216999999999999</v>
      </c>
      <c r="BV1484" s="3">
        <f t="shared" si="249"/>
        <v>0</v>
      </c>
    </row>
    <row r="1485" spans="1:74" x14ac:dyDescent="0.25">
      <c r="A1485" s="4">
        <v>16</v>
      </c>
      <c r="B1485" s="5" t="s">
        <v>60</v>
      </c>
      <c r="C1485" s="5" t="s">
        <v>61</v>
      </c>
      <c r="D1485" s="5">
        <v>2023</v>
      </c>
      <c r="E1485" s="5" t="s">
        <v>62</v>
      </c>
      <c r="F1485" s="5" t="s">
        <v>63</v>
      </c>
      <c r="G1485" s="5">
        <v>2</v>
      </c>
      <c r="H1485" s="5" t="s">
        <v>64</v>
      </c>
      <c r="I1485" s="5" t="s">
        <v>3819</v>
      </c>
      <c r="J1485" s="5" t="s">
        <v>2732</v>
      </c>
      <c r="K1485" s="5" t="s">
        <v>2733</v>
      </c>
      <c r="L1485" s="5" t="s">
        <v>4299</v>
      </c>
      <c r="M1485" s="5" t="s">
        <v>1138</v>
      </c>
      <c r="N1485" s="5" t="s">
        <v>3841</v>
      </c>
      <c r="O1485" s="5" t="s">
        <v>68</v>
      </c>
      <c r="P1485" s="5" t="s">
        <v>3846</v>
      </c>
      <c r="Q1485" s="5" t="s">
        <v>69</v>
      </c>
      <c r="R1485" s="5" t="s">
        <v>4160</v>
      </c>
      <c r="S1485" s="5" t="s">
        <v>2774</v>
      </c>
      <c r="T1485" s="5">
        <v>45</v>
      </c>
      <c r="U1485" s="5">
        <v>1</v>
      </c>
      <c r="V1485" s="5" t="s">
        <v>2775</v>
      </c>
      <c r="W1485" s="5">
        <v>1</v>
      </c>
      <c r="X1485" s="5" t="s">
        <v>72</v>
      </c>
      <c r="Y1485" s="5">
        <v>1</v>
      </c>
      <c r="Z1485" s="5" t="s">
        <v>73</v>
      </c>
      <c r="AA1485" s="5">
        <v>1</v>
      </c>
      <c r="AB1485" s="6">
        <v>2</v>
      </c>
      <c r="AC1485" s="6">
        <v>1.97</v>
      </c>
      <c r="AD1485" s="6">
        <v>98.5</v>
      </c>
      <c r="AE1485" s="6">
        <v>3.03</v>
      </c>
      <c r="AF1485" s="6">
        <v>3.03</v>
      </c>
      <c r="AG1485" s="6">
        <v>100</v>
      </c>
      <c r="AH1485" s="6">
        <v>3</v>
      </c>
      <c r="AI1485" s="6">
        <v>3</v>
      </c>
      <c r="AJ1485" s="6">
        <v>100</v>
      </c>
      <c r="AK1485" s="6">
        <v>1</v>
      </c>
      <c r="AL1485" s="6">
        <v>0.68</v>
      </c>
      <c r="AM1485" s="6">
        <v>68</v>
      </c>
      <c r="AN1485" s="6">
        <v>1</v>
      </c>
      <c r="AO1485" s="6">
        <v>0</v>
      </c>
      <c r="AP1485" s="6">
        <v>0</v>
      </c>
      <c r="AQ1485" s="6">
        <v>10</v>
      </c>
      <c r="AR1485" s="6">
        <v>8.68</v>
      </c>
      <c r="AS1485" s="6">
        <v>86.8</v>
      </c>
      <c r="AT1485" s="7">
        <v>1950458252</v>
      </c>
      <c r="AU1485" s="7">
        <v>1950306003</v>
      </c>
      <c r="AV1485" s="6">
        <v>99.99</v>
      </c>
      <c r="AW1485" s="7">
        <v>3850877552</v>
      </c>
      <c r="AX1485" s="7">
        <v>3848185489</v>
      </c>
      <c r="AY1485" s="6">
        <v>99.93</v>
      </c>
      <c r="AZ1485" s="7">
        <v>3620335439</v>
      </c>
      <c r="BA1485" s="7">
        <v>3620152046</v>
      </c>
      <c r="BB1485" s="6">
        <v>99.99</v>
      </c>
      <c r="BC1485" s="7">
        <v>3060000000</v>
      </c>
      <c r="BD1485" s="7">
        <v>2959255264</v>
      </c>
      <c r="BE1485" s="6">
        <v>96.71</v>
      </c>
      <c r="BF1485" s="7">
        <v>3342000000</v>
      </c>
      <c r="BG1485" s="7">
        <v>0</v>
      </c>
      <c r="BH1485" s="6">
        <v>0</v>
      </c>
      <c r="BI1485" s="7">
        <v>15823671243</v>
      </c>
      <c r="BJ1485" s="7">
        <v>12377898802</v>
      </c>
      <c r="BK1485" s="6">
        <v>78.22</v>
      </c>
      <c r="BL1485" s="5" t="s">
        <v>2776</v>
      </c>
      <c r="BM1485" s="3">
        <f t="shared" si="240"/>
        <v>1950.4582519999999</v>
      </c>
      <c r="BN1485" s="3">
        <f t="shared" si="241"/>
        <v>1950.3060029999999</v>
      </c>
      <c r="BO1485" s="3">
        <f t="shared" si="242"/>
        <v>3850.8775519999999</v>
      </c>
      <c r="BP1485" s="3">
        <f t="shared" si="243"/>
        <v>3848.185489</v>
      </c>
      <c r="BQ1485" s="3">
        <f t="shared" si="244"/>
        <v>3620.335439</v>
      </c>
      <c r="BR1485" s="3">
        <f t="shared" si="245"/>
        <v>3620.1520460000002</v>
      </c>
      <c r="BS1485" s="3">
        <f t="shared" si="246"/>
        <v>3060</v>
      </c>
      <c r="BT1485" s="3">
        <f t="shared" si="247"/>
        <v>2959.2552639999999</v>
      </c>
      <c r="BU1485" s="3">
        <f t="shared" si="248"/>
        <v>3342</v>
      </c>
      <c r="BV1485" s="3">
        <f t="shared" si="249"/>
        <v>0</v>
      </c>
    </row>
    <row r="1486" spans="1:74" x14ac:dyDescent="0.25">
      <c r="A1486" s="4">
        <v>16</v>
      </c>
      <c r="B1486" s="5" t="s">
        <v>60</v>
      </c>
      <c r="C1486" s="5" t="s">
        <v>61</v>
      </c>
      <c r="D1486" s="5">
        <v>2023</v>
      </c>
      <c r="E1486" s="5" t="s">
        <v>62</v>
      </c>
      <c r="F1486" s="5" t="s">
        <v>63</v>
      </c>
      <c r="G1486" s="5">
        <v>2</v>
      </c>
      <c r="H1486" s="5" t="s">
        <v>64</v>
      </c>
      <c r="I1486" s="5" t="s">
        <v>3819</v>
      </c>
      <c r="J1486" s="5" t="s">
        <v>2732</v>
      </c>
      <c r="K1486" s="5" t="s">
        <v>2733</v>
      </c>
      <c r="L1486" s="5" t="s">
        <v>4299</v>
      </c>
      <c r="M1486" s="5" t="s">
        <v>1138</v>
      </c>
      <c r="N1486" s="5" t="s">
        <v>3841</v>
      </c>
      <c r="O1486" s="5" t="s">
        <v>68</v>
      </c>
      <c r="P1486" s="5" t="s">
        <v>3846</v>
      </c>
      <c r="Q1486" s="5" t="s">
        <v>69</v>
      </c>
      <c r="R1486" s="5" t="s">
        <v>4160</v>
      </c>
      <c r="S1486" s="5" t="s">
        <v>2774</v>
      </c>
      <c r="T1486" s="5">
        <v>45</v>
      </c>
      <c r="U1486" s="5">
        <v>2</v>
      </c>
      <c r="V1486" s="5" t="s">
        <v>2777</v>
      </c>
      <c r="W1486" s="5">
        <v>2</v>
      </c>
      <c r="X1486" s="5" t="s">
        <v>76</v>
      </c>
      <c r="Y1486" s="5">
        <v>1</v>
      </c>
      <c r="Z1486" s="5" t="s">
        <v>73</v>
      </c>
      <c r="AA1486" s="5">
        <v>1</v>
      </c>
      <c r="AB1486" s="6">
        <v>100</v>
      </c>
      <c r="AC1486" s="6">
        <v>100</v>
      </c>
      <c r="AD1486" s="6">
        <v>100</v>
      </c>
      <c r="AE1486" s="6">
        <v>100</v>
      </c>
      <c r="AF1486" s="6">
        <v>100</v>
      </c>
      <c r="AG1486" s="6">
        <v>100</v>
      </c>
      <c r="AH1486" s="6">
        <v>100</v>
      </c>
      <c r="AI1486" s="6">
        <v>100</v>
      </c>
      <c r="AJ1486" s="6">
        <v>100</v>
      </c>
      <c r="AK1486" s="6">
        <v>100</v>
      </c>
      <c r="AL1486" s="6">
        <v>100</v>
      </c>
      <c r="AM1486" s="6">
        <v>100</v>
      </c>
      <c r="AN1486" s="6">
        <v>100</v>
      </c>
      <c r="AO1486" s="6">
        <v>0</v>
      </c>
      <c r="AP1486" s="6">
        <v>0</v>
      </c>
      <c r="AQ1486" s="6" t="s">
        <v>77</v>
      </c>
      <c r="AR1486" s="6" t="s">
        <v>77</v>
      </c>
      <c r="AS1486" s="6" t="s">
        <v>77</v>
      </c>
      <c r="AT1486" s="7">
        <v>3464865842</v>
      </c>
      <c r="AU1486" s="7">
        <v>3420567754</v>
      </c>
      <c r="AV1486" s="6">
        <v>98.72</v>
      </c>
      <c r="AW1486" s="7">
        <v>1280420738</v>
      </c>
      <c r="AX1486" s="7">
        <v>1259863870</v>
      </c>
      <c r="AY1486" s="6">
        <v>98.39</v>
      </c>
      <c r="AZ1486" s="7">
        <v>2566470161</v>
      </c>
      <c r="BA1486" s="7">
        <v>2554841175</v>
      </c>
      <c r="BB1486" s="6">
        <v>99.55</v>
      </c>
      <c r="BC1486" s="7">
        <v>3651615000</v>
      </c>
      <c r="BD1486" s="7">
        <v>2942015297</v>
      </c>
      <c r="BE1486" s="6">
        <v>80.569999999999993</v>
      </c>
      <c r="BF1486" s="7">
        <v>5042725000</v>
      </c>
      <c r="BG1486" s="7">
        <v>0</v>
      </c>
      <c r="BH1486" s="6">
        <v>0</v>
      </c>
      <c r="BI1486" s="7">
        <v>16006096741</v>
      </c>
      <c r="BJ1486" s="7">
        <v>10177288096</v>
      </c>
      <c r="BK1486" s="6">
        <v>63.58</v>
      </c>
      <c r="BL1486" s="5" t="s">
        <v>2778</v>
      </c>
      <c r="BM1486" s="3">
        <f t="shared" si="240"/>
        <v>3464.8658420000002</v>
      </c>
      <c r="BN1486" s="3">
        <f t="shared" si="241"/>
        <v>3420.5677540000001</v>
      </c>
      <c r="BO1486" s="3">
        <f t="shared" si="242"/>
        <v>1280.420738</v>
      </c>
      <c r="BP1486" s="3">
        <f t="shared" si="243"/>
        <v>1259.8638699999999</v>
      </c>
      <c r="BQ1486" s="3">
        <f t="shared" si="244"/>
        <v>2566.4701610000002</v>
      </c>
      <c r="BR1486" s="3">
        <f t="shared" si="245"/>
        <v>2554.841175</v>
      </c>
      <c r="BS1486" s="3">
        <f t="shared" si="246"/>
        <v>3651.6149999999998</v>
      </c>
      <c r="BT1486" s="3">
        <f t="shared" si="247"/>
        <v>2942.0152969999999</v>
      </c>
      <c r="BU1486" s="3">
        <f t="shared" si="248"/>
        <v>5042.7250000000004</v>
      </c>
      <c r="BV1486" s="3">
        <f t="shared" si="249"/>
        <v>0</v>
      </c>
    </row>
    <row r="1487" spans="1:74" x14ac:dyDescent="0.25">
      <c r="A1487" s="4">
        <v>16</v>
      </c>
      <c r="B1487" s="5" t="s">
        <v>60</v>
      </c>
      <c r="C1487" s="5" t="s">
        <v>61</v>
      </c>
      <c r="D1487" s="5">
        <v>2023</v>
      </c>
      <c r="E1487" s="5" t="s">
        <v>62</v>
      </c>
      <c r="F1487" s="5" t="s">
        <v>63</v>
      </c>
      <c r="G1487" s="5">
        <v>2</v>
      </c>
      <c r="H1487" s="5" t="s">
        <v>64</v>
      </c>
      <c r="I1487" s="5" t="s">
        <v>3819</v>
      </c>
      <c r="J1487" s="5" t="s">
        <v>2732</v>
      </c>
      <c r="K1487" s="5" t="s">
        <v>2733</v>
      </c>
      <c r="L1487" s="5" t="s">
        <v>4299</v>
      </c>
      <c r="M1487" s="5" t="s">
        <v>1138</v>
      </c>
      <c r="N1487" s="5" t="s">
        <v>3841</v>
      </c>
      <c r="O1487" s="5" t="s">
        <v>68</v>
      </c>
      <c r="P1487" s="5" t="s">
        <v>3846</v>
      </c>
      <c r="Q1487" s="5" t="s">
        <v>69</v>
      </c>
      <c r="R1487" s="5" t="s">
        <v>4160</v>
      </c>
      <c r="S1487" s="5" t="s">
        <v>2774</v>
      </c>
      <c r="T1487" s="5">
        <v>45</v>
      </c>
      <c r="U1487" s="5">
        <v>3</v>
      </c>
      <c r="V1487" s="5" t="s">
        <v>2779</v>
      </c>
      <c r="W1487" s="5">
        <v>2</v>
      </c>
      <c r="X1487" s="5" t="s">
        <v>76</v>
      </c>
      <c r="Y1487" s="5">
        <v>1</v>
      </c>
      <c r="Z1487" s="5" t="s">
        <v>73</v>
      </c>
      <c r="AA1487" s="5">
        <v>1</v>
      </c>
      <c r="AB1487" s="6">
        <v>100</v>
      </c>
      <c r="AC1487" s="6">
        <v>100</v>
      </c>
      <c r="AD1487" s="6">
        <v>100</v>
      </c>
      <c r="AE1487" s="6">
        <v>100</v>
      </c>
      <c r="AF1487" s="6">
        <v>100</v>
      </c>
      <c r="AG1487" s="6">
        <v>100</v>
      </c>
      <c r="AH1487" s="6">
        <v>100</v>
      </c>
      <c r="AI1487" s="6">
        <v>100</v>
      </c>
      <c r="AJ1487" s="6">
        <v>100</v>
      </c>
      <c r="AK1487" s="6">
        <v>100</v>
      </c>
      <c r="AL1487" s="6">
        <v>50</v>
      </c>
      <c r="AM1487" s="6">
        <v>50</v>
      </c>
      <c r="AN1487" s="6">
        <v>100</v>
      </c>
      <c r="AO1487" s="6">
        <v>0</v>
      </c>
      <c r="AP1487" s="6">
        <v>0</v>
      </c>
      <c r="AQ1487" s="6" t="s">
        <v>77</v>
      </c>
      <c r="AR1487" s="6" t="s">
        <v>77</v>
      </c>
      <c r="AS1487" s="6" t="s">
        <v>77</v>
      </c>
      <c r="AT1487" s="7">
        <v>200000000</v>
      </c>
      <c r="AU1487" s="7">
        <v>182901719</v>
      </c>
      <c r="AV1487" s="6">
        <v>91.45</v>
      </c>
      <c r="AW1487" s="7">
        <v>201701710</v>
      </c>
      <c r="AX1487" s="7">
        <v>199565510</v>
      </c>
      <c r="AY1487" s="6">
        <v>98.94</v>
      </c>
      <c r="AZ1487" s="7">
        <v>263194400</v>
      </c>
      <c r="BA1487" s="7">
        <v>263194400</v>
      </c>
      <c r="BB1487" s="6">
        <v>100</v>
      </c>
      <c r="BC1487" s="7">
        <v>200338000</v>
      </c>
      <c r="BD1487" s="7">
        <v>172618533</v>
      </c>
      <c r="BE1487" s="6">
        <v>86.16</v>
      </c>
      <c r="BF1487" s="7">
        <v>50000000</v>
      </c>
      <c r="BG1487" s="7">
        <v>0</v>
      </c>
      <c r="BH1487" s="6">
        <v>0</v>
      </c>
      <c r="BI1487" s="7">
        <v>915234110</v>
      </c>
      <c r="BJ1487" s="7">
        <v>818280162</v>
      </c>
      <c r="BK1487" s="6">
        <v>89.41</v>
      </c>
      <c r="BL1487" s="5" t="s">
        <v>2780</v>
      </c>
      <c r="BM1487" s="3">
        <f t="shared" si="240"/>
        <v>200</v>
      </c>
      <c r="BN1487" s="3">
        <f t="shared" si="241"/>
        <v>182.90171900000001</v>
      </c>
      <c r="BO1487" s="3">
        <f t="shared" si="242"/>
        <v>201.70170999999999</v>
      </c>
      <c r="BP1487" s="3">
        <f t="shared" si="243"/>
        <v>199.56550999999999</v>
      </c>
      <c r="BQ1487" s="3">
        <f t="shared" si="244"/>
        <v>263.19439999999997</v>
      </c>
      <c r="BR1487" s="3">
        <f t="shared" si="245"/>
        <v>263.19439999999997</v>
      </c>
      <c r="BS1487" s="3">
        <f t="shared" si="246"/>
        <v>200.33799999999999</v>
      </c>
      <c r="BT1487" s="3">
        <f t="shared" si="247"/>
        <v>172.61853300000001</v>
      </c>
      <c r="BU1487" s="3">
        <f t="shared" si="248"/>
        <v>50</v>
      </c>
      <c r="BV1487" s="3">
        <f t="shared" si="249"/>
        <v>0</v>
      </c>
    </row>
    <row r="1488" spans="1:74" x14ac:dyDescent="0.25">
      <c r="A1488" s="4">
        <v>16</v>
      </c>
      <c r="B1488" s="5" t="s">
        <v>60</v>
      </c>
      <c r="C1488" s="5" t="s">
        <v>61</v>
      </c>
      <c r="D1488" s="5">
        <v>2023</v>
      </c>
      <c r="E1488" s="5" t="s">
        <v>62</v>
      </c>
      <c r="F1488" s="5" t="s">
        <v>63</v>
      </c>
      <c r="G1488" s="5">
        <v>2</v>
      </c>
      <c r="H1488" s="5" t="s">
        <v>64</v>
      </c>
      <c r="I1488" s="5" t="s">
        <v>3820</v>
      </c>
      <c r="J1488" s="5" t="s">
        <v>2781</v>
      </c>
      <c r="K1488" s="5" t="s">
        <v>2782</v>
      </c>
      <c r="L1488" s="5" t="s">
        <v>4302</v>
      </c>
      <c r="M1488" s="5" t="s">
        <v>1544</v>
      </c>
      <c r="N1488" s="5" t="s">
        <v>3843</v>
      </c>
      <c r="O1488" s="5" t="s">
        <v>260</v>
      </c>
      <c r="P1488" s="5" t="s">
        <v>3842</v>
      </c>
      <c r="Q1488" s="5" t="s">
        <v>1545</v>
      </c>
      <c r="R1488" s="5" t="s">
        <v>4161</v>
      </c>
      <c r="S1488" s="5" t="s">
        <v>2783</v>
      </c>
      <c r="T1488" s="5">
        <v>30</v>
      </c>
      <c r="U1488" s="5">
        <v>1</v>
      </c>
      <c r="V1488" s="5" t="s">
        <v>2784</v>
      </c>
      <c r="W1488" s="5">
        <v>2</v>
      </c>
      <c r="X1488" s="5" t="s">
        <v>76</v>
      </c>
      <c r="Y1488" s="5">
        <v>1</v>
      </c>
      <c r="Z1488" s="5" t="s">
        <v>73</v>
      </c>
      <c r="AA1488" s="5">
        <v>1</v>
      </c>
      <c r="AB1488" s="6">
        <v>100</v>
      </c>
      <c r="AC1488" s="6">
        <v>100</v>
      </c>
      <c r="AD1488" s="6">
        <v>100</v>
      </c>
      <c r="AE1488" s="6">
        <v>100</v>
      </c>
      <c r="AF1488" s="6">
        <v>100</v>
      </c>
      <c r="AG1488" s="6">
        <v>100</v>
      </c>
      <c r="AH1488" s="6">
        <v>100</v>
      </c>
      <c r="AI1488" s="6">
        <v>100</v>
      </c>
      <c r="AJ1488" s="6">
        <v>100</v>
      </c>
      <c r="AK1488" s="6">
        <v>100</v>
      </c>
      <c r="AL1488" s="6">
        <v>100</v>
      </c>
      <c r="AM1488" s="6">
        <v>100</v>
      </c>
      <c r="AN1488" s="6">
        <v>100</v>
      </c>
      <c r="AO1488" s="6">
        <v>0</v>
      </c>
      <c r="AP1488" s="6">
        <v>0</v>
      </c>
      <c r="AQ1488" s="6" t="s">
        <v>77</v>
      </c>
      <c r="AR1488" s="6" t="s">
        <v>77</v>
      </c>
      <c r="AS1488" s="6" t="s">
        <v>77</v>
      </c>
      <c r="AT1488" s="7">
        <v>13851373841</v>
      </c>
      <c r="AU1488" s="7">
        <v>13734914719</v>
      </c>
      <c r="AV1488" s="6">
        <v>99.16</v>
      </c>
      <c r="AW1488" s="7">
        <v>26762514000</v>
      </c>
      <c r="AX1488" s="7">
        <v>26722647947</v>
      </c>
      <c r="AY1488" s="6">
        <v>99.85</v>
      </c>
      <c r="AZ1488" s="7">
        <v>36376899603</v>
      </c>
      <c r="BA1488" s="7">
        <v>35764258606</v>
      </c>
      <c r="BB1488" s="6">
        <v>98.32</v>
      </c>
      <c r="BC1488" s="7">
        <v>24934870000</v>
      </c>
      <c r="BD1488" s="7">
        <v>19052124006</v>
      </c>
      <c r="BE1488" s="6">
        <v>76.41</v>
      </c>
      <c r="BF1488" s="7">
        <v>24819058000</v>
      </c>
      <c r="BG1488" s="7">
        <v>0</v>
      </c>
      <c r="BH1488" s="6">
        <v>0</v>
      </c>
      <c r="BI1488" s="7">
        <v>126744715444</v>
      </c>
      <c r="BJ1488" s="7">
        <v>95273945278</v>
      </c>
      <c r="BK1488" s="6">
        <v>75.17</v>
      </c>
      <c r="BL1488" s="5" t="s">
        <v>2785</v>
      </c>
      <c r="BM1488" s="3">
        <f t="shared" si="240"/>
        <v>13851.373841000001</v>
      </c>
      <c r="BN1488" s="3">
        <f t="shared" si="241"/>
        <v>13734.914719</v>
      </c>
      <c r="BO1488" s="3">
        <f t="shared" si="242"/>
        <v>26762.513999999999</v>
      </c>
      <c r="BP1488" s="3">
        <f t="shared" si="243"/>
        <v>26722.647947000001</v>
      </c>
      <c r="BQ1488" s="3">
        <f t="shared" si="244"/>
        <v>36376.899602999998</v>
      </c>
      <c r="BR1488" s="3">
        <f t="shared" si="245"/>
        <v>35764.258606000003</v>
      </c>
      <c r="BS1488" s="3">
        <f t="shared" si="246"/>
        <v>24934.87</v>
      </c>
      <c r="BT1488" s="3">
        <f t="shared" si="247"/>
        <v>19052.124005999998</v>
      </c>
      <c r="BU1488" s="3">
        <f t="shared" si="248"/>
        <v>24819.058000000001</v>
      </c>
      <c r="BV1488" s="3">
        <f t="shared" si="249"/>
        <v>0</v>
      </c>
    </row>
    <row r="1489" spans="1:74" x14ac:dyDescent="0.25">
      <c r="A1489" s="4">
        <v>16</v>
      </c>
      <c r="B1489" s="5" t="s">
        <v>60</v>
      </c>
      <c r="C1489" s="5" t="s">
        <v>61</v>
      </c>
      <c r="D1489" s="5">
        <v>2023</v>
      </c>
      <c r="E1489" s="5" t="s">
        <v>62</v>
      </c>
      <c r="F1489" s="5" t="s">
        <v>63</v>
      </c>
      <c r="G1489" s="5">
        <v>2</v>
      </c>
      <c r="H1489" s="5" t="s">
        <v>64</v>
      </c>
      <c r="I1489" s="5" t="s">
        <v>3820</v>
      </c>
      <c r="J1489" s="5" t="s">
        <v>2781</v>
      </c>
      <c r="K1489" s="5" t="s">
        <v>2782</v>
      </c>
      <c r="L1489" s="5" t="s">
        <v>4302</v>
      </c>
      <c r="M1489" s="5" t="s">
        <v>1544</v>
      </c>
      <c r="N1489" s="5" t="s">
        <v>3843</v>
      </c>
      <c r="O1489" s="5" t="s">
        <v>260</v>
      </c>
      <c r="P1489" s="5" t="s">
        <v>3842</v>
      </c>
      <c r="Q1489" s="5" t="s">
        <v>1545</v>
      </c>
      <c r="R1489" s="5" t="s">
        <v>4161</v>
      </c>
      <c r="S1489" s="5" t="s">
        <v>2783</v>
      </c>
      <c r="T1489" s="5">
        <v>30</v>
      </c>
      <c r="U1489" s="5">
        <v>2</v>
      </c>
      <c r="V1489" s="5" t="s">
        <v>2786</v>
      </c>
      <c r="W1489" s="5">
        <v>2</v>
      </c>
      <c r="X1489" s="5" t="s">
        <v>76</v>
      </c>
      <c r="Y1489" s="5">
        <v>1</v>
      </c>
      <c r="Z1489" s="5" t="s">
        <v>73</v>
      </c>
      <c r="AA1489" s="5">
        <v>1</v>
      </c>
      <c r="AB1489" s="6">
        <v>100</v>
      </c>
      <c r="AC1489" s="6">
        <v>100</v>
      </c>
      <c r="AD1489" s="6">
        <v>100</v>
      </c>
      <c r="AE1489" s="6">
        <v>100</v>
      </c>
      <c r="AF1489" s="6">
        <v>100</v>
      </c>
      <c r="AG1489" s="6">
        <v>100</v>
      </c>
      <c r="AH1489" s="6">
        <v>100</v>
      </c>
      <c r="AI1489" s="6">
        <v>100</v>
      </c>
      <c r="AJ1489" s="6">
        <v>100</v>
      </c>
      <c r="AK1489" s="6">
        <v>100</v>
      </c>
      <c r="AL1489" s="6">
        <v>100</v>
      </c>
      <c r="AM1489" s="6">
        <v>100</v>
      </c>
      <c r="AN1489" s="6">
        <v>100</v>
      </c>
      <c r="AO1489" s="6">
        <v>0</v>
      </c>
      <c r="AP1489" s="6">
        <v>0</v>
      </c>
      <c r="AQ1489" s="6" t="s">
        <v>77</v>
      </c>
      <c r="AR1489" s="6" t="s">
        <v>77</v>
      </c>
      <c r="AS1489" s="6" t="s">
        <v>77</v>
      </c>
      <c r="AT1489" s="7">
        <v>411599256</v>
      </c>
      <c r="AU1489" s="7">
        <v>408138625</v>
      </c>
      <c r="AV1489" s="6">
        <v>99.16</v>
      </c>
      <c r="AW1489" s="7">
        <v>378474000</v>
      </c>
      <c r="AX1489" s="7">
        <v>377909788</v>
      </c>
      <c r="AY1489" s="6">
        <v>99.85</v>
      </c>
      <c r="AZ1489" s="7">
        <v>540092000</v>
      </c>
      <c r="BA1489" s="7">
        <v>525347514</v>
      </c>
      <c r="BB1489" s="6">
        <v>97.27</v>
      </c>
      <c r="BC1489" s="7">
        <v>468680000</v>
      </c>
      <c r="BD1489" s="7">
        <v>462624729</v>
      </c>
      <c r="BE1489" s="6">
        <v>98.71</v>
      </c>
      <c r="BF1489" s="7">
        <v>464004000</v>
      </c>
      <c r="BG1489" s="7">
        <v>0</v>
      </c>
      <c r="BH1489" s="6">
        <v>0</v>
      </c>
      <c r="BI1489" s="7">
        <v>2262849256</v>
      </c>
      <c r="BJ1489" s="7">
        <v>1774020656</v>
      </c>
      <c r="BK1489" s="6">
        <v>78.400000000000006</v>
      </c>
      <c r="BL1489" s="5" t="s">
        <v>2787</v>
      </c>
      <c r="BM1489" s="3">
        <f t="shared" si="240"/>
        <v>411.59925600000003</v>
      </c>
      <c r="BN1489" s="3">
        <f t="shared" si="241"/>
        <v>408.13862499999999</v>
      </c>
      <c r="BO1489" s="3">
        <f t="shared" si="242"/>
        <v>378.47399999999999</v>
      </c>
      <c r="BP1489" s="3">
        <f t="shared" si="243"/>
        <v>377.90978799999999</v>
      </c>
      <c r="BQ1489" s="3">
        <f t="shared" si="244"/>
        <v>540.09199999999998</v>
      </c>
      <c r="BR1489" s="3">
        <f t="shared" si="245"/>
        <v>525.34751400000005</v>
      </c>
      <c r="BS1489" s="3">
        <f t="shared" si="246"/>
        <v>468.68</v>
      </c>
      <c r="BT1489" s="3">
        <f t="shared" si="247"/>
        <v>462.624729</v>
      </c>
      <c r="BU1489" s="3">
        <f t="shared" si="248"/>
        <v>464.00400000000002</v>
      </c>
      <c r="BV1489" s="3">
        <f t="shared" si="249"/>
        <v>0</v>
      </c>
    </row>
    <row r="1490" spans="1:74" x14ac:dyDescent="0.25">
      <c r="A1490" s="4">
        <v>16</v>
      </c>
      <c r="B1490" s="5" t="s">
        <v>60</v>
      </c>
      <c r="C1490" s="5" t="s">
        <v>61</v>
      </c>
      <c r="D1490" s="5">
        <v>2023</v>
      </c>
      <c r="E1490" s="5" t="s">
        <v>62</v>
      </c>
      <c r="F1490" s="5" t="s">
        <v>63</v>
      </c>
      <c r="G1490" s="5">
        <v>2</v>
      </c>
      <c r="H1490" s="5" t="s">
        <v>64</v>
      </c>
      <c r="I1490" s="5" t="s">
        <v>3820</v>
      </c>
      <c r="J1490" s="5" t="s">
        <v>2781</v>
      </c>
      <c r="K1490" s="5" t="s">
        <v>2782</v>
      </c>
      <c r="L1490" s="5" t="s">
        <v>4302</v>
      </c>
      <c r="M1490" s="5" t="s">
        <v>1544</v>
      </c>
      <c r="N1490" s="5" t="s">
        <v>3843</v>
      </c>
      <c r="O1490" s="5" t="s">
        <v>260</v>
      </c>
      <c r="P1490" s="5" t="s">
        <v>3842</v>
      </c>
      <c r="Q1490" s="5" t="s">
        <v>1545</v>
      </c>
      <c r="R1490" s="5" t="s">
        <v>4161</v>
      </c>
      <c r="S1490" s="5" t="s">
        <v>2783</v>
      </c>
      <c r="T1490" s="5">
        <v>30</v>
      </c>
      <c r="U1490" s="5">
        <v>3</v>
      </c>
      <c r="V1490" s="5" t="s">
        <v>2788</v>
      </c>
      <c r="W1490" s="5">
        <v>2</v>
      </c>
      <c r="X1490" s="5" t="s">
        <v>76</v>
      </c>
      <c r="Y1490" s="5">
        <v>1</v>
      </c>
      <c r="Z1490" s="5" t="s">
        <v>73</v>
      </c>
      <c r="AA1490" s="5">
        <v>1</v>
      </c>
      <c r="AB1490" s="6">
        <v>100</v>
      </c>
      <c r="AC1490" s="6">
        <v>100</v>
      </c>
      <c r="AD1490" s="6">
        <v>100</v>
      </c>
      <c r="AE1490" s="6">
        <v>100</v>
      </c>
      <c r="AF1490" s="6">
        <v>100</v>
      </c>
      <c r="AG1490" s="6">
        <v>100</v>
      </c>
      <c r="AH1490" s="6">
        <v>100</v>
      </c>
      <c r="AI1490" s="6">
        <v>100</v>
      </c>
      <c r="AJ1490" s="6">
        <v>100</v>
      </c>
      <c r="AK1490" s="6">
        <v>100</v>
      </c>
      <c r="AL1490" s="6">
        <v>100</v>
      </c>
      <c r="AM1490" s="6">
        <v>100</v>
      </c>
      <c r="AN1490" s="6">
        <v>100</v>
      </c>
      <c r="AO1490" s="6">
        <v>0</v>
      </c>
      <c r="AP1490" s="6">
        <v>0</v>
      </c>
      <c r="AQ1490" s="6" t="s">
        <v>77</v>
      </c>
      <c r="AR1490" s="6" t="s">
        <v>77</v>
      </c>
      <c r="AS1490" s="6" t="s">
        <v>77</v>
      </c>
      <c r="AT1490" s="7">
        <v>40887343</v>
      </c>
      <c r="AU1490" s="7">
        <v>40543573</v>
      </c>
      <c r="AV1490" s="6">
        <v>99.14</v>
      </c>
      <c r="AW1490" s="7">
        <v>69898000</v>
      </c>
      <c r="AX1490" s="7">
        <v>69794150</v>
      </c>
      <c r="AY1490" s="6">
        <v>99.84</v>
      </c>
      <c r="AZ1490" s="7">
        <v>102693000</v>
      </c>
      <c r="BA1490" s="7">
        <v>99889619</v>
      </c>
      <c r="BB1490" s="6">
        <v>97.27</v>
      </c>
      <c r="BC1490" s="7">
        <v>91330000</v>
      </c>
      <c r="BD1490" s="7">
        <v>87963504</v>
      </c>
      <c r="BE1490" s="6">
        <v>96.31</v>
      </c>
      <c r="BF1490" s="7">
        <v>92801000</v>
      </c>
      <c r="BG1490" s="7">
        <v>0</v>
      </c>
      <c r="BH1490" s="6">
        <v>0</v>
      </c>
      <c r="BI1490" s="7">
        <v>397609343</v>
      </c>
      <c r="BJ1490" s="7">
        <v>298190846</v>
      </c>
      <c r="BK1490" s="6">
        <v>75</v>
      </c>
      <c r="BL1490" s="5" t="s">
        <v>2789</v>
      </c>
      <c r="BM1490" s="3">
        <f t="shared" si="240"/>
        <v>40.887343000000001</v>
      </c>
      <c r="BN1490" s="3">
        <f t="shared" si="241"/>
        <v>40.543573000000002</v>
      </c>
      <c r="BO1490" s="3">
        <f t="shared" si="242"/>
        <v>69.897999999999996</v>
      </c>
      <c r="BP1490" s="3">
        <f t="shared" si="243"/>
        <v>69.794150000000002</v>
      </c>
      <c r="BQ1490" s="3">
        <f t="shared" si="244"/>
        <v>102.693</v>
      </c>
      <c r="BR1490" s="3">
        <f t="shared" si="245"/>
        <v>99.889618999999996</v>
      </c>
      <c r="BS1490" s="3">
        <f t="shared" si="246"/>
        <v>91.33</v>
      </c>
      <c r="BT1490" s="3">
        <f t="shared" si="247"/>
        <v>87.963504</v>
      </c>
      <c r="BU1490" s="3">
        <f t="shared" si="248"/>
        <v>92.801000000000002</v>
      </c>
      <c r="BV1490" s="3">
        <f t="shared" si="249"/>
        <v>0</v>
      </c>
    </row>
    <row r="1491" spans="1:74" x14ac:dyDescent="0.25">
      <c r="A1491" s="4">
        <v>16</v>
      </c>
      <c r="B1491" s="5" t="s">
        <v>60</v>
      </c>
      <c r="C1491" s="5" t="s">
        <v>61</v>
      </c>
      <c r="D1491" s="5">
        <v>2023</v>
      </c>
      <c r="E1491" s="5" t="s">
        <v>62</v>
      </c>
      <c r="F1491" s="5" t="s">
        <v>63</v>
      </c>
      <c r="G1491" s="5">
        <v>2</v>
      </c>
      <c r="H1491" s="5" t="s">
        <v>64</v>
      </c>
      <c r="I1491" s="5" t="s">
        <v>3820</v>
      </c>
      <c r="J1491" s="5" t="s">
        <v>2781</v>
      </c>
      <c r="K1491" s="5" t="s">
        <v>2782</v>
      </c>
      <c r="L1491" s="5" t="s">
        <v>4302</v>
      </c>
      <c r="M1491" s="5" t="s">
        <v>1544</v>
      </c>
      <c r="N1491" s="5" t="s">
        <v>3843</v>
      </c>
      <c r="O1491" s="5" t="s">
        <v>260</v>
      </c>
      <c r="P1491" s="5" t="s">
        <v>3842</v>
      </c>
      <c r="Q1491" s="5" t="s">
        <v>1545</v>
      </c>
      <c r="R1491" s="5" t="s">
        <v>4161</v>
      </c>
      <c r="S1491" s="5" t="s">
        <v>2783</v>
      </c>
      <c r="T1491" s="5">
        <v>30</v>
      </c>
      <c r="U1491" s="5">
        <v>4</v>
      </c>
      <c r="V1491" s="5" t="s">
        <v>2790</v>
      </c>
      <c r="W1491" s="5">
        <v>2</v>
      </c>
      <c r="X1491" s="5" t="s">
        <v>76</v>
      </c>
      <c r="Y1491" s="5">
        <v>1</v>
      </c>
      <c r="Z1491" s="5" t="s">
        <v>73</v>
      </c>
      <c r="AA1491" s="5">
        <v>1</v>
      </c>
      <c r="AB1491" s="6">
        <v>100</v>
      </c>
      <c r="AC1491" s="6">
        <v>100</v>
      </c>
      <c r="AD1491" s="6">
        <v>100</v>
      </c>
      <c r="AE1491" s="6">
        <v>100</v>
      </c>
      <c r="AF1491" s="6">
        <v>100</v>
      </c>
      <c r="AG1491" s="6">
        <v>100</v>
      </c>
      <c r="AH1491" s="6">
        <v>100</v>
      </c>
      <c r="AI1491" s="6">
        <v>100</v>
      </c>
      <c r="AJ1491" s="6">
        <v>100</v>
      </c>
      <c r="AK1491" s="6">
        <v>100</v>
      </c>
      <c r="AL1491" s="6">
        <v>100</v>
      </c>
      <c r="AM1491" s="6">
        <v>100</v>
      </c>
      <c r="AN1491" s="6">
        <v>100</v>
      </c>
      <c r="AO1491" s="6">
        <v>0</v>
      </c>
      <c r="AP1491" s="6">
        <v>0</v>
      </c>
      <c r="AQ1491" s="6" t="s">
        <v>77</v>
      </c>
      <c r="AR1491" s="6" t="s">
        <v>77</v>
      </c>
      <c r="AS1491" s="6" t="s">
        <v>77</v>
      </c>
      <c r="AT1491" s="7">
        <v>888618262</v>
      </c>
      <c r="AU1491" s="7">
        <v>881146965</v>
      </c>
      <c r="AV1491" s="6">
        <v>99.16</v>
      </c>
      <c r="AW1491" s="7">
        <v>780815000</v>
      </c>
      <c r="AX1491" s="7">
        <v>779651724</v>
      </c>
      <c r="AY1491" s="6">
        <v>99.85</v>
      </c>
      <c r="AZ1491" s="7">
        <v>638982000</v>
      </c>
      <c r="BA1491" s="7">
        <v>621537505</v>
      </c>
      <c r="BB1491" s="6">
        <v>97.27</v>
      </c>
      <c r="BC1491" s="7">
        <v>405120000</v>
      </c>
      <c r="BD1491" s="7">
        <v>359006976</v>
      </c>
      <c r="BE1491" s="6">
        <v>88.62</v>
      </c>
      <c r="BF1491" s="7">
        <v>402137000</v>
      </c>
      <c r="BG1491" s="7">
        <v>0</v>
      </c>
      <c r="BH1491" s="6">
        <v>0</v>
      </c>
      <c r="BI1491" s="7">
        <v>3115672262</v>
      </c>
      <c r="BJ1491" s="7">
        <v>2641343170</v>
      </c>
      <c r="BK1491" s="6">
        <v>84.78</v>
      </c>
      <c r="BL1491" s="5" t="s">
        <v>2791</v>
      </c>
      <c r="BM1491" s="3">
        <f t="shared" si="240"/>
        <v>888.61826199999996</v>
      </c>
      <c r="BN1491" s="3">
        <f t="shared" si="241"/>
        <v>881.14696500000002</v>
      </c>
      <c r="BO1491" s="3">
        <f t="shared" si="242"/>
        <v>780.81500000000005</v>
      </c>
      <c r="BP1491" s="3">
        <f t="shared" si="243"/>
        <v>779.65172399999994</v>
      </c>
      <c r="BQ1491" s="3">
        <f t="shared" si="244"/>
        <v>638.98199999999997</v>
      </c>
      <c r="BR1491" s="3">
        <f t="shared" si="245"/>
        <v>621.53750500000001</v>
      </c>
      <c r="BS1491" s="3">
        <f t="shared" si="246"/>
        <v>405.12</v>
      </c>
      <c r="BT1491" s="3">
        <f t="shared" si="247"/>
        <v>359.00697600000001</v>
      </c>
      <c r="BU1491" s="3">
        <f t="shared" si="248"/>
        <v>402.137</v>
      </c>
      <c r="BV1491" s="3">
        <f t="shared" si="249"/>
        <v>0</v>
      </c>
    </row>
    <row r="1492" spans="1:74" x14ac:dyDescent="0.25">
      <c r="A1492" s="4">
        <v>16</v>
      </c>
      <c r="B1492" s="5" t="s">
        <v>60</v>
      </c>
      <c r="C1492" s="5" t="s">
        <v>61</v>
      </c>
      <c r="D1492" s="5">
        <v>2023</v>
      </c>
      <c r="E1492" s="5" t="s">
        <v>62</v>
      </c>
      <c r="F1492" s="5" t="s">
        <v>63</v>
      </c>
      <c r="G1492" s="5">
        <v>2</v>
      </c>
      <c r="H1492" s="5" t="s">
        <v>64</v>
      </c>
      <c r="I1492" s="5" t="s">
        <v>3820</v>
      </c>
      <c r="J1492" s="5" t="s">
        <v>2781</v>
      </c>
      <c r="K1492" s="5" t="s">
        <v>2782</v>
      </c>
      <c r="L1492" s="5" t="s">
        <v>4302</v>
      </c>
      <c r="M1492" s="5" t="s">
        <v>1544</v>
      </c>
      <c r="N1492" s="5" t="s">
        <v>3843</v>
      </c>
      <c r="O1492" s="5" t="s">
        <v>260</v>
      </c>
      <c r="P1492" s="5" t="s">
        <v>3842</v>
      </c>
      <c r="Q1492" s="5" t="s">
        <v>1545</v>
      </c>
      <c r="R1492" s="5" t="s">
        <v>4162</v>
      </c>
      <c r="S1492" s="5" t="s">
        <v>2792</v>
      </c>
      <c r="T1492" s="5">
        <v>27</v>
      </c>
      <c r="U1492" s="5">
        <v>1</v>
      </c>
      <c r="V1492" s="5" t="s">
        <v>2793</v>
      </c>
      <c r="W1492" s="5">
        <v>2</v>
      </c>
      <c r="X1492" s="5" t="s">
        <v>76</v>
      </c>
      <c r="Y1492" s="5">
        <v>1</v>
      </c>
      <c r="Z1492" s="5" t="s">
        <v>73</v>
      </c>
      <c r="AA1492" s="5">
        <v>1</v>
      </c>
      <c r="AB1492" s="6">
        <v>100</v>
      </c>
      <c r="AC1492" s="6">
        <v>100</v>
      </c>
      <c r="AD1492" s="6">
        <v>100</v>
      </c>
      <c r="AE1492" s="6">
        <v>100</v>
      </c>
      <c r="AF1492" s="6">
        <v>100</v>
      </c>
      <c r="AG1492" s="6">
        <v>100</v>
      </c>
      <c r="AH1492" s="6">
        <v>100</v>
      </c>
      <c r="AI1492" s="6">
        <v>100</v>
      </c>
      <c r="AJ1492" s="6">
        <v>100</v>
      </c>
      <c r="AK1492" s="6">
        <v>100</v>
      </c>
      <c r="AL1492" s="6">
        <v>100</v>
      </c>
      <c r="AM1492" s="6">
        <v>100</v>
      </c>
      <c r="AN1492" s="6">
        <v>100</v>
      </c>
      <c r="AO1492" s="6">
        <v>0</v>
      </c>
      <c r="AP1492" s="6">
        <v>0</v>
      </c>
      <c r="AQ1492" s="6" t="s">
        <v>77</v>
      </c>
      <c r="AR1492" s="6" t="s">
        <v>77</v>
      </c>
      <c r="AS1492" s="6" t="s">
        <v>77</v>
      </c>
      <c r="AT1492" s="7">
        <v>10452003387</v>
      </c>
      <c r="AU1492" s="7">
        <v>10284775877</v>
      </c>
      <c r="AV1492" s="6">
        <v>98.4</v>
      </c>
      <c r="AW1492" s="7">
        <v>12095231236</v>
      </c>
      <c r="AX1492" s="7">
        <v>12095231200</v>
      </c>
      <c r="AY1492" s="6">
        <v>100</v>
      </c>
      <c r="AZ1492" s="7">
        <v>12990352368</v>
      </c>
      <c r="BA1492" s="7">
        <v>12990352368</v>
      </c>
      <c r="BB1492" s="6">
        <v>100</v>
      </c>
      <c r="BC1492" s="7">
        <v>11638546000</v>
      </c>
      <c r="BD1492" s="7">
        <v>11447799032</v>
      </c>
      <c r="BE1492" s="6">
        <v>98.36</v>
      </c>
      <c r="BF1492" s="7">
        <v>13483261000</v>
      </c>
      <c r="BG1492" s="7">
        <v>0</v>
      </c>
      <c r="BH1492" s="6">
        <v>0</v>
      </c>
      <c r="BI1492" s="7">
        <v>60659393991</v>
      </c>
      <c r="BJ1492" s="7">
        <v>46818158477</v>
      </c>
      <c r="BK1492" s="6">
        <v>77.180000000000007</v>
      </c>
      <c r="BL1492" s="5" t="s">
        <v>2794</v>
      </c>
      <c r="BM1492" s="3">
        <f t="shared" si="240"/>
        <v>10452.003387000001</v>
      </c>
      <c r="BN1492" s="3">
        <f t="shared" si="241"/>
        <v>10284.775877</v>
      </c>
      <c r="BO1492" s="3">
        <f t="shared" si="242"/>
        <v>12095.231236</v>
      </c>
      <c r="BP1492" s="3">
        <f t="shared" si="243"/>
        <v>12095.2312</v>
      </c>
      <c r="BQ1492" s="3">
        <f t="shared" si="244"/>
        <v>12990.352368</v>
      </c>
      <c r="BR1492" s="3">
        <f t="shared" si="245"/>
        <v>12990.352368</v>
      </c>
      <c r="BS1492" s="3">
        <f t="shared" si="246"/>
        <v>11638.546</v>
      </c>
      <c r="BT1492" s="3">
        <f t="shared" si="247"/>
        <v>11447.799032000001</v>
      </c>
      <c r="BU1492" s="3">
        <f t="shared" si="248"/>
        <v>13483.261</v>
      </c>
      <c r="BV1492" s="3">
        <f t="shared" si="249"/>
        <v>0</v>
      </c>
    </row>
    <row r="1493" spans="1:74" x14ac:dyDescent="0.25">
      <c r="A1493" s="4">
        <v>16</v>
      </c>
      <c r="B1493" s="5" t="s">
        <v>60</v>
      </c>
      <c r="C1493" s="5" t="s">
        <v>61</v>
      </c>
      <c r="D1493" s="5">
        <v>2023</v>
      </c>
      <c r="E1493" s="5" t="s">
        <v>62</v>
      </c>
      <c r="F1493" s="5" t="s">
        <v>63</v>
      </c>
      <c r="G1493" s="5">
        <v>2</v>
      </c>
      <c r="H1493" s="5" t="s">
        <v>64</v>
      </c>
      <c r="I1493" s="5" t="s">
        <v>3820</v>
      </c>
      <c r="J1493" s="5" t="s">
        <v>2781</v>
      </c>
      <c r="K1493" s="5" t="s">
        <v>2782</v>
      </c>
      <c r="L1493" s="5" t="s">
        <v>4302</v>
      </c>
      <c r="M1493" s="5" t="s">
        <v>1544</v>
      </c>
      <c r="N1493" s="5" t="s">
        <v>3843</v>
      </c>
      <c r="O1493" s="5" t="s">
        <v>260</v>
      </c>
      <c r="P1493" s="5" t="s">
        <v>3842</v>
      </c>
      <c r="Q1493" s="5" t="s">
        <v>1545</v>
      </c>
      <c r="R1493" s="5" t="s">
        <v>4162</v>
      </c>
      <c r="S1493" s="5" t="s">
        <v>2792</v>
      </c>
      <c r="T1493" s="5">
        <v>27</v>
      </c>
      <c r="U1493" s="5">
        <v>2</v>
      </c>
      <c r="V1493" s="5" t="s">
        <v>2795</v>
      </c>
      <c r="W1493" s="5">
        <v>2</v>
      </c>
      <c r="X1493" s="5" t="s">
        <v>76</v>
      </c>
      <c r="Y1493" s="5">
        <v>1</v>
      </c>
      <c r="Z1493" s="5" t="s">
        <v>73</v>
      </c>
      <c r="AA1493" s="5">
        <v>1</v>
      </c>
      <c r="AB1493" s="6">
        <v>100</v>
      </c>
      <c r="AC1493" s="6">
        <v>100</v>
      </c>
      <c r="AD1493" s="6">
        <v>100</v>
      </c>
      <c r="AE1493" s="6">
        <v>100</v>
      </c>
      <c r="AF1493" s="6">
        <v>100</v>
      </c>
      <c r="AG1493" s="6">
        <v>100</v>
      </c>
      <c r="AH1493" s="6">
        <v>100</v>
      </c>
      <c r="AI1493" s="6">
        <v>100</v>
      </c>
      <c r="AJ1493" s="6">
        <v>100</v>
      </c>
      <c r="AK1493" s="6">
        <v>100</v>
      </c>
      <c r="AL1493" s="6">
        <v>100</v>
      </c>
      <c r="AM1493" s="6">
        <v>100</v>
      </c>
      <c r="AN1493" s="6">
        <v>100</v>
      </c>
      <c r="AO1493" s="6">
        <v>0</v>
      </c>
      <c r="AP1493" s="6">
        <v>0</v>
      </c>
      <c r="AQ1493" s="6" t="s">
        <v>77</v>
      </c>
      <c r="AR1493" s="6" t="s">
        <v>77</v>
      </c>
      <c r="AS1493" s="6" t="s">
        <v>77</v>
      </c>
      <c r="AT1493" s="7">
        <v>3079339254</v>
      </c>
      <c r="AU1493" s="7">
        <v>3077153127</v>
      </c>
      <c r="AV1493" s="6">
        <v>99.93</v>
      </c>
      <c r="AW1493" s="7">
        <v>4021268000</v>
      </c>
      <c r="AX1493" s="7">
        <v>3916302632</v>
      </c>
      <c r="AY1493" s="6">
        <v>97.39</v>
      </c>
      <c r="AZ1493" s="7">
        <v>2135680581</v>
      </c>
      <c r="BA1493" s="7">
        <v>2135680581</v>
      </c>
      <c r="BB1493" s="6">
        <v>100</v>
      </c>
      <c r="BC1493" s="7">
        <v>3191339000</v>
      </c>
      <c r="BD1493" s="7">
        <v>1730204926</v>
      </c>
      <c r="BE1493" s="6">
        <v>54.22</v>
      </c>
      <c r="BF1493" s="7">
        <v>2720378000</v>
      </c>
      <c r="BG1493" s="7">
        <v>0</v>
      </c>
      <c r="BH1493" s="6">
        <v>0</v>
      </c>
      <c r="BI1493" s="7">
        <v>15148004835</v>
      </c>
      <c r="BJ1493" s="7">
        <v>10859341266</v>
      </c>
      <c r="BK1493" s="6">
        <v>71.69</v>
      </c>
      <c r="BL1493" s="5" t="s">
        <v>2796</v>
      </c>
      <c r="BM1493" s="3">
        <f t="shared" si="240"/>
        <v>3079.339254</v>
      </c>
      <c r="BN1493" s="3">
        <f t="shared" si="241"/>
        <v>3077.153127</v>
      </c>
      <c r="BO1493" s="3">
        <f t="shared" si="242"/>
        <v>4021.268</v>
      </c>
      <c r="BP1493" s="3">
        <f t="shared" si="243"/>
        <v>3916.3026319999999</v>
      </c>
      <c r="BQ1493" s="3">
        <f t="shared" si="244"/>
        <v>2135.6805810000001</v>
      </c>
      <c r="BR1493" s="3">
        <f t="shared" si="245"/>
        <v>2135.6805810000001</v>
      </c>
      <c r="BS1493" s="3">
        <f t="shared" si="246"/>
        <v>3191.3389999999999</v>
      </c>
      <c r="BT1493" s="3">
        <f t="shared" si="247"/>
        <v>1730.2049259999999</v>
      </c>
      <c r="BU1493" s="3">
        <f t="shared" si="248"/>
        <v>2720.3780000000002</v>
      </c>
      <c r="BV1493" s="3">
        <f t="shared" si="249"/>
        <v>0</v>
      </c>
    </row>
    <row r="1494" spans="1:74" x14ac:dyDescent="0.25">
      <c r="A1494" s="4">
        <v>16</v>
      </c>
      <c r="B1494" s="5" t="s">
        <v>60</v>
      </c>
      <c r="C1494" s="5" t="s">
        <v>61</v>
      </c>
      <c r="D1494" s="5">
        <v>2023</v>
      </c>
      <c r="E1494" s="5" t="s">
        <v>62</v>
      </c>
      <c r="F1494" s="5" t="s">
        <v>63</v>
      </c>
      <c r="G1494" s="5">
        <v>2</v>
      </c>
      <c r="H1494" s="5" t="s">
        <v>64</v>
      </c>
      <c r="I1494" s="5" t="s">
        <v>3820</v>
      </c>
      <c r="J1494" s="5" t="s">
        <v>2781</v>
      </c>
      <c r="K1494" s="5" t="s">
        <v>2782</v>
      </c>
      <c r="L1494" s="5" t="s">
        <v>4302</v>
      </c>
      <c r="M1494" s="5" t="s">
        <v>1544</v>
      </c>
      <c r="N1494" s="5" t="s">
        <v>3843</v>
      </c>
      <c r="O1494" s="5" t="s">
        <v>260</v>
      </c>
      <c r="P1494" s="5" t="s">
        <v>3842</v>
      </c>
      <c r="Q1494" s="5" t="s">
        <v>1545</v>
      </c>
      <c r="R1494" s="5" t="s">
        <v>4162</v>
      </c>
      <c r="S1494" s="5" t="s">
        <v>2792</v>
      </c>
      <c r="T1494" s="5">
        <v>27</v>
      </c>
      <c r="U1494" s="5">
        <v>3</v>
      </c>
      <c r="V1494" s="5" t="s">
        <v>2797</v>
      </c>
      <c r="W1494" s="5">
        <v>2</v>
      </c>
      <c r="X1494" s="5" t="s">
        <v>76</v>
      </c>
      <c r="Y1494" s="5">
        <v>1</v>
      </c>
      <c r="Z1494" s="5" t="s">
        <v>73</v>
      </c>
      <c r="AA1494" s="5">
        <v>1</v>
      </c>
      <c r="AB1494" s="6">
        <v>100</v>
      </c>
      <c r="AC1494" s="6">
        <v>100</v>
      </c>
      <c r="AD1494" s="6">
        <v>100</v>
      </c>
      <c r="AE1494" s="6">
        <v>100</v>
      </c>
      <c r="AF1494" s="6">
        <v>100</v>
      </c>
      <c r="AG1494" s="6">
        <v>100</v>
      </c>
      <c r="AH1494" s="6">
        <v>100</v>
      </c>
      <c r="AI1494" s="6">
        <v>100</v>
      </c>
      <c r="AJ1494" s="6">
        <v>100</v>
      </c>
      <c r="AK1494" s="6">
        <v>100</v>
      </c>
      <c r="AL1494" s="6">
        <v>100</v>
      </c>
      <c r="AM1494" s="6">
        <v>100</v>
      </c>
      <c r="AN1494" s="6">
        <v>100</v>
      </c>
      <c r="AO1494" s="6">
        <v>0</v>
      </c>
      <c r="AP1494" s="6">
        <v>0</v>
      </c>
      <c r="AQ1494" s="6" t="s">
        <v>77</v>
      </c>
      <c r="AR1494" s="6" t="s">
        <v>77</v>
      </c>
      <c r="AS1494" s="6" t="s">
        <v>77</v>
      </c>
      <c r="AT1494" s="7">
        <v>8449534620</v>
      </c>
      <c r="AU1494" s="7">
        <v>8263752431</v>
      </c>
      <c r="AV1494" s="6">
        <v>97.8</v>
      </c>
      <c r="AW1494" s="7">
        <v>11601734000</v>
      </c>
      <c r="AX1494" s="7">
        <v>11601673377</v>
      </c>
      <c r="AY1494" s="6">
        <v>100</v>
      </c>
      <c r="AZ1494" s="7">
        <v>15185967051</v>
      </c>
      <c r="BA1494" s="7">
        <v>15185204591</v>
      </c>
      <c r="BB1494" s="6">
        <v>99.99</v>
      </c>
      <c r="BC1494" s="7">
        <v>7940000000</v>
      </c>
      <c r="BD1494" s="7">
        <v>7724970315</v>
      </c>
      <c r="BE1494" s="6">
        <v>97.29</v>
      </c>
      <c r="BF1494" s="7">
        <v>7543586000</v>
      </c>
      <c r="BG1494" s="7">
        <v>0</v>
      </c>
      <c r="BH1494" s="6">
        <v>0</v>
      </c>
      <c r="BI1494" s="7">
        <v>50720821671</v>
      </c>
      <c r="BJ1494" s="7">
        <v>42775600714</v>
      </c>
      <c r="BK1494" s="6">
        <v>84.34</v>
      </c>
      <c r="BL1494" s="5" t="s">
        <v>2798</v>
      </c>
      <c r="BM1494" s="3">
        <f t="shared" si="240"/>
        <v>8449.5346200000004</v>
      </c>
      <c r="BN1494" s="3">
        <f t="shared" si="241"/>
        <v>8263.7524310000008</v>
      </c>
      <c r="BO1494" s="3">
        <f t="shared" si="242"/>
        <v>11601.734</v>
      </c>
      <c r="BP1494" s="3">
        <f t="shared" si="243"/>
        <v>11601.673376999999</v>
      </c>
      <c r="BQ1494" s="3">
        <f t="shared" si="244"/>
        <v>15185.967051</v>
      </c>
      <c r="BR1494" s="3">
        <f t="shared" si="245"/>
        <v>15185.204591</v>
      </c>
      <c r="BS1494" s="3">
        <f t="shared" si="246"/>
        <v>7940</v>
      </c>
      <c r="BT1494" s="3">
        <f t="shared" si="247"/>
        <v>7724.9703149999996</v>
      </c>
      <c r="BU1494" s="3">
        <f t="shared" si="248"/>
        <v>7543.5860000000002</v>
      </c>
      <c r="BV1494" s="3">
        <f t="shared" si="249"/>
        <v>0</v>
      </c>
    </row>
    <row r="1495" spans="1:74" x14ac:dyDescent="0.25">
      <c r="A1495" s="4">
        <v>16</v>
      </c>
      <c r="B1495" s="5" t="s">
        <v>60</v>
      </c>
      <c r="C1495" s="5" t="s">
        <v>61</v>
      </c>
      <c r="D1495" s="5">
        <v>2023</v>
      </c>
      <c r="E1495" s="5" t="s">
        <v>62</v>
      </c>
      <c r="F1495" s="5" t="s">
        <v>63</v>
      </c>
      <c r="G1495" s="5">
        <v>2</v>
      </c>
      <c r="H1495" s="5" t="s">
        <v>64</v>
      </c>
      <c r="I1495" s="5" t="s">
        <v>3820</v>
      </c>
      <c r="J1495" s="5" t="s">
        <v>2781</v>
      </c>
      <c r="K1495" s="5" t="s">
        <v>2782</v>
      </c>
      <c r="L1495" s="5" t="s">
        <v>4302</v>
      </c>
      <c r="M1495" s="5" t="s">
        <v>1544</v>
      </c>
      <c r="N1495" s="5" t="s">
        <v>3843</v>
      </c>
      <c r="O1495" s="5" t="s">
        <v>260</v>
      </c>
      <c r="P1495" s="5" t="s">
        <v>3860</v>
      </c>
      <c r="Q1495" s="5" t="s">
        <v>600</v>
      </c>
      <c r="R1495" s="5" t="s">
        <v>4163</v>
      </c>
      <c r="S1495" s="5" t="s">
        <v>2799</v>
      </c>
      <c r="T1495" s="5">
        <v>26</v>
      </c>
      <c r="U1495" s="5">
        <v>1</v>
      </c>
      <c r="V1495" s="5" t="s">
        <v>2800</v>
      </c>
      <c r="W1495" s="5">
        <v>3</v>
      </c>
      <c r="X1495" s="5" t="s">
        <v>140</v>
      </c>
      <c r="Y1495" s="5">
        <v>1</v>
      </c>
      <c r="Z1495" s="5" t="s">
        <v>73</v>
      </c>
      <c r="AA1495" s="5">
        <v>1</v>
      </c>
      <c r="AB1495" s="6">
        <v>382</v>
      </c>
      <c r="AC1495" s="6">
        <v>385</v>
      </c>
      <c r="AD1495" s="6">
        <v>100.79</v>
      </c>
      <c r="AE1495" s="6">
        <v>1745</v>
      </c>
      <c r="AF1495" s="6">
        <v>1780</v>
      </c>
      <c r="AG1495" s="6">
        <v>102.01</v>
      </c>
      <c r="AH1495" s="6">
        <v>4989</v>
      </c>
      <c r="AI1495" s="6">
        <v>5046</v>
      </c>
      <c r="AJ1495" s="6">
        <v>101.14</v>
      </c>
      <c r="AK1495" s="6">
        <v>6917</v>
      </c>
      <c r="AL1495" s="6">
        <v>6941</v>
      </c>
      <c r="AM1495" s="6">
        <v>100.35</v>
      </c>
      <c r="AN1495" s="6">
        <v>7000</v>
      </c>
      <c r="AO1495" s="6">
        <v>0</v>
      </c>
      <c r="AP1495" s="6">
        <v>0</v>
      </c>
      <c r="AQ1495" s="6" t="s">
        <v>77</v>
      </c>
      <c r="AR1495" s="6" t="s">
        <v>77</v>
      </c>
      <c r="AS1495" s="6" t="s">
        <v>77</v>
      </c>
      <c r="AT1495" s="7">
        <v>11001525659</v>
      </c>
      <c r="AU1495" s="7">
        <v>9748109294</v>
      </c>
      <c r="AV1495" s="6">
        <v>88.61</v>
      </c>
      <c r="AW1495" s="7">
        <v>27734781764</v>
      </c>
      <c r="AX1495" s="7">
        <v>27394737027</v>
      </c>
      <c r="AY1495" s="6">
        <v>98.77</v>
      </c>
      <c r="AZ1495" s="7">
        <v>32858270273</v>
      </c>
      <c r="BA1495" s="7">
        <v>32650956138</v>
      </c>
      <c r="BB1495" s="6">
        <v>99.37</v>
      </c>
      <c r="BC1495" s="7">
        <v>31719984000</v>
      </c>
      <c r="BD1495" s="7">
        <v>26458606777</v>
      </c>
      <c r="BE1495" s="6">
        <v>83.41</v>
      </c>
      <c r="BF1495" s="7">
        <v>32639000000</v>
      </c>
      <c r="BG1495" s="7">
        <v>0</v>
      </c>
      <c r="BH1495" s="6">
        <v>0</v>
      </c>
      <c r="BI1495" s="7">
        <v>135953561696</v>
      </c>
      <c r="BJ1495" s="7">
        <v>96252409236</v>
      </c>
      <c r="BK1495" s="6">
        <v>70.8</v>
      </c>
      <c r="BL1495" s="5" t="s">
        <v>2801</v>
      </c>
      <c r="BM1495" s="3">
        <f t="shared" si="240"/>
        <v>11001.525659000001</v>
      </c>
      <c r="BN1495" s="3">
        <f t="shared" si="241"/>
        <v>9748.1092939999999</v>
      </c>
      <c r="BO1495" s="3">
        <f t="shared" si="242"/>
        <v>27734.781763999999</v>
      </c>
      <c r="BP1495" s="3">
        <f t="shared" si="243"/>
        <v>27394.737026999999</v>
      </c>
      <c r="BQ1495" s="3">
        <f t="shared" si="244"/>
        <v>32858.270273000002</v>
      </c>
      <c r="BR1495" s="3">
        <f t="shared" si="245"/>
        <v>32650.956138000001</v>
      </c>
      <c r="BS1495" s="3">
        <f t="shared" si="246"/>
        <v>31719.984</v>
      </c>
      <c r="BT1495" s="3">
        <f t="shared" si="247"/>
        <v>26458.606777000001</v>
      </c>
      <c r="BU1495" s="3">
        <f t="shared" si="248"/>
        <v>32639</v>
      </c>
      <c r="BV1495" s="3">
        <f t="shared" si="249"/>
        <v>0</v>
      </c>
    </row>
    <row r="1496" spans="1:74" x14ac:dyDescent="0.25">
      <c r="A1496" s="4">
        <v>16</v>
      </c>
      <c r="B1496" s="5" t="s">
        <v>60</v>
      </c>
      <c r="C1496" s="5" t="s">
        <v>61</v>
      </c>
      <c r="D1496" s="5">
        <v>2023</v>
      </c>
      <c r="E1496" s="5" t="s">
        <v>62</v>
      </c>
      <c r="F1496" s="5" t="s">
        <v>63</v>
      </c>
      <c r="G1496" s="5">
        <v>2</v>
      </c>
      <c r="H1496" s="5" t="s">
        <v>64</v>
      </c>
      <c r="I1496" s="5" t="s">
        <v>3821</v>
      </c>
      <c r="J1496" s="5" t="s">
        <v>2802</v>
      </c>
      <c r="K1496" s="5" t="s">
        <v>2803</v>
      </c>
      <c r="L1496" s="5" t="s">
        <v>4299</v>
      </c>
      <c r="M1496" s="5" t="s">
        <v>1138</v>
      </c>
      <c r="N1496" s="5" t="s">
        <v>3843</v>
      </c>
      <c r="O1496" s="5" t="s">
        <v>260</v>
      </c>
      <c r="P1496" s="5" t="s">
        <v>3869</v>
      </c>
      <c r="Q1496" s="5" t="s">
        <v>1045</v>
      </c>
      <c r="R1496" s="5" t="s">
        <v>4164</v>
      </c>
      <c r="S1496" s="5" t="s">
        <v>2804</v>
      </c>
      <c r="T1496" s="5">
        <v>39</v>
      </c>
      <c r="U1496" s="5">
        <v>1</v>
      </c>
      <c r="V1496" s="5" t="s">
        <v>2805</v>
      </c>
      <c r="W1496" s="5">
        <v>1</v>
      </c>
      <c r="X1496" s="5" t="s">
        <v>72</v>
      </c>
      <c r="Y1496" s="5">
        <v>1</v>
      </c>
      <c r="Z1496" s="5" t="s">
        <v>73</v>
      </c>
      <c r="AA1496" s="5">
        <v>1</v>
      </c>
      <c r="AB1496" s="6">
        <v>167</v>
      </c>
      <c r="AC1496" s="6">
        <v>167</v>
      </c>
      <c r="AD1496" s="6">
        <v>100</v>
      </c>
      <c r="AE1496" s="6">
        <v>246</v>
      </c>
      <c r="AF1496" s="6">
        <v>246</v>
      </c>
      <c r="AG1496" s="6">
        <v>100</v>
      </c>
      <c r="AH1496" s="6">
        <v>247</v>
      </c>
      <c r="AI1496" s="6">
        <v>247</v>
      </c>
      <c r="AJ1496" s="6">
        <v>100</v>
      </c>
      <c r="AK1496" s="6">
        <v>297</v>
      </c>
      <c r="AL1496" s="6">
        <v>169</v>
      </c>
      <c r="AM1496" s="6">
        <v>56.9</v>
      </c>
      <c r="AN1496" s="6">
        <v>73</v>
      </c>
      <c r="AO1496" s="6">
        <v>0</v>
      </c>
      <c r="AP1496" s="6">
        <v>0</v>
      </c>
      <c r="AQ1496" s="6">
        <v>1030</v>
      </c>
      <c r="AR1496" s="6">
        <v>829</v>
      </c>
      <c r="AS1496" s="6">
        <v>80.489999999999995</v>
      </c>
      <c r="AT1496" s="7">
        <v>743000000</v>
      </c>
      <c r="AU1496" s="7">
        <v>742999820</v>
      </c>
      <c r="AV1496" s="6">
        <v>100</v>
      </c>
      <c r="AW1496" s="7">
        <v>794875000</v>
      </c>
      <c r="AX1496" s="7">
        <v>794875000</v>
      </c>
      <c r="AY1496" s="6">
        <v>100</v>
      </c>
      <c r="AZ1496" s="7">
        <v>1105647670</v>
      </c>
      <c r="BA1496" s="7">
        <v>1105647670</v>
      </c>
      <c r="BB1496" s="6">
        <v>100</v>
      </c>
      <c r="BC1496" s="7">
        <v>1365000000</v>
      </c>
      <c r="BD1496" s="7">
        <v>722500000</v>
      </c>
      <c r="BE1496" s="6">
        <v>52.93</v>
      </c>
      <c r="BF1496" s="7">
        <v>1072000000</v>
      </c>
      <c r="BG1496" s="7">
        <v>0</v>
      </c>
      <c r="BH1496" s="6">
        <v>0</v>
      </c>
      <c r="BI1496" s="7">
        <v>5080522670</v>
      </c>
      <c r="BJ1496" s="7">
        <v>3366022490</v>
      </c>
      <c r="BK1496" s="6">
        <v>66.25</v>
      </c>
      <c r="BL1496" s="5"/>
      <c r="BM1496" s="3">
        <f t="shared" si="240"/>
        <v>743</v>
      </c>
      <c r="BN1496" s="3">
        <f t="shared" si="241"/>
        <v>742.99982</v>
      </c>
      <c r="BO1496" s="3">
        <f t="shared" si="242"/>
        <v>794.875</v>
      </c>
      <c r="BP1496" s="3">
        <f t="shared" si="243"/>
        <v>794.875</v>
      </c>
      <c r="BQ1496" s="3">
        <f t="shared" si="244"/>
        <v>1105.6476700000001</v>
      </c>
      <c r="BR1496" s="3">
        <f t="shared" si="245"/>
        <v>1105.6476700000001</v>
      </c>
      <c r="BS1496" s="3">
        <f t="shared" si="246"/>
        <v>1365</v>
      </c>
      <c r="BT1496" s="3">
        <f t="shared" si="247"/>
        <v>722.5</v>
      </c>
      <c r="BU1496" s="3">
        <f t="shared" si="248"/>
        <v>1072</v>
      </c>
      <c r="BV1496" s="3">
        <f t="shared" si="249"/>
        <v>0</v>
      </c>
    </row>
    <row r="1497" spans="1:74" x14ac:dyDescent="0.25">
      <c r="A1497" s="4">
        <v>16</v>
      </c>
      <c r="B1497" s="5" t="s">
        <v>60</v>
      </c>
      <c r="C1497" s="5" t="s">
        <v>61</v>
      </c>
      <c r="D1497" s="5">
        <v>2023</v>
      </c>
      <c r="E1497" s="5" t="s">
        <v>62</v>
      </c>
      <c r="F1497" s="5" t="s">
        <v>63</v>
      </c>
      <c r="G1497" s="5">
        <v>2</v>
      </c>
      <c r="H1497" s="5" t="s">
        <v>64</v>
      </c>
      <c r="I1497" s="5" t="s">
        <v>3821</v>
      </c>
      <c r="J1497" s="5" t="s">
        <v>2802</v>
      </c>
      <c r="K1497" s="5" t="s">
        <v>2803</v>
      </c>
      <c r="L1497" s="5" t="s">
        <v>4299</v>
      </c>
      <c r="M1497" s="5" t="s">
        <v>1138</v>
      </c>
      <c r="N1497" s="5" t="s">
        <v>3843</v>
      </c>
      <c r="O1497" s="5" t="s">
        <v>260</v>
      </c>
      <c r="P1497" s="5" t="s">
        <v>3869</v>
      </c>
      <c r="Q1497" s="5" t="s">
        <v>1045</v>
      </c>
      <c r="R1497" s="5" t="s">
        <v>4164</v>
      </c>
      <c r="S1497" s="5" t="s">
        <v>2804</v>
      </c>
      <c r="T1497" s="5">
        <v>39</v>
      </c>
      <c r="U1497" s="5">
        <v>2</v>
      </c>
      <c r="V1497" s="5" t="s">
        <v>2806</v>
      </c>
      <c r="W1497" s="5">
        <v>1</v>
      </c>
      <c r="X1497" s="5" t="s">
        <v>72</v>
      </c>
      <c r="Y1497" s="5">
        <v>1</v>
      </c>
      <c r="Z1497" s="5" t="s">
        <v>73</v>
      </c>
      <c r="AA1497" s="5">
        <v>1</v>
      </c>
      <c r="AB1497" s="6">
        <v>0</v>
      </c>
      <c r="AC1497" s="6">
        <v>0</v>
      </c>
      <c r="AD1497" s="6">
        <v>0</v>
      </c>
      <c r="AE1497" s="6">
        <v>30</v>
      </c>
      <c r="AF1497" s="6">
        <v>30</v>
      </c>
      <c r="AG1497" s="6">
        <v>100</v>
      </c>
      <c r="AH1497" s="6">
        <v>30</v>
      </c>
      <c r="AI1497" s="6">
        <v>30</v>
      </c>
      <c r="AJ1497" s="6">
        <v>100</v>
      </c>
      <c r="AK1497" s="6">
        <v>30</v>
      </c>
      <c r="AL1497" s="6">
        <v>16.5</v>
      </c>
      <c r="AM1497" s="6">
        <v>55</v>
      </c>
      <c r="AN1497" s="6">
        <v>10</v>
      </c>
      <c r="AO1497" s="6">
        <v>0</v>
      </c>
      <c r="AP1497" s="6">
        <v>0</v>
      </c>
      <c r="AQ1497" s="6">
        <v>100</v>
      </c>
      <c r="AR1497" s="6">
        <v>76.5</v>
      </c>
      <c r="AS1497" s="6">
        <v>76.5</v>
      </c>
      <c r="AT1497" s="7">
        <v>0</v>
      </c>
      <c r="AU1497" s="7">
        <v>0</v>
      </c>
      <c r="AV1497" s="6">
        <v>0</v>
      </c>
      <c r="AW1497" s="7">
        <v>126314000</v>
      </c>
      <c r="AX1497" s="7">
        <v>126314000</v>
      </c>
      <c r="AY1497" s="6">
        <v>100</v>
      </c>
      <c r="AZ1497" s="7">
        <v>143041430</v>
      </c>
      <c r="BA1497" s="7">
        <v>143041430</v>
      </c>
      <c r="BB1497" s="6">
        <v>100</v>
      </c>
      <c r="BC1497" s="7">
        <v>131889435</v>
      </c>
      <c r="BD1497" s="7">
        <v>131368500</v>
      </c>
      <c r="BE1497" s="6">
        <v>99.61</v>
      </c>
      <c r="BF1497" s="7">
        <v>157905000</v>
      </c>
      <c r="BG1497" s="7">
        <v>0</v>
      </c>
      <c r="BH1497" s="6">
        <v>0</v>
      </c>
      <c r="BI1497" s="7">
        <v>559149865</v>
      </c>
      <c r="BJ1497" s="7">
        <v>400723930</v>
      </c>
      <c r="BK1497" s="6">
        <v>71.67</v>
      </c>
      <c r="BL1497" s="5"/>
      <c r="BM1497" s="3">
        <f t="shared" si="240"/>
        <v>0</v>
      </c>
      <c r="BN1497" s="3">
        <f t="shared" si="241"/>
        <v>0</v>
      </c>
      <c r="BO1497" s="3">
        <f t="shared" si="242"/>
        <v>126.31399999999999</v>
      </c>
      <c r="BP1497" s="3">
        <f t="shared" si="243"/>
        <v>126.31399999999999</v>
      </c>
      <c r="BQ1497" s="3">
        <f t="shared" si="244"/>
        <v>143.04142999999999</v>
      </c>
      <c r="BR1497" s="3">
        <f t="shared" si="245"/>
        <v>143.04142999999999</v>
      </c>
      <c r="BS1497" s="3">
        <f t="shared" si="246"/>
        <v>131.88943499999999</v>
      </c>
      <c r="BT1497" s="3">
        <f t="shared" si="247"/>
        <v>131.36850000000001</v>
      </c>
      <c r="BU1497" s="3">
        <f t="shared" si="248"/>
        <v>157.905</v>
      </c>
      <c r="BV1497" s="3">
        <f t="shared" si="249"/>
        <v>0</v>
      </c>
    </row>
    <row r="1498" spans="1:74" x14ac:dyDescent="0.25">
      <c r="A1498" s="4">
        <v>16</v>
      </c>
      <c r="B1498" s="5" t="s">
        <v>60</v>
      </c>
      <c r="C1498" s="5" t="s">
        <v>61</v>
      </c>
      <c r="D1498" s="5">
        <v>2023</v>
      </c>
      <c r="E1498" s="5" t="s">
        <v>62</v>
      </c>
      <c r="F1498" s="5" t="s">
        <v>63</v>
      </c>
      <c r="G1498" s="5">
        <v>2</v>
      </c>
      <c r="H1498" s="5" t="s">
        <v>64</v>
      </c>
      <c r="I1498" s="5" t="s">
        <v>3821</v>
      </c>
      <c r="J1498" s="5" t="s">
        <v>2802</v>
      </c>
      <c r="K1498" s="5" t="s">
        <v>2803</v>
      </c>
      <c r="L1498" s="5" t="s">
        <v>4299</v>
      </c>
      <c r="M1498" s="5" t="s">
        <v>1138</v>
      </c>
      <c r="N1498" s="5" t="s">
        <v>3843</v>
      </c>
      <c r="O1498" s="5" t="s">
        <v>260</v>
      </c>
      <c r="P1498" s="5" t="s">
        <v>3869</v>
      </c>
      <c r="Q1498" s="5" t="s">
        <v>1045</v>
      </c>
      <c r="R1498" s="5" t="s">
        <v>4164</v>
      </c>
      <c r="S1498" s="5" t="s">
        <v>2804</v>
      </c>
      <c r="T1498" s="5">
        <v>39</v>
      </c>
      <c r="U1498" s="5">
        <v>3</v>
      </c>
      <c r="V1498" s="5" t="s">
        <v>2807</v>
      </c>
      <c r="W1498" s="5">
        <v>1</v>
      </c>
      <c r="X1498" s="5" t="s">
        <v>72</v>
      </c>
      <c r="Y1498" s="5">
        <v>1</v>
      </c>
      <c r="Z1498" s="5" t="s">
        <v>73</v>
      </c>
      <c r="AA1498" s="5">
        <v>1</v>
      </c>
      <c r="AB1498" s="6">
        <v>0.5</v>
      </c>
      <c r="AC1498" s="6">
        <v>0.5</v>
      </c>
      <c r="AD1498" s="6">
        <v>100</v>
      </c>
      <c r="AE1498" s="6">
        <v>1</v>
      </c>
      <c r="AF1498" s="6">
        <v>1</v>
      </c>
      <c r="AG1498" s="6">
        <v>100</v>
      </c>
      <c r="AH1498" s="6">
        <v>1</v>
      </c>
      <c r="AI1498" s="6">
        <v>1</v>
      </c>
      <c r="AJ1498" s="6">
        <v>100</v>
      </c>
      <c r="AK1498" s="6">
        <v>1</v>
      </c>
      <c r="AL1498" s="6">
        <v>0.88</v>
      </c>
      <c r="AM1498" s="6">
        <v>88</v>
      </c>
      <c r="AN1498" s="6">
        <v>0.5</v>
      </c>
      <c r="AO1498" s="6">
        <v>0</v>
      </c>
      <c r="AP1498" s="6">
        <v>0</v>
      </c>
      <c r="AQ1498" s="6">
        <v>4</v>
      </c>
      <c r="AR1498" s="6">
        <v>3.38</v>
      </c>
      <c r="AS1498" s="6">
        <v>84.5</v>
      </c>
      <c r="AT1498" s="7">
        <v>38000000</v>
      </c>
      <c r="AU1498" s="7">
        <v>38000000</v>
      </c>
      <c r="AV1498" s="6">
        <v>100</v>
      </c>
      <c r="AW1498" s="7">
        <v>184861667</v>
      </c>
      <c r="AX1498" s="7">
        <v>184861667</v>
      </c>
      <c r="AY1498" s="6">
        <v>100</v>
      </c>
      <c r="AZ1498" s="7">
        <v>298378168</v>
      </c>
      <c r="BA1498" s="7">
        <v>298278500</v>
      </c>
      <c r="BB1498" s="6">
        <v>99.97</v>
      </c>
      <c r="BC1498" s="7">
        <v>176007164</v>
      </c>
      <c r="BD1498" s="7">
        <v>175790613</v>
      </c>
      <c r="BE1498" s="6">
        <v>99.88</v>
      </c>
      <c r="BF1498" s="7">
        <v>189413000</v>
      </c>
      <c r="BG1498" s="7">
        <v>0</v>
      </c>
      <c r="BH1498" s="6">
        <v>0</v>
      </c>
      <c r="BI1498" s="7">
        <v>886659999</v>
      </c>
      <c r="BJ1498" s="7">
        <v>696930780</v>
      </c>
      <c r="BK1498" s="6">
        <v>78.599999999999994</v>
      </c>
      <c r="BL1498" s="5"/>
      <c r="BM1498" s="3">
        <f t="shared" si="240"/>
        <v>38</v>
      </c>
      <c r="BN1498" s="3">
        <f t="shared" si="241"/>
        <v>38</v>
      </c>
      <c r="BO1498" s="3">
        <f t="shared" si="242"/>
        <v>184.86166700000001</v>
      </c>
      <c r="BP1498" s="3">
        <f t="shared" si="243"/>
        <v>184.86166700000001</v>
      </c>
      <c r="BQ1498" s="3">
        <f t="shared" si="244"/>
        <v>298.37816800000002</v>
      </c>
      <c r="BR1498" s="3">
        <f t="shared" si="245"/>
        <v>298.27850000000001</v>
      </c>
      <c r="BS1498" s="3">
        <f t="shared" si="246"/>
        <v>176.00716399999999</v>
      </c>
      <c r="BT1498" s="3">
        <f t="shared" si="247"/>
        <v>175.79061300000001</v>
      </c>
      <c r="BU1498" s="3">
        <f t="shared" si="248"/>
        <v>189.41300000000001</v>
      </c>
      <c r="BV1498" s="3">
        <f t="shared" si="249"/>
        <v>0</v>
      </c>
    </row>
    <row r="1499" spans="1:74" x14ac:dyDescent="0.25">
      <c r="A1499" s="4">
        <v>16</v>
      </c>
      <c r="B1499" s="5" t="s">
        <v>60</v>
      </c>
      <c r="C1499" s="5" t="s">
        <v>61</v>
      </c>
      <c r="D1499" s="5">
        <v>2023</v>
      </c>
      <c r="E1499" s="5" t="s">
        <v>62</v>
      </c>
      <c r="F1499" s="5" t="s">
        <v>63</v>
      </c>
      <c r="G1499" s="5">
        <v>2</v>
      </c>
      <c r="H1499" s="5" t="s">
        <v>64</v>
      </c>
      <c r="I1499" s="5" t="s">
        <v>3821</v>
      </c>
      <c r="J1499" s="5" t="s">
        <v>2802</v>
      </c>
      <c r="K1499" s="5" t="s">
        <v>2803</v>
      </c>
      <c r="L1499" s="5" t="s">
        <v>4299</v>
      </c>
      <c r="M1499" s="5" t="s">
        <v>1138</v>
      </c>
      <c r="N1499" s="5" t="s">
        <v>3843</v>
      </c>
      <c r="O1499" s="5" t="s">
        <v>260</v>
      </c>
      <c r="P1499" s="5" t="s">
        <v>3869</v>
      </c>
      <c r="Q1499" s="5" t="s">
        <v>1045</v>
      </c>
      <c r="R1499" s="5" t="s">
        <v>4164</v>
      </c>
      <c r="S1499" s="5" t="s">
        <v>2804</v>
      </c>
      <c r="T1499" s="5">
        <v>39</v>
      </c>
      <c r="U1499" s="5">
        <v>4</v>
      </c>
      <c r="V1499" s="5" t="s">
        <v>2808</v>
      </c>
      <c r="W1499" s="5">
        <v>1</v>
      </c>
      <c r="X1499" s="5" t="s">
        <v>72</v>
      </c>
      <c r="Y1499" s="5">
        <v>1</v>
      </c>
      <c r="Z1499" s="5" t="s">
        <v>73</v>
      </c>
      <c r="AA1499" s="5">
        <v>1</v>
      </c>
      <c r="AB1499" s="6">
        <v>0.5</v>
      </c>
      <c r="AC1499" s="6">
        <v>0.5</v>
      </c>
      <c r="AD1499" s="6">
        <v>100</v>
      </c>
      <c r="AE1499" s="6">
        <v>1</v>
      </c>
      <c r="AF1499" s="6">
        <v>1</v>
      </c>
      <c r="AG1499" s="6">
        <v>100</v>
      </c>
      <c r="AH1499" s="6">
        <v>1</v>
      </c>
      <c r="AI1499" s="6">
        <v>1</v>
      </c>
      <c r="AJ1499" s="6">
        <v>100</v>
      </c>
      <c r="AK1499" s="6">
        <v>1</v>
      </c>
      <c r="AL1499" s="6">
        <v>1</v>
      </c>
      <c r="AM1499" s="6">
        <v>100</v>
      </c>
      <c r="AN1499" s="6">
        <v>0.5</v>
      </c>
      <c r="AO1499" s="6">
        <v>0</v>
      </c>
      <c r="AP1499" s="6">
        <v>0</v>
      </c>
      <c r="AQ1499" s="6">
        <v>4</v>
      </c>
      <c r="AR1499" s="6">
        <v>3.5</v>
      </c>
      <c r="AS1499" s="6">
        <v>87.5</v>
      </c>
      <c r="AT1499" s="7">
        <v>70000000</v>
      </c>
      <c r="AU1499" s="7">
        <v>70000000</v>
      </c>
      <c r="AV1499" s="6">
        <v>100</v>
      </c>
      <c r="AW1499" s="7">
        <v>10000000</v>
      </c>
      <c r="AX1499" s="7">
        <v>10000000</v>
      </c>
      <c r="AY1499" s="6">
        <v>100</v>
      </c>
      <c r="AZ1499" s="7">
        <v>77349000</v>
      </c>
      <c r="BA1499" s="7">
        <v>77349000</v>
      </c>
      <c r="BB1499" s="6">
        <v>100</v>
      </c>
      <c r="BC1499" s="7">
        <v>77268140</v>
      </c>
      <c r="BD1499" s="7">
        <v>75315140</v>
      </c>
      <c r="BE1499" s="6">
        <v>97.48</v>
      </c>
      <c r="BF1499" s="7">
        <v>66860000</v>
      </c>
      <c r="BG1499" s="7">
        <v>0</v>
      </c>
      <c r="BH1499" s="6">
        <v>0</v>
      </c>
      <c r="BI1499" s="7">
        <v>301477140</v>
      </c>
      <c r="BJ1499" s="7">
        <v>232664140</v>
      </c>
      <c r="BK1499" s="6">
        <v>77.17</v>
      </c>
      <c r="BL1499" s="5"/>
      <c r="BM1499" s="3">
        <f t="shared" si="240"/>
        <v>70</v>
      </c>
      <c r="BN1499" s="3">
        <f t="shared" si="241"/>
        <v>70</v>
      </c>
      <c r="BO1499" s="3">
        <f t="shared" si="242"/>
        <v>10</v>
      </c>
      <c r="BP1499" s="3">
        <f t="shared" si="243"/>
        <v>10</v>
      </c>
      <c r="BQ1499" s="3">
        <f t="shared" si="244"/>
        <v>77.349000000000004</v>
      </c>
      <c r="BR1499" s="3">
        <f t="shared" si="245"/>
        <v>77.349000000000004</v>
      </c>
      <c r="BS1499" s="3">
        <f t="shared" si="246"/>
        <v>77.268140000000002</v>
      </c>
      <c r="BT1499" s="3">
        <f t="shared" si="247"/>
        <v>75.31514</v>
      </c>
      <c r="BU1499" s="3">
        <f t="shared" si="248"/>
        <v>66.86</v>
      </c>
      <c r="BV1499" s="3">
        <f t="shared" si="249"/>
        <v>0</v>
      </c>
    </row>
    <row r="1500" spans="1:74" x14ac:dyDescent="0.25">
      <c r="A1500" s="4">
        <v>16</v>
      </c>
      <c r="B1500" s="5" t="s">
        <v>60</v>
      </c>
      <c r="C1500" s="5" t="s">
        <v>61</v>
      </c>
      <c r="D1500" s="5">
        <v>2023</v>
      </c>
      <c r="E1500" s="5" t="s">
        <v>62</v>
      </c>
      <c r="F1500" s="5" t="s">
        <v>63</v>
      </c>
      <c r="G1500" s="5">
        <v>2</v>
      </c>
      <c r="H1500" s="5" t="s">
        <v>64</v>
      </c>
      <c r="I1500" s="5" t="s">
        <v>3821</v>
      </c>
      <c r="J1500" s="5" t="s">
        <v>2802</v>
      </c>
      <c r="K1500" s="5" t="s">
        <v>2803</v>
      </c>
      <c r="L1500" s="5" t="s">
        <v>4299</v>
      </c>
      <c r="M1500" s="5" t="s">
        <v>1138</v>
      </c>
      <c r="N1500" s="5" t="s">
        <v>3843</v>
      </c>
      <c r="O1500" s="5" t="s">
        <v>260</v>
      </c>
      <c r="P1500" s="5" t="s">
        <v>3869</v>
      </c>
      <c r="Q1500" s="5" t="s">
        <v>1045</v>
      </c>
      <c r="R1500" s="5" t="s">
        <v>4164</v>
      </c>
      <c r="S1500" s="5" t="s">
        <v>2804</v>
      </c>
      <c r="T1500" s="5">
        <v>39</v>
      </c>
      <c r="U1500" s="5">
        <v>5</v>
      </c>
      <c r="V1500" s="5" t="s">
        <v>2809</v>
      </c>
      <c r="W1500" s="5">
        <v>1</v>
      </c>
      <c r="X1500" s="5" t="s">
        <v>72</v>
      </c>
      <c r="Y1500" s="5">
        <v>1</v>
      </c>
      <c r="Z1500" s="5" t="s">
        <v>73</v>
      </c>
      <c r="AA1500" s="5">
        <v>1</v>
      </c>
      <c r="AB1500" s="6">
        <v>0.5</v>
      </c>
      <c r="AC1500" s="6">
        <v>0.5</v>
      </c>
      <c r="AD1500" s="6">
        <v>100</v>
      </c>
      <c r="AE1500" s="6">
        <v>1</v>
      </c>
      <c r="AF1500" s="6">
        <v>1</v>
      </c>
      <c r="AG1500" s="6">
        <v>100</v>
      </c>
      <c r="AH1500" s="6">
        <v>1</v>
      </c>
      <c r="AI1500" s="6">
        <v>1</v>
      </c>
      <c r="AJ1500" s="6">
        <v>100</v>
      </c>
      <c r="AK1500" s="6">
        <v>1</v>
      </c>
      <c r="AL1500" s="6">
        <v>0.77</v>
      </c>
      <c r="AM1500" s="6">
        <v>77</v>
      </c>
      <c r="AN1500" s="6">
        <v>0.5</v>
      </c>
      <c r="AO1500" s="6">
        <v>0</v>
      </c>
      <c r="AP1500" s="6">
        <v>0</v>
      </c>
      <c r="AQ1500" s="6">
        <v>4</v>
      </c>
      <c r="AR1500" s="6">
        <v>3.27</v>
      </c>
      <c r="AS1500" s="6">
        <v>81.75</v>
      </c>
      <c r="AT1500" s="7">
        <v>430000000</v>
      </c>
      <c r="AU1500" s="7">
        <v>429860837</v>
      </c>
      <c r="AV1500" s="6">
        <v>99.97</v>
      </c>
      <c r="AW1500" s="7">
        <v>324349600</v>
      </c>
      <c r="AX1500" s="7">
        <v>324011400</v>
      </c>
      <c r="AY1500" s="6">
        <v>99.9</v>
      </c>
      <c r="AZ1500" s="7">
        <v>525225449</v>
      </c>
      <c r="BA1500" s="7">
        <v>525225449</v>
      </c>
      <c r="BB1500" s="6">
        <v>100</v>
      </c>
      <c r="BC1500" s="7">
        <v>965201855</v>
      </c>
      <c r="BD1500" s="7">
        <v>965026055</v>
      </c>
      <c r="BE1500" s="6">
        <v>99.98</v>
      </c>
      <c r="BF1500" s="7">
        <v>793742000</v>
      </c>
      <c r="BG1500" s="7">
        <v>0</v>
      </c>
      <c r="BH1500" s="6">
        <v>0</v>
      </c>
      <c r="BI1500" s="7">
        <v>3038518904</v>
      </c>
      <c r="BJ1500" s="7">
        <v>2244123741</v>
      </c>
      <c r="BK1500" s="6">
        <v>73.86</v>
      </c>
      <c r="BL1500" s="5"/>
      <c r="BM1500" s="3">
        <f t="shared" si="240"/>
        <v>430</v>
      </c>
      <c r="BN1500" s="3">
        <f t="shared" si="241"/>
        <v>429.860837</v>
      </c>
      <c r="BO1500" s="3">
        <f t="shared" si="242"/>
        <v>324.34960000000001</v>
      </c>
      <c r="BP1500" s="3">
        <f t="shared" si="243"/>
        <v>324.01139999999998</v>
      </c>
      <c r="BQ1500" s="3">
        <f t="shared" si="244"/>
        <v>525.22544900000003</v>
      </c>
      <c r="BR1500" s="3">
        <f t="shared" si="245"/>
        <v>525.22544900000003</v>
      </c>
      <c r="BS1500" s="3">
        <f t="shared" si="246"/>
        <v>965.20185500000002</v>
      </c>
      <c r="BT1500" s="3">
        <f t="shared" si="247"/>
        <v>965.02605500000004</v>
      </c>
      <c r="BU1500" s="3">
        <f t="shared" si="248"/>
        <v>793.74199999999996</v>
      </c>
      <c r="BV1500" s="3">
        <f t="shared" si="249"/>
        <v>0</v>
      </c>
    </row>
    <row r="1501" spans="1:74" x14ac:dyDescent="0.25">
      <c r="A1501" s="4">
        <v>16</v>
      </c>
      <c r="B1501" s="5" t="s">
        <v>60</v>
      </c>
      <c r="C1501" s="5" t="s">
        <v>61</v>
      </c>
      <c r="D1501" s="5">
        <v>2023</v>
      </c>
      <c r="E1501" s="5" t="s">
        <v>62</v>
      </c>
      <c r="F1501" s="5" t="s">
        <v>63</v>
      </c>
      <c r="G1501" s="5">
        <v>2</v>
      </c>
      <c r="H1501" s="5" t="s">
        <v>64</v>
      </c>
      <c r="I1501" s="5" t="s">
        <v>3821</v>
      </c>
      <c r="J1501" s="5" t="s">
        <v>2802</v>
      </c>
      <c r="K1501" s="5" t="s">
        <v>2803</v>
      </c>
      <c r="L1501" s="5" t="s">
        <v>4299</v>
      </c>
      <c r="M1501" s="5" t="s">
        <v>1138</v>
      </c>
      <c r="N1501" s="5" t="s">
        <v>3843</v>
      </c>
      <c r="O1501" s="5" t="s">
        <v>260</v>
      </c>
      <c r="P1501" s="5" t="s">
        <v>3869</v>
      </c>
      <c r="Q1501" s="5" t="s">
        <v>1045</v>
      </c>
      <c r="R1501" s="5" t="s">
        <v>4164</v>
      </c>
      <c r="S1501" s="5" t="s">
        <v>2804</v>
      </c>
      <c r="T1501" s="5">
        <v>39</v>
      </c>
      <c r="U1501" s="5">
        <v>6</v>
      </c>
      <c r="V1501" s="5" t="s">
        <v>2810</v>
      </c>
      <c r="W1501" s="5">
        <v>1</v>
      </c>
      <c r="X1501" s="5" t="s">
        <v>72</v>
      </c>
      <c r="Y1501" s="5">
        <v>1</v>
      </c>
      <c r="Z1501" s="5" t="s">
        <v>73</v>
      </c>
      <c r="AA1501" s="5">
        <v>1</v>
      </c>
      <c r="AB1501" s="6">
        <v>97</v>
      </c>
      <c r="AC1501" s="6">
        <v>96</v>
      </c>
      <c r="AD1501" s="6">
        <v>98.97</v>
      </c>
      <c r="AE1501" s="6">
        <v>204</v>
      </c>
      <c r="AF1501" s="6">
        <v>204</v>
      </c>
      <c r="AG1501" s="6">
        <v>100</v>
      </c>
      <c r="AH1501" s="6">
        <v>344</v>
      </c>
      <c r="AI1501" s="6">
        <v>344</v>
      </c>
      <c r="AJ1501" s="6">
        <v>100</v>
      </c>
      <c r="AK1501" s="6">
        <v>120</v>
      </c>
      <c r="AL1501" s="6">
        <v>91</v>
      </c>
      <c r="AM1501" s="6">
        <v>75.83</v>
      </c>
      <c r="AN1501" s="6">
        <v>54</v>
      </c>
      <c r="AO1501" s="6">
        <v>0</v>
      </c>
      <c r="AP1501" s="6">
        <v>0</v>
      </c>
      <c r="AQ1501" s="6">
        <v>818</v>
      </c>
      <c r="AR1501" s="6">
        <v>735</v>
      </c>
      <c r="AS1501" s="6">
        <v>89.85</v>
      </c>
      <c r="AT1501" s="7">
        <v>478497233</v>
      </c>
      <c r="AU1501" s="7">
        <v>477866669</v>
      </c>
      <c r="AV1501" s="6">
        <v>99.87</v>
      </c>
      <c r="AW1501" s="7">
        <v>998035733</v>
      </c>
      <c r="AX1501" s="7">
        <v>997954081</v>
      </c>
      <c r="AY1501" s="6">
        <v>99.99</v>
      </c>
      <c r="AZ1501" s="7">
        <v>1983151558</v>
      </c>
      <c r="BA1501" s="7">
        <v>1920966458</v>
      </c>
      <c r="BB1501" s="6">
        <v>96.86</v>
      </c>
      <c r="BC1501" s="7">
        <v>1273882364</v>
      </c>
      <c r="BD1501" s="7">
        <v>1239884832</v>
      </c>
      <c r="BE1501" s="6">
        <v>97.33</v>
      </c>
      <c r="BF1501" s="7">
        <v>1660030000</v>
      </c>
      <c r="BG1501" s="7">
        <v>0</v>
      </c>
      <c r="BH1501" s="6">
        <v>0</v>
      </c>
      <c r="BI1501" s="7">
        <v>6393596888</v>
      </c>
      <c r="BJ1501" s="7">
        <v>4636672040</v>
      </c>
      <c r="BK1501" s="6">
        <v>72.52</v>
      </c>
      <c r="BL1501" s="5"/>
      <c r="BM1501" s="3">
        <f t="shared" si="240"/>
        <v>478.49723299999999</v>
      </c>
      <c r="BN1501" s="3">
        <f t="shared" si="241"/>
        <v>477.866669</v>
      </c>
      <c r="BO1501" s="3">
        <f t="shared" si="242"/>
        <v>998.03573300000005</v>
      </c>
      <c r="BP1501" s="3">
        <f t="shared" si="243"/>
        <v>997.95408099999997</v>
      </c>
      <c r="BQ1501" s="3">
        <f t="shared" si="244"/>
        <v>1983.151558</v>
      </c>
      <c r="BR1501" s="3">
        <f t="shared" si="245"/>
        <v>1920.9664580000001</v>
      </c>
      <c r="BS1501" s="3">
        <f t="shared" si="246"/>
        <v>1273.8823640000001</v>
      </c>
      <c r="BT1501" s="3">
        <f t="shared" si="247"/>
        <v>1239.884832</v>
      </c>
      <c r="BU1501" s="3">
        <f t="shared" si="248"/>
        <v>1660.03</v>
      </c>
      <c r="BV1501" s="3">
        <f t="shared" si="249"/>
        <v>0</v>
      </c>
    </row>
    <row r="1502" spans="1:74" x14ac:dyDescent="0.25">
      <c r="A1502" s="4">
        <v>16</v>
      </c>
      <c r="B1502" s="5" t="s">
        <v>60</v>
      </c>
      <c r="C1502" s="5" t="s">
        <v>61</v>
      </c>
      <c r="D1502" s="5">
        <v>2023</v>
      </c>
      <c r="E1502" s="5" t="s">
        <v>62</v>
      </c>
      <c r="F1502" s="5" t="s">
        <v>63</v>
      </c>
      <c r="G1502" s="5">
        <v>2</v>
      </c>
      <c r="H1502" s="5" t="s">
        <v>64</v>
      </c>
      <c r="I1502" s="5" t="s">
        <v>3821</v>
      </c>
      <c r="J1502" s="5" t="s">
        <v>2802</v>
      </c>
      <c r="K1502" s="5" t="s">
        <v>2803</v>
      </c>
      <c r="L1502" s="5" t="s">
        <v>4299</v>
      </c>
      <c r="M1502" s="5" t="s">
        <v>1138</v>
      </c>
      <c r="N1502" s="5" t="s">
        <v>3843</v>
      </c>
      <c r="O1502" s="5" t="s">
        <v>260</v>
      </c>
      <c r="P1502" s="5" t="s">
        <v>3869</v>
      </c>
      <c r="Q1502" s="5" t="s">
        <v>1045</v>
      </c>
      <c r="R1502" s="5" t="s">
        <v>4164</v>
      </c>
      <c r="S1502" s="5" t="s">
        <v>2804</v>
      </c>
      <c r="T1502" s="5">
        <v>39</v>
      </c>
      <c r="U1502" s="5">
        <v>7</v>
      </c>
      <c r="V1502" s="5" t="s">
        <v>2811</v>
      </c>
      <c r="W1502" s="5">
        <v>1</v>
      </c>
      <c r="X1502" s="5" t="s">
        <v>72</v>
      </c>
      <c r="Y1502" s="5">
        <v>1</v>
      </c>
      <c r="Z1502" s="5" t="s">
        <v>73</v>
      </c>
      <c r="AA1502" s="5">
        <v>1</v>
      </c>
      <c r="AB1502" s="6">
        <v>32</v>
      </c>
      <c r="AC1502" s="6">
        <v>31</v>
      </c>
      <c r="AD1502" s="6">
        <v>96.88</v>
      </c>
      <c r="AE1502" s="6">
        <v>81</v>
      </c>
      <c r="AF1502" s="6">
        <v>81</v>
      </c>
      <c r="AG1502" s="6">
        <v>100</v>
      </c>
      <c r="AH1502" s="6">
        <v>142</v>
      </c>
      <c r="AI1502" s="6">
        <v>142</v>
      </c>
      <c r="AJ1502" s="6">
        <v>100</v>
      </c>
      <c r="AK1502" s="6">
        <v>73</v>
      </c>
      <c r="AL1502" s="6">
        <v>40</v>
      </c>
      <c r="AM1502" s="6">
        <v>54.79</v>
      </c>
      <c r="AN1502" s="6">
        <v>10</v>
      </c>
      <c r="AO1502" s="6">
        <v>0</v>
      </c>
      <c r="AP1502" s="6">
        <v>0</v>
      </c>
      <c r="AQ1502" s="6">
        <v>337</v>
      </c>
      <c r="AR1502" s="6">
        <v>294</v>
      </c>
      <c r="AS1502" s="6">
        <v>87.24</v>
      </c>
      <c r="AT1502" s="7">
        <v>190000000</v>
      </c>
      <c r="AU1502" s="7">
        <v>190000000</v>
      </c>
      <c r="AV1502" s="6">
        <v>100</v>
      </c>
      <c r="AW1502" s="7">
        <v>47295000</v>
      </c>
      <c r="AX1502" s="7">
        <v>47295000</v>
      </c>
      <c r="AY1502" s="6">
        <v>100</v>
      </c>
      <c r="AZ1502" s="7">
        <v>88211500</v>
      </c>
      <c r="BA1502" s="7">
        <v>88211500</v>
      </c>
      <c r="BB1502" s="6">
        <v>100</v>
      </c>
      <c r="BC1502" s="7">
        <v>167354177</v>
      </c>
      <c r="BD1502" s="7">
        <v>151350017</v>
      </c>
      <c r="BE1502" s="6">
        <v>90.44</v>
      </c>
      <c r="BF1502" s="7">
        <v>150120000</v>
      </c>
      <c r="BG1502" s="7">
        <v>0</v>
      </c>
      <c r="BH1502" s="6">
        <v>0</v>
      </c>
      <c r="BI1502" s="7">
        <v>642980677</v>
      </c>
      <c r="BJ1502" s="7">
        <v>476856517</v>
      </c>
      <c r="BK1502" s="6">
        <v>74.16</v>
      </c>
      <c r="BL1502" s="5"/>
      <c r="BM1502" s="3">
        <f t="shared" si="240"/>
        <v>190</v>
      </c>
      <c r="BN1502" s="3">
        <f t="shared" si="241"/>
        <v>190</v>
      </c>
      <c r="BO1502" s="3">
        <f t="shared" si="242"/>
        <v>47.295000000000002</v>
      </c>
      <c r="BP1502" s="3">
        <f t="shared" si="243"/>
        <v>47.295000000000002</v>
      </c>
      <c r="BQ1502" s="3">
        <f t="shared" si="244"/>
        <v>88.211500000000001</v>
      </c>
      <c r="BR1502" s="3">
        <f t="shared" si="245"/>
        <v>88.211500000000001</v>
      </c>
      <c r="BS1502" s="3">
        <f t="shared" si="246"/>
        <v>167.35417699999999</v>
      </c>
      <c r="BT1502" s="3">
        <f t="shared" si="247"/>
        <v>151.35001700000001</v>
      </c>
      <c r="BU1502" s="3">
        <f t="shared" si="248"/>
        <v>150.12</v>
      </c>
      <c r="BV1502" s="3">
        <f t="shared" si="249"/>
        <v>0</v>
      </c>
    </row>
    <row r="1503" spans="1:74" x14ac:dyDescent="0.25">
      <c r="A1503" s="4">
        <v>16</v>
      </c>
      <c r="B1503" s="5" t="s">
        <v>60</v>
      </c>
      <c r="C1503" s="5" t="s">
        <v>61</v>
      </c>
      <c r="D1503" s="5">
        <v>2023</v>
      </c>
      <c r="E1503" s="5" t="s">
        <v>62</v>
      </c>
      <c r="F1503" s="5" t="s">
        <v>63</v>
      </c>
      <c r="G1503" s="5">
        <v>2</v>
      </c>
      <c r="H1503" s="5" t="s">
        <v>64</v>
      </c>
      <c r="I1503" s="5" t="s">
        <v>3821</v>
      </c>
      <c r="J1503" s="5" t="s">
        <v>2802</v>
      </c>
      <c r="K1503" s="5" t="s">
        <v>2803</v>
      </c>
      <c r="L1503" s="5" t="s">
        <v>4299</v>
      </c>
      <c r="M1503" s="5" t="s">
        <v>1138</v>
      </c>
      <c r="N1503" s="5" t="s">
        <v>3843</v>
      </c>
      <c r="O1503" s="5" t="s">
        <v>260</v>
      </c>
      <c r="P1503" s="5" t="s">
        <v>3869</v>
      </c>
      <c r="Q1503" s="5" t="s">
        <v>1045</v>
      </c>
      <c r="R1503" s="5" t="s">
        <v>4164</v>
      </c>
      <c r="S1503" s="5" t="s">
        <v>2804</v>
      </c>
      <c r="T1503" s="5">
        <v>39</v>
      </c>
      <c r="U1503" s="5">
        <v>8</v>
      </c>
      <c r="V1503" s="5" t="s">
        <v>2812</v>
      </c>
      <c r="W1503" s="5">
        <v>2</v>
      </c>
      <c r="X1503" s="5" t="s">
        <v>76</v>
      </c>
      <c r="Y1503" s="5">
        <v>1</v>
      </c>
      <c r="Z1503" s="5" t="s">
        <v>73</v>
      </c>
      <c r="AA1503" s="5">
        <v>1</v>
      </c>
      <c r="AB1503" s="6">
        <v>2</v>
      </c>
      <c r="AC1503" s="6">
        <v>1.9</v>
      </c>
      <c r="AD1503" s="6">
        <v>95</v>
      </c>
      <c r="AE1503" s="6">
        <v>2</v>
      </c>
      <c r="AF1503" s="6">
        <v>2</v>
      </c>
      <c r="AG1503" s="6">
        <v>100</v>
      </c>
      <c r="AH1503" s="6">
        <v>2</v>
      </c>
      <c r="AI1503" s="6">
        <v>2</v>
      </c>
      <c r="AJ1503" s="6">
        <v>100</v>
      </c>
      <c r="AK1503" s="6">
        <v>2</v>
      </c>
      <c r="AL1503" s="6">
        <v>1.04</v>
      </c>
      <c r="AM1503" s="6">
        <v>52</v>
      </c>
      <c r="AN1503" s="6">
        <v>2</v>
      </c>
      <c r="AO1503" s="6">
        <v>0</v>
      </c>
      <c r="AP1503" s="6">
        <v>0</v>
      </c>
      <c r="AQ1503" s="6" t="s">
        <v>77</v>
      </c>
      <c r="AR1503" s="6" t="s">
        <v>77</v>
      </c>
      <c r="AS1503" s="6" t="s">
        <v>77</v>
      </c>
      <c r="AT1503" s="7">
        <v>70000000</v>
      </c>
      <c r="AU1503" s="7">
        <v>69912057</v>
      </c>
      <c r="AV1503" s="6">
        <v>99.87</v>
      </c>
      <c r="AW1503" s="7">
        <v>37180000</v>
      </c>
      <c r="AX1503" s="7">
        <v>37180000</v>
      </c>
      <c r="AY1503" s="6">
        <v>100</v>
      </c>
      <c r="AZ1503" s="7">
        <v>36242225</v>
      </c>
      <c r="BA1503" s="7">
        <v>36242225</v>
      </c>
      <c r="BB1503" s="6">
        <v>100</v>
      </c>
      <c r="BC1503" s="7">
        <v>26589865</v>
      </c>
      <c r="BD1503" s="7">
        <v>26289865</v>
      </c>
      <c r="BE1503" s="6">
        <v>98.87</v>
      </c>
      <c r="BF1503" s="7">
        <v>29930000</v>
      </c>
      <c r="BG1503" s="7">
        <v>0</v>
      </c>
      <c r="BH1503" s="6">
        <v>0</v>
      </c>
      <c r="BI1503" s="7">
        <v>199942090</v>
      </c>
      <c r="BJ1503" s="7">
        <v>169624147</v>
      </c>
      <c r="BK1503" s="6">
        <v>84.84</v>
      </c>
      <c r="BL1503" s="5"/>
      <c r="BM1503" s="3">
        <f t="shared" si="240"/>
        <v>70</v>
      </c>
      <c r="BN1503" s="3">
        <f t="shared" si="241"/>
        <v>69.912057000000004</v>
      </c>
      <c r="BO1503" s="3">
        <f t="shared" si="242"/>
        <v>37.18</v>
      </c>
      <c r="BP1503" s="3">
        <f t="shared" si="243"/>
        <v>37.18</v>
      </c>
      <c r="BQ1503" s="3">
        <f t="shared" si="244"/>
        <v>36.242224999999998</v>
      </c>
      <c r="BR1503" s="3">
        <f t="shared" si="245"/>
        <v>36.242224999999998</v>
      </c>
      <c r="BS1503" s="3">
        <f t="shared" si="246"/>
        <v>26.589865</v>
      </c>
      <c r="BT1503" s="3">
        <f t="shared" si="247"/>
        <v>26.289864999999999</v>
      </c>
      <c r="BU1503" s="3">
        <f t="shared" si="248"/>
        <v>29.93</v>
      </c>
      <c r="BV1503" s="3">
        <f t="shared" si="249"/>
        <v>0</v>
      </c>
    </row>
    <row r="1504" spans="1:74" x14ac:dyDescent="0.25">
      <c r="A1504" s="4">
        <v>16</v>
      </c>
      <c r="B1504" s="5" t="s">
        <v>60</v>
      </c>
      <c r="C1504" s="5" t="s">
        <v>61</v>
      </c>
      <c r="D1504" s="5">
        <v>2023</v>
      </c>
      <c r="E1504" s="5" t="s">
        <v>62</v>
      </c>
      <c r="F1504" s="5" t="s">
        <v>63</v>
      </c>
      <c r="G1504" s="5">
        <v>2</v>
      </c>
      <c r="H1504" s="5" t="s">
        <v>64</v>
      </c>
      <c r="I1504" s="5" t="s">
        <v>3821</v>
      </c>
      <c r="J1504" s="5" t="s">
        <v>2802</v>
      </c>
      <c r="K1504" s="5" t="s">
        <v>2803</v>
      </c>
      <c r="L1504" s="5" t="s">
        <v>4299</v>
      </c>
      <c r="M1504" s="5" t="s">
        <v>1138</v>
      </c>
      <c r="N1504" s="5" t="s">
        <v>3843</v>
      </c>
      <c r="O1504" s="5" t="s">
        <v>260</v>
      </c>
      <c r="P1504" s="5" t="s">
        <v>3869</v>
      </c>
      <c r="Q1504" s="5" t="s">
        <v>1045</v>
      </c>
      <c r="R1504" s="5" t="s">
        <v>4165</v>
      </c>
      <c r="S1504" s="5" t="s">
        <v>2813</v>
      </c>
      <c r="T1504" s="5">
        <v>21</v>
      </c>
      <c r="U1504" s="5">
        <v>1</v>
      </c>
      <c r="V1504" s="5" t="s">
        <v>2814</v>
      </c>
      <c r="W1504" s="5">
        <v>1</v>
      </c>
      <c r="X1504" s="5" t="s">
        <v>72</v>
      </c>
      <c r="Y1504" s="5">
        <v>1</v>
      </c>
      <c r="Z1504" s="5" t="s">
        <v>73</v>
      </c>
      <c r="AA1504" s="5">
        <v>1</v>
      </c>
      <c r="AB1504" s="6">
        <v>0.09</v>
      </c>
      <c r="AC1504" s="6">
        <v>0.08</v>
      </c>
      <c r="AD1504" s="6">
        <v>88.89</v>
      </c>
      <c r="AE1504" s="6">
        <v>0.1</v>
      </c>
      <c r="AF1504" s="6">
        <v>0.1</v>
      </c>
      <c r="AG1504" s="6">
        <v>100</v>
      </c>
      <c r="AH1504" s="6">
        <v>0.25</v>
      </c>
      <c r="AI1504" s="6">
        <v>0.25</v>
      </c>
      <c r="AJ1504" s="6">
        <v>100</v>
      </c>
      <c r="AK1504" s="6">
        <v>0.32</v>
      </c>
      <c r="AL1504" s="6">
        <v>0.28999999999999998</v>
      </c>
      <c r="AM1504" s="6">
        <v>90.63</v>
      </c>
      <c r="AN1504" s="6">
        <v>0.25</v>
      </c>
      <c r="AO1504" s="6">
        <v>0</v>
      </c>
      <c r="AP1504" s="6">
        <v>0</v>
      </c>
      <c r="AQ1504" s="6">
        <v>1</v>
      </c>
      <c r="AR1504" s="6">
        <v>0.72</v>
      </c>
      <c r="AS1504" s="6">
        <v>72</v>
      </c>
      <c r="AT1504" s="7">
        <v>88358723</v>
      </c>
      <c r="AU1504" s="7">
        <v>88358191</v>
      </c>
      <c r="AV1504" s="6">
        <v>100</v>
      </c>
      <c r="AW1504" s="7">
        <v>216704633</v>
      </c>
      <c r="AX1504" s="7">
        <v>216703146</v>
      </c>
      <c r="AY1504" s="6">
        <v>100</v>
      </c>
      <c r="AZ1504" s="7">
        <v>390039515</v>
      </c>
      <c r="BA1504" s="7">
        <v>389810533</v>
      </c>
      <c r="BB1504" s="6">
        <v>99.94</v>
      </c>
      <c r="BC1504" s="7">
        <v>206896744</v>
      </c>
      <c r="BD1504" s="7">
        <v>192343600</v>
      </c>
      <c r="BE1504" s="6">
        <v>92.96</v>
      </c>
      <c r="BF1504" s="7">
        <v>427098000</v>
      </c>
      <c r="BG1504" s="7">
        <v>0</v>
      </c>
      <c r="BH1504" s="6">
        <v>0</v>
      </c>
      <c r="BI1504" s="7">
        <v>1329097615</v>
      </c>
      <c r="BJ1504" s="7">
        <v>887215470</v>
      </c>
      <c r="BK1504" s="6">
        <v>66.75</v>
      </c>
      <c r="BL1504" s="5"/>
      <c r="BM1504" s="3">
        <f t="shared" si="240"/>
        <v>88.358722999999998</v>
      </c>
      <c r="BN1504" s="3">
        <f t="shared" si="241"/>
        <v>88.358191000000005</v>
      </c>
      <c r="BO1504" s="3">
        <f t="shared" si="242"/>
        <v>216.704633</v>
      </c>
      <c r="BP1504" s="3">
        <f t="shared" si="243"/>
        <v>216.703146</v>
      </c>
      <c r="BQ1504" s="3">
        <f t="shared" si="244"/>
        <v>390.03951499999999</v>
      </c>
      <c r="BR1504" s="3">
        <f t="shared" si="245"/>
        <v>389.81053300000002</v>
      </c>
      <c r="BS1504" s="3">
        <f t="shared" si="246"/>
        <v>206.89674400000001</v>
      </c>
      <c r="BT1504" s="3">
        <f t="shared" si="247"/>
        <v>192.34360000000001</v>
      </c>
      <c r="BU1504" s="3">
        <f t="shared" si="248"/>
        <v>427.09800000000001</v>
      </c>
      <c r="BV1504" s="3">
        <f t="shared" si="249"/>
        <v>0</v>
      </c>
    </row>
    <row r="1505" spans="1:74" x14ac:dyDescent="0.25">
      <c r="A1505" s="4">
        <v>16</v>
      </c>
      <c r="B1505" s="5" t="s">
        <v>60</v>
      </c>
      <c r="C1505" s="5" t="s">
        <v>61</v>
      </c>
      <c r="D1505" s="5">
        <v>2023</v>
      </c>
      <c r="E1505" s="5" t="s">
        <v>62</v>
      </c>
      <c r="F1505" s="5" t="s">
        <v>63</v>
      </c>
      <c r="G1505" s="5">
        <v>2</v>
      </c>
      <c r="H1505" s="5" t="s">
        <v>64</v>
      </c>
      <c r="I1505" s="5" t="s">
        <v>3821</v>
      </c>
      <c r="J1505" s="5" t="s">
        <v>2802</v>
      </c>
      <c r="K1505" s="5" t="s">
        <v>2803</v>
      </c>
      <c r="L1505" s="5" t="s">
        <v>4299</v>
      </c>
      <c r="M1505" s="5" t="s">
        <v>1138</v>
      </c>
      <c r="N1505" s="5" t="s">
        <v>3843</v>
      </c>
      <c r="O1505" s="5" t="s">
        <v>260</v>
      </c>
      <c r="P1505" s="5" t="s">
        <v>3869</v>
      </c>
      <c r="Q1505" s="5" t="s">
        <v>1045</v>
      </c>
      <c r="R1505" s="5" t="s">
        <v>4165</v>
      </c>
      <c r="S1505" s="5" t="s">
        <v>2813</v>
      </c>
      <c r="T1505" s="5">
        <v>21</v>
      </c>
      <c r="U1505" s="5">
        <v>2</v>
      </c>
      <c r="V1505" s="5" t="s">
        <v>2815</v>
      </c>
      <c r="W1505" s="5">
        <v>1</v>
      </c>
      <c r="X1505" s="5" t="s">
        <v>72</v>
      </c>
      <c r="Y1505" s="5">
        <v>1</v>
      </c>
      <c r="Z1505" s="5" t="s">
        <v>73</v>
      </c>
      <c r="AA1505" s="5">
        <v>1</v>
      </c>
      <c r="AB1505" s="6">
        <v>0.15</v>
      </c>
      <c r="AC1505" s="6">
        <v>0.15</v>
      </c>
      <c r="AD1505" s="6">
        <v>100</v>
      </c>
      <c r="AE1505" s="6">
        <v>0.12</v>
      </c>
      <c r="AF1505" s="6">
        <v>0.12</v>
      </c>
      <c r="AG1505" s="6">
        <v>100</v>
      </c>
      <c r="AH1505" s="6">
        <v>0.3</v>
      </c>
      <c r="AI1505" s="6">
        <v>0.3</v>
      </c>
      <c r="AJ1505" s="6">
        <v>100</v>
      </c>
      <c r="AK1505" s="6">
        <v>0.33</v>
      </c>
      <c r="AL1505" s="6">
        <v>0.13</v>
      </c>
      <c r="AM1505" s="6">
        <v>39.39</v>
      </c>
      <c r="AN1505" s="6">
        <v>0.1</v>
      </c>
      <c r="AO1505" s="6">
        <v>0</v>
      </c>
      <c r="AP1505" s="6">
        <v>0</v>
      </c>
      <c r="AQ1505" s="6">
        <v>1</v>
      </c>
      <c r="AR1505" s="6">
        <v>0.7</v>
      </c>
      <c r="AS1505" s="6">
        <v>70</v>
      </c>
      <c r="AT1505" s="7">
        <v>78672365</v>
      </c>
      <c r="AU1505" s="7">
        <v>78583618</v>
      </c>
      <c r="AV1505" s="6">
        <v>99.89</v>
      </c>
      <c r="AW1505" s="7">
        <v>46275367</v>
      </c>
      <c r="AX1505" s="7">
        <v>46275367</v>
      </c>
      <c r="AY1505" s="6">
        <v>100</v>
      </c>
      <c r="AZ1505" s="7">
        <v>99238500</v>
      </c>
      <c r="BA1505" s="7">
        <v>99238500</v>
      </c>
      <c r="BB1505" s="6">
        <v>100</v>
      </c>
      <c r="BC1505" s="7">
        <v>16144347</v>
      </c>
      <c r="BD1505" s="7">
        <v>15584000</v>
      </c>
      <c r="BE1505" s="6">
        <v>96.53</v>
      </c>
      <c r="BF1505" s="7">
        <v>54773000</v>
      </c>
      <c r="BG1505" s="7">
        <v>0</v>
      </c>
      <c r="BH1505" s="6">
        <v>0</v>
      </c>
      <c r="BI1505" s="7">
        <v>295103579</v>
      </c>
      <c r="BJ1505" s="7">
        <v>239681485</v>
      </c>
      <c r="BK1505" s="6">
        <v>81.22</v>
      </c>
      <c r="BL1505" s="5"/>
      <c r="BM1505" s="3">
        <f t="shared" si="240"/>
        <v>78.672364999999999</v>
      </c>
      <c r="BN1505" s="3">
        <f t="shared" si="241"/>
        <v>78.583618000000001</v>
      </c>
      <c r="BO1505" s="3">
        <f t="shared" si="242"/>
        <v>46.275367000000003</v>
      </c>
      <c r="BP1505" s="3">
        <f t="shared" si="243"/>
        <v>46.275367000000003</v>
      </c>
      <c r="BQ1505" s="3">
        <f t="shared" si="244"/>
        <v>99.238500000000002</v>
      </c>
      <c r="BR1505" s="3">
        <f t="shared" si="245"/>
        <v>99.238500000000002</v>
      </c>
      <c r="BS1505" s="3">
        <f t="shared" si="246"/>
        <v>16.144347</v>
      </c>
      <c r="BT1505" s="3">
        <f t="shared" si="247"/>
        <v>15.584</v>
      </c>
      <c r="BU1505" s="3">
        <f t="shared" si="248"/>
        <v>54.773000000000003</v>
      </c>
      <c r="BV1505" s="3">
        <f t="shared" si="249"/>
        <v>0</v>
      </c>
    </row>
    <row r="1506" spans="1:74" x14ac:dyDescent="0.25">
      <c r="A1506" s="4">
        <v>16</v>
      </c>
      <c r="B1506" s="5" t="s">
        <v>60</v>
      </c>
      <c r="C1506" s="5" t="s">
        <v>61</v>
      </c>
      <c r="D1506" s="5">
        <v>2023</v>
      </c>
      <c r="E1506" s="5" t="s">
        <v>62</v>
      </c>
      <c r="F1506" s="5" t="s">
        <v>63</v>
      </c>
      <c r="G1506" s="5">
        <v>2</v>
      </c>
      <c r="H1506" s="5" t="s">
        <v>64</v>
      </c>
      <c r="I1506" s="5" t="s">
        <v>3821</v>
      </c>
      <c r="J1506" s="5" t="s">
        <v>2802</v>
      </c>
      <c r="K1506" s="5" t="s">
        <v>2803</v>
      </c>
      <c r="L1506" s="5" t="s">
        <v>4299</v>
      </c>
      <c r="M1506" s="5" t="s">
        <v>1138</v>
      </c>
      <c r="N1506" s="5" t="s">
        <v>3843</v>
      </c>
      <c r="O1506" s="5" t="s">
        <v>260</v>
      </c>
      <c r="P1506" s="5" t="s">
        <v>3869</v>
      </c>
      <c r="Q1506" s="5" t="s">
        <v>1045</v>
      </c>
      <c r="R1506" s="5" t="s">
        <v>4165</v>
      </c>
      <c r="S1506" s="5" t="s">
        <v>2813</v>
      </c>
      <c r="T1506" s="5">
        <v>21</v>
      </c>
      <c r="U1506" s="5">
        <v>3</v>
      </c>
      <c r="V1506" s="5" t="s">
        <v>2816</v>
      </c>
      <c r="W1506" s="5">
        <v>1</v>
      </c>
      <c r="X1506" s="5" t="s">
        <v>72</v>
      </c>
      <c r="Y1506" s="5">
        <v>1</v>
      </c>
      <c r="Z1506" s="5" t="s">
        <v>73</v>
      </c>
      <c r="AA1506" s="5">
        <v>1</v>
      </c>
      <c r="AB1506" s="6">
        <v>17</v>
      </c>
      <c r="AC1506" s="6">
        <v>7.99</v>
      </c>
      <c r="AD1506" s="6">
        <v>47</v>
      </c>
      <c r="AE1506" s="6">
        <v>19</v>
      </c>
      <c r="AF1506" s="6">
        <v>14.98</v>
      </c>
      <c r="AG1506" s="6">
        <v>78.84</v>
      </c>
      <c r="AH1506" s="6">
        <v>4.22</v>
      </c>
      <c r="AI1506" s="6">
        <v>3.62</v>
      </c>
      <c r="AJ1506" s="6">
        <v>85.78</v>
      </c>
      <c r="AK1506" s="6">
        <v>10</v>
      </c>
      <c r="AL1506" s="6">
        <v>3</v>
      </c>
      <c r="AM1506" s="6">
        <v>30</v>
      </c>
      <c r="AN1506" s="6">
        <v>63.41</v>
      </c>
      <c r="AO1506" s="6">
        <v>0</v>
      </c>
      <c r="AP1506" s="6">
        <v>0</v>
      </c>
      <c r="AQ1506" s="6">
        <v>100</v>
      </c>
      <c r="AR1506" s="6">
        <v>29.59</v>
      </c>
      <c r="AS1506" s="6">
        <v>29.59</v>
      </c>
      <c r="AT1506" s="7">
        <v>161314182</v>
      </c>
      <c r="AU1506" s="7">
        <v>161300443</v>
      </c>
      <c r="AV1506" s="6">
        <v>99.99</v>
      </c>
      <c r="AW1506" s="7">
        <v>920824159</v>
      </c>
      <c r="AX1506" s="7">
        <v>223334995</v>
      </c>
      <c r="AY1506" s="6">
        <v>24.25</v>
      </c>
      <c r="AZ1506" s="7">
        <v>3236104985</v>
      </c>
      <c r="BA1506" s="7">
        <v>3236104985</v>
      </c>
      <c r="BB1506" s="6">
        <v>100</v>
      </c>
      <c r="BC1506" s="7">
        <v>1241016909</v>
      </c>
      <c r="BD1506" s="7">
        <v>536031754</v>
      </c>
      <c r="BE1506" s="6">
        <v>43.19</v>
      </c>
      <c r="BF1506" s="7">
        <v>1828129000</v>
      </c>
      <c r="BG1506" s="7">
        <v>0</v>
      </c>
      <c r="BH1506" s="6">
        <v>0</v>
      </c>
      <c r="BI1506" s="7">
        <v>7387389235</v>
      </c>
      <c r="BJ1506" s="7">
        <v>4156772177</v>
      </c>
      <c r="BK1506" s="6">
        <v>56.27</v>
      </c>
      <c r="BL1506" s="5"/>
      <c r="BM1506" s="3">
        <f t="shared" si="240"/>
        <v>161.31418199999999</v>
      </c>
      <c r="BN1506" s="3">
        <f t="shared" si="241"/>
        <v>161.300443</v>
      </c>
      <c r="BO1506" s="3">
        <f t="shared" si="242"/>
        <v>920.82415900000001</v>
      </c>
      <c r="BP1506" s="3">
        <f t="shared" si="243"/>
        <v>223.33499499999999</v>
      </c>
      <c r="BQ1506" s="3">
        <f t="shared" si="244"/>
        <v>3236.1049849999999</v>
      </c>
      <c r="BR1506" s="3">
        <f t="shared" si="245"/>
        <v>3236.1049849999999</v>
      </c>
      <c r="BS1506" s="3">
        <f t="shared" si="246"/>
        <v>1241.0169089999999</v>
      </c>
      <c r="BT1506" s="3">
        <f t="shared" si="247"/>
        <v>536.03175399999998</v>
      </c>
      <c r="BU1506" s="3">
        <f t="shared" si="248"/>
        <v>1828.1289999999999</v>
      </c>
      <c r="BV1506" s="3">
        <f t="shared" si="249"/>
        <v>0</v>
      </c>
    </row>
    <row r="1507" spans="1:74" x14ac:dyDescent="0.25">
      <c r="A1507" s="4">
        <v>16</v>
      </c>
      <c r="B1507" s="5" t="s">
        <v>60</v>
      </c>
      <c r="C1507" s="5" t="s">
        <v>61</v>
      </c>
      <c r="D1507" s="5">
        <v>2023</v>
      </c>
      <c r="E1507" s="5" t="s">
        <v>62</v>
      </c>
      <c r="F1507" s="5" t="s">
        <v>63</v>
      </c>
      <c r="G1507" s="5">
        <v>2</v>
      </c>
      <c r="H1507" s="5" t="s">
        <v>64</v>
      </c>
      <c r="I1507" s="5" t="s">
        <v>3821</v>
      </c>
      <c r="J1507" s="5" t="s">
        <v>2802</v>
      </c>
      <c r="K1507" s="5" t="s">
        <v>2803</v>
      </c>
      <c r="L1507" s="5" t="s">
        <v>4299</v>
      </c>
      <c r="M1507" s="5" t="s">
        <v>1138</v>
      </c>
      <c r="N1507" s="5" t="s">
        <v>3843</v>
      </c>
      <c r="O1507" s="5" t="s">
        <v>260</v>
      </c>
      <c r="P1507" s="5" t="s">
        <v>3866</v>
      </c>
      <c r="Q1507" s="5" t="s">
        <v>875</v>
      </c>
      <c r="R1507" s="5" t="s">
        <v>4166</v>
      </c>
      <c r="S1507" s="5" t="s">
        <v>2817</v>
      </c>
      <c r="T1507" s="5">
        <v>27</v>
      </c>
      <c r="U1507" s="5">
        <v>1</v>
      </c>
      <c r="V1507" s="5" t="s">
        <v>2818</v>
      </c>
      <c r="W1507" s="5">
        <v>1</v>
      </c>
      <c r="X1507" s="5" t="s">
        <v>72</v>
      </c>
      <c r="Y1507" s="5">
        <v>1</v>
      </c>
      <c r="Z1507" s="5" t="s">
        <v>73</v>
      </c>
      <c r="AA1507" s="5">
        <v>1</v>
      </c>
      <c r="AB1507" s="6">
        <v>0.3</v>
      </c>
      <c r="AC1507" s="6">
        <v>0.3</v>
      </c>
      <c r="AD1507" s="6">
        <v>100</v>
      </c>
      <c r="AE1507" s="6">
        <v>0.7</v>
      </c>
      <c r="AF1507" s="6">
        <v>0.7</v>
      </c>
      <c r="AG1507" s="6">
        <v>100</v>
      </c>
      <c r="AH1507" s="6">
        <v>0</v>
      </c>
      <c r="AI1507" s="6">
        <v>0</v>
      </c>
      <c r="AJ1507" s="6">
        <v>0</v>
      </c>
      <c r="AK1507" s="6">
        <v>0</v>
      </c>
      <c r="AL1507" s="6">
        <v>0</v>
      </c>
      <c r="AM1507" s="6">
        <v>0</v>
      </c>
      <c r="AN1507" s="6">
        <v>0</v>
      </c>
      <c r="AO1507" s="6">
        <v>0</v>
      </c>
      <c r="AP1507" s="6">
        <v>0</v>
      </c>
      <c r="AQ1507" s="6">
        <v>1</v>
      </c>
      <c r="AR1507" s="6">
        <v>1</v>
      </c>
      <c r="AS1507" s="6">
        <v>100</v>
      </c>
      <c r="AT1507" s="7">
        <v>11000000</v>
      </c>
      <c r="AU1507" s="7">
        <v>11000000</v>
      </c>
      <c r="AV1507" s="6">
        <v>100</v>
      </c>
      <c r="AW1507" s="7">
        <v>77252709</v>
      </c>
      <c r="AX1507" s="7">
        <v>77252709</v>
      </c>
      <c r="AY1507" s="6">
        <v>100</v>
      </c>
      <c r="AZ1507" s="7">
        <v>0</v>
      </c>
      <c r="BA1507" s="7">
        <v>0</v>
      </c>
      <c r="BB1507" s="6">
        <v>0</v>
      </c>
      <c r="BC1507" s="7">
        <v>0</v>
      </c>
      <c r="BD1507" s="7">
        <v>0</v>
      </c>
      <c r="BE1507" s="6">
        <v>0</v>
      </c>
      <c r="BF1507" s="7">
        <v>0</v>
      </c>
      <c r="BG1507" s="7">
        <v>0</v>
      </c>
      <c r="BH1507" s="6">
        <v>0</v>
      </c>
      <c r="BI1507" s="7">
        <v>88252709</v>
      </c>
      <c r="BJ1507" s="7">
        <v>88252709</v>
      </c>
      <c r="BK1507" s="6">
        <v>100</v>
      </c>
      <c r="BL1507" s="5"/>
      <c r="BM1507" s="3">
        <f t="shared" si="240"/>
        <v>11</v>
      </c>
      <c r="BN1507" s="3">
        <f t="shared" si="241"/>
        <v>11</v>
      </c>
      <c r="BO1507" s="3">
        <f t="shared" si="242"/>
        <v>77.252708999999996</v>
      </c>
      <c r="BP1507" s="3">
        <f t="shared" si="243"/>
        <v>77.252708999999996</v>
      </c>
      <c r="BQ1507" s="3">
        <f t="shared" si="244"/>
        <v>0</v>
      </c>
      <c r="BR1507" s="3">
        <f t="shared" si="245"/>
        <v>0</v>
      </c>
      <c r="BS1507" s="3">
        <f t="shared" si="246"/>
        <v>0</v>
      </c>
      <c r="BT1507" s="3">
        <f t="shared" si="247"/>
        <v>0</v>
      </c>
      <c r="BU1507" s="3">
        <f t="shared" si="248"/>
        <v>0</v>
      </c>
      <c r="BV1507" s="3">
        <f t="shared" si="249"/>
        <v>0</v>
      </c>
    </row>
    <row r="1508" spans="1:74" x14ac:dyDescent="0.25">
      <c r="A1508" s="4">
        <v>16</v>
      </c>
      <c r="B1508" s="5" t="s">
        <v>60</v>
      </c>
      <c r="C1508" s="5" t="s">
        <v>61</v>
      </c>
      <c r="D1508" s="5">
        <v>2023</v>
      </c>
      <c r="E1508" s="5" t="s">
        <v>62</v>
      </c>
      <c r="F1508" s="5" t="s">
        <v>63</v>
      </c>
      <c r="G1508" s="5">
        <v>2</v>
      </c>
      <c r="H1508" s="5" t="s">
        <v>64</v>
      </c>
      <c r="I1508" s="5" t="s">
        <v>3821</v>
      </c>
      <c r="J1508" s="5" t="s">
        <v>2802</v>
      </c>
      <c r="K1508" s="5" t="s">
        <v>2803</v>
      </c>
      <c r="L1508" s="5" t="s">
        <v>4299</v>
      </c>
      <c r="M1508" s="5" t="s">
        <v>1138</v>
      </c>
      <c r="N1508" s="5" t="s">
        <v>3843</v>
      </c>
      <c r="O1508" s="5" t="s">
        <v>260</v>
      </c>
      <c r="P1508" s="5" t="s">
        <v>3866</v>
      </c>
      <c r="Q1508" s="5" t="s">
        <v>875</v>
      </c>
      <c r="R1508" s="5" t="s">
        <v>4166</v>
      </c>
      <c r="S1508" s="5" t="s">
        <v>2817</v>
      </c>
      <c r="T1508" s="5">
        <v>27</v>
      </c>
      <c r="U1508" s="5">
        <v>2</v>
      </c>
      <c r="V1508" s="5" t="s">
        <v>2819</v>
      </c>
      <c r="W1508" s="5">
        <v>1</v>
      </c>
      <c r="X1508" s="5" t="s">
        <v>72</v>
      </c>
      <c r="Y1508" s="5">
        <v>1</v>
      </c>
      <c r="Z1508" s="5" t="s">
        <v>73</v>
      </c>
      <c r="AA1508" s="5">
        <v>1</v>
      </c>
      <c r="AB1508" s="6">
        <v>9</v>
      </c>
      <c r="AC1508" s="6">
        <v>9</v>
      </c>
      <c r="AD1508" s="6">
        <v>100</v>
      </c>
      <c r="AE1508" s="6">
        <v>21</v>
      </c>
      <c r="AF1508" s="6">
        <v>21</v>
      </c>
      <c r="AG1508" s="6">
        <v>100</v>
      </c>
      <c r="AH1508" s="6">
        <v>70</v>
      </c>
      <c r="AI1508" s="6">
        <v>70</v>
      </c>
      <c r="AJ1508" s="6">
        <v>100</v>
      </c>
      <c r="AK1508" s="6">
        <v>0</v>
      </c>
      <c r="AL1508" s="6">
        <v>0</v>
      </c>
      <c r="AM1508" s="6">
        <v>0</v>
      </c>
      <c r="AN1508" s="6">
        <v>0</v>
      </c>
      <c r="AO1508" s="6">
        <v>0</v>
      </c>
      <c r="AP1508" s="6">
        <v>0</v>
      </c>
      <c r="AQ1508" s="6">
        <v>100</v>
      </c>
      <c r="AR1508" s="6">
        <v>100</v>
      </c>
      <c r="AS1508" s="6">
        <v>100</v>
      </c>
      <c r="AT1508" s="7">
        <v>23000000</v>
      </c>
      <c r="AU1508" s="7">
        <v>23000000</v>
      </c>
      <c r="AV1508" s="6">
        <v>100</v>
      </c>
      <c r="AW1508" s="7">
        <v>326219155</v>
      </c>
      <c r="AX1508" s="7">
        <v>326219155</v>
      </c>
      <c r="AY1508" s="6">
        <v>100</v>
      </c>
      <c r="AZ1508" s="7">
        <v>227300000</v>
      </c>
      <c r="BA1508" s="7">
        <v>226387691</v>
      </c>
      <c r="BB1508" s="6">
        <v>99.6</v>
      </c>
      <c r="BC1508" s="7">
        <v>0</v>
      </c>
      <c r="BD1508" s="7">
        <v>0</v>
      </c>
      <c r="BE1508" s="6">
        <v>0</v>
      </c>
      <c r="BF1508" s="7">
        <v>0</v>
      </c>
      <c r="BG1508" s="7">
        <v>0</v>
      </c>
      <c r="BH1508" s="6">
        <v>0</v>
      </c>
      <c r="BI1508" s="7">
        <v>576519155</v>
      </c>
      <c r="BJ1508" s="7">
        <v>575606846</v>
      </c>
      <c r="BK1508" s="6">
        <v>99.84</v>
      </c>
      <c r="BL1508" s="5"/>
      <c r="BM1508" s="3">
        <f t="shared" si="240"/>
        <v>23</v>
      </c>
      <c r="BN1508" s="3">
        <f t="shared" si="241"/>
        <v>23</v>
      </c>
      <c r="BO1508" s="3">
        <f t="shared" si="242"/>
        <v>326.219155</v>
      </c>
      <c r="BP1508" s="3">
        <f t="shared" si="243"/>
        <v>326.219155</v>
      </c>
      <c r="BQ1508" s="3">
        <f t="shared" si="244"/>
        <v>227.3</v>
      </c>
      <c r="BR1508" s="3">
        <f t="shared" si="245"/>
        <v>226.38769099999999</v>
      </c>
      <c r="BS1508" s="3">
        <f t="shared" si="246"/>
        <v>0</v>
      </c>
      <c r="BT1508" s="3">
        <f t="shared" si="247"/>
        <v>0</v>
      </c>
      <c r="BU1508" s="3">
        <f t="shared" si="248"/>
        <v>0</v>
      </c>
      <c r="BV1508" s="3">
        <f t="shared" si="249"/>
        <v>0</v>
      </c>
    </row>
    <row r="1509" spans="1:74" x14ac:dyDescent="0.25">
      <c r="A1509" s="4">
        <v>16</v>
      </c>
      <c r="B1509" s="5" t="s">
        <v>60</v>
      </c>
      <c r="C1509" s="5" t="s">
        <v>61</v>
      </c>
      <c r="D1509" s="5">
        <v>2023</v>
      </c>
      <c r="E1509" s="5" t="s">
        <v>62</v>
      </c>
      <c r="F1509" s="5" t="s">
        <v>63</v>
      </c>
      <c r="G1509" s="5">
        <v>2</v>
      </c>
      <c r="H1509" s="5" t="s">
        <v>64</v>
      </c>
      <c r="I1509" s="5" t="s">
        <v>3821</v>
      </c>
      <c r="J1509" s="5" t="s">
        <v>2802</v>
      </c>
      <c r="K1509" s="5" t="s">
        <v>2803</v>
      </c>
      <c r="L1509" s="5" t="s">
        <v>4299</v>
      </c>
      <c r="M1509" s="5" t="s">
        <v>1138</v>
      </c>
      <c r="N1509" s="5" t="s">
        <v>3843</v>
      </c>
      <c r="O1509" s="5" t="s">
        <v>260</v>
      </c>
      <c r="P1509" s="5" t="s">
        <v>3866</v>
      </c>
      <c r="Q1509" s="5" t="s">
        <v>875</v>
      </c>
      <c r="R1509" s="5" t="s">
        <v>4166</v>
      </c>
      <c r="S1509" s="5" t="s">
        <v>2817</v>
      </c>
      <c r="T1509" s="5">
        <v>27</v>
      </c>
      <c r="U1509" s="5">
        <v>3</v>
      </c>
      <c r="V1509" s="5" t="s">
        <v>2820</v>
      </c>
      <c r="W1509" s="5">
        <v>1</v>
      </c>
      <c r="X1509" s="5" t="s">
        <v>72</v>
      </c>
      <c r="Y1509" s="5">
        <v>1</v>
      </c>
      <c r="Z1509" s="5" t="s">
        <v>73</v>
      </c>
      <c r="AA1509" s="5">
        <v>1</v>
      </c>
      <c r="AB1509" s="6">
        <v>0.1</v>
      </c>
      <c r="AC1509" s="6">
        <v>0.1</v>
      </c>
      <c r="AD1509" s="6">
        <v>100</v>
      </c>
      <c r="AE1509" s="6">
        <v>0.5</v>
      </c>
      <c r="AF1509" s="6">
        <v>0.5</v>
      </c>
      <c r="AG1509" s="6">
        <v>100</v>
      </c>
      <c r="AH1509" s="6">
        <v>30</v>
      </c>
      <c r="AI1509" s="6">
        <v>30</v>
      </c>
      <c r="AJ1509" s="6">
        <v>100</v>
      </c>
      <c r="AK1509" s="6">
        <v>34</v>
      </c>
      <c r="AL1509" s="6">
        <v>14.15</v>
      </c>
      <c r="AM1509" s="6">
        <v>41.62</v>
      </c>
      <c r="AN1509" s="6">
        <v>35.4</v>
      </c>
      <c r="AO1509" s="6">
        <v>0</v>
      </c>
      <c r="AP1509" s="6">
        <v>0</v>
      </c>
      <c r="AQ1509" s="6">
        <v>100</v>
      </c>
      <c r="AR1509" s="6">
        <v>44.75</v>
      </c>
      <c r="AS1509" s="6">
        <v>44.75</v>
      </c>
      <c r="AT1509" s="7">
        <v>196806675</v>
      </c>
      <c r="AU1509" s="7">
        <v>195317433</v>
      </c>
      <c r="AV1509" s="6">
        <v>99.24</v>
      </c>
      <c r="AW1509" s="7">
        <v>83533927</v>
      </c>
      <c r="AX1509" s="7">
        <v>83533927</v>
      </c>
      <c r="AY1509" s="6">
        <v>100</v>
      </c>
      <c r="AZ1509" s="7">
        <v>341590000</v>
      </c>
      <c r="BA1509" s="7">
        <v>341590000</v>
      </c>
      <c r="BB1509" s="6">
        <v>100</v>
      </c>
      <c r="BC1509" s="7">
        <v>694733733</v>
      </c>
      <c r="BD1509" s="7">
        <v>687080573</v>
      </c>
      <c r="BE1509" s="6">
        <v>98.9</v>
      </c>
      <c r="BF1509" s="7">
        <v>828294000</v>
      </c>
      <c r="BG1509" s="7">
        <v>0</v>
      </c>
      <c r="BH1509" s="6">
        <v>0</v>
      </c>
      <c r="BI1509" s="7">
        <v>2144958335</v>
      </c>
      <c r="BJ1509" s="7">
        <v>1307521933</v>
      </c>
      <c r="BK1509" s="6">
        <v>60.96</v>
      </c>
      <c r="BL1509" s="5"/>
      <c r="BM1509" s="3">
        <f t="shared" si="240"/>
        <v>196.80667500000001</v>
      </c>
      <c r="BN1509" s="3">
        <f t="shared" si="241"/>
        <v>195.31743299999999</v>
      </c>
      <c r="BO1509" s="3">
        <f t="shared" si="242"/>
        <v>83.533927000000006</v>
      </c>
      <c r="BP1509" s="3">
        <f t="shared" si="243"/>
        <v>83.533927000000006</v>
      </c>
      <c r="BQ1509" s="3">
        <f t="shared" si="244"/>
        <v>341.59</v>
      </c>
      <c r="BR1509" s="3">
        <f t="shared" si="245"/>
        <v>341.59</v>
      </c>
      <c r="BS1509" s="3">
        <f t="shared" si="246"/>
        <v>694.73373300000003</v>
      </c>
      <c r="BT1509" s="3">
        <f t="shared" si="247"/>
        <v>687.08057299999996</v>
      </c>
      <c r="BU1509" s="3">
        <f t="shared" si="248"/>
        <v>828.29399999999998</v>
      </c>
      <c r="BV1509" s="3">
        <f t="shared" si="249"/>
        <v>0</v>
      </c>
    </row>
    <row r="1510" spans="1:74" x14ac:dyDescent="0.25">
      <c r="A1510" s="4">
        <v>16</v>
      </c>
      <c r="B1510" s="5" t="s">
        <v>60</v>
      </c>
      <c r="C1510" s="5" t="s">
        <v>61</v>
      </c>
      <c r="D1510" s="5">
        <v>2023</v>
      </c>
      <c r="E1510" s="5" t="s">
        <v>62</v>
      </c>
      <c r="F1510" s="5" t="s">
        <v>63</v>
      </c>
      <c r="G1510" s="5">
        <v>2</v>
      </c>
      <c r="H1510" s="5" t="s">
        <v>64</v>
      </c>
      <c r="I1510" s="5" t="s">
        <v>3821</v>
      </c>
      <c r="J1510" s="5" t="s">
        <v>2802</v>
      </c>
      <c r="K1510" s="5" t="s">
        <v>2803</v>
      </c>
      <c r="L1510" s="5" t="s">
        <v>4299</v>
      </c>
      <c r="M1510" s="5" t="s">
        <v>1138</v>
      </c>
      <c r="N1510" s="5" t="s">
        <v>3843</v>
      </c>
      <c r="O1510" s="5" t="s">
        <v>260</v>
      </c>
      <c r="P1510" s="5" t="s">
        <v>3866</v>
      </c>
      <c r="Q1510" s="5" t="s">
        <v>875</v>
      </c>
      <c r="R1510" s="5" t="s">
        <v>4166</v>
      </c>
      <c r="S1510" s="5" t="s">
        <v>2817</v>
      </c>
      <c r="T1510" s="5">
        <v>27</v>
      </c>
      <c r="U1510" s="5">
        <v>4</v>
      </c>
      <c r="V1510" s="5" t="s">
        <v>2821</v>
      </c>
      <c r="W1510" s="5">
        <v>1</v>
      </c>
      <c r="X1510" s="5" t="s">
        <v>72</v>
      </c>
      <c r="Y1510" s="5">
        <v>1</v>
      </c>
      <c r="Z1510" s="5" t="s">
        <v>73</v>
      </c>
      <c r="AA1510" s="5">
        <v>1</v>
      </c>
      <c r="AB1510" s="6">
        <v>3</v>
      </c>
      <c r="AC1510" s="6">
        <v>3</v>
      </c>
      <c r="AD1510" s="6">
        <v>100</v>
      </c>
      <c r="AE1510" s="6">
        <v>7</v>
      </c>
      <c r="AF1510" s="6">
        <v>7</v>
      </c>
      <c r="AG1510" s="6">
        <v>100</v>
      </c>
      <c r="AH1510" s="6">
        <v>3</v>
      </c>
      <c r="AI1510" s="6">
        <v>3</v>
      </c>
      <c r="AJ1510" s="6">
        <v>100</v>
      </c>
      <c r="AK1510" s="6">
        <v>2</v>
      </c>
      <c r="AL1510" s="6">
        <v>2</v>
      </c>
      <c r="AM1510" s="6">
        <v>100</v>
      </c>
      <c r="AN1510" s="6">
        <v>1</v>
      </c>
      <c r="AO1510" s="6">
        <v>0</v>
      </c>
      <c r="AP1510" s="6">
        <v>0</v>
      </c>
      <c r="AQ1510" s="6">
        <v>16</v>
      </c>
      <c r="AR1510" s="6">
        <v>15</v>
      </c>
      <c r="AS1510" s="6">
        <v>93.75</v>
      </c>
      <c r="AT1510" s="7">
        <v>29946837</v>
      </c>
      <c r="AU1510" s="7">
        <v>29946837</v>
      </c>
      <c r="AV1510" s="6">
        <v>100</v>
      </c>
      <c r="AW1510" s="7">
        <v>39778333</v>
      </c>
      <c r="AX1510" s="7">
        <v>39778333</v>
      </c>
      <c r="AY1510" s="6">
        <v>100</v>
      </c>
      <c r="AZ1510" s="7">
        <v>55112847</v>
      </c>
      <c r="BA1510" s="7">
        <v>54894402</v>
      </c>
      <c r="BB1510" s="6">
        <v>99.6</v>
      </c>
      <c r="BC1510" s="7">
        <v>10000000</v>
      </c>
      <c r="BD1510" s="7">
        <v>10000000</v>
      </c>
      <c r="BE1510" s="6">
        <v>100</v>
      </c>
      <c r="BF1510" s="7">
        <v>10000000</v>
      </c>
      <c r="BG1510" s="7">
        <v>0</v>
      </c>
      <c r="BH1510" s="6">
        <v>0</v>
      </c>
      <c r="BI1510" s="7">
        <v>144838017</v>
      </c>
      <c r="BJ1510" s="7">
        <v>134619572</v>
      </c>
      <c r="BK1510" s="6">
        <v>92.94</v>
      </c>
      <c r="BL1510" s="5"/>
      <c r="BM1510" s="3">
        <f t="shared" si="240"/>
        <v>29.946836999999999</v>
      </c>
      <c r="BN1510" s="3">
        <f t="shared" si="241"/>
        <v>29.946836999999999</v>
      </c>
      <c r="BO1510" s="3">
        <f t="shared" si="242"/>
        <v>39.778333000000003</v>
      </c>
      <c r="BP1510" s="3">
        <f t="shared" si="243"/>
        <v>39.778333000000003</v>
      </c>
      <c r="BQ1510" s="3">
        <f t="shared" si="244"/>
        <v>55.112847000000002</v>
      </c>
      <c r="BR1510" s="3">
        <f t="shared" si="245"/>
        <v>54.894401999999999</v>
      </c>
      <c r="BS1510" s="3">
        <f t="shared" si="246"/>
        <v>10</v>
      </c>
      <c r="BT1510" s="3">
        <f t="shared" si="247"/>
        <v>10</v>
      </c>
      <c r="BU1510" s="3">
        <f t="shared" si="248"/>
        <v>10</v>
      </c>
      <c r="BV1510" s="3">
        <f t="shared" si="249"/>
        <v>0</v>
      </c>
    </row>
    <row r="1511" spans="1:74" x14ac:dyDescent="0.25">
      <c r="A1511" s="4">
        <v>16</v>
      </c>
      <c r="B1511" s="5" t="s">
        <v>60</v>
      </c>
      <c r="C1511" s="5" t="s">
        <v>61</v>
      </c>
      <c r="D1511" s="5">
        <v>2023</v>
      </c>
      <c r="E1511" s="5" t="s">
        <v>62</v>
      </c>
      <c r="F1511" s="5" t="s">
        <v>63</v>
      </c>
      <c r="G1511" s="5">
        <v>2</v>
      </c>
      <c r="H1511" s="5" t="s">
        <v>64</v>
      </c>
      <c r="I1511" s="5" t="s">
        <v>3821</v>
      </c>
      <c r="J1511" s="5" t="s">
        <v>2802</v>
      </c>
      <c r="K1511" s="5" t="s">
        <v>2803</v>
      </c>
      <c r="L1511" s="5" t="s">
        <v>4299</v>
      </c>
      <c r="M1511" s="5" t="s">
        <v>1138</v>
      </c>
      <c r="N1511" s="5" t="s">
        <v>3843</v>
      </c>
      <c r="O1511" s="5" t="s">
        <v>260</v>
      </c>
      <c r="P1511" s="5" t="s">
        <v>3866</v>
      </c>
      <c r="Q1511" s="5" t="s">
        <v>875</v>
      </c>
      <c r="R1511" s="5" t="s">
        <v>4166</v>
      </c>
      <c r="S1511" s="5" t="s">
        <v>2817</v>
      </c>
      <c r="T1511" s="5">
        <v>27</v>
      </c>
      <c r="U1511" s="5">
        <v>5</v>
      </c>
      <c r="V1511" s="5" t="s">
        <v>2822</v>
      </c>
      <c r="W1511" s="5">
        <v>1</v>
      </c>
      <c r="X1511" s="5" t="s">
        <v>72</v>
      </c>
      <c r="Y1511" s="5">
        <v>1</v>
      </c>
      <c r="Z1511" s="5" t="s">
        <v>73</v>
      </c>
      <c r="AA1511" s="5">
        <v>1</v>
      </c>
      <c r="AB1511" s="6">
        <v>6</v>
      </c>
      <c r="AC1511" s="6">
        <v>6</v>
      </c>
      <c r="AD1511" s="6">
        <v>100</v>
      </c>
      <c r="AE1511" s="6">
        <v>13</v>
      </c>
      <c r="AF1511" s="6">
        <v>13</v>
      </c>
      <c r="AG1511" s="6">
        <v>100</v>
      </c>
      <c r="AH1511" s="6">
        <v>20</v>
      </c>
      <c r="AI1511" s="6">
        <v>20</v>
      </c>
      <c r="AJ1511" s="6">
        <v>100</v>
      </c>
      <c r="AK1511" s="6">
        <v>12</v>
      </c>
      <c r="AL1511" s="6">
        <v>9</v>
      </c>
      <c r="AM1511" s="6">
        <v>75</v>
      </c>
      <c r="AN1511" s="6">
        <v>2</v>
      </c>
      <c r="AO1511" s="6">
        <v>0</v>
      </c>
      <c r="AP1511" s="6">
        <v>0</v>
      </c>
      <c r="AQ1511" s="6">
        <v>53</v>
      </c>
      <c r="AR1511" s="6">
        <v>48</v>
      </c>
      <c r="AS1511" s="6">
        <v>90.57</v>
      </c>
      <c r="AT1511" s="7">
        <v>399296369</v>
      </c>
      <c r="AU1511" s="7">
        <v>399296369</v>
      </c>
      <c r="AV1511" s="6">
        <v>100</v>
      </c>
      <c r="AW1511" s="7">
        <v>494654876</v>
      </c>
      <c r="AX1511" s="7">
        <v>494517920</v>
      </c>
      <c r="AY1511" s="6">
        <v>99.97</v>
      </c>
      <c r="AZ1511" s="7">
        <v>1172549014</v>
      </c>
      <c r="BA1511" s="7">
        <v>1164207520</v>
      </c>
      <c r="BB1511" s="6">
        <v>99.29</v>
      </c>
      <c r="BC1511" s="7">
        <v>1130460341</v>
      </c>
      <c r="BD1511" s="7">
        <v>993144361</v>
      </c>
      <c r="BE1511" s="6">
        <v>87.85</v>
      </c>
      <c r="BF1511" s="7">
        <v>1557103000</v>
      </c>
      <c r="BG1511" s="7">
        <v>0</v>
      </c>
      <c r="BH1511" s="6">
        <v>0</v>
      </c>
      <c r="BI1511" s="7">
        <v>4754063600</v>
      </c>
      <c r="BJ1511" s="7">
        <v>3051166170</v>
      </c>
      <c r="BK1511" s="6">
        <v>64.180000000000007</v>
      </c>
      <c r="BL1511" s="5"/>
      <c r="BM1511" s="3">
        <f t="shared" si="240"/>
        <v>399.29636900000003</v>
      </c>
      <c r="BN1511" s="3">
        <f t="shared" si="241"/>
        <v>399.29636900000003</v>
      </c>
      <c r="BO1511" s="3">
        <f t="shared" si="242"/>
        <v>494.654876</v>
      </c>
      <c r="BP1511" s="3">
        <f t="shared" si="243"/>
        <v>494.51792</v>
      </c>
      <c r="BQ1511" s="3">
        <f t="shared" si="244"/>
        <v>1172.5490139999999</v>
      </c>
      <c r="BR1511" s="3">
        <f t="shared" si="245"/>
        <v>1164.2075199999999</v>
      </c>
      <c r="BS1511" s="3">
        <f t="shared" si="246"/>
        <v>1130.460341</v>
      </c>
      <c r="BT1511" s="3">
        <f t="shared" si="247"/>
        <v>993.144361</v>
      </c>
      <c r="BU1511" s="3">
        <f t="shared" si="248"/>
        <v>1557.1030000000001</v>
      </c>
      <c r="BV1511" s="3">
        <f t="shared" si="249"/>
        <v>0</v>
      </c>
    </row>
    <row r="1512" spans="1:74" x14ac:dyDescent="0.25">
      <c r="A1512" s="4">
        <v>16</v>
      </c>
      <c r="B1512" s="5" t="s">
        <v>60</v>
      </c>
      <c r="C1512" s="5" t="s">
        <v>61</v>
      </c>
      <c r="D1512" s="5">
        <v>2023</v>
      </c>
      <c r="E1512" s="5" t="s">
        <v>62</v>
      </c>
      <c r="F1512" s="5" t="s">
        <v>63</v>
      </c>
      <c r="G1512" s="5">
        <v>2</v>
      </c>
      <c r="H1512" s="5" t="s">
        <v>64</v>
      </c>
      <c r="I1512" s="5" t="s">
        <v>3821</v>
      </c>
      <c r="J1512" s="5" t="s">
        <v>2802</v>
      </c>
      <c r="K1512" s="5" t="s">
        <v>2803</v>
      </c>
      <c r="L1512" s="5" t="s">
        <v>4299</v>
      </c>
      <c r="M1512" s="5" t="s">
        <v>1138</v>
      </c>
      <c r="N1512" s="5" t="s">
        <v>3843</v>
      </c>
      <c r="O1512" s="5" t="s">
        <v>260</v>
      </c>
      <c r="P1512" s="5" t="s">
        <v>3866</v>
      </c>
      <c r="Q1512" s="5" t="s">
        <v>875</v>
      </c>
      <c r="R1512" s="5" t="s">
        <v>4166</v>
      </c>
      <c r="S1512" s="5" t="s">
        <v>2817</v>
      </c>
      <c r="T1512" s="5">
        <v>27</v>
      </c>
      <c r="U1512" s="5">
        <v>6</v>
      </c>
      <c r="V1512" s="5" t="s">
        <v>2823</v>
      </c>
      <c r="W1512" s="5">
        <v>1</v>
      </c>
      <c r="X1512" s="5" t="s">
        <v>72</v>
      </c>
      <c r="Y1512" s="5">
        <v>1</v>
      </c>
      <c r="Z1512" s="5" t="s">
        <v>73</v>
      </c>
      <c r="AA1512" s="5">
        <v>1</v>
      </c>
      <c r="AB1512" s="6">
        <v>0.1</v>
      </c>
      <c r="AC1512" s="6">
        <v>0.1</v>
      </c>
      <c r="AD1512" s="6">
        <v>100</v>
      </c>
      <c r="AE1512" s="6">
        <v>0.3</v>
      </c>
      <c r="AF1512" s="6">
        <v>0.3</v>
      </c>
      <c r="AG1512" s="6">
        <v>100</v>
      </c>
      <c r="AH1512" s="6">
        <v>0.1</v>
      </c>
      <c r="AI1512" s="6">
        <v>0.1</v>
      </c>
      <c r="AJ1512" s="6">
        <v>100</v>
      </c>
      <c r="AK1512" s="6">
        <v>0.3</v>
      </c>
      <c r="AL1512" s="6">
        <v>0.12</v>
      </c>
      <c r="AM1512" s="6">
        <v>40</v>
      </c>
      <c r="AN1512" s="6">
        <v>0.2</v>
      </c>
      <c r="AO1512" s="6">
        <v>0</v>
      </c>
      <c r="AP1512" s="6">
        <v>0</v>
      </c>
      <c r="AQ1512" s="6">
        <v>1</v>
      </c>
      <c r="AR1512" s="6">
        <v>0.62</v>
      </c>
      <c r="AS1512" s="6">
        <v>62</v>
      </c>
      <c r="AT1512" s="7">
        <v>12732551</v>
      </c>
      <c r="AU1512" s="7">
        <v>12732551</v>
      </c>
      <c r="AV1512" s="6">
        <v>100</v>
      </c>
      <c r="AW1512" s="7">
        <v>147561000</v>
      </c>
      <c r="AX1512" s="7">
        <v>147561000</v>
      </c>
      <c r="AY1512" s="6">
        <v>100</v>
      </c>
      <c r="AZ1512" s="7">
        <v>76892139</v>
      </c>
      <c r="BA1512" s="7">
        <v>76892139</v>
      </c>
      <c r="BB1512" s="6">
        <v>100</v>
      </c>
      <c r="BC1512" s="7">
        <v>46305926</v>
      </c>
      <c r="BD1512" s="7">
        <v>29588520</v>
      </c>
      <c r="BE1512" s="6">
        <v>63.9</v>
      </c>
      <c r="BF1512" s="7">
        <v>156603000</v>
      </c>
      <c r="BG1512" s="7">
        <v>0</v>
      </c>
      <c r="BH1512" s="6">
        <v>0</v>
      </c>
      <c r="BI1512" s="7">
        <v>440094616</v>
      </c>
      <c r="BJ1512" s="7">
        <v>266774210</v>
      </c>
      <c r="BK1512" s="6">
        <v>60.62</v>
      </c>
      <c r="BL1512" s="5"/>
      <c r="BM1512" s="3">
        <f t="shared" si="240"/>
        <v>12.732551000000001</v>
      </c>
      <c r="BN1512" s="3">
        <f t="shared" si="241"/>
        <v>12.732551000000001</v>
      </c>
      <c r="BO1512" s="3">
        <f t="shared" si="242"/>
        <v>147.56100000000001</v>
      </c>
      <c r="BP1512" s="3">
        <f t="shared" si="243"/>
        <v>147.56100000000001</v>
      </c>
      <c r="BQ1512" s="3">
        <f t="shared" si="244"/>
        <v>76.892139</v>
      </c>
      <c r="BR1512" s="3">
        <f t="shared" si="245"/>
        <v>76.892139</v>
      </c>
      <c r="BS1512" s="3">
        <f t="shared" si="246"/>
        <v>46.305925999999999</v>
      </c>
      <c r="BT1512" s="3">
        <f t="shared" si="247"/>
        <v>29.588519999999999</v>
      </c>
      <c r="BU1512" s="3">
        <f t="shared" si="248"/>
        <v>156.60300000000001</v>
      </c>
      <c r="BV1512" s="3">
        <f t="shared" si="249"/>
        <v>0</v>
      </c>
    </row>
    <row r="1513" spans="1:74" x14ac:dyDescent="0.25">
      <c r="A1513" s="4">
        <v>16</v>
      </c>
      <c r="B1513" s="5" t="s">
        <v>60</v>
      </c>
      <c r="C1513" s="5" t="s">
        <v>61</v>
      </c>
      <c r="D1513" s="5">
        <v>2023</v>
      </c>
      <c r="E1513" s="5" t="s">
        <v>62</v>
      </c>
      <c r="F1513" s="5" t="s">
        <v>63</v>
      </c>
      <c r="G1513" s="5">
        <v>2</v>
      </c>
      <c r="H1513" s="5" t="s">
        <v>64</v>
      </c>
      <c r="I1513" s="5" t="s">
        <v>3821</v>
      </c>
      <c r="J1513" s="5" t="s">
        <v>2802</v>
      </c>
      <c r="K1513" s="5" t="s">
        <v>2803</v>
      </c>
      <c r="L1513" s="5" t="s">
        <v>4299</v>
      </c>
      <c r="M1513" s="5" t="s">
        <v>1138</v>
      </c>
      <c r="N1513" s="5" t="s">
        <v>3843</v>
      </c>
      <c r="O1513" s="5" t="s">
        <v>260</v>
      </c>
      <c r="P1513" s="5" t="s">
        <v>3866</v>
      </c>
      <c r="Q1513" s="5" t="s">
        <v>875</v>
      </c>
      <c r="R1513" s="5" t="s">
        <v>4167</v>
      </c>
      <c r="S1513" s="5" t="s">
        <v>2824</v>
      </c>
      <c r="T1513" s="5">
        <v>32</v>
      </c>
      <c r="U1513" s="5">
        <v>1</v>
      </c>
      <c r="V1513" s="5" t="s">
        <v>2825</v>
      </c>
      <c r="W1513" s="5">
        <v>1</v>
      </c>
      <c r="X1513" s="5" t="s">
        <v>72</v>
      </c>
      <c r="Y1513" s="5">
        <v>1</v>
      </c>
      <c r="Z1513" s="5" t="s">
        <v>73</v>
      </c>
      <c r="AA1513" s="5">
        <v>1</v>
      </c>
      <c r="AB1513" s="6">
        <v>0.8</v>
      </c>
      <c r="AC1513" s="6">
        <v>0.8</v>
      </c>
      <c r="AD1513" s="6">
        <v>100</v>
      </c>
      <c r="AE1513" s="6">
        <v>1</v>
      </c>
      <c r="AF1513" s="6">
        <v>1</v>
      </c>
      <c r="AG1513" s="6">
        <v>100</v>
      </c>
      <c r="AH1513" s="6">
        <v>1.2</v>
      </c>
      <c r="AI1513" s="6">
        <v>1.2</v>
      </c>
      <c r="AJ1513" s="6">
        <v>100</v>
      </c>
      <c r="AK1513" s="6">
        <v>1</v>
      </c>
      <c r="AL1513" s="6">
        <v>0.75</v>
      </c>
      <c r="AM1513" s="6">
        <v>75</v>
      </c>
      <c r="AN1513" s="6">
        <v>0</v>
      </c>
      <c r="AO1513" s="6">
        <v>0</v>
      </c>
      <c r="AP1513" s="6">
        <v>0</v>
      </c>
      <c r="AQ1513" s="6">
        <v>4</v>
      </c>
      <c r="AR1513" s="6">
        <v>3.75</v>
      </c>
      <c r="AS1513" s="6">
        <v>93.75</v>
      </c>
      <c r="AT1513" s="7">
        <v>130526662</v>
      </c>
      <c r="AU1513" s="7">
        <v>125708748</v>
      </c>
      <c r="AV1513" s="6">
        <v>96.31</v>
      </c>
      <c r="AW1513" s="7">
        <v>241256951</v>
      </c>
      <c r="AX1513" s="7">
        <v>241256951</v>
      </c>
      <c r="AY1513" s="6">
        <v>100</v>
      </c>
      <c r="AZ1513" s="7">
        <v>123505800</v>
      </c>
      <c r="BA1513" s="7">
        <v>123505800</v>
      </c>
      <c r="BB1513" s="6">
        <v>100</v>
      </c>
      <c r="BC1513" s="7">
        <v>361849899</v>
      </c>
      <c r="BD1513" s="7">
        <v>351474000</v>
      </c>
      <c r="BE1513" s="6">
        <v>97.13</v>
      </c>
      <c r="BF1513" s="7">
        <v>0</v>
      </c>
      <c r="BG1513" s="7">
        <v>0</v>
      </c>
      <c r="BH1513" s="6">
        <v>0</v>
      </c>
      <c r="BI1513" s="7">
        <v>857139312</v>
      </c>
      <c r="BJ1513" s="7">
        <v>841945499</v>
      </c>
      <c r="BK1513" s="6">
        <v>98.23</v>
      </c>
      <c r="BL1513" s="5"/>
      <c r="BM1513" s="3">
        <f t="shared" si="240"/>
        <v>130.52666199999999</v>
      </c>
      <c r="BN1513" s="3">
        <f t="shared" si="241"/>
        <v>125.708748</v>
      </c>
      <c r="BO1513" s="3">
        <f t="shared" si="242"/>
        <v>241.25695099999999</v>
      </c>
      <c r="BP1513" s="3">
        <f t="shared" si="243"/>
        <v>241.25695099999999</v>
      </c>
      <c r="BQ1513" s="3">
        <f t="shared" si="244"/>
        <v>123.50579999999999</v>
      </c>
      <c r="BR1513" s="3">
        <f t="shared" si="245"/>
        <v>123.50579999999999</v>
      </c>
      <c r="BS1513" s="3">
        <f t="shared" si="246"/>
        <v>361.84989899999999</v>
      </c>
      <c r="BT1513" s="3">
        <f t="shared" si="247"/>
        <v>351.47399999999999</v>
      </c>
      <c r="BU1513" s="3">
        <f t="shared" si="248"/>
        <v>0</v>
      </c>
      <c r="BV1513" s="3">
        <f t="shared" si="249"/>
        <v>0</v>
      </c>
    </row>
    <row r="1514" spans="1:74" x14ac:dyDescent="0.25">
      <c r="A1514" s="4">
        <v>16</v>
      </c>
      <c r="B1514" s="5" t="s">
        <v>60</v>
      </c>
      <c r="C1514" s="5" t="s">
        <v>61</v>
      </c>
      <c r="D1514" s="5">
        <v>2023</v>
      </c>
      <c r="E1514" s="5" t="s">
        <v>62</v>
      </c>
      <c r="F1514" s="5" t="s">
        <v>63</v>
      </c>
      <c r="G1514" s="5">
        <v>2</v>
      </c>
      <c r="H1514" s="5" t="s">
        <v>64</v>
      </c>
      <c r="I1514" s="5" t="s">
        <v>3821</v>
      </c>
      <c r="J1514" s="5" t="s">
        <v>2802</v>
      </c>
      <c r="K1514" s="5" t="s">
        <v>2803</v>
      </c>
      <c r="L1514" s="5" t="s">
        <v>4299</v>
      </c>
      <c r="M1514" s="5" t="s">
        <v>1138</v>
      </c>
      <c r="N1514" s="5" t="s">
        <v>3843</v>
      </c>
      <c r="O1514" s="5" t="s">
        <v>260</v>
      </c>
      <c r="P1514" s="5" t="s">
        <v>3866</v>
      </c>
      <c r="Q1514" s="5" t="s">
        <v>875</v>
      </c>
      <c r="R1514" s="5" t="s">
        <v>4167</v>
      </c>
      <c r="S1514" s="5" t="s">
        <v>2824</v>
      </c>
      <c r="T1514" s="5">
        <v>32</v>
      </c>
      <c r="U1514" s="5">
        <v>2</v>
      </c>
      <c r="V1514" s="5" t="s">
        <v>2826</v>
      </c>
      <c r="W1514" s="5">
        <v>1</v>
      </c>
      <c r="X1514" s="5" t="s">
        <v>72</v>
      </c>
      <c r="Y1514" s="5">
        <v>1</v>
      </c>
      <c r="Z1514" s="5" t="s">
        <v>73</v>
      </c>
      <c r="AA1514" s="5">
        <v>1</v>
      </c>
      <c r="AB1514" s="6">
        <v>0.8</v>
      </c>
      <c r="AC1514" s="6">
        <v>0.8</v>
      </c>
      <c r="AD1514" s="6">
        <v>100</v>
      </c>
      <c r="AE1514" s="6">
        <v>1</v>
      </c>
      <c r="AF1514" s="6">
        <v>1</v>
      </c>
      <c r="AG1514" s="6">
        <v>100</v>
      </c>
      <c r="AH1514" s="6">
        <v>1</v>
      </c>
      <c r="AI1514" s="6">
        <v>1</v>
      </c>
      <c r="AJ1514" s="6">
        <v>100</v>
      </c>
      <c r="AK1514" s="6">
        <v>1</v>
      </c>
      <c r="AL1514" s="6">
        <v>0.4</v>
      </c>
      <c r="AM1514" s="6">
        <v>40</v>
      </c>
      <c r="AN1514" s="6">
        <v>0.2</v>
      </c>
      <c r="AO1514" s="6">
        <v>0</v>
      </c>
      <c r="AP1514" s="6">
        <v>0</v>
      </c>
      <c r="AQ1514" s="6">
        <v>4</v>
      </c>
      <c r="AR1514" s="6">
        <v>3.2</v>
      </c>
      <c r="AS1514" s="6">
        <v>80</v>
      </c>
      <c r="AT1514" s="7">
        <v>24000000</v>
      </c>
      <c r="AU1514" s="7">
        <v>24000000</v>
      </c>
      <c r="AV1514" s="6">
        <v>100</v>
      </c>
      <c r="AW1514" s="7">
        <v>45500000</v>
      </c>
      <c r="AX1514" s="7">
        <v>45500000</v>
      </c>
      <c r="AY1514" s="6">
        <v>100</v>
      </c>
      <c r="AZ1514" s="7">
        <v>48710600</v>
      </c>
      <c r="BA1514" s="7">
        <v>48710600</v>
      </c>
      <c r="BB1514" s="6">
        <v>100</v>
      </c>
      <c r="BC1514" s="7">
        <v>10000000</v>
      </c>
      <c r="BD1514" s="7">
        <v>10000000</v>
      </c>
      <c r="BE1514" s="6">
        <v>100</v>
      </c>
      <c r="BF1514" s="7">
        <v>95832000</v>
      </c>
      <c r="BG1514" s="7">
        <v>0</v>
      </c>
      <c r="BH1514" s="6">
        <v>0</v>
      </c>
      <c r="BI1514" s="7">
        <v>224042600</v>
      </c>
      <c r="BJ1514" s="7">
        <v>128210600</v>
      </c>
      <c r="BK1514" s="6">
        <v>57.23</v>
      </c>
      <c r="BL1514" s="5"/>
      <c r="BM1514" s="3">
        <f t="shared" si="240"/>
        <v>24</v>
      </c>
      <c r="BN1514" s="3">
        <f t="shared" si="241"/>
        <v>24</v>
      </c>
      <c r="BO1514" s="3">
        <f t="shared" si="242"/>
        <v>45.5</v>
      </c>
      <c r="BP1514" s="3">
        <f t="shared" si="243"/>
        <v>45.5</v>
      </c>
      <c r="BQ1514" s="3">
        <f t="shared" si="244"/>
        <v>48.710599999999999</v>
      </c>
      <c r="BR1514" s="3">
        <f t="shared" si="245"/>
        <v>48.710599999999999</v>
      </c>
      <c r="BS1514" s="3">
        <f t="shared" si="246"/>
        <v>10</v>
      </c>
      <c r="BT1514" s="3">
        <f t="shared" si="247"/>
        <v>10</v>
      </c>
      <c r="BU1514" s="3">
        <f t="shared" si="248"/>
        <v>95.831999999999994</v>
      </c>
      <c r="BV1514" s="3">
        <f t="shared" si="249"/>
        <v>0</v>
      </c>
    </row>
    <row r="1515" spans="1:74" x14ac:dyDescent="0.25">
      <c r="A1515" s="4">
        <v>16</v>
      </c>
      <c r="B1515" s="5" t="s">
        <v>60</v>
      </c>
      <c r="C1515" s="5" t="s">
        <v>61</v>
      </c>
      <c r="D1515" s="5">
        <v>2023</v>
      </c>
      <c r="E1515" s="5" t="s">
        <v>62</v>
      </c>
      <c r="F1515" s="5" t="s">
        <v>63</v>
      </c>
      <c r="G1515" s="5">
        <v>2</v>
      </c>
      <c r="H1515" s="5" t="s">
        <v>64</v>
      </c>
      <c r="I1515" s="5" t="s">
        <v>3821</v>
      </c>
      <c r="J1515" s="5" t="s">
        <v>2802</v>
      </c>
      <c r="K1515" s="5" t="s">
        <v>2803</v>
      </c>
      <c r="L1515" s="5" t="s">
        <v>4299</v>
      </c>
      <c r="M1515" s="5" t="s">
        <v>1138</v>
      </c>
      <c r="N1515" s="5" t="s">
        <v>3843</v>
      </c>
      <c r="O1515" s="5" t="s">
        <v>260</v>
      </c>
      <c r="P1515" s="5" t="s">
        <v>3866</v>
      </c>
      <c r="Q1515" s="5" t="s">
        <v>875</v>
      </c>
      <c r="R1515" s="5" t="s">
        <v>4167</v>
      </c>
      <c r="S1515" s="5" t="s">
        <v>2824</v>
      </c>
      <c r="T1515" s="5">
        <v>32</v>
      </c>
      <c r="U1515" s="5">
        <v>3</v>
      </c>
      <c r="V1515" s="5" t="s">
        <v>2827</v>
      </c>
      <c r="W1515" s="5">
        <v>1</v>
      </c>
      <c r="X1515" s="5" t="s">
        <v>72</v>
      </c>
      <c r="Y1515" s="5">
        <v>1</v>
      </c>
      <c r="Z1515" s="5" t="s">
        <v>73</v>
      </c>
      <c r="AA1515" s="5">
        <v>1</v>
      </c>
      <c r="AB1515" s="6">
        <v>113</v>
      </c>
      <c r="AC1515" s="6">
        <v>113</v>
      </c>
      <c r="AD1515" s="6">
        <v>100</v>
      </c>
      <c r="AE1515" s="6">
        <v>435</v>
      </c>
      <c r="AF1515" s="6">
        <v>435</v>
      </c>
      <c r="AG1515" s="6">
        <v>100</v>
      </c>
      <c r="AH1515" s="6">
        <v>548</v>
      </c>
      <c r="AI1515" s="6">
        <v>548</v>
      </c>
      <c r="AJ1515" s="6">
        <v>100</v>
      </c>
      <c r="AK1515" s="6">
        <v>250</v>
      </c>
      <c r="AL1515" s="6">
        <v>201</v>
      </c>
      <c r="AM1515" s="6">
        <v>80.400000000000006</v>
      </c>
      <c r="AN1515" s="6">
        <v>24</v>
      </c>
      <c r="AO1515" s="6">
        <v>0</v>
      </c>
      <c r="AP1515" s="6">
        <v>0</v>
      </c>
      <c r="AQ1515" s="6">
        <v>1370</v>
      </c>
      <c r="AR1515" s="6">
        <v>1297</v>
      </c>
      <c r="AS1515" s="6">
        <v>94.67</v>
      </c>
      <c r="AT1515" s="7">
        <v>124473338</v>
      </c>
      <c r="AU1515" s="7">
        <v>124473338</v>
      </c>
      <c r="AV1515" s="6">
        <v>100</v>
      </c>
      <c r="AW1515" s="7">
        <v>620612167</v>
      </c>
      <c r="AX1515" s="7">
        <v>620612167</v>
      </c>
      <c r="AY1515" s="6">
        <v>100</v>
      </c>
      <c r="AZ1515" s="7">
        <v>354439850</v>
      </c>
      <c r="BA1515" s="7">
        <v>354439850</v>
      </c>
      <c r="BB1515" s="6">
        <v>100</v>
      </c>
      <c r="BC1515" s="7">
        <v>361258136</v>
      </c>
      <c r="BD1515" s="7">
        <v>272558388</v>
      </c>
      <c r="BE1515" s="6">
        <v>75.45</v>
      </c>
      <c r="BF1515" s="7">
        <v>357117000</v>
      </c>
      <c r="BG1515" s="7">
        <v>0</v>
      </c>
      <c r="BH1515" s="6">
        <v>0</v>
      </c>
      <c r="BI1515" s="7">
        <v>1817900491</v>
      </c>
      <c r="BJ1515" s="7">
        <v>1372083743</v>
      </c>
      <c r="BK1515" s="6">
        <v>75.48</v>
      </c>
      <c r="BL1515" s="5"/>
      <c r="BM1515" s="3">
        <f t="shared" si="240"/>
        <v>124.473338</v>
      </c>
      <c r="BN1515" s="3">
        <f t="shared" si="241"/>
        <v>124.473338</v>
      </c>
      <c r="BO1515" s="3">
        <f t="shared" si="242"/>
        <v>620.612167</v>
      </c>
      <c r="BP1515" s="3">
        <f t="shared" si="243"/>
        <v>620.612167</v>
      </c>
      <c r="BQ1515" s="3">
        <f t="shared" si="244"/>
        <v>354.43984999999998</v>
      </c>
      <c r="BR1515" s="3">
        <f t="shared" si="245"/>
        <v>354.43984999999998</v>
      </c>
      <c r="BS1515" s="3">
        <f t="shared" si="246"/>
        <v>361.25813599999998</v>
      </c>
      <c r="BT1515" s="3">
        <f t="shared" si="247"/>
        <v>272.55838799999998</v>
      </c>
      <c r="BU1515" s="3">
        <f t="shared" si="248"/>
        <v>357.11700000000002</v>
      </c>
      <c r="BV1515" s="3">
        <f t="shared" si="249"/>
        <v>0</v>
      </c>
    </row>
    <row r="1516" spans="1:74" x14ac:dyDescent="0.25">
      <c r="A1516" s="4">
        <v>16</v>
      </c>
      <c r="B1516" s="5" t="s">
        <v>60</v>
      </c>
      <c r="C1516" s="5" t="s">
        <v>61</v>
      </c>
      <c r="D1516" s="5">
        <v>2023</v>
      </c>
      <c r="E1516" s="5" t="s">
        <v>62</v>
      </c>
      <c r="F1516" s="5" t="s">
        <v>63</v>
      </c>
      <c r="G1516" s="5">
        <v>2</v>
      </c>
      <c r="H1516" s="5" t="s">
        <v>64</v>
      </c>
      <c r="I1516" s="5" t="s">
        <v>3821</v>
      </c>
      <c r="J1516" s="5" t="s">
        <v>2802</v>
      </c>
      <c r="K1516" s="5" t="s">
        <v>2803</v>
      </c>
      <c r="L1516" s="5" t="s">
        <v>4299</v>
      </c>
      <c r="M1516" s="5" t="s">
        <v>1138</v>
      </c>
      <c r="N1516" s="5" t="s">
        <v>3843</v>
      </c>
      <c r="O1516" s="5" t="s">
        <v>260</v>
      </c>
      <c r="P1516" s="5" t="s">
        <v>3866</v>
      </c>
      <c r="Q1516" s="5" t="s">
        <v>875</v>
      </c>
      <c r="R1516" s="5" t="s">
        <v>4167</v>
      </c>
      <c r="S1516" s="5" t="s">
        <v>2824</v>
      </c>
      <c r="T1516" s="5">
        <v>32</v>
      </c>
      <c r="U1516" s="5">
        <v>4</v>
      </c>
      <c r="V1516" s="5" t="s">
        <v>2828</v>
      </c>
      <c r="W1516" s="5">
        <v>1</v>
      </c>
      <c r="X1516" s="5" t="s">
        <v>72</v>
      </c>
      <c r="Y1516" s="5">
        <v>1</v>
      </c>
      <c r="Z1516" s="5" t="s">
        <v>73</v>
      </c>
      <c r="AA1516" s="5">
        <v>1</v>
      </c>
      <c r="AB1516" s="6">
        <v>0</v>
      </c>
      <c r="AC1516" s="6">
        <v>0</v>
      </c>
      <c r="AD1516" s="6">
        <v>0</v>
      </c>
      <c r="AE1516" s="6">
        <v>2</v>
      </c>
      <c r="AF1516" s="6">
        <v>2</v>
      </c>
      <c r="AG1516" s="6">
        <v>100</v>
      </c>
      <c r="AH1516" s="6">
        <v>4</v>
      </c>
      <c r="AI1516" s="6">
        <v>4</v>
      </c>
      <c r="AJ1516" s="6">
        <v>100</v>
      </c>
      <c r="AK1516" s="6">
        <v>1</v>
      </c>
      <c r="AL1516" s="6">
        <v>1</v>
      </c>
      <c r="AM1516" s="6">
        <v>100</v>
      </c>
      <c r="AN1516" s="6">
        <v>0</v>
      </c>
      <c r="AO1516" s="6">
        <v>0</v>
      </c>
      <c r="AP1516" s="6">
        <v>0</v>
      </c>
      <c r="AQ1516" s="6">
        <v>7</v>
      </c>
      <c r="AR1516" s="6">
        <v>7</v>
      </c>
      <c r="AS1516" s="6">
        <v>100</v>
      </c>
      <c r="AT1516" s="7">
        <v>0</v>
      </c>
      <c r="AU1516" s="7">
        <v>0</v>
      </c>
      <c r="AV1516" s="6">
        <v>0</v>
      </c>
      <c r="AW1516" s="7">
        <v>20000000</v>
      </c>
      <c r="AX1516" s="7">
        <v>20000000</v>
      </c>
      <c r="AY1516" s="6">
        <v>100</v>
      </c>
      <c r="AZ1516" s="7">
        <v>45792000</v>
      </c>
      <c r="BA1516" s="7">
        <v>45792000</v>
      </c>
      <c r="BB1516" s="6">
        <v>100</v>
      </c>
      <c r="BC1516" s="7">
        <v>10000000</v>
      </c>
      <c r="BD1516" s="7">
        <v>10000000</v>
      </c>
      <c r="BE1516" s="6">
        <v>100</v>
      </c>
      <c r="BF1516" s="7">
        <v>0</v>
      </c>
      <c r="BG1516" s="7">
        <v>0</v>
      </c>
      <c r="BH1516" s="6">
        <v>0</v>
      </c>
      <c r="BI1516" s="7">
        <v>75792000</v>
      </c>
      <c r="BJ1516" s="7">
        <v>75792000</v>
      </c>
      <c r="BK1516" s="6">
        <v>100</v>
      </c>
      <c r="BL1516" s="5"/>
      <c r="BM1516" s="3">
        <f t="shared" si="240"/>
        <v>0</v>
      </c>
      <c r="BN1516" s="3">
        <f t="shared" si="241"/>
        <v>0</v>
      </c>
      <c r="BO1516" s="3">
        <f t="shared" si="242"/>
        <v>20</v>
      </c>
      <c r="BP1516" s="3">
        <f t="shared" si="243"/>
        <v>20</v>
      </c>
      <c r="BQ1516" s="3">
        <f t="shared" si="244"/>
        <v>45.792000000000002</v>
      </c>
      <c r="BR1516" s="3">
        <f t="shared" si="245"/>
        <v>45.792000000000002</v>
      </c>
      <c r="BS1516" s="3">
        <f t="shared" si="246"/>
        <v>10</v>
      </c>
      <c r="BT1516" s="3">
        <f t="shared" si="247"/>
        <v>10</v>
      </c>
      <c r="BU1516" s="3">
        <f t="shared" si="248"/>
        <v>0</v>
      </c>
      <c r="BV1516" s="3">
        <f t="shared" si="249"/>
        <v>0</v>
      </c>
    </row>
    <row r="1517" spans="1:74" x14ac:dyDescent="0.25">
      <c r="A1517" s="4">
        <v>16</v>
      </c>
      <c r="B1517" s="5" t="s">
        <v>60</v>
      </c>
      <c r="C1517" s="5" t="s">
        <v>61</v>
      </c>
      <c r="D1517" s="5">
        <v>2023</v>
      </c>
      <c r="E1517" s="5" t="s">
        <v>62</v>
      </c>
      <c r="F1517" s="5" t="s">
        <v>63</v>
      </c>
      <c r="G1517" s="5">
        <v>2</v>
      </c>
      <c r="H1517" s="5" t="s">
        <v>64</v>
      </c>
      <c r="I1517" s="5" t="s">
        <v>3821</v>
      </c>
      <c r="J1517" s="5" t="s">
        <v>2802</v>
      </c>
      <c r="K1517" s="5" t="s">
        <v>2803</v>
      </c>
      <c r="L1517" s="5" t="s">
        <v>4299</v>
      </c>
      <c r="M1517" s="5" t="s">
        <v>1138</v>
      </c>
      <c r="N1517" s="5" t="s">
        <v>3843</v>
      </c>
      <c r="O1517" s="5" t="s">
        <v>260</v>
      </c>
      <c r="P1517" s="5" t="s">
        <v>3866</v>
      </c>
      <c r="Q1517" s="5" t="s">
        <v>875</v>
      </c>
      <c r="R1517" s="5" t="s">
        <v>4167</v>
      </c>
      <c r="S1517" s="5" t="s">
        <v>2824</v>
      </c>
      <c r="T1517" s="5">
        <v>32</v>
      </c>
      <c r="U1517" s="5">
        <v>5</v>
      </c>
      <c r="V1517" s="5" t="s">
        <v>2829</v>
      </c>
      <c r="W1517" s="5">
        <v>1</v>
      </c>
      <c r="X1517" s="5" t="s">
        <v>72</v>
      </c>
      <c r="Y1517" s="5">
        <v>1</v>
      </c>
      <c r="Z1517" s="5" t="s">
        <v>73</v>
      </c>
      <c r="AA1517" s="5">
        <v>1</v>
      </c>
      <c r="AB1517" s="6">
        <v>1</v>
      </c>
      <c r="AC1517" s="6">
        <v>1</v>
      </c>
      <c r="AD1517" s="6">
        <v>100</v>
      </c>
      <c r="AE1517" s="6">
        <v>4</v>
      </c>
      <c r="AF1517" s="6">
        <v>4</v>
      </c>
      <c r="AG1517" s="6">
        <v>100</v>
      </c>
      <c r="AH1517" s="6">
        <v>4</v>
      </c>
      <c r="AI1517" s="6">
        <v>4</v>
      </c>
      <c r="AJ1517" s="6">
        <v>100</v>
      </c>
      <c r="AK1517" s="6">
        <v>1</v>
      </c>
      <c r="AL1517" s="6">
        <v>1</v>
      </c>
      <c r="AM1517" s="6">
        <v>100</v>
      </c>
      <c r="AN1517" s="6">
        <v>1</v>
      </c>
      <c r="AO1517" s="6">
        <v>0</v>
      </c>
      <c r="AP1517" s="6">
        <v>0</v>
      </c>
      <c r="AQ1517" s="6">
        <v>11</v>
      </c>
      <c r="AR1517" s="6">
        <v>10</v>
      </c>
      <c r="AS1517" s="6">
        <v>90.91</v>
      </c>
      <c r="AT1517" s="7">
        <v>40000000</v>
      </c>
      <c r="AU1517" s="7">
        <v>40000000</v>
      </c>
      <c r="AV1517" s="6">
        <v>100</v>
      </c>
      <c r="AW1517" s="7">
        <v>175342348</v>
      </c>
      <c r="AX1517" s="7">
        <v>175218604</v>
      </c>
      <c r="AY1517" s="6">
        <v>99.93</v>
      </c>
      <c r="AZ1517" s="7">
        <v>653206830</v>
      </c>
      <c r="BA1517" s="7">
        <v>653206830</v>
      </c>
      <c r="BB1517" s="6">
        <v>100</v>
      </c>
      <c r="BC1517" s="7">
        <v>75019500</v>
      </c>
      <c r="BD1517" s="7">
        <v>75019500</v>
      </c>
      <c r="BE1517" s="6">
        <v>100</v>
      </c>
      <c r="BF1517" s="7">
        <v>255658000</v>
      </c>
      <c r="BG1517" s="7">
        <v>0</v>
      </c>
      <c r="BH1517" s="6">
        <v>0</v>
      </c>
      <c r="BI1517" s="7">
        <v>1199226678</v>
      </c>
      <c r="BJ1517" s="7">
        <v>943444934</v>
      </c>
      <c r="BK1517" s="6">
        <v>78.67</v>
      </c>
      <c r="BL1517" s="5"/>
      <c r="BM1517" s="3">
        <f t="shared" si="240"/>
        <v>40</v>
      </c>
      <c r="BN1517" s="3">
        <f t="shared" si="241"/>
        <v>40</v>
      </c>
      <c r="BO1517" s="3">
        <f t="shared" si="242"/>
        <v>175.34234799999999</v>
      </c>
      <c r="BP1517" s="3">
        <f t="shared" si="243"/>
        <v>175.218604</v>
      </c>
      <c r="BQ1517" s="3">
        <f t="shared" si="244"/>
        <v>653.20682999999997</v>
      </c>
      <c r="BR1517" s="3">
        <f t="shared" si="245"/>
        <v>653.20682999999997</v>
      </c>
      <c r="BS1517" s="3">
        <f t="shared" si="246"/>
        <v>75.019499999999994</v>
      </c>
      <c r="BT1517" s="3">
        <f t="shared" si="247"/>
        <v>75.019499999999994</v>
      </c>
      <c r="BU1517" s="3">
        <f t="shared" si="248"/>
        <v>255.65799999999999</v>
      </c>
      <c r="BV1517" s="3">
        <f t="shared" si="249"/>
        <v>0</v>
      </c>
    </row>
    <row r="1518" spans="1:74" x14ac:dyDescent="0.25">
      <c r="A1518" s="4">
        <v>16</v>
      </c>
      <c r="B1518" s="5" t="s">
        <v>60</v>
      </c>
      <c r="C1518" s="5" t="s">
        <v>61</v>
      </c>
      <c r="D1518" s="5">
        <v>2023</v>
      </c>
      <c r="E1518" s="5" t="s">
        <v>62</v>
      </c>
      <c r="F1518" s="5" t="s">
        <v>63</v>
      </c>
      <c r="G1518" s="5">
        <v>2</v>
      </c>
      <c r="H1518" s="5" t="s">
        <v>64</v>
      </c>
      <c r="I1518" s="5" t="s">
        <v>3821</v>
      </c>
      <c r="J1518" s="5" t="s">
        <v>2802</v>
      </c>
      <c r="K1518" s="5" t="s">
        <v>2803</v>
      </c>
      <c r="L1518" s="5" t="s">
        <v>4299</v>
      </c>
      <c r="M1518" s="5" t="s">
        <v>1138</v>
      </c>
      <c r="N1518" s="5" t="s">
        <v>3843</v>
      </c>
      <c r="O1518" s="5" t="s">
        <v>260</v>
      </c>
      <c r="P1518" s="5" t="s">
        <v>3866</v>
      </c>
      <c r="Q1518" s="5" t="s">
        <v>875</v>
      </c>
      <c r="R1518" s="5" t="s">
        <v>4167</v>
      </c>
      <c r="S1518" s="5" t="s">
        <v>2824</v>
      </c>
      <c r="T1518" s="5">
        <v>32</v>
      </c>
      <c r="U1518" s="5">
        <v>6</v>
      </c>
      <c r="V1518" s="5" t="s">
        <v>2830</v>
      </c>
      <c r="W1518" s="5">
        <v>1</v>
      </c>
      <c r="X1518" s="5" t="s">
        <v>72</v>
      </c>
      <c r="Y1518" s="5">
        <v>1</v>
      </c>
      <c r="Z1518" s="5" t="s">
        <v>73</v>
      </c>
      <c r="AA1518" s="5">
        <v>1</v>
      </c>
      <c r="AB1518" s="6">
        <v>0</v>
      </c>
      <c r="AC1518" s="6">
        <v>0</v>
      </c>
      <c r="AD1518" s="6">
        <v>0</v>
      </c>
      <c r="AE1518" s="6">
        <v>0.2</v>
      </c>
      <c r="AF1518" s="6">
        <v>0.2</v>
      </c>
      <c r="AG1518" s="6">
        <v>100</v>
      </c>
      <c r="AH1518" s="6">
        <v>0.4</v>
      </c>
      <c r="AI1518" s="6">
        <v>0.4</v>
      </c>
      <c r="AJ1518" s="6">
        <v>100</v>
      </c>
      <c r="AK1518" s="6">
        <v>0.3</v>
      </c>
      <c r="AL1518" s="6">
        <v>0.24</v>
      </c>
      <c r="AM1518" s="6">
        <v>80</v>
      </c>
      <c r="AN1518" s="6">
        <v>0.1</v>
      </c>
      <c r="AO1518" s="6">
        <v>0</v>
      </c>
      <c r="AP1518" s="6">
        <v>0</v>
      </c>
      <c r="AQ1518" s="6">
        <v>1</v>
      </c>
      <c r="AR1518" s="6">
        <v>0.84</v>
      </c>
      <c r="AS1518" s="6">
        <v>84</v>
      </c>
      <c r="AT1518" s="7">
        <v>0</v>
      </c>
      <c r="AU1518" s="7">
        <v>0</v>
      </c>
      <c r="AV1518" s="6">
        <v>0</v>
      </c>
      <c r="AW1518" s="7">
        <v>260833267</v>
      </c>
      <c r="AX1518" s="7">
        <v>260833267</v>
      </c>
      <c r="AY1518" s="6">
        <v>100</v>
      </c>
      <c r="AZ1518" s="7">
        <v>281497820</v>
      </c>
      <c r="BA1518" s="7">
        <v>281441500</v>
      </c>
      <c r="BB1518" s="6">
        <v>99.98</v>
      </c>
      <c r="BC1518" s="7">
        <v>103818465</v>
      </c>
      <c r="BD1518" s="7">
        <v>100592295</v>
      </c>
      <c r="BE1518" s="6">
        <v>96.89</v>
      </c>
      <c r="BF1518" s="7">
        <v>267449000</v>
      </c>
      <c r="BG1518" s="7">
        <v>0</v>
      </c>
      <c r="BH1518" s="6">
        <v>0</v>
      </c>
      <c r="BI1518" s="7">
        <v>913598552</v>
      </c>
      <c r="BJ1518" s="7">
        <v>642867062</v>
      </c>
      <c r="BK1518" s="6">
        <v>70.37</v>
      </c>
      <c r="BL1518" s="5"/>
      <c r="BM1518" s="3">
        <f t="shared" si="240"/>
        <v>0</v>
      </c>
      <c r="BN1518" s="3">
        <f t="shared" si="241"/>
        <v>0</v>
      </c>
      <c r="BO1518" s="3">
        <f t="shared" si="242"/>
        <v>260.83326699999998</v>
      </c>
      <c r="BP1518" s="3">
        <f t="shared" si="243"/>
        <v>260.83326699999998</v>
      </c>
      <c r="BQ1518" s="3">
        <f t="shared" si="244"/>
        <v>281.49781999999999</v>
      </c>
      <c r="BR1518" s="3">
        <f t="shared" si="245"/>
        <v>281.44150000000002</v>
      </c>
      <c r="BS1518" s="3">
        <f t="shared" si="246"/>
        <v>103.818465</v>
      </c>
      <c r="BT1518" s="3">
        <f t="shared" si="247"/>
        <v>100.59229499999999</v>
      </c>
      <c r="BU1518" s="3">
        <f t="shared" si="248"/>
        <v>267.44900000000001</v>
      </c>
      <c r="BV1518" s="3">
        <f t="shared" si="249"/>
        <v>0</v>
      </c>
    </row>
    <row r="1519" spans="1:74" x14ac:dyDescent="0.25">
      <c r="A1519" s="4">
        <v>16</v>
      </c>
      <c r="B1519" s="5" t="s">
        <v>60</v>
      </c>
      <c r="C1519" s="5" t="s">
        <v>61</v>
      </c>
      <c r="D1519" s="5">
        <v>2023</v>
      </c>
      <c r="E1519" s="5" t="s">
        <v>62</v>
      </c>
      <c r="F1519" s="5" t="s">
        <v>63</v>
      </c>
      <c r="G1519" s="5">
        <v>2</v>
      </c>
      <c r="H1519" s="5" t="s">
        <v>64</v>
      </c>
      <c r="I1519" s="5" t="s">
        <v>3821</v>
      </c>
      <c r="J1519" s="5" t="s">
        <v>2802</v>
      </c>
      <c r="K1519" s="5" t="s">
        <v>2803</v>
      </c>
      <c r="L1519" s="5" t="s">
        <v>4299</v>
      </c>
      <c r="M1519" s="5" t="s">
        <v>1138</v>
      </c>
      <c r="N1519" s="5" t="s">
        <v>3843</v>
      </c>
      <c r="O1519" s="5" t="s">
        <v>260</v>
      </c>
      <c r="P1519" s="5" t="s">
        <v>3866</v>
      </c>
      <c r="Q1519" s="5" t="s">
        <v>875</v>
      </c>
      <c r="R1519" s="5" t="s">
        <v>4167</v>
      </c>
      <c r="S1519" s="5" t="s">
        <v>2824</v>
      </c>
      <c r="T1519" s="5">
        <v>32</v>
      </c>
      <c r="U1519" s="5">
        <v>7</v>
      </c>
      <c r="V1519" s="5" t="s">
        <v>2831</v>
      </c>
      <c r="W1519" s="5">
        <v>1</v>
      </c>
      <c r="X1519" s="5" t="s">
        <v>72</v>
      </c>
      <c r="Y1519" s="5">
        <v>1</v>
      </c>
      <c r="Z1519" s="5" t="s">
        <v>73</v>
      </c>
      <c r="AA1519" s="5">
        <v>1</v>
      </c>
      <c r="AB1519" s="6">
        <v>35</v>
      </c>
      <c r="AC1519" s="6">
        <v>39</v>
      </c>
      <c r="AD1519" s="6">
        <v>111.43</v>
      </c>
      <c r="AE1519" s="6">
        <v>6</v>
      </c>
      <c r="AF1519" s="6">
        <v>6</v>
      </c>
      <c r="AG1519" s="6">
        <v>100</v>
      </c>
      <c r="AH1519" s="6">
        <v>5</v>
      </c>
      <c r="AI1519" s="6">
        <v>5</v>
      </c>
      <c r="AJ1519" s="6">
        <v>100</v>
      </c>
      <c r="AK1519" s="6">
        <v>2</v>
      </c>
      <c r="AL1519" s="6">
        <v>2</v>
      </c>
      <c r="AM1519" s="6">
        <v>100</v>
      </c>
      <c r="AN1519" s="6">
        <v>3</v>
      </c>
      <c r="AO1519" s="6">
        <v>0</v>
      </c>
      <c r="AP1519" s="6">
        <v>0</v>
      </c>
      <c r="AQ1519" s="6">
        <v>51</v>
      </c>
      <c r="AR1519" s="6">
        <v>52</v>
      </c>
      <c r="AS1519" s="6">
        <v>101.96</v>
      </c>
      <c r="AT1519" s="7">
        <v>1835347826</v>
      </c>
      <c r="AU1519" s="7">
        <v>1834941409</v>
      </c>
      <c r="AV1519" s="6">
        <v>99.98</v>
      </c>
      <c r="AW1519" s="7">
        <v>207705267</v>
      </c>
      <c r="AX1519" s="7">
        <v>207705267</v>
      </c>
      <c r="AY1519" s="6">
        <v>100</v>
      </c>
      <c r="AZ1519" s="7">
        <v>109000000</v>
      </c>
      <c r="BA1519" s="7">
        <v>109000000</v>
      </c>
      <c r="BB1519" s="6">
        <v>100</v>
      </c>
      <c r="BC1519" s="7">
        <v>51000000</v>
      </c>
      <c r="BD1519" s="7">
        <v>51000000</v>
      </c>
      <c r="BE1519" s="6">
        <v>100</v>
      </c>
      <c r="BF1519" s="7">
        <v>205338000</v>
      </c>
      <c r="BG1519" s="7">
        <v>0</v>
      </c>
      <c r="BH1519" s="6">
        <v>0</v>
      </c>
      <c r="BI1519" s="7">
        <v>2408391093</v>
      </c>
      <c r="BJ1519" s="7">
        <v>2202646676</v>
      </c>
      <c r="BK1519" s="6">
        <v>91.46</v>
      </c>
      <c r="BL1519" s="5"/>
      <c r="BM1519" s="3">
        <f t="shared" si="240"/>
        <v>1835.3478259999999</v>
      </c>
      <c r="BN1519" s="3">
        <f t="shared" si="241"/>
        <v>1834.941409</v>
      </c>
      <c r="BO1519" s="3">
        <f t="shared" si="242"/>
        <v>207.70526699999999</v>
      </c>
      <c r="BP1519" s="3">
        <f t="shared" si="243"/>
        <v>207.70526699999999</v>
      </c>
      <c r="BQ1519" s="3">
        <f t="shared" si="244"/>
        <v>109</v>
      </c>
      <c r="BR1519" s="3">
        <f t="shared" si="245"/>
        <v>109</v>
      </c>
      <c r="BS1519" s="3">
        <f t="shared" si="246"/>
        <v>51</v>
      </c>
      <c r="BT1519" s="3">
        <f t="shared" si="247"/>
        <v>51</v>
      </c>
      <c r="BU1519" s="3">
        <f t="shared" si="248"/>
        <v>205.33799999999999</v>
      </c>
      <c r="BV1519" s="3">
        <f t="shared" si="249"/>
        <v>0</v>
      </c>
    </row>
    <row r="1520" spans="1:74" x14ac:dyDescent="0.25">
      <c r="A1520" s="4">
        <v>16</v>
      </c>
      <c r="B1520" s="5" t="s">
        <v>60</v>
      </c>
      <c r="C1520" s="5" t="s">
        <v>61</v>
      </c>
      <c r="D1520" s="5">
        <v>2023</v>
      </c>
      <c r="E1520" s="5" t="s">
        <v>62</v>
      </c>
      <c r="F1520" s="5" t="s">
        <v>63</v>
      </c>
      <c r="G1520" s="5">
        <v>2</v>
      </c>
      <c r="H1520" s="5" t="s">
        <v>64</v>
      </c>
      <c r="I1520" s="5" t="s">
        <v>3821</v>
      </c>
      <c r="J1520" s="5" t="s">
        <v>2802</v>
      </c>
      <c r="K1520" s="5" t="s">
        <v>2803</v>
      </c>
      <c r="L1520" s="5" t="s">
        <v>4299</v>
      </c>
      <c r="M1520" s="5" t="s">
        <v>1138</v>
      </c>
      <c r="N1520" s="5" t="s">
        <v>3843</v>
      </c>
      <c r="O1520" s="5" t="s">
        <v>260</v>
      </c>
      <c r="P1520" s="5" t="s">
        <v>3866</v>
      </c>
      <c r="Q1520" s="5" t="s">
        <v>875</v>
      </c>
      <c r="R1520" s="5" t="s">
        <v>4167</v>
      </c>
      <c r="S1520" s="5" t="s">
        <v>2824</v>
      </c>
      <c r="T1520" s="5">
        <v>32</v>
      </c>
      <c r="U1520" s="5">
        <v>8</v>
      </c>
      <c r="V1520" s="5" t="s">
        <v>2832</v>
      </c>
      <c r="W1520" s="5">
        <v>1</v>
      </c>
      <c r="X1520" s="5" t="s">
        <v>72</v>
      </c>
      <c r="Y1520" s="5">
        <v>1</v>
      </c>
      <c r="Z1520" s="5" t="s">
        <v>73</v>
      </c>
      <c r="AA1520" s="5">
        <v>1</v>
      </c>
      <c r="AB1520" s="6">
        <v>0</v>
      </c>
      <c r="AC1520" s="6">
        <v>0</v>
      </c>
      <c r="AD1520" s="6">
        <v>0</v>
      </c>
      <c r="AE1520" s="6">
        <v>2</v>
      </c>
      <c r="AF1520" s="6">
        <v>2</v>
      </c>
      <c r="AG1520" s="6">
        <v>100</v>
      </c>
      <c r="AH1520" s="6">
        <v>2</v>
      </c>
      <c r="AI1520" s="6">
        <v>2</v>
      </c>
      <c r="AJ1520" s="6">
        <v>100</v>
      </c>
      <c r="AK1520" s="6">
        <v>5.41</v>
      </c>
      <c r="AL1520" s="6">
        <v>3</v>
      </c>
      <c r="AM1520" s="6">
        <v>55.45</v>
      </c>
      <c r="AN1520" s="6">
        <v>0.59</v>
      </c>
      <c r="AO1520" s="6">
        <v>0</v>
      </c>
      <c r="AP1520" s="6">
        <v>0</v>
      </c>
      <c r="AQ1520" s="6">
        <v>10</v>
      </c>
      <c r="AR1520" s="6">
        <v>7</v>
      </c>
      <c r="AS1520" s="6">
        <v>70</v>
      </c>
      <c r="AT1520" s="7">
        <v>0</v>
      </c>
      <c r="AU1520" s="7">
        <v>0</v>
      </c>
      <c r="AV1520" s="6">
        <v>0</v>
      </c>
      <c r="AW1520" s="7">
        <v>710864685</v>
      </c>
      <c r="AX1520" s="7">
        <v>500596818</v>
      </c>
      <c r="AY1520" s="6">
        <v>70.42</v>
      </c>
      <c r="AZ1520" s="7">
        <v>634464015</v>
      </c>
      <c r="BA1520" s="7">
        <v>506555345</v>
      </c>
      <c r="BB1520" s="6">
        <v>79.84</v>
      </c>
      <c r="BC1520" s="7">
        <v>1987959400</v>
      </c>
      <c r="BD1520" s="7">
        <v>1104150076</v>
      </c>
      <c r="BE1520" s="6">
        <v>55.54</v>
      </c>
      <c r="BF1520" s="7">
        <v>35606000</v>
      </c>
      <c r="BG1520" s="7">
        <v>0</v>
      </c>
      <c r="BH1520" s="6">
        <v>0</v>
      </c>
      <c r="BI1520" s="7">
        <v>3368894100</v>
      </c>
      <c r="BJ1520" s="7">
        <v>2111302239</v>
      </c>
      <c r="BK1520" s="6">
        <v>62.67</v>
      </c>
      <c r="BL1520" s="5"/>
      <c r="BM1520" s="3">
        <f t="shared" si="240"/>
        <v>0</v>
      </c>
      <c r="BN1520" s="3">
        <f t="shared" si="241"/>
        <v>0</v>
      </c>
      <c r="BO1520" s="3">
        <f t="shared" si="242"/>
        <v>710.86468500000001</v>
      </c>
      <c r="BP1520" s="3">
        <f t="shared" si="243"/>
        <v>500.59681799999998</v>
      </c>
      <c r="BQ1520" s="3">
        <f t="shared" si="244"/>
        <v>634.46401500000002</v>
      </c>
      <c r="BR1520" s="3">
        <f t="shared" si="245"/>
        <v>506.55534499999999</v>
      </c>
      <c r="BS1520" s="3">
        <f t="shared" si="246"/>
        <v>1987.9594</v>
      </c>
      <c r="BT1520" s="3">
        <f t="shared" si="247"/>
        <v>1104.1500759999999</v>
      </c>
      <c r="BU1520" s="3">
        <f t="shared" si="248"/>
        <v>35.606000000000002</v>
      </c>
      <c r="BV1520" s="3">
        <f t="shared" si="249"/>
        <v>0</v>
      </c>
    </row>
    <row r="1521" spans="1:74" x14ac:dyDescent="0.25">
      <c r="A1521" s="4">
        <v>16</v>
      </c>
      <c r="B1521" s="5" t="s">
        <v>60</v>
      </c>
      <c r="C1521" s="5" t="s">
        <v>61</v>
      </c>
      <c r="D1521" s="5">
        <v>2023</v>
      </c>
      <c r="E1521" s="5" t="s">
        <v>62</v>
      </c>
      <c r="F1521" s="5" t="s">
        <v>63</v>
      </c>
      <c r="G1521" s="5">
        <v>2</v>
      </c>
      <c r="H1521" s="5" t="s">
        <v>64</v>
      </c>
      <c r="I1521" s="5" t="s">
        <v>3821</v>
      </c>
      <c r="J1521" s="5" t="s">
        <v>2802</v>
      </c>
      <c r="K1521" s="5" t="s">
        <v>2803</v>
      </c>
      <c r="L1521" s="5" t="s">
        <v>4299</v>
      </c>
      <c r="M1521" s="5" t="s">
        <v>1138</v>
      </c>
      <c r="N1521" s="5" t="s">
        <v>3842</v>
      </c>
      <c r="O1521" s="5" t="s">
        <v>136</v>
      </c>
      <c r="P1521" s="5" t="s">
        <v>3862</v>
      </c>
      <c r="Q1521" s="5" t="s">
        <v>647</v>
      </c>
      <c r="R1521" s="5" t="s">
        <v>4168</v>
      </c>
      <c r="S1521" s="5" t="s">
        <v>2833</v>
      </c>
      <c r="T1521" s="5">
        <v>34</v>
      </c>
      <c r="U1521" s="5">
        <v>1</v>
      </c>
      <c r="V1521" s="5" t="s">
        <v>2834</v>
      </c>
      <c r="W1521" s="5">
        <v>1</v>
      </c>
      <c r="X1521" s="5" t="s">
        <v>72</v>
      </c>
      <c r="Y1521" s="5">
        <v>1</v>
      </c>
      <c r="Z1521" s="5" t="s">
        <v>73</v>
      </c>
      <c r="AA1521" s="5">
        <v>1</v>
      </c>
      <c r="AB1521" s="6">
        <v>4</v>
      </c>
      <c r="AC1521" s="6">
        <v>4</v>
      </c>
      <c r="AD1521" s="6">
        <v>100</v>
      </c>
      <c r="AE1521" s="6">
        <v>10</v>
      </c>
      <c r="AF1521" s="6">
        <v>10</v>
      </c>
      <c r="AG1521" s="6">
        <v>100</v>
      </c>
      <c r="AH1521" s="6">
        <v>13</v>
      </c>
      <c r="AI1521" s="6">
        <v>13</v>
      </c>
      <c r="AJ1521" s="6">
        <v>100</v>
      </c>
      <c r="AK1521" s="6">
        <v>8</v>
      </c>
      <c r="AL1521" s="6">
        <v>8</v>
      </c>
      <c r="AM1521" s="6">
        <v>100</v>
      </c>
      <c r="AN1521" s="6">
        <v>2</v>
      </c>
      <c r="AO1521" s="6">
        <v>0</v>
      </c>
      <c r="AP1521" s="6">
        <v>0</v>
      </c>
      <c r="AQ1521" s="6">
        <v>37</v>
      </c>
      <c r="AR1521" s="6">
        <v>35</v>
      </c>
      <c r="AS1521" s="6">
        <v>94.59</v>
      </c>
      <c r="AT1521" s="7">
        <v>26000000</v>
      </c>
      <c r="AU1521" s="7">
        <v>25580118</v>
      </c>
      <c r="AV1521" s="6">
        <v>98.38</v>
      </c>
      <c r="AW1521" s="7">
        <v>40510982</v>
      </c>
      <c r="AX1521" s="7">
        <v>40510982</v>
      </c>
      <c r="AY1521" s="6">
        <v>100</v>
      </c>
      <c r="AZ1521" s="7">
        <v>142890000</v>
      </c>
      <c r="BA1521" s="7">
        <v>142890000</v>
      </c>
      <c r="BB1521" s="6">
        <v>100</v>
      </c>
      <c r="BC1521" s="7">
        <v>69779800</v>
      </c>
      <c r="BD1521" s="7">
        <v>69779800</v>
      </c>
      <c r="BE1521" s="6">
        <v>100</v>
      </c>
      <c r="BF1521" s="7">
        <v>138748000</v>
      </c>
      <c r="BG1521" s="7">
        <v>0</v>
      </c>
      <c r="BH1521" s="6">
        <v>0</v>
      </c>
      <c r="BI1521" s="7">
        <v>417928782</v>
      </c>
      <c r="BJ1521" s="7">
        <v>278760900</v>
      </c>
      <c r="BK1521" s="6">
        <v>66.7</v>
      </c>
      <c r="BL1521" s="5"/>
      <c r="BM1521" s="3">
        <f t="shared" si="240"/>
        <v>26</v>
      </c>
      <c r="BN1521" s="3">
        <f t="shared" si="241"/>
        <v>25.580117999999999</v>
      </c>
      <c r="BO1521" s="3">
        <f t="shared" si="242"/>
        <v>40.510981999999998</v>
      </c>
      <c r="BP1521" s="3">
        <f t="shared" si="243"/>
        <v>40.510981999999998</v>
      </c>
      <c r="BQ1521" s="3">
        <f t="shared" si="244"/>
        <v>142.88999999999999</v>
      </c>
      <c r="BR1521" s="3">
        <f t="shared" si="245"/>
        <v>142.88999999999999</v>
      </c>
      <c r="BS1521" s="3">
        <f t="shared" si="246"/>
        <v>69.779799999999994</v>
      </c>
      <c r="BT1521" s="3">
        <f t="shared" si="247"/>
        <v>69.779799999999994</v>
      </c>
      <c r="BU1521" s="3">
        <f t="shared" si="248"/>
        <v>138.74799999999999</v>
      </c>
      <c r="BV1521" s="3">
        <f t="shared" si="249"/>
        <v>0</v>
      </c>
    </row>
    <row r="1522" spans="1:74" x14ac:dyDescent="0.25">
      <c r="A1522" s="4">
        <v>16</v>
      </c>
      <c r="B1522" s="5" t="s">
        <v>60</v>
      </c>
      <c r="C1522" s="5" t="s">
        <v>61</v>
      </c>
      <c r="D1522" s="5">
        <v>2023</v>
      </c>
      <c r="E1522" s="5" t="s">
        <v>62</v>
      </c>
      <c r="F1522" s="5" t="s">
        <v>63</v>
      </c>
      <c r="G1522" s="5">
        <v>2</v>
      </c>
      <c r="H1522" s="5" t="s">
        <v>64</v>
      </c>
      <c r="I1522" s="5" t="s">
        <v>3821</v>
      </c>
      <c r="J1522" s="5" t="s">
        <v>2802</v>
      </c>
      <c r="K1522" s="5" t="s">
        <v>2803</v>
      </c>
      <c r="L1522" s="5" t="s">
        <v>4299</v>
      </c>
      <c r="M1522" s="5" t="s">
        <v>1138</v>
      </c>
      <c r="N1522" s="5" t="s">
        <v>3842</v>
      </c>
      <c r="O1522" s="5" t="s">
        <v>136</v>
      </c>
      <c r="P1522" s="5" t="s">
        <v>3862</v>
      </c>
      <c r="Q1522" s="5" t="s">
        <v>647</v>
      </c>
      <c r="R1522" s="5" t="s">
        <v>4168</v>
      </c>
      <c r="S1522" s="5" t="s">
        <v>2833</v>
      </c>
      <c r="T1522" s="5">
        <v>34</v>
      </c>
      <c r="U1522" s="5">
        <v>2</v>
      </c>
      <c r="V1522" s="5" t="s">
        <v>2835</v>
      </c>
      <c r="W1522" s="5">
        <v>1</v>
      </c>
      <c r="X1522" s="5" t="s">
        <v>72</v>
      </c>
      <c r="Y1522" s="5">
        <v>1</v>
      </c>
      <c r="Z1522" s="5" t="s">
        <v>73</v>
      </c>
      <c r="AA1522" s="5">
        <v>1</v>
      </c>
      <c r="AB1522" s="6">
        <v>14</v>
      </c>
      <c r="AC1522" s="6">
        <v>14</v>
      </c>
      <c r="AD1522" s="6">
        <v>100</v>
      </c>
      <c r="AE1522" s="6">
        <v>40</v>
      </c>
      <c r="AF1522" s="6">
        <v>40</v>
      </c>
      <c r="AG1522" s="6">
        <v>100</v>
      </c>
      <c r="AH1522" s="6">
        <v>67</v>
      </c>
      <c r="AI1522" s="6">
        <v>67</v>
      </c>
      <c r="AJ1522" s="6">
        <v>100</v>
      </c>
      <c r="AK1522" s="6">
        <v>51</v>
      </c>
      <c r="AL1522" s="6">
        <v>46</v>
      </c>
      <c r="AM1522" s="6">
        <v>90.2</v>
      </c>
      <c r="AN1522" s="6">
        <v>20</v>
      </c>
      <c r="AO1522" s="6">
        <v>0</v>
      </c>
      <c r="AP1522" s="6">
        <v>0</v>
      </c>
      <c r="AQ1522" s="6">
        <v>192</v>
      </c>
      <c r="AR1522" s="6">
        <v>167</v>
      </c>
      <c r="AS1522" s="6">
        <v>86.98</v>
      </c>
      <c r="AT1522" s="7">
        <v>367000000</v>
      </c>
      <c r="AU1522" s="7">
        <v>366606962</v>
      </c>
      <c r="AV1522" s="6">
        <v>99.89</v>
      </c>
      <c r="AW1522" s="7">
        <v>488708059</v>
      </c>
      <c r="AX1522" s="7">
        <v>488708059</v>
      </c>
      <c r="AY1522" s="6">
        <v>100</v>
      </c>
      <c r="AZ1522" s="7">
        <v>319666140</v>
      </c>
      <c r="BA1522" s="7">
        <v>319666140</v>
      </c>
      <c r="BB1522" s="6">
        <v>100</v>
      </c>
      <c r="BC1522" s="7">
        <v>1213500000</v>
      </c>
      <c r="BD1522" s="7">
        <v>411842390</v>
      </c>
      <c r="BE1522" s="6">
        <v>33.94</v>
      </c>
      <c r="BF1522" s="7">
        <v>975106000</v>
      </c>
      <c r="BG1522" s="7">
        <v>0</v>
      </c>
      <c r="BH1522" s="6">
        <v>0</v>
      </c>
      <c r="BI1522" s="7">
        <v>3363980199</v>
      </c>
      <c r="BJ1522" s="7">
        <v>1586823551</v>
      </c>
      <c r="BK1522" s="6">
        <v>47.17</v>
      </c>
      <c r="BL1522" s="5"/>
      <c r="BM1522" s="3">
        <f t="shared" si="240"/>
        <v>367</v>
      </c>
      <c r="BN1522" s="3">
        <f t="shared" si="241"/>
        <v>366.60696200000001</v>
      </c>
      <c r="BO1522" s="3">
        <f t="shared" si="242"/>
        <v>488.70805899999999</v>
      </c>
      <c r="BP1522" s="3">
        <f t="shared" si="243"/>
        <v>488.70805899999999</v>
      </c>
      <c r="BQ1522" s="3">
        <f t="shared" si="244"/>
        <v>319.66613999999998</v>
      </c>
      <c r="BR1522" s="3">
        <f t="shared" si="245"/>
        <v>319.66613999999998</v>
      </c>
      <c r="BS1522" s="3">
        <f t="shared" si="246"/>
        <v>1213.5</v>
      </c>
      <c r="BT1522" s="3">
        <f t="shared" si="247"/>
        <v>411.84239000000002</v>
      </c>
      <c r="BU1522" s="3">
        <f t="shared" si="248"/>
        <v>975.10599999999999</v>
      </c>
      <c r="BV1522" s="3">
        <f t="shared" si="249"/>
        <v>0</v>
      </c>
    </row>
    <row r="1523" spans="1:74" x14ac:dyDescent="0.25">
      <c r="A1523" s="4">
        <v>16</v>
      </c>
      <c r="B1523" s="5" t="s">
        <v>60</v>
      </c>
      <c r="C1523" s="5" t="s">
        <v>61</v>
      </c>
      <c r="D1523" s="5">
        <v>2023</v>
      </c>
      <c r="E1523" s="5" t="s">
        <v>62</v>
      </c>
      <c r="F1523" s="5" t="s">
        <v>63</v>
      </c>
      <c r="G1523" s="5">
        <v>2</v>
      </c>
      <c r="H1523" s="5" t="s">
        <v>64</v>
      </c>
      <c r="I1523" s="5" t="s">
        <v>3821</v>
      </c>
      <c r="J1523" s="5" t="s">
        <v>2802</v>
      </c>
      <c r="K1523" s="5" t="s">
        <v>2803</v>
      </c>
      <c r="L1523" s="5" t="s">
        <v>4299</v>
      </c>
      <c r="M1523" s="5" t="s">
        <v>1138</v>
      </c>
      <c r="N1523" s="5" t="s">
        <v>3842</v>
      </c>
      <c r="O1523" s="5" t="s">
        <v>136</v>
      </c>
      <c r="P1523" s="5" t="s">
        <v>3862</v>
      </c>
      <c r="Q1523" s="5" t="s">
        <v>647</v>
      </c>
      <c r="R1523" s="5" t="s">
        <v>4168</v>
      </c>
      <c r="S1523" s="5" t="s">
        <v>2833</v>
      </c>
      <c r="T1523" s="5">
        <v>34</v>
      </c>
      <c r="U1523" s="5">
        <v>3</v>
      </c>
      <c r="V1523" s="5" t="s">
        <v>2836</v>
      </c>
      <c r="W1523" s="5">
        <v>1</v>
      </c>
      <c r="X1523" s="5" t="s">
        <v>72</v>
      </c>
      <c r="Y1523" s="5">
        <v>1</v>
      </c>
      <c r="Z1523" s="5" t="s">
        <v>73</v>
      </c>
      <c r="AA1523" s="5">
        <v>1</v>
      </c>
      <c r="AB1523" s="6">
        <v>0</v>
      </c>
      <c r="AC1523" s="6">
        <v>0</v>
      </c>
      <c r="AD1523" s="6">
        <v>0</v>
      </c>
      <c r="AE1523" s="6">
        <v>0.6</v>
      </c>
      <c r="AF1523" s="6">
        <v>0.6</v>
      </c>
      <c r="AG1523" s="6">
        <v>100</v>
      </c>
      <c r="AH1523" s="6">
        <v>0.4</v>
      </c>
      <c r="AI1523" s="6">
        <v>0.4</v>
      </c>
      <c r="AJ1523" s="6">
        <v>100</v>
      </c>
      <c r="AK1523" s="6">
        <v>0</v>
      </c>
      <c r="AL1523" s="6">
        <v>0</v>
      </c>
      <c r="AM1523" s="6">
        <v>0</v>
      </c>
      <c r="AN1523" s="6">
        <v>0</v>
      </c>
      <c r="AO1523" s="6">
        <v>0</v>
      </c>
      <c r="AP1523" s="6">
        <v>0</v>
      </c>
      <c r="AQ1523" s="6">
        <v>1</v>
      </c>
      <c r="AR1523" s="6">
        <v>1</v>
      </c>
      <c r="AS1523" s="6">
        <v>100</v>
      </c>
      <c r="AT1523" s="7">
        <v>0</v>
      </c>
      <c r="AU1523" s="7">
        <v>0</v>
      </c>
      <c r="AV1523" s="6">
        <v>0</v>
      </c>
      <c r="AW1523" s="7">
        <v>56245780</v>
      </c>
      <c r="AX1523" s="7">
        <v>56245780</v>
      </c>
      <c r="AY1523" s="6">
        <v>100</v>
      </c>
      <c r="AZ1523" s="7">
        <v>72957300</v>
      </c>
      <c r="BA1523" s="7">
        <v>72957300</v>
      </c>
      <c r="BB1523" s="6">
        <v>100</v>
      </c>
      <c r="BC1523" s="7">
        <v>0</v>
      </c>
      <c r="BD1523" s="7">
        <v>0</v>
      </c>
      <c r="BE1523" s="6">
        <v>0</v>
      </c>
      <c r="BF1523" s="7">
        <v>0</v>
      </c>
      <c r="BG1523" s="7">
        <v>0</v>
      </c>
      <c r="BH1523" s="6">
        <v>0</v>
      </c>
      <c r="BI1523" s="7">
        <v>129203080</v>
      </c>
      <c r="BJ1523" s="7">
        <v>129203080</v>
      </c>
      <c r="BK1523" s="6">
        <v>100</v>
      </c>
      <c r="BL1523" s="5"/>
      <c r="BM1523" s="3">
        <f t="shared" si="240"/>
        <v>0</v>
      </c>
      <c r="BN1523" s="3">
        <f t="shared" si="241"/>
        <v>0</v>
      </c>
      <c r="BO1523" s="3">
        <f t="shared" si="242"/>
        <v>56.245780000000003</v>
      </c>
      <c r="BP1523" s="3">
        <f t="shared" si="243"/>
        <v>56.245780000000003</v>
      </c>
      <c r="BQ1523" s="3">
        <f t="shared" si="244"/>
        <v>72.957300000000004</v>
      </c>
      <c r="BR1523" s="3">
        <f t="shared" si="245"/>
        <v>72.957300000000004</v>
      </c>
      <c r="BS1523" s="3">
        <f t="shared" si="246"/>
        <v>0</v>
      </c>
      <c r="BT1523" s="3">
        <f t="shared" si="247"/>
        <v>0</v>
      </c>
      <c r="BU1523" s="3">
        <f t="shared" si="248"/>
        <v>0</v>
      </c>
      <c r="BV1523" s="3">
        <f t="shared" si="249"/>
        <v>0</v>
      </c>
    </row>
    <row r="1524" spans="1:74" x14ac:dyDescent="0.25">
      <c r="A1524" s="4">
        <v>16</v>
      </c>
      <c r="B1524" s="5" t="s">
        <v>60</v>
      </c>
      <c r="C1524" s="5" t="s">
        <v>61</v>
      </c>
      <c r="D1524" s="5">
        <v>2023</v>
      </c>
      <c r="E1524" s="5" t="s">
        <v>62</v>
      </c>
      <c r="F1524" s="5" t="s">
        <v>63</v>
      </c>
      <c r="G1524" s="5">
        <v>2</v>
      </c>
      <c r="H1524" s="5" t="s">
        <v>64</v>
      </c>
      <c r="I1524" s="5" t="s">
        <v>3821</v>
      </c>
      <c r="J1524" s="5" t="s">
        <v>2802</v>
      </c>
      <c r="K1524" s="5" t="s">
        <v>2803</v>
      </c>
      <c r="L1524" s="5" t="s">
        <v>4299</v>
      </c>
      <c r="M1524" s="5" t="s">
        <v>1138</v>
      </c>
      <c r="N1524" s="5" t="s">
        <v>3842</v>
      </c>
      <c r="O1524" s="5" t="s">
        <v>136</v>
      </c>
      <c r="P1524" s="5" t="s">
        <v>3862</v>
      </c>
      <c r="Q1524" s="5" t="s">
        <v>647</v>
      </c>
      <c r="R1524" s="5" t="s">
        <v>4168</v>
      </c>
      <c r="S1524" s="5" t="s">
        <v>2833</v>
      </c>
      <c r="T1524" s="5">
        <v>34</v>
      </c>
      <c r="U1524" s="5">
        <v>4</v>
      </c>
      <c r="V1524" s="5" t="s">
        <v>2837</v>
      </c>
      <c r="W1524" s="5">
        <v>1</v>
      </c>
      <c r="X1524" s="5" t="s">
        <v>72</v>
      </c>
      <c r="Y1524" s="5">
        <v>1</v>
      </c>
      <c r="Z1524" s="5" t="s">
        <v>73</v>
      </c>
      <c r="AA1524" s="5">
        <v>1</v>
      </c>
      <c r="AB1524" s="6">
        <v>0</v>
      </c>
      <c r="AC1524" s="6">
        <v>0</v>
      </c>
      <c r="AD1524" s="6">
        <v>0</v>
      </c>
      <c r="AE1524" s="6">
        <v>0.3</v>
      </c>
      <c r="AF1524" s="6">
        <v>0.3</v>
      </c>
      <c r="AG1524" s="6">
        <v>100</v>
      </c>
      <c r="AH1524" s="6">
        <v>0.3</v>
      </c>
      <c r="AI1524" s="6">
        <v>0.3</v>
      </c>
      <c r="AJ1524" s="6">
        <v>100</v>
      </c>
      <c r="AK1524" s="6">
        <v>0.4</v>
      </c>
      <c r="AL1524" s="6">
        <v>0.3</v>
      </c>
      <c r="AM1524" s="6">
        <v>75</v>
      </c>
      <c r="AN1524" s="6">
        <v>0</v>
      </c>
      <c r="AO1524" s="6">
        <v>0</v>
      </c>
      <c r="AP1524" s="6">
        <v>0</v>
      </c>
      <c r="AQ1524" s="6">
        <v>1</v>
      </c>
      <c r="AR1524" s="6">
        <v>0.9</v>
      </c>
      <c r="AS1524" s="6">
        <v>90</v>
      </c>
      <c r="AT1524" s="7">
        <v>0</v>
      </c>
      <c r="AU1524" s="7">
        <v>0</v>
      </c>
      <c r="AV1524" s="6">
        <v>0</v>
      </c>
      <c r="AW1524" s="7">
        <v>56245780</v>
      </c>
      <c r="AX1524" s="7">
        <v>56245780</v>
      </c>
      <c r="AY1524" s="6">
        <v>100</v>
      </c>
      <c r="AZ1524" s="7">
        <v>128486560</v>
      </c>
      <c r="BA1524" s="7">
        <v>128486560</v>
      </c>
      <c r="BB1524" s="6">
        <v>100</v>
      </c>
      <c r="BC1524" s="7">
        <v>165220200</v>
      </c>
      <c r="BD1524" s="7">
        <v>161664870</v>
      </c>
      <c r="BE1524" s="6">
        <v>97.85</v>
      </c>
      <c r="BF1524" s="7">
        <v>0</v>
      </c>
      <c r="BG1524" s="7">
        <v>0</v>
      </c>
      <c r="BH1524" s="6">
        <v>0</v>
      </c>
      <c r="BI1524" s="7">
        <v>349952540</v>
      </c>
      <c r="BJ1524" s="7">
        <v>346397210</v>
      </c>
      <c r="BK1524" s="6">
        <v>98.98</v>
      </c>
      <c r="BL1524" s="5"/>
      <c r="BM1524" s="3">
        <f t="shared" si="240"/>
        <v>0</v>
      </c>
      <c r="BN1524" s="3">
        <f t="shared" si="241"/>
        <v>0</v>
      </c>
      <c r="BO1524" s="3">
        <f t="shared" si="242"/>
        <v>56.245780000000003</v>
      </c>
      <c r="BP1524" s="3">
        <f t="shared" si="243"/>
        <v>56.245780000000003</v>
      </c>
      <c r="BQ1524" s="3">
        <f t="shared" si="244"/>
        <v>128.48656</v>
      </c>
      <c r="BR1524" s="3">
        <f t="shared" si="245"/>
        <v>128.48656</v>
      </c>
      <c r="BS1524" s="3">
        <f t="shared" si="246"/>
        <v>165.22020000000001</v>
      </c>
      <c r="BT1524" s="3">
        <f t="shared" si="247"/>
        <v>161.66487000000001</v>
      </c>
      <c r="BU1524" s="3">
        <f t="shared" si="248"/>
        <v>0</v>
      </c>
      <c r="BV1524" s="3">
        <f t="shared" si="249"/>
        <v>0</v>
      </c>
    </row>
    <row r="1525" spans="1:74" x14ac:dyDescent="0.25">
      <c r="A1525" s="4">
        <v>16</v>
      </c>
      <c r="B1525" s="5" t="s">
        <v>60</v>
      </c>
      <c r="C1525" s="5" t="s">
        <v>61</v>
      </c>
      <c r="D1525" s="5">
        <v>2023</v>
      </c>
      <c r="E1525" s="5" t="s">
        <v>62</v>
      </c>
      <c r="F1525" s="5" t="s">
        <v>63</v>
      </c>
      <c r="G1525" s="5">
        <v>2</v>
      </c>
      <c r="H1525" s="5" t="s">
        <v>64</v>
      </c>
      <c r="I1525" s="5" t="s">
        <v>3821</v>
      </c>
      <c r="J1525" s="5" t="s">
        <v>2802</v>
      </c>
      <c r="K1525" s="5" t="s">
        <v>2803</v>
      </c>
      <c r="L1525" s="5" t="s">
        <v>4299</v>
      </c>
      <c r="M1525" s="5" t="s">
        <v>1138</v>
      </c>
      <c r="N1525" s="5" t="s">
        <v>3842</v>
      </c>
      <c r="O1525" s="5" t="s">
        <v>136</v>
      </c>
      <c r="P1525" s="5" t="s">
        <v>3862</v>
      </c>
      <c r="Q1525" s="5" t="s">
        <v>647</v>
      </c>
      <c r="R1525" s="5" t="s">
        <v>4168</v>
      </c>
      <c r="S1525" s="5" t="s">
        <v>2833</v>
      </c>
      <c r="T1525" s="5">
        <v>34</v>
      </c>
      <c r="U1525" s="5">
        <v>5</v>
      </c>
      <c r="V1525" s="5" t="s">
        <v>2838</v>
      </c>
      <c r="W1525" s="5">
        <v>1</v>
      </c>
      <c r="X1525" s="5" t="s">
        <v>72</v>
      </c>
      <c r="Y1525" s="5">
        <v>1</v>
      </c>
      <c r="Z1525" s="5" t="s">
        <v>73</v>
      </c>
      <c r="AA1525" s="5">
        <v>1</v>
      </c>
      <c r="AB1525" s="6">
        <v>5</v>
      </c>
      <c r="AC1525" s="6">
        <v>5</v>
      </c>
      <c r="AD1525" s="6">
        <v>100</v>
      </c>
      <c r="AE1525" s="6">
        <v>11</v>
      </c>
      <c r="AF1525" s="6">
        <v>11</v>
      </c>
      <c r="AG1525" s="6">
        <v>100</v>
      </c>
      <c r="AH1525" s="6">
        <v>12</v>
      </c>
      <c r="AI1525" s="6">
        <v>12</v>
      </c>
      <c r="AJ1525" s="6">
        <v>100</v>
      </c>
      <c r="AK1525" s="6">
        <v>10</v>
      </c>
      <c r="AL1525" s="6">
        <v>10</v>
      </c>
      <c r="AM1525" s="6">
        <v>100</v>
      </c>
      <c r="AN1525" s="6">
        <v>7</v>
      </c>
      <c r="AO1525" s="6">
        <v>0</v>
      </c>
      <c r="AP1525" s="6">
        <v>0</v>
      </c>
      <c r="AQ1525" s="6">
        <v>45</v>
      </c>
      <c r="AR1525" s="6">
        <v>38</v>
      </c>
      <c r="AS1525" s="6">
        <v>84.44</v>
      </c>
      <c r="AT1525" s="7">
        <v>40000000</v>
      </c>
      <c r="AU1525" s="7">
        <v>39996762</v>
      </c>
      <c r="AV1525" s="6">
        <v>100</v>
      </c>
      <c r="AW1525" s="7">
        <v>41641240</v>
      </c>
      <c r="AX1525" s="7">
        <v>41641240</v>
      </c>
      <c r="AY1525" s="6">
        <v>100</v>
      </c>
      <c r="AZ1525" s="7">
        <v>86000000</v>
      </c>
      <c r="BA1525" s="7">
        <v>85726970</v>
      </c>
      <c r="BB1525" s="6">
        <v>99.69</v>
      </c>
      <c r="BC1525" s="7">
        <v>42000000</v>
      </c>
      <c r="BD1525" s="7">
        <v>42000000</v>
      </c>
      <c r="BE1525" s="6">
        <v>100</v>
      </c>
      <c r="BF1525" s="7">
        <v>276146000</v>
      </c>
      <c r="BG1525" s="7">
        <v>0</v>
      </c>
      <c r="BH1525" s="6">
        <v>0</v>
      </c>
      <c r="BI1525" s="7">
        <v>485787240</v>
      </c>
      <c r="BJ1525" s="7">
        <v>209364972</v>
      </c>
      <c r="BK1525" s="6">
        <v>43.1</v>
      </c>
      <c r="BL1525" s="5"/>
      <c r="BM1525" s="3">
        <f t="shared" si="240"/>
        <v>40</v>
      </c>
      <c r="BN1525" s="3">
        <f t="shared" si="241"/>
        <v>39.996761999999997</v>
      </c>
      <c r="BO1525" s="3">
        <f t="shared" si="242"/>
        <v>41.641240000000003</v>
      </c>
      <c r="BP1525" s="3">
        <f t="shared" si="243"/>
        <v>41.641240000000003</v>
      </c>
      <c r="BQ1525" s="3">
        <f t="shared" si="244"/>
        <v>86</v>
      </c>
      <c r="BR1525" s="3">
        <f t="shared" si="245"/>
        <v>85.726969999999994</v>
      </c>
      <c r="BS1525" s="3">
        <f t="shared" si="246"/>
        <v>42</v>
      </c>
      <c r="BT1525" s="3">
        <f t="shared" si="247"/>
        <v>42</v>
      </c>
      <c r="BU1525" s="3">
        <f t="shared" si="248"/>
        <v>276.14600000000002</v>
      </c>
      <c r="BV1525" s="3">
        <f t="shared" si="249"/>
        <v>0</v>
      </c>
    </row>
    <row r="1526" spans="1:74" x14ac:dyDescent="0.25">
      <c r="A1526" s="4">
        <v>16</v>
      </c>
      <c r="B1526" s="5" t="s">
        <v>60</v>
      </c>
      <c r="C1526" s="5" t="s">
        <v>61</v>
      </c>
      <c r="D1526" s="5">
        <v>2023</v>
      </c>
      <c r="E1526" s="5" t="s">
        <v>62</v>
      </c>
      <c r="F1526" s="5" t="s">
        <v>63</v>
      </c>
      <c r="G1526" s="5">
        <v>2</v>
      </c>
      <c r="H1526" s="5" t="s">
        <v>64</v>
      </c>
      <c r="I1526" s="5" t="s">
        <v>3821</v>
      </c>
      <c r="J1526" s="5" t="s">
        <v>2802</v>
      </c>
      <c r="K1526" s="5" t="s">
        <v>2803</v>
      </c>
      <c r="L1526" s="5" t="s">
        <v>4299</v>
      </c>
      <c r="M1526" s="5" t="s">
        <v>1138</v>
      </c>
      <c r="N1526" s="5" t="s">
        <v>3841</v>
      </c>
      <c r="O1526" s="5" t="s">
        <v>68</v>
      </c>
      <c r="P1526" s="5" t="s">
        <v>3846</v>
      </c>
      <c r="Q1526" s="5" t="s">
        <v>69</v>
      </c>
      <c r="R1526" s="5" t="s">
        <v>4169</v>
      </c>
      <c r="S1526" s="5" t="s">
        <v>2839</v>
      </c>
      <c r="T1526" s="5">
        <v>24</v>
      </c>
      <c r="U1526" s="5">
        <v>1</v>
      </c>
      <c r="V1526" s="5" t="s">
        <v>2840</v>
      </c>
      <c r="W1526" s="5">
        <v>1</v>
      </c>
      <c r="X1526" s="5" t="s">
        <v>72</v>
      </c>
      <c r="Y1526" s="5">
        <v>4</v>
      </c>
      <c r="Z1526" s="5" t="s">
        <v>347</v>
      </c>
      <c r="AA1526" s="5">
        <v>1</v>
      </c>
      <c r="AB1526" s="6">
        <v>0</v>
      </c>
      <c r="AC1526" s="6">
        <v>0</v>
      </c>
      <c r="AD1526" s="6">
        <v>0</v>
      </c>
      <c r="AE1526" s="6">
        <v>0</v>
      </c>
      <c r="AF1526" s="6">
        <v>0</v>
      </c>
      <c r="AG1526" s="6">
        <v>0</v>
      </c>
      <c r="AH1526" s="6">
        <v>0</v>
      </c>
      <c r="AI1526" s="6">
        <v>0</v>
      </c>
      <c r="AJ1526" s="6">
        <v>0</v>
      </c>
      <c r="AK1526" s="6">
        <v>0</v>
      </c>
      <c r="AL1526" s="6">
        <v>0</v>
      </c>
      <c r="AM1526" s="6">
        <v>0</v>
      </c>
      <c r="AN1526" s="6">
        <v>0</v>
      </c>
      <c r="AO1526" s="6">
        <v>0</v>
      </c>
      <c r="AP1526" s="6">
        <v>0</v>
      </c>
      <c r="AQ1526" s="6">
        <v>75</v>
      </c>
      <c r="AR1526" s="6">
        <v>0</v>
      </c>
      <c r="AS1526" s="6">
        <v>0</v>
      </c>
      <c r="AT1526" s="7">
        <v>0</v>
      </c>
      <c r="AU1526" s="7">
        <v>0</v>
      </c>
      <c r="AV1526" s="6">
        <v>0</v>
      </c>
      <c r="AW1526" s="7">
        <v>0</v>
      </c>
      <c r="AX1526" s="7">
        <v>0</v>
      </c>
      <c r="AY1526" s="6">
        <v>0</v>
      </c>
      <c r="AZ1526" s="7">
        <v>0</v>
      </c>
      <c r="BA1526" s="7">
        <v>0</v>
      </c>
      <c r="BB1526" s="6">
        <v>0</v>
      </c>
      <c r="BC1526" s="7">
        <v>0</v>
      </c>
      <c r="BD1526" s="7">
        <v>0</v>
      </c>
      <c r="BE1526" s="6">
        <v>0</v>
      </c>
      <c r="BF1526" s="7">
        <v>0</v>
      </c>
      <c r="BG1526" s="7">
        <v>0</v>
      </c>
      <c r="BH1526" s="6">
        <v>0</v>
      </c>
      <c r="BI1526" s="7">
        <v>0</v>
      </c>
      <c r="BJ1526" s="7">
        <v>0</v>
      </c>
      <c r="BK1526" s="6">
        <v>0</v>
      </c>
      <c r="BL1526" s="5"/>
      <c r="BM1526" s="3">
        <f t="shared" si="240"/>
        <v>0</v>
      </c>
      <c r="BN1526" s="3">
        <f t="shared" si="241"/>
        <v>0</v>
      </c>
      <c r="BO1526" s="3">
        <f t="shared" si="242"/>
        <v>0</v>
      </c>
      <c r="BP1526" s="3">
        <f t="shared" si="243"/>
        <v>0</v>
      </c>
      <c r="BQ1526" s="3">
        <f t="shared" si="244"/>
        <v>0</v>
      </c>
      <c r="BR1526" s="3">
        <f t="shared" si="245"/>
        <v>0</v>
      </c>
      <c r="BS1526" s="3">
        <f t="shared" si="246"/>
        <v>0</v>
      </c>
      <c r="BT1526" s="3">
        <f t="shared" si="247"/>
        <v>0</v>
      </c>
      <c r="BU1526" s="3">
        <f t="shared" si="248"/>
        <v>0</v>
      </c>
      <c r="BV1526" s="3">
        <f t="shared" si="249"/>
        <v>0</v>
      </c>
    </row>
    <row r="1527" spans="1:74" x14ac:dyDescent="0.25">
      <c r="A1527" s="4">
        <v>16</v>
      </c>
      <c r="B1527" s="5" t="s">
        <v>60</v>
      </c>
      <c r="C1527" s="5" t="s">
        <v>61</v>
      </c>
      <c r="D1527" s="5">
        <v>2023</v>
      </c>
      <c r="E1527" s="5" t="s">
        <v>62</v>
      </c>
      <c r="F1527" s="5" t="s">
        <v>63</v>
      </c>
      <c r="G1527" s="5">
        <v>2</v>
      </c>
      <c r="H1527" s="5" t="s">
        <v>64</v>
      </c>
      <c r="I1527" s="5" t="s">
        <v>3821</v>
      </c>
      <c r="J1527" s="5" t="s">
        <v>2802</v>
      </c>
      <c r="K1527" s="5" t="s">
        <v>2803</v>
      </c>
      <c r="L1527" s="5" t="s">
        <v>4299</v>
      </c>
      <c r="M1527" s="5" t="s">
        <v>1138</v>
      </c>
      <c r="N1527" s="5" t="s">
        <v>3841</v>
      </c>
      <c r="O1527" s="5" t="s">
        <v>68</v>
      </c>
      <c r="P1527" s="5" t="s">
        <v>3846</v>
      </c>
      <c r="Q1527" s="5" t="s">
        <v>69</v>
      </c>
      <c r="R1527" s="5" t="s">
        <v>4169</v>
      </c>
      <c r="S1527" s="5" t="s">
        <v>2839</v>
      </c>
      <c r="T1527" s="5">
        <v>24</v>
      </c>
      <c r="U1527" s="5">
        <v>2</v>
      </c>
      <c r="V1527" s="5" t="s">
        <v>2841</v>
      </c>
      <c r="W1527" s="5">
        <v>2</v>
      </c>
      <c r="X1527" s="5" t="s">
        <v>76</v>
      </c>
      <c r="Y1527" s="5">
        <v>1</v>
      </c>
      <c r="Z1527" s="5" t="s">
        <v>73</v>
      </c>
      <c r="AA1527" s="5">
        <v>1</v>
      </c>
      <c r="AB1527" s="6">
        <v>90</v>
      </c>
      <c r="AC1527" s="6">
        <v>90</v>
      </c>
      <c r="AD1527" s="6">
        <v>100</v>
      </c>
      <c r="AE1527" s="6">
        <v>90</v>
      </c>
      <c r="AF1527" s="6">
        <v>90</v>
      </c>
      <c r="AG1527" s="6">
        <v>100</v>
      </c>
      <c r="AH1527" s="6">
        <v>90</v>
      </c>
      <c r="AI1527" s="6">
        <v>90</v>
      </c>
      <c r="AJ1527" s="6">
        <v>100</v>
      </c>
      <c r="AK1527" s="6">
        <v>90</v>
      </c>
      <c r="AL1527" s="6">
        <v>74.22</v>
      </c>
      <c r="AM1527" s="6">
        <v>82.47</v>
      </c>
      <c r="AN1527" s="6">
        <v>90</v>
      </c>
      <c r="AO1527" s="6">
        <v>0</v>
      </c>
      <c r="AP1527" s="6">
        <v>0</v>
      </c>
      <c r="AQ1527" s="6" t="s">
        <v>77</v>
      </c>
      <c r="AR1527" s="6" t="s">
        <v>77</v>
      </c>
      <c r="AS1527" s="6" t="s">
        <v>77</v>
      </c>
      <c r="AT1527" s="7">
        <v>101571376</v>
      </c>
      <c r="AU1527" s="7">
        <v>101571376</v>
      </c>
      <c r="AV1527" s="6">
        <v>100</v>
      </c>
      <c r="AW1527" s="7">
        <v>141220331</v>
      </c>
      <c r="AX1527" s="7">
        <v>141220331</v>
      </c>
      <c r="AY1527" s="6">
        <v>100</v>
      </c>
      <c r="AZ1527" s="7">
        <v>644261955</v>
      </c>
      <c r="BA1527" s="7">
        <v>643123944</v>
      </c>
      <c r="BB1527" s="6">
        <v>99.82</v>
      </c>
      <c r="BC1527" s="7">
        <v>340191104</v>
      </c>
      <c r="BD1527" s="7">
        <v>290648653</v>
      </c>
      <c r="BE1527" s="6">
        <v>85.44</v>
      </c>
      <c r="BF1527" s="7">
        <v>896156000</v>
      </c>
      <c r="BG1527" s="7">
        <v>0</v>
      </c>
      <c r="BH1527" s="6">
        <v>0</v>
      </c>
      <c r="BI1527" s="7">
        <v>2123400766</v>
      </c>
      <c r="BJ1527" s="7">
        <v>1176564304</v>
      </c>
      <c r="BK1527" s="6">
        <v>55.41</v>
      </c>
      <c r="BL1527" s="5"/>
      <c r="BM1527" s="3">
        <f t="shared" si="240"/>
        <v>101.571376</v>
      </c>
      <c r="BN1527" s="3">
        <f t="shared" si="241"/>
        <v>101.571376</v>
      </c>
      <c r="BO1527" s="3">
        <f t="shared" si="242"/>
        <v>141.22033099999999</v>
      </c>
      <c r="BP1527" s="3">
        <f t="shared" si="243"/>
        <v>141.22033099999999</v>
      </c>
      <c r="BQ1527" s="3">
        <f t="shared" si="244"/>
        <v>644.26195499999994</v>
      </c>
      <c r="BR1527" s="3">
        <f t="shared" si="245"/>
        <v>643.12394400000005</v>
      </c>
      <c r="BS1527" s="3">
        <f t="shared" si="246"/>
        <v>340.191104</v>
      </c>
      <c r="BT1527" s="3">
        <f t="shared" si="247"/>
        <v>290.64865300000002</v>
      </c>
      <c r="BU1527" s="3">
        <f t="shared" si="248"/>
        <v>896.15599999999995</v>
      </c>
      <c r="BV1527" s="3">
        <f t="shared" si="249"/>
        <v>0</v>
      </c>
    </row>
    <row r="1528" spans="1:74" x14ac:dyDescent="0.25">
      <c r="A1528" s="4">
        <v>16</v>
      </c>
      <c r="B1528" s="5" t="s">
        <v>60</v>
      </c>
      <c r="C1528" s="5" t="s">
        <v>61</v>
      </c>
      <c r="D1528" s="5">
        <v>2023</v>
      </c>
      <c r="E1528" s="5" t="s">
        <v>62</v>
      </c>
      <c r="F1528" s="5" t="s">
        <v>63</v>
      </c>
      <c r="G1528" s="5">
        <v>2</v>
      </c>
      <c r="H1528" s="5" t="s">
        <v>64</v>
      </c>
      <c r="I1528" s="5" t="s">
        <v>3821</v>
      </c>
      <c r="J1528" s="5" t="s">
        <v>2802</v>
      </c>
      <c r="K1528" s="5" t="s">
        <v>2803</v>
      </c>
      <c r="L1528" s="5" t="s">
        <v>4299</v>
      </c>
      <c r="M1528" s="5" t="s">
        <v>1138</v>
      </c>
      <c r="N1528" s="5" t="s">
        <v>3841</v>
      </c>
      <c r="O1528" s="5" t="s">
        <v>68</v>
      </c>
      <c r="P1528" s="5" t="s">
        <v>3846</v>
      </c>
      <c r="Q1528" s="5" t="s">
        <v>69</v>
      </c>
      <c r="R1528" s="5" t="s">
        <v>4169</v>
      </c>
      <c r="S1528" s="5" t="s">
        <v>2839</v>
      </c>
      <c r="T1528" s="5">
        <v>24</v>
      </c>
      <c r="U1528" s="5">
        <v>3</v>
      </c>
      <c r="V1528" s="5" t="s">
        <v>2842</v>
      </c>
      <c r="W1528" s="5">
        <v>1</v>
      </c>
      <c r="X1528" s="5" t="s">
        <v>72</v>
      </c>
      <c r="Y1528" s="5">
        <v>1</v>
      </c>
      <c r="Z1528" s="5" t="s">
        <v>73</v>
      </c>
      <c r="AA1528" s="5">
        <v>1</v>
      </c>
      <c r="AB1528" s="6">
        <v>10</v>
      </c>
      <c r="AC1528" s="6">
        <v>10</v>
      </c>
      <c r="AD1528" s="6">
        <v>100</v>
      </c>
      <c r="AE1528" s="6">
        <v>25</v>
      </c>
      <c r="AF1528" s="6">
        <v>25</v>
      </c>
      <c r="AG1528" s="6">
        <v>100</v>
      </c>
      <c r="AH1528" s="6">
        <v>30</v>
      </c>
      <c r="AI1528" s="6">
        <v>30</v>
      </c>
      <c r="AJ1528" s="6">
        <v>100</v>
      </c>
      <c r="AK1528" s="6">
        <v>20</v>
      </c>
      <c r="AL1528" s="6">
        <v>16.5</v>
      </c>
      <c r="AM1528" s="6">
        <v>82.5</v>
      </c>
      <c r="AN1528" s="6">
        <v>5</v>
      </c>
      <c r="AO1528" s="6">
        <v>0</v>
      </c>
      <c r="AP1528" s="6">
        <v>0</v>
      </c>
      <c r="AQ1528" s="6">
        <v>90</v>
      </c>
      <c r="AR1528" s="6">
        <v>81.5</v>
      </c>
      <c r="AS1528" s="6">
        <v>90.56</v>
      </c>
      <c r="AT1528" s="7">
        <v>79604562</v>
      </c>
      <c r="AU1528" s="7">
        <v>79604562</v>
      </c>
      <c r="AV1528" s="6">
        <v>100</v>
      </c>
      <c r="AW1528" s="7">
        <v>156402680</v>
      </c>
      <c r="AX1528" s="7">
        <v>156402680</v>
      </c>
      <c r="AY1528" s="6">
        <v>100</v>
      </c>
      <c r="AZ1528" s="7">
        <v>170825580</v>
      </c>
      <c r="BA1528" s="7">
        <v>170825580</v>
      </c>
      <c r="BB1528" s="6">
        <v>100</v>
      </c>
      <c r="BC1528" s="7">
        <v>179234916</v>
      </c>
      <c r="BD1528" s="7">
        <v>165463800</v>
      </c>
      <c r="BE1528" s="6">
        <v>92.32</v>
      </c>
      <c r="BF1528" s="7">
        <v>202861000</v>
      </c>
      <c r="BG1528" s="7">
        <v>0</v>
      </c>
      <c r="BH1528" s="6">
        <v>0</v>
      </c>
      <c r="BI1528" s="7">
        <v>788928738</v>
      </c>
      <c r="BJ1528" s="7">
        <v>572296622</v>
      </c>
      <c r="BK1528" s="6">
        <v>72.540000000000006</v>
      </c>
      <c r="BL1528" s="5"/>
      <c r="BM1528" s="3">
        <f t="shared" si="240"/>
        <v>79.604562000000001</v>
      </c>
      <c r="BN1528" s="3">
        <f t="shared" si="241"/>
        <v>79.604562000000001</v>
      </c>
      <c r="BO1528" s="3">
        <f t="shared" si="242"/>
        <v>156.40268</v>
      </c>
      <c r="BP1528" s="3">
        <f t="shared" si="243"/>
        <v>156.40268</v>
      </c>
      <c r="BQ1528" s="3">
        <f t="shared" si="244"/>
        <v>170.82558</v>
      </c>
      <c r="BR1528" s="3">
        <f t="shared" si="245"/>
        <v>170.82558</v>
      </c>
      <c r="BS1528" s="3">
        <f t="shared" si="246"/>
        <v>179.234916</v>
      </c>
      <c r="BT1528" s="3">
        <f t="shared" si="247"/>
        <v>165.46379999999999</v>
      </c>
      <c r="BU1528" s="3">
        <f t="shared" si="248"/>
        <v>202.86099999999999</v>
      </c>
      <c r="BV1528" s="3">
        <f t="shared" si="249"/>
        <v>0</v>
      </c>
    </row>
    <row r="1529" spans="1:74" x14ac:dyDescent="0.25">
      <c r="A1529" s="4">
        <v>16</v>
      </c>
      <c r="B1529" s="5" t="s">
        <v>60</v>
      </c>
      <c r="C1529" s="5" t="s">
        <v>61</v>
      </c>
      <c r="D1529" s="5">
        <v>2023</v>
      </c>
      <c r="E1529" s="5" t="s">
        <v>62</v>
      </c>
      <c r="F1529" s="5" t="s">
        <v>63</v>
      </c>
      <c r="G1529" s="5">
        <v>2</v>
      </c>
      <c r="H1529" s="5" t="s">
        <v>64</v>
      </c>
      <c r="I1529" s="5" t="s">
        <v>3821</v>
      </c>
      <c r="J1529" s="5" t="s">
        <v>2802</v>
      </c>
      <c r="K1529" s="5" t="s">
        <v>2803</v>
      </c>
      <c r="L1529" s="5" t="s">
        <v>4299</v>
      </c>
      <c r="M1529" s="5" t="s">
        <v>1138</v>
      </c>
      <c r="N1529" s="5" t="s">
        <v>3841</v>
      </c>
      <c r="O1529" s="5" t="s">
        <v>68</v>
      </c>
      <c r="P1529" s="5" t="s">
        <v>3846</v>
      </c>
      <c r="Q1529" s="5" t="s">
        <v>69</v>
      </c>
      <c r="R1529" s="5" t="s">
        <v>4169</v>
      </c>
      <c r="S1529" s="5" t="s">
        <v>2839</v>
      </c>
      <c r="T1529" s="5">
        <v>24</v>
      </c>
      <c r="U1529" s="5">
        <v>4</v>
      </c>
      <c r="V1529" s="5" t="s">
        <v>2843</v>
      </c>
      <c r="W1529" s="5">
        <v>2</v>
      </c>
      <c r="X1529" s="5" t="s">
        <v>76</v>
      </c>
      <c r="Y1529" s="5">
        <v>1</v>
      </c>
      <c r="Z1529" s="5" t="s">
        <v>73</v>
      </c>
      <c r="AA1529" s="5">
        <v>1</v>
      </c>
      <c r="AB1529" s="6">
        <v>100</v>
      </c>
      <c r="AC1529" s="6">
        <v>100</v>
      </c>
      <c r="AD1529" s="6">
        <v>100</v>
      </c>
      <c r="AE1529" s="6">
        <v>100</v>
      </c>
      <c r="AF1529" s="6">
        <v>100</v>
      </c>
      <c r="AG1529" s="6">
        <v>100</v>
      </c>
      <c r="AH1529" s="6">
        <v>100</v>
      </c>
      <c r="AI1529" s="6">
        <v>100</v>
      </c>
      <c r="AJ1529" s="6">
        <v>100</v>
      </c>
      <c r="AK1529" s="6">
        <v>100</v>
      </c>
      <c r="AL1529" s="6">
        <v>100</v>
      </c>
      <c r="AM1529" s="6">
        <v>100</v>
      </c>
      <c r="AN1529" s="6">
        <v>100</v>
      </c>
      <c r="AO1529" s="6">
        <v>0</v>
      </c>
      <c r="AP1529" s="6">
        <v>0</v>
      </c>
      <c r="AQ1529" s="6" t="s">
        <v>77</v>
      </c>
      <c r="AR1529" s="6" t="s">
        <v>77</v>
      </c>
      <c r="AS1529" s="6" t="s">
        <v>77</v>
      </c>
      <c r="AT1529" s="7">
        <v>765754685</v>
      </c>
      <c r="AU1529" s="7">
        <v>765754685</v>
      </c>
      <c r="AV1529" s="6">
        <v>100</v>
      </c>
      <c r="AW1529" s="7">
        <v>29250000</v>
      </c>
      <c r="AX1529" s="7">
        <v>29250000</v>
      </c>
      <c r="AY1529" s="6">
        <v>100</v>
      </c>
      <c r="AZ1529" s="7">
        <v>74421324</v>
      </c>
      <c r="BA1529" s="7">
        <v>71943649</v>
      </c>
      <c r="BB1529" s="6">
        <v>96.67</v>
      </c>
      <c r="BC1529" s="7">
        <v>108101463</v>
      </c>
      <c r="BD1529" s="7">
        <v>108101463</v>
      </c>
      <c r="BE1529" s="6">
        <v>100</v>
      </c>
      <c r="BF1529" s="7">
        <v>239359000</v>
      </c>
      <c r="BG1529" s="7">
        <v>0</v>
      </c>
      <c r="BH1529" s="6">
        <v>0</v>
      </c>
      <c r="BI1529" s="7">
        <v>1216886472</v>
      </c>
      <c r="BJ1529" s="7">
        <v>975049797</v>
      </c>
      <c r="BK1529" s="6">
        <v>80.13</v>
      </c>
      <c r="BL1529" s="5"/>
      <c r="BM1529" s="3">
        <f t="shared" si="240"/>
        <v>765.75468499999999</v>
      </c>
      <c r="BN1529" s="3">
        <f t="shared" si="241"/>
        <v>765.75468499999999</v>
      </c>
      <c r="BO1529" s="3">
        <f t="shared" si="242"/>
        <v>29.25</v>
      </c>
      <c r="BP1529" s="3">
        <f t="shared" si="243"/>
        <v>29.25</v>
      </c>
      <c r="BQ1529" s="3">
        <f t="shared" si="244"/>
        <v>74.421323999999998</v>
      </c>
      <c r="BR1529" s="3">
        <f t="shared" si="245"/>
        <v>71.943648999999994</v>
      </c>
      <c r="BS1529" s="3">
        <f t="shared" si="246"/>
        <v>108.101463</v>
      </c>
      <c r="BT1529" s="3">
        <f t="shared" si="247"/>
        <v>108.101463</v>
      </c>
      <c r="BU1529" s="3">
        <f t="shared" si="248"/>
        <v>239.35900000000001</v>
      </c>
      <c r="BV1529" s="3">
        <f t="shared" si="249"/>
        <v>0</v>
      </c>
    </row>
    <row r="1530" spans="1:74" x14ac:dyDescent="0.25">
      <c r="A1530" s="4">
        <v>16</v>
      </c>
      <c r="B1530" s="5" t="s">
        <v>60</v>
      </c>
      <c r="C1530" s="5" t="s">
        <v>61</v>
      </c>
      <c r="D1530" s="5">
        <v>2023</v>
      </c>
      <c r="E1530" s="5" t="s">
        <v>62</v>
      </c>
      <c r="F1530" s="5" t="s">
        <v>63</v>
      </c>
      <c r="G1530" s="5">
        <v>2</v>
      </c>
      <c r="H1530" s="5" t="s">
        <v>64</v>
      </c>
      <c r="I1530" s="5" t="s">
        <v>3821</v>
      </c>
      <c r="J1530" s="5" t="s">
        <v>2802</v>
      </c>
      <c r="K1530" s="5" t="s">
        <v>2803</v>
      </c>
      <c r="L1530" s="5" t="s">
        <v>4299</v>
      </c>
      <c r="M1530" s="5" t="s">
        <v>1138</v>
      </c>
      <c r="N1530" s="5" t="s">
        <v>3841</v>
      </c>
      <c r="O1530" s="5" t="s">
        <v>68</v>
      </c>
      <c r="P1530" s="5" t="s">
        <v>3846</v>
      </c>
      <c r="Q1530" s="5" t="s">
        <v>69</v>
      </c>
      <c r="R1530" s="5" t="s">
        <v>4169</v>
      </c>
      <c r="S1530" s="5" t="s">
        <v>2839</v>
      </c>
      <c r="T1530" s="5">
        <v>24</v>
      </c>
      <c r="U1530" s="5">
        <v>5</v>
      </c>
      <c r="V1530" s="5" t="s">
        <v>2844</v>
      </c>
      <c r="W1530" s="5">
        <v>2</v>
      </c>
      <c r="X1530" s="5" t="s">
        <v>76</v>
      </c>
      <c r="Y1530" s="5">
        <v>4</v>
      </c>
      <c r="Z1530" s="5" t="s">
        <v>347</v>
      </c>
      <c r="AA1530" s="5">
        <v>1</v>
      </c>
      <c r="AB1530" s="6">
        <v>0</v>
      </c>
      <c r="AC1530" s="6">
        <v>0</v>
      </c>
      <c r="AD1530" s="6">
        <v>0</v>
      </c>
      <c r="AE1530" s="6">
        <v>0</v>
      </c>
      <c r="AF1530" s="6">
        <v>0</v>
      </c>
      <c r="AG1530" s="6">
        <v>0</v>
      </c>
      <c r="AH1530" s="6">
        <v>0</v>
      </c>
      <c r="AI1530" s="6">
        <v>0</v>
      </c>
      <c r="AJ1530" s="6">
        <v>0</v>
      </c>
      <c r="AK1530" s="6">
        <v>0</v>
      </c>
      <c r="AL1530" s="6">
        <v>0</v>
      </c>
      <c r="AM1530" s="6">
        <v>0</v>
      </c>
      <c r="AN1530" s="6">
        <v>0</v>
      </c>
      <c r="AO1530" s="6">
        <v>0</v>
      </c>
      <c r="AP1530" s="6">
        <v>0</v>
      </c>
      <c r="AQ1530" s="6" t="s">
        <v>77</v>
      </c>
      <c r="AR1530" s="6" t="s">
        <v>77</v>
      </c>
      <c r="AS1530" s="6" t="s">
        <v>77</v>
      </c>
      <c r="AT1530" s="7">
        <v>0</v>
      </c>
      <c r="AU1530" s="7">
        <v>0</v>
      </c>
      <c r="AV1530" s="6">
        <v>0</v>
      </c>
      <c r="AW1530" s="7">
        <v>0</v>
      </c>
      <c r="AX1530" s="7">
        <v>0</v>
      </c>
      <c r="AY1530" s="6">
        <v>0</v>
      </c>
      <c r="AZ1530" s="7">
        <v>0</v>
      </c>
      <c r="BA1530" s="7">
        <v>0</v>
      </c>
      <c r="BB1530" s="6">
        <v>0</v>
      </c>
      <c r="BC1530" s="7">
        <v>0</v>
      </c>
      <c r="BD1530" s="7">
        <v>0</v>
      </c>
      <c r="BE1530" s="6">
        <v>0</v>
      </c>
      <c r="BF1530" s="7">
        <v>0</v>
      </c>
      <c r="BG1530" s="7">
        <v>0</v>
      </c>
      <c r="BH1530" s="6">
        <v>0</v>
      </c>
      <c r="BI1530" s="7">
        <v>0</v>
      </c>
      <c r="BJ1530" s="7">
        <v>0</v>
      </c>
      <c r="BK1530" s="6">
        <v>0</v>
      </c>
      <c r="BL1530" s="5"/>
      <c r="BM1530" s="3">
        <f t="shared" si="240"/>
        <v>0</v>
      </c>
      <c r="BN1530" s="3">
        <f t="shared" si="241"/>
        <v>0</v>
      </c>
      <c r="BO1530" s="3">
        <f t="shared" si="242"/>
        <v>0</v>
      </c>
      <c r="BP1530" s="3">
        <f t="shared" si="243"/>
        <v>0</v>
      </c>
      <c r="BQ1530" s="3">
        <f t="shared" si="244"/>
        <v>0</v>
      </c>
      <c r="BR1530" s="3">
        <f t="shared" si="245"/>
        <v>0</v>
      </c>
      <c r="BS1530" s="3">
        <f t="shared" si="246"/>
        <v>0</v>
      </c>
      <c r="BT1530" s="3">
        <f t="shared" si="247"/>
        <v>0</v>
      </c>
      <c r="BU1530" s="3">
        <f t="shared" si="248"/>
        <v>0</v>
      </c>
      <c r="BV1530" s="3">
        <f t="shared" si="249"/>
        <v>0</v>
      </c>
    </row>
    <row r="1531" spans="1:74" x14ac:dyDescent="0.25">
      <c r="A1531" s="4">
        <v>16</v>
      </c>
      <c r="B1531" s="5" t="s">
        <v>60</v>
      </c>
      <c r="C1531" s="5" t="s">
        <v>61</v>
      </c>
      <c r="D1531" s="5">
        <v>2023</v>
      </c>
      <c r="E1531" s="5" t="s">
        <v>62</v>
      </c>
      <c r="F1531" s="5" t="s">
        <v>63</v>
      </c>
      <c r="G1531" s="5">
        <v>2</v>
      </c>
      <c r="H1531" s="5" t="s">
        <v>64</v>
      </c>
      <c r="I1531" s="5" t="s">
        <v>3821</v>
      </c>
      <c r="J1531" s="5" t="s">
        <v>2802</v>
      </c>
      <c r="K1531" s="5" t="s">
        <v>2803</v>
      </c>
      <c r="L1531" s="5" t="s">
        <v>4299</v>
      </c>
      <c r="M1531" s="5" t="s">
        <v>1138</v>
      </c>
      <c r="N1531" s="5" t="s">
        <v>3841</v>
      </c>
      <c r="O1531" s="5" t="s">
        <v>68</v>
      </c>
      <c r="P1531" s="5" t="s">
        <v>3846</v>
      </c>
      <c r="Q1531" s="5" t="s">
        <v>69</v>
      </c>
      <c r="R1531" s="5" t="s">
        <v>4169</v>
      </c>
      <c r="S1531" s="5" t="s">
        <v>2839</v>
      </c>
      <c r="T1531" s="5">
        <v>24</v>
      </c>
      <c r="U1531" s="5">
        <v>6</v>
      </c>
      <c r="V1531" s="5" t="s">
        <v>2845</v>
      </c>
      <c r="W1531" s="5">
        <v>1</v>
      </c>
      <c r="X1531" s="5" t="s">
        <v>72</v>
      </c>
      <c r="Y1531" s="5">
        <v>1</v>
      </c>
      <c r="Z1531" s="5" t="s">
        <v>73</v>
      </c>
      <c r="AA1531" s="5">
        <v>1</v>
      </c>
      <c r="AB1531" s="6">
        <v>10</v>
      </c>
      <c r="AC1531" s="6">
        <v>9.24</v>
      </c>
      <c r="AD1531" s="6">
        <v>92.4</v>
      </c>
      <c r="AE1531" s="6">
        <v>30.76</v>
      </c>
      <c r="AF1531" s="6">
        <v>29.07</v>
      </c>
      <c r="AG1531" s="6">
        <v>94.51</v>
      </c>
      <c r="AH1531" s="6">
        <v>31.69</v>
      </c>
      <c r="AI1531" s="6">
        <v>30</v>
      </c>
      <c r="AJ1531" s="6">
        <v>94.67</v>
      </c>
      <c r="AK1531" s="6">
        <v>21.69</v>
      </c>
      <c r="AL1531" s="6">
        <v>16.2</v>
      </c>
      <c r="AM1531" s="6">
        <v>74.69</v>
      </c>
      <c r="AN1531" s="6">
        <v>10</v>
      </c>
      <c r="AO1531" s="6">
        <v>0</v>
      </c>
      <c r="AP1531" s="6">
        <v>0</v>
      </c>
      <c r="AQ1531" s="6">
        <v>100</v>
      </c>
      <c r="AR1531" s="6">
        <v>84.51</v>
      </c>
      <c r="AS1531" s="6">
        <v>84.51</v>
      </c>
      <c r="AT1531" s="7">
        <v>441845049</v>
      </c>
      <c r="AU1531" s="7">
        <v>441740486</v>
      </c>
      <c r="AV1531" s="6">
        <v>99.98</v>
      </c>
      <c r="AW1531" s="7">
        <v>1630267533</v>
      </c>
      <c r="AX1531" s="7">
        <v>1630230166</v>
      </c>
      <c r="AY1531" s="6">
        <v>100</v>
      </c>
      <c r="AZ1531" s="7">
        <v>1848161531</v>
      </c>
      <c r="BA1531" s="7">
        <v>1848161531</v>
      </c>
      <c r="BB1531" s="6">
        <v>100</v>
      </c>
      <c r="BC1531" s="7">
        <v>1467074795</v>
      </c>
      <c r="BD1531" s="7">
        <v>1398274655</v>
      </c>
      <c r="BE1531" s="6">
        <v>95.31</v>
      </c>
      <c r="BF1531" s="7">
        <v>1776175000</v>
      </c>
      <c r="BG1531" s="7">
        <v>0</v>
      </c>
      <c r="BH1531" s="6">
        <v>0</v>
      </c>
      <c r="BI1531" s="7">
        <v>7163523908</v>
      </c>
      <c r="BJ1531" s="7">
        <v>5318406838</v>
      </c>
      <c r="BK1531" s="6">
        <v>74.239999999999995</v>
      </c>
      <c r="BL1531" s="5"/>
      <c r="BM1531" s="3">
        <f t="shared" si="240"/>
        <v>441.84504900000002</v>
      </c>
      <c r="BN1531" s="3">
        <f t="shared" si="241"/>
        <v>441.74048599999998</v>
      </c>
      <c r="BO1531" s="3">
        <f t="shared" si="242"/>
        <v>1630.267533</v>
      </c>
      <c r="BP1531" s="3">
        <f t="shared" si="243"/>
        <v>1630.2301660000001</v>
      </c>
      <c r="BQ1531" s="3">
        <f t="shared" si="244"/>
        <v>1848.161531</v>
      </c>
      <c r="BR1531" s="3">
        <f t="shared" si="245"/>
        <v>1848.161531</v>
      </c>
      <c r="BS1531" s="3">
        <f t="shared" si="246"/>
        <v>1467.074795</v>
      </c>
      <c r="BT1531" s="3">
        <f t="shared" si="247"/>
        <v>1398.2746549999999</v>
      </c>
      <c r="BU1531" s="3">
        <f t="shared" si="248"/>
        <v>1776.175</v>
      </c>
      <c r="BV1531" s="3">
        <f t="shared" si="249"/>
        <v>0</v>
      </c>
    </row>
    <row r="1532" spans="1:74" x14ac:dyDescent="0.25">
      <c r="A1532" s="4">
        <v>16</v>
      </c>
      <c r="B1532" s="5" t="s">
        <v>60</v>
      </c>
      <c r="C1532" s="5" t="s">
        <v>61</v>
      </c>
      <c r="D1532" s="5">
        <v>2023</v>
      </c>
      <c r="E1532" s="5" t="s">
        <v>62</v>
      </c>
      <c r="F1532" s="5" t="s">
        <v>63</v>
      </c>
      <c r="G1532" s="5">
        <v>2</v>
      </c>
      <c r="H1532" s="5" t="s">
        <v>64</v>
      </c>
      <c r="I1532" s="5" t="s">
        <v>3821</v>
      </c>
      <c r="J1532" s="5" t="s">
        <v>2802</v>
      </c>
      <c r="K1532" s="5" t="s">
        <v>2803</v>
      </c>
      <c r="L1532" s="5" t="s">
        <v>4299</v>
      </c>
      <c r="M1532" s="5" t="s">
        <v>1138</v>
      </c>
      <c r="N1532" s="5" t="s">
        <v>3841</v>
      </c>
      <c r="O1532" s="5" t="s">
        <v>68</v>
      </c>
      <c r="P1532" s="5" t="s">
        <v>3846</v>
      </c>
      <c r="Q1532" s="5" t="s">
        <v>69</v>
      </c>
      <c r="R1532" s="5" t="s">
        <v>4169</v>
      </c>
      <c r="S1532" s="5" t="s">
        <v>2839</v>
      </c>
      <c r="T1532" s="5">
        <v>24</v>
      </c>
      <c r="U1532" s="5">
        <v>7</v>
      </c>
      <c r="V1532" s="5" t="s">
        <v>2846</v>
      </c>
      <c r="W1532" s="5">
        <v>1</v>
      </c>
      <c r="X1532" s="5" t="s">
        <v>72</v>
      </c>
      <c r="Y1532" s="5">
        <v>1</v>
      </c>
      <c r="Z1532" s="5" t="s">
        <v>73</v>
      </c>
      <c r="AA1532" s="5">
        <v>1</v>
      </c>
      <c r="AB1532" s="6">
        <v>10</v>
      </c>
      <c r="AC1532" s="6">
        <v>10</v>
      </c>
      <c r="AD1532" s="6">
        <v>100</v>
      </c>
      <c r="AE1532" s="6">
        <v>30</v>
      </c>
      <c r="AF1532" s="6">
        <v>29.24</v>
      </c>
      <c r="AG1532" s="6">
        <v>97.47</v>
      </c>
      <c r="AH1532" s="6">
        <v>30.76</v>
      </c>
      <c r="AI1532" s="6">
        <v>30.76</v>
      </c>
      <c r="AJ1532" s="6">
        <v>100</v>
      </c>
      <c r="AK1532" s="6">
        <v>25</v>
      </c>
      <c r="AL1532" s="6">
        <v>20.04</v>
      </c>
      <c r="AM1532" s="6">
        <v>80.16</v>
      </c>
      <c r="AN1532" s="6">
        <v>5</v>
      </c>
      <c r="AO1532" s="6">
        <v>0</v>
      </c>
      <c r="AP1532" s="6">
        <v>0</v>
      </c>
      <c r="AQ1532" s="6">
        <v>100</v>
      </c>
      <c r="AR1532" s="6">
        <v>90.04</v>
      </c>
      <c r="AS1532" s="6">
        <v>90.04</v>
      </c>
      <c r="AT1532" s="7">
        <v>18023655</v>
      </c>
      <c r="AU1532" s="7">
        <v>18023655</v>
      </c>
      <c r="AV1532" s="6">
        <v>100</v>
      </c>
      <c r="AW1532" s="7">
        <v>128702559</v>
      </c>
      <c r="AX1532" s="7">
        <v>128702559</v>
      </c>
      <c r="AY1532" s="6">
        <v>100</v>
      </c>
      <c r="AZ1532" s="7">
        <v>185923490</v>
      </c>
      <c r="BA1532" s="7">
        <v>185923490</v>
      </c>
      <c r="BB1532" s="6">
        <v>100</v>
      </c>
      <c r="BC1532" s="7">
        <v>208996817</v>
      </c>
      <c r="BD1532" s="7">
        <v>167134500</v>
      </c>
      <c r="BE1532" s="6">
        <v>79.97</v>
      </c>
      <c r="BF1532" s="7">
        <v>200800000</v>
      </c>
      <c r="BG1532" s="7">
        <v>0</v>
      </c>
      <c r="BH1532" s="6">
        <v>0</v>
      </c>
      <c r="BI1532" s="7">
        <v>742446521</v>
      </c>
      <c r="BJ1532" s="7">
        <v>499784204</v>
      </c>
      <c r="BK1532" s="6">
        <v>67.319999999999993</v>
      </c>
      <c r="BL1532" s="5"/>
      <c r="BM1532" s="3">
        <f t="shared" si="240"/>
        <v>18.023655000000002</v>
      </c>
      <c r="BN1532" s="3">
        <f t="shared" si="241"/>
        <v>18.023655000000002</v>
      </c>
      <c r="BO1532" s="3">
        <f t="shared" si="242"/>
        <v>128.70255900000001</v>
      </c>
      <c r="BP1532" s="3">
        <f t="shared" si="243"/>
        <v>128.70255900000001</v>
      </c>
      <c r="BQ1532" s="3">
        <f t="shared" si="244"/>
        <v>185.92348999999999</v>
      </c>
      <c r="BR1532" s="3">
        <f t="shared" si="245"/>
        <v>185.92348999999999</v>
      </c>
      <c r="BS1532" s="3">
        <f t="shared" si="246"/>
        <v>208.99681699999999</v>
      </c>
      <c r="BT1532" s="3">
        <f t="shared" si="247"/>
        <v>167.1345</v>
      </c>
      <c r="BU1532" s="3">
        <f t="shared" si="248"/>
        <v>200.8</v>
      </c>
      <c r="BV1532" s="3">
        <f t="shared" si="249"/>
        <v>0</v>
      </c>
    </row>
    <row r="1533" spans="1:74" x14ac:dyDescent="0.25">
      <c r="A1533" s="4">
        <v>16</v>
      </c>
      <c r="B1533" s="5" t="s">
        <v>60</v>
      </c>
      <c r="C1533" s="5" t="s">
        <v>61</v>
      </c>
      <c r="D1533" s="5">
        <v>2023</v>
      </c>
      <c r="E1533" s="5" t="s">
        <v>62</v>
      </c>
      <c r="F1533" s="5" t="s">
        <v>63</v>
      </c>
      <c r="G1533" s="5">
        <v>2</v>
      </c>
      <c r="H1533" s="5" t="s">
        <v>64</v>
      </c>
      <c r="I1533" s="5" t="s">
        <v>3821</v>
      </c>
      <c r="J1533" s="5" t="s">
        <v>2802</v>
      </c>
      <c r="K1533" s="5" t="s">
        <v>2803</v>
      </c>
      <c r="L1533" s="5" t="s">
        <v>4299</v>
      </c>
      <c r="M1533" s="5" t="s">
        <v>1138</v>
      </c>
      <c r="N1533" s="5" t="s">
        <v>3841</v>
      </c>
      <c r="O1533" s="5" t="s">
        <v>68</v>
      </c>
      <c r="P1533" s="5" t="s">
        <v>3846</v>
      </c>
      <c r="Q1533" s="5" t="s">
        <v>69</v>
      </c>
      <c r="R1533" s="5" t="s">
        <v>4169</v>
      </c>
      <c r="S1533" s="5" t="s">
        <v>2839</v>
      </c>
      <c r="T1533" s="5">
        <v>24</v>
      </c>
      <c r="U1533" s="5">
        <v>8</v>
      </c>
      <c r="V1533" s="5" t="s">
        <v>2847</v>
      </c>
      <c r="W1533" s="5">
        <v>1</v>
      </c>
      <c r="X1533" s="5" t="s">
        <v>72</v>
      </c>
      <c r="Y1533" s="5">
        <v>1</v>
      </c>
      <c r="Z1533" s="5" t="s">
        <v>73</v>
      </c>
      <c r="AA1533" s="5">
        <v>1</v>
      </c>
      <c r="AB1533" s="6">
        <v>70</v>
      </c>
      <c r="AC1533" s="6">
        <v>70</v>
      </c>
      <c r="AD1533" s="6">
        <v>100</v>
      </c>
      <c r="AE1533" s="6">
        <v>30</v>
      </c>
      <c r="AF1533" s="6">
        <v>30</v>
      </c>
      <c r="AG1533" s="6">
        <v>100</v>
      </c>
      <c r="AH1533" s="6">
        <v>35</v>
      </c>
      <c r="AI1533" s="6">
        <v>35</v>
      </c>
      <c r="AJ1533" s="6">
        <v>100</v>
      </c>
      <c r="AK1533" s="6">
        <v>13</v>
      </c>
      <c r="AL1533" s="6">
        <v>7</v>
      </c>
      <c r="AM1533" s="6">
        <v>53.85</v>
      </c>
      <c r="AN1533" s="6">
        <v>7</v>
      </c>
      <c r="AO1533" s="6">
        <v>0</v>
      </c>
      <c r="AP1533" s="6">
        <v>0</v>
      </c>
      <c r="AQ1533" s="6">
        <v>155</v>
      </c>
      <c r="AR1533" s="6">
        <v>142</v>
      </c>
      <c r="AS1533" s="6">
        <v>91.61</v>
      </c>
      <c r="AT1533" s="7">
        <v>415000000</v>
      </c>
      <c r="AU1533" s="7">
        <v>414925600</v>
      </c>
      <c r="AV1533" s="6">
        <v>99.98</v>
      </c>
      <c r="AW1533" s="7">
        <v>364156897</v>
      </c>
      <c r="AX1533" s="7">
        <v>364156897</v>
      </c>
      <c r="AY1533" s="6">
        <v>100</v>
      </c>
      <c r="AZ1533" s="7">
        <v>326406120</v>
      </c>
      <c r="BA1533" s="7">
        <v>321111913</v>
      </c>
      <c r="BB1533" s="6">
        <v>98.38</v>
      </c>
      <c r="BC1533" s="7">
        <v>325429905</v>
      </c>
      <c r="BD1533" s="7">
        <v>314132490</v>
      </c>
      <c r="BE1533" s="6">
        <v>96.53</v>
      </c>
      <c r="BF1533" s="7">
        <v>142649000</v>
      </c>
      <c r="BG1533" s="7">
        <v>0</v>
      </c>
      <c r="BH1533" s="6">
        <v>0</v>
      </c>
      <c r="BI1533" s="7">
        <v>1573641922</v>
      </c>
      <c r="BJ1533" s="7">
        <v>1414326900</v>
      </c>
      <c r="BK1533" s="6">
        <v>89.88</v>
      </c>
      <c r="BL1533" s="5"/>
      <c r="BM1533" s="3">
        <f t="shared" si="240"/>
        <v>415</v>
      </c>
      <c r="BN1533" s="3">
        <f t="shared" si="241"/>
        <v>414.92559999999997</v>
      </c>
      <c r="BO1533" s="3">
        <f t="shared" si="242"/>
        <v>364.15689700000001</v>
      </c>
      <c r="BP1533" s="3">
        <f t="shared" si="243"/>
        <v>364.15689700000001</v>
      </c>
      <c r="BQ1533" s="3">
        <f t="shared" si="244"/>
        <v>326.40611999999999</v>
      </c>
      <c r="BR1533" s="3">
        <f t="shared" si="245"/>
        <v>321.11191300000002</v>
      </c>
      <c r="BS1533" s="3">
        <f t="shared" si="246"/>
        <v>325.42990500000002</v>
      </c>
      <c r="BT1533" s="3">
        <f t="shared" si="247"/>
        <v>314.13249000000002</v>
      </c>
      <c r="BU1533" s="3">
        <f t="shared" si="248"/>
        <v>142.649</v>
      </c>
      <c r="BV1533" s="3">
        <f t="shared" si="249"/>
        <v>0</v>
      </c>
    </row>
    <row r="1534" spans="1:74" x14ac:dyDescent="0.25">
      <c r="A1534" s="4">
        <v>16</v>
      </c>
      <c r="B1534" s="5" t="s">
        <v>60</v>
      </c>
      <c r="C1534" s="5" t="s">
        <v>61</v>
      </c>
      <c r="D1534" s="5">
        <v>2023</v>
      </c>
      <c r="E1534" s="5" t="s">
        <v>62</v>
      </c>
      <c r="F1534" s="5" t="s">
        <v>63</v>
      </c>
      <c r="G1534" s="5">
        <v>2</v>
      </c>
      <c r="H1534" s="5" t="s">
        <v>64</v>
      </c>
      <c r="I1534" s="5" t="s">
        <v>3822</v>
      </c>
      <c r="J1534" s="5" t="s">
        <v>2848</v>
      </c>
      <c r="K1534" s="5" t="s">
        <v>2849</v>
      </c>
      <c r="L1534" s="5" t="s">
        <v>4299</v>
      </c>
      <c r="M1534" s="5" t="s">
        <v>1138</v>
      </c>
      <c r="N1534" s="5" t="s">
        <v>3843</v>
      </c>
      <c r="O1534" s="5" t="s">
        <v>260</v>
      </c>
      <c r="P1534" s="5" t="s">
        <v>3858</v>
      </c>
      <c r="Q1534" s="5" t="s">
        <v>539</v>
      </c>
      <c r="R1534" s="5" t="s">
        <v>4170</v>
      </c>
      <c r="S1534" s="5" t="s">
        <v>2850</v>
      </c>
      <c r="T1534" s="5">
        <v>69</v>
      </c>
      <c r="U1534" s="5">
        <v>2</v>
      </c>
      <c r="V1534" s="5" t="s">
        <v>2851</v>
      </c>
      <c r="W1534" s="5">
        <v>1</v>
      </c>
      <c r="X1534" s="5" t="s">
        <v>72</v>
      </c>
      <c r="Y1534" s="5">
        <v>1</v>
      </c>
      <c r="Z1534" s="5" t="s">
        <v>73</v>
      </c>
      <c r="AA1534" s="5">
        <v>1</v>
      </c>
      <c r="AB1534" s="6">
        <v>25876</v>
      </c>
      <c r="AC1534" s="6">
        <v>28213</v>
      </c>
      <c r="AD1534" s="6">
        <v>109.03</v>
      </c>
      <c r="AE1534" s="6">
        <v>24562</v>
      </c>
      <c r="AF1534" s="6">
        <v>25228</v>
      </c>
      <c r="AG1534" s="6">
        <v>102.71</v>
      </c>
      <c r="AH1534" s="6">
        <v>30470</v>
      </c>
      <c r="AI1534" s="6">
        <v>30875</v>
      </c>
      <c r="AJ1534" s="6">
        <v>101.33</v>
      </c>
      <c r="AK1534" s="6">
        <v>26000</v>
      </c>
      <c r="AL1534" s="6">
        <v>27963</v>
      </c>
      <c r="AM1534" s="6">
        <v>107.55</v>
      </c>
      <c r="AN1534" s="6">
        <v>20021</v>
      </c>
      <c r="AO1534" s="6">
        <v>0</v>
      </c>
      <c r="AP1534" s="6">
        <v>0</v>
      </c>
      <c r="AQ1534" s="6">
        <v>128000</v>
      </c>
      <c r="AR1534" s="6">
        <v>112279</v>
      </c>
      <c r="AS1534" s="6">
        <v>87.72</v>
      </c>
      <c r="AT1534" s="7">
        <v>12497699961</v>
      </c>
      <c r="AU1534" s="7">
        <v>12434965095</v>
      </c>
      <c r="AV1534" s="6">
        <v>99.5</v>
      </c>
      <c r="AW1534" s="7">
        <v>16621753551</v>
      </c>
      <c r="AX1534" s="7">
        <v>16621753551</v>
      </c>
      <c r="AY1534" s="6">
        <v>100</v>
      </c>
      <c r="AZ1534" s="7">
        <v>18068753445</v>
      </c>
      <c r="BA1534" s="7">
        <v>17614240532</v>
      </c>
      <c r="BB1534" s="6">
        <v>97.48</v>
      </c>
      <c r="BC1534" s="7">
        <v>17451357270</v>
      </c>
      <c r="BD1534" s="7">
        <v>15931659362</v>
      </c>
      <c r="BE1534" s="6">
        <v>91.29</v>
      </c>
      <c r="BF1534" s="7">
        <v>18661001000</v>
      </c>
      <c r="BG1534" s="7">
        <v>0</v>
      </c>
      <c r="BH1534" s="6">
        <v>0</v>
      </c>
      <c r="BI1534" s="7">
        <v>83300565227</v>
      </c>
      <c r="BJ1534" s="7">
        <v>62602618540</v>
      </c>
      <c r="BK1534" s="6">
        <v>75.150000000000006</v>
      </c>
      <c r="BL1534" s="5" t="s">
        <v>2852</v>
      </c>
      <c r="BM1534" s="3">
        <f t="shared" si="240"/>
        <v>12497.699961</v>
      </c>
      <c r="BN1534" s="3">
        <f t="shared" si="241"/>
        <v>12434.965095</v>
      </c>
      <c r="BO1534" s="3">
        <f t="shared" si="242"/>
        <v>16621.753551000002</v>
      </c>
      <c r="BP1534" s="3">
        <f t="shared" si="243"/>
        <v>16621.753551000002</v>
      </c>
      <c r="BQ1534" s="3">
        <f t="shared" si="244"/>
        <v>18068.753444999998</v>
      </c>
      <c r="BR1534" s="3">
        <f t="shared" si="245"/>
        <v>17614.240532</v>
      </c>
      <c r="BS1534" s="3">
        <f t="shared" si="246"/>
        <v>17451.35727</v>
      </c>
      <c r="BT1534" s="3">
        <f t="shared" si="247"/>
        <v>15931.659362</v>
      </c>
      <c r="BU1534" s="3">
        <f t="shared" si="248"/>
        <v>18661.001</v>
      </c>
      <c r="BV1534" s="3">
        <f t="shared" si="249"/>
        <v>0</v>
      </c>
    </row>
    <row r="1535" spans="1:74" x14ac:dyDescent="0.25">
      <c r="A1535" s="4">
        <v>16</v>
      </c>
      <c r="B1535" s="5" t="s">
        <v>60</v>
      </c>
      <c r="C1535" s="5" t="s">
        <v>61</v>
      </c>
      <c r="D1535" s="5">
        <v>2023</v>
      </c>
      <c r="E1535" s="5" t="s">
        <v>62</v>
      </c>
      <c r="F1535" s="5" t="s">
        <v>63</v>
      </c>
      <c r="G1535" s="5">
        <v>2</v>
      </c>
      <c r="H1535" s="5" t="s">
        <v>64</v>
      </c>
      <c r="I1535" s="5" t="s">
        <v>3822</v>
      </c>
      <c r="J1535" s="5" t="s">
        <v>2848</v>
      </c>
      <c r="K1535" s="5" t="s">
        <v>2849</v>
      </c>
      <c r="L1535" s="5" t="s">
        <v>4299</v>
      </c>
      <c r="M1535" s="5" t="s">
        <v>1138</v>
      </c>
      <c r="N1535" s="5" t="s">
        <v>3843</v>
      </c>
      <c r="O1535" s="5" t="s">
        <v>260</v>
      </c>
      <c r="P1535" s="5" t="s">
        <v>3858</v>
      </c>
      <c r="Q1535" s="5" t="s">
        <v>539</v>
      </c>
      <c r="R1535" s="5" t="s">
        <v>4170</v>
      </c>
      <c r="S1535" s="5" t="s">
        <v>2850</v>
      </c>
      <c r="T1535" s="5">
        <v>69</v>
      </c>
      <c r="U1535" s="5">
        <v>3</v>
      </c>
      <c r="V1535" s="5" t="s">
        <v>2853</v>
      </c>
      <c r="W1535" s="5">
        <v>1</v>
      </c>
      <c r="X1535" s="5" t="s">
        <v>72</v>
      </c>
      <c r="Y1535" s="5">
        <v>1</v>
      </c>
      <c r="Z1535" s="5" t="s">
        <v>73</v>
      </c>
      <c r="AA1535" s="5">
        <v>1</v>
      </c>
      <c r="AB1535" s="6">
        <v>364</v>
      </c>
      <c r="AC1535" s="6">
        <v>384</v>
      </c>
      <c r="AD1535" s="6">
        <v>105.49</v>
      </c>
      <c r="AE1535" s="6">
        <v>320</v>
      </c>
      <c r="AF1535" s="6">
        <v>386</v>
      </c>
      <c r="AG1535" s="6">
        <v>120.63</v>
      </c>
      <c r="AH1535" s="6">
        <v>398</v>
      </c>
      <c r="AI1535" s="6">
        <v>398</v>
      </c>
      <c r="AJ1535" s="6">
        <v>100</v>
      </c>
      <c r="AK1535" s="6">
        <v>380</v>
      </c>
      <c r="AL1535" s="6">
        <v>362</v>
      </c>
      <c r="AM1535" s="6">
        <v>95.26</v>
      </c>
      <c r="AN1535" s="6">
        <v>272</v>
      </c>
      <c r="AO1535" s="6">
        <v>0</v>
      </c>
      <c r="AP1535" s="6">
        <v>0</v>
      </c>
      <c r="AQ1535" s="6">
        <v>1800</v>
      </c>
      <c r="AR1535" s="6">
        <v>1530</v>
      </c>
      <c r="AS1535" s="6">
        <v>85</v>
      </c>
      <c r="AT1535" s="7">
        <v>53100000</v>
      </c>
      <c r="AU1535" s="7">
        <v>22624280</v>
      </c>
      <c r="AV1535" s="6">
        <v>42.6</v>
      </c>
      <c r="AW1535" s="7">
        <v>12600000</v>
      </c>
      <c r="AX1535" s="7">
        <v>12600000</v>
      </c>
      <c r="AY1535" s="6">
        <v>100</v>
      </c>
      <c r="AZ1535" s="7">
        <v>4732000</v>
      </c>
      <c r="BA1535" s="7">
        <v>3200000</v>
      </c>
      <c r="BB1535" s="6">
        <v>67.650000000000006</v>
      </c>
      <c r="BC1535" s="7">
        <v>10000000</v>
      </c>
      <c r="BD1535" s="7">
        <v>0</v>
      </c>
      <c r="BE1535" s="6">
        <v>0</v>
      </c>
      <c r="BF1535" s="7">
        <v>10000000</v>
      </c>
      <c r="BG1535" s="7">
        <v>0</v>
      </c>
      <c r="BH1535" s="6">
        <v>0</v>
      </c>
      <c r="BI1535" s="7">
        <v>90432000</v>
      </c>
      <c r="BJ1535" s="7">
        <v>38424280</v>
      </c>
      <c r="BK1535" s="6">
        <v>42.49</v>
      </c>
      <c r="BL1535" s="5" t="s">
        <v>2854</v>
      </c>
      <c r="BM1535" s="3">
        <f t="shared" si="240"/>
        <v>53.1</v>
      </c>
      <c r="BN1535" s="3">
        <f t="shared" si="241"/>
        <v>22.624279999999999</v>
      </c>
      <c r="BO1535" s="3">
        <f t="shared" si="242"/>
        <v>12.6</v>
      </c>
      <c r="BP1535" s="3">
        <f t="shared" si="243"/>
        <v>12.6</v>
      </c>
      <c r="BQ1535" s="3">
        <f t="shared" si="244"/>
        <v>4.7320000000000002</v>
      </c>
      <c r="BR1535" s="3">
        <f t="shared" si="245"/>
        <v>3.2</v>
      </c>
      <c r="BS1535" s="3">
        <f t="shared" si="246"/>
        <v>10</v>
      </c>
      <c r="BT1535" s="3">
        <f t="shared" si="247"/>
        <v>0</v>
      </c>
      <c r="BU1535" s="3">
        <f t="shared" si="248"/>
        <v>10</v>
      </c>
      <c r="BV1535" s="3">
        <f t="shared" si="249"/>
        <v>0</v>
      </c>
    </row>
    <row r="1536" spans="1:74" x14ac:dyDescent="0.25">
      <c r="A1536" s="4">
        <v>16</v>
      </c>
      <c r="B1536" s="5" t="s">
        <v>60</v>
      </c>
      <c r="C1536" s="5" t="s">
        <v>61</v>
      </c>
      <c r="D1536" s="5">
        <v>2023</v>
      </c>
      <c r="E1536" s="5" t="s">
        <v>62</v>
      </c>
      <c r="F1536" s="5" t="s">
        <v>63</v>
      </c>
      <c r="G1536" s="5">
        <v>2</v>
      </c>
      <c r="H1536" s="5" t="s">
        <v>64</v>
      </c>
      <c r="I1536" s="5" t="s">
        <v>3822</v>
      </c>
      <c r="J1536" s="5" t="s">
        <v>2848</v>
      </c>
      <c r="K1536" s="5" t="s">
        <v>2849</v>
      </c>
      <c r="L1536" s="5" t="s">
        <v>4299</v>
      </c>
      <c r="M1536" s="5" t="s">
        <v>1138</v>
      </c>
      <c r="N1536" s="5" t="s">
        <v>3843</v>
      </c>
      <c r="O1536" s="5" t="s">
        <v>260</v>
      </c>
      <c r="P1536" s="5" t="s">
        <v>3858</v>
      </c>
      <c r="Q1536" s="5" t="s">
        <v>539</v>
      </c>
      <c r="R1536" s="5" t="s">
        <v>4170</v>
      </c>
      <c r="S1536" s="5" t="s">
        <v>2850</v>
      </c>
      <c r="T1536" s="5">
        <v>69</v>
      </c>
      <c r="U1536" s="5">
        <v>4</v>
      </c>
      <c r="V1536" s="5" t="s">
        <v>2855</v>
      </c>
      <c r="W1536" s="5">
        <v>1</v>
      </c>
      <c r="X1536" s="5" t="s">
        <v>72</v>
      </c>
      <c r="Y1536" s="5">
        <v>1</v>
      </c>
      <c r="Z1536" s="5" t="s">
        <v>73</v>
      </c>
      <c r="AA1536" s="5">
        <v>1</v>
      </c>
      <c r="AB1536" s="6">
        <v>1</v>
      </c>
      <c r="AC1536" s="6">
        <v>1</v>
      </c>
      <c r="AD1536" s="6">
        <v>100</v>
      </c>
      <c r="AE1536" s="6">
        <v>2</v>
      </c>
      <c r="AF1536" s="6">
        <v>2</v>
      </c>
      <c r="AG1536" s="6">
        <v>100</v>
      </c>
      <c r="AH1536" s="6">
        <v>2</v>
      </c>
      <c r="AI1536" s="6">
        <v>2</v>
      </c>
      <c r="AJ1536" s="6">
        <v>100</v>
      </c>
      <c r="AK1536" s="6">
        <v>2</v>
      </c>
      <c r="AL1536" s="6">
        <v>0</v>
      </c>
      <c r="AM1536" s="6">
        <v>0</v>
      </c>
      <c r="AN1536" s="6">
        <v>0</v>
      </c>
      <c r="AO1536" s="6">
        <v>0</v>
      </c>
      <c r="AP1536" s="6">
        <v>0</v>
      </c>
      <c r="AQ1536" s="6">
        <v>7</v>
      </c>
      <c r="AR1536" s="6">
        <v>5</v>
      </c>
      <c r="AS1536" s="6">
        <v>71.430000000000007</v>
      </c>
      <c r="AT1536" s="7">
        <v>50000000</v>
      </c>
      <c r="AU1536" s="7">
        <v>50000000</v>
      </c>
      <c r="AV1536" s="6">
        <v>100</v>
      </c>
      <c r="AW1536" s="7">
        <v>39692000</v>
      </c>
      <c r="AX1536" s="7">
        <v>39692000</v>
      </c>
      <c r="AY1536" s="6">
        <v>100</v>
      </c>
      <c r="AZ1536" s="7">
        <v>32366670</v>
      </c>
      <c r="BA1536" s="7">
        <v>24574278</v>
      </c>
      <c r="BB1536" s="6">
        <v>75.900000000000006</v>
      </c>
      <c r="BC1536" s="7">
        <v>20000000</v>
      </c>
      <c r="BD1536" s="7">
        <v>0</v>
      </c>
      <c r="BE1536" s="6">
        <v>0</v>
      </c>
      <c r="BF1536" s="7">
        <v>0</v>
      </c>
      <c r="BG1536" s="7">
        <v>0</v>
      </c>
      <c r="BH1536" s="6">
        <v>0</v>
      </c>
      <c r="BI1536" s="7">
        <v>142058670</v>
      </c>
      <c r="BJ1536" s="7">
        <v>114266278</v>
      </c>
      <c r="BK1536" s="6">
        <v>80.44</v>
      </c>
      <c r="BL1536" s="5" t="s">
        <v>2856</v>
      </c>
      <c r="BM1536" s="3">
        <f t="shared" si="240"/>
        <v>50</v>
      </c>
      <c r="BN1536" s="3">
        <f t="shared" si="241"/>
        <v>50</v>
      </c>
      <c r="BO1536" s="3">
        <f t="shared" si="242"/>
        <v>39.692</v>
      </c>
      <c r="BP1536" s="3">
        <f t="shared" si="243"/>
        <v>39.692</v>
      </c>
      <c r="BQ1536" s="3">
        <f t="shared" si="244"/>
        <v>32.366669999999999</v>
      </c>
      <c r="BR1536" s="3">
        <f t="shared" si="245"/>
        <v>24.574278</v>
      </c>
      <c r="BS1536" s="3">
        <f t="shared" si="246"/>
        <v>20</v>
      </c>
      <c r="BT1536" s="3">
        <f t="shared" si="247"/>
        <v>0</v>
      </c>
      <c r="BU1536" s="3">
        <f t="shared" si="248"/>
        <v>0</v>
      </c>
      <c r="BV1536" s="3">
        <f t="shared" si="249"/>
        <v>0</v>
      </c>
    </row>
    <row r="1537" spans="1:74" x14ac:dyDescent="0.25">
      <c r="A1537" s="4">
        <v>16</v>
      </c>
      <c r="B1537" s="5" t="s">
        <v>60</v>
      </c>
      <c r="C1537" s="5" t="s">
        <v>61</v>
      </c>
      <c r="D1537" s="5">
        <v>2023</v>
      </c>
      <c r="E1537" s="5" t="s">
        <v>62</v>
      </c>
      <c r="F1537" s="5" t="s">
        <v>63</v>
      </c>
      <c r="G1537" s="5">
        <v>2</v>
      </c>
      <c r="H1537" s="5" t="s">
        <v>64</v>
      </c>
      <c r="I1537" s="5" t="s">
        <v>3822</v>
      </c>
      <c r="J1537" s="5" t="s">
        <v>2848</v>
      </c>
      <c r="K1537" s="5" t="s">
        <v>2849</v>
      </c>
      <c r="L1537" s="5" t="s">
        <v>4299</v>
      </c>
      <c r="M1537" s="5" t="s">
        <v>1138</v>
      </c>
      <c r="N1537" s="5" t="s">
        <v>3843</v>
      </c>
      <c r="O1537" s="5" t="s">
        <v>260</v>
      </c>
      <c r="P1537" s="5" t="s">
        <v>3858</v>
      </c>
      <c r="Q1537" s="5" t="s">
        <v>539</v>
      </c>
      <c r="R1537" s="5" t="s">
        <v>4170</v>
      </c>
      <c r="S1537" s="5" t="s">
        <v>2850</v>
      </c>
      <c r="T1537" s="5">
        <v>69</v>
      </c>
      <c r="U1537" s="5">
        <v>5</v>
      </c>
      <c r="V1537" s="5" t="s">
        <v>2857</v>
      </c>
      <c r="W1537" s="5">
        <v>1</v>
      </c>
      <c r="X1537" s="5" t="s">
        <v>72</v>
      </c>
      <c r="Y1537" s="5">
        <v>1</v>
      </c>
      <c r="Z1537" s="5" t="s">
        <v>73</v>
      </c>
      <c r="AA1537" s="5">
        <v>1</v>
      </c>
      <c r="AB1537" s="6">
        <v>210</v>
      </c>
      <c r="AC1537" s="6">
        <v>514</v>
      </c>
      <c r="AD1537" s="6">
        <v>244.76</v>
      </c>
      <c r="AE1537" s="6">
        <v>240</v>
      </c>
      <c r="AF1537" s="6">
        <v>596</v>
      </c>
      <c r="AG1537" s="6">
        <v>248.33</v>
      </c>
      <c r="AH1537" s="6">
        <v>680</v>
      </c>
      <c r="AI1537" s="6">
        <v>682</v>
      </c>
      <c r="AJ1537" s="6">
        <v>100.29</v>
      </c>
      <c r="AK1537" s="6">
        <v>204</v>
      </c>
      <c r="AL1537" s="6">
        <v>100</v>
      </c>
      <c r="AM1537" s="6">
        <v>49.02</v>
      </c>
      <c r="AN1537" s="6">
        <v>8</v>
      </c>
      <c r="AO1537" s="6">
        <v>0</v>
      </c>
      <c r="AP1537" s="6">
        <v>0</v>
      </c>
      <c r="AQ1537" s="6">
        <v>1700</v>
      </c>
      <c r="AR1537" s="6">
        <v>1892</v>
      </c>
      <c r="AS1537" s="6">
        <v>111.29</v>
      </c>
      <c r="AT1537" s="7">
        <v>107708747</v>
      </c>
      <c r="AU1537" s="7">
        <v>50105888</v>
      </c>
      <c r="AV1537" s="6">
        <v>46.52</v>
      </c>
      <c r="AW1537" s="7">
        <v>295026449</v>
      </c>
      <c r="AX1537" s="7">
        <v>289828275</v>
      </c>
      <c r="AY1537" s="6">
        <v>98.24</v>
      </c>
      <c r="AZ1537" s="7">
        <v>627183084</v>
      </c>
      <c r="BA1537" s="7">
        <v>574788484</v>
      </c>
      <c r="BB1537" s="6">
        <v>91.65</v>
      </c>
      <c r="BC1537" s="7">
        <v>586326730</v>
      </c>
      <c r="BD1537" s="7">
        <v>271005698</v>
      </c>
      <c r="BE1537" s="6">
        <v>46.22</v>
      </c>
      <c r="BF1537" s="7">
        <v>330000000</v>
      </c>
      <c r="BG1537" s="7">
        <v>0</v>
      </c>
      <c r="BH1537" s="6">
        <v>0</v>
      </c>
      <c r="BI1537" s="7">
        <v>1946245010</v>
      </c>
      <c r="BJ1537" s="7">
        <v>1185728345</v>
      </c>
      <c r="BK1537" s="6">
        <v>60.92</v>
      </c>
      <c r="BL1537" s="5" t="s">
        <v>2858</v>
      </c>
      <c r="BM1537" s="3">
        <f t="shared" si="240"/>
        <v>107.708747</v>
      </c>
      <c r="BN1537" s="3">
        <f t="shared" si="241"/>
        <v>50.105888</v>
      </c>
      <c r="BO1537" s="3">
        <f t="shared" si="242"/>
        <v>295.02644900000001</v>
      </c>
      <c r="BP1537" s="3">
        <f t="shared" si="243"/>
        <v>289.82827500000002</v>
      </c>
      <c r="BQ1537" s="3">
        <f t="shared" si="244"/>
        <v>627.18308400000001</v>
      </c>
      <c r="BR1537" s="3">
        <f t="shared" si="245"/>
        <v>574.78848400000004</v>
      </c>
      <c r="BS1537" s="3">
        <f t="shared" si="246"/>
        <v>586.32673</v>
      </c>
      <c r="BT1537" s="3">
        <f t="shared" si="247"/>
        <v>271.005698</v>
      </c>
      <c r="BU1537" s="3">
        <f t="shared" si="248"/>
        <v>330</v>
      </c>
      <c r="BV1537" s="3">
        <f t="shared" si="249"/>
        <v>0</v>
      </c>
    </row>
    <row r="1538" spans="1:74" x14ac:dyDescent="0.25">
      <c r="A1538" s="4">
        <v>16</v>
      </c>
      <c r="B1538" s="5" t="s">
        <v>60</v>
      </c>
      <c r="C1538" s="5" t="s">
        <v>61</v>
      </c>
      <c r="D1538" s="5">
        <v>2023</v>
      </c>
      <c r="E1538" s="5" t="s">
        <v>62</v>
      </c>
      <c r="F1538" s="5" t="s">
        <v>63</v>
      </c>
      <c r="G1538" s="5">
        <v>2</v>
      </c>
      <c r="H1538" s="5" t="s">
        <v>64</v>
      </c>
      <c r="I1538" s="5" t="s">
        <v>3822</v>
      </c>
      <c r="J1538" s="5" t="s">
        <v>2848</v>
      </c>
      <c r="K1538" s="5" t="s">
        <v>2849</v>
      </c>
      <c r="L1538" s="5" t="s">
        <v>4299</v>
      </c>
      <c r="M1538" s="5" t="s">
        <v>1138</v>
      </c>
      <c r="N1538" s="5" t="s">
        <v>3843</v>
      </c>
      <c r="O1538" s="5" t="s">
        <v>260</v>
      </c>
      <c r="P1538" s="5" t="s">
        <v>3873</v>
      </c>
      <c r="Q1538" s="5" t="s">
        <v>1150</v>
      </c>
      <c r="R1538" s="5" t="s">
        <v>4171</v>
      </c>
      <c r="S1538" s="5" t="s">
        <v>2859</v>
      </c>
      <c r="T1538" s="5">
        <v>65</v>
      </c>
      <c r="U1538" s="5">
        <v>2</v>
      </c>
      <c r="V1538" s="5" t="s">
        <v>2860</v>
      </c>
      <c r="W1538" s="5">
        <v>1</v>
      </c>
      <c r="X1538" s="5" t="s">
        <v>72</v>
      </c>
      <c r="Y1538" s="5">
        <v>1</v>
      </c>
      <c r="Z1538" s="5" t="s">
        <v>73</v>
      </c>
      <c r="AA1538" s="5">
        <v>1</v>
      </c>
      <c r="AB1538" s="6">
        <v>0.1</v>
      </c>
      <c r="AC1538" s="6">
        <v>0.1</v>
      </c>
      <c r="AD1538" s="6">
        <v>100</v>
      </c>
      <c r="AE1538" s="6">
        <v>0.3</v>
      </c>
      <c r="AF1538" s="6">
        <v>30</v>
      </c>
      <c r="AG1538" s="6">
        <v>10000</v>
      </c>
      <c r="AH1538" s="6">
        <v>0.3</v>
      </c>
      <c r="AI1538" s="6">
        <v>0.3</v>
      </c>
      <c r="AJ1538" s="6">
        <v>100</v>
      </c>
      <c r="AK1538" s="6">
        <v>0.2</v>
      </c>
      <c r="AL1538" s="6">
        <v>0</v>
      </c>
      <c r="AM1538" s="6">
        <v>0</v>
      </c>
      <c r="AN1538" s="6">
        <v>0.1</v>
      </c>
      <c r="AO1538" s="6">
        <v>0</v>
      </c>
      <c r="AP1538" s="6">
        <v>0</v>
      </c>
      <c r="AQ1538" s="6">
        <v>1</v>
      </c>
      <c r="AR1538" s="6">
        <v>30.4</v>
      </c>
      <c r="AS1538" s="6">
        <v>3040</v>
      </c>
      <c r="AT1538" s="7">
        <v>70000000</v>
      </c>
      <c r="AU1538" s="7">
        <v>40542913</v>
      </c>
      <c r="AV1538" s="6">
        <v>57.91</v>
      </c>
      <c r="AW1538" s="7">
        <v>87502690</v>
      </c>
      <c r="AX1538" s="7">
        <v>87502690</v>
      </c>
      <c r="AY1538" s="6">
        <v>100</v>
      </c>
      <c r="AZ1538" s="7">
        <v>146554248</v>
      </c>
      <c r="BA1538" s="7">
        <v>146554248</v>
      </c>
      <c r="BB1538" s="6">
        <v>100</v>
      </c>
      <c r="BC1538" s="7">
        <v>130000000</v>
      </c>
      <c r="BD1538" s="7">
        <v>102966452</v>
      </c>
      <c r="BE1538" s="6">
        <v>79.209999999999994</v>
      </c>
      <c r="BF1538" s="7">
        <v>40000000</v>
      </c>
      <c r="BG1538" s="7">
        <v>0</v>
      </c>
      <c r="BH1538" s="6">
        <v>0</v>
      </c>
      <c r="BI1538" s="7">
        <v>474056938</v>
      </c>
      <c r="BJ1538" s="7">
        <v>377566303</v>
      </c>
      <c r="BK1538" s="6">
        <v>79.650000000000006</v>
      </c>
      <c r="BL1538" s="5" t="s">
        <v>2861</v>
      </c>
      <c r="BM1538" s="3">
        <f t="shared" si="240"/>
        <v>70</v>
      </c>
      <c r="BN1538" s="3">
        <f t="shared" si="241"/>
        <v>40.542912999999999</v>
      </c>
      <c r="BO1538" s="3">
        <f t="shared" si="242"/>
        <v>87.502690000000001</v>
      </c>
      <c r="BP1538" s="3">
        <f t="shared" si="243"/>
        <v>87.502690000000001</v>
      </c>
      <c r="BQ1538" s="3">
        <f t="shared" si="244"/>
        <v>146.554248</v>
      </c>
      <c r="BR1538" s="3">
        <f t="shared" si="245"/>
        <v>146.554248</v>
      </c>
      <c r="BS1538" s="3">
        <f t="shared" si="246"/>
        <v>130</v>
      </c>
      <c r="BT1538" s="3">
        <f t="shared" si="247"/>
        <v>102.966452</v>
      </c>
      <c r="BU1538" s="3">
        <f t="shared" si="248"/>
        <v>40</v>
      </c>
      <c r="BV1538" s="3">
        <f t="shared" si="249"/>
        <v>0</v>
      </c>
    </row>
    <row r="1539" spans="1:74" x14ac:dyDescent="0.25">
      <c r="A1539" s="4">
        <v>16</v>
      </c>
      <c r="B1539" s="5" t="s">
        <v>60</v>
      </c>
      <c r="C1539" s="5" t="s">
        <v>61</v>
      </c>
      <c r="D1539" s="5">
        <v>2023</v>
      </c>
      <c r="E1539" s="5" t="s">
        <v>62</v>
      </c>
      <c r="F1539" s="5" t="s">
        <v>63</v>
      </c>
      <c r="G1539" s="5">
        <v>2</v>
      </c>
      <c r="H1539" s="5" t="s">
        <v>64</v>
      </c>
      <c r="I1539" s="5" t="s">
        <v>3822</v>
      </c>
      <c r="J1539" s="5" t="s">
        <v>2848</v>
      </c>
      <c r="K1539" s="5" t="s">
        <v>2849</v>
      </c>
      <c r="L1539" s="5" t="s">
        <v>4299</v>
      </c>
      <c r="M1539" s="5" t="s">
        <v>1138</v>
      </c>
      <c r="N1539" s="5" t="s">
        <v>3843</v>
      </c>
      <c r="O1539" s="5" t="s">
        <v>260</v>
      </c>
      <c r="P1539" s="5" t="s">
        <v>3873</v>
      </c>
      <c r="Q1539" s="5" t="s">
        <v>1150</v>
      </c>
      <c r="R1539" s="5" t="s">
        <v>4171</v>
      </c>
      <c r="S1539" s="5" t="s">
        <v>2859</v>
      </c>
      <c r="T1539" s="5">
        <v>65</v>
      </c>
      <c r="U1539" s="5">
        <v>3</v>
      </c>
      <c r="V1539" s="5" t="s">
        <v>2862</v>
      </c>
      <c r="W1539" s="5">
        <v>2</v>
      </c>
      <c r="X1539" s="5" t="s">
        <v>76</v>
      </c>
      <c r="Y1539" s="5">
        <v>1</v>
      </c>
      <c r="Z1539" s="5" t="s">
        <v>73</v>
      </c>
      <c r="AA1539" s="5">
        <v>1</v>
      </c>
      <c r="AB1539" s="6">
        <v>1</v>
      </c>
      <c r="AC1539" s="6">
        <v>0</v>
      </c>
      <c r="AD1539" s="6">
        <v>0</v>
      </c>
      <c r="AE1539" s="6">
        <v>1</v>
      </c>
      <c r="AF1539" s="6">
        <v>1</v>
      </c>
      <c r="AG1539" s="6">
        <v>100</v>
      </c>
      <c r="AH1539" s="6">
        <v>1</v>
      </c>
      <c r="AI1539" s="6">
        <v>1</v>
      </c>
      <c r="AJ1539" s="6">
        <v>100</v>
      </c>
      <c r="AK1539" s="6">
        <v>1</v>
      </c>
      <c r="AL1539" s="6">
        <v>1</v>
      </c>
      <c r="AM1539" s="6">
        <v>100</v>
      </c>
      <c r="AN1539" s="6">
        <v>1</v>
      </c>
      <c r="AO1539" s="6">
        <v>0</v>
      </c>
      <c r="AP1539" s="6">
        <v>0</v>
      </c>
      <c r="AQ1539" s="6" t="s">
        <v>77</v>
      </c>
      <c r="AR1539" s="6" t="s">
        <v>77</v>
      </c>
      <c r="AS1539" s="6" t="s">
        <v>77</v>
      </c>
      <c r="AT1539" s="7">
        <v>0</v>
      </c>
      <c r="AU1539" s="7">
        <v>0</v>
      </c>
      <c r="AV1539" s="6">
        <v>0</v>
      </c>
      <c r="AW1539" s="7">
        <v>3143310</v>
      </c>
      <c r="AX1539" s="7">
        <v>0</v>
      </c>
      <c r="AY1539" s="6">
        <v>0</v>
      </c>
      <c r="AZ1539" s="7">
        <v>13000000</v>
      </c>
      <c r="BA1539" s="7">
        <v>13000000</v>
      </c>
      <c r="BB1539" s="6">
        <v>100</v>
      </c>
      <c r="BC1539" s="7">
        <v>20000000</v>
      </c>
      <c r="BD1539" s="7">
        <v>0</v>
      </c>
      <c r="BE1539" s="6">
        <v>0</v>
      </c>
      <c r="BF1539" s="7">
        <v>10000000</v>
      </c>
      <c r="BG1539" s="7">
        <v>0</v>
      </c>
      <c r="BH1539" s="6">
        <v>0</v>
      </c>
      <c r="BI1539" s="7">
        <v>46143310</v>
      </c>
      <c r="BJ1539" s="7">
        <v>13000000</v>
      </c>
      <c r="BK1539" s="6">
        <v>28.17</v>
      </c>
      <c r="BL1539" s="5" t="s">
        <v>2863</v>
      </c>
      <c r="BM1539" s="3">
        <f t="shared" ref="BM1539:BM1602" si="250">AT1539 / 1000000</f>
        <v>0</v>
      </c>
      <c r="BN1539" s="3">
        <f t="shared" ref="BN1539:BN1602" si="251">AU1539 / 1000000</f>
        <v>0</v>
      </c>
      <c r="BO1539" s="3">
        <f t="shared" ref="BO1539:BO1602" si="252">AW1539 / 1000000</f>
        <v>3.14331</v>
      </c>
      <c r="BP1539" s="3">
        <f t="shared" ref="BP1539:BP1602" si="253">AX1539 / 1000000</f>
        <v>0</v>
      </c>
      <c r="BQ1539" s="3">
        <f t="shared" ref="BQ1539:BQ1602" si="254">AZ1539 / 1000000</f>
        <v>13</v>
      </c>
      <c r="BR1539" s="3">
        <f t="shared" ref="BR1539:BR1602" si="255">BA1539 / 1000000</f>
        <v>13</v>
      </c>
      <c r="BS1539" s="3">
        <f t="shared" ref="BS1539:BS1602" si="256">BC1539 / 1000000</f>
        <v>20</v>
      </c>
      <c r="BT1539" s="3">
        <f t="shared" ref="BT1539:BT1602" si="257">BD1539 / 1000000</f>
        <v>0</v>
      </c>
      <c r="BU1539" s="3">
        <f t="shared" ref="BU1539:BU1602" si="258">BF1539 / 1000000</f>
        <v>10</v>
      </c>
      <c r="BV1539" s="3">
        <f t="shared" ref="BV1539:BV1602" si="259">BG1539 / 1000000</f>
        <v>0</v>
      </c>
    </row>
    <row r="1540" spans="1:74" x14ac:dyDescent="0.25">
      <c r="A1540" s="4">
        <v>16</v>
      </c>
      <c r="B1540" s="5" t="s">
        <v>60</v>
      </c>
      <c r="C1540" s="5" t="s">
        <v>61</v>
      </c>
      <c r="D1540" s="5">
        <v>2023</v>
      </c>
      <c r="E1540" s="5" t="s">
        <v>62</v>
      </c>
      <c r="F1540" s="5" t="s">
        <v>63</v>
      </c>
      <c r="G1540" s="5">
        <v>2</v>
      </c>
      <c r="H1540" s="5" t="s">
        <v>64</v>
      </c>
      <c r="I1540" s="5" t="s">
        <v>3822</v>
      </c>
      <c r="J1540" s="5" t="s">
        <v>2848</v>
      </c>
      <c r="K1540" s="5" t="s">
        <v>2849</v>
      </c>
      <c r="L1540" s="5" t="s">
        <v>4299</v>
      </c>
      <c r="M1540" s="5" t="s">
        <v>1138</v>
      </c>
      <c r="N1540" s="5" t="s">
        <v>3843</v>
      </c>
      <c r="O1540" s="5" t="s">
        <v>260</v>
      </c>
      <c r="P1540" s="5" t="s">
        <v>3869</v>
      </c>
      <c r="Q1540" s="5" t="s">
        <v>1045</v>
      </c>
      <c r="R1540" s="5" t="s">
        <v>4172</v>
      </c>
      <c r="S1540" s="5" t="s">
        <v>2864</v>
      </c>
      <c r="T1540" s="5">
        <v>63</v>
      </c>
      <c r="U1540" s="5">
        <v>1</v>
      </c>
      <c r="V1540" s="5" t="s">
        <v>2865</v>
      </c>
      <c r="W1540" s="5">
        <v>2</v>
      </c>
      <c r="X1540" s="5" t="s">
        <v>76</v>
      </c>
      <c r="Y1540" s="5">
        <v>1</v>
      </c>
      <c r="Z1540" s="5" t="s">
        <v>73</v>
      </c>
      <c r="AA1540" s="5">
        <v>1</v>
      </c>
      <c r="AB1540" s="6">
        <v>2</v>
      </c>
      <c r="AC1540" s="6">
        <v>2</v>
      </c>
      <c r="AD1540" s="6">
        <v>100</v>
      </c>
      <c r="AE1540" s="6">
        <v>2</v>
      </c>
      <c r="AF1540" s="6">
        <v>2</v>
      </c>
      <c r="AG1540" s="6">
        <v>100</v>
      </c>
      <c r="AH1540" s="6">
        <v>2</v>
      </c>
      <c r="AI1540" s="6">
        <v>2</v>
      </c>
      <c r="AJ1540" s="6">
        <v>100</v>
      </c>
      <c r="AK1540" s="6">
        <v>2</v>
      </c>
      <c r="AL1540" s="6">
        <v>2</v>
      </c>
      <c r="AM1540" s="6">
        <v>100</v>
      </c>
      <c r="AN1540" s="6">
        <v>2</v>
      </c>
      <c r="AO1540" s="6">
        <v>0</v>
      </c>
      <c r="AP1540" s="6">
        <v>0</v>
      </c>
      <c r="AQ1540" s="6" t="s">
        <v>77</v>
      </c>
      <c r="AR1540" s="6" t="s">
        <v>77</v>
      </c>
      <c r="AS1540" s="6" t="s">
        <v>77</v>
      </c>
      <c r="AT1540" s="7">
        <v>70780671</v>
      </c>
      <c r="AU1540" s="7">
        <v>53941973</v>
      </c>
      <c r="AV1540" s="6">
        <v>76.209999999999994</v>
      </c>
      <c r="AW1540" s="7">
        <v>217882000</v>
      </c>
      <c r="AX1540" s="7">
        <v>190934480</v>
      </c>
      <c r="AY1540" s="6">
        <v>87.63</v>
      </c>
      <c r="AZ1540" s="7">
        <v>206033184</v>
      </c>
      <c r="BA1540" s="7">
        <v>187709429</v>
      </c>
      <c r="BB1540" s="6">
        <v>91.11</v>
      </c>
      <c r="BC1540" s="7">
        <v>227000000</v>
      </c>
      <c r="BD1540" s="7">
        <v>201757462</v>
      </c>
      <c r="BE1540" s="6">
        <v>88.88</v>
      </c>
      <c r="BF1540" s="7">
        <v>231600000</v>
      </c>
      <c r="BG1540" s="7">
        <v>0</v>
      </c>
      <c r="BH1540" s="6">
        <v>0</v>
      </c>
      <c r="BI1540" s="7">
        <v>953295855</v>
      </c>
      <c r="BJ1540" s="7">
        <v>634343344</v>
      </c>
      <c r="BK1540" s="6">
        <v>66.540000000000006</v>
      </c>
      <c r="BL1540" s="5" t="s">
        <v>2866</v>
      </c>
      <c r="BM1540" s="3">
        <f t="shared" si="250"/>
        <v>70.780670999999998</v>
      </c>
      <c r="BN1540" s="3">
        <f t="shared" si="251"/>
        <v>53.941972999999997</v>
      </c>
      <c r="BO1540" s="3">
        <f t="shared" si="252"/>
        <v>217.88200000000001</v>
      </c>
      <c r="BP1540" s="3">
        <f t="shared" si="253"/>
        <v>190.93448000000001</v>
      </c>
      <c r="BQ1540" s="3">
        <f t="shared" si="254"/>
        <v>206.03318400000001</v>
      </c>
      <c r="BR1540" s="3">
        <f t="shared" si="255"/>
        <v>187.709429</v>
      </c>
      <c r="BS1540" s="3">
        <f t="shared" si="256"/>
        <v>227</v>
      </c>
      <c r="BT1540" s="3">
        <f t="shared" si="257"/>
        <v>201.757462</v>
      </c>
      <c r="BU1540" s="3">
        <f t="shared" si="258"/>
        <v>231.6</v>
      </c>
      <c r="BV1540" s="3">
        <f t="shared" si="259"/>
        <v>0</v>
      </c>
    </row>
    <row r="1541" spans="1:74" x14ac:dyDescent="0.25">
      <c r="A1541" s="4">
        <v>16</v>
      </c>
      <c r="B1541" s="5" t="s">
        <v>60</v>
      </c>
      <c r="C1541" s="5" t="s">
        <v>61</v>
      </c>
      <c r="D1541" s="5">
        <v>2023</v>
      </c>
      <c r="E1541" s="5" t="s">
        <v>62</v>
      </c>
      <c r="F1541" s="5" t="s">
        <v>63</v>
      </c>
      <c r="G1541" s="5">
        <v>2</v>
      </c>
      <c r="H1541" s="5" t="s">
        <v>64</v>
      </c>
      <c r="I1541" s="5" t="s">
        <v>3822</v>
      </c>
      <c r="J1541" s="5" t="s">
        <v>2848</v>
      </c>
      <c r="K1541" s="5" t="s">
        <v>2849</v>
      </c>
      <c r="L1541" s="5" t="s">
        <v>4299</v>
      </c>
      <c r="M1541" s="5" t="s">
        <v>1138</v>
      </c>
      <c r="N1541" s="5" t="s">
        <v>3843</v>
      </c>
      <c r="O1541" s="5" t="s">
        <v>260</v>
      </c>
      <c r="P1541" s="5" t="s">
        <v>3869</v>
      </c>
      <c r="Q1541" s="5" t="s">
        <v>1045</v>
      </c>
      <c r="R1541" s="5" t="s">
        <v>4172</v>
      </c>
      <c r="S1541" s="5" t="s">
        <v>2864</v>
      </c>
      <c r="T1541" s="5">
        <v>63</v>
      </c>
      <c r="U1541" s="5">
        <v>2</v>
      </c>
      <c r="V1541" s="5" t="s">
        <v>2867</v>
      </c>
      <c r="W1541" s="5">
        <v>1</v>
      </c>
      <c r="X1541" s="5" t="s">
        <v>72</v>
      </c>
      <c r="Y1541" s="5">
        <v>1</v>
      </c>
      <c r="Z1541" s="5" t="s">
        <v>73</v>
      </c>
      <c r="AA1541" s="5">
        <v>1</v>
      </c>
      <c r="AB1541" s="6">
        <v>0</v>
      </c>
      <c r="AC1541" s="6">
        <v>0</v>
      </c>
      <c r="AD1541" s="6">
        <v>0</v>
      </c>
      <c r="AE1541" s="6">
        <v>1</v>
      </c>
      <c r="AF1541" s="6">
        <v>0</v>
      </c>
      <c r="AG1541" s="6">
        <v>0</v>
      </c>
      <c r="AH1541" s="6">
        <v>1</v>
      </c>
      <c r="AI1541" s="6">
        <v>3</v>
      </c>
      <c r="AJ1541" s="6">
        <v>300</v>
      </c>
      <c r="AK1541" s="6">
        <v>1</v>
      </c>
      <c r="AL1541" s="6">
        <v>0</v>
      </c>
      <c r="AM1541" s="6">
        <v>0</v>
      </c>
      <c r="AN1541" s="6">
        <v>1</v>
      </c>
      <c r="AO1541" s="6">
        <v>0</v>
      </c>
      <c r="AP1541" s="6">
        <v>0</v>
      </c>
      <c r="AQ1541" s="6">
        <v>5</v>
      </c>
      <c r="AR1541" s="6">
        <v>3</v>
      </c>
      <c r="AS1541" s="6">
        <v>60</v>
      </c>
      <c r="AT1541" s="7">
        <v>0</v>
      </c>
      <c r="AU1541" s="7">
        <v>0</v>
      </c>
      <c r="AV1541" s="6">
        <v>0</v>
      </c>
      <c r="AW1541" s="7">
        <v>5000000</v>
      </c>
      <c r="AX1541" s="7">
        <v>0</v>
      </c>
      <c r="AY1541" s="6">
        <v>0</v>
      </c>
      <c r="AZ1541" s="7">
        <v>1391816</v>
      </c>
      <c r="BA1541" s="7">
        <v>0</v>
      </c>
      <c r="BB1541" s="6">
        <v>0</v>
      </c>
      <c r="BC1541" s="7">
        <v>3000000</v>
      </c>
      <c r="BD1541" s="7">
        <v>0</v>
      </c>
      <c r="BE1541" s="6">
        <v>0</v>
      </c>
      <c r="BF1541" s="7">
        <v>5400000</v>
      </c>
      <c r="BG1541" s="7">
        <v>0</v>
      </c>
      <c r="BH1541" s="6">
        <v>0</v>
      </c>
      <c r="BI1541" s="7">
        <v>14791816</v>
      </c>
      <c r="BJ1541" s="7">
        <v>0</v>
      </c>
      <c r="BK1541" s="6">
        <v>0</v>
      </c>
      <c r="BL1541" s="5" t="s">
        <v>2868</v>
      </c>
      <c r="BM1541" s="3">
        <f t="shared" si="250"/>
        <v>0</v>
      </c>
      <c r="BN1541" s="3">
        <f t="shared" si="251"/>
        <v>0</v>
      </c>
      <c r="BO1541" s="3">
        <f t="shared" si="252"/>
        <v>5</v>
      </c>
      <c r="BP1541" s="3">
        <f t="shared" si="253"/>
        <v>0</v>
      </c>
      <c r="BQ1541" s="3">
        <f t="shared" si="254"/>
        <v>1.3918159999999999</v>
      </c>
      <c r="BR1541" s="3">
        <f t="shared" si="255"/>
        <v>0</v>
      </c>
      <c r="BS1541" s="3">
        <f t="shared" si="256"/>
        <v>3</v>
      </c>
      <c r="BT1541" s="3">
        <f t="shared" si="257"/>
        <v>0</v>
      </c>
      <c r="BU1541" s="3">
        <f t="shared" si="258"/>
        <v>5.4</v>
      </c>
      <c r="BV1541" s="3">
        <f t="shared" si="259"/>
        <v>0</v>
      </c>
    </row>
    <row r="1542" spans="1:74" x14ac:dyDescent="0.25">
      <c r="A1542" s="4">
        <v>16</v>
      </c>
      <c r="B1542" s="5" t="s">
        <v>60</v>
      </c>
      <c r="C1542" s="5" t="s">
        <v>61</v>
      </c>
      <c r="D1542" s="5">
        <v>2023</v>
      </c>
      <c r="E1542" s="5" t="s">
        <v>62</v>
      </c>
      <c r="F1542" s="5" t="s">
        <v>63</v>
      </c>
      <c r="G1542" s="5">
        <v>2</v>
      </c>
      <c r="H1542" s="5" t="s">
        <v>64</v>
      </c>
      <c r="I1542" s="5" t="s">
        <v>3822</v>
      </c>
      <c r="J1542" s="5" t="s">
        <v>2848</v>
      </c>
      <c r="K1542" s="5" t="s">
        <v>2849</v>
      </c>
      <c r="L1542" s="5" t="s">
        <v>4299</v>
      </c>
      <c r="M1542" s="5" t="s">
        <v>1138</v>
      </c>
      <c r="N1542" s="5" t="s">
        <v>3843</v>
      </c>
      <c r="O1542" s="5" t="s">
        <v>260</v>
      </c>
      <c r="P1542" s="5" t="s">
        <v>3869</v>
      </c>
      <c r="Q1542" s="5" t="s">
        <v>1045</v>
      </c>
      <c r="R1542" s="5" t="s">
        <v>4173</v>
      </c>
      <c r="S1542" s="5" t="s">
        <v>2869</v>
      </c>
      <c r="T1542" s="5">
        <v>57</v>
      </c>
      <c r="U1542" s="5">
        <v>2</v>
      </c>
      <c r="V1542" s="5" t="s">
        <v>2870</v>
      </c>
      <c r="W1542" s="5">
        <v>1</v>
      </c>
      <c r="X1542" s="5" t="s">
        <v>72</v>
      </c>
      <c r="Y1542" s="5">
        <v>1</v>
      </c>
      <c r="Z1542" s="5" t="s">
        <v>73</v>
      </c>
      <c r="AA1542" s="5">
        <v>1</v>
      </c>
      <c r="AB1542" s="6">
        <v>1</v>
      </c>
      <c r="AC1542" s="6">
        <v>0</v>
      </c>
      <c r="AD1542" s="6">
        <v>0</v>
      </c>
      <c r="AE1542" s="6">
        <v>1</v>
      </c>
      <c r="AF1542" s="6">
        <v>1</v>
      </c>
      <c r="AG1542" s="6">
        <v>100</v>
      </c>
      <c r="AH1542" s="6">
        <v>2</v>
      </c>
      <c r="AI1542" s="6">
        <v>3</v>
      </c>
      <c r="AJ1542" s="6">
        <v>150</v>
      </c>
      <c r="AK1542" s="6">
        <v>1</v>
      </c>
      <c r="AL1542" s="6">
        <v>0</v>
      </c>
      <c r="AM1542" s="6">
        <v>0</v>
      </c>
      <c r="AN1542" s="6">
        <v>1</v>
      </c>
      <c r="AO1542" s="6">
        <v>0</v>
      </c>
      <c r="AP1542" s="6">
        <v>0</v>
      </c>
      <c r="AQ1542" s="6">
        <v>6</v>
      </c>
      <c r="AR1542" s="6">
        <v>4</v>
      </c>
      <c r="AS1542" s="6">
        <v>66.67</v>
      </c>
      <c r="AT1542" s="7">
        <v>633452482</v>
      </c>
      <c r="AU1542" s="7">
        <v>0</v>
      </c>
      <c r="AV1542" s="6">
        <v>0</v>
      </c>
      <c r="AW1542" s="7">
        <v>464410696</v>
      </c>
      <c r="AX1542" s="7">
        <v>464410696</v>
      </c>
      <c r="AY1542" s="6">
        <v>100</v>
      </c>
      <c r="AZ1542" s="7">
        <v>1</v>
      </c>
      <c r="BA1542" s="7">
        <v>0</v>
      </c>
      <c r="BB1542" s="6">
        <v>0</v>
      </c>
      <c r="BC1542" s="7">
        <v>50000000</v>
      </c>
      <c r="BD1542" s="7">
        <v>0</v>
      </c>
      <c r="BE1542" s="6">
        <v>0</v>
      </c>
      <c r="BF1542" s="7">
        <v>50000000</v>
      </c>
      <c r="BG1542" s="7">
        <v>0</v>
      </c>
      <c r="BH1542" s="6">
        <v>0</v>
      </c>
      <c r="BI1542" s="7">
        <v>1197863179</v>
      </c>
      <c r="BJ1542" s="7">
        <v>464410696</v>
      </c>
      <c r="BK1542" s="6">
        <v>38.770000000000003</v>
      </c>
      <c r="BL1542" s="5" t="s">
        <v>2871</v>
      </c>
      <c r="BM1542" s="3">
        <f t="shared" si="250"/>
        <v>633.45248200000003</v>
      </c>
      <c r="BN1542" s="3">
        <f t="shared" si="251"/>
        <v>0</v>
      </c>
      <c r="BO1542" s="3">
        <f t="shared" si="252"/>
        <v>464.41069599999997</v>
      </c>
      <c r="BP1542" s="3">
        <f t="shared" si="253"/>
        <v>464.41069599999997</v>
      </c>
      <c r="BQ1542" s="3">
        <f t="shared" si="254"/>
        <v>9.9999999999999995E-7</v>
      </c>
      <c r="BR1542" s="3">
        <f t="shared" si="255"/>
        <v>0</v>
      </c>
      <c r="BS1542" s="3">
        <f t="shared" si="256"/>
        <v>50</v>
      </c>
      <c r="BT1542" s="3">
        <f t="shared" si="257"/>
        <v>0</v>
      </c>
      <c r="BU1542" s="3">
        <f t="shared" si="258"/>
        <v>50</v>
      </c>
      <c r="BV1542" s="3">
        <f t="shared" si="259"/>
        <v>0</v>
      </c>
    </row>
    <row r="1543" spans="1:74" x14ac:dyDescent="0.25">
      <c r="A1543" s="4">
        <v>16</v>
      </c>
      <c r="B1543" s="5" t="s">
        <v>60</v>
      </c>
      <c r="C1543" s="5" t="s">
        <v>61</v>
      </c>
      <c r="D1543" s="5">
        <v>2023</v>
      </c>
      <c r="E1543" s="5" t="s">
        <v>62</v>
      </c>
      <c r="F1543" s="5" t="s">
        <v>63</v>
      </c>
      <c r="G1543" s="5">
        <v>2</v>
      </c>
      <c r="H1543" s="5" t="s">
        <v>64</v>
      </c>
      <c r="I1543" s="5" t="s">
        <v>3822</v>
      </c>
      <c r="J1543" s="5" t="s">
        <v>2848</v>
      </c>
      <c r="K1543" s="5" t="s">
        <v>2849</v>
      </c>
      <c r="L1543" s="5" t="s">
        <v>4299</v>
      </c>
      <c r="M1543" s="5" t="s">
        <v>1138</v>
      </c>
      <c r="N1543" s="5" t="s">
        <v>3843</v>
      </c>
      <c r="O1543" s="5" t="s">
        <v>260</v>
      </c>
      <c r="P1543" s="5" t="s">
        <v>3869</v>
      </c>
      <c r="Q1543" s="5" t="s">
        <v>1045</v>
      </c>
      <c r="R1543" s="5" t="s">
        <v>4173</v>
      </c>
      <c r="S1543" s="5" t="s">
        <v>2869</v>
      </c>
      <c r="T1543" s="5">
        <v>57</v>
      </c>
      <c r="U1543" s="5">
        <v>3</v>
      </c>
      <c r="V1543" s="5" t="s">
        <v>2872</v>
      </c>
      <c r="W1543" s="5">
        <v>1</v>
      </c>
      <c r="X1543" s="5" t="s">
        <v>72</v>
      </c>
      <c r="Y1543" s="5">
        <v>1</v>
      </c>
      <c r="Z1543" s="5" t="s">
        <v>73</v>
      </c>
      <c r="AA1543" s="5">
        <v>1</v>
      </c>
      <c r="AB1543" s="6">
        <v>120</v>
      </c>
      <c r="AC1543" s="6">
        <v>175</v>
      </c>
      <c r="AD1543" s="6">
        <v>145.83000000000001</v>
      </c>
      <c r="AE1543" s="6">
        <v>320</v>
      </c>
      <c r="AF1543" s="6">
        <v>386</v>
      </c>
      <c r="AG1543" s="6">
        <v>120.63</v>
      </c>
      <c r="AH1543" s="6">
        <v>480</v>
      </c>
      <c r="AI1543" s="6">
        <v>496</v>
      </c>
      <c r="AJ1543" s="6">
        <v>103.33</v>
      </c>
      <c r="AK1543" s="6">
        <v>394</v>
      </c>
      <c r="AL1543" s="6">
        <v>288</v>
      </c>
      <c r="AM1543" s="6">
        <v>73.099999999999994</v>
      </c>
      <c r="AN1543" s="6">
        <v>104</v>
      </c>
      <c r="AO1543" s="6">
        <v>0</v>
      </c>
      <c r="AP1543" s="6">
        <v>0</v>
      </c>
      <c r="AQ1543" s="6">
        <v>1500</v>
      </c>
      <c r="AR1543" s="6">
        <v>1345</v>
      </c>
      <c r="AS1543" s="6">
        <v>89.67</v>
      </c>
      <c r="AT1543" s="7">
        <v>8070975596</v>
      </c>
      <c r="AU1543" s="7">
        <v>6130143830</v>
      </c>
      <c r="AV1543" s="6">
        <v>75.95</v>
      </c>
      <c r="AW1543" s="7">
        <v>8561972304</v>
      </c>
      <c r="AX1543" s="7">
        <v>8541010820</v>
      </c>
      <c r="AY1543" s="6">
        <v>99.76</v>
      </c>
      <c r="AZ1543" s="7">
        <v>8938702000</v>
      </c>
      <c r="BA1543" s="7">
        <v>8922045113</v>
      </c>
      <c r="BB1543" s="6">
        <v>99.81</v>
      </c>
      <c r="BC1543" s="7">
        <v>9877854559</v>
      </c>
      <c r="BD1543" s="7">
        <v>9396679395</v>
      </c>
      <c r="BE1543" s="6">
        <v>95.13</v>
      </c>
      <c r="BF1543" s="7">
        <v>10390396000</v>
      </c>
      <c r="BG1543" s="7">
        <v>0</v>
      </c>
      <c r="BH1543" s="6">
        <v>0</v>
      </c>
      <c r="BI1543" s="7">
        <v>45839900459</v>
      </c>
      <c r="BJ1543" s="7">
        <v>32989879158</v>
      </c>
      <c r="BK1543" s="6">
        <v>71.97</v>
      </c>
      <c r="BL1543" s="5" t="s">
        <v>2873</v>
      </c>
      <c r="BM1543" s="3">
        <f t="shared" si="250"/>
        <v>8070.9755960000002</v>
      </c>
      <c r="BN1543" s="3">
        <f t="shared" si="251"/>
        <v>6130.14383</v>
      </c>
      <c r="BO1543" s="3">
        <f t="shared" si="252"/>
        <v>8561.9723040000008</v>
      </c>
      <c r="BP1543" s="3">
        <f t="shared" si="253"/>
        <v>8541.0108199999995</v>
      </c>
      <c r="BQ1543" s="3">
        <f t="shared" si="254"/>
        <v>8938.7019999999993</v>
      </c>
      <c r="BR1543" s="3">
        <f t="shared" si="255"/>
        <v>8922.0451130000001</v>
      </c>
      <c r="BS1543" s="3">
        <f t="shared" si="256"/>
        <v>9877.8545589999994</v>
      </c>
      <c r="BT1543" s="3">
        <f t="shared" si="257"/>
        <v>9396.6793949999992</v>
      </c>
      <c r="BU1543" s="3">
        <f t="shared" si="258"/>
        <v>10390.396000000001</v>
      </c>
      <c r="BV1543" s="3">
        <f t="shared" si="259"/>
        <v>0</v>
      </c>
    </row>
    <row r="1544" spans="1:74" x14ac:dyDescent="0.25">
      <c r="A1544" s="4">
        <v>16</v>
      </c>
      <c r="B1544" s="5" t="s">
        <v>60</v>
      </c>
      <c r="C1544" s="5" t="s">
        <v>61</v>
      </c>
      <c r="D1544" s="5">
        <v>2023</v>
      </c>
      <c r="E1544" s="5" t="s">
        <v>62</v>
      </c>
      <c r="F1544" s="5" t="s">
        <v>63</v>
      </c>
      <c r="G1544" s="5">
        <v>2</v>
      </c>
      <c r="H1544" s="5" t="s">
        <v>64</v>
      </c>
      <c r="I1544" s="5" t="s">
        <v>3822</v>
      </c>
      <c r="J1544" s="5" t="s">
        <v>2848</v>
      </c>
      <c r="K1544" s="5" t="s">
        <v>2849</v>
      </c>
      <c r="L1544" s="5" t="s">
        <v>4299</v>
      </c>
      <c r="M1544" s="5" t="s">
        <v>1138</v>
      </c>
      <c r="N1544" s="5" t="s">
        <v>3843</v>
      </c>
      <c r="O1544" s="5" t="s">
        <v>260</v>
      </c>
      <c r="P1544" s="5" t="s">
        <v>3869</v>
      </c>
      <c r="Q1544" s="5" t="s">
        <v>1045</v>
      </c>
      <c r="R1544" s="5" t="s">
        <v>4173</v>
      </c>
      <c r="S1544" s="5" t="s">
        <v>2869</v>
      </c>
      <c r="T1544" s="5">
        <v>57</v>
      </c>
      <c r="U1544" s="5">
        <v>4</v>
      </c>
      <c r="V1544" s="5" t="s">
        <v>2874</v>
      </c>
      <c r="W1544" s="5">
        <v>1</v>
      </c>
      <c r="X1544" s="5" t="s">
        <v>72</v>
      </c>
      <c r="Y1544" s="5">
        <v>1</v>
      </c>
      <c r="Z1544" s="5" t="s">
        <v>73</v>
      </c>
      <c r="AA1544" s="5">
        <v>1</v>
      </c>
      <c r="AB1544" s="6">
        <v>812500</v>
      </c>
      <c r="AC1544" s="6">
        <v>5576867</v>
      </c>
      <c r="AD1544" s="6">
        <v>686.38</v>
      </c>
      <c r="AE1544" s="6">
        <v>1625000</v>
      </c>
      <c r="AF1544" s="6">
        <v>3821720</v>
      </c>
      <c r="AG1544" s="6">
        <v>235.18</v>
      </c>
      <c r="AH1544" s="6">
        <v>2400000</v>
      </c>
      <c r="AI1544" s="6">
        <v>2461231</v>
      </c>
      <c r="AJ1544" s="6">
        <v>102.55</v>
      </c>
      <c r="AK1544" s="6">
        <v>4334549</v>
      </c>
      <c r="AL1544" s="6">
        <v>4330736</v>
      </c>
      <c r="AM1544" s="6">
        <v>99.91</v>
      </c>
      <c r="AN1544" s="6">
        <v>20000</v>
      </c>
      <c r="AO1544" s="6">
        <v>0</v>
      </c>
      <c r="AP1544" s="6">
        <v>0</v>
      </c>
      <c r="AQ1544" s="6">
        <v>11450000</v>
      </c>
      <c r="AR1544" s="6">
        <v>16190554</v>
      </c>
      <c r="AS1544" s="6">
        <v>141.4</v>
      </c>
      <c r="AT1544" s="7">
        <v>1913560850</v>
      </c>
      <c r="AU1544" s="7">
        <v>1593002848</v>
      </c>
      <c r="AV1544" s="6">
        <v>83.25</v>
      </c>
      <c r="AW1544" s="7">
        <v>2327952000</v>
      </c>
      <c r="AX1544" s="7">
        <v>2288697820</v>
      </c>
      <c r="AY1544" s="6">
        <v>98.31</v>
      </c>
      <c r="AZ1544" s="7">
        <v>2438785999</v>
      </c>
      <c r="BA1544" s="7">
        <v>2406837126</v>
      </c>
      <c r="BB1544" s="6">
        <v>98.69</v>
      </c>
      <c r="BC1544" s="7">
        <v>2072145441</v>
      </c>
      <c r="BD1544" s="7">
        <v>1744904232</v>
      </c>
      <c r="BE1544" s="6">
        <v>84.21</v>
      </c>
      <c r="BF1544" s="7">
        <v>2286603000</v>
      </c>
      <c r="BG1544" s="7">
        <v>0</v>
      </c>
      <c r="BH1544" s="6">
        <v>0</v>
      </c>
      <c r="BI1544" s="7">
        <v>11039047290</v>
      </c>
      <c r="BJ1544" s="7">
        <v>8033442026</v>
      </c>
      <c r="BK1544" s="6">
        <v>72.77</v>
      </c>
      <c r="BL1544" s="5" t="s">
        <v>2875</v>
      </c>
      <c r="BM1544" s="3">
        <f t="shared" si="250"/>
        <v>1913.5608500000001</v>
      </c>
      <c r="BN1544" s="3">
        <f t="shared" si="251"/>
        <v>1593.0028480000001</v>
      </c>
      <c r="BO1544" s="3">
        <f t="shared" si="252"/>
        <v>2327.9520000000002</v>
      </c>
      <c r="BP1544" s="3">
        <f t="shared" si="253"/>
        <v>2288.6978199999999</v>
      </c>
      <c r="BQ1544" s="3">
        <f t="shared" si="254"/>
        <v>2438.7859990000002</v>
      </c>
      <c r="BR1544" s="3">
        <f t="shared" si="255"/>
        <v>2406.8371259999999</v>
      </c>
      <c r="BS1544" s="3">
        <f t="shared" si="256"/>
        <v>2072.1454410000001</v>
      </c>
      <c r="BT1544" s="3">
        <f t="shared" si="257"/>
        <v>1744.9042320000001</v>
      </c>
      <c r="BU1544" s="3">
        <f t="shared" si="258"/>
        <v>2286.6030000000001</v>
      </c>
      <c r="BV1544" s="3">
        <f t="shared" si="259"/>
        <v>0</v>
      </c>
    </row>
    <row r="1545" spans="1:74" x14ac:dyDescent="0.25">
      <c r="A1545" s="4">
        <v>16</v>
      </c>
      <c r="B1545" s="5" t="s">
        <v>60</v>
      </c>
      <c r="C1545" s="5" t="s">
        <v>61</v>
      </c>
      <c r="D1545" s="5">
        <v>2023</v>
      </c>
      <c r="E1545" s="5" t="s">
        <v>62</v>
      </c>
      <c r="F1545" s="5" t="s">
        <v>63</v>
      </c>
      <c r="G1545" s="5">
        <v>2</v>
      </c>
      <c r="H1545" s="5" t="s">
        <v>64</v>
      </c>
      <c r="I1545" s="5" t="s">
        <v>3822</v>
      </c>
      <c r="J1545" s="5" t="s">
        <v>2848</v>
      </c>
      <c r="K1545" s="5" t="s">
        <v>2849</v>
      </c>
      <c r="L1545" s="5" t="s">
        <v>4299</v>
      </c>
      <c r="M1545" s="5" t="s">
        <v>1138</v>
      </c>
      <c r="N1545" s="5" t="s">
        <v>3843</v>
      </c>
      <c r="O1545" s="5" t="s">
        <v>260</v>
      </c>
      <c r="P1545" s="5" t="s">
        <v>3869</v>
      </c>
      <c r="Q1545" s="5" t="s">
        <v>1045</v>
      </c>
      <c r="R1545" s="5" t="s">
        <v>4174</v>
      </c>
      <c r="S1545" s="5" t="s">
        <v>2876</v>
      </c>
      <c r="T1545" s="5">
        <v>62</v>
      </c>
      <c r="U1545" s="5">
        <v>2</v>
      </c>
      <c r="V1545" s="5" t="s">
        <v>2877</v>
      </c>
      <c r="W1545" s="5">
        <v>1</v>
      </c>
      <c r="X1545" s="5" t="s">
        <v>72</v>
      </c>
      <c r="Y1545" s="5">
        <v>1</v>
      </c>
      <c r="Z1545" s="5" t="s">
        <v>73</v>
      </c>
      <c r="AA1545" s="5">
        <v>1</v>
      </c>
      <c r="AB1545" s="6">
        <v>70</v>
      </c>
      <c r="AC1545" s="6">
        <v>128</v>
      </c>
      <c r="AD1545" s="6">
        <v>182.86</v>
      </c>
      <c r="AE1545" s="6">
        <v>92</v>
      </c>
      <c r="AF1545" s="6">
        <v>175</v>
      </c>
      <c r="AG1545" s="6">
        <v>190.22</v>
      </c>
      <c r="AH1545" s="6">
        <v>178</v>
      </c>
      <c r="AI1545" s="6">
        <v>178</v>
      </c>
      <c r="AJ1545" s="6">
        <v>100</v>
      </c>
      <c r="AK1545" s="6">
        <v>150</v>
      </c>
      <c r="AL1545" s="6">
        <v>96</v>
      </c>
      <c r="AM1545" s="6">
        <v>64</v>
      </c>
      <c r="AN1545" s="6">
        <v>9</v>
      </c>
      <c r="AO1545" s="6">
        <v>0</v>
      </c>
      <c r="AP1545" s="6">
        <v>0</v>
      </c>
      <c r="AQ1545" s="6">
        <v>582</v>
      </c>
      <c r="AR1545" s="6">
        <v>577</v>
      </c>
      <c r="AS1545" s="6">
        <v>99.14</v>
      </c>
      <c r="AT1545" s="7">
        <v>410800000</v>
      </c>
      <c r="AU1545" s="7">
        <v>404800000</v>
      </c>
      <c r="AV1545" s="6">
        <v>98.54</v>
      </c>
      <c r="AW1545" s="7">
        <v>506361000</v>
      </c>
      <c r="AX1545" s="7">
        <v>489760606</v>
      </c>
      <c r="AY1545" s="6">
        <v>96.72</v>
      </c>
      <c r="AZ1545" s="7">
        <v>488500000</v>
      </c>
      <c r="BA1545" s="7">
        <v>488500000</v>
      </c>
      <c r="BB1545" s="6">
        <v>100</v>
      </c>
      <c r="BC1545" s="7">
        <v>1542000000</v>
      </c>
      <c r="BD1545" s="7">
        <v>171000000</v>
      </c>
      <c r="BE1545" s="6">
        <v>11.09</v>
      </c>
      <c r="BF1545" s="7">
        <v>1243326000</v>
      </c>
      <c r="BG1545" s="7">
        <v>0</v>
      </c>
      <c r="BH1545" s="6">
        <v>0</v>
      </c>
      <c r="BI1545" s="7">
        <v>4190987000</v>
      </c>
      <c r="BJ1545" s="7">
        <v>1554060606</v>
      </c>
      <c r="BK1545" s="6">
        <v>37.08</v>
      </c>
      <c r="BL1545" s="5" t="s">
        <v>2878</v>
      </c>
      <c r="BM1545" s="3">
        <f t="shared" si="250"/>
        <v>410.8</v>
      </c>
      <c r="BN1545" s="3">
        <f t="shared" si="251"/>
        <v>404.8</v>
      </c>
      <c r="BO1545" s="3">
        <f t="shared" si="252"/>
        <v>506.36099999999999</v>
      </c>
      <c r="BP1545" s="3">
        <f t="shared" si="253"/>
        <v>489.760606</v>
      </c>
      <c r="BQ1545" s="3">
        <f t="shared" si="254"/>
        <v>488.5</v>
      </c>
      <c r="BR1545" s="3">
        <f t="shared" si="255"/>
        <v>488.5</v>
      </c>
      <c r="BS1545" s="3">
        <f t="shared" si="256"/>
        <v>1542</v>
      </c>
      <c r="BT1545" s="3">
        <f t="shared" si="257"/>
        <v>171</v>
      </c>
      <c r="BU1545" s="3">
        <f t="shared" si="258"/>
        <v>1243.326</v>
      </c>
      <c r="BV1545" s="3">
        <f t="shared" si="259"/>
        <v>0</v>
      </c>
    </row>
    <row r="1546" spans="1:74" x14ac:dyDescent="0.25">
      <c r="A1546" s="4">
        <v>16</v>
      </c>
      <c r="B1546" s="5" t="s">
        <v>60</v>
      </c>
      <c r="C1546" s="5" t="s">
        <v>61</v>
      </c>
      <c r="D1546" s="5">
        <v>2023</v>
      </c>
      <c r="E1546" s="5" t="s">
        <v>62</v>
      </c>
      <c r="F1546" s="5" t="s">
        <v>63</v>
      </c>
      <c r="G1546" s="5">
        <v>2</v>
      </c>
      <c r="H1546" s="5" t="s">
        <v>64</v>
      </c>
      <c r="I1546" s="5" t="s">
        <v>3822</v>
      </c>
      <c r="J1546" s="5" t="s">
        <v>2848</v>
      </c>
      <c r="K1546" s="5" t="s">
        <v>2849</v>
      </c>
      <c r="L1546" s="5" t="s">
        <v>4299</v>
      </c>
      <c r="M1546" s="5" t="s">
        <v>1138</v>
      </c>
      <c r="N1546" s="5" t="s">
        <v>3843</v>
      </c>
      <c r="O1546" s="5" t="s">
        <v>260</v>
      </c>
      <c r="P1546" s="5" t="s">
        <v>3869</v>
      </c>
      <c r="Q1546" s="5" t="s">
        <v>1045</v>
      </c>
      <c r="R1546" s="5" t="s">
        <v>4174</v>
      </c>
      <c r="S1546" s="5" t="s">
        <v>2876</v>
      </c>
      <c r="T1546" s="5">
        <v>62</v>
      </c>
      <c r="U1546" s="5">
        <v>3</v>
      </c>
      <c r="V1546" s="5" t="s">
        <v>2879</v>
      </c>
      <c r="W1546" s="5">
        <v>1</v>
      </c>
      <c r="X1546" s="5" t="s">
        <v>72</v>
      </c>
      <c r="Y1546" s="5">
        <v>1</v>
      </c>
      <c r="Z1546" s="5" t="s">
        <v>73</v>
      </c>
      <c r="AA1546" s="5">
        <v>1</v>
      </c>
      <c r="AB1546" s="6">
        <v>15</v>
      </c>
      <c r="AC1546" s="6">
        <v>14</v>
      </c>
      <c r="AD1546" s="6">
        <v>93.33</v>
      </c>
      <c r="AE1546" s="6">
        <v>30</v>
      </c>
      <c r="AF1546" s="6">
        <v>30</v>
      </c>
      <c r="AG1546" s="6">
        <v>100</v>
      </c>
      <c r="AH1546" s="6">
        <v>30</v>
      </c>
      <c r="AI1546" s="6">
        <v>30</v>
      </c>
      <c r="AJ1546" s="6">
        <v>100</v>
      </c>
      <c r="AK1546" s="6">
        <v>28</v>
      </c>
      <c r="AL1546" s="6">
        <v>25</v>
      </c>
      <c r="AM1546" s="6">
        <v>89.29</v>
      </c>
      <c r="AN1546" s="6">
        <v>4</v>
      </c>
      <c r="AO1546" s="6">
        <v>0</v>
      </c>
      <c r="AP1546" s="6">
        <v>0</v>
      </c>
      <c r="AQ1546" s="6">
        <v>106</v>
      </c>
      <c r="AR1546" s="6">
        <v>99</v>
      </c>
      <c r="AS1546" s="6">
        <v>93.4</v>
      </c>
      <c r="AT1546" s="7">
        <v>195331767</v>
      </c>
      <c r="AU1546" s="7">
        <v>174966667</v>
      </c>
      <c r="AV1546" s="6">
        <v>89.58</v>
      </c>
      <c r="AW1546" s="7">
        <v>435081000</v>
      </c>
      <c r="AX1546" s="7">
        <v>422964616</v>
      </c>
      <c r="AY1546" s="6">
        <v>97.21</v>
      </c>
      <c r="AZ1546" s="7">
        <v>480244000</v>
      </c>
      <c r="BA1546" s="7">
        <v>480192067</v>
      </c>
      <c r="BB1546" s="6">
        <v>99.99</v>
      </c>
      <c r="BC1546" s="7">
        <v>468000000</v>
      </c>
      <c r="BD1546" s="7">
        <v>357919000</v>
      </c>
      <c r="BE1546" s="6">
        <v>76.48</v>
      </c>
      <c r="BF1546" s="7">
        <v>276674000</v>
      </c>
      <c r="BG1546" s="7">
        <v>0</v>
      </c>
      <c r="BH1546" s="6">
        <v>0</v>
      </c>
      <c r="BI1546" s="7">
        <v>1855330767</v>
      </c>
      <c r="BJ1546" s="7">
        <v>1436042350</v>
      </c>
      <c r="BK1546" s="6">
        <v>77.400000000000006</v>
      </c>
      <c r="BL1546" s="5" t="s">
        <v>2880</v>
      </c>
      <c r="BM1546" s="3">
        <f t="shared" si="250"/>
        <v>195.33176700000001</v>
      </c>
      <c r="BN1546" s="3">
        <f t="shared" si="251"/>
        <v>174.966667</v>
      </c>
      <c r="BO1546" s="3">
        <f t="shared" si="252"/>
        <v>435.08100000000002</v>
      </c>
      <c r="BP1546" s="3">
        <f t="shared" si="253"/>
        <v>422.96461599999998</v>
      </c>
      <c r="BQ1546" s="3">
        <f t="shared" si="254"/>
        <v>480.24400000000003</v>
      </c>
      <c r="BR1546" s="3">
        <f t="shared" si="255"/>
        <v>480.19206700000001</v>
      </c>
      <c r="BS1546" s="3">
        <f t="shared" si="256"/>
        <v>468</v>
      </c>
      <c r="BT1546" s="3">
        <f t="shared" si="257"/>
        <v>357.91899999999998</v>
      </c>
      <c r="BU1546" s="3">
        <f t="shared" si="258"/>
        <v>276.67399999999998</v>
      </c>
      <c r="BV1546" s="3">
        <f t="shared" si="259"/>
        <v>0</v>
      </c>
    </row>
    <row r="1547" spans="1:74" x14ac:dyDescent="0.25">
      <c r="A1547" s="4">
        <v>16</v>
      </c>
      <c r="B1547" s="5" t="s">
        <v>60</v>
      </c>
      <c r="C1547" s="5" t="s">
        <v>61</v>
      </c>
      <c r="D1547" s="5">
        <v>2023</v>
      </c>
      <c r="E1547" s="5" t="s">
        <v>62</v>
      </c>
      <c r="F1547" s="5" t="s">
        <v>63</v>
      </c>
      <c r="G1547" s="5">
        <v>2</v>
      </c>
      <c r="H1547" s="5" t="s">
        <v>64</v>
      </c>
      <c r="I1547" s="5" t="s">
        <v>3822</v>
      </c>
      <c r="J1547" s="5" t="s">
        <v>2848</v>
      </c>
      <c r="K1547" s="5" t="s">
        <v>2849</v>
      </c>
      <c r="L1547" s="5" t="s">
        <v>4299</v>
      </c>
      <c r="M1547" s="5" t="s">
        <v>1138</v>
      </c>
      <c r="N1547" s="5" t="s">
        <v>3841</v>
      </c>
      <c r="O1547" s="5" t="s">
        <v>68</v>
      </c>
      <c r="P1547" s="5" t="s">
        <v>3846</v>
      </c>
      <c r="Q1547" s="5" t="s">
        <v>69</v>
      </c>
      <c r="R1547" s="5" t="s">
        <v>4175</v>
      </c>
      <c r="S1547" s="5" t="s">
        <v>2881</v>
      </c>
      <c r="T1547" s="5">
        <v>46</v>
      </c>
      <c r="U1547" s="5">
        <v>3</v>
      </c>
      <c r="V1547" s="5" t="s">
        <v>2882</v>
      </c>
      <c r="W1547" s="5">
        <v>1</v>
      </c>
      <c r="X1547" s="5" t="s">
        <v>72</v>
      </c>
      <c r="Y1547" s="5">
        <v>1</v>
      </c>
      <c r="Z1547" s="5" t="s">
        <v>73</v>
      </c>
      <c r="AA1547" s="5">
        <v>1</v>
      </c>
      <c r="AB1547" s="6">
        <v>5</v>
      </c>
      <c r="AC1547" s="6">
        <v>5</v>
      </c>
      <c r="AD1547" s="6">
        <v>100</v>
      </c>
      <c r="AE1547" s="6">
        <v>30</v>
      </c>
      <c r="AF1547" s="6">
        <v>30</v>
      </c>
      <c r="AG1547" s="6">
        <v>100</v>
      </c>
      <c r="AH1547" s="6">
        <v>30</v>
      </c>
      <c r="AI1547" s="6">
        <v>30</v>
      </c>
      <c r="AJ1547" s="6">
        <v>100</v>
      </c>
      <c r="AK1547" s="6">
        <v>30</v>
      </c>
      <c r="AL1547" s="6">
        <v>16</v>
      </c>
      <c r="AM1547" s="6">
        <v>53.33</v>
      </c>
      <c r="AN1547" s="6">
        <v>5</v>
      </c>
      <c r="AO1547" s="6">
        <v>0</v>
      </c>
      <c r="AP1547" s="6">
        <v>0</v>
      </c>
      <c r="AQ1547" s="6">
        <v>100</v>
      </c>
      <c r="AR1547" s="6">
        <v>81</v>
      </c>
      <c r="AS1547" s="6">
        <v>81</v>
      </c>
      <c r="AT1547" s="7">
        <v>1044311757</v>
      </c>
      <c r="AU1547" s="7">
        <v>1002831905</v>
      </c>
      <c r="AV1547" s="6">
        <v>96.03</v>
      </c>
      <c r="AW1547" s="7">
        <v>1616823000</v>
      </c>
      <c r="AX1547" s="7">
        <v>1527184407</v>
      </c>
      <c r="AY1547" s="6">
        <v>94.46</v>
      </c>
      <c r="AZ1547" s="7">
        <v>2368773752</v>
      </c>
      <c r="BA1547" s="7">
        <v>2309801727</v>
      </c>
      <c r="BB1547" s="6">
        <v>97.51</v>
      </c>
      <c r="BC1547" s="7">
        <v>2693851000</v>
      </c>
      <c r="BD1547" s="7">
        <v>2397674109</v>
      </c>
      <c r="BE1547" s="6">
        <v>89.01</v>
      </c>
      <c r="BF1547" s="7">
        <v>2677000000</v>
      </c>
      <c r="BG1547" s="7">
        <v>0</v>
      </c>
      <c r="BH1547" s="6">
        <v>0</v>
      </c>
      <c r="BI1547" s="7">
        <v>10400759509</v>
      </c>
      <c r="BJ1547" s="7">
        <v>7237492148</v>
      </c>
      <c r="BK1547" s="6">
        <v>69.59</v>
      </c>
      <c r="BL1547" s="5" t="s">
        <v>2883</v>
      </c>
      <c r="BM1547" s="3">
        <f t="shared" si="250"/>
        <v>1044.3117569999999</v>
      </c>
      <c r="BN1547" s="3">
        <f t="shared" si="251"/>
        <v>1002.831905</v>
      </c>
      <c r="BO1547" s="3">
        <f t="shared" si="252"/>
        <v>1616.8230000000001</v>
      </c>
      <c r="BP1547" s="3">
        <f t="shared" si="253"/>
        <v>1527.184407</v>
      </c>
      <c r="BQ1547" s="3">
        <f t="shared" si="254"/>
        <v>2368.7737520000001</v>
      </c>
      <c r="BR1547" s="3">
        <f t="shared" si="255"/>
        <v>2309.801727</v>
      </c>
      <c r="BS1547" s="3">
        <f t="shared" si="256"/>
        <v>2693.8510000000001</v>
      </c>
      <c r="BT1547" s="3">
        <f t="shared" si="257"/>
        <v>2397.674109</v>
      </c>
      <c r="BU1547" s="3">
        <f t="shared" si="258"/>
        <v>2677</v>
      </c>
      <c r="BV1547" s="3">
        <f t="shared" si="259"/>
        <v>0</v>
      </c>
    </row>
    <row r="1548" spans="1:74" x14ac:dyDescent="0.25">
      <c r="A1548" s="4">
        <v>16</v>
      </c>
      <c r="B1548" s="5" t="s">
        <v>60</v>
      </c>
      <c r="C1548" s="5" t="s">
        <v>61</v>
      </c>
      <c r="D1548" s="5">
        <v>2023</v>
      </c>
      <c r="E1548" s="5" t="s">
        <v>62</v>
      </c>
      <c r="F1548" s="5" t="s">
        <v>63</v>
      </c>
      <c r="G1548" s="5">
        <v>2</v>
      </c>
      <c r="H1548" s="5" t="s">
        <v>64</v>
      </c>
      <c r="I1548" s="5" t="s">
        <v>3822</v>
      </c>
      <c r="J1548" s="5" t="s">
        <v>2848</v>
      </c>
      <c r="K1548" s="5" t="s">
        <v>2849</v>
      </c>
      <c r="L1548" s="5" t="s">
        <v>4299</v>
      </c>
      <c r="M1548" s="5" t="s">
        <v>1138</v>
      </c>
      <c r="N1548" s="5" t="s">
        <v>3841</v>
      </c>
      <c r="O1548" s="5" t="s">
        <v>68</v>
      </c>
      <c r="P1548" s="5" t="s">
        <v>3846</v>
      </c>
      <c r="Q1548" s="5" t="s">
        <v>69</v>
      </c>
      <c r="R1548" s="5" t="s">
        <v>4175</v>
      </c>
      <c r="S1548" s="5" t="s">
        <v>2881</v>
      </c>
      <c r="T1548" s="5">
        <v>46</v>
      </c>
      <c r="U1548" s="5">
        <v>4</v>
      </c>
      <c r="V1548" s="5" t="s">
        <v>2884</v>
      </c>
      <c r="W1548" s="5">
        <v>1</v>
      </c>
      <c r="X1548" s="5" t="s">
        <v>72</v>
      </c>
      <c r="Y1548" s="5">
        <v>1</v>
      </c>
      <c r="Z1548" s="5" t="s">
        <v>73</v>
      </c>
      <c r="AA1548" s="5">
        <v>1</v>
      </c>
      <c r="AB1548" s="6">
        <v>0</v>
      </c>
      <c r="AC1548" s="6">
        <v>0</v>
      </c>
      <c r="AD1548" s="6">
        <v>0</v>
      </c>
      <c r="AE1548" s="6">
        <v>4</v>
      </c>
      <c r="AF1548" s="6">
        <v>19</v>
      </c>
      <c r="AG1548" s="6">
        <v>475</v>
      </c>
      <c r="AH1548" s="6">
        <v>15</v>
      </c>
      <c r="AI1548" s="6">
        <v>16</v>
      </c>
      <c r="AJ1548" s="6">
        <v>106.67</v>
      </c>
      <c r="AK1548" s="6">
        <v>13</v>
      </c>
      <c r="AL1548" s="6">
        <v>9</v>
      </c>
      <c r="AM1548" s="6">
        <v>69.23</v>
      </c>
      <c r="AN1548" s="6">
        <v>12</v>
      </c>
      <c r="AO1548" s="6">
        <v>0</v>
      </c>
      <c r="AP1548" s="6">
        <v>0</v>
      </c>
      <c r="AQ1548" s="6">
        <v>60</v>
      </c>
      <c r="AR1548" s="6">
        <v>44</v>
      </c>
      <c r="AS1548" s="6">
        <v>73.33</v>
      </c>
      <c r="AT1548" s="7">
        <v>0</v>
      </c>
      <c r="AU1548" s="7">
        <v>0</v>
      </c>
      <c r="AV1548" s="6">
        <v>0</v>
      </c>
      <c r="AW1548" s="7">
        <v>206800000</v>
      </c>
      <c r="AX1548" s="7">
        <v>206500000</v>
      </c>
      <c r="AY1548" s="6">
        <v>99.85</v>
      </c>
      <c r="AZ1548" s="7">
        <v>212500000</v>
      </c>
      <c r="BA1548" s="7">
        <v>207100000</v>
      </c>
      <c r="BB1548" s="6">
        <v>97.46</v>
      </c>
      <c r="BC1548" s="7">
        <v>180000000</v>
      </c>
      <c r="BD1548" s="7">
        <v>147500000</v>
      </c>
      <c r="BE1548" s="6">
        <v>81.94</v>
      </c>
      <c r="BF1548" s="7">
        <v>180000000</v>
      </c>
      <c r="BG1548" s="7">
        <v>0</v>
      </c>
      <c r="BH1548" s="6">
        <v>0</v>
      </c>
      <c r="BI1548" s="7">
        <v>779300000</v>
      </c>
      <c r="BJ1548" s="7">
        <v>561100000</v>
      </c>
      <c r="BK1548" s="6">
        <v>72</v>
      </c>
      <c r="BL1548" s="5" t="s">
        <v>2885</v>
      </c>
      <c r="BM1548" s="3">
        <f t="shared" si="250"/>
        <v>0</v>
      </c>
      <c r="BN1548" s="3">
        <f t="shared" si="251"/>
        <v>0</v>
      </c>
      <c r="BO1548" s="3">
        <f t="shared" si="252"/>
        <v>206.8</v>
      </c>
      <c r="BP1548" s="3">
        <f t="shared" si="253"/>
        <v>206.5</v>
      </c>
      <c r="BQ1548" s="3">
        <f t="shared" si="254"/>
        <v>212.5</v>
      </c>
      <c r="BR1548" s="3">
        <f t="shared" si="255"/>
        <v>207.1</v>
      </c>
      <c r="BS1548" s="3">
        <f t="shared" si="256"/>
        <v>180</v>
      </c>
      <c r="BT1548" s="3">
        <f t="shared" si="257"/>
        <v>147.5</v>
      </c>
      <c r="BU1548" s="3">
        <f t="shared" si="258"/>
        <v>180</v>
      </c>
      <c r="BV1548" s="3">
        <f t="shared" si="259"/>
        <v>0</v>
      </c>
    </row>
    <row r="1549" spans="1:74" x14ac:dyDescent="0.25">
      <c r="A1549" s="4">
        <v>16</v>
      </c>
      <c r="B1549" s="5" t="s">
        <v>60</v>
      </c>
      <c r="C1549" s="5" t="s">
        <v>61</v>
      </c>
      <c r="D1549" s="5">
        <v>2023</v>
      </c>
      <c r="E1549" s="5" t="s">
        <v>62</v>
      </c>
      <c r="F1549" s="5" t="s">
        <v>63</v>
      </c>
      <c r="G1549" s="5">
        <v>2</v>
      </c>
      <c r="H1549" s="5" t="s">
        <v>64</v>
      </c>
      <c r="I1549" s="5" t="s">
        <v>3823</v>
      </c>
      <c r="J1549" s="5" t="s">
        <v>2886</v>
      </c>
      <c r="K1549" s="5" t="s">
        <v>2887</v>
      </c>
      <c r="L1549" s="5" t="s">
        <v>4303</v>
      </c>
      <c r="M1549" s="5" t="s">
        <v>1721</v>
      </c>
      <c r="N1549" s="5" t="s">
        <v>3843</v>
      </c>
      <c r="O1549" s="5" t="s">
        <v>260</v>
      </c>
      <c r="P1549" s="5" t="s">
        <v>3879</v>
      </c>
      <c r="Q1549" s="5" t="s">
        <v>1722</v>
      </c>
      <c r="R1549" s="5" t="s">
        <v>4176</v>
      </c>
      <c r="S1549" s="5" t="s">
        <v>2888</v>
      </c>
      <c r="T1549" s="5">
        <v>18</v>
      </c>
      <c r="U1549" s="5">
        <v>1</v>
      </c>
      <c r="V1549" s="5" t="s">
        <v>2889</v>
      </c>
      <c r="W1549" s="5">
        <v>1</v>
      </c>
      <c r="X1549" s="5" t="s">
        <v>72</v>
      </c>
      <c r="Y1549" s="5">
        <v>1</v>
      </c>
      <c r="Z1549" s="5" t="s">
        <v>73</v>
      </c>
      <c r="AA1549" s="5">
        <v>1</v>
      </c>
      <c r="AB1549" s="6">
        <v>1262</v>
      </c>
      <c r="AC1549" s="6">
        <v>1262</v>
      </c>
      <c r="AD1549" s="6">
        <v>100</v>
      </c>
      <c r="AE1549" s="6">
        <v>3774</v>
      </c>
      <c r="AF1549" s="6">
        <v>3774</v>
      </c>
      <c r="AG1549" s="6">
        <v>100</v>
      </c>
      <c r="AH1549" s="6">
        <v>7387</v>
      </c>
      <c r="AI1549" s="6">
        <v>7387</v>
      </c>
      <c r="AJ1549" s="6">
        <v>100</v>
      </c>
      <c r="AK1549" s="6">
        <v>6300</v>
      </c>
      <c r="AL1549" s="6">
        <v>5103</v>
      </c>
      <c r="AM1549" s="6">
        <v>81</v>
      </c>
      <c r="AN1549" s="6">
        <v>1277</v>
      </c>
      <c r="AO1549" s="6">
        <v>0</v>
      </c>
      <c r="AP1549" s="6">
        <v>0</v>
      </c>
      <c r="AQ1549" s="6">
        <v>20000</v>
      </c>
      <c r="AR1549" s="6">
        <v>17526</v>
      </c>
      <c r="AS1549" s="6">
        <v>87.63</v>
      </c>
      <c r="AT1549" s="7">
        <v>74891100</v>
      </c>
      <c r="AU1549" s="7">
        <v>74891100</v>
      </c>
      <c r="AV1549" s="6">
        <v>100</v>
      </c>
      <c r="AW1549" s="7">
        <v>196266667</v>
      </c>
      <c r="AX1549" s="7">
        <v>196266667</v>
      </c>
      <c r="AY1549" s="6">
        <v>100</v>
      </c>
      <c r="AZ1549" s="7">
        <v>271254833</v>
      </c>
      <c r="BA1549" s="7">
        <v>271254833</v>
      </c>
      <c r="BB1549" s="6">
        <v>100</v>
      </c>
      <c r="BC1549" s="7">
        <v>349066600</v>
      </c>
      <c r="BD1549" s="7">
        <v>282090600</v>
      </c>
      <c r="BE1549" s="6">
        <v>80.81</v>
      </c>
      <c r="BF1549" s="7">
        <v>284146752</v>
      </c>
      <c r="BG1549" s="7">
        <v>0</v>
      </c>
      <c r="BH1549" s="6">
        <v>0</v>
      </c>
      <c r="BI1549" s="7">
        <v>1175625952</v>
      </c>
      <c r="BJ1549" s="7">
        <v>824503200</v>
      </c>
      <c r="BK1549" s="6">
        <v>70.13</v>
      </c>
      <c r="BL1549" s="5" t="s">
        <v>2890</v>
      </c>
      <c r="BM1549" s="3">
        <f t="shared" si="250"/>
        <v>74.891099999999994</v>
      </c>
      <c r="BN1549" s="3">
        <f t="shared" si="251"/>
        <v>74.891099999999994</v>
      </c>
      <c r="BO1549" s="3">
        <f t="shared" si="252"/>
        <v>196.26666700000001</v>
      </c>
      <c r="BP1549" s="3">
        <f t="shared" si="253"/>
        <v>196.26666700000001</v>
      </c>
      <c r="BQ1549" s="3">
        <f t="shared" si="254"/>
        <v>271.25483300000002</v>
      </c>
      <c r="BR1549" s="3">
        <f t="shared" si="255"/>
        <v>271.25483300000002</v>
      </c>
      <c r="BS1549" s="3">
        <f t="shared" si="256"/>
        <v>349.06659999999999</v>
      </c>
      <c r="BT1549" s="3">
        <f t="shared" si="257"/>
        <v>282.09059999999999</v>
      </c>
      <c r="BU1549" s="3">
        <f t="shared" si="258"/>
        <v>284.14675199999999</v>
      </c>
      <c r="BV1549" s="3">
        <f t="shared" si="259"/>
        <v>0</v>
      </c>
    </row>
    <row r="1550" spans="1:74" x14ac:dyDescent="0.25">
      <c r="A1550" s="4">
        <v>16</v>
      </c>
      <c r="B1550" s="5" t="s">
        <v>60</v>
      </c>
      <c r="C1550" s="5" t="s">
        <v>61</v>
      </c>
      <c r="D1550" s="5">
        <v>2023</v>
      </c>
      <c r="E1550" s="5" t="s">
        <v>62</v>
      </c>
      <c r="F1550" s="5" t="s">
        <v>63</v>
      </c>
      <c r="G1550" s="5">
        <v>2</v>
      </c>
      <c r="H1550" s="5" t="s">
        <v>64</v>
      </c>
      <c r="I1550" s="5" t="s">
        <v>3823</v>
      </c>
      <c r="J1550" s="5" t="s">
        <v>2886</v>
      </c>
      <c r="K1550" s="5" t="s">
        <v>2887</v>
      </c>
      <c r="L1550" s="5" t="s">
        <v>4303</v>
      </c>
      <c r="M1550" s="5" t="s">
        <v>1721</v>
      </c>
      <c r="N1550" s="5" t="s">
        <v>3843</v>
      </c>
      <c r="O1550" s="5" t="s">
        <v>260</v>
      </c>
      <c r="P1550" s="5" t="s">
        <v>3879</v>
      </c>
      <c r="Q1550" s="5" t="s">
        <v>1722</v>
      </c>
      <c r="R1550" s="5" t="s">
        <v>4176</v>
      </c>
      <c r="S1550" s="5" t="s">
        <v>2888</v>
      </c>
      <c r="T1550" s="5">
        <v>18</v>
      </c>
      <c r="U1550" s="5">
        <v>2</v>
      </c>
      <c r="V1550" s="5" t="s">
        <v>2891</v>
      </c>
      <c r="W1550" s="5">
        <v>1</v>
      </c>
      <c r="X1550" s="5" t="s">
        <v>72</v>
      </c>
      <c r="Y1550" s="5">
        <v>1</v>
      </c>
      <c r="Z1550" s="5" t="s">
        <v>73</v>
      </c>
      <c r="AA1550" s="5">
        <v>1</v>
      </c>
      <c r="AB1550" s="6">
        <v>31190</v>
      </c>
      <c r="AC1550" s="6">
        <v>31190</v>
      </c>
      <c r="AD1550" s="6">
        <v>100</v>
      </c>
      <c r="AE1550" s="6">
        <v>41829</v>
      </c>
      <c r="AF1550" s="6">
        <v>41829</v>
      </c>
      <c r="AG1550" s="6">
        <v>100</v>
      </c>
      <c r="AH1550" s="6">
        <v>126019</v>
      </c>
      <c r="AI1550" s="6">
        <v>129803</v>
      </c>
      <c r="AJ1550" s="6">
        <v>103</v>
      </c>
      <c r="AK1550" s="6">
        <v>121518</v>
      </c>
      <c r="AL1550" s="6">
        <v>110082</v>
      </c>
      <c r="AM1550" s="6">
        <v>90.59</v>
      </c>
      <c r="AN1550" s="6">
        <v>67660</v>
      </c>
      <c r="AO1550" s="6">
        <v>0</v>
      </c>
      <c r="AP1550" s="6">
        <v>0</v>
      </c>
      <c r="AQ1550" s="6">
        <v>392000</v>
      </c>
      <c r="AR1550" s="6">
        <v>312904</v>
      </c>
      <c r="AS1550" s="6">
        <v>79.819999999999993</v>
      </c>
      <c r="AT1550" s="7">
        <v>248666509</v>
      </c>
      <c r="AU1550" s="7">
        <v>245515604</v>
      </c>
      <c r="AV1550" s="6">
        <v>98.73</v>
      </c>
      <c r="AW1550" s="7">
        <v>322420464</v>
      </c>
      <c r="AX1550" s="7">
        <v>322420464</v>
      </c>
      <c r="AY1550" s="6">
        <v>100</v>
      </c>
      <c r="AZ1550" s="7">
        <v>489900000</v>
      </c>
      <c r="BA1550" s="7">
        <v>489900000</v>
      </c>
      <c r="BB1550" s="6">
        <v>100</v>
      </c>
      <c r="BC1550" s="7">
        <v>495799100</v>
      </c>
      <c r="BD1550" s="7">
        <v>440951433</v>
      </c>
      <c r="BE1550" s="6">
        <v>88.94</v>
      </c>
      <c r="BF1550" s="7">
        <v>361408966</v>
      </c>
      <c r="BG1550" s="7">
        <v>0</v>
      </c>
      <c r="BH1550" s="6">
        <v>0</v>
      </c>
      <c r="BI1550" s="7">
        <v>1918195039</v>
      </c>
      <c r="BJ1550" s="7">
        <v>1498787501</v>
      </c>
      <c r="BK1550" s="6">
        <v>78.14</v>
      </c>
      <c r="BL1550" s="5" t="s">
        <v>2892</v>
      </c>
      <c r="BM1550" s="3">
        <f t="shared" si="250"/>
        <v>248.66650899999999</v>
      </c>
      <c r="BN1550" s="3">
        <f t="shared" si="251"/>
        <v>245.515604</v>
      </c>
      <c r="BO1550" s="3">
        <f t="shared" si="252"/>
        <v>322.42046399999998</v>
      </c>
      <c r="BP1550" s="3">
        <f t="shared" si="253"/>
        <v>322.42046399999998</v>
      </c>
      <c r="BQ1550" s="3">
        <f t="shared" si="254"/>
        <v>489.9</v>
      </c>
      <c r="BR1550" s="3">
        <f t="shared" si="255"/>
        <v>489.9</v>
      </c>
      <c r="BS1550" s="3">
        <f t="shared" si="256"/>
        <v>495.79910000000001</v>
      </c>
      <c r="BT1550" s="3">
        <f t="shared" si="257"/>
        <v>440.95143300000001</v>
      </c>
      <c r="BU1550" s="3">
        <f t="shared" si="258"/>
        <v>361.40896600000002</v>
      </c>
      <c r="BV1550" s="3">
        <f t="shared" si="259"/>
        <v>0</v>
      </c>
    </row>
    <row r="1551" spans="1:74" x14ac:dyDescent="0.25">
      <c r="A1551" s="4">
        <v>16</v>
      </c>
      <c r="B1551" s="5" t="s">
        <v>60</v>
      </c>
      <c r="C1551" s="5" t="s">
        <v>61</v>
      </c>
      <c r="D1551" s="5">
        <v>2023</v>
      </c>
      <c r="E1551" s="5" t="s">
        <v>62</v>
      </c>
      <c r="F1551" s="5" t="s">
        <v>63</v>
      </c>
      <c r="G1551" s="5">
        <v>2</v>
      </c>
      <c r="H1551" s="5" t="s">
        <v>64</v>
      </c>
      <c r="I1551" s="5" t="s">
        <v>3823</v>
      </c>
      <c r="J1551" s="5" t="s">
        <v>2886</v>
      </c>
      <c r="K1551" s="5" t="s">
        <v>2887</v>
      </c>
      <c r="L1551" s="5" t="s">
        <v>4303</v>
      </c>
      <c r="M1551" s="5" t="s">
        <v>1721</v>
      </c>
      <c r="N1551" s="5" t="s">
        <v>3843</v>
      </c>
      <c r="O1551" s="5" t="s">
        <v>260</v>
      </c>
      <c r="P1551" s="5" t="s">
        <v>3879</v>
      </c>
      <c r="Q1551" s="5" t="s">
        <v>1722</v>
      </c>
      <c r="R1551" s="5" t="s">
        <v>4176</v>
      </c>
      <c r="S1551" s="5" t="s">
        <v>2888</v>
      </c>
      <c r="T1551" s="5">
        <v>18</v>
      </c>
      <c r="U1551" s="5">
        <v>3</v>
      </c>
      <c r="V1551" s="5" t="s">
        <v>2893</v>
      </c>
      <c r="W1551" s="5">
        <v>1</v>
      </c>
      <c r="X1551" s="5" t="s">
        <v>72</v>
      </c>
      <c r="Y1551" s="5">
        <v>1</v>
      </c>
      <c r="Z1551" s="5" t="s">
        <v>73</v>
      </c>
      <c r="AA1551" s="5">
        <v>1</v>
      </c>
      <c r="AB1551" s="6">
        <v>52147</v>
      </c>
      <c r="AC1551" s="6">
        <v>52147</v>
      </c>
      <c r="AD1551" s="6">
        <v>100</v>
      </c>
      <c r="AE1551" s="6">
        <v>235079</v>
      </c>
      <c r="AF1551" s="6">
        <v>235079</v>
      </c>
      <c r="AG1551" s="6">
        <v>100</v>
      </c>
      <c r="AH1551" s="6">
        <v>580000</v>
      </c>
      <c r="AI1551" s="6">
        <v>624051</v>
      </c>
      <c r="AJ1551" s="6">
        <v>107.6</v>
      </c>
      <c r="AK1551" s="6">
        <v>480000</v>
      </c>
      <c r="AL1551" s="6">
        <v>209386</v>
      </c>
      <c r="AM1551" s="6">
        <v>43.62</v>
      </c>
      <c r="AN1551" s="6">
        <v>56000</v>
      </c>
      <c r="AO1551" s="6">
        <v>0</v>
      </c>
      <c r="AP1551" s="6">
        <v>0</v>
      </c>
      <c r="AQ1551" s="6">
        <v>1447277</v>
      </c>
      <c r="AR1551" s="6">
        <v>1120663</v>
      </c>
      <c r="AS1551" s="6">
        <v>77.430000000000007</v>
      </c>
      <c r="AT1551" s="7">
        <v>1111071165</v>
      </c>
      <c r="AU1551" s="7">
        <v>1055353765</v>
      </c>
      <c r="AV1551" s="6">
        <v>94.99</v>
      </c>
      <c r="AW1551" s="7">
        <v>1653017683</v>
      </c>
      <c r="AX1551" s="7">
        <v>1651633479</v>
      </c>
      <c r="AY1551" s="6">
        <v>99.92</v>
      </c>
      <c r="AZ1551" s="7">
        <v>3058254288</v>
      </c>
      <c r="BA1551" s="7">
        <v>3049827264</v>
      </c>
      <c r="BB1551" s="6">
        <v>99.72</v>
      </c>
      <c r="BC1551" s="7">
        <v>2338750012</v>
      </c>
      <c r="BD1551" s="7">
        <v>2096840026</v>
      </c>
      <c r="BE1551" s="6">
        <v>89.66</v>
      </c>
      <c r="BF1551" s="7">
        <v>2118269182</v>
      </c>
      <c r="BG1551" s="7">
        <v>0</v>
      </c>
      <c r="BH1551" s="6">
        <v>0</v>
      </c>
      <c r="BI1551" s="7">
        <v>10279362330</v>
      </c>
      <c r="BJ1551" s="7">
        <v>7853654534</v>
      </c>
      <c r="BK1551" s="6">
        <v>76.400000000000006</v>
      </c>
      <c r="BL1551" s="5" t="s">
        <v>2894</v>
      </c>
      <c r="BM1551" s="3">
        <f t="shared" si="250"/>
        <v>1111.0711650000001</v>
      </c>
      <c r="BN1551" s="3">
        <f t="shared" si="251"/>
        <v>1055.3537650000001</v>
      </c>
      <c r="BO1551" s="3">
        <f t="shared" si="252"/>
        <v>1653.017683</v>
      </c>
      <c r="BP1551" s="3">
        <f t="shared" si="253"/>
        <v>1651.6334790000001</v>
      </c>
      <c r="BQ1551" s="3">
        <f t="shared" si="254"/>
        <v>3058.2542880000001</v>
      </c>
      <c r="BR1551" s="3">
        <f t="shared" si="255"/>
        <v>3049.827264</v>
      </c>
      <c r="BS1551" s="3">
        <f t="shared" si="256"/>
        <v>2338.750012</v>
      </c>
      <c r="BT1551" s="3">
        <f t="shared" si="257"/>
        <v>2096.8400259999999</v>
      </c>
      <c r="BU1551" s="3">
        <f t="shared" si="258"/>
        <v>2118.269182</v>
      </c>
      <c r="BV1551" s="3">
        <f t="shared" si="259"/>
        <v>0</v>
      </c>
    </row>
    <row r="1552" spans="1:74" x14ac:dyDescent="0.25">
      <c r="A1552" s="4">
        <v>16</v>
      </c>
      <c r="B1552" s="5" t="s">
        <v>60</v>
      </c>
      <c r="C1552" s="5" t="s">
        <v>61</v>
      </c>
      <c r="D1552" s="5">
        <v>2023</v>
      </c>
      <c r="E1552" s="5" t="s">
        <v>62</v>
      </c>
      <c r="F1552" s="5" t="s">
        <v>63</v>
      </c>
      <c r="G1552" s="5">
        <v>2</v>
      </c>
      <c r="H1552" s="5" t="s">
        <v>64</v>
      </c>
      <c r="I1552" s="5" t="s">
        <v>3823</v>
      </c>
      <c r="J1552" s="5" t="s">
        <v>2886</v>
      </c>
      <c r="K1552" s="5" t="s">
        <v>2887</v>
      </c>
      <c r="L1552" s="5" t="s">
        <v>4303</v>
      </c>
      <c r="M1552" s="5" t="s">
        <v>1721</v>
      </c>
      <c r="N1552" s="5" t="s">
        <v>3843</v>
      </c>
      <c r="O1552" s="5" t="s">
        <v>260</v>
      </c>
      <c r="P1552" s="5" t="s">
        <v>3879</v>
      </c>
      <c r="Q1552" s="5" t="s">
        <v>1722</v>
      </c>
      <c r="R1552" s="5" t="s">
        <v>4176</v>
      </c>
      <c r="S1552" s="5" t="s">
        <v>2888</v>
      </c>
      <c r="T1552" s="5">
        <v>18</v>
      </c>
      <c r="U1552" s="5">
        <v>4</v>
      </c>
      <c r="V1552" s="5" t="s">
        <v>2895</v>
      </c>
      <c r="W1552" s="5">
        <v>3</v>
      </c>
      <c r="X1552" s="5" t="s">
        <v>140</v>
      </c>
      <c r="Y1552" s="5">
        <v>1</v>
      </c>
      <c r="Z1552" s="5" t="s">
        <v>73</v>
      </c>
      <c r="AA1552" s="5">
        <v>1</v>
      </c>
      <c r="AB1552" s="6">
        <v>0.5</v>
      </c>
      <c r="AC1552" s="6">
        <v>0.5</v>
      </c>
      <c r="AD1552" s="6">
        <v>100</v>
      </c>
      <c r="AE1552" s="6">
        <v>1.58</v>
      </c>
      <c r="AF1552" s="6">
        <v>1.58</v>
      </c>
      <c r="AG1552" s="6">
        <v>100</v>
      </c>
      <c r="AH1552" s="6">
        <v>2.58</v>
      </c>
      <c r="AI1552" s="6">
        <v>2.58</v>
      </c>
      <c r="AJ1552" s="6">
        <v>100</v>
      </c>
      <c r="AK1552" s="6">
        <v>3.5</v>
      </c>
      <c r="AL1552" s="6">
        <v>3.19</v>
      </c>
      <c r="AM1552" s="6">
        <v>91.14</v>
      </c>
      <c r="AN1552" s="6">
        <v>4</v>
      </c>
      <c r="AO1552" s="6">
        <v>0</v>
      </c>
      <c r="AP1552" s="6">
        <v>0</v>
      </c>
      <c r="AQ1552" s="6" t="s">
        <v>77</v>
      </c>
      <c r="AR1552" s="6" t="s">
        <v>77</v>
      </c>
      <c r="AS1552" s="6" t="s">
        <v>77</v>
      </c>
      <c r="AT1552" s="7">
        <v>247432900</v>
      </c>
      <c r="AU1552" s="7">
        <v>173416300</v>
      </c>
      <c r="AV1552" s="6">
        <v>70.09</v>
      </c>
      <c r="AW1552" s="7">
        <v>289400321</v>
      </c>
      <c r="AX1552" s="7">
        <v>287982000</v>
      </c>
      <c r="AY1552" s="6">
        <v>99.51</v>
      </c>
      <c r="AZ1552" s="7">
        <v>285666000</v>
      </c>
      <c r="BA1552" s="7">
        <v>285666000</v>
      </c>
      <c r="BB1552" s="6">
        <v>100</v>
      </c>
      <c r="BC1552" s="7">
        <v>288520867</v>
      </c>
      <c r="BD1552" s="7">
        <v>273246867</v>
      </c>
      <c r="BE1552" s="6">
        <v>94.71</v>
      </c>
      <c r="BF1552" s="7">
        <v>295456483</v>
      </c>
      <c r="BG1552" s="7">
        <v>0</v>
      </c>
      <c r="BH1552" s="6">
        <v>0</v>
      </c>
      <c r="BI1552" s="7">
        <v>1406476571</v>
      </c>
      <c r="BJ1552" s="7">
        <v>1020311167</v>
      </c>
      <c r="BK1552" s="6">
        <v>72.540000000000006</v>
      </c>
      <c r="BL1552" s="5" t="s">
        <v>2896</v>
      </c>
      <c r="BM1552" s="3">
        <f t="shared" si="250"/>
        <v>247.43289999999999</v>
      </c>
      <c r="BN1552" s="3">
        <f t="shared" si="251"/>
        <v>173.41630000000001</v>
      </c>
      <c r="BO1552" s="3">
        <f t="shared" si="252"/>
        <v>289.40032100000002</v>
      </c>
      <c r="BP1552" s="3">
        <f t="shared" si="253"/>
        <v>287.98200000000003</v>
      </c>
      <c r="BQ1552" s="3">
        <f t="shared" si="254"/>
        <v>285.666</v>
      </c>
      <c r="BR1552" s="3">
        <f t="shared" si="255"/>
        <v>285.666</v>
      </c>
      <c r="BS1552" s="3">
        <f t="shared" si="256"/>
        <v>288.52086700000001</v>
      </c>
      <c r="BT1552" s="3">
        <f t="shared" si="257"/>
        <v>273.24686700000001</v>
      </c>
      <c r="BU1552" s="3">
        <f t="shared" si="258"/>
        <v>295.45648299999999</v>
      </c>
      <c r="BV1552" s="3">
        <f t="shared" si="259"/>
        <v>0</v>
      </c>
    </row>
    <row r="1553" spans="1:74" x14ac:dyDescent="0.25">
      <c r="A1553" s="4">
        <v>16</v>
      </c>
      <c r="B1553" s="5" t="s">
        <v>60</v>
      </c>
      <c r="C1553" s="5" t="s">
        <v>61</v>
      </c>
      <c r="D1553" s="5">
        <v>2023</v>
      </c>
      <c r="E1553" s="5" t="s">
        <v>62</v>
      </c>
      <c r="F1553" s="5" t="s">
        <v>63</v>
      </c>
      <c r="G1553" s="5">
        <v>2</v>
      </c>
      <c r="H1553" s="5" t="s">
        <v>64</v>
      </c>
      <c r="I1553" s="5" t="s">
        <v>3823</v>
      </c>
      <c r="J1553" s="5" t="s">
        <v>2886</v>
      </c>
      <c r="K1553" s="5" t="s">
        <v>2887</v>
      </c>
      <c r="L1553" s="5" t="s">
        <v>4303</v>
      </c>
      <c r="M1553" s="5" t="s">
        <v>1721</v>
      </c>
      <c r="N1553" s="5" t="s">
        <v>3843</v>
      </c>
      <c r="O1553" s="5" t="s">
        <v>260</v>
      </c>
      <c r="P1553" s="5" t="s">
        <v>3879</v>
      </c>
      <c r="Q1553" s="5" t="s">
        <v>1722</v>
      </c>
      <c r="R1553" s="5" t="s">
        <v>4176</v>
      </c>
      <c r="S1553" s="5" t="s">
        <v>2888</v>
      </c>
      <c r="T1553" s="5">
        <v>18</v>
      </c>
      <c r="U1553" s="5">
        <v>5</v>
      </c>
      <c r="V1553" s="5" t="s">
        <v>2897</v>
      </c>
      <c r="W1553" s="5">
        <v>1</v>
      </c>
      <c r="X1553" s="5" t="s">
        <v>72</v>
      </c>
      <c r="Y1553" s="5">
        <v>1</v>
      </c>
      <c r="Z1553" s="5" t="s">
        <v>73</v>
      </c>
      <c r="AA1553" s="5">
        <v>1</v>
      </c>
      <c r="AB1553" s="6">
        <v>80</v>
      </c>
      <c r="AC1553" s="6">
        <v>80</v>
      </c>
      <c r="AD1553" s="6">
        <v>100</v>
      </c>
      <c r="AE1553" s="6">
        <v>210</v>
      </c>
      <c r="AF1553" s="6">
        <v>210</v>
      </c>
      <c r="AG1553" s="6">
        <v>100</v>
      </c>
      <c r="AH1553" s="6">
        <v>95</v>
      </c>
      <c r="AI1553" s="6">
        <v>95</v>
      </c>
      <c r="AJ1553" s="6">
        <v>100</v>
      </c>
      <c r="AK1553" s="6">
        <v>95</v>
      </c>
      <c r="AL1553" s="6">
        <v>47</v>
      </c>
      <c r="AM1553" s="6">
        <v>49.47</v>
      </c>
      <c r="AN1553" s="6">
        <v>20</v>
      </c>
      <c r="AO1553" s="6">
        <v>0</v>
      </c>
      <c r="AP1553" s="6">
        <v>0</v>
      </c>
      <c r="AQ1553" s="6">
        <v>500</v>
      </c>
      <c r="AR1553" s="6">
        <v>432</v>
      </c>
      <c r="AS1553" s="6">
        <v>86.4</v>
      </c>
      <c r="AT1553" s="7">
        <v>59496000</v>
      </c>
      <c r="AU1553" s="7">
        <v>59496000</v>
      </c>
      <c r="AV1553" s="6">
        <v>100</v>
      </c>
      <c r="AW1553" s="7">
        <v>42801667</v>
      </c>
      <c r="AX1553" s="7">
        <v>42801667</v>
      </c>
      <c r="AY1553" s="6">
        <v>100</v>
      </c>
      <c r="AZ1553" s="7">
        <v>52032000</v>
      </c>
      <c r="BA1553" s="7">
        <v>52032000</v>
      </c>
      <c r="BB1553" s="6">
        <v>100</v>
      </c>
      <c r="BC1553" s="7">
        <v>50724000</v>
      </c>
      <c r="BD1553" s="7">
        <v>50724000</v>
      </c>
      <c r="BE1553" s="6">
        <v>100</v>
      </c>
      <c r="BF1553" s="7">
        <v>21428964</v>
      </c>
      <c r="BG1553" s="7">
        <v>0</v>
      </c>
      <c r="BH1553" s="6">
        <v>0</v>
      </c>
      <c r="BI1553" s="7">
        <v>226482631</v>
      </c>
      <c r="BJ1553" s="7">
        <v>205053667</v>
      </c>
      <c r="BK1553" s="6">
        <v>90.54</v>
      </c>
      <c r="BL1553" s="5" t="s">
        <v>2898</v>
      </c>
      <c r="BM1553" s="3">
        <f t="shared" si="250"/>
        <v>59.496000000000002</v>
      </c>
      <c r="BN1553" s="3">
        <f t="shared" si="251"/>
        <v>59.496000000000002</v>
      </c>
      <c r="BO1553" s="3">
        <f t="shared" si="252"/>
        <v>42.801667000000002</v>
      </c>
      <c r="BP1553" s="3">
        <f t="shared" si="253"/>
        <v>42.801667000000002</v>
      </c>
      <c r="BQ1553" s="3">
        <f t="shared" si="254"/>
        <v>52.031999999999996</v>
      </c>
      <c r="BR1553" s="3">
        <f t="shared" si="255"/>
        <v>52.031999999999996</v>
      </c>
      <c r="BS1553" s="3">
        <f t="shared" si="256"/>
        <v>50.723999999999997</v>
      </c>
      <c r="BT1553" s="3">
        <f t="shared" si="257"/>
        <v>50.723999999999997</v>
      </c>
      <c r="BU1553" s="3">
        <f t="shared" si="258"/>
        <v>21.428964000000001</v>
      </c>
      <c r="BV1553" s="3">
        <f t="shared" si="259"/>
        <v>0</v>
      </c>
    </row>
    <row r="1554" spans="1:74" x14ac:dyDescent="0.25">
      <c r="A1554" s="4">
        <v>16</v>
      </c>
      <c r="B1554" s="5" t="s">
        <v>60</v>
      </c>
      <c r="C1554" s="5" t="s">
        <v>61</v>
      </c>
      <c r="D1554" s="5">
        <v>2023</v>
      </c>
      <c r="E1554" s="5" t="s">
        <v>62</v>
      </c>
      <c r="F1554" s="5" t="s">
        <v>63</v>
      </c>
      <c r="G1554" s="5">
        <v>2</v>
      </c>
      <c r="H1554" s="5" t="s">
        <v>64</v>
      </c>
      <c r="I1554" s="5" t="s">
        <v>3823</v>
      </c>
      <c r="J1554" s="5" t="s">
        <v>2886</v>
      </c>
      <c r="K1554" s="5" t="s">
        <v>2887</v>
      </c>
      <c r="L1554" s="5" t="s">
        <v>4303</v>
      </c>
      <c r="M1554" s="5" t="s">
        <v>1721</v>
      </c>
      <c r="N1554" s="5" t="s">
        <v>3843</v>
      </c>
      <c r="O1554" s="5" t="s">
        <v>260</v>
      </c>
      <c r="P1554" s="5" t="s">
        <v>3879</v>
      </c>
      <c r="Q1554" s="5" t="s">
        <v>1722</v>
      </c>
      <c r="R1554" s="5" t="s">
        <v>4176</v>
      </c>
      <c r="S1554" s="5" t="s">
        <v>2888</v>
      </c>
      <c r="T1554" s="5">
        <v>18</v>
      </c>
      <c r="U1554" s="5">
        <v>6</v>
      </c>
      <c r="V1554" s="5" t="s">
        <v>2899</v>
      </c>
      <c r="W1554" s="5">
        <v>1</v>
      </c>
      <c r="X1554" s="5" t="s">
        <v>72</v>
      </c>
      <c r="Y1554" s="5">
        <v>3</v>
      </c>
      <c r="Z1554" s="5" t="s">
        <v>92</v>
      </c>
      <c r="AA1554" s="5">
        <v>1</v>
      </c>
      <c r="AB1554" s="6">
        <v>0.75</v>
      </c>
      <c r="AC1554" s="6">
        <v>0.75</v>
      </c>
      <c r="AD1554" s="6">
        <v>100</v>
      </c>
      <c r="AE1554" s="6">
        <v>0.25</v>
      </c>
      <c r="AF1554" s="6">
        <v>0.25</v>
      </c>
      <c r="AG1554" s="6">
        <v>100</v>
      </c>
      <c r="AH1554" s="6">
        <v>0</v>
      </c>
      <c r="AI1554" s="6">
        <v>0</v>
      </c>
      <c r="AJ1554" s="6">
        <v>0</v>
      </c>
      <c r="AK1554" s="6">
        <v>0</v>
      </c>
      <c r="AL1554" s="6">
        <v>0</v>
      </c>
      <c r="AM1554" s="6">
        <v>0</v>
      </c>
      <c r="AN1554" s="6">
        <v>0</v>
      </c>
      <c r="AO1554" s="6">
        <v>0</v>
      </c>
      <c r="AP1554" s="6">
        <v>0</v>
      </c>
      <c r="AQ1554" s="6">
        <v>1</v>
      </c>
      <c r="AR1554" s="6">
        <v>1</v>
      </c>
      <c r="AS1554" s="6">
        <v>100</v>
      </c>
      <c r="AT1554" s="7">
        <v>402380260</v>
      </c>
      <c r="AU1554" s="7">
        <v>81593667</v>
      </c>
      <c r="AV1554" s="6">
        <v>20.28</v>
      </c>
      <c r="AW1554" s="7">
        <v>97829031</v>
      </c>
      <c r="AX1554" s="7">
        <v>97829031</v>
      </c>
      <c r="AY1554" s="6">
        <v>100</v>
      </c>
      <c r="AZ1554" s="7">
        <v>0</v>
      </c>
      <c r="BA1554" s="7">
        <v>0</v>
      </c>
      <c r="BB1554" s="6">
        <v>0</v>
      </c>
      <c r="BC1554" s="7">
        <v>0</v>
      </c>
      <c r="BD1554" s="7">
        <v>0</v>
      </c>
      <c r="BE1554" s="6">
        <v>0</v>
      </c>
      <c r="BF1554" s="7">
        <v>0</v>
      </c>
      <c r="BG1554" s="7">
        <v>0</v>
      </c>
      <c r="BH1554" s="6">
        <v>0</v>
      </c>
      <c r="BI1554" s="7">
        <v>500209291</v>
      </c>
      <c r="BJ1554" s="7">
        <v>179422698</v>
      </c>
      <c r="BK1554" s="6">
        <v>35.869999999999997</v>
      </c>
      <c r="BL1554" s="5"/>
      <c r="BM1554" s="3">
        <f t="shared" si="250"/>
        <v>402.38026000000002</v>
      </c>
      <c r="BN1554" s="3">
        <f t="shared" si="251"/>
        <v>81.593666999999996</v>
      </c>
      <c r="BO1554" s="3">
        <f t="shared" si="252"/>
        <v>97.829031000000001</v>
      </c>
      <c r="BP1554" s="3">
        <f t="shared" si="253"/>
        <v>97.829031000000001</v>
      </c>
      <c r="BQ1554" s="3">
        <f t="shared" si="254"/>
        <v>0</v>
      </c>
      <c r="BR1554" s="3">
        <f t="shared" si="255"/>
        <v>0</v>
      </c>
      <c r="BS1554" s="3">
        <f t="shared" si="256"/>
        <v>0</v>
      </c>
      <c r="BT1554" s="3">
        <f t="shared" si="257"/>
        <v>0</v>
      </c>
      <c r="BU1554" s="3">
        <f t="shared" si="258"/>
        <v>0</v>
      </c>
      <c r="BV1554" s="3">
        <f t="shared" si="259"/>
        <v>0</v>
      </c>
    </row>
    <row r="1555" spans="1:74" x14ac:dyDescent="0.25">
      <c r="A1555" s="4">
        <v>16</v>
      </c>
      <c r="B1555" s="5" t="s">
        <v>60</v>
      </c>
      <c r="C1555" s="5" t="s">
        <v>61</v>
      </c>
      <c r="D1555" s="5">
        <v>2023</v>
      </c>
      <c r="E1555" s="5" t="s">
        <v>62</v>
      </c>
      <c r="F1555" s="5" t="s">
        <v>63</v>
      </c>
      <c r="G1555" s="5">
        <v>2</v>
      </c>
      <c r="H1555" s="5" t="s">
        <v>64</v>
      </c>
      <c r="I1555" s="5" t="s">
        <v>3823</v>
      </c>
      <c r="J1555" s="5" t="s">
        <v>2886</v>
      </c>
      <c r="K1555" s="5" t="s">
        <v>2887</v>
      </c>
      <c r="L1555" s="5" t="s">
        <v>4303</v>
      </c>
      <c r="M1555" s="5" t="s">
        <v>1721</v>
      </c>
      <c r="N1555" s="5" t="s">
        <v>3843</v>
      </c>
      <c r="O1555" s="5" t="s">
        <v>260</v>
      </c>
      <c r="P1555" s="5" t="s">
        <v>3879</v>
      </c>
      <c r="Q1555" s="5" t="s">
        <v>1722</v>
      </c>
      <c r="R1555" s="5" t="s">
        <v>4176</v>
      </c>
      <c r="S1555" s="5" t="s">
        <v>2888</v>
      </c>
      <c r="T1555" s="5">
        <v>18</v>
      </c>
      <c r="U1555" s="5">
        <v>7</v>
      </c>
      <c r="V1555" s="5" t="s">
        <v>2900</v>
      </c>
      <c r="W1555" s="5">
        <v>1</v>
      </c>
      <c r="X1555" s="5" t="s">
        <v>72</v>
      </c>
      <c r="Y1555" s="5">
        <v>1</v>
      </c>
      <c r="Z1555" s="5" t="s">
        <v>73</v>
      </c>
      <c r="AA1555" s="5">
        <v>1</v>
      </c>
      <c r="AB1555" s="6">
        <v>9</v>
      </c>
      <c r="AC1555" s="6">
        <v>9</v>
      </c>
      <c r="AD1555" s="6">
        <v>100</v>
      </c>
      <c r="AE1555" s="6">
        <v>15</v>
      </c>
      <c r="AF1555" s="6">
        <v>15</v>
      </c>
      <c r="AG1555" s="6">
        <v>100</v>
      </c>
      <c r="AH1555" s="6">
        <v>15</v>
      </c>
      <c r="AI1555" s="6">
        <v>15</v>
      </c>
      <c r="AJ1555" s="6">
        <v>100</v>
      </c>
      <c r="AK1555" s="6">
        <v>15</v>
      </c>
      <c r="AL1555" s="6">
        <v>14</v>
      </c>
      <c r="AM1555" s="6">
        <v>93.33</v>
      </c>
      <c r="AN1555" s="6">
        <v>10</v>
      </c>
      <c r="AO1555" s="6">
        <v>0</v>
      </c>
      <c r="AP1555" s="6">
        <v>0</v>
      </c>
      <c r="AQ1555" s="6">
        <v>64</v>
      </c>
      <c r="AR1555" s="6">
        <v>53</v>
      </c>
      <c r="AS1555" s="6">
        <v>82.81</v>
      </c>
      <c r="AT1555" s="7">
        <v>175783066</v>
      </c>
      <c r="AU1555" s="7">
        <v>92603066</v>
      </c>
      <c r="AV1555" s="6">
        <v>52.68</v>
      </c>
      <c r="AW1555" s="7">
        <v>302211666</v>
      </c>
      <c r="AX1555" s="7">
        <v>302211666</v>
      </c>
      <c r="AY1555" s="6">
        <v>100</v>
      </c>
      <c r="AZ1555" s="7">
        <v>222144938</v>
      </c>
      <c r="BA1555" s="7">
        <v>222144938</v>
      </c>
      <c r="BB1555" s="6">
        <v>100</v>
      </c>
      <c r="BC1555" s="7">
        <v>160360544</v>
      </c>
      <c r="BD1555" s="7">
        <v>149520544</v>
      </c>
      <c r="BE1555" s="6">
        <v>93.24</v>
      </c>
      <c r="BF1555" s="7">
        <v>122331861</v>
      </c>
      <c r="BG1555" s="7">
        <v>0</v>
      </c>
      <c r="BH1555" s="6">
        <v>0</v>
      </c>
      <c r="BI1555" s="7">
        <v>982832075</v>
      </c>
      <c r="BJ1555" s="7">
        <v>766480214</v>
      </c>
      <c r="BK1555" s="6">
        <v>77.989999999999995</v>
      </c>
      <c r="BL1555" s="5" t="s">
        <v>2901</v>
      </c>
      <c r="BM1555" s="3">
        <f t="shared" si="250"/>
        <v>175.78306599999999</v>
      </c>
      <c r="BN1555" s="3">
        <f t="shared" si="251"/>
        <v>92.603065999999998</v>
      </c>
      <c r="BO1555" s="3">
        <f t="shared" si="252"/>
        <v>302.21166599999998</v>
      </c>
      <c r="BP1555" s="3">
        <f t="shared" si="253"/>
        <v>302.21166599999998</v>
      </c>
      <c r="BQ1555" s="3">
        <f t="shared" si="254"/>
        <v>222.144938</v>
      </c>
      <c r="BR1555" s="3">
        <f t="shared" si="255"/>
        <v>222.144938</v>
      </c>
      <c r="BS1555" s="3">
        <f t="shared" si="256"/>
        <v>160.360544</v>
      </c>
      <c r="BT1555" s="3">
        <f t="shared" si="257"/>
        <v>149.520544</v>
      </c>
      <c r="BU1555" s="3">
        <f t="shared" si="258"/>
        <v>122.331861</v>
      </c>
      <c r="BV1555" s="3">
        <f t="shared" si="259"/>
        <v>0</v>
      </c>
    </row>
    <row r="1556" spans="1:74" x14ac:dyDescent="0.25">
      <c r="A1556" s="4">
        <v>16</v>
      </c>
      <c r="B1556" s="5" t="s">
        <v>60</v>
      </c>
      <c r="C1556" s="5" t="s">
        <v>61</v>
      </c>
      <c r="D1556" s="5">
        <v>2023</v>
      </c>
      <c r="E1556" s="5" t="s">
        <v>62</v>
      </c>
      <c r="F1556" s="5" t="s">
        <v>63</v>
      </c>
      <c r="G1556" s="5">
        <v>2</v>
      </c>
      <c r="H1556" s="5" t="s">
        <v>64</v>
      </c>
      <c r="I1556" s="5" t="s">
        <v>3823</v>
      </c>
      <c r="J1556" s="5" t="s">
        <v>2886</v>
      </c>
      <c r="K1556" s="5" t="s">
        <v>2887</v>
      </c>
      <c r="L1556" s="5" t="s">
        <v>4303</v>
      </c>
      <c r="M1556" s="5" t="s">
        <v>1721</v>
      </c>
      <c r="N1556" s="5" t="s">
        <v>3843</v>
      </c>
      <c r="O1556" s="5" t="s">
        <v>260</v>
      </c>
      <c r="P1556" s="5" t="s">
        <v>3879</v>
      </c>
      <c r="Q1556" s="5" t="s">
        <v>1722</v>
      </c>
      <c r="R1556" s="5" t="s">
        <v>4176</v>
      </c>
      <c r="S1556" s="5" t="s">
        <v>2888</v>
      </c>
      <c r="T1556" s="5">
        <v>18</v>
      </c>
      <c r="U1556" s="5">
        <v>8</v>
      </c>
      <c r="V1556" s="5" t="s">
        <v>2902</v>
      </c>
      <c r="W1556" s="5">
        <v>1</v>
      </c>
      <c r="X1556" s="5" t="s">
        <v>72</v>
      </c>
      <c r="Y1556" s="5">
        <v>1</v>
      </c>
      <c r="Z1556" s="5" t="s">
        <v>73</v>
      </c>
      <c r="AA1556" s="5">
        <v>1</v>
      </c>
      <c r="AB1556" s="6">
        <v>43</v>
      </c>
      <c r="AC1556" s="6">
        <v>43</v>
      </c>
      <c r="AD1556" s="6">
        <v>100</v>
      </c>
      <c r="AE1556" s="6">
        <v>30</v>
      </c>
      <c r="AF1556" s="6">
        <v>30</v>
      </c>
      <c r="AG1556" s="6">
        <v>100</v>
      </c>
      <c r="AH1556" s="6">
        <v>22</v>
      </c>
      <c r="AI1556" s="6">
        <v>22</v>
      </c>
      <c r="AJ1556" s="6">
        <v>100</v>
      </c>
      <c r="AK1556" s="6">
        <v>4</v>
      </c>
      <c r="AL1556" s="6">
        <v>4</v>
      </c>
      <c r="AM1556" s="6">
        <v>100</v>
      </c>
      <c r="AN1556" s="6">
        <v>1</v>
      </c>
      <c r="AO1556" s="6">
        <v>0</v>
      </c>
      <c r="AP1556" s="6">
        <v>0</v>
      </c>
      <c r="AQ1556" s="6">
        <v>100</v>
      </c>
      <c r="AR1556" s="6">
        <v>99</v>
      </c>
      <c r="AS1556" s="6">
        <v>99</v>
      </c>
      <c r="AT1556" s="7">
        <v>165279000</v>
      </c>
      <c r="AU1556" s="7">
        <v>60779000</v>
      </c>
      <c r="AV1556" s="6">
        <v>36.770000000000003</v>
      </c>
      <c r="AW1556" s="7">
        <v>303730001</v>
      </c>
      <c r="AX1556" s="7">
        <v>303730001</v>
      </c>
      <c r="AY1556" s="6">
        <v>100</v>
      </c>
      <c r="AZ1556" s="7">
        <v>143672941</v>
      </c>
      <c r="BA1556" s="7">
        <v>143672941</v>
      </c>
      <c r="BB1556" s="6">
        <v>100</v>
      </c>
      <c r="BC1556" s="7">
        <v>61778877</v>
      </c>
      <c r="BD1556" s="7">
        <v>50016877</v>
      </c>
      <c r="BE1556" s="6">
        <v>80.959999999999994</v>
      </c>
      <c r="BF1556" s="7">
        <v>47357792</v>
      </c>
      <c r="BG1556" s="7">
        <v>0</v>
      </c>
      <c r="BH1556" s="6">
        <v>0</v>
      </c>
      <c r="BI1556" s="7">
        <v>721818611</v>
      </c>
      <c r="BJ1556" s="7">
        <v>558198819</v>
      </c>
      <c r="BK1556" s="6">
        <v>77.33</v>
      </c>
      <c r="BL1556" s="5" t="s">
        <v>2903</v>
      </c>
      <c r="BM1556" s="3">
        <f t="shared" si="250"/>
        <v>165.279</v>
      </c>
      <c r="BN1556" s="3">
        <f t="shared" si="251"/>
        <v>60.779000000000003</v>
      </c>
      <c r="BO1556" s="3">
        <f t="shared" si="252"/>
        <v>303.73000100000002</v>
      </c>
      <c r="BP1556" s="3">
        <f t="shared" si="253"/>
        <v>303.73000100000002</v>
      </c>
      <c r="BQ1556" s="3">
        <f t="shared" si="254"/>
        <v>143.67294100000001</v>
      </c>
      <c r="BR1556" s="3">
        <f t="shared" si="255"/>
        <v>143.67294100000001</v>
      </c>
      <c r="BS1556" s="3">
        <f t="shared" si="256"/>
        <v>61.778877000000001</v>
      </c>
      <c r="BT1556" s="3">
        <f t="shared" si="257"/>
        <v>50.016877000000001</v>
      </c>
      <c r="BU1556" s="3">
        <f t="shared" si="258"/>
        <v>47.357792000000003</v>
      </c>
      <c r="BV1556" s="3">
        <f t="shared" si="259"/>
        <v>0</v>
      </c>
    </row>
    <row r="1557" spans="1:74" x14ac:dyDescent="0.25">
      <c r="A1557" s="4">
        <v>16</v>
      </c>
      <c r="B1557" s="5" t="s">
        <v>60</v>
      </c>
      <c r="C1557" s="5" t="s">
        <v>61</v>
      </c>
      <c r="D1557" s="5">
        <v>2023</v>
      </c>
      <c r="E1557" s="5" t="s">
        <v>62</v>
      </c>
      <c r="F1557" s="5" t="s">
        <v>63</v>
      </c>
      <c r="G1557" s="5">
        <v>2</v>
      </c>
      <c r="H1557" s="5" t="s">
        <v>64</v>
      </c>
      <c r="I1557" s="5" t="s">
        <v>3823</v>
      </c>
      <c r="J1557" s="5" t="s">
        <v>2886</v>
      </c>
      <c r="K1557" s="5" t="s">
        <v>2887</v>
      </c>
      <c r="L1557" s="5" t="s">
        <v>4303</v>
      </c>
      <c r="M1557" s="5" t="s">
        <v>1721</v>
      </c>
      <c r="N1557" s="5" t="s">
        <v>3843</v>
      </c>
      <c r="O1557" s="5" t="s">
        <v>260</v>
      </c>
      <c r="P1557" s="5" t="s">
        <v>3866</v>
      </c>
      <c r="Q1557" s="5" t="s">
        <v>875</v>
      </c>
      <c r="R1557" s="5" t="s">
        <v>4177</v>
      </c>
      <c r="S1557" s="5" t="s">
        <v>2904</v>
      </c>
      <c r="T1557" s="5">
        <v>26</v>
      </c>
      <c r="U1557" s="5">
        <v>1</v>
      </c>
      <c r="V1557" s="5" t="s">
        <v>2905</v>
      </c>
      <c r="W1557" s="5">
        <v>1</v>
      </c>
      <c r="X1557" s="5" t="s">
        <v>72</v>
      </c>
      <c r="Y1557" s="5">
        <v>1</v>
      </c>
      <c r="Z1557" s="5" t="s">
        <v>73</v>
      </c>
      <c r="AA1557" s="5">
        <v>1</v>
      </c>
      <c r="AB1557" s="6">
        <v>2000</v>
      </c>
      <c r="AC1557" s="6">
        <v>2000</v>
      </c>
      <c r="AD1557" s="6">
        <v>100</v>
      </c>
      <c r="AE1557" s="6">
        <v>3800</v>
      </c>
      <c r="AF1557" s="6">
        <v>3827</v>
      </c>
      <c r="AG1557" s="6">
        <v>100.71</v>
      </c>
      <c r="AH1557" s="6">
        <v>7237</v>
      </c>
      <c r="AI1557" s="6">
        <v>7237</v>
      </c>
      <c r="AJ1557" s="6">
        <v>100</v>
      </c>
      <c r="AK1557" s="6">
        <v>4963</v>
      </c>
      <c r="AL1557" s="6">
        <v>4593</v>
      </c>
      <c r="AM1557" s="6">
        <v>92.54</v>
      </c>
      <c r="AN1557" s="6">
        <v>1973</v>
      </c>
      <c r="AO1557" s="6">
        <v>0</v>
      </c>
      <c r="AP1557" s="6">
        <v>0</v>
      </c>
      <c r="AQ1557" s="6">
        <v>20000</v>
      </c>
      <c r="AR1557" s="6">
        <v>17657</v>
      </c>
      <c r="AS1557" s="6">
        <v>88.29</v>
      </c>
      <c r="AT1557" s="7">
        <v>707628288</v>
      </c>
      <c r="AU1557" s="7">
        <v>664483981</v>
      </c>
      <c r="AV1557" s="6">
        <v>93.9</v>
      </c>
      <c r="AW1557" s="7">
        <v>1384575811</v>
      </c>
      <c r="AX1557" s="7">
        <v>1319511443</v>
      </c>
      <c r="AY1557" s="6">
        <v>95.3</v>
      </c>
      <c r="AZ1557" s="7">
        <v>1919789339</v>
      </c>
      <c r="BA1557" s="7">
        <v>1870339606</v>
      </c>
      <c r="BB1557" s="6">
        <v>97.42</v>
      </c>
      <c r="BC1557" s="7">
        <v>1682866936</v>
      </c>
      <c r="BD1557" s="7">
        <v>1545515334</v>
      </c>
      <c r="BE1557" s="6">
        <v>91.84</v>
      </c>
      <c r="BF1557" s="7">
        <v>2252898841</v>
      </c>
      <c r="BG1557" s="7">
        <v>0</v>
      </c>
      <c r="BH1557" s="6">
        <v>0</v>
      </c>
      <c r="BI1557" s="7">
        <v>7947759215</v>
      </c>
      <c r="BJ1557" s="7">
        <v>5399850364</v>
      </c>
      <c r="BK1557" s="6">
        <v>67.94</v>
      </c>
      <c r="BL1557" s="5" t="s">
        <v>2906</v>
      </c>
      <c r="BM1557" s="3">
        <f t="shared" si="250"/>
        <v>707.628288</v>
      </c>
      <c r="BN1557" s="3">
        <f t="shared" si="251"/>
        <v>664.48398099999997</v>
      </c>
      <c r="BO1557" s="3">
        <f t="shared" si="252"/>
        <v>1384.5758109999999</v>
      </c>
      <c r="BP1557" s="3">
        <f t="shared" si="253"/>
        <v>1319.5114430000001</v>
      </c>
      <c r="BQ1557" s="3">
        <f t="shared" si="254"/>
        <v>1919.7893389999999</v>
      </c>
      <c r="BR1557" s="3">
        <f t="shared" si="255"/>
        <v>1870.339606</v>
      </c>
      <c r="BS1557" s="3">
        <f t="shared" si="256"/>
        <v>1682.8669359999999</v>
      </c>
      <c r="BT1557" s="3">
        <f t="shared" si="257"/>
        <v>1545.5153339999999</v>
      </c>
      <c r="BU1557" s="3">
        <f t="shared" si="258"/>
        <v>2252.8988410000002</v>
      </c>
      <c r="BV1557" s="3">
        <f t="shared" si="259"/>
        <v>0</v>
      </c>
    </row>
    <row r="1558" spans="1:74" x14ac:dyDescent="0.25">
      <c r="A1558" s="4">
        <v>16</v>
      </c>
      <c r="B1558" s="5" t="s">
        <v>60</v>
      </c>
      <c r="C1558" s="5" t="s">
        <v>61</v>
      </c>
      <c r="D1558" s="5">
        <v>2023</v>
      </c>
      <c r="E1558" s="5" t="s">
        <v>62</v>
      </c>
      <c r="F1558" s="5" t="s">
        <v>63</v>
      </c>
      <c r="G1558" s="5">
        <v>2</v>
      </c>
      <c r="H1558" s="5" t="s">
        <v>64</v>
      </c>
      <c r="I1558" s="5" t="s">
        <v>3823</v>
      </c>
      <c r="J1558" s="5" t="s">
        <v>2886</v>
      </c>
      <c r="K1558" s="5" t="s">
        <v>2887</v>
      </c>
      <c r="L1558" s="5" t="s">
        <v>4303</v>
      </c>
      <c r="M1558" s="5" t="s">
        <v>1721</v>
      </c>
      <c r="N1558" s="5" t="s">
        <v>3843</v>
      </c>
      <c r="O1558" s="5" t="s">
        <v>260</v>
      </c>
      <c r="P1558" s="5" t="s">
        <v>3866</v>
      </c>
      <c r="Q1558" s="5" t="s">
        <v>875</v>
      </c>
      <c r="R1558" s="5" t="s">
        <v>4177</v>
      </c>
      <c r="S1558" s="5" t="s">
        <v>2904</v>
      </c>
      <c r="T1558" s="5">
        <v>26</v>
      </c>
      <c r="U1558" s="5">
        <v>2</v>
      </c>
      <c r="V1558" s="5" t="s">
        <v>2907</v>
      </c>
      <c r="W1558" s="5">
        <v>1</v>
      </c>
      <c r="X1558" s="5" t="s">
        <v>72</v>
      </c>
      <c r="Y1558" s="5">
        <v>1</v>
      </c>
      <c r="Z1558" s="5" t="s">
        <v>73</v>
      </c>
      <c r="AA1558" s="5">
        <v>1</v>
      </c>
      <c r="AB1558" s="6">
        <v>6078</v>
      </c>
      <c r="AC1558" s="6">
        <v>6078</v>
      </c>
      <c r="AD1558" s="6">
        <v>100</v>
      </c>
      <c r="AE1558" s="6">
        <v>9400</v>
      </c>
      <c r="AF1558" s="6">
        <v>9430</v>
      </c>
      <c r="AG1558" s="6">
        <v>100.32</v>
      </c>
      <c r="AH1558" s="6">
        <v>12938</v>
      </c>
      <c r="AI1558" s="6">
        <v>12938</v>
      </c>
      <c r="AJ1558" s="6">
        <v>100</v>
      </c>
      <c r="AK1558" s="6">
        <v>8300</v>
      </c>
      <c r="AL1558" s="6">
        <v>8125</v>
      </c>
      <c r="AM1558" s="6">
        <v>97.89</v>
      </c>
      <c r="AN1558" s="6">
        <v>3254</v>
      </c>
      <c r="AO1558" s="6">
        <v>0</v>
      </c>
      <c r="AP1558" s="6">
        <v>0</v>
      </c>
      <c r="AQ1558" s="6">
        <v>40000</v>
      </c>
      <c r="AR1558" s="6">
        <v>36571</v>
      </c>
      <c r="AS1558" s="6">
        <v>91.43</v>
      </c>
      <c r="AT1558" s="7">
        <v>734298532</v>
      </c>
      <c r="AU1558" s="7">
        <v>703269201</v>
      </c>
      <c r="AV1558" s="6">
        <v>95.77</v>
      </c>
      <c r="AW1558" s="7">
        <v>578413905</v>
      </c>
      <c r="AX1558" s="7">
        <v>518363668</v>
      </c>
      <c r="AY1558" s="6">
        <v>89.62</v>
      </c>
      <c r="AZ1558" s="7">
        <v>564443600</v>
      </c>
      <c r="BA1558" s="7">
        <v>564443600</v>
      </c>
      <c r="BB1558" s="6">
        <v>100</v>
      </c>
      <c r="BC1558" s="7">
        <v>399914335</v>
      </c>
      <c r="BD1558" s="7">
        <v>392079000</v>
      </c>
      <c r="BE1558" s="6">
        <v>98.04</v>
      </c>
      <c r="BF1558" s="7">
        <v>384038272</v>
      </c>
      <c r="BG1558" s="7">
        <v>0</v>
      </c>
      <c r="BH1558" s="6">
        <v>0</v>
      </c>
      <c r="BI1558" s="7">
        <v>2661108644</v>
      </c>
      <c r="BJ1558" s="7">
        <v>2178155469</v>
      </c>
      <c r="BK1558" s="6">
        <v>81.849999999999994</v>
      </c>
      <c r="BL1558" s="5" t="s">
        <v>2908</v>
      </c>
      <c r="BM1558" s="3">
        <f t="shared" si="250"/>
        <v>734.29853200000002</v>
      </c>
      <c r="BN1558" s="3">
        <f t="shared" si="251"/>
        <v>703.26920099999995</v>
      </c>
      <c r="BO1558" s="3">
        <f t="shared" si="252"/>
        <v>578.413905</v>
      </c>
      <c r="BP1558" s="3">
        <f t="shared" si="253"/>
        <v>518.36366799999996</v>
      </c>
      <c r="BQ1558" s="3">
        <f t="shared" si="254"/>
        <v>564.44359999999995</v>
      </c>
      <c r="BR1558" s="3">
        <f t="shared" si="255"/>
        <v>564.44359999999995</v>
      </c>
      <c r="BS1558" s="3">
        <f t="shared" si="256"/>
        <v>399.91433499999999</v>
      </c>
      <c r="BT1558" s="3">
        <f t="shared" si="257"/>
        <v>392.07900000000001</v>
      </c>
      <c r="BU1558" s="3">
        <f t="shared" si="258"/>
        <v>384.03827200000001</v>
      </c>
      <c r="BV1558" s="3">
        <f t="shared" si="259"/>
        <v>0</v>
      </c>
    </row>
    <row r="1559" spans="1:74" x14ac:dyDescent="0.25">
      <c r="A1559" s="4">
        <v>16</v>
      </c>
      <c r="B1559" s="5" t="s">
        <v>60</v>
      </c>
      <c r="C1559" s="5" t="s">
        <v>61</v>
      </c>
      <c r="D1559" s="5">
        <v>2023</v>
      </c>
      <c r="E1559" s="5" t="s">
        <v>62</v>
      </c>
      <c r="F1559" s="5" t="s">
        <v>63</v>
      </c>
      <c r="G1559" s="5">
        <v>2</v>
      </c>
      <c r="H1559" s="5" t="s">
        <v>64</v>
      </c>
      <c r="I1559" s="5" t="s">
        <v>3823</v>
      </c>
      <c r="J1559" s="5" t="s">
        <v>2886</v>
      </c>
      <c r="K1559" s="5" t="s">
        <v>2887</v>
      </c>
      <c r="L1559" s="5" t="s">
        <v>4303</v>
      </c>
      <c r="M1559" s="5" t="s">
        <v>1721</v>
      </c>
      <c r="N1559" s="5" t="s">
        <v>3843</v>
      </c>
      <c r="O1559" s="5" t="s">
        <v>260</v>
      </c>
      <c r="P1559" s="5" t="s">
        <v>3866</v>
      </c>
      <c r="Q1559" s="5" t="s">
        <v>875</v>
      </c>
      <c r="R1559" s="5" t="s">
        <v>4177</v>
      </c>
      <c r="S1559" s="5" t="s">
        <v>2904</v>
      </c>
      <c r="T1559" s="5">
        <v>26</v>
      </c>
      <c r="U1559" s="5">
        <v>3</v>
      </c>
      <c r="V1559" s="5" t="s">
        <v>2909</v>
      </c>
      <c r="W1559" s="5">
        <v>1</v>
      </c>
      <c r="X1559" s="5" t="s">
        <v>72</v>
      </c>
      <c r="Y1559" s="5">
        <v>1</v>
      </c>
      <c r="Z1559" s="5" t="s">
        <v>73</v>
      </c>
      <c r="AA1559" s="5">
        <v>1</v>
      </c>
      <c r="AB1559" s="6">
        <v>3718</v>
      </c>
      <c r="AC1559" s="6">
        <v>3718</v>
      </c>
      <c r="AD1559" s="6">
        <v>100</v>
      </c>
      <c r="AE1559" s="6">
        <v>6350</v>
      </c>
      <c r="AF1559" s="6">
        <v>6351</v>
      </c>
      <c r="AG1559" s="6">
        <v>100.02</v>
      </c>
      <c r="AH1559" s="6">
        <v>8283</v>
      </c>
      <c r="AI1559" s="6">
        <v>8283</v>
      </c>
      <c r="AJ1559" s="6">
        <v>100</v>
      </c>
      <c r="AK1559" s="6">
        <v>2800</v>
      </c>
      <c r="AL1559" s="6">
        <v>2639</v>
      </c>
      <c r="AM1559" s="6">
        <v>94.25</v>
      </c>
      <c r="AN1559" s="6">
        <v>348</v>
      </c>
      <c r="AO1559" s="6">
        <v>0</v>
      </c>
      <c r="AP1559" s="6">
        <v>0</v>
      </c>
      <c r="AQ1559" s="6">
        <v>21500</v>
      </c>
      <c r="AR1559" s="6">
        <v>20991</v>
      </c>
      <c r="AS1559" s="6">
        <v>97.63</v>
      </c>
      <c r="AT1559" s="7">
        <v>659853578</v>
      </c>
      <c r="AU1559" s="7">
        <v>612052834</v>
      </c>
      <c r="AV1559" s="6">
        <v>92.76</v>
      </c>
      <c r="AW1559" s="7">
        <v>1138625305</v>
      </c>
      <c r="AX1559" s="7">
        <v>1118135304</v>
      </c>
      <c r="AY1559" s="6">
        <v>98.2</v>
      </c>
      <c r="AZ1559" s="7">
        <v>630417732</v>
      </c>
      <c r="BA1559" s="7">
        <v>630417732</v>
      </c>
      <c r="BB1559" s="6">
        <v>100</v>
      </c>
      <c r="BC1559" s="7">
        <v>395432401</v>
      </c>
      <c r="BD1559" s="7">
        <v>369001867</v>
      </c>
      <c r="BE1559" s="6">
        <v>93.32</v>
      </c>
      <c r="BF1559" s="7">
        <v>321089325</v>
      </c>
      <c r="BG1559" s="7">
        <v>0</v>
      </c>
      <c r="BH1559" s="6">
        <v>0</v>
      </c>
      <c r="BI1559" s="7">
        <v>3145418341</v>
      </c>
      <c r="BJ1559" s="7">
        <v>2729607737</v>
      </c>
      <c r="BK1559" s="6">
        <v>86.78</v>
      </c>
      <c r="BL1559" s="5" t="s">
        <v>2910</v>
      </c>
      <c r="BM1559" s="3">
        <f t="shared" si="250"/>
        <v>659.85357799999997</v>
      </c>
      <c r="BN1559" s="3">
        <f t="shared" si="251"/>
        <v>612.05283399999996</v>
      </c>
      <c r="BO1559" s="3">
        <f t="shared" si="252"/>
        <v>1138.625305</v>
      </c>
      <c r="BP1559" s="3">
        <f t="shared" si="253"/>
        <v>1118.1353039999999</v>
      </c>
      <c r="BQ1559" s="3">
        <f t="shared" si="254"/>
        <v>630.417732</v>
      </c>
      <c r="BR1559" s="3">
        <f t="shared" si="255"/>
        <v>630.417732</v>
      </c>
      <c r="BS1559" s="3">
        <f t="shared" si="256"/>
        <v>395.43240100000003</v>
      </c>
      <c r="BT1559" s="3">
        <f t="shared" si="257"/>
        <v>369.001867</v>
      </c>
      <c r="BU1559" s="3">
        <f t="shared" si="258"/>
        <v>321.08932499999997</v>
      </c>
      <c r="BV1559" s="3">
        <f t="shared" si="259"/>
        <v>0</v>
      </c>
    </row>
    <row r="1560" spans="1:74" x14ac:dyDescent="0.25">
      <c r="A1560" s="4">
        <v>16</v>
      </c>
      <c r="B1560" s="5" t="s">
        <v>60</v>
      </c>
      <c r="C1560" s="5" t="s">
        <v>61</v>
      </c>
      <c r="D1560" s="5">
        <v>2023</v>
      </c>
      <c r="E1560" s="5" t="s">
        <v>62</v>
      </c>
      <c r="F1560" s="5" t="s">
        <v>63</v>
      </c>
      <c r="G1560" s="5">
        <v>2</v>
      </c>
      <c r="H1560" s="5" t="s">
        <v>64</v>
      </c>
      <c r="I1560" s="5" t="s">
        <v>3823</v>
      </c>
      <c r="J1560" s="5" t="s">
        <v>2886</v>
      </c>
      <c r="K1560" s="5" t="s">
        <v>2887</v>
      </c>
      <c r="L1560" s="5" t="s">
        <v>4303</v>
      </c>
      <c r="M1560" s="5" t="s">
        <v>1721</v>
      </c>
      <c r="N1560" s="5" t="s">
        <v>3843</v>
      </c>
      <c r="O1560" s="5" t="s">
        <v>260</v>
      </c>
      <c r="P1560" s="5" t="s">
        <v>3866</v>
      </c>
      <c r="Q1560" s="5" t="s">
        <v>875</v>
      </c>
      <c r="R1560" s="5" t="s">
        <v>4177</v>
      </c>
      <c r="S1560" s="5" t="s">
        <v>2904</v>
      </c>
      <c r="T1560" s="5">
        <v>26</v>
      </c>
      <c r="U1560" s="5">
        <v>4</v>
      </c>
      <c r="V1560" s="5" t="s">
        <v>2911</v>
      </c>
      <c r="W1560" s="5">
        <v>2</v>
      </c>
      <c r="X1560" s="5" t="s">
        <v>76</v>
      </c>
      <c r="Y1560" s="5">
        <v>1</v>
      </c>
      <c r="Z1560" s="5" t="s">
        <v>73</v>
      </c>
      <c r="AA1560" s="5">
        <v>1</v>
      </c>
      <c r="AB1560" s="6">
        <v>1</v>
      </c>
      <c r="AC1560" s="6">
        <v>1</v>
      </c>
      <c r="AD1560" s="6">
        <v>100</v>
      </c>
      <c r="AE1560" s="6">
        <v>1</v>
      </c>
      <c r="AF1560" s="6">
        <v>1</v>
      </c>
      <c r="AG1560" s="6">
        <v>100</v>
      </c>
      <c r="AH1560" s="6">
        <v>1</v>
      </c>
      <c r="AI1560" s="6">
        <v>1</v>
      </c>
      <c r="AJ1560" s="6">
        <v>100</v>
      </c>
      <c r="AK1560" s="6">
        <v>1</v>
      </c>
      <c r="AL1560" s="6">
        <v>0.75</v>
      </c>
      <c r="AM1560" s="6">
        <v>75</v>
      </c>
      <c r="AN1560" s="6">
        <v>1</v>
      </c>
      <c r="AO1560" s="6">
        <v>0</v>
      </c>
      <c r="AP1560" s="6">
        <v>0</v>
      </c>
      <c r="AQ1560" s="6" t="s">
        <v>77</v>
      </c>
      <c r="AR1560" s="6" t="s">
        <v>77</v>
      </c>
      <c r="AS1560" s="6" t="s">
        <v>77</v>
      </c>
      <c r="AT1560" s="7">
        <v>57816000</v>
      </c>
      <c r="AU1560" s="7">
        <v>57816000</v>
      </c>
      <c r="AV1560" s="6">
        <v>100</v>
      </c>
      <c r="AW1560" s="7">
        <v>15930000</v>
      </c>
      <c r="AX1560" s="7">
        <v>15930000</v>
      </c>
      <c r="AY1560" s="6">
        <v>100</v>
      </c>
      <c r="AZ1560" s="7">
        <v>2926667</v>
      </c>
      <c r="BA1560" s="7">
        <v>2926667</v>
      </c>
      <c r="BB1560" s="6">
        <v>100</v>
      </c>
      <c r="BC1560" s="7">
        <v>29532600</v>
      </c>
      <c r="BD1560" s="7">
        <v>19141500</v>
      </c>
      <c r="BE1560" s="6">
        <v>64.819999999999993</v>
      </c>
      <c r="BF1560" s="7">
        <v>5973242</v>
      </c>
      <c r="BG1560" s="7">
        <v>0</v>
      </c>
      <c r="BH1560" s="6">
        <v>0</v>
      </c>
      <c r="BI1560" s="7">
        <v>112178509</v>
      </c>
      <c r="BJ1560" s="7">
        <v>95814167</v>
      </c>
      <c r="BK1560" s="6">
        <v>85.41</v>
      </c>
      <c r="BL1560" s="5" t="s">
        <v>2912</v>
      </c>
      <c r="BM1560" s="3">
        <f t="shared" si="250"/>
        <v>57.816000000000003</v>
      </c>
      <c r="BN1560" s="3">
        <f t="shared" si="251"/>
        <v>57.816000000000003</v>
      </c>
      <c r="BO1560" s="3">
        <f t="shared" si="252"/>
        <v>15.93</v>
      </c>
      <c r="BP1560" s="3">
        <f t="shared" si="253"/>
        <v>15.93</v>
      </c>
      <c r="BQ1560" s="3">
        <f t="shared" si="254"/>
        <v>2.9266670000000001</v>
      </c>
      <c r="BR1560" s="3">
        <f t="shared" si="255"/>
        <v>2.9266670000000001</v>
      </c>
      <c r="BS1560" s="3">
        <f t="shared" si="256"/>
        <v>29.532599999999999</v>
      </c>
      <c r="BT1560" s="3">
        <f t="shared" si="257"/>
        <v>19.141500000000001</v>
      </c>
      <c r="BU1560" s="3">
        <f t="shared" si="258"/>
        <v>5.9732419999999999</v>
      </c>
      <c r="BV1560" s="3">
        <f t="shared" si="259"/>
        <v>0</v>
      </c>
    </row>
    <row r="1561" spans="1:74" x14ac:dyDescent="0.25">
      <c r="A1561" s="4">
        <v>16</v>
      </c>
      <c r="B1561" s="5" t="s">
        <v>60</v>
      </c>
      <c r="C1561" s="5" t="s">
        <v>61</v>
      </c>
      <c r="D1561" s="5">
        <v>2023</v>
      </c>
      <c r="E1561" s="5" t="s">
        <v>62</v>
      </c>
      <c r="F1561" s="5" t="s">
        <v>63</v>
      </c>
      <c r="G1561" s="5">
        <v>2</v>
      </c>
      <c r="H1561" s="5" t="s">
        <v>64</v>
      </c>
      <c r="I1561" s="5" t="s">
        <v>3823</v>
      </c>
      <c r="J1561" s="5" t="s">
        <v>2886</v>
      </c>
      <c r="K1561" s="5" t="s">
        <v>2887</v>
      </c>
      <c r="L1561" s="5" t="s">
        <v>4303</v>
      </c>
      <c r="M1561" s="5" t="s">
        <v>1721</v>
      </c>
      <c r="N1561" s="5" t="s">
        <v>3843</v>
      </c>
      <c r="O1561" s="5" t="s">
        <v>260</v>
      </c>
      <c r="P1561" s="5" t="s">
        <v>3866</v>
      </c>
      <c r="Q1561" s="5" t="s">
        <v>875</v>
      </c>
      <c r="R1561" s="5" t="s">
        <v>4177</v>
      </c>
      <c r="S1561" s="5" t="s">
        <v>2904</v>
      </c>
      <c r="T1561" s="5">
        <v>26</v>
      </c>
      <c r="U1561" s="5">
        <v>5</v>
      </c>
      <c r="V1561" s="5" t="s">
        <v>2913</v>
      </c>
      <c r="W1561" s="5">
        <v>1</v>
      </c>
      <c r="X1561" s="5" t="s">
        <v>72</v>
      </c>
      <c r="Y1561" s="5">
        <v>1</v>
      </c>
      <c r="Z1561" s="5" t="s">
        <v>73</v>
      </c>
      <c r="AA1561" s="5">
        <v>1</v>
      </c>
      <c r="AB1561" s="6">
        <v>2</v>
      </c>
      <c r="AC1561" s="6">
        <v>2</v>
      </c>
      <c r="AD1561" s="6">
        <v>100</v>
      </c>
      <c r="AE1561" s="6">
        <v>8</v>
      </c>
      <c r="AF1561" s="6">
        <v>8</v>
      </c>
      <c r="AG1561" s="6">
        <v>100</v>
      </c>
      <c r="AH1561" s="6">
        <v>14</v>
      </c>
      <c r="AI1561" s="6">
        <v>14</v>
      </c>
      <c r="AJ1561" s="6">
        <v>100</v>
      </c>
      <c r="AK1561" s="6">
        <v>14</v>
      </c>
      <c r="AL1561" s="6">
        <v>13.3</v>
      </c>
      <c r="AM1561" s="6">
        <v>95</v>
      </c>
      <c r="AN1561" s="6">
        <v>2</v>
      </c>
      <c r="AO1561" s="6">
        <v>0</v>
      </c>
      <c r="AP1561" s="6">
        <v>0</v>
      </c>
      <c r="AQ1561" s="6">
        <v>40</v>
      </c>
      <c r="AR1561" s="6">
        <v>37.299999999999997</v>
      </c>
      <c r="AS1561" s="6">
        <v>93.25</v>
      </c>
      <c r="AT1561" s="7">
        <v>98452466</v>
      </c>
      <c r="AU1561" s="7">
        <v>98452466</v>
      </c>
      <c r="AV1561" s="6">
        <v>100</v>
      </c>
      <c r="AW1561" s="7">
        <v>172678333</v>
      </c>
      <c r="AX1561" s="7">
        <v>172678333</v>
      </c>
      <c r="AY1561" s="6">
        <v>100</v>
      </c>
      <c r="AZ1561" s="7">
        <v>333558957</v>
      </c>
      <c r="BA1561" s="7">
        <v>333558957</v>
      </c>
      <c r="BB1561" s="6">
        <v>100</v>
      </c>
      <c r="BC1561" s="7">
        <v>239658666</v>
      </c>
      <c r="BD1561" s="7">
        <v>204345599</v>
      </c>
      <c r="BE1561" s="6">
        <v>85.27</v>
      </c>
      <c r="BF1561" s="7">
        <v>205068463</v>
      </c>
      <c r="BG1561" s="7">
        <v>0</v>
      </c>
      <c r="BH1561" s="6">
        <v>0</v>
      </c>
      <c r="BI1561" s="7">
        <v>1049416885</v>
      </c>
      <c r="BJ1561" s="7">
        <v>809035355</v>
      </c>
      <c r="BK1561" s="6">
        <v>77.09</v>
      </c>
      <c r="BL1561" s="5" t="s">
        <v>2914</v>
      </c>
      <c r="BM1561" s="3">
        <f t="shared" si="250"/>
        <v>98.452466000000001</v>
      </c>
      <c r="BN1561" s="3">
        <f t="shared" si="251"/>
        <v>98.452466000000001</v>
      </c>
      <c r="BO1561" s="3">
        <f t="shared" si="252"/>
        <v>172.67833300000001</v>
      </c>
      <c r="BP1561" s="3">
        <f t="shared" si="253"/>
        <v>172.67833300000001</v>
      </c>
      <c r="BQ1561" s="3">
        <f t="shared" si="254"/>
        <v>333.55895700000002</v>
      </c>
      <c r="BR1561" s="3">
        <f t="shared" si="255"/>
        <v>333.55895700000002</v>
      </c>
      <c r="BS1561" s="3">
        <f t="shared" si="256"/>
        <v>239.65866600000001</v>
      </c>
      <c r="BT1561" s="3">
        <f t="shared" si="257"/>
        <v>204.34559899999999</v>
      </c>
      <c r="BU1561" s="3">
        <f t="shared" si="258"/>
        <v>205.06846300000001</v>
      </c>
      <c r="BV1561" s="3">
        <f t="shared" si="259"/>
        <v>0</v>
      </c>
    </row>
    <row r="1562" spans="1:74" x14ac:dyDescent="0.25">
      <c r="A1562" s="4">
        <v>16</v>
      </c>
      <c r="B1562" s="5" t="s">
        <v>60</v>
      </c>
      <c r="C1562" s="5" t="s">
        <v>61</v>
      </c>
      <c r="D1562" s="5">
        <v>2023</v>
      </c>
      <c r="E1562" s="5" t="s">
        <v>62</v>
      </c>
      <c r="F1562" s="5" t="s">
        <v>63</v>
      </c>
      <c r="G1562" s="5">
        <v>2</v>
      </c>
      <c r="H1562" s="5" t="s">
        <v>64</v>
      </c>
      <c r="I1562" s="5" t="s">
        <v>3823</v>
      </c>
      <c r="J1562" s="5" t="s">
        <v>2886</v>
      </c>
      <c r="K1562" s="5" t="s">
        <v>2887</v>
      </c>
      <c r="L1562" s="5" t="s">
        <v>4303</v>
      </c>
      <c r="M1562" s="5" t="s">
        <v>1721</v>
      </c>
      <c r="N1562" s="5" t="s">
        <v>3843</v>
      </c>
      <c r="O1562" s="5" t="s">
        <v>260</v>
      </c>
      <c r="P1562" s="5" t="s">
        <v>3866</v>
      </c>
      <c r="Q1562" s="5" t="s">
        <v>875</v>
      </c>
      <c r="R1562" s="5" t="s">
        <v>4177</v>
      </c>
      <c r="S1562" s="5" t="s">
        <v>2904</v>
      </c>
      <c r="T1562" s="5">
        <v>26</v>
      </c>
      <c r="U1562" s="5">
        <v>6</v>
      </c>
      <c r="V1562" s="5" t="s">
        <v>2915</v>
      </c>
      <c r="W1562" s="5">
        <v>3</v>
      </c>
      <c r="X1562" s="5" t="s">
        <v>140</v>
      </c>
      <c r="Y1562" s="5">
        <v>1</v>
      </c>
      <c r="Z1562" s="5" t="s">
        <v>73</v>
      </c>
      <c r="AA1562" s="5">
        <v>1</v>
      </c>
      <c r="AB1562" s="6">
        <v>0.1</v>
      </c>
      <c r="AC1562" s="6">
        <v>0.1</v>
      </c>
      <c r="AD1562" s="6">
        <v>100</v>
      </c>
      <c r="AE1562" s="6">
        <v>0.4</v>
      </c>
      <c r="AF1562" s="6">
        <v>0.4</v>
      </c>
      <c r="AG1562" s="6">
        <v>100</v>
      </c>
      <c r="AH1562" s="6">
        <v>0.7</v>
      </c>
      <c r="AI1562" s="6">
        <v>0.7</v>
      </c>
      <c r="AJ1562" s="6">
        <v>100</v>
      </c>
      <c r="AK1562" s="6">
        <v>0.9</v>
      </c>
      <c r="AL1562" s="6">
        <v>0.9</v>
      </c>
      <c r="AM1562" s="6">
        <v>100</v>
      </c>
      <c r="AN1562" s="6">
        <v>1</v>
      </c>
      <c r="AO1562" s="6">
        <v>0</v>
      </c>
      <c r="AP1562" s="6">
        <v>0</v>
      </c>
      <c r="AQ1562" s="6" t="s">
        <v>77</v>
      </c>
      <c r="AR1562" s="6" t="s">
        <v>77</v>
      </c>
      <c r="AS1562" s="6" t="s">
        <v>77</v>
      </c>
      <c r="AT1562" s="7">
        <v>150000000</v>
      </c>
      <c r="AU1562" s="7">
        <v>150000000</v>
      </c>
      <c r="AV1562" s="6">
        <v>100</v>
      </c>
      <c r="AW1562" s="7">
        <v>23895000</v>
      </c>
      <c r="AX1562" s="7">
        <v>21240000</v>
      </c>
      <c r="AY1562" s="6">
        <v>88.87</v>
      </c>
      <c r="AZ1562" s="7">
        <v>164915300</v>
      </c>
      <c r="BA1562" s="7">
        <v>164915300</v>
      </c>
      <c r="BB1562" s="6">
        <v>100</v>
      </c>
      <c r="BC1562" s="7">
        <v>21876000</v>
      </c>
      <c r="BD1562" s="7">
        <v>21876000</v>
      </c>
      <c r="BE1562" s="6">
        <v>100</v>
      </c>
      <c r="BF1562" s="7">
        <v>17919725</v>
      </c>
      <c r="BG1562" s="7">
        <v>0</v>
      </c>
      <c r="BH1562" s="6">
        <v>0</v>
      </c>
      <c r="BI1562" s="7">
        <v>378606025</v>
      </c>
      <c r="BJ1562" s="7">
        <v>358031300</v>
      </c>
      <c r="BK1562" s="6">
        <v>94.57</v>
      </c>
      <c r="BL1562" s="5" t="s">
        <v>2916</v>
      </c>
      <c r="BM1562" s="3">
        <f t="shared" si="250"/>
        <v>150</v>
      </c>
      <c r="BN1562" s="3">
        <f t="shared" si="251"/>
        <v>150</v>
      </c>
      <c r="BO1562" s="3">
        <f t="shared" si="252"/>
        <v>23.895</v>
      </c>
      <c r="BP1562" s="3">
        <f t="shared" si="253"/>
        <v>21.24</v>
      </c>
      <c r="BQ1562" s="3">
        <f t="shared" si="254"/>
        <v>164.9153</v>
      </c>
      <c r="BR1562" s="3">
        <f t="shared" si="255"/>
        <v>164.9153</v>
      </c>
      <c r="BS1562" s="3">
        <f t="shared" si="256"/>
        <v>21.876000000000001</v>
      </c>
      <c r="BT1562" s="3">
        <f t="shared" si="257"/>
        <v>21.876000000000001</v>
      </c>
      <c r="BU1562" s="3">
        <f t="shared" si="258"/>
        <v>17.919725</v>
      </c>
      <c r="BV1562" s="3">
        <f t="shared" si="259"/>
        <v>0</v>
      </c>
    </row>
    <row r="1563" spans="1:74" x14ac:dyDescent="0.25">
      <c r="A1563" s="4">
        <v>16</v>
      </c>
      <c r="B1563" s="5" t="s">
        <v>60</v>
      </c>
      <c r="C1563" s="5" t="s">
        <v>61</v>
      </c>
      <c r="D1563" s="5">
        <v>2023</v>
      </c>
      <c r="E1563" s="5" t="s">
        <v>62</v>
      </c>
      <c r="F1563" s="5" t="s">
        <v>63</v>
      </c>
      <c r="G1563" s="5">
        <v>2</v>
      </c>
      <c r="H1563" s="5" t="s">
        <v>64</v>
      </c>
      <c r="I1563" s="5" t="s">
        <v>3823</v>
      </c>
      <c r="J1563" s="5" t="s">
        <v>2886</v>
      </c>
      <c r="K1563" s="5" t="s">
        <v>2887</v>
      </c>
      <c r="L1563" s="5" t="s">
        <v>4303</v>
      </c>
      <c r="M1563" s="5" t="s">
        <v>1721</v>
      </c>
      <c r="N1563" s="5" t="s">
        <v>3843</v>
      </c>
      <c r="O1563" s="5" t="s">
        <v>260</v>
      </c>
      <c r="P1563" s="5" t="s">
        <v>3866</v>
      </c>
      <c r="Q1563" s="5" t="s">
        <v>875</v>
      </c>
      <c r="R1563" s="5" t="s">
        <v>4177</v>
      </c>
      <c r="S1563" s="5" t="s">
        <v>2904</v>
      </c>
      <c r="T1563" s="5">
        <v>26</v>
      </c>
      <c r="U1563" s="5">
        <v>7</v>
      </c>
      <c r="V1563" s="5" t="s">
        <v>2917</v>
      </c>
      <c r="W1563" s="5">
        <v>1</v>
      </c>
      <c r="X1563" s="5" t="s">
        <v>72</v>
      </c>
      <c r="Y1563" s="5">
        <v>1</v>
      </c>
      <c r="Z1563" s="5" t="s">
        <v>73</v>
      </c>
      <c r="AA1563" s="5">
        <v>1</v>
      </c>
      <c r="AB1563" s="6">
        <v>0.05</v>
      </c>
      <c r="AC1563" s="6">
        <v>0.05</v>
      </c>
      <c r="AD1563" s="6">
        <v>100</v>
      </c>
      <c r="AE1563" s="6">
        <v>0.35</v>
      </c>
      <c r="AF1563" s="6">
        <v>0.35</v>
      </c>
      <c r="AG1563" s="6">
        <v>100</v>
      </c>
      <c r="AH1563" s="6">
        <v>0.3</v>
      </c>
      <c r="AI1563" s="6">
        <v>0.3</v>
      </c>
      <c r="AJ1563" s="6">
        <v>100</v>
      </c>
      <c r="AK1563" s="6">
        <v>0.25</v>
      </c>
      <c r="AL1563" s="6">
        <v>0.21</v>
      </c>
      <c r="AM1563" s="6">
        <v>84</v>
      </c>
      <c r="AN1563" s="6">
        <v>0.05</v>
      </c>
      <c r="AO1563" s="6">
        <v>0</v>
      </c>
      <c r="AP1563" s="6">
        <v>0</v>
      </c>
      <c r="AQ1563" s="6">
        <v>1</v>
      </c>
      <c r="AR1563" s="6">
        <v>0.91</v>
      </c>
      <c r="AS1563" s="6">
        <v>91</v>
      </c>
      <c r="AT1563" s="7">
        <v>16796000</v>
      </c>
      <c r="AU1563" s="7">
        <v>16796000</v>
      </c>
      <c r="AV1563" s="6">
        <v>100</v>
      </c>
      <c r="AW1563" s="7">
        <v>15930000</v>
      </c>
      <c r="AX1563" s="7">
        <v>15930000</v>
      </c>
      <c r="AY1563" s="6">
        <v>100</v>
      </c>
      <c r="AZ1563" s="7">
        <v>65445700</v>
      </c>
      <c r="BA1563" s="7">
        <v>65445700</v>
      </c>
      <c r="BB1563" s="6">
        <v>100</v>
      </c>
      <c r="BC1563" s="7">
        <v>35913100</v>
      </c>
      <c r="BD1563" s="7">
        <v>27345000</v>
      </c>
      <c r="BE1563" s="6">
        <v>76.16</v>
      </c>
      <c r="BF1563" s="7">
        <v>35839450</v>
      </c>
      <c r="BG1563" s="7">
        <v>0</v>
      </c>
      <c r="BH1563" s="6">
        <v>0</v>
      </c>
      <c r="BI1563" s="7">
        <v>169924250</v>
      </c>
      <c r="BJ1563" s="7">
        <v>125516700</v>
      </c>
      <c r="BK1563" s="6">
        <v>73.87</v>
      </c>
      <c r="BL1563" s="5" t="s">
        <v>2918</v>
      </c>
      <c r="BM1563" s="3">
        <f t="shared" si="250"/>
        <v>16.795999999999999</v>
      </c>
      <c r="BN1563" s="3">
        <f t="shared" si="251"/>
        <v>16.795999999999999</v>
      </c>
      <c r="BO1563" s="3">
        <f t="shared" si="252"/>
        <v>15.93</v>
      </c>
      <c r="BP1563" s="3">
        <f t="shared" si="253"/>
        <v>15.93</v>
      </c>
      <c r="BQ1563" s="3">
        <f t="shared" si="254"/>
        <v>65.445700000000002</v>
      </c>
      <c r="BR1563" s="3">
        <f t="shared" si="255"/>
        <v>65.445700000000002</v>
      </c>
      <c r="BS1563" s="3">
        <f t="shared" si="256"/>
        <v>35.9131</v>
      </c>
      <c r="BT1563" s="3">
        <f t="shared" si="257"/>
        <v>27.344999999999999</v>
      </c>
      <c r="BU1563" s="3">
        <f t="shared" si="258"/>
        <v>35.839449999999999</v>
      </c>
      <c r="BV1563" s="3">
        <f t="shared" si="259"/>
        <v>0</v>
      </c>
    </row>
    <row r="1564" spans="1:74" x14ac:dyDescent="0.25">
      <c r="A1564" s="4">
        <v>16</v>
      </c>
      <c r="B1564" s="5" t="s">
        <v>60</v>
      </c>
      <c r="C1564" s="5" t="s">
        <v>61</v>
      </c>
      <c r="D1564" s="5">
        <v>2023</v>
      </c>
      <c r="E1564" s="5" t="s">
        <v>62</v>
      </c>
      <c r="F1564" s="5" t="s">
        <v>63</v>
      </c>
      <c r="G1564" s="5">
        <v>2</v>
      </c>
      <c r="H1564" s="5" t="s">
        <v>64</v>
      </c>
      <c r="I1564" s="5" t="s">
        <v>3823</v>
      </c>
      <c r="J1564" s="5" t="s">
        <v>2886</v>
      </c>
      <c r="K1564" s="5" t="s">
        <v>2887</v>
      </c>
      <c r="L1564" s="5" t="s">
        <v>4303</v>
      </c>
      <c r="M1564" s="5" t="s">
        <v>1721</v>
      </c>
      <c r="N1564" s="5" t="s">
        <v>3843</v>
      </c>
      <c r="O1564" s="5" t="s">
        <v>260</v>
      </c>
      <c r="P1564" s="5" t="s">
        <v>3866</v>
      </c>
      <c r="Q1564" s="5" t="s">
        <v>875</v>
      </c>
      <c r="R1564" s="5" t="s">
        <v>4177</v>
      </c>
      <c r="S1564" s="5" t="s">
        <v>2904</v>
      </c>
      <c r="T1564" s="5">
        <v>26</v>
      </c>
      <c r="U1564" s="5">
        <v>8</v>
      </c>
      <c r="V1564" s="5" t="s">
        <v>2919</v>
      </c>
      <c r="W1564" s="5">
        <v>1</v>
      </c>
      <c r="X1564" s="5" t="s">
        <v>72</v>
      </c>
      <c r="Y1564" s="5">
        <v>1</v>
      </c>
      <c r="Z1564" s="5" t="s">
        <v>73</v>
      </c>
      <c r="AA1564" s="5">
        <v>1</v>
      </c>
      <c r="AB1564" s="6">
        <v>0.1</v>
      </c>
      <c r="AC1564" s="6">
        <v>0.1</v>
      </c>
      <c r="AD1564" s="6">
        <v>100</v>
      </c>
      <c r="AE1564" s="6">
        <v>1</v>
      </c>
      <c r="AF1564" s="6">
        <v>1</v>
      </c>
      <c r="AG1564" s="6">
        <v>100</v>
      </c>
      <c r="AH1564" s="6">
        <v>1</v>
      </c>
      <c r="AI1564" s="6">
        <v>1</v>
      </c>
      <c r="AJ1564" s="6">
        <v>100</v>
      </c>
      <c r="AK1564" s="6">
        <v>1</v>
      </c>
      <c r="AL1564" s="6">
        <v>0.5</v>
      </c>
      <c r="AM1564" s="6">
        <v>50</v>
      </c>
      <c r="AN1564" s="6">
        <v>0.9</v>
      </c>
      <c r="AO1564" s="6">
        <v>0</v>
      </c>
      <c r="AP1564" s="6">
        <v>0</v>
      </c>
      <c r="AQ1564" s="6">
        <v>4</v>
      </c>
      <c r="AR1564" s="6">
        <v>2.6</v>
      </c>
      <c r="AS1564" s="6">
        <v>65</v>
      </c>
      <c r="AT1564" s="7">
        <v>42736867</v>
      </c>
      <c r="AU1564" s="7">
        <v>42736867</v>
      </c>
      <c r="AV1564" s="6">
        <v>100</v>
      </c>
      <c r="AW1564" s="7">
        <v>13629000</v>
      </c>
      <c r="AX1564" s="7">
        <v>13629000</v>
      </c>
      <c r="AY1564" s="6">
        <v>100</v>
      </c>
      <c r="AZ1564" s="7">
        <v>162226000</v>
      </c>
      <c r="BA1564" s="7">
        <v>162226000</v>
      </c>
      <c r="BB1564" s="6">
        <v>100</v>
      </c>
      <c r="BC1564" s="7">
        <v>36791400</v>
      </c>
      <c r="BD1564" s="7">
        <v>36791400</v>
      </c>
      <c r="BE1564" s="6">
        <v>100</v>
      </c>
      <c r="BF1564" s="7">
        <v>11946484</v>
      </c>
      <c r="BG1564" s="7">
        <v>0</v>
      </c>
      <c r="BH1564" s="6">
        <v>0</v>
      </c>
      <c r="BI1564" s="7">
        <v>267329751</v>
      </c>
      <c r="BJ1564" s="7">
        <v>255383267</v>
      </c>
      <c r="BK1564" s="6">
        <v>95.53</v>
      </c>
      <c r="BL1564" s="5" t="s">
        <v>2920</v>
      </c>
      <c r="BM1564" s="3">
        <f t="shared" si="250"/>
        <v>42.736866999999997</v>
      </c>
      <c r="BN1564" s="3">
        <f t="shared" si="251"/>
        <v>42.736866999999997</v>
      </c>
      <c r="BO1564" s="3">
        <f t="shared" si="252"/>
        <v>13.629</v>
      </c>
      <c r="BP1564" s="3">
        <f t="shared" si="253"/>
        <v>13.629</v>
      </c>
      <c r="BQ1564" s="3">
        <f t="shared" si="254"/>
        <v>162.226</v>
      </c>
      <c r="BR1564" s="3">
        <f t="shared" si="255"/>
        <v>162.226</v>
      </c>
      <c r="BS1564" s="3">
        <f t="shared" si="256"/>
        <v>36.791400000000003</v>
      </c>
      <c r="BT1564" s="3">
        <f t="shared" si="257"/>
        <v>36.791400000000003</v>
      </c>
      <c r="BU1564" s="3">
        <f t="shared" si="258"/>
        <v>11.946484</v>
      </c>
      <c r="BV1564" s="3">
        <f t="shared" si="259"/>
        <v>0</v>
      </c>
    </row>
    <row r="1565" spans="1:74" x14ac:dyDescent="0.25">
      <c r="A1565" s="4">
        <v>16</v>
      </c>
      <c r="B1565" s="5" t="s">
        <v>60</v>
      </c>
      <c r="C1565" s="5" t="s">
        <v>61</v>
      </c>
      <c r="D1565" s="5">
        <v>2023</v>
      </c>
      <c r="E1565" s="5" t="s">
        <v>62</v>
      </c>
      <c r="F1565" s="5" t="s">
        <v>63</v>
      </c>
      <c r="G1565" s="5">
        <v>2</v>
      </c>
      <c r="H1565" s="5" t="s">
        <v>64</v>
      </c>
      <c r="I1565" s="5" t="s">
        <v>3823</v>
      </c>
      <c r="J1565" s="5" t="s">
        <v>2886</v>
      </c>
      <c r="K1565" s="5" t="s">
        <v>2887</v>
      </c>
      <c r="L1565" s="5" t="s">
        <v>4303</v>
      </c>
      <c r="M1565" s="5" t="s">
        <v>1721</v>
      </c>
      <c r="N1565" s="5" t="s">
        <v>3843</v>
      </c>
      <c r="O1565" s="5" t="s">
        <v>260</v>
      </c>
      <c r="P1565" s="5" t="s">
        <v>3866</v>
      </c>
      <c r="Q1565" s="5" t="s">
        <v>875</v>
      </c>
      <c r="R1565" s="5" t="s">
        <v>4177</v>
      </c>
      <c r="S1565" s="5" t="s">
        <v>2904</v>
      </c>
      <c r="T1565" s="5">
        <v>26</v>
      </c>
      <c r="U1565" s="5">
        <v>9</v>
      </c>
      <c r="V1565" s="5" t="s">
        <v>2921</v>
      </c>
      <c r="W1565" s="5">
        <v>3</v>
      </c>
      <c r="X1565" s="5" t="s">
        <v>140</v>
      </c>
      <c r="Y1565" s="5">
        <v>1</v>
      </c>
      <c r="Z1565" s="5" t="s">
        <v>73</v>
      </c>
      <c r="AA1565" s="5">
        <v>1</v>
      </c>
      <c r="AB1565" s="6">
        <v>1.9</v>
      </c>
      <c r="AC1565" s="6">
        <v>1.9</v>
      </c>
      <c r="AD1565" s="6">
        <v>100</v>
      </c>
      <c r="AE1565" s="6">
        <v>5.7</v>
      </c>
      <c r="AF1565" s="6">
        <v>5.7</v>
      </c>
      <c r="AG1565" s="6">
        <v>100</v>
      </c>
      <c r="AH1565" s="6">
        <v>11.4</v>
      </c>
      <c r="AI1565" s="6">
        <v>11.4</v>
      </c>
      <c r="AJ1565" s="6">
        <v>100</v>
      </c>
      <c r="AK1565" s="6">
        <v>17.14</v>
      </c>
      <c r="AL1565" s="6">
        <v>17.14</v>
      </c>
      <c r="AM1565" s="6">
        <v>100</v>
      </c>
      <c r="AN1565" s="6">
        <v>19</v>
      </c>
      <c r="AO1565" s="6">
        <v>0</v>
      </c>
      <c r="AP1565" s="6">
        <v>0</v>
      </c>
      <c r="AQ1565" s="6" t="s">
        <v>77</v>
      </c>
      <c r="AR1565" s="6" t="s">
        <v>77</v>
      </c>
      <c r="AS1565" s="6" t="s">
        <v>77</v>
      </c>
      <c r="AT1565" s="7">
        <v>470401767</v>
      </c>
      <c r="AU1565" s="7">
        <v>470401767</v>
      </c>
      <c r="AV1565" s="6">
        <v>100</v>
      </c>
      <c r="AW1565" s="7">
        <v>370679333</v>
      </c>
      <c r="AX1565" s="7">
        <v>360217333</v>
      </c>
      <c r="AY1565" s="6">
        <v>97.18</v>
      </c>
      <c r="AZ1565" s="7">
        <v>257867625</v>
      </c>
      <c r="BA1565" s="7">
        <v>257867625</v>
      </c>
      <c r="BB1565" s="6">
        <v>100</v>
      </c>
      <c r="BC1565" s="7">
        <v>248282070</v>
      </c>
      <c r="BD1565" s="7">
        <v>221920735</v>
      </c>
      <c r="BE1565" s="6">
        <v>89.38</v>
      </c>
      <c r="BF1565" s="7">
        <v>208988051</v>
      </c>
      <c r="BG1565" s="7">
        <v>0</v>
      </c>
      <c r="BH1565" s="6">
        <v>0</v>
      </c>
      <c r="BI1565" s="7">
        <v>1556218846</v>
      </c>
      <c r="BJ1565" s="7">
        <v>1310407460</v>
      </c>
      <c r="BK1565" s="6">
        <v>84.2</v>
      </c>
      <c r="BL1565" s="5" t="s">
        <v>2922</v>
      </c>
      <c r="BM1565" s="3">
        <f t="shared" si="250"/>
        <v>470.40176700000001</v>
      </c>
      <c r="BN1565" s="3">
        <f t="shared" si="251"/>
        <v>470.40176700000001</v>
      </c>
      <c r="BO1565" s="3">
        <f t="shared" si="252"/>
        <v>370.67933299999999</v>
      </c>
      <c r="BP1565" s="3">
        <f t="shared" si="253"/>
        <v>360.217333</v>
      </c>
      <c r="BQ1565" s="3">
        <f t="shared" si="254"/>
        <v>257.86762499999998</v>
      </c>
      <c r="BR1565" s="3">
        <f t="shared" si="255"/>
        <v>257.86762499999998</v>
      </c>
      <c r="BS1565" s="3">
        <f t="shared" si="256"/>
        <v>248.28207</v>
      </c>
      <c r="BT1565" s="3">
        <f t="shared" si="257"/>
        <v>221.92073500000001</v>
      </c>
      <c r="BU1565" s="3">
        <f t="shared" si="258"/>
        <v>208.98805100000001</v>
      </c>
      <c r="BV1565" s="3">
        <f t="shared" si="259"/>
        <v>0</v>
      </c>
    </row>
    <row r="1566" spans="1:74" x14ac:dyDescent="0.25">
      <c r="A1566" s="4">
        <v>16</v>
      </c>
      <c r="B1566" s="5" t="s">
        <v>60</v>
      </c>
      <c r="C1566" s="5" t="s">
        <v>61</v>
      </c>
      <c r="D1566" s="5">
        <v>2023</v>
      </c>
      <c r="E1566" s="5" t="s">
        <v>62</v>
      </c>
      <c r="F1566" s="5" t="s">
        <v>63</v>
      </c>
      <c r="G1566" s="5">
        <v>2</v>
      </c>
      <c r="H1566" s="5" t="s">
        <v>64</v>
      </c>
      <c r="I1566" s="5" t="s">
        <v>3823</v>
      </c>
      <c r="J1566" s="5" t="s">
        <v>2886</v>
      </c>
      <c r="K1566" s="5" t="s">
        <v>2887</v>
      </c>
      <c r="L1566" s="5" t="s">
        <v>4303</v>
      </c>
      <c r="M1566" s="5" t="s">
        <v>1721</v>
      </c>
      <c r="N1566" s="5" t="s">
        <v>3843</v>
      </c>
      <c r="O1566" s="5" t="s">
        <v>260</v>
      </c>
      <c r="P1566" s="5" t="s">
        <v>3866</v>
      </c>
      <c r="Q1566" s="5" t="s">
        <v>875</v>
      </c>
      <c r="R1566" s="5" t="s">
        <v>4177</v>
      </c>
      <c r="S1566" s="5" t="s">
        <v>2904</v>
      </c>
      <c r="T1566" s="5">
        <v>26</v>
      </c>
      <c r="U1566" s="5">
        <v>11</v>
      </c>
      <c r="V1566" s="5" t="s">
        <v>2923</v>
      </c>
      <c r="W1566" s="5">
        <v>2</v>
      </c>
      <c r="X1566" s="5" t="s">
        <v>76</v>
      </c>
      <c r="Y1566" s="5">
        <v>1</v>
      </c>
      <c r="Z1566" s="5" t="s">
        <v>73</v>
      </c>
      <c r="AA1566" s="5">
        <v>1</v>
      </c>
      <c r="AB1566" s="6">
        <v>1</v>
      </c>
      <c r="AC1566" s="6">
        <v>0.1</v>
      </c>
      <c r="AD1566" s="6">
        <v>10</v>
      </c>
      <c r="AE1566" s="6">
        <v>1</v>
      </c>
      <c r="AF1566" s="6">
        <v>1</v>
      </c>
      <c r="AG1566" s="6">
        <v>100</v>
      </c>
      <c r="AH1566" s="6">
        <v>1</v>
      </c>
      <c r="AI1566" s="6">
        <v>1</v>
      </c>
      <c r="AJ1566" s="6">
        <v>100</v>
      </c>
      <c r="AK1566" s="6">
        <v>1</v>
      </c>
      <c r="AL1566" s="6">
        <v>0.73</v>
      </c>
      <c r="AM1566" s="6">
        <v>73</v>
      </c>
      <c r="AN1566" s="6">
        <v>1</v>
      </c>
      <c r="AO1566" s="6">
        <v>0</v>
      </c>
      <c r="AP1566" s="6">
        <v>0</v>
      </c>
      <c r="AQ1566" s="6" t="s">
        <v>77</v>
      </c>
      <c r="AR1566" s="6" t="s">
        <v>77</v>
      </c>
      <c r="AS1566" s="6" t="s">
        <v>77</v>
      </c>
      <c r="AT1566" s="7">
        <v>113632000</v>
      </c>
      <c r="AU1566" s="7">
        <v>113632000</v>
      </c>
      <c r="AV1566" s="6">
        <v>100</v>
      </c>
      <c r="AW1566" s="7">
        <v>33401000</v>
      </c>
      <c r="AX1566" s="7">
        <v>33401000</v>
      </c>
      <c r="AY1566" s="6">
        <v>100</v>
      </c>
      <c r="AZ1566" s="7">
        <v>121624190</v>
      </c>
      <c r="BA1566" s="7">
        <v>121624190</v>
      </c>
      <c r="BB1566" s="6">
        <v>100</v>
      </c>
      <c r="BC1566" s="7">
        <v>62513599</v>
      </c>
      <c r="BD1566" s="7">
        <v>62513599</v>
      </c>
      <c r="BE1566" s="6">
        <v>100</v>
      </c>
      <c r="BF1566" s="7">
        <v>76386234</v>
      </c>
      <c r="BG1566" s="7">
        <v>0</v>
      </c>
      <c r="BH1566" s="6">
        <v>0</v>
      </c>
      <c r="BI1566" s="7">
        <v>407557023</v>
      </c>
      <c r="BJ1566" s="7">
        <v>331170789</v>
      </c>
      <c r="BK1566" s="6">
        <v>81.260000000000005</v>
      </c>
      <c r="BL1566" s="5" t="s">
        <v>2924</v>
      </c>
      <c r="BM1566" s="3">
        <f t="shared" si="250"/>
        <v>113.63200000000001</v>
      </c>
      <c r="BN1566" s="3">
        <f t="shared" si="251"/>
        <v>113.63200000000001</v>
      </c>
      <c r="BO1566" s="3">
        <f t="shared" si="252"/>
        <v>33.401000000000003</v>
      </c>
      <c r="BP1566" s="3">
        <f t="shared" si="253"/>
        <v>33.401000000000003</v>
      </c>
      <c r="BQ1566" s="3">
        <f t="shared" si="254"/>
        <v>121.62419</v>
      </c>
      <c r="BR1566" s="3">
        <f t="shared" si="255"/>
        <v>121.62419</v>
      </c>
      <c r="BS1566" s="3">
        <f t="shared" si="256"/>
        <v>62.513598999999999</v>
      </c>
      <c r="BT1566" s="3">
        <f t="shared" si="257"/>
        <v>62.513598999999999</v>
      </c>
      <c r="BU1566" s="3">
        <f t="shared" si="258"/>
        <v>76.386234000000002</v>
      </c>
      <c r="BV1566" s="3">
        <f t="shared" si="259"/>
        <v>0</v>
      </c>
    </row>
    <row r="1567" spans="1:74" x14ac:dyDescent="0.25">
      <c r="A1567" s="4">
        <v>16</v>
      </c>
      <c r="B1567" s="5" t="s">
        <v>60</v>
      </c>
      <c r="C1567" s="5" t="s">
        <v>61</v>
      </c>
      <c r="D1567" s="5">
        <v>2023</v>
      </c>
      <c r="E1567" s="5" t="s">
        <v>62</v>
      </c>
      <c r="F1567" s="5" t="s">
        <v>63</v>
      </c>
      <c r="G1567" s="5">
        <v>2</v>
      </c>
      <c r="H1567" s="5" t="s">
        <v>64</v>
      </c>
      <c r="I1567" s="5" t="s">
        <v>3823</v>
      </c>
      <c r="J1567" s="5" t="s">
        <v>2886</v>
      </c>
      <c r="K1567" s="5" t="s">
        <v>2887</v>
      </c>
      <c r="L1567" s="5" t="s">
        <v>4303</v>
      </c>
      <c r="M1567" s="5" t="s">
        <v>1721</v>
      </c>
      <c r="N1567" s="5" t="s">
        <v>3843</v>
      </c>
      <c r="O1567" s="5" t="s">
        <v>260</v>
      </c>
      <c r="P1567" s="5" t="s">
        <v>3866</v>
      </c>
      <c r="Q1567" s="5" t="s">
        <v>875</v>
      </c>
      <c r="R1567" s="5" t="s">
        <v>4177</v>
      </c>
      <c r="S1567" s="5" t="s">
        <v>2904</v>
      </c>
      <c r="T1567" s="5">
        <v>26</v>
      </c>
      <c r="U1567" s="5">
        <v>12</v>
      </c>
      <c r="V1567" s="5" t="s">
        <v>2925</v>
      </c>
      <c r="W1567" s="5">
        <v>1</v>
      </c>
      <c r="X1567" s="5" t="s">
        <v>72</v>
      </c>
      <c r="Y1567" s="5">
        <v>1</v>
      </c>
      <c r="Z1567" s="5" t="s">
        <v>73</v>
      </c>
      <c r="AA1567" s="5">
        <v>1</v>
      </c>
      <c r="AB1567" s="6">
        <v>1</v>
      </c>
      <c r="AC1567" s="6">
        <v>1</v>
      </c>
      <c r="AD1567" s="6">
        <v>100</v>
      </c>
      <c r="AE1567" s="6">
        <v>2</v>
      </c>
      <c r="AF1567" s="6">
        <v>2</v>
      </c>
      <c r="AG1567" s="6">
        <v>100</v>
      </c>
      <c r="AH1567" s="6">
        <v>2</v>
      </c>
      <c r="AI1567" s="6">
        <v>2</v>
      </c>
      <c r="AJ1567" s="6">
        <v>100</v>
      </c>
      <c r="AK1567" s="6">
        <v>2</v>
      </c>
      <c r="AL1567" s="6">
        <v>0</v>
      </c>
      <c r="AM1567" s="6">
        <v>0</v>
      </c>
      <c r="AN1567" s="6">
        <v>1</v>
      </c>
      <c r="AO1567" s="6">
        <v>0</v>
      </c>
      <c r="AP1567" s="6">
        <v>0</v>
      </c>
      <c r="AQ1567" s="6">
        <v>8</v>
      </c>
      <c r="AR1567" s="6">
        <v>5</v>
      </c>
      <c r="AS1567" s="6">
        <v>62.5</v>
      </c>
      <c r="AT1567" s="7">
        <v>150000000</v>
      </c>
      <c r="AU1567" s="7">
        <v>150000000</v>
      </c>
      <c r="AV1567" s="6">
        <v>100</v>
      </c>
      <c r="AW1567" s="7">
        <v>5310000</v>
      </c>
      <c r="AX1567" s="7">
        <v>5310000</v>
      </c>
      <c r="AY1567" s="6">
        <v>100</v>
      </c>
      <c r="AZ1567" s="7">
        <v>91588767</v>
      </c>
      <c r="BA1567" s="7">
        <v>91588767</v>
      </c>
      <c r="BB1567" s="6">
        <v>100</v>
      </c>
      <c r="BC1567" s="7">
        <v>15012934</v>
      </c>
      <c r="BD1567" s="7">
        <v>15012934</v>
      </c>
      <c r="BE1567" s="6">
        <v>100</v>
      </c>
      <c r="BF1567" s="7">
        <v>23892967</v>
      </c>
      <c r="BG1567" s="7">
        <v>0</v>
      </c>
      <c r="BH1567" s="6">
        <v>0</v>
      </c>
      <c r="BI1567" s="7">
        <v>285804668</v>
      </c>
      <c r="BJ1567" s="7">
        <v>261911701</v>
      </c>
      <c r="BK1567" s="6">
        <v>91.64</v>
      </c>
      <c r="BL1567" s="5" t="s">
        <v>2926</v>
      </c>
      <c r="BM1567" s="3">
        <f t="shared" si="250"/>
        <v>150</v>
      </c>
      <c r="BN1567" s="3">
        <f t="shared" si="251"/>
        <v>150</v>
      </c>
      <c r="BO1567" s="3">
        <f t="shared" si="252"/>
        <v>5.31</v>
      </c>
      <c r="BP1567" s="3">
        <f t="shared" si="253"/>
        <v>5.31</v>
      </c>
      <c r="BQ1567" s="3">
        <f t="shared" si="254"/>
        <v>91.588767000000004</v>
      </c>
      <c r="BR1567" s="3">
        <f t="shared" si="255"/>
        <v>91.588767000000004</v>
      </c>
      <c r="BS1567" s="3">
        <f t="shared" si="256"/>
        <v>15.012934</v>
      </c>
      <c r="BT1567" s="3">
        <f t="shared" si="257"/>
        <v>15.012934</v>
      </c>
      <c r="BU1567" s="3">
        <f t="shared" si="258"/>
        <v>23.892966999999999</v>
      </c>
      <c r="BV1567" s="3">
        <f t="shared" si="259"/>
        <v>0</v>
      </c>
    </row>
    <row r="1568" spans="1:74" x14ac:dyDescent="0.25">
      <c r="A1568" s="4">
        <v>16</v>
      </c>
      <c r="B1568" s="5" t="s">
        <v>60</v>
      </c>
      <c r="C1568" s="5" t="s">
        <v>61</v>
      </c>
      <c r="D1568" s="5">
        <v>2023</v>
      </c>
      <c r="E1568" s="5" t="s">
        <v>62</v>
      </c>
      <c r="F1568" s="5" t="s">
        <v>63</v>
      </c>
      <c r="G1568" s="5">
        <v>2</v>
      </c>
      <c r="H1568" s="5" t="s">
        <v>64</v>
      </c>
      <c r="I1568" s="5" t="s">
        <v>3823</v>
      </c>
      <c r="J1568" s="5" t="s">
        <v>2886</v>
      </c>
      <c r="K1568" s="5" t="s">
        <v>2887</v>
      </c>
      <c r="L1568" s="5" t="s">
        <v>4303</v>
      </c>
      <c r="M1568" s="5" t="s">
        <v>1721</v>
      </c>
      <c r="N1568" s="5" t="s">
        <v>3843</v>
      </c>
      <c r="O1568" s="5" t="s">
        <v>260</v>
      </c>
      <c r="P1568" s="5" t="s">
        <v>3866</v>
      </c>
      <c r="Q1568" s="5" t="s">
        <v>875</v>
      </c>
      <c r="R1568" s="5" t="s">
        <v>4177</v>
      </c>
      <c r="S1568" s="5" t="s">
        <v>2904</v>
      </c>
      <c r="T1568" s="5">
        <v>26</v>
      </c>
      <c r="U1568" s="5">
        <v>13</v>
      </c>
      <c r="V1568" s="5" t="s">
        <v>2927</v>
      </c>
      <c r="W1568" s="5">
        <v>3</v>
      </c>
      <c r="X1568" s="5" t="s">
        <v>140</v>
      </c>
      <c r="Y1568" s="5">
        <v>1</v>
      </c>
      <c r="Z1568" s="5" t="s">
        <v>73</v>
      </c>
      <c r="AA1568" s="5">
        <v>1</v>
      </c>
      <c r="AB1568" s="6">
        <v>0.5</v>
      </c>
      <c r="AC1568" s="6">
        <v>0.1</v>
      </c>
      <c r="AD1568" s="6">
        <v>20</v>
      </c>
      <c r="AE1568" s="6">
        <v>1.75</v>
      </c>
      <c r="AF1568" s="6">
        <v>1.75</v>
      </c>
      <c r="AG1568" s="6">
        <v>100</v>
      </c>
      <c r="AH1568" s="6">
        <v>3.75</v>
      </c>
      <c r="AI1568" s="6">
        <v>3.75</v>
      </c>
      <c r="AJ1568" s="6">
        <v>100</v>
      </c>
      <c r="AK1568" s="6">
        <v>4.75</v>
      </c>
      <c r="AL1568" s="6">
        <v>4.57</v>
      </c>
      <c r="AM1568" s="6">
        <v>96.21</v>
      </c>
      <c r="AN1568" s="6">
        <v>5</v>
      </c>
      <c r="AO1568" s="6">
        <v>0</v>
      </c>
      <c r="AP1568" s="6">
        <v>0</v>
      </c>
      <c r="AQ1568" s="6" t="s">
        <v>77</v>
      </c>
      <c r="AR1568" s="6" t="s">
        <v>77</v>
      </c>
      <c r="AS1568" s="6" t="s">
        <v>77</v>
      </c>
      <c r="AT1568" s="7">
        <v>98384502</v>
      </c>
      <c r="AU1568" s="7">
        <v>95817400</v>
      </c>
      <c r="AV1568" s="6">
        <v>97.4</v>
      </c>
      <c r="AW1568" s="7">
        <v>180340000</v>
      </c>
      <c r="AX1568" s="7">
        <v>180340000</v>
      </c>
      <c r="AY1568" s="6">
        <v>100</v>
      </c>
      <c r="AZ1568" s="7">
        <v>243816123</v>
      </c>
      <c r="BA1568" s="7">
        <v>243816123</v>
      </c>
      <c r="BB1568" s="6">
        <v>100</v>
      </c>
      <c r="BC1568" s="7">
        <v>152353599</v>
      </c>
      <c r="BD1568" s="7">
        <v>152353599</v>
      </c>
      <c r="BE1568" s="6">
        <v>100</v>
      </c>
      <c r="BF1568" s="7">
        <v>145558946</v>
      </c>
      <c r="BG1568" s="7">
        <v>0</v>
      </c>
      <c r="BH1568" s="6">
        <v>0</v>
      </c>
      <c r="BI1568" s="7">
        <v>820453170</v>
      </c>
      <c r="BJ1568" s="7">
        <v>672327122</v>
      </c>
      <c r="BK1568" s="6">
        <v>81.95</v>
      </c>
      <c r="BL1568" s="5" t="s">
        <v>2928</v>
      </c>
      <c r="BM1568" s="3">
        <f t="shared" si="250"/>
        <v>98.384501999999998</v>
      </c>
      <c r="BN1568" s="3">
        <f t="shared" si="251"/>
        <v>95.817400000000006</v>
      </c>
      <c r="BO1568" s="3">
        <f t="shared" si="252"/>
        <v>180.34</v>
      </c>
      <c r="BP1568" s="3">
        <f t="shared" si="253"/>
        <v>180.34</v>
      </c>
      <c r="BQ1568" s="3">
        <f t="shared" si="254"/>
        <v>243.816123</v>
      </c>
      <c r="BR1568" s="3">
        <f t="shared" si="255"/>
        <v>243.816123</v>
      </c>
      <c r="BS1568" s="3">
        <f t="shared" si="256"/>
        <v>152.353599</v>
      </c>
      <c r="BT1568" s="3">
        <f t="shared" si="257"/>
        <v>152.353599</v>
      </c>
      <c r="BU1568" s="3">
        <f t="shared" si="258"/>
        <v>145.55894599999999</v>
      </c>
      <c r="BV1568" s="3">
        <f t="shared" si="259"/>
        <v>0</v>
      </c>
    </row>
    <row r="1569" spans="1:74" x14ac:dyDescent="0.25">
      <c r="A1569" s="4">
        <v>16</v>
      </c>
      <c r="B1569" s="5" t="s">
        <v>60</v>
      </c>
      <c r="C1569" s="5" t="s">
        <v>61</v>
      </c>
      <c r="D1569" s="5">
        <v>2023</v>
      </c>
      <c r="E1569" s="5" t="s">
        <v>62</v>
      </c>
      <c r="F1569" s="5" t="s">
        <v>63</v>
      </c>
      <c r="G1569" s="5">
        <v>2</v>
      </c>
      <c r="H1569" s="5" t="s">
        <v>64</v>
      </c>
      <c r="I1569" s="5" t="s">
        <v>3823</v>
      </c>
      <c r="J1569" s="5" t="s">
        <v>2886</v>
      </c>
      <c r="K1569" s="5" t="s">
        <v>2887</v>
      </c>
      <c r="L1569" s="5" t="s">
        <v>4303</v>
      </c>
      <c r="M1569" s="5" t="s">
        <v>1721</v>
      </c>
      <c r="N1569" s="5" t="s">
        <v>3844</v>
      </c>
      <c r="O1569" s="5" t="s">
        <v>622</v>
      </c>
      <c r="P1569" s="5" t="s">
        <v>3880</v>
      </c>
      <c r="Q1569" s="5" t="s">
        <v>1765</v>
      </c>
      <c r="R1569" s="5" t="s">
        <v>4178</v>
      </c>
      <c r="S1569" s="5" t="s">
        <v>2929</v>
      </c>
      <c r="T1569" s="5">
        <v>23</v>
      </c>
      <c r="U1569" s="5">
        <v>1</v>
      </c>
      <c r="V1569" s="5" t="s">
        <v>2930</v>
      </c>
      <c r="W1569" s="5">
        <v>1</v>
      </c>
      <c r="X1569" s="5" t="s">
        <v>72</v>
      </c>
      <c r="Y1569" s="5">
        <v>1</v>
      </c>
      <c r="Z1569" s="5" t="s">
        <v>73</v>
      </c>
      <c r="AA1569" s="5">
        <v>1</v>
      </c>
      <c r="AB1569" s="6">
        <v>37</v>
      </c>
      <c r="AC1569" s="6">
        <v>37</v>
      </c>
      <c r="AD1569" s="6">
        <v>100</v>
      </c>
      <c r="AE1569" s="6">
        <v>60</v>
      </c>
      <c r="AF1569" s="6">
        <v>60</v>
      </c>
      <c r="AG1569" s="6">
        <v>100</v>
      </c>
      <c r="AH1569" s="6">
        <v>145</v>
      </c>
      <c r="AI1569" s="6">
        <v>145</v>
      </c>
      <c r="AJ1569" s="6">
        <v>100</v>
      </c>
      <c r="AK1569" s="6">
        <v>130</v>
      </c>
      <c r="AL1569" s="6">
        <v>103</v>
      </c>
      <c r="AM1569" s="6">
        <v>79.23</v>
      </c>
      <c r="AN1569" s="6">
        <v>28</v>
      </c>
      <c r="AO1569" s="6">
        <v>0</v>
      </c>
      <c r="AP1569" s="6">
        <v>0</v>
      </c>
      <c r="AQ1569" s="6">
        <v>400</v>
      </c>
      <c r="AR1569" s="6">
        <v>345</v>
      </c>
      <c r="AS1569" s="6">
        <v>86.25</v>
      </c>
      <c r="AT1569" s="7">
        <v>265297014</v>
      </c>
      <c r="AU1569" s="7">
        <v>265297014</v>
      </c>
      <c r="AV1569" s="6">
        <v>100</v>
      </c>
      <c r="AW1569" s="7">
        <v>372881000</v>
      </c>
      <c r="AX1569" s="7">
        <v>371681000</v>
      </c>
      <c r="AY1569" s="6">
        <v>99.68</v>
      </c>
      <c r="AZ1569" s="7">
        <v>286025500</v>
      </c>
      <c r="BA1569" s="7">
        <v>286025500</v>
      </c>
      <c r="BB1569" s="6">
        <v>100</v>
      </c>
      <c r="BC1569" s="7">
        <v>181933082</v>
      </c>
      <c r="BD1569" s="7">
        <v>165550000</v>
      </c>
      <c r="BE1569" s="6">
        <v>91</v>
      </c>
      <c r="BF1569" s="7">
        <v>417651000</v>
      </c>
      <c r="BG1569" s="7">
        <v>0</v>
      </c>
      <c r="BH1569" s="6">
        <v>0</v>
      </c>
      <c r="BI1569" s="7">
        <v>1523787596</v>
      </c>
      <c r="BJ1569" s="7">
        <v>1088553514</v>
      </c>
      <c r="BK1569" s="6">
        <v>71.44</v>
      </c>
      <c r="BL1569" s="5" t="s">
        <v>2931</v>
      </c>
      <c r="BM1569" s="3">
        <f t="shared" si="250"/>
        <v>265.29701399999999</v>
      </c>
      <c r="BN1569" s="3">
        <f t="shared" si="251"/>
        <v>265.29701399999999</v>
      </c>
      <c r="BO1569" s="3">
        <f t="shared" si="252"/>
        <v>372.88099999999997</v>
      </c>
      <c r="BP1569" s="3">
        <f t="shared" si="253"/>
        <v>371.68099999999998</v>
      </c>
      <c r="BQ1569" s="3">
        <f t="shared" si="254"/>
        <v>286.02550000000002</v>
      </c>
      <c r="BR1569" s="3">
        <f t="shared" si="255"/>
        <v>286.02550000000002</v>
      </c>
      <c r="BS1569" s="3">
        <f t="shared" si="256"/>
        <v>181.93308200000001</v>
      </c>
      <c r="BT1569" s="3">
        <f t="shared" si="257"/>
        <v>165.55</v>
      </c>
      <c r="BU1569" s="3">
        <f t="shared" si="258"/>
        <v>417.65100000000001</v>
      </c>
      <c r="BV1569" s="3">
        <f t="shared" si="259"/>
        <v>0</v>
      </c>
    </row>
    <row r="1570" spans="1:74" x14ac:dyDescent="0.25">
      <c r="A1570" s="4">
        <v>16</v>
      </c>
      <c r="B1570" s="5" t="s">
        <v>60</v>
      </c>
      <c r="C1570" s="5" t="s">
        <v>61</v>
      </c>
      <c r="D1570" s="5">
        <v>2023</v>
      </c>
      <c r="E1570" s="5" t="s">
        <v>62</v>
      </c>
      <c r="F1570" s="5" t="s">
        <v>63</v>
      </c>
      <c r="G1570" s="5">
        <v>2</v>
      </c>
      <c r="H1570" s="5" t="s">
        <v>64</v>
      </c>
      <c r="I1570" s="5" t="s">
        <v>3823</v>
      </c>
      <c r="J1570" s="5" t="s">
        <v>2886</v>
      </c>
      <c r="K1570" s="5" t="s">
        <v>2887</v>
      </c>
      <c r="L1570" s="5" t="s">
        <v>4303</v>
      </c>
      <c r="M1570" s="5" t="s">
        <v>1721</v>
      </c>
      <c r="N1570" s="5" t="s">
        <v>3844</v>
      </c>
      <c r="O1570" s="5" t="s">
        <v>622</v>
      </c>
      <c r="P1570" s="5" t="s">
        <v>3880</v>
      </c>
      <c r="Q1570" s="5" t="s">
        <v>1765</v>
      </c>
      <c r="R1570" s="5" t="s">
        <v>4178</v>
      </c>
      <c r="S1570" s="5" t="s">
        <v>2929</v>
      </c>
      <c r="T1570" s="5">
        <v>23</v>
      </c>
      <c r="U1570" s="5">
        <v>2</v>
      </c>
      <c r="V1570" s="5" t="s">
        <v>2932</v>
      </c>
      <c r="W1570" s="5">
        <v>1</v>
      </c>
      <c r="X1570" s="5" t="s">
        <v>72</v>
      </c>
      <c r="Y1570" s="5">
        <v>1</v>
      </c>
      <c r="Z1570" s="5" t="s">
        <v>73</v>
      </c>
      <c r="AA1570" s="5">
        <v>1</v>
      </c>
      <c r="AB1570" s="6">
        <v>0.08</v>
      </c>
      <c r="AC1570" s="6">
        <v>0.08</v>
      </c>
      <c r="AD1570" s="6">
        <v>100</v>
      </c>
      <c r="AE1570" s="6">
        <v>0.15</v>
      </c>
      <c r="AF1570" s="6">
        <v>0.15</v>
      </c>
      <c r="AG1570" s="6">
        <v>100</v>
      </c>
      <c r="AH1570" s="6">
        <v>0.36</v>
      </c>
      <c r="AI1570" s="6">
        <v>0.36</v>
      </c>
      <c r="AJ1570" s="6">
        <v>100</v>
      </c>
      <c r="AK1570" s="6">
        <v>0.33</v>
      </c>
      <c r="AL1570" s="6">
        <v>0.24</v>
      </c>
      <c r="AM1570" s="6">
        <v>72.73</v>
      </c>
      <c r="AN1570" s="6">
        <v>0.08</v>
      </c>
      <c r="AO1570" s="6">
        <v>0</v>
      </c>
      <c r="AP1570" s="6">
        <v>0</v>
      </c>
      <c r="AQ1570" s="6">
        <v>1</v>
      </c>
      <c r="AR1570" s="6">
        <v>0.83</v>
      </c>
      <c r="AS1570" s="6">
        <v>83</v>
      </c>
      <c r="AT1570" s="7">
        <v>62910500</v>
      </c>
      <c r="AU1570" s="7">
        <v>59282500</v>
      </c>
      <c r="AV1570" s="6">
        <v>94.23</v>
      </c>
      <c r="AW1570" s="7">
        <v>70430000</v>
      </c>
      <c r="AX1570" s="7">
        <v>70430000</v>
      </c>
      <c r="AY1570" s="6">
        <v>100</v>
      </c>
      <c r="AZ1570" s="7">
        <v>117981700</v>
      </c>
      <c r="BA1570" s="7">
        <v>117981700</v>
      </c>
      <c r="BB1570" s="6">
        <v>100</v>
      </c>
      <c r="BC1570" s="7">
        <v>100427000</v>
      </c>
      <c r="BD1570" s="7">
        <v>100427000</v>
      </c>
      <c r="BE1570" s="6">
        <v>100</v>
      </c>
      <c r="BF1570" s="7">
        <v>120912000</v>
      </c>
      <c r="BG1570" s="7">
        <v>0</v>
      </c>
      <c r="BH1570" s="6">
        <v>0</v>
      </c>
      <c r="BI1570" s="7">
        <v>472661200</v>
      </c>
      <c r="BJ1570" s="7">
        <v>348121200</v>
      </c>
      <c r="BK1570" s="6">
        <v>73.650000000000006</v>
      </c>
      <c r="BL1570" s="5" t="s">
        <v>2933</v>
      </c>
      <c r="BM1570" s="3">
        <f t="shared" si="250"/>
        <v>62.910499999999999</v>
      </c>
      <c r="BN1570" s="3">
        <f t="shared" si="251"/>
        <v>59.282499999999999</v>
      </c>
      <c r="BO1570" s="3">
        <f t="shared" si="252"/>
        <v>70.430000000000007</v>
      </c>
      <c r="BP1570" s="3">
        <f t="shared" si="253"/>
        <v>70.430000000000007</v>
      </c>
      <c r="BQ1570" s="3">
        <f t="shared" si="254"/>
        <v>117.9817</v>
      </c>
      <c r="BR1570" s="3">
        <f t="shared" si="255"/>
        <v>117.9817</v>
      </c>
      <c r="BS1570" s="3">
        <f t="shared" si="256"/>
        <v>100.42700000000001</v>
      </c>
      <c r="BT1570" s="3">
        <f t="shared" si="257"/>
        <v>100.42700000000001</v>
      </c>
      <c r="BU1570" s="3">
        <f t="shared" si="258"/>
        <v>120.91200000000001</v>
      </c>
      <c r="BV1570" s="3">
        <f t="shared" si="259"/>
        <v>0</v>
      </c>
    </row>
    <row r="1571" spans="1:74" x14ac:dyDescent="0.25">
      <c r="A1571" s="4">
        <v>16</v>
      </c>
      <c r="B1571" s="5" t="s">
        <v>60</v>
      </c>
      <c r="C1571" s="5" t="s">
        <v>61</v>
      </c>
      <c r="D1571" s="5">
        <v>2023</v>
      </c>
      <c r="E1571" s="5" t="s">
        <v>62</v>
      </c>
      <c r="F1571" s="5" t="s">
        <v>63</v>
      </c>
      <c r="G1571" s="5">
        <v>2</v>
      </c>
      <c r="H1571" s="5" t="s">
        <v>64</v>
      </c>
      <c r="I1571" s="5" t="s">
        <v>3823</v>
      </c>
      <c r="J1571" s="5" t="s">
        <v>2886</v>
      </c>
      <c r="K1571" s="5" t="s">
        <v>2887</v>
      </c>
      <c r="L1571" s="5" t="s">
        <v>4303</v>
      </c>
      <c r="M1571" s="5" t="s">
        <v>1721</v>
      </c>
      <c r="N1571" s="5" t="s">
        <v>3844</v>
      </c>
      <c r="O1571" s="5" t="s">
        <v>622</v>
      </c>
      <c r="P1571" s="5" t="s">
        <v>3880</v>
      </c>
      <c r="Q1571" s="5" t="s">
        <v>1765</v>
      </c>
      <c r="R1571" s="5" t="s">
        <v>4178</v>
      </c>
      <c r="S1571" s="5" t="s">
        <v>2929</v>
      </c>
      <c r="T1571" s="5">
        <v>23</v>
      </c>
      <c r="U1571" s="5">
        <v>3</v>
      </c>
      <c r="V1571" s="5" t="s">
        <v>2934</v>
      </c>
      <c r="W1571" s="5">
        <v>1</v>
      </c>
      <c r="X1571" s="5" t="s">
        <v>72</v>
      </c>
      <c r="Y1571" s="5">
        <v>1</v>
      </c>
      <c r="Z1571" s="5" t="s">
        <v>73</v>
      </c>
      <c r="AA1571" s="5">
        <v>1</v>
      </c>
      <c r="AB1571" s="6">
        <v>0.14000000000000001</v>
      </c>
      <c r="AC1571" s="6">
        <v>0.14000000000000001</v>
      </c>
      <c r="AD1571" s="6">
        <v>100</v>
      </c>
      <c r="AE1571" s="6">
        <v>0.15</v>
      </c>
      <c r="AF1571" s="6">
        <v>0.15</v>
      </c>
      <c r="AG1571" s="6">
        <v>100</v>
      </c>
      <c r="AH1571" s="6">
        <v>0.33</v>
      </c>
      <c r="AI1571" s="6">
        <v>0.33</v>
      </c>
      <c r="AJ1571" s="6">
        <v>100</v>
      </c>
      <c r="AK1571" s="6">
        <v>0.33</v>
      </c>
      <c r="AL1571" s="6">
        <v>0.23</v>
      </c>
      <c r="AM1571" s="6">
        <v>69.7</v>
      </c>
      <c r="AN1571" s="6">
        <v>0.05</v>
      </c>
      <c r="AO1571" s="6">
        <v>0</v>
      </c>
      <c r="AP1571" s="6">
        <v>0</v>
      </c>
      <c r="AQ1571" s="6">
        <v>1</v>
      </c>
      <c r="AR1571" s="6">
        <v>0.85</v>
      </c>
      <c r="AS1571" s="6">
        <v>85</v>
      </c>
      <c r="AT1571" s="7">
        <v>135565857</v>
      </c>
      <c r="AU1571" s="7">
        <v>135498862</v>
      </c>
      <c r="AV1571" s="6">
        <v>99.95</v>
      </c>
      <c r="AW1571" s="7">
        <v>143010000</v>
      </c>
      <c r="AX1571" s="7">
        <v>143010000</v>
      </c>
      <c r="AY1571" s="6">
        <v>100</v>
      </c>
      <c r="AZ1571" s="7">
        <v>283824000</v>
      </c>
      <c r="BA1571" s="7">
        <v>283824000</v>
      </c>
      <c r="BB1571" s="6">
        <v>100</v>
      </c>
      <c r="BC1571" s="7">
        <v>348368000</v>
      </c>
      <c r="BD1571" s="7">
        <v>348368000</v>
      </c>
      <c r="BE1571" s="6">
        <v>100</v>
      </c>
      <c r="BF1571" s="7">
        <v>435562000</v>
      </c>
      <c r="BG1571" s="7">
        <v>0</v>
      </c>
      <c r="BH1571" s="6">
        <v>0</v>
      </c>
      <c r="BI1571" s="7">
        <v>1346329857</v>
      </c>
      <c r="BJ1571" s="7">
        <v>910700862</v>
      </c>
      <c r="BK1571" s="6">
        <v>67.64</v>
      </c>
      <c r="BL1571" s="5" t="s">
        <v>2935</v>
      </c>
      <c r="BM1571" s="3">
        <f t="shared" si="250"/>
        <v>135.56585699999999</v>
      </c>
      <c r="BN1571" s="3">
        <f t="shared" si="251"/>
        <v>135.498862</v>
      </c>
      <c r="BO1571" s="3">
        <f t="shared" si="252"/>
        <v>143.01</v>
      </c>
      <c r="BP1571" s="3">
        <f t="shared" si="253"/>
        <v>143.01</v>
      </c>
      <c r="BQ1571" s="3">
        <f t="shared" si="254"/>
        <v>283.82400000000001</v>
      </c>
      <c r="BR1571" s="3">
        <f t="shared" si="255"/>
        <v>283.82400000000001</v>
      </c>
      <c r="BS1571" s="3">
        <f t="shared" si="256"/>
        <v>348.36799999999999</v>
      </c>
      <c r="BT1571" s="3">
        <f t="shared" si="257"/>
        <v>348.36799999999999</v>
      </c>
      <c r="BU1571" s="3">
        <f t="shared" si="258"/>
        <v>435.56200000000001</v>
      </c>
      <c r="BV1571" s="3">
        <f t="shared" si="259"/>
        <v>0</v>
      </c>
    </row>
    <row r="1572" spans="1:74" x14ac:dyDescent="0.25">
      <c r="A1572" s="4">
        <v>16</v>
      </c>
      <c r="B1572" s="5" t="s">
        <v>60</v>
      </c>
      <c r="C1572" s="5" t="s">
        <v>61</v>
      </c>
      <c r="D1572" s="5">
        <v>2023</v>
      </c>
      <c r="E1572" s="5" t="s">
        <v>62</v>
      </c>
      <c r="F1572" s="5" t="s">
        <v>63</v>
      </c>
      <c r="G1572" s="5">
        <v>2</v>
      </c>
      <c r="H1572" s="5" t="s">
        <v>64</v>
      </c>
      <c r="I1572" s="5" t="s">
        <v>3823</v>
      </c>
      <c r="J1572" s="5" t="s">
        <v>2886</v>
      </c>
      <c r="K1572" s="5" t="s">
        <v>2887</v>
      </c>
      <c r="L1572" s="5" t="s">
        <v>4303</v>
      </c>
      <c r="M1572" s="5" t="s">
        <v>1721</v>
      </c>
      <c r="N1572" s="5" t="s">
        <v>3844</v>
      </c>
      <c r="O1572" s="5" t="s">
        <v>622</v>
      </c>
      <c r="P1572" s="5" t="s">
        <v>3880</v>
      </c>
      <c r="Q1572" s="5" t="s">
        <v>1765</v>
      </c>
      <c r="R1572" s="5" t="s">
        <v>4178</v>
      </c>
      <c r="S1572" s="5" t="s">
        <v>2929</v>
      </c>
      <c r="T1572" s="5">
        <v>23</v>
      </c>
      <c r="U1572" s="5">
        <v>4</v>
      </c>
      <c r="V1572" s="5" t="s">
        <v>2936</v>
      </c>
      <c r="W1572" s="5">
        <v>1</v>
      </c>
      <c r="X1572" s="5" t="s">
        <v>72</v>
      </c>
      <c r="Y1572" s="5">
        <v>1</v>
      </c>
      <c r="Z1572" s="5" t="s">
        <v>73</v>
      </c>
      <c r="AA1572" s="5">
        <v>1</v>
      </c>
      <c r="AB1572" s="6">
        <v>0.25</v>
      </c>
      <c r="AC1572" s="6">
        <v>0.25</v>
      </c>
      <c r="AD1572" s="6">
        <v>100</v>
      </c>
      <c r="AE1572" s="6">
        <v>0.25</v>
      </c>
      <c r="AF1572" s="6">
        <v>0.25</v>
      </c>
      <c r="AG1572" s="6">
        <v>100</v>
      </c>
      <c r="AH1572" s="6">
        <v>0.25</v>
      </c>
      <c r="AI1572" s="6">
        <v>0.25</v>
      </c>
      <c r="AJ1572" s="6">
        <v>100</v>
      </c>
      <c r="AK1572" s="6">
        <v>0.25</v>
      </c>
      <c r="AL1572" s="6">
        <v>0.2</v>
      </c>
      <c r="AM1572" s="6">
        <v>80</v>
      </c>
      <c r="AN1572" s="6">
        <v>0</v>
      </c>
      <c r="AO1572" s="6">
        <v>0</v>
      </c>
      <c r="AP1572" s="6">
        <v>0</v>
      </c>
      <c r="AQ1572" s="6">
        <v>1</v>
      </c>
      <c r="AR1572" s="6">
        <v>0.95</v>
      </c>
      <c r="AS1572" s="6">
        <v>95</v>
      </c>
      <c r="AT1572" s="7">
        <v>44460331</v>
      </c>
      <c r="AU1572" s="7">
        <v>44460331</v>
      </c>
      <c r="AV1572" s="6">
        <v>100</v>
      </c>
      <c r="AW1572" s="7">
        <v>45665000</v>
      </c>
      <c r="AX1572" s="7">
        <v>45665000</v>
      </c>
      <c r="AY1572" s="6">
        <v>100</v>
      </c>
      <c r="AZ1572" s="7">
        <v>86953600</v>
      </c>
      <c r="BA1572" s="7">
        <v>86953600</v>
      </c>
      <c r="BB1572" s="6">
        <v>100</v>
      </c>
      <c r="BC1572" s="7">
        <v>7000000</v>
      </c>
      <c r="BD1572" s="7">
        <v>7000000</v>
      </c>
      <c r="BE1572" s="6">
        <v>100</v>
      </c>
      <c r="BF1572" s="7">
        <v>0</v>
      </c>
      <c r="BG1572" s="7">
        <v>0</v>
      </c>
      <c r="BH1572" s="6">
        <v>0</v>
      </c>
      <c r="BI1572" s="7">
        <v>184078931</v>
      </c>
      <c r="BJ1572" s="7">
        <v>184078931</v>
      </c>
      <c r="BK1572" s="6">
        <v>100</v>
      </c>
      <c r="BL1572" s="5" t="s">
        <v>2937</v>
      </c>
      <c r="BM1572" s="3">
        <f t="shared" si="250"/>
        <v>44.460330999999996</v>
      </c>
      <c r="BN1572" s="3">
        <f t="shared" si="251"/>
        <v>44.460330999999996</v>
      </c>
      <c r="BO1572" s="3">
        <f t="shared" si="252"/>
        <v>45.664999999999999</v>
      </c>
      <c r="BP1572" s="3">
        <f t="shared" si="253"/>
        <v>45.664999999999999</v>
      </c>
      <c r="BQ1572" s="3">
        <f t="shared" si="254"/>
        <v>86.953599999999994</v>
      </c>
      <c r="BR1572" s="3">
        <f t="shared" si="255"/>
        <v>86.953599999999994</v>
      </c>
      <c r="BS1572" s="3">
        <f t="shared" si="256"/>
        <v>7</v>
      </c>
      <c r="BT1572" s="3">
        <f t="shared" si="257"/>
        <v>7</v>
      </c>
      <c r="BU1572" s="3">
        <f t="shared" si="258"/>
        <v>0</v>
      </c>
      <c r="BV1572" s="3">
        <f t="shared" si="259"/>
        <v>0</v>
      </c>
    </row>
    <row r="1573" spans="1:74" x14ac:dyDescent="0.25">
      <c r="A1573" s="4">
        <v>16</v>
      </c>
      <c r="B1573" s="5" t="s">
        <v>60</v>
      </c>
      <c r="C1573" s="5" t="s">
        <v>61</v>
      </c>
      <c r="D1573" s="5">
        <v>2023</v>
      </c>
      <c r="E1573" s="5" t="s">
        <v>62</v>
      </c>
      <c r="F1573" s="5" t="s">
        <v>63</v>
      </c>
      <c r="G1573" s="5">
        <v>2</v>
      </c>
      <c r="H1573" s="5" t="s">
        <v>64</v>
      </c>
      <c r="I1573" s="5" t="s">
        <v>3823</v>
      </c>
      <c r="J1573" s="5" t="s">
        <v>2886</v>
      </c>
      <c r="K1573" s="5" t="s">
        <v>2887</v>
      </c>
      <c r="L1573" s="5" t="s">
        <v>4303</v>
      </c>
      <c r="M1573" s="5" t="s">
        <v>1721</v>
      </c>
      <c r="N1573" s="5" t="s">
        <v>3844</v>
      </c>
      <c r="O1573" s="5" t="s">
        <v>622</v>
      </c>
      <c r="P1573" s="5" t="s">
        <v>3880</v>
      </c>
      <c r="Q1573" s="5" t="s">
        <v>1765</v>
      </c>
      <c r="R1573" s="5" t="s">
        <v>4178</v>
      </c>
      <c r="S1573" s="5" t="s">
        <v>2929</v>
      </c>
      <c r="T1573" s="5">
        <v>23</v>
      </c>
      <c r="U1573" s="5">
        <v>5</v>
      </c>
      <c r="V1573" s="5" t="s">
        <v>2938</v>
      </c>
      <c r="W1573" s="5">
        <v>1</v>
      </c>
      <c r="X1573" s="5" t="s">
        <v>72</v>
      </c>
      <c r="Y1573" s="5">
        <v>1</v>
      </c>
      <c r="Z1573" s="5" t="s">
        <v>73</v>
      </c>
      <c r="AA1573" s="5">
        <v>1</v>
      </c>
      <c r="AB1573" s="6">
        <v>0.36</v>
      </c>
      <c r="AC1573" s="6">
        <v>0.34</v>
      </c>
      <c r="AD1573" s="6">
        <v>94.44</v>
      </c>
      <c r="AE1573" s="6">
        <v>0.16</v>
      </c>
      <c r="AF1573" s="6">
        <v>0.16</v>
      </c>
      <c r="AG1573" s="6">
        <v>100</v>
      </c>
      <c r="AH1573" s="6">
        <v>0.2</v>
      </c>
      <c r="AI1573" s="6">
        <v>0.2</v>
      </c>
      <c r="AJ1573" s="6">
        <v>100</v>
      </c>
      <c r="AK1573" s="6">
        <v>0.21</v>
      </c>
      <c r="AL1573" s="6">
        <v>0.15</v>
      </c>
      <c r="AM1573" s="6">
        <v>71.430000000000007</v>
      </c>
      <c r="AN1573" s="6">
        <v>0.09</v>
      </c>
      <c r="AO1573" s="6">
        <v>0</v>
      </c>
      <c r="AP1573" s="6">
        <v>0</v>
      </c>
      <c r="AQ1573" s="6">
        <v>1</v>
      </c>
      <c r="AR1573" s="6">
        <v>0.85</v>
      </c>
      <c r="AS1573" s="6">
        <v>85</v>
      </c>
      <c r="AT1573" s="7">
        <v>1366766298</v>
      </c>
      <c r="AU1573" s="7">
        <v>1175400241</v>
      </c>
      <c r="AV1573" s="6">
        <v>86</v>
      </c>
      <c r="AW1573" s="7">
        <v>192254000</v>
      </c>
      <c r="AX1573" s="7">
        <v>168688751</v>
      </c>
      <c r="AY1573" s="6">
        <v>87.75</v>
      </c>
      <c r="AZ1573" s="7">
        <v>343186691</v>
      </c>
      <c r="BA1573" s="7">
        <v>343025191</v>
      </c>
      <c r="BB1573" s="6">
        <v>99.95</v>
      </c>
      <c r="BC1573" s="7">
        <v>360973718</v>
      </c>
      <c r="BD1573" s="7">
        <v>295973718</v>
      </c>
      <c r="BE1573" s="6">
        <v>81.99</v>
      </c>
      <c r="BF1573" s="7">
        <v>531225000</v>
      </c>
      <c r="BG1573" s="7">
        <v>0</v>
      </c>
      <c r="BH1573" s="6">
        <v>0</v>
      </c>
      <c r="BI1573" s="7">
        <v>2794405707</v>
      </c>
      <c r="BJ1573" s="7">
        <v>1983087901</v>
      </c>
      <c r="BK1573" s="6">
        <v>70.97</v>
      </c>
      <c r="BL1573" s="5" t="s">
        <v>2939</v>
      </c>
      <c r="BM1573" s="3">
        <f t="shared" si="250"/>
        <v>1366.766298</v>
      </c>
      <c r="BN1573" s="3">
        <f t="shared" si="251"/>
        <v>1175.4002410000001</v>
      </c>
      <c r="BO1573" s="3">
        <f t="shared" si="252"/>
        <v>192.25399999999999</v>
      </c>
      <c r="BP1573" s="3">
        <f t="shared" si="253"/>
        <v>168.688751</v>
      </c>
      <c r="BQ1573" s="3">
        <f t="shared" si="254"/>
        <v>343.186691</v>
      </c>
      <c r="BR1573" s="3">
        <f t="shared" si="255"/>
        <v>343.02519100000001</v>
      </c>
      <c r="BS1573" s="3">
        <f t="shared" si="256"/>
        <v>360.97371800000002</v>
      </c>
      <c r="BT1573" s="3">
        <f t="shared" si="257"/>
        <v>295.97371800000002</v>
      </c>
      <c r="BU1573" s="3">
        <f t="shared" si="258"/>
        <v>531.22500000000002</v>
      </c>
      <c r="BV1573" s="3">
        <f t="shared" si="259"/>
        <v>0</v>
      </c>
    </row>
    <row r="1574" spans="1:74" x14ac:dyDescent="0.25">
      <c r="A1574" s="4">
        <v>16</v>
      </c>
      <c r="B1574" s="5" t="s">
        <v>60</v>
      </c>
      <c r="C1574" s="5" t="s">
        <v>61</v>
      </c>
      <c r="D1574" s="5">
        <v>2023</v>
      </c>
      <c r="E1574" s="5" t="s">
        <v>62</v>
      </c>
      <c r="F1574" s="5" t="s">
        <v>63</v>
      </c>
      <c r="G1574" s="5">
        <v>2</v>
      </c>
      <c r="H1574" s="5" t="s">
        <v>64</v>
      </c>
      <c r="I1574" s="5" t="s">
        <v>3823</v>
      </c>
      <c r="J1574" s="5" t="s">
        <v>2886</v>
      </c>
      <c r="K1574" s="5" t="s">
        <v>2887</v>
      </c>
      <c r="L1574" s="5" t="s">
        <v>4303</v>
      </c>
      <c r="M1574" s="5" t="s">
        <v>1721</v>
      </c>
      <c r="N1574" s="5" t="s">
        <v>3844</v>
      </c>
      <c r="O1574" s="5" t="s">
        <v>622</v>
      </c>
      <c r="P1574" s="5" t="s">
        <v>3882</v>
      </c>
      <c r="Q1574" s="5" t="s">
        <v>1801</v>
      </c>
      <c r="R1574" s="5" t="s">
        <v>4179</v>
      </c>
      <c r="S1574" s="5" t="s">
        <v>2940</v>
      </c>
      <c r="T1574" s="5">
        <v>28</v>
      </c>
      <c r="U1574" s="5">
        <v>1</v>
      </c>
      <c r="V1574" s="5" t="s">
        <v>2941</v>
      </c>
      <c r="W1574" s="5">
        <v>2</v>
      </c>
      <c r="X1574" s="5" t="s">
        <v>76</v>
      </c>
      <c r="Y1574" s="5">
        <v>1</v>
      </c>
      <c r="Z1574" s="5" t="s">
        <v>73</v>
      </c>
      <c r="AA1574" s="5">
        <v>1</v>
      </c>
      <c r="AB1574" s="6">
        <v>100</v>
      </c>
      <c r="AC1574" s="6">
        <v>100</v>
      </c>
      <c r="AD1574" s="6">
        <v>100</v>
      </c>
      <c r="AE1574" s="6">
        <v>100</v>
      </c>
      <c r="AF1574" s="6">
        <v>100</v>
      </c>
      <c r="AG1574" s="6">
        <v>100</v>
      </c>
      <c r="AH1574" s="6">
        <v>100</v>
      </c>
      <c r="AI1574" s="6">
        <v>100</v>
      </c>
      <c r="AJ1574" s="6">
        <v>100</v>
      </c>
      <c r="AK1574" s="6">
        <v>100</v>
      </c>
      <c r="AL1574" s="6">
        <v>75</v>
      </c>
      <c r="AM1574" s="6">
        <v>75</v>
      </c>
      <c r="AN1574" s="6">
        <v>100</v>
      </c>
      <c r="AO1574" s="6">
        <v>0</v>
      </c>
      <c r="AP1574" s="6">
        <v>0</v>
      </c>
      <c r="AQ1574" s="6" t="s">
        <v>77</v>
      </c>
      <c r="AR1574" s="6" t="s">
        <v>77</v>
      </c>
      <c r="AS1574" s="6" t="s">
        <v>77</v>
      </c>
      <c r="AT1574" s="7">
        <v>595296282</v>
      </c>
      <c r="AU1574" s="7">
        <v>595296282</v>
      </c>
      <c r="AV1574" s="6">
        <v>100</v>
      </c>
      <c r="AW1574" s="7">
        <v>1686089841</v>
      </c>
      <c r="AX1574" s="7">
        <v>1659829508</v>
      </c>
      <c r="AY1574" s="6">
        <v>98.44</v>
      </c>
      <c r="AZ1574" s="7">
        <v>1377977734</v>
      </c>
      <c r="BA1574" s="7">
        <v>1377977734</v>
      </c>
      <c r="BB1574" s="6">
        <v>100</v>
      </c>
      <c r="BC1574" s="7">
        <v>1364070461</v>
      </c>
      <c r="BD1574" s="7">
        <v>1311248960</v>
      </c>
      <c r="BE1574" s="6">
        <v>96.13</v>
      </c>
      <c r="BF1574" s="7">
        <v>1000384242</v>
      </c>
      <c r="BG1574" s="7">
        <v>0</v>
      </c>
      <c r="BH1574" s="6">
        <v>0</v>
      </c>
      <c r="BI1574" s="7">
        <v>6023818560</v>
      </c>
      <c r="BJ1574" s="7">
        <v>4944352484</v>
      </c>
      <c r="BK1574" s="6">
        <v>82.08</v>
      </c>
      <c r="BL1574" s="5" t="s">
        <v>2942</v>
      </c>
      <c r="BM1574" s="3">
        <f t="shared" si="250"/>
        <v>595.29628200000002</v>
      </c>
      <c r="BN1574" s="3">
        <f t="shared" si="251"/>
        <v>595.29628200000002</v>
      </c>
      <c r="BO1574" s="3">
        <f t="shared" si="252"/>
        <v>1686.089841</v>
      </c>
      <c r="BP1574" s="3">
        <f t="shared" si="253"/>
        <v>1659.829508</v>
      </c>
      <c r="BQ1574" s="3">
        <f t="shared" si="254"/>
        <v>1377.9777340000001</v>
      </c>
      <c r="BR1574" s="3">
        <f t="shared" si="255"/>
        <v>1377.9777340000001</v>
      </c>
      <c r="BS1574" s="3">
        <f t="shared" si="256"/>
        <v>1364.070461</v>
      </c>
      <c r="BT1574" s="3">
        <f t="shared" si="257"/>
        <v>1311.2489599999999</v>
      </c>
      <c r="BU1574" s="3">
        <f t="shared" si="258"/>
        <v>1000.384242</v>
      </c>
      <c r="BV1574" s="3">
        <f t="shared" si="259"/>
        <v>0</v>
      </c>
    </row>
    <row r="1575" spans="1:74" x14ac:dyDescent="0.25">
      <c r="A1575" s="4">
        <v>16</v>
      </c>
      <c r="B1575" s="5" t="s">
        <v>60</v>
      </c>
      <c r="C1575" s="5" t="s">
        <v>61</v>
      </c>
      <c r="D1575" s="5">
        <v>2023</v>
      </c>
      <c r="E1575" s="5" t="s">
        <v>62</v>
      </c>
      <c r="F1575" s="5" t="s">
        <v>63</v>
      </c>
      <c r="G1575" s="5">
        <v>2</v>
      </c>
      <c r="H1575" s="5" t="s">
        <v>64</v>
      </c>
      <c r="I1575" s="5" t="s">
        <v>3823</v>
      </c>
      <c r="J1575" s="5" t="s">
        <v>2886</v>
      </c>
      <c r="K1575" s="5" t="s">
        <v>2887</v>
      </c>
      <c r="L1575" s="5" t="s">
        <v>4303</v>
      </c>
      <c r="M1575" s="5" t="s">
        <v>1721</v>
      </c>
      <c r="N1575" s="5" t="s">
        <v>3844</v>
      </c>
      <c r="O1575" s="5" t="s">
        <v>622</v>
      </c>
      <c r="P1575" s="5" t="s">
        <v>3882</v>
      </c>
      <c r="Q1575" s="5" t="s">
        <v>1801</v>
      </c>
      <c r="R1575" s="5" t="s">
        <v>4179</v>
      </c>
      <c r="S1575" s="5" t="s">
        <v>2940</v>
      </c>
      <c r="T1575" s="5">
        <v>28</v>
      </c>
      <c r="U1575" s="5">
        <v>2</v>
      </c>
      <c r="V1575" s="5" t="s">
        <v>2943</v>
      </c>
      <c r="W1575" s="5">
        <v>3</v>
      </c>
      <c r="X1575" s="5" t="s">
        <v>140</v>
      </c>
      <c r="Y1575" s="5">
        <v>1</v>
      </c>
      <c r="Z1575" s="5" t="s">
        <v>73</v>
      </c>
      <c r="AA1575" s="5">
        <v>1</v>
      </c>
      <c r="AB1575" s="6">
        <v>0.1</v>
      </c>
      <c r="AC1575" s="6">
        <v>0.1</v>
      </c>
      <c r="AD1575" s="6">
        <v>100</v>
      </c>
      <c r="AE1575" s="6">
        <v>0.18</v>
      </c>
      <c r="AF1575" s="6">
        <v>0.18</v>
      </c>
      <c r="AG1575" s="6">
        <v>100</v>
      </c>
      <c r="AH1575" s="6">
        <v>0.65</v>
      </c>
      <c r="AI1575" s="6">
        <v>0.65</v>
      </c>
      <c r="AJ1575" s="6">
        <v>100</v>
      </c>
      <c r="AK1575" s="6">
        <v>0.9</v>
      </c>
      <c r="AL1575" s="6">
        <v>0.76</v>
      </c>
      <c r="AM1575" s="6">
        <v>84.44</v>
      </c>
      <c r="AN1575" s="6">
        <v>100</v>
      </c>
      <c r="AO1575" s="6">
        <v>0</v>
      </c>
      <c r="AP1575" s="6">
        <v>0</v>
      </c>
      <c r="AQ1575" s="6" t="s">
        <v>77</v>
      </c>
      <c r="AR1575" s="6" t="s">
        <v>77</v>
      </c>
      <c r="AS1575" s="6" t="s">
        <v>77</v>
      </c>
      <c r="AT1575" s="7">
        <v>1296218400</v>
      </c>
      <c r="AU1575" s="7">
        <v>1296218400</v>
      </c>
      <c r="AV1575" s="6">
        <v>100</v>
      </c>
      <c r="AW1575" s="7">
        <v>90271000</v>
      </c>
      <c r="AX1575" s="7">
        <v>90271000</v>
      </c>
      <c r="AY1575" s="6">
        <v>100</v>
      </c>
      <c r="AZ1575" s="7">
        <v>111969633</v>
      </c>
      <c r="BA1575" s="7">
        <v>111969633</v>
      </c>
      <c r="BB1575" s="6">
        <v>100</v>
      </c>
      <c r="BC1575" s="7">
        <v>109736900</v>
      </c>
      <c r="BD1575" s="7">
        <v>99622900</v>
      </c>
      <c r="BE1575" s="6">
        <v>90.78</v>
      </c>
      <c r="BF1575" s="7">
        <v>26491311</v>
      </c>
      <c r="BG1575" s="7">
        <v>0</v>
      </c>
      <c r="BH1575" s="6">
        <v>0</v>
      </c>
      <c r="BI1575" s="7">
        <v>1634687244</v>
      </c>
      <c r="BJ1575" s="7">
        <v>1598081933</v>
      </c>
      <c r="BK1575" s="6">
        <v>97.76</v>
      </c>
      <c r="BL1575" s="5" t="s">
        <v>2944</v>
      </c>
      <c r="BM1575" s="3">
        <f t="shared" si="250"/>
        <v>1296.2184</v>
      </c>
      <c r="BN1575" s="3">
        <f t="shared" si="251"/>
        <v>1296.2184</v>
      </c>
      <c r="BO1575" s="3">
        <f t="shared" si="252"/>
        <v>90.271000000000001</v>
      </c>
      <c r="BP1575" s="3">
        <f t="shared" si="253"/>
        <v>90.271000000000001</v>
      </c>
      <c r="BQ1575" s="3">
        <f t="shared" si="254"/>
        <v>111.969633</v>
      </c>
      <c r="BR1575" s="3">
        <f t="shared" si="255"/>
        <v>111.969633</v>
      </c>
      <c r="BS1575" s="3">
        <f t="shared" si="256"/>
        <v>109.73690000000001</v>
      </c>
      <c r="BT1575" s="3">
        <f t="shared" si="257"/>
        <v>99.622900000000001</v>
      </c>
      <c r="BU1575" s="3">
        <f t="shared" si="258"/>
        <v>26.491311</v>
      </c>
      <c r="BV1575" s="3">
        <f t="shared" si="259"/>
        <v>0</v>
      </c>
    </row>
    <row r="1576" spans="1:74" x14ac:dyDescent="0.25">
      <c r="A1576" s="4">
        <v>16</v>
      </c>
      <c r="B1576" s="5" t="s">
        <v>60</v>
      </c>
      <c r="C1576" s="5" t="s">
        <v>61</v>
      </c>
      <c r="D1576" s="5">
        <v>2023</v>
      </c>
      <c r="E1576" s="5" t="s">
        <v>62</v>
      </c>
      <c r="F1576" s="5" t="s">
        <v>63</v>
      </c>
      <c r="G1576" s="5">
        <v>2</v>
      </c>
      <c r="H1576" s="5" t="s">
        <v>64</v>
      </c>
      <c r="I1576" s="5" t="s">
        <v>3823</v>
      </c>
      <c r="J1576" s="5" t="s">
        <v>2886</v>
      </c>
      <c r="K1576" s="5" t="s">
        <v>2887</v>
      </c>
      <c r="L1576" s="5" t="s">
        <v>4303</v>
      </c>
      <c r="M1576" s="5" t="s">
        <v>1721</v>
      </c>
      <c r="N1576" s="5" t="s">
        <v>3844</v>
      </c>
      <c r="O1576" s="5" t="s">
        <v>622</v>
      </c>
      <c r="P1576" s="5" t="s">
        <v>3882</v>
      </c>
      <c r="Q1576" s="5" t="s">
        <v>1801</v>
      </c>
      <c r="R1576" s="5" t="s">
        <v>4179</v>
      </c>
      <c r="S1576" s="5" t="s">
        <v>2940</v>
      </c>
      <c r="T1576" s="5">
        <v>28</v>
      </c>
      <c r="U1576" s="5">
        <v>3</v>
      </c>
      <c r="V1576" s="5" t="s">
        <v>2945</v>
      </c>
      <c r="W1576" s="5">
        <v>3</v>
      </c>
      <c r="X1576" s="5" t="s">
        <v>140</v>
      </c>
      <c r="Y1576" s="5">
        <v>1</v>
      </c>
      <c r="Z1576" s="5" t="s">
        <v>73</v>
      </c>
      <c r="AA1576" s="5">
        <v>1</v>
      </c>
      <c r="AB1576" s="6">
        <v>0.1</v>
      </c>
      <c r="AC1576" s="6">
        <v>0.1</v>
      </c>
      <c r="AD1576" s="6">
        <v>100</v>
      </c>
      <c r="AE1576" s="6">
        <v>0.15</v>
      </c>
      <c r="AF1576" s="6">
        <v>0.15</v>
      </c>
      <c r="AG1576" s="6">
        <v>100</v>
      </c>
      <c r="AH1576" s="6">
        <v>0.5</v>
      </c>
      <c r="AI1576" s="6">
        <v>0.5</v>
      </c>
      <c r="AJ1576" s="6">
        <v>100</v>
      </c>
      <c r="AK1576" s="6">
        <v>0.9</v>
      </c>
      <c r="AL1576" s="6">
        <v>0.78</v>
      </c>
      <c r="AM1576" s="6">
        <v>86.67</v>
      </c>
      <c r="AN1576" s="6">
        <v>100</v>
      </c>
      <c r="AO1576" s="6">
        <v>0</v>
      </c>
      <c r="AP1576" s="6">
        <v>0</v>
      </c>
      <c r="AQ1576" s="6" t="s">
        <v>77</v>
      </c>
      <c r="AR1576" s="6" t="s">
        <v>77</v>
      </c>
      <c r="AS1576" s="6" t="s">
        <v>77</v>
      </c>
      <c r="AT1576" s="7">
        <v>77326667</v>
      </c>
      <c r="AU1576" s="7">
        <v>77326667</v>
      </c>
      <c r="AV1576" s="6">
        <v>100</v>
      </c>
      <c r="AW1576" s="7">
        <v>413314454</v>
      </c>
      <c r="AX1576" s="7">
        <v>413314454</v>
      </c>
      <c r="AY1576" s="6">
        <v>100</v>
      </c>
      <c r="AZ1576" s="7">
        <v>415027283</v>
      </c>
      <c r="BA1576" s="7">
        <v>415027283</v>
      </c>
      <c r="BB1576" s="6">
        <v>100</v>
      </c>
      <c r="BC1576" s="7">
        <v>540936274</v>
      </c>
      <c r="BD1576" s="7">
        <v>513911674</v>
      </c>
      <c r="BE1576" s="6">
        <v>95</v>
      </c>
      <c r="BF1576" s="7">
        <v>288581733</v>
      </c>
      <c r="BG1576" s="7">
        <v>0</v>
      </c>
      <c r="BH1576" s="6">
        <v>0</v>
      </c>
      <c r="BI1576" s="7">
        <v>1735186411</v>
      </c>
      <c r="BJ1576" s="7">
        <v>1419580078</v>
      </c>
      <c r="BK1576" s="6">
        <v>81.81</v>
      </c>
      <c r="BL1576" s="5" t="s">
        <v>2946</v>
      </c>
      <c r="BM1576" s="3">
        <f t="shared" si="250"/>
        <v>77.326667</v>
      </c>
      <c r="BN1576" s="3">
        <f t="shared" si="251"/>
        <v>77.326667</v>
      </c>
      <c r="BO1576" s="3">
        <f t="shared" si="252"/>
        <v>413.31445400000001</v>
      </c>
      <c r="BP1576" s="3">
        <f t="shared" si="253"/>
        <v>413.31445400000001</v>
      </c>
      <c r="BQ1576" s="3">
        <f t="shared" si="254"/>
        <v>415.02728300000001</v>
      </c>
      <c r="BR1576" s="3">
        <f t="shared" si="255"/>
        <v>415.02728300000001</v>
      </c>
      <c r="BS1576" s="3">
        <f t="shared" si="256"/>
        <v>540.93627400000003</v>
      </c>
      <c r="BT1576" s="3">
        <f t="shared" si="257"/>
        <v>513.91167399999995</v>
      </c>
      <c r="BU1576" s="3">
        <f t="shared" si="258"/>
        <v>288.58173299999999</v>
      </c>
      <c r="BV1576" s="3">
        <f t="shared" si="259"/>
        <v>0</v>
      </c>
    </row>
    <row r="1577" spans="1:74" x14ac:dyDescent="0.25">
      <c r="A1577" s="4">
        <v>16</v>
      </c>
      <c r="B1577" s="5" t="s">
        <v>60</v>
      </c>
      <c r="C1577" s="5" t="s">
        <v>61</v>
      </c>
      <c r="D1577" s="5">
        <v>2023</v>
      </c>
      <c r="E1577" s="5" t="s">
        <v>62</v>
      </c>
      <c r="F1577" s="5" t="s">
        <v>63</v>
      </c>
      <c r="G1577" s="5">
        <v>2</v>
      </c>
      <c r="H1577" s="5" t="s">
        <v>64</v>
      </c>
      <c r="I1577" s="5" t="s">
        <v>3823</v>
      </c>
      <c r="J1577" s="5" t="s">
        <v>2886</v>
      </c>
      <c r="K1577" s="5" t="s">
        <v>2887</v>
      </c>
      <c r="L1577" s="5" t="s">
        <v>4303</v>
      </c>
      <c r="M1577" s="5" t="s">
        <v>1721</v>
      </c>
      <c r="N1577" s="5" t="s">
        <v>3844</v>
      </c>
      <c r="O1577" s="5" t="s">
        <v>622</v>
      </c>
      <c r="P1577" s="5" t="s">
        <v>3882</v>
      </c>
      <c r="Q1577" s="5" t="s">
        <v>1801</v>
      </c>
      <c r="R1577" s="5" t="s">
        <v>4179</v>
      </c>
      <c r="S1577" s="5" t="s">
        <v>2940</v>
      </c>
      <c r="T1577" s="5">
        <v>28</v>
      </c>
      <c r="U1577" s="5">
        <v>4</v>
      </c>
      <c r="V1577" s="5" t="s">
        <v>2947</v>
      </c>
      <c r="W1577" s="5">
        <v>1</v>
      </c>
      <c r="X1577" s="5" t="s">
        <v>72</v>
      </c>
      <c r="Y1577" s="5">
        <v>1</v>
      </c>
      <c r="Z1577" s="5" t="s">
        <v>73</v>
      </c>
      <c r="AA1577" s="5">
        <v>1</v>
      </c>
      <c r="AB1577" s="6">
        <v>2777</v>
      </c>
      <c r="AC1577" s="6">
        <v>2777</v>
      </c>
      <c r="AD1577" s="6">
        <v>100</v>
      </c>
      <c r="AE1577" s="6">
        <v>8232</v>
      </c>
      <c r="AF1577" s="6">
        <v>8232</v>
      </c>
      <c r="AG1577" s="6">
        <v>100</v>
      </c>
      <c r="AH1577" s="6">
        <v>7095</v>
      </c>
      <c r="AI1577" s="6">
        <v>7095</v>
      </c>
      <c r="AJ1577" s="6">
        <v>100</v>
      </c>
      <c r="AK1577" s="6">
        <v>4868</v>
      </c>
      <c r="AL1577" s="6">
        <v>4868</v>
      </c>
      <c r="AM1577" s="6">
        <v>100</v>
      </c>
      <c r="AN1577" s="6">
        <v>2028</v>
      </c>
      <c r="AO1577" s="6">
        <v>0</v>
      </c>
      <c r="AP1577" s="6">
        <v>0</v>
      </c>
      <c r="AQ1577" s="6">
        <v>25000</v>
      </c>
      <c r="AR1577" s="6">
        <v>22972</v>
      </c>
      <c r="AS1577" s="6">
        <v>91.89</v>
      </c>
      <c r="AT1577" s="7">
        <v>17460000</v>
      </c>
      <c r="AU1577" s="7">
        <v>17460000</v>
      </c>
      <c r="AV1577" s="6">
        <v>100</v>
      </c>
      <c r="AW1577" s="7">
        <v>288340000</v>
      </c>
      <c r="AX1577" s="7">
        <v>288340000</v>
      </c>
      <c r="AY1577" s="6">
        <v>100</v>
      </c>
      <c r="AZ1577" s="7">
        <v>237507019</v>
      </c>
      <c r="BA1577" s="7">
        <v>237507019</v>
      </c>
      <c r="BB1577" s="6">
        <v>100</v>
      </c>
      <c r="BC1577" s="7">
        <v>263357457</v>
      </c>
      <c r="BD1577" s="7">
        <v>263357457</v>
      </c>
      <c r="BE1577" s="6">
        <v>100</v>
      </c>
      <c r="BF1577" s="7">
        <v>250603241</v>
      </c>
      <c r="BG1577" s="7">
        <v>0</v>
      </c>
      <c r="BH1577" s="6">
        <v>0</v>
      </c>
      <c r="BI1577" s="7">
        <v>1057267717</v>
      </c>
      <c r="BJ1577" s="7">
        <v>806664476</v>
      </c>
      <c r="BK1577" s="6">
        <v>76.3</v>
      </c>
      <c r="BL1577" s="5" t="s">
        <v>2948</v>
      </c>
      <c r="BM1577" s="3">
        <f t="shared" si="250"/>
        <v>17.46</v>
      </c>
      <c r="BN1577" s="3">
        <f t="shared" si="251"/>
        <v>17.46</v>
      </c>
      <c r="BO1577" s="3">
        <f t="shared" si="252"/>
        <v>288.33999999999997</v>
      </c>
      <c r="BP1577" s="3">
        <f t="shared" si="253"/>
        <v>288.33999999999997</v>
      </c>
      <c r="BQ1577" s="3">
        <f t="shared" si="254"/>
        <v>237.50701900000001</v>
      </c>
      <c r="BR1577" s="3">
        <f t="shared" si="255"/>
        <v>237.50701900000001</v>
      </c>
      <c r="BS1577" s="3">
        <f t="shared" si="256"/>
        <v>263.35745700000001</v>
      </c>
      <c r="BT1577" s="3">
        <f t="shared" si="257"/>
        <v>263.35745700000001</v>
      </c>
      <c r="BU1577" s="3">
        <f t="shared" si="258"/>
        <v>250.603241</v>
      </c>
      <c r="BV1577" s="3">
        <f t="shared" si="259"/>
        <v>0</v>
      </c>
    </row>
    <row r="1578" spans="1:74" x14ac:dyDescent="0.25">
      <c r="A1578" s="4">
        <v>16</v>
      </c>
      <c r="B1578" s="5" t="s">
        <v>60</v>
      </c>
      <c r="C1578" s="5" t="s">
        <v>61</v>
      </c>
      <c r="D1578" s="5">
        <v>2023</v>
      </c>
      <c r="E1578" s="5" t="s">
        <v>62</v>
      </c>
      <c r="F1578" s="5" t="s">
        <v>63</v>
      </c>
      <c r="G1578" s="5">
        <v>2</v>
      </c>
      <c r="H1578" s="5" t="s">
        <v>64</v>
      </c>
      <c r="I1578" s="5" t="s">
        <v>3823</v>
      </c>
      <c r="J1578" s="5" t="s">
        <v>2886</v>
      </c>
      <c r="K1578" s="5" t="s">
        <v>2887</v>
      </c>
      <c r="L1578" s="5" t="s">
        <v>4303</v>
      </c>
      <c r="M1578" s="5" t="s">
        <v>1721</v>
      </c>
      <c r="N1578" s="5" t="s">
        <v>3844</v>
      </c>
      <c r="O1578" s="5" t="s">
        <v>622</v>
      </c>
      <c r="P1578" s="5" t="s">
        <v>3882</v>
      </c>
      <c r="Q1578" s="5" t="s">
        <v>1801</v>
      </c>
      <c r="R1578" s="5" t="s">
        <v>4179</v>
      </c>
      <c r="S1578" s="5" t="s">
        <v>2940</v>
      </c>
      <c r="T1578" s="5">
        <v>28</v>
      </c>
      <c r="U1578" s="5">
        <v>5</v>
      </c>
      <c r="V1578" s="5" t="s">
        <v>2949</v>
      </c>
      <c r="W1578" s="5">
        <v>1</v>
      </c>
      <c r="X1578" s="5" t="s">
        <v>72</v>
      </c>
      <c r="Y1578" s="5">
        <v>1</v>
      </c>
      <c r="Z1578" s="5" t="s">
        <v>73</v>
      </c>
      <c r="AA1578" s="5">
        <v>1</v>
      </c>
      <c r="AB1578" s="6">
        <v>8000</v>
      </c>
      <c r="AC1578" s="6">
        <v>7285</v>
      </c>
      <c r="AD1578" s="6">
        <v>91.06</v>
      </c>
      <c r="AE1578" s="6">
        <v>16000</v>
      </c>
      <c r="AF1578" s="6">
        <v>16723</v>
      </c>
      <c r="AG1578" s="6">
        <v>104.52</v>
      </c>
      <c r="AH1578" s="6">
        <v>17203</v>
      </c>
      <c r="AI1578" s="6">
        <v>17203</v>
      </c>
      <c r="AJ1578" s="6">
        <v>100</v>
      </c>
      <c r="AK1578" s="6">
        <v>27000</v>
      </c>
      <c r="AL1578" s="6">
        <v>12115</v>
      </c>
      <c r="AM1578" s="6">
        <v>44.87</v>
      </c>
      <c r="AN1578" s="6">
        <v>11789</v>
      </c>
      <c r="AO1578" s="6">
        <v>0</v>
      </c>
      <c r="AP1578" s="6">
        <v>0</v>
      </c>
      <c r="AQ1578" s="6">
        <v>80000</v>
      </c>
      <c r="AR1578" s="6">
        <v>53326</v>
      </c>
      <c r="AS1578" s="6">
        <v>66.66</v>
      </c>
      <c r="AT1578" s="7">
        <v>5917514723</v>
      </c>
      <c r="AU1578" s="7">
        <v>4914146723</v>
      </c>
      <c r="AV1578" s="6">
        <v>83.04</v>
      </c>
      <c r="AW1578" s="7">
        <v>4595347128</v>
      </c>
      <c r="AX1578" s="7">
        <v>4517230903</v>
      </c>
      <c r="AY1578" s="6">
        <v>98.3</v>
      </c>
      <c r="AZ1578" s="7">
        <v>3440601433</v>
      </c>
      <c r="BA1578" s="7">
        <v>3440601433</v>
      </c>
      <c r="BB1578" s="6">
        <v>100</v>
      </c>
      <c r="BC1578" s="7">
        <v>5561894079</v>
      </c>
      <c r="BD1578" s="7">
        <v>5032321967</v>
      </c>
      <c r="BE1578" s="6">
        <v>90.48</v>
      </c>
      <c r="BF1578" s="7">
        <v>4208539103</v>
      </c>
      <c r="BG1578" s="7">
        <v>0</v>
      </c>
      <c r="BH1578" s="6">
        <v>0</v>
      </c>
      <c r="BI1578" s="7">
        <v>23723896466</v>
      </c>
      <c r="BJ1578" s="7">
        <v>17904301026</v>
      </c>
      <c r="BK1578" s="6">
        <v>75.47</v>
      </c>
      <c r="BL1578" s="5" t="s">
        <v>2950</v>
      </c>
      <c r="BM1578" s="3">
        <f t="shared" si="250"/>
        <v>5917.5147230000002</v>
      </c>
      <c r="BN1578" s="3">
        <f t="shared" si="251"/>
        <v>4914.1467229999998</v>
      </c>
      <c r="BO1578" s="3">
        <f t="shared" si="252"/>
        <v>4595.3471280000003</v>
      </c>
      <c r="BP1578" s="3">
        <f t="shared" si="253"/>
        <v>4517.2309029999997</v>
      </c>
      <c r="BQ1578" s="3">
        <f t="shared" si="254"/>
        <v>3440.6014329999998</v>
      </c>
      <c r="BR1578" s="3">
        <f t="shared" si="255"/>
        <v>3440.6014329999998</v>
      </c>
      <c r="BS1578" s="3">
        <f t="shared" si="256"/>
        <v>5561.8940789999997</v>
      </c>
      <c r="BT1578" s="3">
        <f t="shared" si="257"/>
        <v>5032.3219669999999</v>
      </c>
      <c r="BU1578" s="3">
        <f t="shared" si="258"/>
        <v>4208.5391030000001</v>
      </c>
      <c r="BV1578" s="3">
        <f t="shared" si="259"/>
        <v>0</v>
      </c>
    </row>
    <row r="1579" spans="1:74" x14ac:dyDescent="0.25">
      <c r="A1579" s="4">
        <v>16</v>
      </c>
      <c r="B1579" s="5" t="s">
        <v>60</v>
      </c>
      <c r="C1579" s="5" t="s">
        <v>61</v>
      </c>
      <c r="D1579" s="5">
        <v>2023</v>
      </c>
      <c r="E1579" s="5" t="s">
        <v>62</v>
      </c>
      <c r="F1579" s="5" t="s">
        <v>63</v>
      </c>
      <c r="G1579" s="5">
        <v>2</v>
      </c>
      <c r="H1579" s="5" t="s">
        <v>64</v>
      </c>
      <c r="I1579" s="5" t="s">
        <v>3823</v>
      </c>
      <c r="J1579" s="5" t="s">
        <v>2886</v>
      </c>
      <c r="K1579" s="5" t="s">
        <v>2887</v>
      </c>
      <c r="L1579" s="5" t="s">
        <v>4303</v>
      </c>
      <c r="M1579" s="5" t="s">
        <v>1721</v>
      </c>
      <c r="N1579" s="5" t="s">
        <v>3844</v>
      </c>
      <c r="O1579" s="5" t="s">
        <v>622</v>
      </c>
      <c r="P1579" s="5" t="s">
        <v>3882</v>
      </c>
      <c r="Q1579" s="5" t="s">
        <v>1801</v>
      </c>
      <c r="R1579" s="5" t="s">
        <v>4179</v>
      </c>
      <c r="S1579" s="5" t="s">
        <v>2940</v>
      </c>
      <c r="T1579" s="5">
        <v>28</v>
      </c>
      <c r="U1579" s="5">
        <v>6</v>
      </c>
      <c r="V1579" s="5" t="s">
        <v>2951</v>
      </c>
      <c r="W1579" s="5">
        <v>3</v>
      </c>
      <c r="X1579" s="5" t="s">
        <v>140</v>
      </c>
      <c r="Y1579" s="5">
        <v>1</v>
      </c>
      <c r="Z1579" s="5" t="s">
        <v>73</v>
      </c>
      <c r="AA1579" s="5">
        <v>1</v>
      </c>
      <c r="AB1579" s="6">
        <v>326640</v>
      </c>
      <c r="AC1579" s="6">
        <v>326640</v>
      </c>
      <c r="AD1579" s="6">
        <v>100</v>
      </c>
      <c r="AE1579" s="6">
        <v>329000</v>
      </c>
      <c r="AF1579" s="6">
        <v>329045</v>
      </c>
      <c r="AG1579" s="6">
        <v>100.01</v>
      </c>
      <c r="AH1579" s="6">
        <v>356000</v>
      </c>
      <c r="AI1579" s="6">
        <v>356178</v>
      </c>
      <c r="AJ1579" s="6">
        <v>100.05</v>
      </c>
      <c r="AK1579" s="6">
        <v>380000</v>
      </c>
      <c r="AL1579" s="6">
        <v>366741</v>
      </c>
      <c r="AM1579" s="6">
        <v>96.51</v>
      </c>
      <c r="AN1579" s="6">
        <v>400000</v>
      </c>
      <c r="AO1579" s="6">
        <v>0</v>
      </c>
      <c r="AP1579" s="6">
        <v>0</v>
      </c>
      <c r="AQ1579" s="6" t="s">
        <v>77</v>
      </c>
      <c r="AR1579" s="6" t="s">
        <v>77</v>
      </c>
      <c r="AS1579" s="6" t="s">
        <v>77</v>
      </c>
      <c r="AT1579" s="7">
        <v>7863151339</v>
      </c>
      <c r="AU1579" s="7">
        <v>6336937773</v>
      </c>
      <c r="AV1579" s="6">
        <v>80.59</v>
      </c>
      <c r="AW1579" s="7">
        <v>11767785698</v>
      </c>
      <c r="AX1579" s="7">
        <v>11565036029</v>
      </c>
      <c r="AY1579" s="6">
        <v>98.28</v>
      </c>
      <c r="AZ1579" s="7">
        <v>10183332395</v>
      </c>
      <c r="BA1579" s="7">
        <v>10054915097</v>
      </c>
      <c r="BB1579" s="6">
        <v>98.74</v>
      </c>
      <c r="BC1579" s="7">
        <v>6827429539</v>
      </c>
      <c r="BD1579" s="7">
        <v>6041520058</v>
      </c>
      <c r="BE1579" s="6">
        <v>88.49</v>
      </c>
      <c r="BF1579" s="7">
        <v>7642786608</v>
      </c>
      <c r="BG1579" s="7">
        <v>0</v>
      </c>
      <c r="BH1579" s="6">
        <v>0</v>
      </c>
      <c r="BI1579" s="7">
        <v>44284485579</v>
      </c>
      <c r="BJ1579" s="7">
        <v>33998408957</v>
      </c>
      <c r="BK1579" s="6">
        <v>76.77</v>
      </c>
      <c r="BL1579" s="5" t="s">
        <v>2952</v>
      </c>
      <c r="BM1579" s="3">
        <f t="shared" si="250"/>
        <v>7863.151339</v>
      </c>
      <c r="BN1579" s="3">
        <f t="shared" si="251"/>
        <v>6336.9377729999997</v>
      </c>
      <c r="BO1579" s="3">
        <f t="shared" si="252"/>
        <v>11767.785698</v>
      </c>
      <c r="BP1579" s="3">
        <f t="shared" si="253"/>
        <v>11565.036029000001</v>
      </c>
      <c r="BQ1579" s="3">
        <f t="shared" si="254"/>
        <v>10183.332394999999</v>
      </c>
      <c r="BR1579" s="3">
        <f t="shared" si="255"/>
        <v>10054.915096999999</v>
      </c>
      <c r="BS1579" s="3">
        <f t="shared" si="256"/>
        <v>6827.4295389999997</v>
      </c>
      <c r="BT1579" s="3">
        <f t="shared" si="257"/>
        <v>6041.5200580000001</v>
      </c>
      <c r="BU1579" s="3">
        <f t="shared" si="258"/>
        <v>7642.7866080000003</v>
      </c>
      <c r="BV1579" s="3">
        <f t="shared" si="259"/>
        <v>0</v>
      </c>
    </row>
    <row r="1580" spans="1:74" x14ac:dyDescent="0.25">
      <c r="A1580" s="4">
        <v>16</v>
      </c>
      <c r="B1580" s="5" t="s">
        <v>60</v>
      </c>
      <c r="C1580" s="5" t="s">
        <v>61</v>
      </c>
      <c r="D1580" s="5">
        <v>2023</v>
      </c>
      <c r="E1580" s="5" t="s">
        <v>62</v>
      </c>
      <c r="F1580" s="5" t="s">
        <v>63</v>
      </c>
      <c r="G1580" s="5">
        <v>2</v>
      </c>
      <c r="H1580" s="5" t="s">
        <v>64</v>
      </c>
      <c r="I1580" s="5" t="s">
        <v>3823</v>
      </c>
      <c r="J1580" s="5" t="s">
        <v>2886</v>
      </c>
      <c r="K1580" s="5" t="s">
        <v>2887</v>
      </c>
      <c r="L1580" s="5" t="s">
        <v>4303</v>
      </c>
      <c r="M1580" s="5" t="s">
        <v>1721</v>
      </c>
      <c r="N1580" s="5" t="s">
        <v>3844</v>
      </c>
      <c r="O1580" s="5" t="s">
        <v>622</v>
      </c>
      <c r="P1580" s="5" t="s">
        <v>3882</v>
      </c>
      <c r="Q1580" s="5" t="s">
        <v>1801</v>
      </c>
      <c r="R1580" s="5" t="s">
        <v>4179</v>
      </c>
      <c r="S1580" s="5" t="s">
        <v>2940</v>
      </c>
      <c r="T1580" s="5">
        <v>28</v>
      </c>
      <c r="U1580" s="5">
        <v>8</v>
      </c>
      <c r="V1580" s="5" t="s">
        <v>2953</v>
      </c>
      <c r="W1580" s="5">
        <v>3</v>
      </c>
      <c r="X1580" s="5" t="s">
        <v>140</v>
      </c>
      <c r="Y1580" s="5">
        <v>1</v>
      </c>
      <c r="Z1580" s="5" t="s">
        <v>73</v>
      </c>
      <c r="AA1580" s="5">
        <v>1</v>
      </c>
      <c r="AB1580" s="6">
        <v>135000</v>
      </c>
      <c r="AC1580" s="6">
        <v>135000</v>
      </c>
      <c r="AD1580" s="6">
        <v>100</v>
      </c>
      <c r="AE1580" s="6">
        <v>136000</v>
      </c>
      <c r="AF1580" s="6">
        <v>136000</v>
      </c>
      <c r="AG1580" s="6">
        <v>100</v>
      </c>
      <c r="AH1580" s="6">
        <v>137000</v>
      </c>
      <c r="AI1580" s="6">
        <v>137000</v>
      </c>
      <c r="AJ1580" s="6">
        <v>100</v>
      </c>
      <c r="AK1580" s="6">
        <v>139000</v>
      </c>
      <c r="AL1580" s="6">
        <v>139000</v>
      </c>
      <c r="AM1580" s="6">
        <v>100</v>
      </c>
      <c r="AN1580" s="6">
        <v>140000</v>
      </c>
      <c r="AO1580" s="6">
        <v>0</v>
      </c>
      <c r="AP1580" s="6">
        <v>0</v>
      </c>
      <c r="AQ1580" s="6" t="s">
        <v>77</v>
      </c>
      <c r="AR1580" s="6" t="s">
        <v>77</v>
      </c>
      <c r="AS1580" s="6" t="s">
        <v>77</v>
      </c>
      <c r="AT1580" s="7">
        <v>327817581</v>
      </c>
      <c r="AU1580" s="7">
        <v>319103481</v>
      </c>
      <c r="AV1580" s="6">
        <v>97.34</v>
      </c>
      <c r="AW1580" s="7">
        <v>1623374467</v>
      </c>
      <c r="AX1580" s="7">
        <v>1595437466</v>
      </c>
      <c r="AY1580" s="6">
        <v>98.28</v>
      </c>
      <c r="AZ1580" s="7">
        <v>3601503519</v>
      </c>
      <c r="BA1580" s="7">
        <v>3601503519</v>
      </c>
      <c r="BB1580" s="6">
        <v>100</v>
      </c>
      <c r="BC1580" s="7">
        <v>1918957011</v>
      </c>
      <c r="BD1580" s="7">
        <v>1836811275</v>
      </c>
      <c r="BE1580" s="6">
        <v>95.72</v>
      </c>
      <c r="BF1580" s="7">
        <v>1669602790</v>
      </c>
      <c r="BG1580" s="7">
        <v>0</v>
      </c>
      <c r="BH1580" s="6">
        <v>0</v>
      </c>
      <c r="BI1580" s="7">
        <v>9141255368</v>
      </c>
      <c r="BJ1580" s="7">
        <v>7352855741</v>
      </c>
      <c r="BK1580" s="6">
        <v>80.44</v>
      </c>
      <c r="BL1580" s="5" t="s">
        <v>2954</v>
      </c>
      <c r="BM1580" s="3">
        <f t="shared" si="250"/>
        <v>327.81758100000002</v>
      </c>
      <c r="BN1580" s="3">
        <f t="shared" si="251"/>
        <v>319.10348099999999</v>
      </c>
      <c r="BO1580" s="3">
        <f t="shared" si="252"/>
        <v>1623.3744670000001</v>
      </c>
      <c r="BP1580" s="3">
        <f t="shared" si="253"/>
        <v>1595.4374660000001</v>
      </c>
      <c r="BQ1580" s="3">
        <f t="shared" si="254"/>
        <v>3601.5035189999999</v>
      </c>
      <c r="BR1580" s="3">
        <f t="shared" si="255"/>
        <v>3601.5035189999999</v>
      </c>
      <c r="BS1580" s="3">
        <f t="shared" si="256"/>
        <v>1918.957011</v>
      </c>
      <c r="BT1580" s="3">
        <f t="shared" si="257"/>
        <v>1836.811275</v>
      </c>
      <c r="BU1580" s="3">
        <f t="shared" si="258"/>
        <v>1669.6027899999999</v>
      </c>
      <c r="BV1580" s="3">
        <f t="shared" si="259"/>
        <v>0</v>
      </c>
    </row>
    <row r="1581" spans="1:74" x14ac:dyDescent="0.25">
      <c r="A1581" s="4">
        <v>16</v>
      </c>
      <c r="B1581" s="5" t="s">
        <v>60</v>
      </c>
      <c r="C1581" s="5" t="s">
        <v>61</v>
      </c>
      <c r="D1581" s="5">
        <v>2023</v>
      </c>
      <c r="E1581" s="5" t="s">
        <v>62</v>
      </c>
      <c r="F1581" s="5" t="s">
        <v>63</v>
      </c>
      <c r="G1581" s="5">
        <v>2</v>
      </c>
      <c r="H1581" s="5" t="s">
        <v>64</v>
      </c>
      <c r="I1581" s="5" t="s">
        <v>3823</v>
      </c>
      <c r="J1581" s="5" t="s">
        <v>2886</v>
      </c>
      <c r="K1581" s="5" t="s">
        <v>2887</v>
      </c>
      <c r="L1581" s="5" t="s">
        <v>4303</v>
      </c>
      <c r="M1581" s="5" t="s">
        <v>1721</v>
      </c>
      <c r="N1581" s="5" t="s">
        <v>3844</v>
      </c>
      <c r="O1581" s="5" t="s">
        <v>622</v>
      </c>
      <c r="P1581" s="5" t="s">
        <v>3882</v>
      </c>
      <c r="Q1581" s="5" t="s">
        <v>1801</v>
      </c>
      <c r="R1581" s="5" t="s">
        <v>4179</v>
      </c>
      <c r="S1581" s="5" t="s">
        <v>2940</v>
      </c>
      <c r="T1581" s="5">
        <v>28</v>
      </c>
      <c r="U1581" s="5">
        <v>9</v>
      </c>
      <c r="V1581" s="5" t="s">
        <v>2955</v>
      </c>
      <c r="W1581" s="5">
        <v>3</v>
      </c>
      <c r="X1581" s="5" t="s">
        <v>140</v>
      </c>
      <c r="Y1581" s="5">
        <v>1</v>
      </c>
      <c r="Z1581" s="5" t="s">
        <v>73</v>
      </c>
      <c r="AA1581" s="5">
        <v>1</v>
      </c>
      <c r="AB1581" s="6">
        <v>4442</v>
      </c>
      <c r="AC1581" s="6">
        <v>4442</v>
      </c>
      <c r="AD1581" s="6">
        <v>100</v>
      </c>
      <c r="AE1581" s="6">
        <v>54887</v>
      </c>
      <c r="AF1581" s="6">
        <v>54887</v>
      </c>
      <c r="AG1581" s="6">
        <v>100</v>
      </c>
      <c r="AH1581" s="6">
        <v>99000</v>
      </c>
      <c r="AI1581" s="6">
        <v>99000</v>
      </c>
      <c r="AJ1581" s="6">
        <v>100</v>
      </c>
      <c r="AK1581" s="6">
        <v>201113</v>
      </c>
      <c r="AL1581" s="6">
        <v>143086</v>
      </c>
      <c r="AM1581" s="6">
        <v>71.150000000000006</v>
      </c>
      <c r="AN1581" s="6">
        <v>211000</v>
      </c>
      <c r="AO1581" s="6">
        <v>0</v>
      </c>
      <c r="AP1581" s="6">
        <v>0</v>
      </c>
      <c r="AQ1581" s="6" t="s">
        <v>77</v>
      </c>
      <c r="AR1581" s="6" t="s">
        <v>77</v>
      </c>
      <c r="AS1581" s="6" t="s">
        <v>77</v>
      </c>
      <c r="AT1581" s="7">
        <v>202704367</v>
      </c>
      <c r="AU1581" s="7">
        <v>202704367</v>
      </c>
      <c r="AV1581" s="6">
        <v>100</v>
      </c>
      <c r="AW1581" s="7">
        <v>4593684047</v>
      </c>
      <c r="AX1581" s="7">
        <v>3669088322</v>
      </c>
      <c r="AY1581" s="6">
        <v>79.87</v>
      </c>
      <c r="AZ1581" s="7">
        <v>3188733900</v>
      </c>
      <c r="BA1581" s="7">
        <v>3183670350</v>
      </c>
      <c r="BB1581" s="6">
        <v>99.84</v>
      </c>
      <c r="BC1581" s="7">
        <v>1388138913</v>
      </c>
      <c r="BD1581" s="7">
        <v>1321204530</v>
      </c>
      <c r="BE1581" s="6">
        <v>95.18</v>
      </c>
      <c r="BF1581" s="7">
        <v>1154303048</v>
      </c>
      <c r="BG1581" s="7">
        <v>0</v>
      </c>
      <c r="BH1581" s="6">
        <v>0</v>
      </c>
      <c r="BI1581" s="7">
        <v>10527564275</v>
      </c>
      <c r="BJ1581" s="7">
        <v>8376667569</v>
      </c>
      <c r="BK1581" s="6">
        <v>79.569999999999993</v>
      </c>
      <c r="BL1581" s="5" t="s">
        <v>2956</v>
      </c>
      <c r="BM1581" s="3">
        <f t="shared" si="250"/>
        <v>202.70436699999999</v>
      </c>
      <c r="BN1581" s="3">
        <f t="shared" si="251"/>
        <v>202.70436699999999</v>
      </c>
      <c r="BO1581" s="3">
        <f t="shared" si="252"/>
        <v>4593.6840469999997</v>
      </c>
      <c r="BP1581" s="3">
        <f t="shared" si="253"/>
        <v>3669.0883220000001</v>
      </c>
      <c r="BQ1581" s="3">
        <f t="shared" si="254"/>
        <v>3188.7339000000002</v>
      </c>
      <c r="BR1581" s="3">
        <f t="shared" si="255"/>
        <v>3183.6703499999999</v>
      </c>
      <c r="BS1581" s="3">
        <f t="shared" si="256"/>
        <v>1388.138913</v>
      </c>
      <c r="BT1581" s="3">
        <f t="shared" si="257"/>
        <v>1321.20453</v>
      </c>
      <c r="BU1581" s="3">
        <f t="shared" si="258"/>
        <v>1154.303048</v>
      </c>
      <c r="BV1581" s="3">
        <f t="shared" si="259"/>
        <v>0</v>
      </c>
    </row>
    <row r="1582" spans="1:74" x14ac:dyDescent="0.25">
      <c r="A1582" s="4">
        <v>16</v>
      </c>
      <c r="B1582" s="5" t="s">
        <v>60</v>
      </c>
      <c r="C1582" s="5" t="s">
        <v>61</v>
      </c>
      <c r="D1582" s="5">
        <v>2023</v>
      </c>
      <c r="E1582" s="5" t="s">
        <v>62</v>
      </c>
      <c r="F1582" s="5" t="s">
        <v>63</v>
      </c>
      <c r="G1582" s="5">
        <v>2</v>
      </c>
      <c r="H1582" s="5" t="s">
        <v>64</v>
      </c>
      <c r="I1582" s="5" t="s">
        <v>3823</v>
      </c>
      <c r="J1582" s="5" t="s">
        <v>2886</v>
      </c>
      <c r="K1582" s="5" t="s">
        <v>2887</v>
      </c>
      <c r="L1582" s="5" t="s">
        <v>4303</v>
      </c>
      <c r="M1582" s="5" t="s">
        <v>1721</v>
      </c>
      <c r="N1582" s="5" t="s">
        <v>3844</v>
      </c>
      <c r="O1582" s="5" t="s">
        <v>622</v>
      </c>
      <c r="P1582" s="5" t="s">
        <v>3882</v>
      </c>
      <c r="Q1582" s="5" t="s">
        <v>1801</v>
      </c>
      <c r="R1582" s="5" t="s">
        <v>4179</v>
      </c>
      <c r="S1582" s="5" t="s">
        <v>2940</v>
      </c>
      <c r="T1582" s="5">
        <v>28</v>
      </c>
      <c r="U1582" s="5">
        <v>10</v>
      </c>
      <c r="V1582" s="5" t="s">
        <v>2957</v>
      </c>
      <c r="W1582" s="5">
        <v>3</v>
      </c>
      <c r="X1582" s="5" t="s">
        <v>140</v>
      </c>
      <c r="Y1582" s="5">
        <v>1</v>
      </c>
      <c r="Z1582" s="5" t="s">
        <v>73</v>
      </c>
      <c r="AA1582" s="5">
        <v>1</v>
      </c>
      <c r="AB1582" s="6">
        <v>10550</v>
      </c>
      <c r="AC1582" s="6">
        <v>10550</v>
      </c>
      <c r="AD1582" s="6">
        <v>100</v>
      </c>
      <c r="AE1582" s="6">
        <v>14000</v>
      </c>
      <c r="AF1582" s="6">
        <v>14000</v>
      </c>
      <c r="AG1582" s="6">
        <v>100</v>
      </c>
      <c r="AH1582" s="6">
        <v>14000</v>
      </c>
      <c r="AI1582" s="6">
        <v>14000</v>
      </c>
      <c r="AJ1582" s="6">
        <v>100</v>
      </c>
      <c r="AK1582" s="6">
        <v>14000</v>
      </c>
      <c r="AL1582" s="6">
        <v>14000</v>
      </c>
      <c r="AM1582" s="6">
        <v>100</v>
      </c>
      <c r="AN1582" s="6">
        <v>14000</v>
      </c>
      <c r="AO1582" s="6">
        <v>0</v>
      </c>
      <c r="AP1582" s="6">
        <v>0</v>
      </c>
      <c r="AQ1582" s="6" t="s">
        <v>77</v>
      </c>
      <c r="AR1582" s="6" t="s">
        <v>77</v>
      </c>
      <c r="AS1582" s="6" t="s">
        <v>77</v>
      </c>
      <c r="AT1582" s="7">
        <v>856563377</v>
      </c>
      <c r="AU1582" s="7">
        <v>856563377</v>
      </c>
      <c r="AV1582" s="6">
        <v>100</v>
      </c>
      <c r="AW1582" s="7">
        <v>90146558</v>
      </c>
      <c r="AX1582" s="7">
        <v>58146558</v>
      </c>
      <c r="AY1582" s="6">
        <v>64.5</v>
      </c>
      <c r="AZ1582" s="7">
        <v>10226333</v>
      </c>
      <c r="BA1582" s="7">
        <v>10226333</v>
      </c>
      <c r="BB1582" s="6">
        <v>100</v>
      </c>
      <c r="BC1582" s="7">
        <v>107635000</v>
      </c>
      <c r="BD1582" s="7">
        <v>107635000</v>
      </c>
      <c r="BE1582" s="6">
        <v>100</v>
      </c>
      <c r="BF1582" s="7">
        <v>108865944</v>
      </c>
      <c r="BG1582" s="7">
        <v>0</v>
      </c>
      <c r="BH1582" s="6">
        <v>0</v>
      </c>
      <c r="BI1582" s="7">
        <v>1173437212</v>
      </c>
      <c r="BJ1582" s="7">
        <v>1032571268</v>
      </c>
      <c r="BK1582" s="6">
        <v>88</v>
      </c>
      <c r="BL1582" s="5" t="s">
        <v>2958</v>
      </c>
      <c r="BM1582" s="3">
        <f t="shared" si="250"/>
        <v>856.56337699999995</v>
      </c>
      <c r="BN1582" s="3">
        <f t="shared" si="251"/>
        <v>856.56337699999995</v>
      </c>
      <c r="BO1582" s="3">
        <f t="shared" si="252"/>
        <v>90.146557999999999</v>
      </c>
      <c r="BP1582" s="3">
        <f t="shared" si="253"/>
        <v>58.146557999999999</v>
      </c>
      <c r="BQ1582" s="3">
        <f t="shared" si="254"/>
        <v>10.226333</v>
      </c>
      <c r="BR1582" s="3">
        <f t="shared" si="255"/>
        <v>10.226333</v>
      </c>
      <c r="BS1582" s="3">
        <f t="shared" si="256"/>
        <v>107.63500000000001</v>
      </c>
      <c r="BT1582" s="3">
        <f t="shared" si="257"/>
        <v>107.63500000000001</v>
      </c>
      <c r="BU1582" s="3">
        <f t="shared" si="258"/>
        <v>108.865944</v>
      </c>
      <c r="BV1582" s="3">
        <f t="shared" si="259"/>
        <v>0</v>
      </c>
    </row>
    <row r="1583" spans="1:74" x14ac:dyDescent="0.25">
      <c r="A1583" s="4">
        <v>16</v>
      </c>
      <c r="B1583" s="5" t="s">
        <v>60</v>
      </c>
      <c r="C1583" s="5" t="s">
        <v>61</v>
      </c>
      <c r="D1583" s="5">
        <v>2023</v>
      </c>
      <c r="E1583" s="5" t="s">
        <v>62</v>
      </c>
      <c r="F1583" s="5" t="s">
        <v>63</v>
      </c>
      <c r="G1583" s="5">
        <v>2</v>
      </c>
      <c r="H1583" s="5" t="s">
        <v>64</v>
      </c>
      <c r="I1583" s="5" t="s">
        <v>3823</v>
      </c>
      <c r="J1583" s="5" t="s">
        <v>2886</v>
      </c>
      <c r="K1583" s="5" t="s">
        <v>2887</v>
      </c>
      <c r="L1583" s="5" t="s">
        <v>4303</v>
      </c>
      <c r="M1583" s="5" t="s">
        <v>1721</v>
      </c>
      <c r="N1583" s="5" t="s">
        <v>3844</v>
      </c>
      <c r="O1583" s="5" t="s">
        <v>622</v>
      </c>
      <c r="P1583" s="5" t="s">
        <v>3882</v>
      </c>
      <c r="Q1583" s="5" t="s">
        <v>1801</v>
      </c>
      <c r="R1583" s="5" t="s">
        <v>4179</v>
      </c>
      <c r="S1583" s="5" t="s">
        <v>2940</v>
      </c>
      <c r="T1583" s="5">
        <v>28</v>
      </c>
      <c r="U1583" s="5">
        <v>11</v>
      </c>
      <c r="V1583" s="5" t="s">
        <v>2959</v>
      </c>
      <c r="W1583" s="5">
        <v>3</v>
      </c>
      <c r="X1583" s="5" t="s">
        <v>140</v>
      </c>
      <c r="Y1583" s="5">
        <v>1</v>
      </c>
      <c r="Z1583" s="5" t="s">
        <v>73</v>
      </c>
      <c r="AA1583" s="5">
        <v>1</v>
      </c>
      <c r="AB1583" s="6">
        <v>0.1</v>
      </c>
      <c r="AC1583" s="6">
        <v>0.1</v>
      </c>
      <c r="AD1583" s="6">
        <v>100</v>
      </c>
      <c r="AE1583" s="6">
        <v>0.25</v>
      </c>
      <c r="AF1583" s="6">
        <v>0.24</v>
      </c>
      <c r="AG1583" s="6">
        <v>96</v>
      </c>
      <c r="AH1583" s="6">
        <v>0.65</v>
      </c>
      <c r="AI1583" s="6">
        <v>0.65</v>
      </c>
      <c r="AJ1583" s="6">
        <v>100</v>
      </c>
      <c r="AK1583" s="6">
        <v>0.9</v>
      </c>
      <c r="AL1583" s="6">
        <v>0.85</v>
      </c>
      <c r="AM1583" s="6">
        <v>94.44</v>
      </c>
      <c r="AN1583" s="6">
        <v>100</v>
      </c>
      <c r="AO1583" s="6">
        <v>0</v>
      </c>
      <c r="AP1583" s="6">
        <v>0</v>
      </c>
      <c r="AQ1583" s="6" t="s">
        <v>77</v>
      </c>
      <c r="AR1583" s="6" t="s">
        <v>77</v>
      </c>
      <c r="AS1583" s="6" t="s">
        <v>77</v>
      </c>
      <c r="AT1583" s="7">
        <v>37613500</v>
      </c>
      <c r="AU1583" s="7">
        <v>37613500</v>
      </c>
      <c r="AV1583" s="6">
        <v>100</v>
      </c>
      <c r="AW1583" s="7">
        <v>136779666</v>
      </c>
      <c r="AX1583" s="7">
        <v>136779666</v>
      </c>
      <c r="AY1583" s="6">
        <v>100</v>
      </c>
      <c r="AZ1583" s="7">
        <v>373747865</v>
      </c>
      <c r="BA1583" s="7">
        <v>373747865</v>
      </c>
      <c r="BB1583" s="6">
        <v>100</v>
      </c>
      <c r="BC1583" s="7">
        <v>310036100</v>
      </c>
      <c r="BD1583" s="7">
        <v>310036100</v>
      </c>
      <c r="BE1583" s="6">
        <v>100</v>
      </c>
      <c r="BF1583" s="7">
        <v>193259329</v>
      </c>
      <c r="BG1583" s="7">
        <v>0</v>
      </c>
      <c r="BH1583" s="6">
        <v>0</v>
      </c>
      <c r="BI1583" s="7">
        <v>1051436460</v>
      </c>
      <c r="BJ1583" s="7">
        <v>858177131</v>
      </c>
      <c r="BK1583" s="6">
        <v>81.62</v>
      </c>
      <c r="BL1583" s="5" t="s">
        <v>2960</v>
      </c>
      <c r="BM1583" s="3">
        <f t="shared" si="250"/>
        <v>37.613500000000002</v>
      </c>
      <c r="BN1583" s="3">
        <f t="shared" si="251"/>
        <v>37.613500000000002</v>
      </c>
      <c r="BO1583" s="3">
        <f t="shared" si="252"/>
        <v>136.77966599999999</v>
      </c>
      <c r="BP1583" s="3">
        <f t="shared" si="253"/>
        <v>136.77966599999999</v>
      </c>
      <c r="BQ1583" s="3">
        <f t="shared" si="254"/>
        <v>373.74786499999999</v>
      </c>
      <c r="BR1583" s="3">
        <f t="shared" si="255"/>
        <v>373.74786499999999</v>
      </c>
      <c r="BS1583" s="3">
        <f t="shared" si="256"/>
        <v>310.03609999999998</v>
      </c>
      <c r="BT1583" s="3">
        <f t="shared" si="257"/>
        <v>310.03609999999998</v>
      </c>
      <c r="BU1583" s="3">
        <f t="shared" si="258"/>
        <v>193.25932900000001</v>
      </c>
      <c r="BV1583" s="3">
        <f t="shared" si="259"/>
        <v>0</v>
      </c>
    </row>
    <row r="1584" spans="1:74" x14ac:dyDescent="0.25">
      <c r="A1584" s="4">
        <v>16</v>
      </c>
      <c r="B1584" s="5" t="s">
        <v>60</v>
      </c>
      <c r="C1584" s="5" t="s">
        <v>61</v>
      </c>
      <c r="D1584" s="5">
        <v>2023</v>
      </c>
      <c r="E1584" s="5" t="s">
        <v>62</v>
      </c>
      <c r="F1584" s="5" t="s">
        <v>63</v>
      </c>
      <c r="G1584" s="5">
        <v>2</v>
      </c>
      <c r="H1584" s="5" t="s">
        <v>64</v>
      </c>
      <c r="I1584" s="5" t="s">
        <v>3823</v>
      </c>
      <c r="J1584" s="5" t="s">
        <v>2886</v>
      </c>
      <c r="K1584" s="5" t="s">
        <v>2887</v>
      </c>
      <c r="L1584" s="5" t="s">
        <v>4303</v>
      </c>
      <c r="M1584" s="5" t="s">
        <v>1721</v>
      </c>
      <c r="N1584" s="5" t="s">
        <v>3844</v>
      </c>
      <c r="O1584" s="5" t="s">
        <v>622</v>
      </c>
      <c r="P1584" s="5" t="s">
        <v>3882</v>
      </c>
      <c r="Q1584" s="5" t="s">
        <v>1801</v>
      </c>
      <c r="R1584" s="5" t="s">
        <v>4179</v>
      </c>
      <c r="S1584" s="5" t="s">
        <v>2940</v>
      </c>
      <c r="T1584" s="5">
        <v>28</v>
      </c>
      <c r="U1584" s="5">
        <v>12</v>
      </c>
      <c r="V1584" s="5" t="s">
        <v>2961</v>
      </c>
      <c r="W1584" s="5">
        <v>3</v>
      </c>
      <c r="X1584" s="5" t="s">
        <v>140</v>
      </c>
      <c r="Y1584" s="5">
        <v>1</v>
      </c>
      <c r="Z1584" s="5" t="s">
        <v>73</v>
      </c>
      <c r="AA1584" s="5">
        <v>1</v>
      </c>
      <c r="AB1584" s="6">
        <v>22640</v>
      </c>
      <c r="AC1584" s="6">
        <v>22640</v>
      </c>
      <c r="AD1584" s="6">
        <v>100</v>
      </c>
      <c r="AE1584" s="6">
        <v>80000</v>
      </c>
      <c r="AF1584" s="6">
        <v>103525</v>
      </c>
      <c r="AG1584" s="6">
        <v>129.41</v>
      </c>
      <c r="AH1584" s="6">
        <v>120000</v>
      </c>
      <c r="AI1584" s="6">
        <v>120047</v>
      </c>
      <c r="AJ1584" s="6">
        <v>100.04</v>
      </c>
      <c r="AK1584" s="6">
        <v>180000</v>
      </c>
      <c r="AL1584" s="6">
        <v>117902</v>
      </c>
      <c r="AM1584" s="6">
        <v>65.5</v>
      </c>
      <c r="AN1584" s="6">
        <v>190000</v>
      </c>
      <c r="AO1584" s="6">
        <v>0</v>
      </c>
      <c r="AP1584" s="6">
        <v>0</v>
      </c>
      <c r="AQ1584" s="6" t="s">
        <v>77</v>
      </c>
      <c r="AR1584" s="6" t="s">
        <v>77</v>
      </c>
      <c r="AS1584" s="6" t="s">
        <v>77</v>
      </c>
      <c r="AT1584" s="7">
        <v>422040831</v>
      </c>
      <c r="AU1584" s="7">
        <v>370099372</v>
      </c>
      <c r="AV1584" s="6">
        <v>87.69</v>
      </c>
      <c r="AW1584" s="7">
        <v>981767380</v>
      </c>
      <c r="AX1584" s="7">
        <v>980711380</v>
      </c>
      <c r="AY1584" s="6">
        <v>99.89</v>
      </c>
      <c r="AZ1584" s="7">
        <v>1872054269</v>
      </c>
      <c r="BA1584" s="7">
        <v>1872054269</v>
      </c>
      <c r="BB1584" s="6">
        <v>100</v>
      </c>
      <c r="BC1584" s="7">
        <v>571543570</v>
      </c>
      <c r="BD1584" s="7">
        <v>515336768</v>
      </c>
      <c r="BE1584" s="6">
        <v>90.17</v>
      </c>
      <c r="BF1584" s="7">
        <v>416770314</v>
      </c>
      <c r="BG1584" s="7">
        <v>0</v>
      </c>
      <c r="BH1584" s="6">
        <v>0</v>
      </c>
      <c r="BI1584" s="7">
        <v>4264176364</v>
      </c>
      <c r="BJ1584" s="7">
        <v>3738201789</v>
      </c>
      <c r="BK1584" s="6">
        <v>87.67</v>
      </c>
      <c r="BL1584" s="5" t="s">
        <v>2962</v>
      </c>
      <c r="BM1584" s="3">
        <f t="shared" si="250"/>
        <v>422.04083100000003</v>
      </c>
      <c r="BN1584" s="3">
        <f t="shared" si="251"/>
        <v>370.09937200000002</v>
      </c>
      <c r="BO1584" s="3">
        <f t="shared" si="252"/>
        <v>981.76738</v>
      </c>
      <c r="BP1584" s="3">
        <f t="shared" si="253"/>
        <v>980.71137999999996</v>
      </c>
      <c r="BQ1584" s="3">
        <f t="shared" si="254"/>
        <v>1872.054269</v>
      </c>
      <c r="BR1584" s="3">
        <f t="shared" si="255"/>
        <v>1872.054269</v>
      </c>
      <c r="BS1584" s="3">
        <f t="shared" si="256"/>
        <v>571.54357000000005</v>
      </c>
      <c r="BT1584" s="3">
        <f t="shared" si="257"/>
        <v>515.33676800000001</v>
      </c>
      <c r="BU1584" s="3">
        <f t="shared" si="258"/>
        <v>416.77031399999998</v>
      </c>
      <c r="BV1584" s="3">
        <f t="shared" si="259"/>
        <v>0</v>
      </c>
    </row>
    <row r="1585" spans="1:74" x14ac:dyDescent="0.25">
      <c r="A1585" s="4">
        <v>16</v>
      </c>
      <c r="B1585" s="5" t="s">
        <v>60</v>
      </c>
      <c r="C1585" s="5" t="s">
        <v>61</v>
      </c>
      <c r="D1585" s="5">
        <v>2023</v>
      </c>
      <c r="E1585" s="5" t="s">
        <v>62</v>
      </c>
      <c r="F1585" s="5" t="s">
        <v>63</v>
      </c>
      <c r="G1585" s="5">
        <v>2</v>
      </c>
      <c r="H1585" s="5" t="s">
        <v>64</v>
      </c>
      <c r="I1585" s="5" t="s">
        <v>3823</v>
      </c>
      <c r="J1585" s="5" t="s">
        <v>2886</v>
      </c>
      <c r="K1585" s="5" t="s">
        <v>2887</v>
      </c>
      <c r="L1585" s="5" t="s">
        <v>4303</v>
      </c>
      <c r="M1585" s="5" t="s">
        <v>1721</v>
      </c>
      <c r="N1585" s="5" t="s">
        <v>3844</v>
      </c>
      <c r="O1585" s="5" t="s">
        <v>622</v>
      </c>
      <c r="P1585" s="5" t="s">
        <v>3882</v>
      </c>
      <c r="Q1585" s="5" t="s">
        <v>1801</v>
      </c>
      <c r="R1585" s="5" t="s">
        <v>4179</v>
      </c>
      <c r="S1585" s="5" t="s">
        <v>2940</v>
      </c>
      <c r="T1585" s="5">
        <v>28</v>
      </c>
      <c r="U1585" s="5">
        <v>13</v>
      </c>
      <c r="V1585" s="5" t="s">
        <v>2963</v>
      </c>
      <c r="W1585" s="5">
        <v>2</v>
      </c>
      <c r="X1585" s="5" t="s">
        <v>76</v>
      </c>
      <c r="Y1585" s="5">
        <v>1</v>
      </c>
      <c r="Z1585" s="5" t="s">
        <v>73</v>
      </c>
      <c r="AA1585" s="5">
        <v>1</v>
      </c>
      <c r="AB1585" s="6">
        <v>100</v>
      </c>
      <c r="AC1585" s="6">
        <v>100</v>
      </c>
      <c r="AD1585" s="6">
        <v>100</v>
      </c>
      <c r="AE1585" s="6">
        <v>100</v>
      </c>
      <c r="AF1585" s="6">
        <v>100</v>
      </c>
      <c r="AG1585" s="6">
        <v>100</v>
      </c>
      <c r="AH1585" s="6">
        <v>100</v>
      </c>
      <c r="AI1585" s="6">
        <v>100</v>
      </c>
      <c r="AJ1585" s="6">
        <v>100</v>
      </c>
      <c r="AK1585" s="6">
        <v>100</v>
      </c>
      <c r="AL1585" s="6">
        <v>0.75</v>
      </c>
      <c r="AM1585" s="6">
        <v>0.75</v>
      </c>
      <c r="AN1585" s="6">
        <v>100</v>
      </c>
      <c r="AO1585" s="6">
        <v>0</v>
      </c>
      <c r="AP1585" s="6">
        <v>0</v>
      </c>
      <c r="AQ1585" s="6" t="s">
        <v>77</v>
      </c>
      <c r="AR1585" s="6" t="s">
        <v>77</v>
      </c>
      <c r="AS1585" s="6" t="s">
        <v>77</v>
      </c>
      <c r="AT1585" s="7">
        <v>503292933</v>
      </c>
      <c r="AU1585" s="7">
        <v>431780360</v>
      </c>
      <c r="AV1585" s="6">
        <v>85.79</v>
      </c>
      <c r="AW1585" s="7">
        <v>886757366</v>
      </c>
      <c r="AX1585" s="7">
        <v>875425366</v>
      </c>
      <c r="AY1585" s="6">
        <v>98.72</v>
      </c>
      <c r="AZ1585" s="7">
        <v>1240540543</v>
      </c>
      <c r="BA1585" s="7">
        <v>1240540543</v>
      </c>
      <c r="BB1585" s="6">
        <v>100</v>
      </c>
      <c r="BC1585" s="7">
        <v>1323361415</v>
      </c>
      <c r="BD1585" s="7">
        <v>1199134310</v>
      </c>
      <c r="BE1585" s="6">
        <v>90.61</v>
      </c>
      <c r="BF1585" s="7">
        <v>1174252337</v>
      </c>
      <c r="BG1585" s="7">
        <v>0</v>
      </c>
      <c r="BH1585" s="6">
        <v>0</v>
      </c>
      <c r="BI1585" s="7">
        <v>5128204594</v>
      </c>
      <c r="BJ1585" s="7">
        <v>3746880579</v>
      </c>
      <c r="BK1585" s="6">
        <v>73.06</v>
      </c>
      <c r="BL1585" s="5" t="s">
        <v>2964</v>
      </c>
      <c r="BM1585" s="3">
        <f t="shared" si="250"/>
        <v>503.292933</v>
      </c>
      <c r="BN1585" s="3">
        <f t="shared" si="251"/>
        <v>431.78035999999997</v>
      </c>
      <c r="BO1585" s="3">
        <f t="shared" si="252"/>
        <v>886.75736600000005</v>
      </c>
      <c r="BP1585" s="3">
        <f t="shared" si="253"/>
        <v>875.42536600000005</v>
      </c>
      <c r="BQ1585" s="3">
        <f t="shared" si="254"/>
        <v>1240.5405430000001</v>
      </c>
      <c r="BR1585" s="3">
        <f t="shared" si="255"/>
        <v>1240.5405430000001</v>
      </c>
      <c r="BS1585" s="3">
        <f t="shared" si="256"/>
        <v>1323.3614150000001</v>
      </c>
      <c r="BT1585" s="3">
        <f t="shared" si="257"/>
        <v>1199.1343099999999</v>
      </c>
      <c r="BU1585" s="3">
        <f t="shared" si="258"/>
        <v>1174.2523369999999</v>
      </c>
      <c r="BV1585" s="3">
        <f t="shared" si="259"/>
        <v>0</v>
      </c>
    </row>
    <row r="1586" spans="1:74" x14ac:dyDescent="0.25">
      <c r="A1586" s="4">
        <v>16</v>
      </c>
      <c r="B1586" s="5" t="s">
        <v>60</v>
      </c>
      <c r="C1586" s="5" t="s">
        <v>61</v>
      </c>
      <c r="D1586" s="5">
        <v>2023</v>
      </c>
      <c r="E1586" s="5" t="s">
        <v>62</v>
      </c>
      <c r="F1586" s="5" t="s">
        <v>63</v>
      </c>
      <c r="G1586" s="5">
        <v>2</v>
      </c>
      <c r="H1586" s="5" t="s">
        <v>64</v>
      </c>
      <c r="I1586" s="5" t="s">
        <v>3823</v>
      </c>
      <c r="J1586" s="5" t="s">
        <v>2886</v>
      </c>
      <c r="K1586" s="5" t="s">
        <v>2887</v>
      </c>
      <c r="L1586" s="5" t="s">
        <v>4303</v>
      </c>
      <c r="M1586" s="5" t="s">
        <v>1721</v>
      </c>
      <c r="N1586" s="5" t="s">
        <v>3841</v>
      </c>
      <c r="O1586" s="5" t="s">
        <v>68</v>
      </c>
      <c r="P1586" s="5" t="s">
        <v>3867</v>
      </c>
      <c r="Q1586" s="5" t="s">
        <v>935</v>
      </c>
      <c r="R1586" s="5" t="s">
        <v>4180</v>
      </c>
      <c r="S1586" s="5" t="s">
        <v>2965</v>
      </c>
      <c r="T1586" s="5">
        <v>16</v>
      </c>
      <c r="U1586" s="5">
        <v>1</v>
      </c>
      <c r="V1586" s="5" t="s">
        <v>2966</v>
      </c>
      <c r="W1586" s="5">
        <v>2</v>
      </c>
      <c r="X1586" s="5" t="s">
        <v>76</v>
      </c>
      <c r="Y1586" s="5">
        <v>1</v>
      </c>
      <c r="Z1586" s="5" t="s">
        <v>73</v>
      </c>
      <c r="AA1586" s="5">
        <v>1</v>
      </c>
      <c r="AB1586" s="6">
        <v>100</v>
      </c>
      <c r="AC1586" s="6">
        <v>1</v>
      </c>
      <c r="AD1586" s="6">
        <v>1</v>
      </c>
      <c r="AE1586" s="6">
        <v>100</v>
      </c>
      <c r="AF1586" s="6">
        <v>100</v>
      </c>
      <c r="AG1586" s="6">
        <v>100</v>
      </c>
      <c r="AH1586" s="6">
        <v>100</v>
      </c>
      <c r="AI1586" s="6">
        <v>100</v>
      </c>
      <c r="AJ1586" s="6">
        <v>100</v>
      </c>
      <c r="AK1586" s="6">
        <v>100</v>
      </c>
      <c r="AL1586" s="6">
        <v>100</v>
      </c>
      <c r="AM1586" s="6">
        <v>100</v>
      </c>
      <c r="AN1586" s="6">
        <v>100</v>
      </c>
      <c r="AO1586" s="6">
        <v>0</v>
      </c>
      <c r="AP1586" s="6">
        <v>0</v>
      </c>
      <c r="AQ1586" s="6" t="s">
        <v>77</v>
      </c>
      <c r="AR1586" s="6" t="s">
        <v>77</v>
      </c>
      <c r="AS1586" s="6" t="s">
        <v>77</v>
      </c>
      <c r="AT1586" s="7">
        <v>146657140</v>
      </c>
      <c r="AU1586" s="7">
        <v>96657140</v>
      </c>
      <c r="AV1586" s="6">
        <v>65.91</v>
      </c>
      <c r="AW1586" s="7">
        <v>199393566</v>
      </c>
      <c r="AX1586" s="7">
        <v>195426697</v>
      </c>
      <c r="AY1586" s="6">
        <v>98.01</v>
      </c>
      <c r="AZ1586" s="7">
        <v>293178501</v>
      </c>
      <c r="BA1586" s="7">
        <v>290342334</v>
      </c>
      <c r="BB1586" s="6">
        <v>99.03</v>
      </c>
      <c r="BC1586" s="7">
        <v>143871000</v>
      </c>
      <c r="BD1586" s="7">
        <v>90000000</v>
      </c>
      <c r="BE1586" s="6">
        <v>62.56</v>
      </c>
      <c r="BF1586" s="7">
        <v>281733000</v>
      </c>
      <c r="BG1586" s="7">
        <v>0</v>
      </c>
      <c r="BH1586" s="6">
        <v>0</v>
      </c>
      <c r="BI1586" s="7">
        <v>1064833207</v>
      </c>
      <c r="BJ1586" s="7">
        <v>672426171</v>
      </c>
      <c r="BK1586" s="6">
        <v>63.15</v>
      </c>
      <c r="BL1586" s="5" t="s">
        <v>2967</v>
      </c>
      <c r="BM1586" s="3">
        <f t="shared" si="250"/>
        <v>146.65714</v>
      </c>
      <c r="BN1586" s="3">
        <f t="shared" si="251"/>
        <v>96.657139999999998</v>
      </c>
      <c r="BO1586" s="3">
        <f t="shared" si="252"/>
        <v>199.39356599999999</v>
      </c>
      <c r="BP1586" s="3">
        <f t="shared" si="253"/>
        <v>195.42669699999999</v>
      </c>
      <c r="BQ1586" s="3">
        <f t="shared" si="254"/>
        <v>293.17850099999998</v>
      </c>
      <c r="BR1586" s="3">
        <f t="shared" si="255"/>
        <v>290.34233399999999</v>
      </c>
      <c r="BS1586" s="3">
        <f t="shared" si="256"/>
        <v>143.87100000000001</v>
      </c>
      <c r="BT1586" s="3">
        <f t="shared" si="257"/>
        <v>90</v>
      </c>
      <c r="BU1586" s="3">
        <f t="shared" si="258"/>
        <v>281.733</v>
      </c>
      <c r="BV1586" s="3">
        <f t="shared" si="259"/>
        <v>0</v>
      </c>
    </row>
    <row r="1587" spans="1:74" x14ac:dyDescent="0.25">
      <c r="A1587" s="4">
        <v>16</v>
      </c>
      <c r="B1587" s="5" t="s">
        <v>60</v>
      </c>
      <c r="C1587" s="5" t="s">
        <v>61</v>
      </c>
      <c r="D1587" s="5">
        <v>2023</v>
      </c>
      <c r="E1587" s="5" t="s">
        <v>62</v>
      </c>
      <c r="F1587" s="5" t="s">
        <v>63</v>
      </c>
      <c r="G1587" s="5">
        <v>2</v>
      </c>
      <c r="H1587" s="5" t="s">
        <v>64</v>
      </c>
      <c r="I1587" s="5" t="s">
        <v>3823</v>
      </c>
      <c r="J1587" s="5" t="s">
        <v>2886</v>
      </c>
      <c r="K1587" s="5" t="s">
        <v>2887</v>
      </c>
      <c r="L1587" s="5" t="s">
        <v>4303</v>
      </c>
      <c r="M1587" s="5" t="s">
        <v>1721</v>
      </c>
      <c r="N1587" s="5" t="s">
        <v>3841</v>
      </c>
      <c r="O1587" s="5" t="s">
        <v>68</v>
      </c>
      <c r="P1587" s="5" t="s">
        <v>3867</v>
      </c>
      <c r="Q1587" s="5" t="s">
        <v>935</v>
      </c>
      <c r="R1587" s="5" t="s">
        <v>4180</v>
      </c>
      <c r="S1587" s="5" t="s">
        <v>2965</v>
      </c>
      <c r="T1587" s="5">
        <v>16</v>
      </c>
      <c r="U1587" s="5">
        <v>2</v>
      </c>
      <c r="V1587" s="5" t="s">
        <v>2968</v>
      </c>
      <c r="W1587" s="5">
        <v>2</v>
      </c>
      <c r="X1587" s="5" t="s">
        <v>76</v>
      </c>
      <c r="Y1587" s="5">
        <v>1</v>
      </c>
      <c r="Z1587" s="5" t="s">
        <v>73</v>
      </c>
      <c r="AA1587" s="5">
        <v>1</v>
      </c>
      <c r="AB1587" s="6">
        <v>100</v>
      </c>
      <c r="AC1587" s="6">
        <v>1</v>
      </c>
      <c r="AD1587" s="6">
        <v>1</v>
      </c>
      <c r="AE1587" s="6">
        <v>100</v>
      </c>
      <c r="AF1587" s="6">
        <v>100</v>
      </c>
      <c r="AG1587" s="6">
        <v>100</v>
      </c>
      <c r="AH1587" s="6">
        <v>100</v>
      </c>
      <c r="AI1587" s="6">
        <v>100</v>
      </c>
      <c r="AJ1587" s="6">
        <v>100</v>
      </c>
      <c r="AK1587" s="6">
        <v>100</v>
      </c>
      <c r="AL1587" s="6">
        <v>70</v>
      </c>
      <c r="AM1587" s="6">
        <v>70</v>
      </c>
      <c r="AN1587" s="6">
        <v>100</v>
      </c>
      <c r="AO1587" s="6">
        <v>0</v>
      </c>
      <c r="AP1587" s="6">
        <v>0</v>
      </c>
      <c r="AQ1587" s="6" t="s">
        <v>77</v>
      </c>
      <c r="AR1587" s="6" t="s">
        <v>77</v>
      </c>
      <c r="AS1587" s="6" t="s">
        <v>77</v>
      </c>
      <c r="AT1587" s="7">
        <v>669029415</v>
      </c>
      <c r="AU1587" s="7">
        <v>662724835</v>
      </c>
      <c r="AV1587" s="6">
        <v>99.06</v>
      </c>
      <c r="AW1587" s="7">
        <v>451439999</v>
      </c>
      <c r="AX1587" s="7">
        <v>451439999</v>
      </c>
      <c r="AY1587" s="6">
        <v>100</v>
      </c>
      <c r="AZ1587" s="7">
        <v>758834155</v>
      </c>
      <c r="BA1587" s="7">
        <v>758596200</v>
      </c>
      <c r="BB1587" s="6">
        <v>99.97</v>
      </c>
      <c r="BC1587" s="7">
        <v>601233000</v>
      </c>
      <c r="BD1587" s="7">
        <v>568417300</v>
      </c>
      <c r="BE1587" s="6">
        <v>94.54</v>
      </c>
      <c r="BF1587" s="7">
        <v>304419800</v>
      </c>
      <c r="BG1587" s="7">
        <v>0</v>
      </c>
      <c r="BH1587" s="6">
        <v>0</v>
      </c>
      <c r="BI1587" s="7">
        <v>2784956369</v>
      </c>
      <c r="BJ1587" s="7">
        <v>2441178334</v>
      </c>
      <c r="BK1587" s="6">
        <v>87.66</v>
      </c>
      <c r="BL1587" s="5" t="s">
        <v>2969</v>
      </c>
      <c r="BM1587" s="3">
        <f t="shared" si="250"/>
        <v>669.02941499999997</v>
      </c>
      <c r="BN1587" s="3">
        <f t="shared" si="251"/>
        <v>662.72483499999998</v>
      </c>
      <c r="BO1587" s="3">
        <f t="shared" si="252"/>
        <v>451.439999</v>
      </c>
      <c r="BP1587" s="3">
        <f t="shared" si="253"/>
        <v>451.439999</v>
      </c>
      <c r="BQ1587" s="3">
        <f t="shared" si="254"/>
        <v>758.83415500000001</v>
      </c>
      <c r="BR1587" s="3">
        <f t="shared" si="255"/>
        <v>758.59619999999995</v>
      </c>
      <c r="BS1587" s="3">
        <f t="shared" si="256"/>
        <v>601.23299999999995</v>
      </c>
      <c r="BT1587" s="3">
        <f t="shared" si="257"/>
        <v>568.41729999999995</v>
      </c>
      <c r="BU1587" s="3">
        <f t="shared" si="258"/>
        <v>304.41980000000001</v>
      </c>
      <c r="BV1587" s="3">
        <f t="shared" si="259"/>
        <v>0</v>
      </c>
    </row>
    <row r="1588" spans="1:74" x14ac:dyDescent="0.25">
      <c r="A1588" s="4">
        <v>16</v>
      </c>
      <c r="B1588" s="5" t="s">
        <v>60</v>
      </c>
      <c r="C1588" s="5" t="s">
        <v>61</v>
      </c>
      <c r="D1588" s="5">
        <v>2023</v>
      </c>
      <c r="E1588" s="5" t="s">
        <v>62</v>
      </c>
      <c r="F1588" s="5" t="s">
        <v>63</v>
      </c>
      <c r="G1588" s="5">
        <v>2</v>
      </c>
      <c r="H1588" s="5" t="s">
        <v>64</v>
      </c>
      <c r="I1588" s="5" t="s">
        <v>3823</v>
      </c>
      <c r="J1588" s="5" t="s">
        <v>2886</v>
      </c>
      <c r="K1588" s="5" t="s">
        <v>2887</v>
      </c>
      <c r="L1588" s="5" t="s">
        <v>4303</v>
      </c>
      <c r="M1588" s="5" t="s">
        <v>1721</v>
      </c>
      <c r="N1588" s="5" t="s">
        <v>3841</v>
      </c>
      <c r="O1588" s="5" t="s">
        <v>68</v>
      </c>
      <c r="P1588" s="5" t="s">
        <v>3867</v>
      </c>
      <c r="Q1588" s="5" t="s">
        <v>935</v>
      </c>
      <c r="R1588" s="5" t="s">
        <v>4180</v>
      </c>
      <c r="S1588" s="5" t="s">
        <v>2965</v>
      </c>
      <c r="T1588" s="5">
        <v>16</v>
      </c>
      <c r="U1588" s="5">
        <v>3</v>
      </c>
      <c r="V1588" s="5" t="s">
        <v>2970</v>
      </c>
      <c r="W1588" s="5">
        <v>2</v>
      </c>
      <c r="X1588" s="5" t="s">
        <v>76</v>
      </c>
      <c r="Y1588" s="5">
        <v>1</v>
      </c>
      <c r="Z1588" s="5" t="s">
        <v>73</v>
      </c>
      <c r="AA1588" s="5">
        <v>1</v>
      </c>
      <c r="AB1588" s="6">
        <v>100</v>
      </c>
      <c r="AC1588" s="6">
        <v>1</v>
      </c>
      <c r="AD1588" s="6">
        <v>1</v>
      </c>
      <c r="AE1588" s="6">
        <v>100</v>
      </c>
      <c r="AF1588" s="6">
        <v>100</v>
      </c>
      <c r="AG1588" s="6">
        <v>100</v>
      </c>
      <c r="AH1588" s="6">
        <v>100</v>
      </c>
      <c r="AI1588" s="6">
        <v>100</v>
      </c>
      <c r="AJ1588" s="6">
        <v>100</v>
      </c>
      <c r="AK1588" s="6">
        <v>100</v>
      </c>
      <c r="AL1588" s="6">
        <v>70</v>
      </c>
      <c r="AM1588" s="6">
        <v>70</v>
      </c>
      <c r="AN1588" s="6">
        <v>100</v>
      </c>
      <c r="AO1588" s="6">
        <v>0</v>
      </c>
      <c r="AP1588" s="6">
        <v>0</v>
      </c>
      <c r="AQ1588" s="6" t="s">
        <v>77</v>
      </c>
      <c r="AR1588" s="6" t="s">
        <v>77</v>
      </c>
      <c r="AS1588" s="6" t="s">
        <v>77</v>
      </c>
      <c r="AT1588" s="7">
        <v>155313445</v>
      </c>
      <c r="AU1588" s="7">
        <v>155293445</v>
      </c>
      <c r="AV1588" s="6">
        <v>99.99</v>
      </c>
      <c r="AW1588" s="7">
        <v>104286667</v>
      </c>
      <c r="AX1588" s="7">
        <v>104275370</v>
      </c>
      <c r="AY1588" s="6">
        <v>99.99</v>
      </c>
      <c r="AZ1588" s="7">
        <v>147157344</v>
      </c>
      <c r="BA1588" s="7">
        <v>147157344</v>
      </c>
      <c r="BB1588" s="6">
        <v>100</v>
      </c>
      <c r="BC1588" s="7">
        <v>201896000</v>
      </c>
      <c r="BD1588" s="7">
        <v>123149486</v>
      </c>
      <c r="BE1588" s="6">
        <v>61</v>
      </c>
      <c r="BF1588" s="7">
        <v>343237200</v>
      </c>
      <c r="BG1588" s="7">
        <v>0</v>
      </c>
      <c r="BH1588" s="6">
        <v>0</v>
      </c>
      <c r="BI1588" s="7">
        <v>951890656</v>
      </c>
      <c r="BJ1588" s="7">
        <v>529875645</v>
      </c>
      <c r="BK1588" s="6">
        <v>55.67</v>
      </c>
      <c r="BL1588" s="5" t="s">
        <v>2971</v>
      </c>
      <c r="BM1588" s="3">
        <f t="shared" si="250"/>
        <v>155.313445</v>
      </c>
      <c r="BN1588" s="3">
        <f t="shared" si="251"/>
        <v>155.29344499999999</v>
      </c>
      <c r="BO1588" s="3">
        <f t="shared" si="252"/>
        <v>104.28666699999999</v>
      </c>
      <c r="BP1588" s="3">
        <f t="shared" si="253"/>
        <v>104.27537</v>
      </c>
      <c r="BQ1588" s="3">
        <f t="shared" si="254"/>
        <v>147.15734399999999</v>
      </c>
      <c r="BR1588" s="3">
        <f t="shared" si="255"/>
        <v>147.15734399999999</v>
      </c>
      <c r="BS1588" s="3">
        <f t="shared" si="256"/>
        <v>201.89599999999999</v>
      </c>
      <c r="BT1588" s="3">
        <f t="shared" si="257"/>
        <v>123.149486</v>
      </c>
      <c r="BU1588" s="3">
        <f t="shared" si="258"/>
        <v>343.23719999999997</v>
      </c>
      <c r="BV1588" s="3">
        <f t="shared" si="259"/>
        <v>0</v>
      </c>
    </row>
    <row r="1589" spans="1:74" x14ac:dyDescent="0.25">
      <c r="A1589" s="4">
        <v>16</v>
      </c>
      <c r="B1589" s="5" t="s">
        <v>60</v>
      </c>
      <c r="C1589" s="5" t="s">
        <v>61</v>
      </c>
      <c r="D1589" s="5">
        <v>2023</v>
      </c>
      <c r="E1589" s="5" t="s">
        <v>62</v>
      </c>
      <c r="F1589" s="5" t="s">
        <v>63</v>
      </c>
      <c r="G1589" s="5">
        <v>2</v>
      </c>
      <c r="H1589" s="5" t="s">
        <v>64</v>
      </c>
      <c r="I1589" s="5" t="s">
        <v>3823</v>
      </c>
      <c r="J1589" s="5" t="s">
        <v>2886</v>
      </c>
      <c r="K1589" s="5" t="s">
        <v>2887</v>
      </c>
      <c r="L1589" s="5" t="s">
        <v>4303</v>
      </c>
      <c r="M1589" s="5" t="s">
        <v>1721</v>
      </c>
      <c r="N1589" s="5" t="s">
        <v>3841</v>
      </c>
      <c r="O1589" s="5" t="s">
        <v>68</v>
      </c>
      <c r="P1589" s="5" t="s">
        <v>3846</v>
      </c>
      <c r="Q1589" s="5" t="s">
        <v>69</v>
      </c>
      <c r="R1589" s="5" t="s">
        <v>4181</v>
      </c>
      <c r="S1589" s="5" t="s">
        <v>2972</v>
      </c>
      <c r="T1589" s="5">
        <v>22</v>
      </c>
      <c r="U1589" s="5">
        <v>1</v>
      </c>
      <c r="V1589" s="5" t="s">
        <v>2973</v>
      </c>
      <c r="W1589" s="5">
        <v>1</v>
      </c>
      <c r="X1589" s="5" t="s">
        <v>72</v>
      </c>
      <c r="Y1589" s="5">
        <v>1</v>
      </c>
      <c r="Z1589" s="5" t="s">
        <v>73</v>
      </c>
      <c r="AA1589" s="5">
        <v>1</v>
      </c>
      <c r="AB1589" s="6">
        <v>3</v>
      </c>
      <c r="AC1589" s="6">
        <v>3</v>
      </c>
      <c r="AD1589" s="6">
        <v>100</v>
      </c>
      <c r="AE1589" s="6">
        <v>6</v>
      </c>
      <c r="AF1589" s="6">
        <v>6</v>
      </c>
      <c r="AG1589" s="6">
        <v>100</v>
      </c>
      <c r="AH1589" s="6">
        <v>8</v>
      </c>
      <c r="AI1589" s="6">
        <v>8</v>
      </c>
      <c r="AJ1589" s="6">
        <v>100</v>
      </c>
      <c r="AK1589" s="6">
        <v>7</v>
      </c>
      <c r="AL1589" s="6">
        <v>5.81</v>
      </c>
      <c r="AM1589" s="6">
        <v>83</v>
      </c>
      <c r="AN1589" s="6">
        <v>2</v>
      </c>
      <c r="AO1589" s="6">
        <v>0</v>
      </c>
      <c r="AP1589" s="6">
        <v>0</v>
      </c>
      <c r="AQ1589" s="6">
        <v>26</v>
      </c>
      <c r="AR1589" s="6">
        <v>22.81</v>
      </c>
      <c r="AS1589" s="6">
        <v>87.73</v>
      </c>
      <c r="AT1589" s="7">
        <v>195645224</v>
      </c>
      <c r="AU1589" s="7">
        <v>195645224</v>
      </c>
      <c r="AV1589" s="6">
        <v>100</v>
      </c>
      <c r="AW1589" s="7">
        <v>318862557</v>
      </c>
      <c r="AX1589" s="7">
        <v>318862557</v>
      </c>
      <c r="AY1589" s="6">
        <v>100</v>
      </c>
      <c r="AZ1589" s="7">
        <v>388790559</v>
      </c>
      <c r="BA1589" s="7">
        <v>388541078</v>
      </c>
      <c r="BB1589" s="6">
        <v>99.94</v>
      </c>
      <c r="BC1589" s="7">
        <v>328719064</v>
      </c>
      <c r="BD1589" s="7">
        <v>328719064</v>
      </c>
      <c r="BE1589" s="6">
        <v>100</v>
      </c>
      <c r="BF1589" s="7">
        <v>433783000</v>
      </c>
      <c r="BG1589" s="7">
        <v>0</v>
      </c>
      <c r="BH1589" s="6">
        <v>0</v>
      </c>
      <c r="BI1589" s="7">
        <v>1665800404</v>
      </c>
      <c r="BJ1589" s="7">
        <v>1231767923</v>
      </c>
      <c r="BK1589" s="6">
        <v>73.94</v>
      </c>
      <c r="BL1589" s="5" t="s">
        <v>2974</v>
      </c>
      <c r="BM1589" s="3">
        <f t="shared" si="250"/>
        <v>195.64522400000001</v>
      </c>
      <c r="BN1589" s="3">
        <f t="shared" si="251"/>
        <v>195.64522400000001</v>
      </c>
      <c r="BO1589" s="3">
        <f t="shared" si="252"/>
        <v>318.86255699999998</v>
      </c>
      <c r="BP1589" s="3">
        <f t="shared" si="253"/>
        <v>318.86255699999998</v>
      </c>
      <c r="BQ1589" s="3">
        <f t="shared" si="254"/>
        <v>388.79055899999997</v>
      </c>
      <c r="BR1589" s="3">
        <f t="shared" si="255"/>
        <v>388.54107800000003</v>
      </c>
      <c r="BS1589" s="3">
        <f t="shared" si="256"/>
        <v>328.719064</v>
      </c>
      <c r="BT1589" s="3">
        <f t="shared" si="257"/>
        <v>328.719064</v>
      </c>
      <c r="BU1589" s="3">
        <f t="shared" si="258"/>
        <v>433.78300000000002</v>
      </c>
      <c r="BV1589" s="3">
        <f t="shared" si="259"/>
        <v>0</v>
      </c>
    </row>
    <row r="1590" spans="1:74" x14ac:dyDescent="0.25">
      <c r="A1590" s="4">
        <v>16</v>
      </c>
      <c r="B1590" s="5" t="s">
        <v>60</v>
      </c>
      <c r="C1590" s="5" t="s">
        <v>61</v>
      </c>
      <c r="D1590" s="5">
        <v>2023</v>
      </c>
      <c r="E1590" s="5" t="s">
        <v>62</v>
      </c>
      <c r="F1590" s="5" t="s">
        <v>63</v>
      </c>
      <c r="G1590" s="5">
        <v>2</v>
      </c>
      <c r="H1590" s="5" t="s">
        <v>64</v>
      </c>
      <c r="I1590" s="5" t="s">
        <v>3823</v>
      </c>
      <c r="J1590" s="5" t="s">
        <v>2886</v>
      </c>
      <c r="K1590" s="5" t="s">
        <v>2887</v>
      </c>
      <c r="L1590" s="5" t="s">
        <v>4303</v>
      </c>
      <c r="M1590" s="5" t="s">
        <v>1721</v>
      </c>
      <c r="N1590" s="5" t="s">
        <v>3841</v>
      </c>
      <c r="O1590" s="5" t="s">
        <v>68</v>
      </c>
      <c r="P1590" s="5" t="s">
        <v>3846</v>
      </c>
      <c r="Q1590" s="5" t="s">
        <v>69</v>
      </c>
      <c r="R1590" s="5" t="s">
        <v>4181</v>
      </c>
      <c r="S1590" s="5" t="s">
        <v>2972</v>
      </c>
      <c r="T1590" s="5">
        <v>22</v>
      </c>
      <c r="U1590" s="5">
        <v>2</v>
      </c>
      <c r="V1590" s="5" t="s">
        <v>2975</v>
      </c>
      <c r="W1590" s="5">
        <v>1</v>
      </c>
      <c r="X1590" s="5" t="s">
        <v>72</v>
      </c>
      <c r="Y1590" s="5">
        <v>1</v>
      </c>
      <c r="Z1590" s="5" t="s">
        <v>73</v>
      </c>
      <c r="AA1590" s="5">
        <v>1</v>
      </c>
      <c r="AB1590" s="6">
        <v>3</v>
      </c>
      <c r="AC1590" s="6">
        <v>3</v>
      </c>
      <c r="AD1590" s="6">
        <v>100</v>
      </c>
      <c r="AE1590" s="6">
        <v>5</v>
      </c>
      <c r="AF1590" s="6">
        <v>5</v>
      </c>
      <c r="AG1590" s="6">
        <v>100</v>
      </c>
      <c r="AH1590" s="6">
        <v>8</v>
      </c>
      <c r="AI1590" s="6">
        <v>8</v>
      </c>
      <c r="AJ1590" s="6">
        <v>100</v>
      </c>
      <c r="AK1590" s="6">
        <v>8</v>
      </c>
      <c r="AL1590" s="6">
        <v>6.64</v>
      </c>
      <c r="AM1590" s="6">
        <v>83</v>
      </c>
      <c r="AN1590" s="6">
        <v>2</v>
      </c>
      <c r="AO1590" s="6">
        <v>0</v>
      </c>
      <c r="AP1590" s="6">
        <v>0</v>
      </c>
      <c r="AQ1590" s="6">
        <v>26</v>
      </c>
      <c r="AR1590" s="6">
        <v>22.64</v>
      </c>
      <c r="AS1590" s="6">
        <v>87.08</v>
      </c>
      <c r="AT1590" s="7">
        <v>233922405</v>
      </c>
      <c r="AU1590" s="7">
        <v>233922405</v>
      </c>
      <c r="AV1590" s="6">
        <v>100</v>
      </c>
      <c r="AW1590" s="7">
        <v>341683279</v>
      </c>
      <c r="AX1590" s="7">
        <v>340796279</v>
      </c>
      <c r="AY1590" s="6">
        <v>99.74</v>
      </c>
      <c r="AZ1590" s="7">
        <v>474616777</v>
      </c>
      <c r="BA1590" s="7">
        <v>474616777</v>
      </c>
      <c r="BB1590" s="6">
        <v>100</v>
      </c>
      <c r="BC1590" s="7">
        <v>427789064</v>
      </c>
      <c r="BD1590" s="7">
        <v>427789064</v>
      </c>
      <c r="BE1590" s="6">
        <v>100</v>
      </c>
      <c r="BF1590" s="7">
        <v>558085000</v>
      </c>
      <c r="BG1590" s="7">
        <v>0</v>
      </c>
      <c r="BH1590" s="6">
        <v>0</v>
      </c>
      <c r="BI1590" s="7">
        <v>2036096525</v>
      </c>
      <c r="BJ1590" s="7">
        <v>1477124525</v>
      </c>
      <c r="BK1590" s="6">
        <v>72.55</v>
      </c>
      <c r="BL1590" s="5" t="s">
        <v>2976</v>
      </c>
      <c r="BM1590" s="3">
        <f t="shared" si="250"/>
        <v>233.922405</v>
      </c>
      <c r="BN1590" s="3">
        <f t="shared" si="251"/>
        <v>233.922405</v>
      </c>
      <c r="BO1590" s="3">
        <f t="shared" si="252"/>
        <v>341.68327900000003</v>
      </c>
      <c r="BP1590" s="3">
        <f t="shared" si="253"/>
        <v>340.79627900000003</v>
      </c>
      <c r="BQ1590" s="3">
        <f t="shared" si="254"/>
        <v>474.61677700000001</v>
      </c>
      <c r="BR1590" s="3">
        <f t="shared" si="255"/>
        <v>474.61677700000001</v>
      </c>
      <c r="BS1590" s="3">
        <f t="shared" si="256"/>
        <v>427.789064</v>
      </c>
      <c r="BT1590" s="3">
        <f t="shared" si="257"/>
        <v>427.789064</v>
      </c>
      <c r="BU1590" s="3">
        <f t="shared" si="258"/>
        <v>558.08500000000004</v>
      </c>
      <c r="BV1590" s="3">
        <f t="shared" si="259"/>
        <v>0</v>
      </c>
    </row>
    <row r="1591" spans="1:74" x14ac:dyDescent="0.25">
      <c r="A1591" s="4">
        <v>16</v>
      </c>
      <c r="B1591" s="5" t="s">
        <v>60</v>
      </c>
      <c r="C1591" s="5" t="s">
        <v>61</v>
      </c>
      <c r="D1591" s="5">
        <v>2023</v>
      </c>
      <c r="E1591" s="5" t="s">
        <v>62</v>
      </c>
      <c r="F1591" s="5" t="s">
        <v>63</v>
      </c>
      <c r="G1591" s="5">
        <v>2</v>
      </c>
      <c r="H1591" s="5" t="s">
        <v>64</v>
      </c>
      <c r="I1591" s="5" t="s">
        <v>3823</v>
      </c>
      <c r="J1591" s="5" t="s">
        <v>2886</v>
      </c>
      <c r="K1591" s="5" t="s">
        <v>2887</v>
      </c>
      <c r="L1591" s="5" t="s">
        <v>4303</v>
      </c>
      <c r="M1591" s="5" t="s">
        <v>1721</v>
      </c>
      <c r="N1591" s="5" t="s">
        <v>3841</v>
      </c>
      <c r="O1591" s="5" t="s">
        <v>68</v>
      </c>
      <c r="P1591" s="5" t="s">
        <v>3846</v>
      </c>
      <c r="Q1591" s="5" t="s">
        <v>69</v>
      </c>
      <c r="R1591" s="5" t="s">
        <v>4181</v>
      </c>
      <c r="S1591" s="5" t="s">
        <v>2972</v>
      </c>
      <c r="T1591" s="5">
        <v>22</v>
      </c>
      <c r="U1591" s="5">
        <v>3</v>
      </c>
      <c r="V1591" s="5" t="s">
        <v>2977</v>
      </c>
      <c r="W1591" s="5">
        <v>1</v>
      </c>
      <c r="X1591" s="5" t="s">
        <v>72</v>
      </c>
      <c r="Y1591" s="5">
        <v>1</v>
      </c>
      <c r="Z1591" s="5" t="s">
        <v>73</v>
      </c>
      <c r="AA1591" s="5">
        <v>1</v>
      </c>
      <c r="AB1591" s="6">
        <v>2</v>
      </c>
      <c r="AC1591" s="6">
        <v>2</v>
      </c>
      <c r="AD1591" s="6">
        <v>100</v>
      </c>
      <c r="AE1591" s="6">
        <v>3</v>
      </c>
      <c r="AF1591" s="6">
        <v>3</v>
      </c>
      <c r="AG1591" s="6">
        <v>100</v>
      </c>
      <c r="AH1591" s="6">
        <v>3</v>
      </c>
      <c r="AI1591" s="6">
        <v>3</v>
      </c>
      <c r="AJ1591" s="6">
        <v>100</v>
      </c>
      <c r="AK1591" s="6">
        <v>3</v>
      </c>
      <c r="AL1591" s="6">
        <v>2.4900000000000002</v>
      </c>
      <c r="AM1591" s="6">
        <v>83</v>
      </c>
      <c r="AN1591" s="6">
        <v>2</v>
      </c>
      <c r="AO1591" s="6">
        <v>0</v>
      </c>
      <c r="AP1591" s="6">
        <v>0</v>
      </c>
      <c r="AQ1591" s="6">
        <v>13</v>
      </c>
      <c r="AR1591" s="6">
        <v>10.49</v>
      </c>
      <c r="AS1591" s="6">
        <v>80.69</v>
      </c>
      <c r="AT1591" s="7">
        <v>205540613</v>
      </c>
      <c r="AU1591" s="7">
        <v>205540613</v>
      </c>
      <c r="AV1591" s="6">
        <v>100</v>
      </c>
      <c r="AW1591" s="7">
        <v>194741667</v>
      </c>
      <c r="AX1591" s="7">
        <v>194741667</v>
      </c>
      <c r="AY1591" s="6">
        <v>100</v>
      </c>
      <c r="AZ1591" s="7">
        <v>221528000</v>
      </c>
      <c r="BA1591" s="7">
        <v>221528000</v>
      </c>
      <c r="BB1591" s="6">
        <v>100</v>
      </c>
      <c r="BC1591" s="7">
        <v>193266064</v>
      </c>
      <c r="BD1591" s="7">
        <v>193266064</v>
      </c>
      <c r="BE1591" s="6">
        <v>100</v>
      </c>
      <c r="BF1591" s="7">
        <v>341573000</v>
      </c>
      <c r="BG1591" s="7">
        <v>0</v>
      </c>
      <c r="BH1591" s="6">
        <v>0</v>
      </c>
      <c r="BI1591" s="7">
        <v>1156649344</v>
      </c>
      <c r="BJ1591" s="7">
        <v>815076344</v>
      </c>
      <c r="BK1591" s="6">
        <v>70.47</v>
      </c>
      <c r="BL1591" s="5" t="s">
        <v>2978</v>
      </c>
      <c r="BM1591" s="3">
        <f t="shared" si="250"/>
        <v>205.54061300000001</v>
      </c>
      <c r="BN1591" s="3">
        <f t="shared" si="251"/>
        <v>205.54061300000001</v>
      </c>
      <c r="BO1591" s="3">
        <f t="shared" si="252"/>
        <v>194.74166700000001</v>
      </c>
      <c r="BP1591" s="3">
        <f t="shared" si="253"/>
        <v>194.74166700000001</v>
      </c>
      <c r="BQ1591" s="3">
        <f t="shared" si="254"/>
        <v>221.52799999999999</v>
      </c>
      <c r="BR1591" s="3">
        <f t="shared" si="255"/>
        <v>221.52799999999999</v>
      </c>
      <c r="BS1591" s="3">
        <f t="shared" si="256"/>
        <v>193.266064</v>
      </c>
      <c r="BT1591" s="3">
        <f t="shared" si="257"/>
        <v>193.266064</v>
      </c>
      <c r="BU1591" s="3">
        <f t="shared" si="258"/>
        <v>341.57299999999998</v>
      </c>
      <c r="BV1591" s="3">
        <f t="shared" si="259"/>
        <v>0</v>
      </c>
    </row>
    <row r="1592" spans="1:74" x14ac:dyDescent="0.25">
      <c r="A1592" s="4">
        <v>16</v>
      </c>
      <c r="B1592" s="5" t="s">
        <v>60</v>
      </c>
      <c r="C1592" s="5" t="s">
        <v>61</v>
      </c>
      <c r="D1592" s="5">
        <v>2023</v>
      </c>
      <c r="E1592" s="5" t="s">
        <v>62</v>
      </c>
      <c r="F1592" s="5" t="s">
        <v>63</v>
      </c>
      <c r="G1592" s="5">
        <v>2</v>
      </c>
      <c r="H1592" s="5" t="s">
        <v>64</v>
      </c>
      <c r="I1592" s="5" t="s">
        <v>3823</v>
      </c>
      <c r="J1592" s="5" t="s">
        <v>2886</v>
      </c>
      <c r="K1592" s="5" t="s">
        <v>2887</v>
      </c>
      <c r="L1592" s="5" t="s">
        <v>4303</v>
      </c>
      <c r="M1592" s="5" t="s">
        <v>1721</v>
      </c>
      <c r="N1592" s="5" t="s">
        <v>3841</v>
      </c>
      <c r="O1592" s="5" t="s">
        <v>68</v>
      </c>
      <c r="P1592" s="5" t="s">
        <v>3846</v>
      </c>
      <c r="Q1592" s="5" t="s">
        <v>69</v>
      </c>
      <c r="R1592" s="5" t="s">
        <v>4181</v>
      </c>
      <c r="S1592" s="5" t="s">
        <v>2972</v>
      </c>
      <c r="T1592" s="5">
        <v>22</v>
      </c>
      <c r="U1592" s="5">
        <v>4</v>
      </c>
      <c r="V1592" s="5" t="s">
        <v>2979</v>
      </c>
      <c r="W1592" s="5">
        <v>1</v>
      </c>
      <c r="X1592" s="5" t="s">
        <v>72</v>
      </c>
      <c r="Y1592" s="5">
        <v>1</v>
      </c>
      <c r="Z1592" s="5" t="s">
        <v>73</v>
      </c>
      <c r="AA1592" s="5">
        <v>1</v>
      </c>
      <c r="AB1592" s="6">
        <v>2</v>
      </c>
      <c r="AC1592" s="6">
        <v>2</v>
      </c>
      <c r="AD1592" s="6">
        <v>100</v>
      </c>
      <c r="AE1592" s="6">
        <v>4</v>
      </c>
      <c r="AF1592" s="6">
        <v>4</v>
      </c>
      <c r="AG1592" s="6">
        <v>100</v>
      </c>
      <c r="AH1592" s="6">
        <v>5</v>
      </c>
      <c r="AI1592" s="6">
        <v>5</v>
      </c>
      <c r="AJ1592" s="6">
        <v>100</v>
      </c>
      <c r="AK1592" s="6">
        <v>6</v>
      </c>
      <c r="AL1592" s="6">
        <v>4.9800000000000004</v>
      </c>
      <c r="AM1592" s="6">
        <v>83</v>
      </c>
      <c r="AN1592" s="6">
        <v>2</v>
      </c>
      <c r="AO1592" s="6">
        <v>0</v>
      </c>
      <c r="AP1592" s="6">
        <v>0</v>
      </c>
      <c r="AQ1592" s="6">
        <v>19</v>
      </c>
      <c r="AR1592" s="6">
        <v>15.98</v>
      </c>
      <c r="AS1592" s="6">
        <v>84.11</v>
      </c>
      <c r="AT1592" s="7">
        <v>214228517</v>
      </c>
      <c r="AU1592" s="7">
        <v>203014517</v>
      </c>
      <c r="AV1592" s="6">
        <v>94.76</v>
      </c>
      <c r="AW1592" s="7">
        <v>329064948</v>
      </c>
      <c r="AX1592" s="7">
        <v>327975948</v>
      </c>
      <c r="AY1592" s="6">
        <v>99.67</v>
      </c>
      <c r="AZ1592" s="7">
        <v>421499777</v>
      </c>
      <c r="BA1592" s="7">
        <v>421499777</v>
      </c>
      <c r="BB1592" s="6">
        <v>100</v>
      </c>
      <c r="BC1592" s="7">
        <v>358076982</v>
      </c>
      <c r="BD1592" s="7">
        <v>334028064</v>
      </c>
      <c r="BE1592" s="6">
        <v>93.28</v>
      </c>
      <c r="BF1592" s="7">
        <v>507593000</v>
      </c>
      <c r="BG1592" s="7">
        <v>0</v>
      </c>
      <c r="BH1592" s="6">
        <v>0</v>
      </c>
      <c r="BI1592" s="7">
        <v>1830463224</v>
      </c>
      <c r="BJ1592" s="7">
        <v>1286518306</v>
      </c>
      <c r="BK1592" s="6">
        <v>70.28</v>
      </c>
      <c r="BL1592" s="5" t="s">
        <v>2980</v>
      </c>
      <c r="BM1592" s="3">
        <f t="shared" si="250"/>
        <v>214.22851700000001</v>
      </c>
      <c r="BN1592" s="3">
        <f t="shared" si="251"/>
        <v>203.01451700000001</v>
      </c>
      <c r="BO1592" s="3">
        <f t="shared" si="252"/>
        <v>329.06494800000002</v>
      </c>
      <c r="BP1592" s="3">
        <f t="shared" si="253"/>
        <v>327.97594800000002</v>
      </c>
      <c r="BQ1592" s="3">
        <f t="shared" si="254"/>
        <v>421.49977699999999</v>
      </c>
      <c r="BR1592" s="3">
        <f t="shared" si="255"/>
        <v>421.49977699999999</v>
      </c>
      <c r="BS1592" s="3">
        <f t="shared" si="256"/>
        <v>358.07698199999999</v>
      </c>
      <c r="BT1592" s="3">
        <f t="shared" si="257"/>
        <v>334.02806399999997</v>
      </c>
      <c r="BU1592" s="3">
        <f t="shared" si="258"/>
        <v>507.59300000000002</v>
      </c>
      <c r="BV1592" s="3">
        <f t="shared" si="259"/>
        <v>0</v>
      </c>
    </row>
    <row r="1593" spans="1:74" x14ac:dyDescent="0.25">
      <c r="A1593" s="4">
        <v>16</v>
      </c>
      <c r="B1593" s="5" t="s">
        <v>60</v>
      </c>
      <c r="C1593" s="5" t="s">
        <v>61</v>
      </c>
      <c r="D1593" s="5">
        <v>2023</v>
      </c>
      <c r="E1593" s="5" t="s">
        <v>62</v>
      </c>
      <c r="F1593" s="5" t="s">
        <v>63</v>
      </c>
      <c r="G1593" s="5">
        <v>2</v>
      </c>
      <c r="H1593" s="5" t="s">
        <v>64</v>
      </c>
      <c r="I1593" s="5" t="s">
        <v>3823</v>
      </c>
      <c r="J1593" s="5" t="s">
        <v>2886</v>
      </c>
      <c r="K1593" s="5" t="s">
        <v>2887</v>
      </c>
      <c r="L1593" s="5" t="s">
        <v>4303</v>
      </c>
      <c r="M1593" s="5" t="s">
        <v>1721</v>
      </c>
      <c r="N1593" s="5" t="s">
        <v>3841</v>
      </c>
      <c r="O1593" s="5" t="s">
        <v>68</v>
      </c>
      <c r="P1593" s="5" t="s">
        <v>3846</v>
      </c>
      <c r="Q1593" s="5" t="s">
        <v>69</v>
      </c>
      <c r="R1593" s="5" t="s">
        <v>4181</v>
      </c>
      <c r="S1593" s="5" t="s">
        <v>2972</v>
      </c>
      <c r="T1593" s="5">
        <v>22</v>
      </c>
      <c r="U1593" s="5">
        <v>5</v>
      </c>
      <c r="V1593" s="5" t="s">
        <v>2981</v>
      </c>
      <c r="W1593" s="5">
        <v>1</v>
      </c>
      <c r="X1593" s="5" t="s">
        <v>72</v>
      </c>
      <c r="Y1593" s="5">
        <v>1</v>
      </c>
      <c r="Z1593" s="5" t="s">
        <v>73</v>
      </c>
      <c r="AA1593" s="5">
        <v>1</v>
      </c>
      <c r="AB1593" s="6">
        <v>3</v>
      </c>
      <c r="AC1593" s="6">
        <v>3</v>
      </c>
      <c r="AD1593" s="6">
        <v>100</v>
      </c>
      <c r="AE1593" s="6">
        <v>5</v>
      </c>
      <c r="AF1593" s="6">
        <v>5</v>
      </c>
      <c r="AG1593" s="6">
        <v>100</v>
      </c>
      <c r="AH1593" s="6">
        <v>8</v>
      </c>
      <c r="AI1593" s="6">
        <v>8</v>
      </c>
      <c r="AJ1593" s="6">
        <v>100</v>
      </c>
      <c r="AK1593" s="6">
        <v>8</v>
      </c>
      <c r="AL1593" s="6">
        <v>6.64</v>
      </c>
      <c r="AM1593" s="6">
        <v>83</v>
      </c>
      <c r="AN1593" s="6">
        <v>2</v>
      </c>
      <c r="AO1593" s="6">
        <v>0</v>
      </c>
      <c r="AP1593" s="6">
        <v>0</v>
      </c>
      <c r="AQ1593" s="6">
        <v>26</v>
      </c>
      <c r="AR1593" s="6">
        <v>22.64</v>
      </c>
      <c r="AS1593" s="6">
        <v>87.08</v>
      </c>
      <c r="AT1593" s="7">
        <v>229491966</v>
      </c>
      <c r="AU1593" s="7">
        <v>228690966</v>
      </c>
      <c r="AV1593" s="6">
        <v>99.65</v>
      </c>
      <c r="AW1593" s="7">
        <v>469932000</v>
      </c>
      <c r="AX1593" s="7">
        <v>466932000</v>
      </c>
      <c r="AY1593" s="6">
        <v>99.36</v>
      </c>
      <c r="AZ1593" s="7">
        <v>488628777</v>
      </c>
      <c r="BA1593" s="7">
        <v>488628777</v>
      </c>
      <c r="BB1593" s="6">
        <v>100</v>
      </c>
      <c r="BC1593" s="7">
        <v>397232064</v>
      </c>
      <c r="BD1593" s="7">
        <v>395413064</v>
      </c>
      <c r="BE1593" s="6">
        <v>99.54</v>
      </c>
      <c r="BF1593" s="7">
        <v>542810000</v>
      </c>
      <c r="BG1593" s="7">
        <v>0</v>
      </c>
      <c r="BH1593" s="6">
        <v>0</v>
      </c>
      <c r="BI1593" s="7">
        <v>2128094807</v>
      </c>
      <c r="BJ1593" s="7">
        <v>1579664807</v>
      </c>
      <c r="BK1593" s="6">
        <v>74.23</v>
      </c>
      <c r="BL1593" s="5" t="s">
        <v>2982</v>
      </c>
      <c r="BM1593" s="3">
        <f t="shared" si="250"/>
        <v>229.49196599999999</v>
      </c>
      <c r="BN1593" s="3">
        <f t="shared" si="251"/>
        <v>228.690966</v>
      </c>
      <c r="BO1593" s="3">
        <f t="shared" si="252"/>
        <v>469.93200000000002</v>
      </c>
      <c r="BP1593" s="3">
        <f t="shared" si="253"/>
        <v>466.93200000000002</v>
      </c>
      <c r="BQ1593" s="3">
        <f t="shared" si="254"/>
        <v>488.62877700000001</v>
      </c>
      <c r="BR1593" s="3">
        <f t="shared" si="255"/>
        <v>488.62877700000001</v>
      </c>
      <c r="BS1593" s="3">
        <f t="shared" si="256"/>
        <v>397.23206399999998</v>
      </c>
      <c r="BT1593" s="3">
        <f t="shared" si="257"/>
        <v>395.41306400000002</v>
      </c>
      <c r="BU1593" s="3">
        <f t="shared" si="258"/>
        <v>542.80999999999995</v>
      </c>
      <c r="BV1593" s="3">
        <f t="shared" si="259"/>
        <v>0</v>
      </c>
    </row>
    <row r="1594" spans="1:74" x14ac:dyDescent="0.25">
      <c r="A1594" s="4">
        <v>16</v>
      </c>
      <c r="B1594" s="5" t="s">
        <v>60</v>
      </c>
      <c r="C1594" s="5" t="s">
        <v>61</v>
      </c>
      <c r="D1594" s="5">
        <v>2023</v>
      </c>
      <c r="E1594" s="5" t="s">
        <v>62</v>
      </c>
      <c r="F1594" s="5" t="s">
        <v>63</v>
      </c>
      <c r="G1594" s="5">
        <v>2</v>
      </c>
      <c r="H1594" s="5" t="s">
        <v>64</v>
      </c>
      <c r="I1594" s="5" t="s">
        <v>3823</v>
      </c>
      <c r="J1594" s="5" t="s">
        <v>2886</v>
      </c>
      <c r="K1594" s="5" t="s">
        <v>2887</v>
      </c>
      <c r="L1594" s="5" t="s">
        <v>4303</v>
      </c>
      <c r="M1594" s="5" t="s">
        <v>1721</v>
      </c>
      <c r="N1594" s="5" t="s">
        <v>3841</v>
      </c>
      <c r="O1594" s="5" t="s">
        <v>68</v>
      </c>
      <c r="P1594" s="5" t="s">
        <v>3846</v>
      </c>
      <c r="Q1594" s="5" t="s">
        <v>69</v>
      </c>
      <c r="R1594" s="5" t="s">
        <v>4181</v>
      </c>
      <c r="S1594" s="5" t="s">
        <v>2972</v>
      </c>
      <c r="T1594" s="5">
        <v>22</v>
      </c>
      <c r="U1594" s="5">
        <v>6</v>
      </c>
      <c r="V1594" s="5" t="s">
        <v>2983</v>
      </c>
      <c r="W1594" s="5">
        <v>1</v>
      </c>
      <c r="X1594" s="5" t="s">
        <v>72</v>
      </c>
      <c r="Y1594" s="5">
        <v>1</v>
      </c>
      <c r="Z1594" s="5" t="s">
        <v>73</v>
      </c>
      <c r="AA1594" s="5">
        <v>1</v>
      </c>
      <c r="AB1594" s="6">
        <v>2</v>
      </c>
      <c r="AC1594" s="6">
        <v>2</v>
      </c>
      <c r="AD1594" s="6">
        <v>100</v>
      </c>
      <c r="AE1594" s="6">
        <v>3</v>
      </c>
      <c r="AF1594" s="6">
        <v>3</v>
      </c>
      <c r="AG1594" s="6">
        <v>100</v>
      </c>
      <c r="AH1594" s="6">
        <v>3</v>
      </c>
      <c r="AI1594" s="6">
        <v>3</v>
      </c>
      <c r="AJ1594" s="6">
        <v>100</v>
      </c>
      <c r="AK1594" s="6">
        <v>3</v>
      </c>
      <c r="AL1594" s="6">
        <v>2.4900000000000002</v>
      </c>
      <c r="AM1594" s="6">
        <v>83</v>
      </c>
      <c r="AN1594" s="6">
        <v>2</v>
      </c>
      <c r="AO1594" s="6">
        <v>0</v>
      </c>
      <c r="AP1594" s="6">
        <v>0</v>
      </c>
      <c r="AQ1594" s="6">
        <v>13</v>
      </c>
      <c r="AR1594" s="6">
        <v>10.49</v>
      </c>
      <c r="AS1594" s="6">
        <v>80.69</v>
      </c>
      <c r="AT1594" s="7">
        <v>510185731</v>
      </c>
      <c r="AU1594" s="7">
        <v>510185045</v>
      </c>
      <c r="AV1594" s="6">
        <v>100</v>
      </c>
      <c r="AW1594" s="7">
        <v>315500625</v>
      </c>
      <c r="AX1594" s="7">
        <v>315500625</v>
      </c>
      <c r="AY1594" s="6">
        <v>100</v>
      </c>
      <c r="AZ1594" s="7">
        <v>396862897</v>
      </c>
      <c r="BA1594" s="7">
        <v>396862862</v>
      </c>
      <c r="BB1594" s="6">
        <v>100</v>
      </c>
      <c r="BC1594" s="7">
        <v>236254064</v>
      </c>
      <c r="BD1594" s="7">
        <v>236254064</v>
      </c>
      <c r="BE1594" s="6">
        <v>100</v>
      </c>
      <c r="BF1594" s="7">
        <v>269213000</v>
      </c>
      <c r="BG1594" s="7">
        <v>0</v>
      </c>
      <c r="BH1594" s="6">
        <v>0</v>
      </c>
      <c r="BI1594" s="7">
        <v>1728016317</v>
      </c>
      <c r="BJ1594" s="7">
        <v>1458802596</v>
      </c>
      <c r="BK1594" s="6">
        <v>84.42</v>
      </c>
      <c r="BL1594" s="5" t="s">
        <v>2984</v>
      </c>
      <c r="BM1594" s="3">
        <f t="shared" si="250"/>
        <v>510.18573099999998</v>
      </c>
      <c r="BN1594" s="3">
        <f t="shared" si="251"/>
        <v>510.185045</v>
      </c>
      <c r="BO1594" s="3">
        <f t="shared" si="252"/>
        <v>315.50062500000001</v>
      </c>
      <c r="BP1594" s="3">
        <f t="shared" si="253"/>
        <v>315.50062500000001</v>
      </c>
      <c r="BQ1594" s="3">
        <f t="shared" si="254"/>
        <v>396.86289699999998</v>
      </c>
      <c r="BR1594" s="3">
        <f t="shared" si="255"/>
        <v>396.86286200000001</v>
      </c>
      <c r="BS1594" s="3">
        <f t="shared" si="256"/>
        <v>236.254064</v>
      </c>
      <c r="BT1594" s="3">
        <f t="shared" si="257"/>
        <v>236.254064</v>
      </c>
      <c r="BU1594" s="3">
        <f t="shared" si="258"/>
        <v>269.21300000000002</v>
      </c>
      <c r="BV1594" s="3">
        <f t="shared" si="259"/>
        <v>0</v>
      </c>
    </row>
    <row r="1595" spans="1:74" x14ac:dyDescent="0.25">
      <c r="A1595" s="4">
        <v>16</v>
      </c>
      <c r="B1595" s="5" t="s">
        <v>60</v>
      </c>
      <c r="C1595" s="5" t="s">
        <v>61</v>
      </c>
      <c r="D1595" s="5">
        <v>2023</v>
      </c>
      <c r="E1595" s="5" t="s">
        <v>62</v>
      </c>
      <c r="F1595" s="5" t="s">
        <v>63</v>
      </c>
      <c r="G1595" s="5">
        <v>2</v>
      </c>
      <c r="H1595" s="5" t="s">
        <v>64</v>
      </c>
      <c r="I1595" s="5" t="s">
        <v>3823</v>
      </c>
      <c r="J1595" s="5" t="s">
        <v>2886</v>
      </c>
      <c r="K1595" s="5" t="s">
        <v>2887</v>
      </c>
      <c r="L1595" s="5" t="s">
        <v>4303</v>
      </c>
      <c r="M1595" s="5" t="s">
        <v>1721</v>
      </c>
      <c r="N1595" s="5" t="s">
        <v>3841</v>
      </c>
      <c r="O1595" s="5" t="s">
        <v>68</v>
      </c>
      <c r="P1595" s="5" t="s">
        <v>3846</v>
      </c>
      <c r="Q1595" s="5" t="s">
        <v>69</v>
      </c>
      <c r="R1595" s="5" t="s">
        <v>4181</v>
      </c>
      <c r="S1595" s="5" t="s">
        <v>2972</v>
      </c>
      <c r="T1595" s="5">
        <v>22</v>
      </c>
      <c r="U1595" s="5">
        <v>7</v>
      </c>
      <c r="V1595" s="5" t="s">
        <v>2985</v>
      </c>
      <c r="W1595" s="5">
        <v>1</v>
      </c>
      <c r="X1595" s="5" t="s">
        <v>72</v>
      </c>
      <c r="Y1595" s="5">
        <v>1</v>
      </c>
      <c r="Z1595" s="5" t="s">
        <v>73</v>
      </c>
      <c r="AA1595" s="5">
        <v>1</v>
      </c>
      <c r="AB1595" s="6">
        <v>2</v>
      </c>
      <c r="AC1595" s="6">
        <v>2</v>
      </c>
      <c r="AD1595" s="6">
        <v>100</v>
      </c>
      <c r="AE1595" s="6">
        <v>3</v>
      </c>
      <c r="AF1595" s="6">
        <v>3</v>
      </c>
      <c r="AG1595" s="6">
        <v>100</v>
      </c>
      <c r="AH1595" s="6">
        <v>3</v>
      </c>
      <c r="AI1595" s="6">
        <v>3</v>
      </c>
      <c r="AJ1595" s="6">
        <v>100</v>
      </c>
      <c r="AK1595" s="6">
        <v>3</v>
      </c>
      <c r="AL1595" s="6">
        <v>2.4900000000000002</v>
      </c>
      <c r="AM1595" s="6">
        <v>83</v>
      </c>
      <c r="AN1595" s="6">
        <v>2</v>
      </c>
      <c r="AO1595" s="6">
        <v>0</v>
      </c>
      <c r="AP1595" s="6">
        <v>0</v>
      </c>
      <c r="AQ1595" s="6">
        <v>13</v>
      </c>
      <c r="AR1595" s="6">
        <v>10.49</v>
      </c>
      <c r="AS1595" s="6">
        <v>80.69</v>
      </c>
      <c r="AT1595" s="7">
        <v>87122000</v>
      </c>
      <c r="AU1595" s="7">
        <v>87122000</v>
      </c>
      <c r="AV1595" s="6">
        <v>100</v>
      </c>
      <c r="AW1595" s="7">
        <v>229412946</v>
      </c>
      <c r="AX1595" s="7">
        <v>229412946</v>
      </c>
      <c r="AY1595" s="6">
        <v>100</v>
      </c>
      <c r="AZ1595" s="7">
        <v>187617277</v>
      </c>
      <c r="BA1595" s="7">
        <v>187617277</v>
      </c>
      <c r="BB1595" s="6">
        <v>100</v>
      </c>
      <c r="BC1595" s="7">
        <v>174689064</v>
      </c>
      <c r="BD1595" s="7">
        <v>174689064</v>
      </c>
      <c r="BE1595" s="6">
        <v>100</v>
      </c>
      <c r="BF1595" s="7">
        <v>217650000</v>
      </c>
      <c r="BG1595" s="7">
        <v>0</v>
      </c>
      <c r="BH1595" s="6">
        <v>0</v>
      </c>
      <c r="BI1595" s="7">
        <v>896491287</v>
      </c>
      <c r="BJ1595" s="7">
        <v>678841287</v>
      </c>
      <c r="BK1595" s="6">
        <v>75.72</v>
      </c>
      <c r="BL1595" s="5" t="s">
        <v>2986</v>
      </c>
      <c r="BM1595" s="3">
        <f t="shared" si="250"/>
        <v>87.122</v>
      </c>
      <c r="BN1595" s="3">
        <f t="shared" si="251"/>
        <v>87.122</v>
      </c>
      <c r="BO1595" s="3">
        <f t="shared" si="252"/>
        <v>229.41294600000001</v>
      </c>
      <c r="BP1595" s="3">
        <f t="shared" si="253"/>
        <v>229.41294600000001</v>
      </c>
      <c r="BQ1595" s="3">
        <f t="shared" si="254"/>
        <v>187.617277</v>
      </c>
      <c r="BR1595" s="3">
        <f t="shared" si="255"/>
        <v>187.617277</v>
      </c>
      <c r="BS1595" s="3">
        <f t="shared" si="256"/>
        <v>174.689064</v>
      </c>
      <c r="BT1595" s="3">
        <f t="shared" si="257"/>
        <v>174.689064</v>
      </c>
      <c r="BU1595" s="3">
        <f t="shared" si="258"/>
        <v>217.65</v>
      </c>
      <c r="BV1595" s="3">
        <f t="shared" si="259"/>
        <v>0</v>
      </c>
    </row>
    <row r="1596" spans="1:74" x14ac:dyDescent="0.25">
      <c r="A1596" s="4">
        <v>16</v>
      </c>
      <c r="B1596" s="5" t="s">
        <v>60</v>
      </c>
      <c r="C1596" s="5" t="s">
        <v>61</v>
      </c>
      <c r="D1596" s="5">
        <v>2023</v>
      </c>
      <c r="E1596" s="5" t="s">
        <v>62</v>
      </c>
      <c r="F1596" s="5" t="s">
        <v>63</v>
      </c>
      <c r="G1596" s="5">
        <v>2</v>
      </c>
      <c r="H1596" s="5" t="s">
        <v>64</v>
      </c>
      <c r="I1596" s="5" t="s">
        <v>3823</v>
      </c>
      <c r="J1596" s="5" t="s">
        <v>2886</v>
      </c>
      <c r="K1596" s="5" t="s">
        <v>2887</v>
      </c>
      <c r="L1596" s="5" t="s">
        <v>4303</v>
      </c>
      <c r="M1596" s="5" t="s">
        <v>1721</v>
      </c>
      <c r="N1596" s="5" t="s">
        <v>3841</v>
      </c>
      <c r="O1596" s="5" t="s">
        <v>68</v>
      </c>
      <c r="P1596" s="5" t="s">
        <v>3846</v>
      </c>
      <c r="Q1596" s="5" t="s">
        <v>69</v>
      </c>
      <c r="R1596" s="5" t="s">
        <v>4181</v>
      </c>
      <c r="S1596" s="5" t="s">
        <v>2972</v>
      </c>
      <c r="T1596" s="5">
        <v>22</v>
      </c>
      <c r="U1596" s="5">
        <v>8</v>
      </c>
      <c r="V1596" s="5" t="s">
        <v>2987</v>
      </c>
      <c r="W1596" s="5">
        <v>1</v>
      </c>
      <c r="X1596" s="5" t="s">
        <v>72</v>
      </c>
      <c r="Y1596" s="5">
        <v>1</v>
      </c>
      <c r="Z1596" s="5" t="s">
        <v>73</v>
      </c>
      <c r="AA1596" s="5">
        <v>1</v>
      </c>
      <c r="AB1596" s="6">
        <v>1</v>
      </c>
      <c r="AC1596" s="6">
        <v>1</v>
      </c>
      <c r="AD1596" s="6">
        <v>100</v>
      </c>
      <c r="AE1596" s="6">
        <v>2</v>
      </c>
      <c r="AF1596" s="6">
        <v>2</v>
      </c>
      <c r="AG1596" s="6">
        <v>100</v>
      </c>
      <c r="AH1596" s="6">
        <v>3</v>
      </c>
      <c r="AI1596" s="6">
        <v>3</v>
      </c>
      <c r="AJ1596" s="6">
        <v>100</v>
      </c>
      <c r="AK1596" s="6">
        <v>2</v>
      </c>
      <c r="AL1596" s="6">
        <v>1.66</v>
      </c>
      <c r="AM1596" s="6">
        <v>83</v>
      </c>
      <c r="AN1596" s="6">
        <v>1</v>
      </c>
      <c r="AO1596" s="6">
        <v>0</v>
      </c>
      <c r="AP1596" s="6">
        <v>0</v>
      </c>
      <c r="AQ1596" s="6">
        <v>9</v>
      </c>
      <c r="AR1596" s="6">
        <v>7.66</v>
      </c>
      <c r="AS1596" s="6">
        <v>85.11</v>
      </c>
      <c r="AT1596" s="7">
        <v>97882500</v>
      </c>
      <c r="AU1596" s="7">
        <v>97882500</v>
      </c>
      <c r="AV1596" s="6">
        <v>100</v>
      </c>
      <c r="AW1596" s="7">
        <v>233779612</v>
      </c>
      <c r="AX1596" s="7">
        <v>223092072</v>
      </c>
      <c r="AY1596" s="6">
        <v>95.43</v>
      </c>
      <c r="AZ1596" s="7">
        <v>256874056</v>
      </c>
      <c r="BA1596" s="7">
        <v>256874056</v>
      </c>
      <c r="BB1596" s="6">
        <v>100</v>
      </c>
      <c r="BC1596" s="7">
        <v>212192397</v>
      </c>
      <c r="BD1596" s="7">
        <v>197192397</v>
      </c>
      <c r="BE1596" s="6">
        <v>92.93</v>
      </c>
      <c r="BF1596" s="7">
        <v>266925000</v>
      </c>
      <c r="BG1596" s="7">
        <v>0</v>
      </c>
      <c r="BH1596" s="6">
        <v>0</v>
      </c>
      <c r="BI1596" s="7">
        <v>1067653565</v>
      </c>
      <c r="BJ1596" s="7">
        <v>775041025</v>
      </c>
      <c r="BK1596" s="6">
        <v>72.59</v>
      </c>
      <c r="BL1596" s="5" t="s">
        <v>2988</v>
      </c>
      <c r="BM1596" s="3">
        <f t="shared" si="250"/>
        <v>97.882499999999993</v>
      </c>
      <c r="BN1596" s="3">
        <f t="shared" si="251"/>
        <v>97.882499999999993</v>
      </c>
      <c r="BO1596" s="3">
        <f t="shared" si="252"/>
        <v>233.77961199999999</v>
      </c>
      <c r="BP1596" s="3">
        <f t="shared" si="253"/>
        <v>223.092072</v>
      </c>
      <c r="BQ1596" s="3">
        <f t="shared" si="254"/>
        <v>256.874056</v>
      </c>
      <c r="BR1596" s="3">
        <f t="shared" si="255"/>
        <v>256.874056</v>
      </c>
      <c r="BS1596" s="3">
        <f t="shared" si="256"/>
        <v>212.192397</v>
      </c>
      <c r="BT1596" s="3">
        <f t="shared" si="257"/>
        <v>197.192397</v>
      </c>
      <c r="BU1596" s="3">
        <f t="shared" si="258"/>
        <v>266.92500000000001</v>
      </c>
      <c r="BV1596" s="3">
        <f t="shared" si="259"/>
        <v>0</v>
      </c>
    </row>
    <row r="1597" spans="1:74" x14ac:dyDescent="0.25">
      <c r="A1597" s="4">
        <v>16</v>
      </c>
      <c r="B1597" s="5" t="s">
        <v>60</v>
      </c>
      <c r="C1597" s="5" t="s">
        <v>61</v>
      </c>
      <c r="D1597" s="5">
        <v>2023</v>
      </c>
      <c r="E1597" s="5" t="s">
        <v>62</v>
      </c>
      <c r="F1597" s="5" t="s">
        <v>63</v>
      </c>
      <c r="G1597" s="5">
        <v>2</v>
      </c>
      <c r="H1597" s="5" t="s">
        <v>64</v>
      </c>
      <c r="I1597" s="5" t="s">
        <v>3823</v>
      </c>
      <c r="J1597" s="5" t="s">
        <v>2886</v>
      </c>
      <c r="K1597" s="5" t="s">
        <v>2887</v>
      </c>
      <c r="L1597" s="5" t="s">
        <v>4303</v>
      </c>
      <c r="M1597" s="5" t="s">
        <v>1721</v>
      </c>
      <c r="N1597" s="5" t="s">
        <v>3841</v>
      </c>
      <c r="O1597" s="5" t="s">
        <v>68</v>
      </c>
      <c r="P1597" s="5" t="s">
        <v>3846</v>
      </c>
      <c r="Q1597" s="5" t="s">
        <v>69</v>
      </c>
      <c r="R1597" s="5" t="s">
        <v>4181</v>
      </c>
      <c r="S1597" s="5" t="s">
        <v>2972</v>
      </c>
      <c r="T1597" s="5">
        <v>22</v>
      </c>
      <c r="U1597" s="5">
        <v>9</v>
      </c>
      <c r="V1597" s="5" t="s">
        <v>2989</v>
      </c>
      <c r="W1597" s="5">
        <v>1</v>
      </c>
      <c r="X1597" s="5" t="s">
        <v>72</v>
      </c>
      <c r="Y1597" s="5">
        <v>1</v>
      </c>
      <c r="Z1597" s="5" t="s">
        <v>73</v>
      </c>
      <c r="AA1597" s="5">
        <v>1</v>
      </c>
      <c r="AB1597" s="6">
        <v>1</v>
      </c>
      <c r="AC1597" s="6">
        <v>1</v>
      </c>
      <c r="AD1597" s="6">
        <v>100</v>
      </c>
      <c r="AE1597" s="6">
        <v>2</v>
      </c>
      <c r="AF1597" s="6">
        <v>2</v>
      </c>
      <c r="AG1597" s="6">
        <v>100</v>
      </c>
      <c r="AH1597" s="6">
        <v>3</v>
      </c>
      <c r="AI1597" s="6">
        <v>3</v>
      </c>
      <c r="AJ1597" s="6">
        <v>100</v>
      </c>
      <c r="AK1597" s="6">
        <v>2</v>
      </c>
      <c r="AL1597" s="6">
        <v>1.66</v>
      </c>
      <c r="AM1597" s="6">
        <v>83</v>
      </c>
      <c r="AN1597" s="6">
        <v>1</v>
      </c>
      <c r="AO1597" s="6">
        <v>0</v>
      </c>
      <c r="AP1597" s="6">
        <v>0</v>
      </c>
      <c r="AQ1597" s="6">
        <v>9</v>
      </c>
      <c r="AR1597" s="6">
        <v>7.66</v>
      </c>
      <c r="AS1597" s="6">
        <v>85.11</v>
      </c>
      <c r="AT1597" s="7">
        <v>36400000</v>
      </c>
      <c r="AU1597" s="7">
        <v>36400000</v>
      </c>
      <c r="AV1597" s="6">
        <v>100</v>
      </c>
      <c r="AW1597" s="7">
        <v>70222000</v>
      </c>
      <c r="AX1597" s="7">
        <v>70222000</v>
      </c>
      <c r="AY1597" s="6">
        <v>100</v>
      </c>
      <c r="AZ1597" s="7">
        <v>80648000</v>
      </c>
      <c r="BA1597" s="7">
        <v>80648000</v>
      </c>
      <c r="BB1597" s="6">
        <v>100</v>
      </c>
      <c r="BC1597" s="7">
        <v>80566064</v>
      </c>
      <c r="BD1597" s="7">
        <v>73566064</v>
      </c>
      <c r="BE1597" s="6">
        <v>91.31</v>
      </c>
      <c r="BF1597" s="7">
        <v>100720000</v>
      </c>
      <c r="BG1597" s="7">
        <v>0</v>
      </c>
      <c r="BH1597" s="6">
        <v>0</v>
      </c>
      <c r="BI1597" s="7">
        <v>368556064</v>
      </c>
      <c r="BJ1597" s="7">
        <v>260836064</v>
      </c>
      <c r="BK1597" s="6">
        <v>70.77</v>
      </c>
      <c r="BL1597" s="5" t="s">
        <v>2990</v>
      </c>
      <c r="BM1597" s="3">
        <f t="shared" si="250"/>
        <v>36.4</v>
      </c>
      <c r="BN1597" s="3">
        <f t="shared" si="251"/>
        <v>36.4</v>
      </c>
      <c r="BO1597" s="3">
        <f t="shared" si="252"/>
        <v>70.221999999999994</v>
      </c>
      <c r="BP1597" s="3">
        <f t="shared" si="253"/>
        <v>70.221999999999994</v>
      </c>
      <c r="BQ1597" s="3">
        <f t="shared" si="254"/>
        <v>80.647999999999996</v>
      </c>
      <c r="BR1597" s="3">
        <f t="shared" si="255"/>
        <v>80.647999999999996</v>
      </c>
      <c r="BS1597" s="3">
        <f t="shared" si="256"/>
        <v>80.566063999999997</v>
      </c>
      <c r="BT1597" s="3">
        <f t="shared" si="257"/>
        <v>73.566063999999997</v>
      </c>
      <c r="BU1597" s="3">
        <f t="shared" si="258"/>
        <v>100.72</v>
      </c>
      <c r="BV1597" s="3">
        <f t="shared" si="259"/>
        <v>0</v>
      </c>
    </row>
    <row r="1598" spans="1:74" x14ac:dyDescent="0.25">
      <c r="A1598" s="4">
        <v>16</v>
      </c>
      <c r="B1598" s="5" t="s">
        <v>60</v>
      </c>
      <c r="C1598" s="5" t="s">
        <v>61</v>
      </c>
      <c r="D1598" s="5">
        <v>2023</v>
      </c>
      <c r="E1598" s="5" t="s">
        <v>62</v>
      </c>
      <c r="F1598" s="5" t="s">
        <v>63</v>
      </c>
      <c r="G1598" s="5">
        <v>2</v>
      </c>
      <c r="H1598" s="5" t="s">
        <v>64</v>
      </c>
      <c r="I1598" s="5" t="s">
        <v>3823</v>
      </c>
      <c r="J1598" s="5" t="s">
        <v>2886</v>
      </c>
      <c r="K1598" s="5" t="s">
        <v>2887</v>
      </c>
      <c r="L1598" s="5" t="s">
        <v>4303</v>
      </c>
      <c r="M1598" s="5" t="s">
        <v>1721</v>
      </c>
      <c r="N1598" s="5" t="s">
        <v>3841</v>
      </c>
      <c r="O1598" s="5" t="s">
        <v>68</v>
      </c>
      <c r="P1598" s="5" t="s">
        <v>3846</v>
      </c>
      <c r="Q1598" s="5" t="s">
        <v>69</v>
      </c>
      <c r="R1598" s="5" t="s">
        <v>4181</v>
      </c>
      <c r="S1598" s="5" t="s">
        <v>2972</v>
      </c>
      <c r="T1598" s="5">
        <v>22</v>
      </c>
      <c r="U1598" s="5">
        <v>10</v>
      </c>
      <c r="V1598" s="5" t="s">
        <v>2991</v>
      </c>
      <c r="W1598" s="5">
        <v>1</v>
      </c>
      <c r="X1598" s="5" t="s">
        <v>72</v>
      </c>
      <c r="Y1598" s="5">
        <v>1</v>
      </c>
      <c r="Z1598" s="5" t="s">
        <v>73</v>
      </c>
      <c r="AA1598" s="5">
        <v>1</v>
      </c>
      <c r="AB1598" s="6">
        <v>1</v>
      </c>
      <c r="AC1598" s="6">
        <v>1</v>
      </c>
      <c r="AD1598" s="6">
        <v>100</v>
      </c>
      <c r="AE1598" s="6">
        <v>3</v>
      </c>
      <c r="AF1598" s="6">
        <v>3</v>
      </c>
      <c r="AG1598" s="6">
        <v>100</v>
      </c>
      <c r="AH1598" s="6">
        <v>3</v>
      </c>
      <c r="AI1598" s="6">
        <v>3</v>
      </c>
      <c r="AJ1598" s="6">
        <v>100</v>
      </c>
      <c r="AK1598" s="6">
        <v>1</v>
      </c>
      <c r="AL1598" s="6">
        <v>0.83</v>
      </c>
      <c r="AM1598" s="6">
        <v>83</v>
      </c>
      <c r="AN1598" s="6">
        <v>1</v>
      </c>
      <c r="AO1598" s="6">
        <v>0</v>
      </c>
      <c r="AP1598" s="6">
        <v>0</v>
      </c>
      <c r="AQ1598" s="6">
        <v>9</v>
      </c>
      <c r="AR1598" s="6">
        <v>7.83</v>
      </c>
      <c r="AS1598" s="6">
        <v>87</v>
      </c>
      <c r="AT1598" s="7">
        <v>113659455</v>
      </c>
      <c r="AU1598" s="7">
        <v>113659455</v>
      </c>
      <c r="AV1598" s="6">
        <v>100</v>
      </c>
      <c r="AW1598" s="7">
        <v>129309030</v>
      </c>
      <c r="AX1598" s="7">
        <v>129309030</v>
      </c>
      <c r="AY1598" s="6">
        <v>100</v>
      </c>
      <c r="AZ1598" s="7">
        <v>141641000</v>
      </c>
      <c r="BA1598" s="7">
        <v>141641000</v>
      </c>
      <c r="BB1598" s="6">
        <v>100</v>
      </c>
      <c r="BC1598" s="7">
        <v>186240064</v>
      </c>
      <c r="BD1598" s="7">
        <v>153240064</v>
      </c>
      <c r="BE1598" s="6">
        <v>82.28</v>
      </c>
      <c r="BF1598" s="7">
        <v>218010000</v>
      </c>
      <c r="BG1598" s="7">
        <v>0</v>
      </c>
      <c r="BH1598" s="6">
        <v>0</v>
      </c>
      <c r="BI1598" s="7">
        <v>788859549</v>
      </c>
      <c r="BJ1598" s="7">
        <v>537849549</v>
      </c>
      <c r="BK1598" s="6">
        <v>68.180000000000007</v>
      </c>
      <c r="BL1598" s="5" t="s">
        <v>2992</v>
      </c>
      <c r="BM1598" s="3">
        <f t="shared" si="250"/>
        <v>113.65945499999999</v>
      </c>
      <c r="BN1598" s="3">
        <f t="shared" si="251"/>
        <v>113.65945499999999</v>
      </c>
      <c r="BO1598" s="3">
        <f t="shared" si="252"/>
        <v>129.30903000000001</v>
      </c>
      <c r="BP1598" s="3">
        <f t="shared" si="253"/>
        <v>129.30903000000001</v>
      </c>
      <c r="BQ1598" s="3">
        <f t="shared" si="254"/>
        <v>141.64099999999999</v>
      </c>
      <c r="BR1598" s="3">
        <f t="shared" si="255"/>
        <v>141.64099999999999</v>
      </c>
      <c r="BS1598" s="3">
        <f t="shared" si="256"/>
        <v>186.24006399999999</v>
      </c>
      <c r="BT1598" s="3">
        <f t="shared" si="257"/>
        <v>153.24006399999999</v>
      </c>
      <c r="BU1598" s="3">
        <f t="shared" si="258"/>
        <v>218.01</v>
      </c>
      <c r="BV1598" s="3">
        <f t="shared" si="259"/>
        <v>0</v>
      </c>
    </row>
    <row r="1599" spans="1:74" x14ac:dyDescent="0.25">
      <c r="A1599" s="4">
        <v>16</v>
      </c>
      <c r="B1599" s="5" t="s">
        <v>60</v>
      </c>
      <c r="C1599" s="5" t="s">
        <v>61</v>
      </c>
      <c r="D1599" s="5">
        <v>2023</v>
      </c>
      <c r="E1599" s="5" t="s">
        <v>62</v>
      </c>
      <c r="F1599" s="5" t="s">
        <v>63</v>
      </c>
      <c r="G1599" s="5">
        <v>2</v>
      </c>
      <c r="H1599" s="5" t="s">
        <v>64</v>
      </c>
      <c r="I1599" s="5" t="s">
        <v>3823</v>
      </c>
      <c r="J1599" s="5" t="s">
        <v>2886</v>
      </c>
      <c r="K1599" s="5" t="s">
        <v>2887</v>
      </c>
      <c r="L1599" s="5" t="s">
        <v>4303</v>
      </c>
      <c r="M1599" s="5" t="s">
        <v>1721</v>
      </c>
      <c r="N1599" s="5" t="s">
        <v>3841</v>
      </c>
      <c r="O1599" s="5" t="s">
        <v>68</v>
      </c>
      <c r="P1599" s="5" t="s">
        <v>3846</v>
      </c>
      <c r="Q1599" s="5" t="s">
        <v>69</v>
      </c>
      <c r="R1599" s="5" t="s">
        <v>4181</v>
      </c>
      <c r="S1599" s="5" t="s">
        <v>2972</v>
      </c>
      <c r="T1599" s="5">
        <v>22</v>
      </c>
      <c r="U1599" s="5">
        <v>11</v>
      </c>
      <c r="V1599" s="5" t="s">
        <v>2993</v>
      </c>
      <c r="W1599" s="5">
        <v>1</v>
      </c>
      <c r="X1599" s="5" t="s">
        <v>72</v>
      </c>
      <c r="Y1599" s="5">
        <v>1</v>
      </c>
      <c r="Z1599" s="5" t="s">
        <v>73</v>
      </c>
      <c r="AA1599" s="5">
        <v>1</v>
      </c>
      <c r="AB1599" s="6">
        <v>1</v>
      </c>
      <c r="AC1599" s="6">
        <v>1</v>
      </c>
      <c r="AD1599" s="6">
        <v>100</v>
      </c>
      <c r="AE1599" s="6">
        <v>1</v>
      </c>
      <c r="AF1599" s="6">
        <v>1</v>
      </c>
      <c r="AG1599" s="6">
        <v>100</v>
      </c>
      <c r="AH1599" s="6">
        <v>1</v>
      </c>
      <c r="AI1599" s="6">
        <v>1</v>
      </c>
      <c r="AJ1599" s="6">
        <v>100</v>
      </c>
      <c r="AK1599" s="6">
        <v>1</v>
      </c>
      <c r="AL1599" s="6">
        <v>0.76</v>
      </c>
      <c r="AM1599" s="6">
        <v>76</v>
      </c>
      <c r="AN1599" s="6">
        <v>1</v>
      </c>
      <c r="AO1599" s="6">
        <v>0</v>
      </c>
      <c r="AP1599" s="6">
        <v>0</v>
      </c>
      <c r="AQ1599" s="6">
        <v>5</v>
      </c>
      <c r="AR1599" s="6">
        <v>3.76</v>
      </c>
      <c r="AS1599" s="6">
        <v>75.2</v>
      </c>
      <c r="AT1599" s="7">
        <v>162746790</v>
      </c>
      <c r="AU1599" s="7">
        <v>138406790</v>
      </c>
      <c r="AV1599" s="6">
        <v>85.04</v>
      </c>
      <c r="AW1599" s="7">
        <v>762294336</v>
      </c>
      <c r="AX1599" s="7">
        <v>760231335</v>
      </c>
      <c r="AY1599" s="6">
        <v>99.73</v>
      </c>
      <c r="AZ1599" s="7">
        <v>764921880</v>
      </c>
      <c r="BA1599" s="7">
        <v>764647220</v>
      </c>
      <c r="BB1599" s="6">
        <v>99.96</v>
      </c>
      <c r="BC1599" s="7">
        <v>731088109</v>
      </c>
      <c r="BD1599" s="7">
        <v>705358000</v>
      </c>
      <c r="BE1599" s="6">
        <v>96.48</v>
      </c>
      <c r="BF1599" s="7">
        <v>914205000</v>
      </c>
      <c r="BG1599" s="7">
        <v>0</v>
      </c>
      <c r="BH1599" s="6">
        <v>0</v>
      </c>
      <c r="BI1599" s="7">
        <v>3335256115</v>
      </c>
      <c r="BJ1599" s="7">
        <v>2368643345</v>
      </c>
      <c r="BK1599" s="6">
        <v>71.02</v>
      </c>
      <c r="BL1599" s="5" t="s">
        <v>2994</v>
      </c>
      <c r="BM1599" s="3">
        <f t="shared" si="250"/>
        <v>162.74679</v>
      </c>
      <c r="BN1599" s="3">
        <f t="shared" si="251"/>
        <v>138.40679</v>
      </c>
      <c r="BO1599" s="3">
        <f t="shared" si="252"/>
        <v>762.29433600000004</v>
      </c>
      <c r="BP1599" s="3">
        <f t="shared" si="253"/>
        <v>760.23133499999994</v>
      </c>
      <c r="BQ1599" s="3">
        <f t="shared" si="254"/>
        <v>764.92187999999999</v>
      </c>
      <c r="BR1599" s="3">
        <f t="shared" si="255"/>
        <v>764.64721999999995</v>
      </c>
      <c r="BS1599" s="3">
        <f t="shared" si="256"/>
        <v>731.08810900000003</v>
      </c>
      <c r="BT1599" s="3">
        <f t="shared" si="257"/>
        <v>705.35799999999995</v>
      </c>
      <c r="BU1599" s="3">
        <f t="shared" si="258"/>
        <v>914.20500000000004</v>
      </c>
      <c r="BV1599" s="3">
        <f t="shared" si="259"/>
        <v>0</v>
      </c>
    </row>
    <row r="1600" spans="1:74" x14ac:dyDescent="0.25">
      <c r="A1600" s="4">
        <v>16</v>
      </c>
      <c r="B1600" s="5" t="s">
        <v>60</v>
      </c>
      <c r="C1600" s="5" t="s">
        <v>61</v>
      </c>
      <c r="D1600" s="5">
        <v>2023</v>
      </c>
      <c r="E1600" s="5" t="s">
        <v>62</v>
      </c>
      <c r="F1600" s="5" t="s">
        <v>63</v>
      </c>
      <c r="G1600" s="5">
        <v>2</v>
      </c>
      <c r="H1600" s="5" t="s">
        <v>64</v>
      </c>
      <c r="I1600" s="5" t="s">
        <v>3823</v>
      </c>
      <c r="J1600" s="5" t="s">
        <v>2886</v>
      </c>
      <c r="K1600" s="5" t="s">
        <v>2887</v>
      </c>
      <c r="L1600" s="5" t="s">
        <v>4303</v>
      </c>
      <c r="M1600" s="5" t="s">
        <v>1721</v>
      </c>
      <c r="N1600" s="5" t="s">
        <v>3841</v>
      </c>
      <c r="O1600" s="5" t="s">
        <v>68</v>
      </c>
      <c r="P1600" s="5" t="s">
        <v>3846</v>
      </c>
      <c r="Q1600" s="5" t="s">
        <v>69</v>
      </c>
      <c r="R1600" s="5" t="s">
        <v>4181</v>
      </c>
      <c r="S1600" s="5" t="s">
        <v>2972</v>
      </c>
      <c r="T1600" s="5">
        <v>22</v>
      </c>
      <c r="U1600" s="5">
        <v>12</v>
      </c>
      <c r="V1600" s="5" t="s">
        <v>2995</v>
      </c>
      <c r="W1600" s="5">
        <v>1</v>
      </c>
      <c r="X1600" s="5" t="s">
        <v>72</v>
      </c>
      <c r="Y1600" s="5">
        <v>1</v>
      </c>
      <c r="Z1600" s="5" t="s">
        <v>73</v>
      </c>
      <c r="AA1600" s="5">
        <v>1</v>
      </c>
      <c r="AB1600" s="6">
        <v>1</v>
      </c>
      <c r="AC1600" s="6">
        <v>1</v>
      </c>
      <c r="AD1600" s="6">
        <v>100</v>
      </c>
      <c r="AE1600" s="6">
        <v>1</v>
      </c>
      <c r="AF1600" s="6">
        <v>1</v>
      </c>
      <c r="AG1600" s="6">
        <v>100</v>
      </c>
      <c r="AH1600" s="6">
        <v>1</v>
      </c>
      <c r="AI1600" s="6">
        <v>1</v>
      </c>
      <c r="AJ1600" s="6">
        <v>100</v>
      </c>
      <c r="AK1600" s="6">
        <v>1</v>
      </c>
      <c r="AL1600" s="6">
        <v>0.73</v>
      </c>
      <c r="AM1600" s="6">
        <v>73</v>
      </c>
      <c r="AN1600" s="6">
        <v>1</v>
      </c>
      <c r="AO1600" s="6">
        <v>0</v>
      </c>
      <c r="AP1600" s="6">
        <v>0</v>
      </c>
      <c r="AQ1600" s="6">
        <v>5</v>
      </c>
      <c r="AR1600" s="6">
        <v>3.73</v>
      </c>
      <c r="AS1600" s="6">
        <v>74.599999999999994</v>
      </c>
      <c r="AT1600" s="7">
        <v>113174799</v>
      </c>
      <c r="AU1600" s="7">
        <v>113174799</v>
      </c>
      <c r="AV1600" s="6">
        <v>100</v>
      </c>
      <c r="AW1600" s="7">
        <v>193500000</v>
      </c>
      <c r="AX1600" s="7">
        <v>193346333</v>
      </c>
      <c r="AY1600" s="6">
        <v>99.92</v>
      </c>
      <c r="AZ1600" s="7">
        <v>209505000</v>
      </c>
      <c r="BA1600" s="7">
        <v>209505000</v>
      </c>
      <c r="BB1600" s="6">
        <v>100</v>
      </c>
      <c r="BC1600" s="7">
        <v>192887000</v>
      </c>
      <c r="BD1600" s="7">
        <v>192887000</v>
      </c>
      <c r="BE1600" s="6">
        <v>100</v>
      </c>
      <c r="BF1600" s="7">
        <v>226233000</v>
      </c>
      <c r="BG1600" s="7">
        <v>0</v>
      </c>
      <c r="BH1600" s="6">
        <v>0</v>
      </c>
      <c r="BI1600" s="7">
        <v>935299799</v>
      </c>
      <c r="BJ1600" s="7">
        <v>708913132</v>
      </c>
      <c r="BK1600" s="6">
        <v>75.8</v>
      </c>
      <c r="BL1600" s="5" t="s">
        <v>2996</v>
      </c>
      <c r="BM1600" s="3">
        <f t="shared" si="250"/>
        <v>113.17479899999999</v>
      </c>
      <c r="BN1600" s="3">
        <f t="shared" si="251"/>
        <v>113.17479899999999</v>
      </c>
      <c r="BO1600" s="3">
        <f t="shared" si="252"/>
        <v>193.5</v>
      </c>
      <c r="BP1600" s="3">
        <f t="shared" si="253"/>
        <v>193.34633299999999</v>
      </c>
      <c r="BQ1600" s="3">
        <f t="shared" si="254"/>
        <v>209.505</v>
      </c>
      <c r="BR1600" s="3">
        <f t="shared" si="255"/>
        <v>209.505</v>
      </c>
      <c r="BS1600" s="3">
        <f t="shared" si="256"/>
        <v>192.887</v>
      </c>
      <c r="BT1600" s="3">
        <f t="shared" si="257"/>
        <v>192.887</v>
      </c>
      <c r="BU1600" s="3">
        <f t="shared" si="258"/>
        <v>226.233</v>
      </c>
      <c r="BV1600" s="3">
        <f t="shared" si="259"/>
        <v>0</v>
      </c>
    </row>
    <row r="1601" spans="1:74" x14ac:dyDescent="0.25">
      <c r="A1601" s="4">
        <v>16</v>
      </c>
      <c r="B1601" s="5" t="s">
        <v>60</v>
      </c>
      <c r="C1601" s="5" t="s">
        <v>61</v>
      </c>
      <c r="D1601" s="5">
        <v>2023</v>
      </c>
      <c r="E1601" s="5" t="s">
        <v>62</v>
      </c>
      <c r="F1601" s="5" t="s">
        <v>63</v>
      </c>
      <c r="G1601" s="5">
        <v>2</v>
      </c>
      <c r="H1601" s="5" t="s">
        <v>64</v>
      </c>
      <c r="I1601" s="5" t="s">
        <v>3823</v>
      </c>
      <c r="J1601" s="5" t="s">
        <v>2886</v>
      </c>
      <c r="K1601" s="5" t="s">
        <v>2887</v>
      </c>
      <c r="L1601" s="5" t="s">
        <v>4303</v>
      </c>
      <c r="M1601" s="5" t="s">
        <v>1721</v>
      </c>
      <c r="N1601" s="5" t="s">
        <v>3841</v>
      </c>
      <c r="O1601" s="5" t="s">
        <v>68</v>
      </c>
      <c r="P1601" s="5" t="s">
        <v>3846</v>
      </c>
      <c r="Q1601" s="5" t="s">
        <v>69</v>
      </c>
      <c r="R1601" s="5" t="s">
        <v>4182</v>
      </c>
      <c r="S1601" s="5" t="s">
        <v>2997</v>
      </c>
      <c r="T1601" s="5">
        <v>18</v>
      </c>
      <c r="U1601" s="5">
        <v>1</v>
      </c>
      <c r="V1601" s="5" t="s">
        <v>2998</v>
      </c>
      <c r="W1601" s="5">
        <v>2</v>
      </c>
      <c r="X1601" s="5" t="s">
        <v>76</v>
      </c>
      <c r="Y1601" s="5">
        <v>1</v>
      </c>
      <c r="Z1601" s="5" t="s">
        <v>73</v>
      </c>
      <c r="AA1601" s="5">
        <v>1</v>
      </c>
      <c r="AB1601" s="6">
        <v>100</v>
      </c>
      <c r="AC1601" s="6">
        <v>98</v>
      </c>
      <c r="AD1601" s="6">
        <v>98</v>
      </c>
      <c r="AE1601" s="6">
        <v>100</v>
      </c>
      <c r="AF1601" s="6">
        <v>100</v>
      </c>
      <c r="AG1601" s="6">
        <v>100</v>
      </c>
      <c r="AH1601" s="6">
        <v>100</v>
      </c>
      <c r="AI1601" s="6">
        <v>100</v>
      </c>
      <c r="AJ1601" s="6">
        <v>100</v>
      </c>
      <c r="AK1601" s="6">
        <v>100</v>
      </c>
      <c r="AL1601" s="6">
        <v>45</v>
      </c>
      <c r="AM1601" s="6">
        <v>45</v>
      </c>
      <c r="AN1601" s="6">
        <v>100</v>
      </c>
      <c r="AO1601" s="6">
        <v>0</v>
      </c>
      <c r="AP1601" s="6">
        <v>0</v>
      </c>
      <c r="AQ1601" s="6" t="s">
        <v>77</v>
      </c>
      <c r="AR1601" s="6" t="s">
        <v>77</v>
      </c>
      <c r="AS1601" s="6" t="s">
        <v>77</v>
      </c>
      <c r="AT1601" s="7">
        <v>437805443</v>
      </c>
      <c r="AU1601" s="7">
        <v>432294443</v>
      </c>
      <c r="AV1601" s="6">
        <v>98.74</v>
      </c>
      <c r="AW1601" s="7">
        <v>646393173</v>
      </c>
      <c r="AX1601" s="7">
        <v>642393173</v>
      </c>
      <c r="AY1601" s="6">
        <v>99.38</v>
      </c>
      <c r="AZ1601" s="7">
        <v>1498062218</v>
      </c>
      <c r="BA1601" s="7">
        <v>1485025023</v>
      </c>
      <c r="BB1601" s="6">
        <v>99.13</v>
      </c>
      <c r="BC1601" s="7">
        <v>1689081022</v>
      </c>
      <c r="BD1601" s="7">
        <v>1432174400</v>
      </c>
      <c r="BE1601" s="6">
        <v>84.79</v>
      </c>
      <c r="BF1601" s="7">
        <v>1284913919</v>
      </c>
      <c r="BG1601" s="7">
        <v>0</v>
      </c>
      <c r="BH1601" s="6">
        <v>0</v>
      </c>
      <c r="BI1601" s="7">
        <v>5556255775</v>
      </c>
      <c r="BJ1601" s="7">
        <v>3991887039</v>
      </c>
      <c r="BK1601" s="6">
        <v>71.84</v>
      </c>
      <c r="BL1601" s="5" t="s">
        <v>2999</v>
      </c>
      <c r="BM1601" s="3">
        <f t="shared" si="250"/>
        <v>437.80544300000003</v>
      </c>
      <c r="BN1601" s="3">
        <f t="shared" si="251"/>
        <v>432.294443</v>
      </c>
      <c r="BO1601" s="3">
        <f t="shared" si="252"/>
        <v>646.39317300000005</v>
      </c>
      <c r="BP1601" s="3">
        <f t="shared" si="253"/>
        <v>642.39317300000005</v>
      </c>
      <c r="BQ1601" s="3">
        <f t="shared" si="254"/>
        <v>1498.062218</v>
      </c>
      <c r="BR1601" s="3">
        <f t="shared" si="255"/>
        <v>1485.0250229999999</v>
      </c>
      <c r="BS1601" s="3">
        <f t="shared" si="256"/>
        <v>1689.0810220000001</v>
      </c>
      <c r="BT1601" s="3">
        <f t="shared" si="257"/>
        <v>1432.1744000000001</v>
      </c>
      <c r="BU1601" s="3">
        <f t="shared" si="258"/>
        <v>1284.9139190000001</v>
      </c>
      <c r="BV1601" s="3">
        <f t="shared" si="259"/>
        <v>0</v>
      </c>
    </row>
    <row r="1602" spans="1:74" x14ac:dyDescent="0.25">
      <c r="A1602" s="4">
        <v>16</v>
      </c>
      <c r="B1602" s="5" t="s">
        <v>60</v>
      </c>
      <c r="C1602" s="5" t="s">
        <v>61</v>
      </c>
      <c r="D1602" s="5">
        <v>2023</v>
      </c>
      <c r="E1602" s="5" t="s">
        <v>62</v>
      </c>
      <c r="F1602" s="5" t="s">
        <v>63</v>
      </c>
      <c r="G1602" s="5">
        <v>2</v>
      </c>
      <c r="H1602" s="5" t="s">
        <v>64</v>
      </c>
      <c r="I1602" s="5" t="s">
        <v>3823</v>
      </c>
      <c r="J1602" s="5" t="s">
        <v>2886</v>
      </c>
      <c r="K1602" s="5" t="s">
        <v>2887</v>
      </c>
      <c r="L1602" s="5" t="s">
        <v>4303</v>
      </c>
      <c r="M1602" s="5" t="s">
        <v>1721</v>
      </c>
      <c r="N1602" s="5" t="s">
        <v>3841</v>
      </c>
      <c r="O1602" s="5" t="s">
        <v>68</v>
      </c>
      <c r="P1602" s="5" t="s">
        <v>3846</v>
      </c>
      <c r="Q1602" s="5" t="s">
        <v>69</v>
      </c>
      <c r="R1602" s="5" t="s">
        <v>4182</v>
      </c>
      <c r="S1602" s="5" t="s">
        <v>2997</v>
      </c>
      <c r="T1602" s="5">
        <v>18</v>
      </c>
      <c r="U1602" s="5">
        <v>2</v>
      </c>
      <c r="V1602" s="5" t="s">
        <v>3000</v>
      </c>
      <c r="W1602" s="5">
        <v>2</v>
      </c>
      <c r="X1602" s="5" t="s">
        <v>76</v>
      </c>
      <c r="Y1602" s="5">
        <v>1</v>
      </c>
      <c r="Z1602" s="5" t="s">
        <v>73</v>
      </c>
      <c r="AA1602" s="5">
        <v>1</v>
      </c>
      <c r="AB1602" s="6">
        <v>100</v>
      </c>
      <c r="AC1602" s="6">
        <v>98</v>
      </c>
      <c r="AD1602" s="6">
        <v>98</v>
      </c>
      <c r="AE1602" s="6">
        <v>100</v>
      </c>
      <c r="AF1602" s="6">
        <v>100</v>
      </c>
      <c r="AG1602" s="6">
        <v>100</v>
      </c>
      <c r="AH1602" s="6">
        <v>100</v>
      </c>
      <c r="AI1602" s="6">
        <v>100</v>
      </c>
      <c r="AJ1602" s="6">
        <v>100</v>
      </c>
      <c r="AK1602" s="6">
        <v>100</v>
      </c>
      <c r="AL1602" s="6">
        <v>36</v>
      </c>
      <c r="AM1602" s="6">
        <v>36</v>
      </c>
      <c r="AN1602" s="6">
        <v>100</v>
      </c>
      <c r="AO1602" s="6">
        <v>0</v>
      </c>
      <c r="AP1602" s="6">
        <v>0</v>
      </c>
      <c r="AQ1602" s="6" t="s">
        <v>77</v>
      </c>
      <c r="AR1602" s="6" t="s">
        <v>77</v>
      </c>
      <c r="AS1602" s="6" t="s">
        <v>77</v>
      </c>
      <c r="AT1602" s="7">
        <v>1274579385</v>
      </c>
      <c r="AU1602" s="7">
        <v>1002605077</v>
      </c>
      <c r="AV1602" s="6">
        <v>78.66</v>
      </c>
      <c r="AW1602" s="7">
        <v>4971652859</v>
      </c>
      <c r="AX1602" s="7">
        <v>4923621681</v>
      </c>
      <c r="AY1602" s="6">
        <v>99.03</v>
      </c>
      <c r="AZ1602" s="7">
        <v>6418690126</v>
      </c>
      <c r="BA1602" s="7">
        <v>6377284790</v>
      </c>
      <c r="BB1602" s="6">
        <v>99.35</v>
      </c>
      <c r="BC1602" s="7">
        <v>6078925107</v>
      </c>
      <c r="BD1602" s="7">
        <v>5808338083</v>
      </c>
      <c r="BE1602" s="6">
        <v>95.55</v>
      </c>
      <c r="BF1602" s="7">
        <v>7755206790</v>
      </c>
      <c r="BG1602" s="7">
        <v>0</v>
      </c>
      <c r="BH1602" s="6">
        <v>0</v>
      </c>
      <c r="BI1602" s="7">
        <v>26499054267</v>
      </c>
      <c r="BJ1602" s="7">
        <v>18111849631</v>
      </c>
      <c r="BK1602" s="6">
        <v>68.349999999999994</v>
      </c>
      <c r="BL1602" s="5" t="s">
        <v>3001</v>
      </c>
      <c r="BM1602" s="3">
        <f t="shared" si="250"/>
        <v>1274.579385</v>
      </c>
      <c r="BN1602" s="3">
        <f t="shared" si="251"/>
        <v>1002.6050770000001</v>
      </c>
      <c r="BO1602" s="3">
        <f t="shared" si="252"/>
        <v>4971.6528589999998</v>
      </c>
      <c r="BP1602" s="3">
        <f t="shared" si="253"/>
        <v>4923.6216809999996</v>
      </c>
      <c r="BQ1602" s="3">
        <f t="shared" si="254"/>
        <v>6418.6901260000004</v>
      </c>
      <c r="BR1602" s="3">
        <f t="shared" si="255"/>
        <v>6377.2847899999997</v>
      </c>
      <c r="BS1602" s="3">
        <f t="shared" si="256"/>
        <v>6078.925107</v>
      </c>
      <c r="BT1602" s="3">
        <f t="shared" si="257"/>
        <v>5808.3380829999996</v>
      </c>
      <c r="BU1602" s="3">
        <f t="shared" si="258"/>
        <v>7755.2067900000002</v>
      </c>
      <c r="BV1602" s="3">
        <f t="shared" si="259"/>
        <v>0</v>
      </c>
    </row>
    <row r="1603" spans="1:74" x14ac:dyDescent="0.25">
      <c r="A1603" s="4">
        <v>16</v>
      </c>
      <c r="B1603" s="5" t="s">
        <v>60</v>
      </c>
      <c r="C1603" s="5" t="s">
        <v>61</v>
      </c>
      <c r="D1603" s="5">
        <v>2023</v>
      </c>
      <c r="E1603" s="5" t="s">
        <v>62</v>
      </c>
      <c r="F1603" s="5" t="s">
        <v>63</v>
      </c>
      <c r="G1603" s="5">
        <v>2</v>
      </c>
      <c r="H1603" s="5" t="s">
        <v>64</v>
      </c>
      <c r="I1603" s="5" t="s">
        <v>3823</v>
      </c>
      <c r="J1603" s="5" t="s">
        <v>2886</v>
      </c>
      <c r="K1603" s="5" t="s">
        <v>2887</v>
      </c>
      <c r="L1603" s="5" t="s">
        <v>4303</v>
      </c>
      <c r="M1603" s="5" t="s">
        <v>1721</v>
      </c>
      <c r="N1603" s="5" t="s">
        <v>3841</v>
      </c>
      <c r="O1603" s="5" t="s">
        <v>68</v>
      </c>
      <c r="P1603" s="5" t="s">
        <v>3846</v>
      </c>
      <c r="Q1603" s="5" t="s">
        <v>69</v>
      </c>
      <c r="R1603" s="5" t="s">
        <v>4182</v>
      </c>
      <c r="S1603" s="5" t="s">
        <v>2997</v>
      </c>
      <c r="T1603" s="5">
        <v>18</v>
      </c>
      <c r="U1603" s="5">
        <v>3</v>
      </c>
      <c r="V1603" s="5" t="s">
        <v>3002</v>
      </c>
      <c r="W1603" s="5">
        <v>1</v>
      </c>
      <c r="X1603" s="5" t="s">
        <v>72</v>
      </c>
      <c r="Y1603" s="5">
        <v>4</v>
      </c>
      <c r="Z1603" s="5" t="s">
        <v>347</v>
      </c>
      <c r="AA1603" s="5">
        <v>1</v>
      </c>
      <c r="AB1603" s="6">
        <v>0.33</v>
      </c>
      <c r="AC1603" s="6">
        <v>0.26</v>
      </c>
      <c r="AD1603" s="6">
        <v>78.790000000000006</v>
      </c>
      <c r="AE1603" s="6">
        <v>0.33</v>
      </c>
      <c r="AF1603" s="6">
        <v>0.32</v>
      </c>
      <c r="AG1603" s="6">
        <v>96.97</v>
      </c>
      <c r="AH1603" s="6">
        <v>0.39</v>
      </c>
      <c r="AI1603" s="6">
        <v>0.38</v>
      </c>
      <c r="AJ1603" s="6">
        <v>97.44</v>
      </c>
      <c r="AK1603" s="6">
        <v>0</v>
      </c>
      <c r="AL1603" s="6">
        <v>0</v>
      </c>
      <c r="AM1603" s="6">
        <v>0</v>
      </c>
      <c r="AN1603" s="6">
        <v>0</v>
      </c>
      <c r="AO1603" s="6">
        <v>0</v>
      </c>
      <c r="AP1603" s="6">
        <v>0</v>
      </c>
      <c r="AQ1603" s="6">
        <v>1</v>
      </c>
      <c r="AR1603" s="6">
        <v>0.96</v>
      </c>
      <c r="AS1603" s="6">
        <v>96</v>
      </c>
      <c r="AT1603" s="7">
        <v>30310500</v>
      </c>
      <c r="AU1603" s="7">
        <v>30310500</v>
      </c>
      <c r="AV1603" s="6">
        <v>100</v>
      </c>
      <c r="AW1603" s="7">
        <v>48000000</v>
      </c>
      <c r="AX1603" s="7">
        <v>48000000</v>
      </c>
      <c r="AY1603" s="6">
        <v>100</v>
      </c>
      <c r="AZ1603" s="7">
        <v>74160000</v>
      </c>
      <c r="BA1603" s="7">
        <v>74160000</v>
      </c>
      <c r="BB1603" s="6">
        <v>100</v>
      </c>
      <c r="BC1603" s="7">
        <v>0</v>
      </c>
      <c r="BD1603" s="7">
        <v>0</v>
      </c>
      <c r="BE1603" s="6">
        <v>0</v>
      </c>
      <c r="BF1603" s="7">
        <v>0</v>
      </c>
      <c r="BG1603" s="7">
        <v>0</v>
      </c>
      <c r="BH1603" s="6">
        <v>0</v>
      </c>
      <c r="BI1603" s="7">
        <v>152470500</v>
      </c>
      <c r="BJ1603" s="7">
        <v>152470500</v>
      </c>
      <c r="BK1603" s="6">
        <v>100</v>
      </c>
      <c r="BL1603" s="5"/>
      <c r="BM1603" s="3">
        <f t="shared" ref="BM1603:BM1666" si="260">AT1603 / 1000000</f>
        <v>30.310500000000001</v>
      </c>
      <c r="BN1603" s="3">
        <f t="shared" ref="BN1603:BN1666" si="261">AU1603 / 1000000</f>
        <v>30.310500000000001</v>
      </c>
      <c r="BO1603" s="3">
        <f t="shared" ref="BO1603:BO1666" si="262">AW1603 / 1000000</f>
        <v>48</v>
      </c>
      <c r="BP1603" s="3">
        <f t="shared" ref="BP1603:BP1666" si="263">AX1603 / 1000000</f>
        <v>48</v>
      </c>
      <c r="BQ1603" s="3">
        <f t="shared" ref="BQ1603:BQ1666" si="264">AZ1603 / 1000000</f>
        <v>74.16</v>
      </c>
      <c r="BR1603" s="3">
        <f t="shared" ref="BR1603:BR1666" si="265">BA1603 / 1000000</f>
        <v>74.16</v>
      </c>
      <c r="BS1603" s="3">
        <f t="shared" ref="BS1603:BS1666" si="266">BC1603 / 1000000</f>
        <v>0</v>
      </c>
      <c r="BT1603" s="3">
        <f t="shared" ref="BT1603:BT1666" si="267">BD1603 / 1000000</f>
        <v>0</v>
      </c>
      <c r="BU1603" s="3">
        <f t="shared" ref="BU1603:BU1666" si="268">BF1603 / 1000000</f>
        <v>0</v>
      </c>
      <c r="BV1603" s="3">
        <f t="shared" ref="BV1603:BV1666" si="269">BG1603 / 1000000</f>
        <v>0</v>
      </c>
    </row>
    <row r="1604" spans="1:74" x14ac:dyDescent="0.25">
      <c r="A1604" s="4">
        <v>16</v>
      </c>
      <c r="B1604" s="5" t="s">
        <v>60</v>
      </c>
      <c r="C1604" s="5" t="s">
        <v>61</v>
      </c>
      <c r="D1604" s="5">
        <v>2023</v>
      </c>
      <c r="E1604" s="5" t="s">
        <v>62</v>
      </c>
      <c r="F1604" s="5" t="s">
        <v>63</v>
      </c>
      <c r="G1604" s="5">
        <v>2</v>
      </c>
      <c r="H1604" s="5" t="s">
        <v>64</v>
      </c>
      <c r="I1604" s="5" t="s">
        <v>3823</v>
      </c>
      <c r="J1604" s="5" t="s">
        <v>2886</v>
      </c>
      <c r="K1604" s="5" t="s">
        <v>2887</v>
      </c>
      <c r="L1604" s="5" t="s">
        <v>4303</v>
      </c>
      <c r="M1604" s="5" t="s">
        <v>1721</v>
      </c>
      <c r="N1604" s="5" t="s">
        <v>3841</v>
      </c>
      <c r="O1604" s="5" t="s">
        <v>68</v>
      </c>
      <c r="P1604" s="5" t="s">
        <v>3846</v>
      </c>
      <c r="Q1604" s="5" t="s">
        <v>69</v>
      </c>
      <c r="R1604" s="5" t="s">
        <v>4182</v>
      </c>
      <c r="S1604" s="5" t="s">
        <v>2997</v>
      </c>
      <c r="T1604" s="5">
        <v>18</v>
      </c>
      <c r="U1604" s="5">
        <v>5</v>
      </c>
      <c r="V1604" s="5" t="s">
        <v>3003</v>
      </c>
      <c r="W1604" s="5">
        <v>2</v>
      </c>
      <c r="X1604" s="5" t="s">
        <v>76</v>
      </c>
      <c r="Y1604" s="5">
        <v>1</v>
      </c>
      <c r="Z1604" s="5" t="s">
        <v>73</v>
      </c>
      <c r="AA1604" s="5">
        <v>1</v>
      </c>
      <c r="AB1604" s="6">
        <v>100</v>
      </c>
      <c r="AC1604" s="6">
        <v>97</v>
      </c>
      <c r="AD1604" s="6">
        <v>97</v>
      </c>
      <c r="AE1604" s="6">
        <v>100</v>
      </c>
      <c r="AF1604" s="6">
        <v>82</v>
      </c>
      <c r="AG1604" s="6">
        <v>82</v>
      </c>
      <c r="AH1604" s="6">
        <v>100</v>
      </c>
      <c r="AI1604" s="6">
        <v>91</v>
      </c>
      <c r="AJ1604" s="6">
        <v>91</v>
      </c>
      <c r="AK1604" s="6">
        <v>100</v>
      </c>
      <c r="AL1604" s="6">
        <v>15</v>
      </c>
      <c r="AM1604" s="6">
        <v>15</v>
      </c>
      <c r="AN1604" s="6">
        <v>100</v>
      </c>
      <c r="AO1604" s="6">
        <v>0</v>
      </c>
      <c r="AP1604" s="6">
        <v>0</v>
      </c>
      <c r="AQ1604" s="6" t="s">
        <v>77</v>
      </c>
      <c r="AR1604" s="6" t="s">
        <v>77</v>
      </c>
      <c r="AS1604" s="6" t="s">
        <v>77</v>
      </c>
      <c r="AT1604" s="7">
        <v>133387500</v>
      </c>
      <c r="AU1604" s="7">
        <v>133387500</v>
      </c>
      <c r="AV1604" s="6">
        <v>100</v>
      </c>
      <c r="AW1604" s="7">
        <v>300613333</v>
      </c>
      <c r="AX1604" s="7">
        <v>300613333</v>
      </c>
      <c r="AY1604" s="6">
        <v>100</v>
      </c>
      <c r="AZ1604" s="7">
        <v>253749712</v>
      </c>
      <c r="BA1604" s="7">
        <v>253749712</v>
      </c>
      <c r="BB1604" s="6">
        <v>100</v>
      </c>
      <c r="BC1604" s="7">
        <v>470051099</v>
      </c>
      <c r="BD1604" s="7">
        <v>201925332</v>
      </c>
      <c r="BE1604" s="6">
        <v>42.96</v>
      </c>
      <c r="BF1604" s="7">
        <v>258783987</v>
      </c>
      <c r="BG1604" s="7">
        <v>0</v>
      </c>
      <c r="BH1604" s="6">
        <v>0</v>
      </c>
      <c r="BI1604" s="7">
        <v>1416585631</v>
      </c>
      <c r="BJ1604" s="7">
        <v>889675877</v>
      </c>
      <c r="BK1604" s="6">
        <v>62.8</v>
      </c>
      <c r="BL1604" s="5" t="s">
        <v>3004</v>
      </c>
      <c r="BM1604" s="3">
        <f t="shared" si="260"/>
        <v>133.38749999999999</v>
      </c>
      <c r="BN1604" s="3">
        <f t="shared" si="261"/>
        <v>133.38749999999999</v>
      </c>
      <c r="BO1604" s="3">
        <f t="shared" si="262"/>
        <v>300.61333300000001</v>
      </c>
      <c r="BP1604" s="3">
        <f t="shared" si="263"/>
        <v>300.61333300000001</v>
      </c>
      <c r="BQ1604" s="3">
        <f t="shared" si="264"/>
        <v>253.74971199999999</v>
      </c>
      <c r="BR1604" s="3">
        <f t="shared" si="265"/>
        <v>253.74971199999999</v>
      </c>
      <c r="BS1604" s="3">
        <f t="shared" si="266"/>
        <v>470.05109900000002</v>
      </c>
      <c r="BT1604" s="3">
        <f t="shared" si="267"/>
        <v>201.925332</v>
      </c>
      <c r="BU1604" s="3">
        <f t="shared" si="268"/>
        <v>258.78398700000002</v>
      </c>
      <c r="BV1604" s="3">
        <f t="shared" si="269"/>
        <v>0</v>
      </c>
    </row>
    <row r="1605" spans="1:74" x14ac:dyDescent="0.25">
      <c r="A1605" s="4">
        <v>16</v>
      </c>
      <c r="B1605" s="5" t="s">
        <v>60</v>
      </c>
      <c r="C1605" s="5" t="s">
        <v>61</v>
      </c>
      <c r="D1605" s="5">
        <v>2023</v>
      </c>
      <c r="E1605" s="5" t="s">
        <v>62</v>
      </c>
      <c r="F1605" s="5" t="s">
        <v>63</v>
      </c>
      <c r="G1605" s="5">
        <v>2</v>
      </c>
      <c r="H1605" s="5" t="s">
        <v>64</v>
      </c>
      <c r="I1605" s="5" t="s">
        <v>3823</v>
      </c>
      <c r="J1605" s="5" t="s">
        <v>2886</v>
      </c>
      <c r="K1605" s="5" t="s">
        <v>2887</v>
      </c>
      <c r="L1605" s="5" t="s">
        <v>4303</v>
      </c>
      <c r="M1605" s="5" t="s">
        <v>1721</v>
      </c>
      <c r="N1605" s="5" t="s">
        <v>3841</v>
      </c>
      <c r="O1605" s="5" t="s">
        <v>68</v>
      </c>
      <c r="P1605" s="5" t="s">
        <v>3846</v>
      </c>
      <c r="Q1605" s="5" t="s">
        <v>69</v>
      </c>
      <c r="R1605" s="5" t="s">
        <v>4182</v>
      </c>
      <c r="S1605" s="5" t="s">
        <v>2997</v>
      </c>
      <c r="T1605" s="5">
        <v>18</v>
      </c>
      <c r="U1605" s="5">
        <v>6</v>
      </c>
      <c r="V1605" s="5" t="s">
        <v>3005</v>
      </c>
      <c r="W1605" s="5">
        <v>2</v>
      </c>
      <c r="X1605" s="5" t="s">
        <v>76</v>
      </c>
      <c r="Y1605" s="5">
        <v>1</v>
      </c>
      <c r="Z1605" s="5" t="s">
        <v>73</v>
      </c>
      <c r="AA1605" s="5">
        <v>1</v>
      </c>
      <c r="AB1605" s="6">
        <v>100</v>
      </c>
      <c r="AC1605" s="6">
        <v>0.95</v>
      </c>
      <c r="AD1605" s="6">
        <v>0.95</v>
      </c>
      <c r="AE1605" s="6">
        <v>100</v>
      </c>
      <c r="AF1605" s="6">
        <v>98</v>
      </c>
      <c r="AG1605" s="6">
        <v>98</v>
      </c>
      <c r="AH1605" s="6">
        <v>100</v>
      </c>
      <c r="AI1605" s="6">
        <v>100</v>
      </c>
      <c r="AJ1605" s="6">
        <v>100</v>
      </c>
      <c r="AK1605" s="6">
        <v>100</v>
      </c>
      <c r="AL1605" s="6">
        <v>48</v>
      </c>
      <c r="AM1605" s="6">
        <v>48</v>
      </c>
      <c r="AN1605" s="6">
        <v>100</v>
      </c>
      <c r="AO1605" s="6">
        <v>0</v>
      </c>
      <c r="AP1605" s="6">
        <v>0</v>
      </c>
      <c r="AQ1605" s="6" t="s">
        <v>77</v>
      </c>
      <c r="AR1605" s="6" t="s">
        <v>77</v>
      </c>
      <c r="AS1605" s="6" t="s">
        <v>77</v>
      </c>
      <c r="AT1605" s="7">
        <v>1003316098</v>
      </c>
      <c r="AU1605" s="7">
        <v>996664815</v>
      </c>
      <c r="AV1605" s="6">
        <v>99.34</v>
      </c>
      <c r="AW1605" s="7">
        <v>1067143363</v>
      </c>
      <c r="AX1605" s="7">
        <v>971149466</v>
      </c>
      <c r="AY1605" s="6">
        <v>91</v>
      </c>
      <c r="AZ1605" s="7">
        <v>1837885674</v>
      </c>
      <c r="BA1605" s="7">
        <v>1837885674</v>
      </c>
      <c r="BB1605" s="6">
        <v>100</v>
      </c>
      <c r="BC1605" s="7">
        <v>2669803032</v>
      </c>
      <c r="BD1605" s="7">
        <v>2644577032</v>
      </c>
      <c r="BE1605" s="6">
        <v>99.06</v>
      </c>
      <c r="BF1605" s="7">
        <v>1349337183</v>
      </c>
      <c r="BG1605" s="7">
        <v>0</v>
      </c>
      <c r="BH1605" s="6">
        <v>0</v>
      </c>
      <c r="BI1605" s="7">
        <v>7927485350</v>
      </c>
      <c r="BJ1605" s="7">
        <v>6450276987</v>
      </c>
      <c r="BK1605" s="6">
        <v>81.37</v>
      </c>
      <c r="BL1605" s="5" t="s">
        <v>3006</v>
      </c>
      <c r="BM1605" s="3">
        <f t="shared" si="260"/>
        <v>1003.316098</v>
      </c>
      <c r="BN1605" s="3">
        <f t="shared" si="261"/>
        <v>996.66481499999998</v>
      </c>
      <c r="BO1605" s="3">
        <f t="shared" si="262"/>
        <v>1067.1433629999999</v>
      </c>
      <c r="BP1605" s="3">
        <f t="shared" si="263"/>
        <v>971.14946599999996</v>
      </c>
      <c r="BQ1605" s="3">
        <f t="shared" si="264"/>
        <v>1837.8856740000001</v>
      </c>
      <c r="BR1605" s="3">
        <f t="shared" si="265"/>
        <v>1837.8856740000001</v>
      </c>
      <c r="BS1605" s="3">
        <f t="shared" si="266"/>
        <v>2669.8030319999998</v>
      </c>
      <c r="BT1605" s="3">
        <f t="shared" si="267"/>
        <v>2644.5770320000001</v>
      </c>
      <c r="BU1605" s="3">
        <f t="shared" si="268"/>
        <v>1349.3371830000001</v>
      </c>
      <c r="BV1605" s="3">
        <f t="shared" si="269"/>
        <v>0</v>
      </c>
    </row>
    <row r="1606" spans="1:74" x14ac:dyDescent="0.25">
      <c r="A1606" s="4">
        <v>16</v>
      </c>
      <c r="B1606" s="5" t="s">
        <v>60</v>
      </c>
      <c r="C1606" s="5" t="s">
        <v>61</v>
      </c>
      <c r="D1606" s="5">
        <v>2023</v>
      </c>
      <c r="E1606" s="5" t="s">
        <v>62</v>
      </c>
      <c r="F1606" s="5" t="s">
        <v>63</v>
      </c>
      <c r="G1606" s="5">
        <v>2</v>
      </c>
      <c r="H1606" s="5" t="s">
        <v>64</v>
      </c>
      <c r="I1606" s="5" t="s">
        <v>3823</v>
      </c>
      <c r="J1606" s="5" t="s">
        <v>2886</v>
      </c>
      <c r="K1606" s="5" t="s">
        <v>2887</v>
      </c>
      <c r="L1606" s="5" t="s">
        <v>4303</v>
      </c>
      <c r="M1606" s="5" t="s">
        <v>1721</v>
      </c>
      <c r="N1606" s="5" t="s">
        <v>3841</v>
      </c>
      <c r="O1606" s="5" t="s">
        <v>68</v>
      </c>
      <c r="P1606" s="5" t="s">
        <v>3846</v>
      </c>
      <c r="Q1606" s="5" t="s">
        <v>69</v>
      </c>
      <c r="R1606" s="5" t="s">
        <v>4182</v>
      </c>
      <c r="S1606" s="5" t="s">
        <v>2997</v>
      </c>
      <c r="T1606" s="5">
        <v>18</v>
      </c>
      <c r="U1606" s="5">
        <v>7</v>
      </c>
      <c r="V1606" s="5" t="s">
        <v>3007</v>
      </c>
      <c r="W1606" s="5">
        <v>2</v>
      </c>
      <c r="X1606" s="5" t="s">
        <v>76</v>
      </c>
      <c r="Y1606" s="5">
        <v>1</v>
      </c>
      <c r="Z1606" s="5" t="s">
        <v>73</v>
      </c>
      <c r="AA1606" s="5">
        <v>1</v>
      </c>
      <c r="AB1606" s="6">
        <v>100</v>
      </c>
      <c r="AC1606" s="6">
        <v>100</v>
      </c>
      <c r="AD1606" s="6">
        <v>100</v>
      </c>
      <c r="AE1606" s="6">
        <v>100</v>
      </c>
      <c r="AF1606" s="6">
        <v>85</v>
      </c>
      <c r="AG1606" s="6">
        <v>85</v>
      </c>
      <c r="AH1606" s="6">
        <v>100</v>
      </c>
      <c r="AI1606" s="6">
        <v>100</v>
      </c>
      <c r="AJ1606" s="6">
        <v>100</v>
      </c>
      <c r="AK1606" s="6">
        <v>0</v>
      </c>
      <c r="AL1606" s="6">
        <v>0</v>
      </c>
      <c r="AM1606" s="6">
        <v>0</v>
      </c>
      <c r="AN1606" s="6">
        <v>0</v>
      </c>
      <c r="AO1606" s="6">
        <v>0</v>
      </c>
      <c r="AP1606" s="6">
        <v>0</v>
      </c>
      <c r="AQ1606" s="6" t="s">
        <v>77</v>
      </c>
      <c r="AR1606" s="6" t="s">
        <v>77</v>
      </c>
      <c r="AS1606" s="6" t="s">
        <v>77</v>
      </c>
      <c r="AT1606" s="7">
        <v>802623078</v>
      </c>
      <c r="AU1606" s="7">
        <v>345952078</v>
      </c>
      <c r="AV1606" s="6">
        <v>43.1</v>
      </c>
      <c r="AW1606" s="7">
        <v>1403751989</v>
      </c>
      <c r="AX1606" s="7">
        <v>949159598</v>
      </c>
      <c r="AY1606" s="6">
        <v>67.62</v>
      </c>
      <c r="AZ1606" s="7">
        <v>444531000</v>
      </c>
      <c r="BA1606" s="7">
        <v>444531000</v>
      </c>
      <c r="BB1606" s="6">
        <v>100</v>
      </c>
      <c r="BC1606" s="7">
        <v>0</v>
      </c>
      <c r="BD1606" s="7">
        <v>0</v>
      </c>
      <c r="BE1606" s="6">
        <v>0</v>
      </c>
      <c r="BF1606" s="7">
        <v>0</v>
      </c>
      <c r="BG1606" s="7">
        <v>0</v>
      </c>
      <c r="BH1606" s="6">
        <v>0</v>
      </c>
      <c r="BI1606" s="7">
        <v>2650906067</v>
      </c>
      <c r="BJ1606" s="7">
        <v>1739642676</v>
      </c>
      <c r="BK1606" s="6">
        <v>65.62</v>
      </c>
      <c r="BL1606" s="5"/>
      <c r="BM1606" s="3">
        <f t="shared" si="260"/>
        <v>802.62307799999996</v>
      </c>
      <c r="BN1606" s="3">
        <f t="shared" si="261"/>
        <v>345.95207799999997</v>
      </c>
      <c r="BO1606" s="3">
        <f t="shared" si="262"/>
        <v>1403.7519890000001</v>
      </c>
      <c r="BP1606" s="3">
        <f t="shared" si="263"/>
        <v>949.15959799999996</v>
      </c>
      <c r="BQ1606" s="3">
        <f t="shared" si="264"/>
        <v>444.53100000000001</v>
      </c>
      <c r="BR1606" s="3">
        <f t="shared" si="265"/>
        <v>444.53100000000001</v>
      </c>
      <c r="BS1606" s="3">
        <f t="shared" si="266"/>
        <v>0</v>
      </c>
      <c r="BT1606" s="3">
        <f t="shared" si="267"/>
        <v>0</v>
      </c>
      <c r="BU1606" s="3">
        <f t="shared" si="268"/>
        <v>0</v>
      </c>
      <c r="BV1606" s="3">
        <f t="shared" si="269"/>
        <v>0</v>
      </c>
    </row>
    <row r="1607" spans="1:74" x14ac:dyDescent="0.25">
      <c r="A1607" s="4">
        <v>16</v>
      </c>
      <c r="B1607" s="5" t="s">
        <v>60</v>
      </c>
      <c r="C1607" s="5" t="s">
        <v>61</v>
      </c>
      <c r="D1607" s="5">
        <v>2023</v>
      </c>
      <c r="E1607" s="5" t="s">
        <v>62</v>
      </c>
      <c r="F1607" s="5" t="s">
        <v>63</v>
      </c>
      <c r="G1607" s="5">
        <v>2</v>
      </c>
      <c r="H1607" s="5" t="s">
        <v>64</v>
      </c>
      <c r="I1607" s="5" t="s">
        <v>3823</v>
      </c>
      <c r="J1607" s="5" t="s">
        <v>2886</v>
      </c>
      <c r="K1607" s="5" t="s">
        <v>2887</v>
      </c>
      <c r="L1607" s="5" t="s">
        <v>4303</v>
      </c>
      <c r="M1607" s="5" t="s">
        <v>1721</v>
      </c>
      <c r="N1607" s="5" t="s">
        <v>3841</v>
      </c>
      <c r="O1607" s="5" t="s">
        <v>68</v>
      </c>
      <c r="P1607" s="5" t="s">
        <v>3846</v>
      </c>
      <c r="Q1607" s="5" t="s">
        <v>69</v>
      </c>
      <c r="R1607" s="5" t="s">
        <v>4182</v>
      </c>
      <c r="S1607" s="5" t="s">
        <v>2997</v>
      </c>
      <c r="T1607" s="5">
        <v>18</v>
      </c>
      <c r="U1607" s="5">
        <v>8</v>
      </c>
      <c r="V1607" s="5" t="s">
        <v>3008</v>
      </c>
      <c r="W1607" s="5">
        <v>1</v>
      </c>
      <c r="X1607" s="5" t="s">
        <v>72</v>
      </c>
      <c r="Y1607" s="5">
        <v>1</v>
      </c>
      <c r="Z1607" s="5" t="s">
        <v>73</v>
      </c>
      <c r="AA1607" s="5">
        <v>1</v>
      </c>
      <c r="AB1607" s="6">
        <v>186</v>
      </c>
      <c r="AC1607" s="6">
        <v>0</v>
      </c>
      <c r="AD1607" s="6">
        <v>0</v>
      </c>
      <c r="AE1607" s="6">
        <v>2686</v>
      </c>
      <c r="AF1607" s="6">
        <v>2099</v>
      </c>
      <c r="AG1607" s="6">
        <v>78.150000000000006</v>
      </c>
      <c r="AH1607" s="6">
        <v>587</v>
      </c>
      <c r="AI1607" s="6">
        <v>587</v>
      </c>
      <c r="AJ1607" s="6">
        <v>100</v>
      </c>
      <c r="AK1607" s="6">
        <v>0</v>
      </c>
      <c r="AL1607" s="6">
        <v>0</v>
      </c>
      <c r="AM1607" s="6">
        <v>0</v>
      </c>
      <c r="AN1607" s="6">
        <v>0</v>
      </c>
      <c r="AO1607" s="6">
        <v>0</v>
      </c>
      <c r="AP1607" s="6">
        <v>0</v>
      </c>
      <c r="AQ1607" s="6">
        <v>2686</v>
      </c>
      <c r="AR1607" s="6">
        <v>2686</v>
      </c>
      <c r="AS1607" s="6">
        <v>100</v>
      </c>
      <c r="AT1607" s="7">
        <v>2448345579</v>
      </c>
      <c r="AU1607" s="7">
        <v>2448345579</v>
      </c>
      <c r="AV1607" s="6">
        <v>100</v>
      </c>
      <c r="AW1607" s="7">
        <v>284364614</v>
      </c>
      <c r="AX1607" s="7">
        <v>284364614</v>
      </c>
      <c r="AY1607" s="6">
        <v>100</v>
      </c>
      <c r="AZ1607" s="7">
        <v>614183648</v>
      </c>
      <c r="BA1607" s="7">
        <v>614183648</v>
      </c>
      <c r="BB1607" s="6">
        <v>100</v>
      </c>
      <c r="BC1607" s="7">
        <v>0</v>
      </c>
      <c r="BD1607" s="7">
        <v>0</v>
      </c>
      <c r="BE1607" s="6">
        <v>0</v>
      </c>
      <c r="BF1607" s="7">
        <v>0</v>
      </c>
      <c r="BG1607" s="7">
        <v>0</v>
      </c>
      <c r="BH1607" s="6">
        <v>0</v>
      </c>
      <c r="BI1607" s="7">
        <v>3346893841</v>
      </c>
      <c r="BJ1607" s="7">
        <v>3346893841</v>
      </c>
      <c r="BK1607" s="6">
        <v>100</v>
      </c>
      <c r="BL1607" s="5"/>
      <c r="BM1607" s="3">
        <f t="shared" si="260"/>
        <v>2448.3455789999998</v>
      </c>
      <c r="BN1607" s="3">
        <f t="shared" si="261"/>
        <v>2448.3455789999998</v>
      </c>
      <c r="BO1607" s="3">
        <f t="shared" si="262"/>
        <v>284.36461400000002</v>
      </c>
      <c r="BP1607" s="3">
        <f t="shared" si="263"/>
        <v>284.36461400000002</v>
      </c>
      <c r="BQ1607" s="3">
        <f t="shared" si="264"/>
        <v>614.18364799999995</v>
      </c>
      <c r="BR1607" s="3">
        <f t="shared" si="265"/>
        <v>614.18364799999995</v>
      </c>
      <c r="BS1607" s="3">
        <f t="shared" si="266"/>
        <v>0</v>
      </c>
      <c r="BT1607" s="3">
        <f t="shared" si="267"/>
        <v>0</v>
      </c>
      <c r="BU1607" s="3">
        <f t="shared" si="268"/>
        <v>0</v>
      </c>
      <c r="BV1607" s="3">
        <f t="shared" si="269"/>
        <v>0</v>
      </c>
    </row>
    <row r="1608" spans="1:74" x14ac:dyDescent="0.25">
      <c r="A1608" s="4">
        <v>16</v>
      </c>
      <c r="B1608" s="5" t="s">
        <v>60</v>
      </c>
      <c r="C1608" s="5" t="s">
        <v>61</v>
      </c>
      <c r="D1608" s="5">
        <v>2023</v>
      </c>
      <c r="E1608" s="5" t="s">
        <v>62</v>
      </c>
      <c r="F1608" s="5" t="s">
        <v>63</v>
      </c>
      <c r="G1608" s="5">
        <v>2</v>
      </c>
      <c r="H1608" s="5" t="s">
        <v>64</v>
      </c>
      <c r="I1608" s="5" t="s">
        <v>3823</v>
      </c>
      <c r="J1608" s="5" t="s">
        <v>2886</v>
      </c>
      <c r="K1608" s="5" t="s">
        <v>2887</v>
      </c>
      <c r="L1608" s="5" t="s">
        <v>4303</v>
      </c>
      <c r="M1608" s="5" t="s">
        <v>1721</v>
      </c>
      <c r="N1608" s="5" t="s">
        <v>3841</v>
      </c>
      <c r="O1608" s="5" t="s">
        <v>68</v>
      </c>
      <c r="P1608" s="5" t="s">
        <v>3846</v>
      </c>
      <c r="Q1608" s="5" t="s">
        <v>69</v>
      </c>
      <c r="R1608" s="5" t="s">
        <v>4182</v>
      </c>
      <c r="S1608" s="5" t="s">
        <v>2997</v>
      </c>
      <c r="T1608" s="5">
        <v>18</v>
      </c>
      <c r="U1608" s="5">
        <v>9</v>
      </c>
      <c r="V1608" s="5" t="s">
        <v>3009</v>
      </c>
      <c r="W1608" s="5">
        <v>2</v>
      </c>
      <c r="X1608" s="5" t="s">
        <v>76</v>
      </c>
      <c r="Y1608" s="5">
        <v>4</v>
      </c>
      <c r="Z1608" s="5" t="s">
        <v>347</v>
      </c>
      <c r="AA1608" s="5">
        <v>1</v>
      </c>
      <c r="AB1608" s="6">
        <v>0</v>
      </c>
      <c r="AC1608" s="6">
        <v>0</v>
      </c>
      <c r="AD1608" s="6">
        <v>0</v>
      </c>
      <c r="AE1608" s="6">
        <v>100</v>
      </c>
      <c r="AF1608" s="6">
        <v>90</v>
      </c>
      <c r="AG1608" s="6">
        <v>90</v>
      </c>
      <c r="AH1608" s="6">
        <v>0</v>
      </c>
      <c r="AI1608" s="6">
        <v>0</v>
      </c>
      <c r="AJ1608" s="6">
        <v>0</v>
      </c>
      <c r="AK1608" s="6">
        <v>0</v>
      </c>
      <c r="AL1608" s="6">
        <v>0</v>
      </c>
      <c r="AM1608" s="6">
        <v>0</v>
      </c>
      <c r="AN1608" s="6">
        <v>0</v>
      </c>
      <c r="AO1608" s="6">
        <v>0</v>
      </c>
      <c r="AP1608" s="6">
        <v>0</v>
      </c>
      <c r="AQ1608" s="6" t="s">
        <v>77</v>
      </c>
      <c r="AR1608" s="6" t="s">
        <v>77</v>
      </c>
      <c r="AS1608" s="6" t="s">
        <v>77</v>
      </c>
      <c r="AT1608" s="7">
        <v>0</v>
      </c>
      <c r="AU1608" s="7">
        <v>0</v>
      </c>
      <c r="AV1608" s="6">
        <v>0</v>
      </c>
      <c r="AW1608" s="7">
        <v>159650000</v>
      </c>
      <c r="AX1608" s="7">
        <v>159650000</v>
      </c>
      <c r="AY1608" s="6">
        <v>100</v>
      </c>
      <c r="AZ1608" s="7">
        <v>0</v>
      </c>
      <c r="BA1608" s="7">
        <v>0</v>
      </c>
      <c r="BB1608" s="6">
        <v>0</v>
      </c>
      <c r="BC1608" s="7">
        <v>0</v>
      </c>
      <c r="BD1608" s="7">
        <v>0</v>
      </c>
      <c r="BE1608" s="6">
        <v>0</v>
      </c>
      <c r="BF1608" s="7">
        <v>0</v>
      </c>
      <c r="BG1608" s="7">
        <v>0</v>
      </c>
      <c r="BH1608" s="6">
        <v>0</v>
      </c>
      <c r="BI1608" s="7">
        <v>159650000</v>
      </c>
      <c r="BJ1608" s="7">
        <v>159650000</v>
      </c>
      <c r="BK1608" s="6">
        <v>100</v>
      </c>
      <c r="BL1608" s="5"/>
      <c r="BM1608" s="3">
        <f t="shared" si="260"/>
        <v>0</v>
      </c>
      <c r="BN1608" s="3">
        <f t="shared" si="261"/>
        <v>0</v>
      </c>
      <c r="BO1608" s="3">
        <f t="shared" si="262"/>
        <v>159.65</v>
      </c>
      <c r="BP1608" s="3">
        <f t="shared" si="263"/>
        <v>159.65</v>
      </c>
      <c r="BQ1608" s="3">
        <f t="shared" si="264"/>
        <v>0</v>
      </c>
      <c r="BR1608" s="3">
        <f t="shared" si="265"/>
        <v>0</v>
      </c>
      <c r="BS1608" s="3">
        <f t="shared" si="266"/>
        <v>0</v>
      </c>
      <c r="BT1608" s="3">
        <f t="shared" si="267"/>
        <v>0</v>
      </c>
      <c r="BU1608" s="3">
        <f t="shared" si="268"/>
        <v>0</v>
      </c>
      <c r="BV1608" s="3">
        <f t="shared" si="269"/>
        <v>0</v>
      </c>
    </row>
    <row r="1609" spans="1:74" x14ac:dyDescent="0.25">
      <c r="A1609" s="4">
        <v>16</v>
      </c>
      <c r="B1609" s="5" t="s">
        <v>60</v>
      </c>
      <c r="C1609" s="5" t="s">
        <v>61</v>
      </c>
      <c r="D1609" s="5">
        <v>2023</v>
      </c>
      <c r="E1609" s="5" t="s">
        <v>62</v>
      </c>
      <c r="F1609" s="5" t="s">
        <v>63</v>
      </c>
      <c r="G1609" s="5">
        <v>2</v>
      </c>
      <c r="H1609" s="5" t="s">
        <v>64</v>
      </c>
      <c r="I1609" s="5" t="s">
        <v>3823</v>
      </c>
      <c r="J1609" s="5" t="s">
        <v>2886</v>
      </c>
      <c r="K1609" s="5" t="s">
        <v>2887</v>
      </c>
      <c r="L1609" s="5" t="s">
        <v>4303</v>
      </c>
      <c r="M1609" s="5" t="s">
        <v>1721</v>
      </c>
      <c r="N1609" s="5" t="s">
        <v>3841</v>
      </c>
      <c r="O1609" s="5" t="s">
        <v>68</v>
      </c>
      <c r="P1609" s="5" t="s">
        <v>3846</v>
      </c>
      <c r="Q1609" s="5" t="s">
        <v>69</v>
      </c>
      <c r="R1609" s="5" t="s">
        <v>4182</v>
      </c>
      <c r="S1609" s="5" t="s">
        <v>2997</v>
      </c>
      <c r="T1609" s="5">
        <v>18</v>
      </c>
      <c r="U1609" s="5">
        <v>10</v>
      </c>
      <c r="V1609" s="5" t="s">
        <v>3010</v>
      </c>
      <c r="W1609" s="5">
        <v>1</v>
      </c>
      <c r="X1609" s="5" t="s">
        <v>72</v>
      </c>
      <c r="Y1609" s="5">
        <v>1</v>
      </c>
      <c r="Z1609" s="5" t="s">
        <v>73</v>
      </c>
      <c r="AA1609" s="5">
        <v>1</v>
      </c>
      <c r="AB1609" s="6">
        <v>0</v>
      </c>
      <c r="AC1609" s="6">
        <v>0</v>
      </c>
      <c r="AD1609" s="6">
        <v>0</v>
      </c>
      <c r="AE1609" s="6">
        <v>850</v>
      </c>
      <c r="AF1609" s="6">
        <v>0</v>
      </c>
      <c r="AG1609" s="6">
        <v>0</v>
      </c>
      <c r="AH1609" s="6">
        <v>550</v>
      </c>
      <c r="AI1609" s="6">
        <v>550</v>
      </c>
      <c r="AJ1609" s="6">
        <v>100</v>
      </c>
      <c r="AK1609" s="6">
        <v>720</v>
      </c>
      <c r="AL1609" s="6">
        <v>107</v>
      </c>
      <c r="AM1609" s="6">
        <v>14.86</v>
      </c>
      <c r="AN1609" s="6">
        <v>130</v>
      </c>
      <c r="AO1609" s="6">
        <v>0</v>
      </c>
      <c r="AP1609" s="6">
        <v>0</v>
      </c>
      <c r="AQ1609" s="6">
        <v>1400</v>
      </c>
      <c r="AR1609" s="6">
        <v>657</v>
      </c>
      <c r="AS1609" s="6">
        <v>46.93</v>
      </c>
      <c r="AT1609" s="7">
        <v>0</v>
      </c>
      <c r="AU1609" s="7">
        <v>0</v>
      </c>
      <c r="AV1609" s="6">
        <v>0</v>
      </c>
      <c r="AW1609" s="7">
        <v>2713728981</v>
      </c>
      <c r="AX1609" s="7">
        <v>1065410870</v>
      </c>
      <c r="AY1609" s="6">
        <v>39.26</v>
      </c>
      <c r="AZ1609" s="7">
        <v>7275777131</v>
      </c>
      <c r="BA1609" s="7">
        <v>2182423349</v>
      </c>
      <c r="BB1609" s="6">
        <v>30</v>
      </c>
      <c r="BC1609" s="7">
        <v>15224195940</v>
      </c>
      <c r="BD1609" s="7">
        <v>13605426181</v>
      </c>
      <c r="BE1609" s="6">
        <v>89.37</v>
      </c>
      <c r="BF1609" s="7">
        <v>203497121</v>
      </c>
      <c r="BG1609" s="7">
        <v>0</v>
      </c>
      <c r="BH1609" s="6">
        <v>0</v>
      </c>
      <c r="BI1609" s="7">
        <v>25417199173</v>
      </c>
      <c r="BJ1609" s="7">
        <v>16853260400</v>
      </c>
      <c r="BK1609" s="6">
        <v>66.31</v>
      </c>
      <c r="BL1609" s="5" t="s">
        <v>3011</v>
      </c>
      <c r="BM1609" s="3">
        <f t="shared" si="260"/>
        <v>0</v>
      </c>
      <c r="BN1609" s="3">
        <f t="shared" si="261"/>
        <v>0</v>
      </c>
      <c r="BO1609" s="3">
        <f t="shared" si="262"/>
        <v>2713.7289810000002</v>
      </c>
      <c r="BP1609" s="3">
        <f t="shared" si="263"/>
        <v>1065.4108699999999</v>
      </c>
      <c r="BQ1609" s="3">
        <f t="shared" si="264"/>
        <v>7275.7771309999998</v>
      </c>
      <c r="BR1609" s="3">
        <f t="shared" si="265"/>
        <v>2182.4233490000001</v>
      </c>
      <c r="BS1609" s="3">
        <f t="shared" si="266"/>
        <v>15224.19594</v>
      </c>
      <c r="BT1609" s="3">
        <f t="shared" si="267"/>
        <v>13605.426181000001</v>
      </c>
      <c r="BU1609" s="3">
        <f t="shared" si="268"/>
        <v>203.49712099999999</v>
      </c>
      <c r="BV1609" s="3">
        <f t="shared" si="269"/>
        <v>0</v>
      </c>
    </row>
    <row r="1610" spans="1:74" x14ac:dyDescent="0.25">
      <c r="A1610" s="4">
        <v>16</v>
      </c>
      <c r="B1610" s="5" t="s">
        <v>60</v>
      </c>
      <c r="C1610" s="5" t="s">
        <v>61</v>
      </c>
      <c r="D1610" s="5">
        <v>2023</v>
      </c>
      <c r="E1610" s="5" t="s">
        <v>62</v>
      </c>
      <c r="F1610" s="5" t="s">
        <v>63</v>
      </c>
      <c r="G1610" s="5">
        <v>2</v>
      </c>
      <c r="H1610" s="5" t="s">
        <v>64</v>
      </c>
      <c r="I1610" s="5" t="s">
        <v>3823</v>
      </c>
      <c r="J1610" s="5" t="s">
        <v>2886</v>
      </c>
      <c r="K1610" s="5" t="s">
        <v>2887</v>
      </c>
      <c r="L1610" s="5" t="s">
        <v>4303</v>
      </c>
      <c r="M1610" s="5" t="s">
        <v>1721</v>
      </c>
      <c r="N1610" s="5" t="s">
        <v>3841</v>
      </c>
      <c r="O1610" s="5" t="s">
        <v>68</v>
      </c>
      <c r="P1610" s="5" t="s">
        <v>3846</v>
      </c>
      <c r="Q1610" s="5" t="s">
        <v>69</v>
      </c>
      <c r="R1610" s="5" t="s">
        <v>4182</v>
      </c>
      <c r="S1610" s="5" t="s">
        <v>2997</v>
      </c>
      <c r="T1610" s="5">
        <v>18</v>
      </c>
      <c r="U1610" s="5">
        <v>12</v>
      </c>
      <c r="V1610" s="5" t="s">
        <v>3012</v>
      </c>
      <c r="W1610" s="5">
        <v>1</v>
      </c>
      <c r="X1610" s="5" t="s">
        <v>72</v>
      </c>
      <c r="Y1610" s="5">
        <v>3</v>
      </c>
      <c r="Z1610" s="5" t="s">
        <v>92</v>
      </c>
      <c r="AA1610" s="5">
        <v>1</v>
      </c>
      <c r="AB1610" s="6">
        <v>814</v>
      </c>
      <c r="AC1610" s="6">
        <v>0</v>
      </c>
      <c r="AD1610" s="6">
        <v>0</v>
      </c>
      <c r="AE1610" s="6">
        <v>814</v>
      </c>
      <c r="AF1610" s="6">
        <v>814</v>
      </c>
      <c r="AG1610" s="6">
        <v>100</v>
      </c>
      <c r="AH1610" s="6">
        <v>0</v>
      </c>
      <c r="AI1610" s="6">
        <v>0</v>
      </c>
      <c r="AJ1610" s="6">
        <v>0</v>
      </c>
      <c r="AK1610" s="6">
        <v>0</v>
      </c>
      <c r="AL1610" s="6">
        <v>0</v>
      </c>
      <c r="AM1610" s="6">
        <v>0</v>
      </c>
      <c r="AN1610" s="6">
        <v>0</v>
      </c>
      <c r="AO1610" s="6">
        <v>0</v>
      </c>
      <c r="AP1610" s="6">
        <v>0</v>
      </c>
      <c r="AQ1610" s="6">
        <v>814</v>
      </c>
      <c r="AR1610" s="6">
        <v>814</v>
      </c>
      <c r="AS1610" s="6">
        <v>100</v>
      </c>
      <c r="AT1610" s="7">
        <v>333511967</v>
      </c>
      <c r="AU1610" s="7">
        <v>318901797</v>
      </c>
      <c r="AV1610" s="6">
        <v>95.62</v>
      </c>
      <c r="AW1610" s="7">
        <v>0</v>
      </c>
      <c r="AX1610" s="7">
        <v>0</v>
      </c>
      <c r="AY1610" s="6">
        <v>0</v>
      </c>
      <c r="AZ1610" s="7">
        <v>0</v>
      </c>
      <c r="BA1610" s="7">
        <v>0</v>
      </c>
      <c r="BB1610" s="6">
        <v>0</v>
      </c>
      <c r="BC1610" s="7">
        <v>0</v>
      </c>
      <c r="BD1610" s="7">
        <v>0</v>
      </c>
      <c r="BE1610" s="6">
        <v>0</v>
      </c>
      <c r="BF1610" s="7">
        <v>0</v>
      </c>
      <c r="BG1610" s="7">
        <v>0</v>
      </c>
      <c r="BH1610" s="6">
        <v>0</v>
      </c>
      <c r="BI1610" s="7">
        <v>333511967</v>
      </c>
      <c r="BJ1610" s="7">
        <v>318901797</v>
      </c>
      <c r="BK1610" s="6">
        <v>95.62</v>
      </c>
      <c r="BL1610" s="5"/>
      <c r="BM1610" s="3">
        <f t="shared" si="260"/>
        <v>333.51196700000003</v>
      </c>
      <c r="BN1610" s="3">
        <f t="shared" si="261"/>
        <v>318.90179699999999</v>
      </c>
      <c r="BO1610" s="3">
        <f t="shared" si="262"/>
        <v>0</v>
      </c>
      <c r="BP1610" s="3">
        <f t="shared" si="263"/>
        <v>0</v>
      </c>
      <c r="BQ1610" s="3">
        <f t="shared" si="264"/>
        <v>0</v>
      </c>
      <c r="BR1610" s="3">
        <f t="shared" si="265"/>
        <v>0</v>
      </c>
      <c r="BS1610" s="3">
        <f t="shared" si="266"/>
        <v>0</v>
      </c>
      <c r="BT1610" s="3">
        <f t="shared" si="267"/>
        <v>0</v>
      </c>
      <c r="BU1610" s="3">
        <f t="shared" si="268"/>
        <v>0</v>
      </c>
      <c r="BV1610" s="3">
        <f t="shared" si="269"/>
        <v>0</v>
      </c>
    </row>
    <row r="1611" spans="1:74" x14ac:dyDescent="0.25">
      <c r="A1611" s="4">
        <v>16</v>
      </c>
      <c r="B1611" s="5" t="s">
        <v>60</v>
      </c>
      <c r="C1611" s="5" t="s">
        <v>61</v>
      </c>
      <c r="D1611" s="5">
        <v>2023</v>
      </c>
      <c r="E1611" s="5" t="s">
        <v>62</v>
      </c>
      <c r="F1611" s="5" t="s">
        <v>63</v>
      </c>
      <c r="G1611" s="5">
        <v>2</v>
      </c>
      <c r="H1611" s="5" t="s">
        <v>64</v>
      </c>
      <c r="I1611" s="5" t="s">
        <v>3824</v>
      </c>
      <c r="J1611" s="5" t="s">
        <v>3013</v>
      </c>
      <c r="K1611" s="5" t="s">
        <v>3014</v>
      </c>
      <c r="L1611" s="5" t="s">
        <v>4295</v>
      </c>
      <c r="M1611" s="5" t="s">
        <v>463</v>
      </c>
      <c r="N1611" s="5" t="s">
        <v>3843</v>
      </c>
      <c r="O1611" s="5" t="s">
        <v>260</v>
      </c>
      <c r="P1611" s="5" t="s">
        <v>3859</v>
      </c>
      <c r="Q1611" s="5" t="s">
        <v>566</v>
      </c>
      <c r="R1611" s="5" t="s">
        <v>4183</v>
      </c>
      <c r="S1611" s="5" t="s">
        <v>3015</v>
      </c>
      <c r="T1611" s="5">
        <v>23</v>
      </c>
      <c r="U1611" s="5">
        <v>1</v>
      </c>
      <c r="V1611" s="5" t="s">
        <v>3016</v>
      </c>
      <c r="W1611" s="5">
        <v>1</v>
      </c>
      <c r="X1611" s="5" t="s">
        <v>72</v>
      </c>
      <c r="Y1611" s="5">
        <v>1</v>
      </c>
      <c r="Z1611" s="5" t="s">
        <v>73</v>
      </c>
      <c r="AA1611" s="5">
        <v>1</v>
      </c>
      <c r="AB1611" s="6">
        <v>4</v>
      </c>
      <c r="AC1611" s="6">
        <v>2.6</v>
      </c>
      <c r="AD1611" s="6">
        <v>65</v>
      </c>
      <c r="AE1611" s="6">
        <v>6.4</v>
      </c>
      <c r="AF1611" s="6">
        <v>6.4</v>
      </c>
      <c r="AG1611" s="6">
        <v>100</v>
      </c>
      <c r="AH1611" s="6">
        <v>5</v>
      </c>
      <c r="AI1611" s="6">
        <v>5</v>
      </c>
      <c r="AJ1611" s="6">
        <v>100</v>
      </c>
      <c r="AK1611" s="6">
        <v>5</v>
      </c>
      <c r="AL1611" s="6">
        <v>3.65</v>
      </c>
      <c r="AM1611" s="6">
        <v>73</v>
      </c>
      <c r="AN1611" s="6">
        <v>1</v>
      </c>
      <c r="AO1611" s="6">
        <v>0</v>
      </c>
      <c r="AP1611" s="6">
        <v>0</v>
      </c>
      <c r="AQ1611" s="6">
        <v>20</v>
      </c>
      <c r="AR1611" s="6">
        <v>17.649999999999999</v>
      </c>
      <c r="AS1611" s="6">
        <v>88.25</v>
      </c>
      <c r="AT1611" s="7">
        <v>933552333</v>
      </c>
      <c r="AU1611" s="7">
        <v>933552333</v>
      </c>
      <c r="AV1611" s="6">
        <v>100</v>
      </c>
      <c r="AW1611" s="7">
        <v>579349666</v>
      </c>
      <c r="AX1611" s="7">
        <v>576062466</v>
      </c>
      <c r="AY1611" s="6">
        <v>99.43</v>
      </c>
      <c r="AZ1611" s="7">
        <v>729982018</v>
      </c>
      <c r="BA1611" s="7">
        <v>729982018</v>
      </c>
      <c r="BB1611" s="6">
        <v>100</v>
      </c>
      <c r="BC1611" s="7">
        <v>584000000</v>
      </c>
      <c r="BD1611" s="7">
        <v>584000000</v>
      </c>
      <c r="BE1611" s="6">
        <v>100</v>
      </c>
      <c r="BF1611" s="7">
        <v>206903000</v>
      </c>
      <c r="BG1611" s="7">
        <v>0</v>
      </c>
      <c r="BH1611" s="6">
        <v>0</v>
      </c>
      <c r="BI1611" s="7">
        <v>3033787017</v>
      </c>
      <c r="BJ1611" s="7">
        <v>2823596817</v>
      </c>
      <c r="BK1611" s="6">
        <v>93.07</v>
      </c>
      <c r="BL1611" s="5" t="s">
        <v>3017</v>
      </c>
      <c r="BM1611" s="3">
        <f t="shared" si="260"/>
        <v>933.55233299999998</v>
      </c>
      <c r="BN1611" s="3">
        <f t="shared" si="261"/>
        <v>933.55233299999998</v>
      </c>
      <c r="BO1611" s="3">
        <f t="shared" si="262"/>
        <v>579.34966599999996</v>
      </c>
      <c r="BP1611" s="3">
        <f t="shared" si="263"/>
        <v>576.06246599999997</v>
      </c>
      <c r="BQ1611" s="3">
        <f t="shared" si="264"/>
        <v>729.98201800000004</v>
      </c>
      <c r="BR1611" s="3">
        <f t="shared" si="265"/>
        <v>729.98201800000004</v>
      </c>
      <c r="BS1611" s="3">
        <f t="shared" si="266"/>
        <v>584</v>
      </c>
      <c r="BT1611" s="3">
        <f t="shared" si="267"/>
        <v>584</v>
      </c>
      <c r="BU1611" s="3">
        <f t="shared" si="268"/>
        <v>206.90299999999999</v>
      </c>
      <c r="BV1611" s="3">
        <f t="shared" si="269"/>
        <v>0</v>
      </c>
    </row>
    <row r="1612" spans="1:74" x14ac:dyDescent="0.25">
      <c r="A1612" s="4">
        <v>16</v>
      </c>
      <c r="B1612" s="5" t="s">
        <v>60</v>
      </c>
      <c r="C1612" s="5" t="s">
        <v>61</v>
      </c>
      <c r="D1612" s="5">
        <v>2023</v>
      </c>
      <c r="E1612" s="5" t="s">
        <v>62</v>
      </c>
      <c r="F1612" s="5" t="s">
        <v>63</v>
      </c>
      <c r="G1612" s="5">
        <v>2</v>
      </c>
      <c r="H1612" s="5" t="s">
        <v>64</v>
      </c>
      <c r="I1612" s="5" t="s">
        <v>3824</v>
      </c>
      <c r="J1612" s="5" t="s">
        <v>3013</v>
      </c>
      <c r="K1612" s="5" t="s">
        <v>3014</v>
      </c>
      <c r="L1612" s="5" t="s">
        <v>4295</v>
      </c>
      <c r="M1612" s="5" t="s">
        <v>463</v>
      </c>
      <c r="N1612" s="5" t="s">
        <v>3843</v>
      </c>
      <c r="O1612" s="5" t="s">
        <v>260</v>
      </c>
      <c r="P1612" s="5" t="s">
        <v>3859</v>
      </c>
      <c r="Q1612" s="5" t="s">
        <v>566</v>
      </c>
      <c r="R1612" s="5" t="s">
        <v>4183</v>
      </c>
      <c r="S1612" s="5" t="s">
        <v>3015</v>
      </c>
      <c r="T1612" s="5">
        <v>23</v>
      </c>
      <c r="U1612" s="5">
        <v>2</v>
      </c>
      <c r="V1612" s="5" t="s">
        <v>3018</v>
      </c>
      <c r="W1612" s="5">
        <v>1</v>
      </c>
      <c r="X1612" s="5" t="s">
        <v>72</v>
      </c>
      <c r="Y1612" s="5">
        <v>1</v>
      </c>
      <c r="Z1612" s="5" t="s">
        <v>73</v>
      </c>
      <c r="AA1612" s="5">
        <v>1</v>
      </c>
      <c r="AB1612" s="6">
        <v>1</v>
      </c>
      <c r="AC1612" s="6">
        <v>1</v>
      </c>
      <c r="AD1612" s="6">
        <v>100</v>
      </c>
      <c r="AE1612" s="6">
        <v>3</v>
      </c>
      <c r="AF1612" s="6">
        <v>3</v>
      </c>
      <c r="AG1612" s="6">
        <v>100</v>
      </c>
      <c r="AH1612" s="6">
        <v>3</v>
      </c>
      <c r="AI1612" s="6">
        <v>3</v>
      </c>
      <c r="AJ1612" s="6">
        <v>100</v>
      </c>
      <c r="AK1612" s="6">
        <v>2</v>
      </c>
      <c r="AL1612" s="6">
        <v>1.57</v>
      </c>
      <c r="AM1612" s="6">
        <v>78.5</v>
      </c>
      <c r="AN1612" s="6">
        <v>1</v>
      </c>
      <c r="AO1612" s="6">
        <v>0</v>
      </c>
      <c r="AP1612" s="6">
        <v>0</v>
      </c>
      <c r="AQ1612" s="6">
        <v>10</v>
      </c>
      <c r="AR1612" s="6">
        <v>8.57</v>
      </c>
      <c r="AS1612" s="6">
        <v>85.7</v>
      </c>
      <c r="AT1612" s="7">
        <v>458222050</v>
      </c>
      <c r="AU1612" s="7">
        <v>458222050</v>
      </c>
      <c r="AV1612" s="6">
        <v>100</v>
      </c>
      <c r="AW1612" s="7">
        <v>660816657</v>
      </c>
      <c r="AX1612" s="7">
        <v>660816657</v>
      </c>
      <c r="AY1612" s="6">
        <v>100</v>
      </c>
      <c r="AZ1612" s="7">
        <v>441917492</v>
      </c>
      <c r="BA1612" s="7">
        <v>441917492</v>
      </c>
      <c r="BB1612" s="6">
        <v>100</v>
      </c>
      <c r="BC1612" s="7">
        <v>357000000</v>
      </c>
      <c r="BD1612" s="7">
        <v>357000000</v>
      </c>
      <c r="BE1612" s="6">
        <v>100</v>
      </c>
      <c r="BF1612" s="7">
        <v>406903000</v>
      </c>
      <c r="BG1612" s="7">
        <v>0</v>
      </c>
      <c r="BH1612" s="6">
        <v>0</v>
      </c>
      <c r="BI1612" s="7">
        <v>2324859199</v>
      </c>
      <c r="BJ1612" s="7">
        <v>1917956199</v>
      </c>
      <c r="BK1612" s="6">
        <v>82.5</v>
      </c>
      <c r="BL1612" s="5" t="s">
        <v>3019</v>
      </c>
      <c r="BM1612" s="3">
        <f t="shared" si="260"/>
        <v>458.22205000000002</v>
      </c>
      <c r="BN1612" s="3">
        <f t="shared" si="261"/>
        <v>458.22205000000002</v>
      </c>
      <c r="BO1612" s="3">
        <f t="shared" si="262"/>
        <v>660.81665699999996</v>
      </c>
      <c r="BP1612" s="3">
        <f t="shared" si="263"/>
        <v>660.81665699999996</v>
      </c>
      <c r="BQ1612" s="3">
        <f t="shared" si="264"/>
        <v>441.91749199999998</v>
      </c>
      <c r="BR1612" s="3">
        <f t="shared" si="265"/>
        <v>441.91749199999998</v>
      </c>
      <c r="BS1612" s="3">
        <f t="shared" si="266"/>
        <v>357</v>
      </c>
      <c r="BT1612" s="3">
        <f t="shared" si="267"/>
        <v>357</v>
      </c>
      <c r="BU1612" s="3">
        <f t="shared" si="268"/>
        <v>406.90300000000002</v>
      </c>
      <c r="BV1612" s="3">
        <f t="shared" si="269"/>
        <v>0</v>
      </c>
    </row>
    <row r="1613" spans="1:74" x14ac:dyDescent="0.25">
      <c r="A1613" s="4">
        <v>16</v>
      </c>
      <c r="B1613" s="5" t="s">
        <v>60</v>
      </c>
      <c r="C1613" s="5" t="s">
        <v>61</v>
      </c>
      <c r="D1613" s="5">
        <v>2023</v>
      </c>
      <c r="E1613" s="5" t="s">
        <v>62</v>
      </c>
      <c r="F1613" s="5" t="s">
        <v>63</v>
      </c>
      <c r="G1613" s="5">
        <v>2</v>
      </c>
      <c r="H1613" s="5" t="s">
        <v>64</v>
      </c>
      <c r="I1613" s="5" t="s">
        <v>3824</v>
      </c>
      <c r="J1613" s="5" t="s">
        <v>3013</v>
      </c>
      <c r="K1613" s="5" t="s">
        <v>3014</v>
      </c>
      <c r="L1613" s="5" t="s">
        <v>4295</v>
      </c>
      <c r="M1613" s="5" t="s">
        <v>463</v>
      </c>
      <c r="N1613" s="5" t="s">
        <v>3843</v>
      </c>
      <c r="O1613" s="5" t="s">
        <v>260</v>
      </c>
      <c r="P1613" s="5" t="s">
        <v>3859</v>
      </c>
      <c r="Q1613" s="5" t="s">
        <v>566</v>
      </c>
      <c r="R1613" s="5" t="s">
        <v>4183</v>
      </c>
      <c r="S1613" s="5" t="s">
        <v>3015</v>
      </c>
      <c r="T1613" s="5">
        <v>23</v>
      </c>
      <c r="U1613" s="5">
        <v>3</v>
      </c>
      <c r="V1613" s="5" t="s">
        <v>3020</v>
      </c>
      <c r="W1613" s="5">
        <v>2</v>
      </c>
      <c r="X1613" s="5" t="s">
        <v>76</v>
      </c>
      <c r="Y1613" s="5">
        <v>1</v>
      </c>
      <c r="Z1613" s="5" t="s">
        <v>73</v>
      </c>
      <c r="AA1613" s="5">
        <v>1</v>
      </c>
      <c r="AB1613" s="6">
        <v>1</v>
      </c>
      <c r="AC1613" s="6">
        <v>1</v>
      </c>
      <c r="AD1613" s="6">
        <v>100</v>
      </c>
      <c r="AE1613" s="6">
        <v>1</v>
      </c>
      <c r="AF1613" s="6">
        <v>1</v>
      </c>
      <c r="AG1613" s="6">
        <v>100</v>
      </c>
      <c r="AH1613" s="6">
        <v>1</v>
      </c>
      <c r="AI1613" s="6">
        <v>1</v>
      </c>
      <c r="AJ1613" s="6">
        <v>100</v>
      </c>
      <c r="AK1613" s="6">
        <v>1</v>
      </c>
      <c r="AL1613" s="6">
        <v>0.8</v>
      </c>
      <c r="AM1613" s="6">
        <v>80</v>
      </c>
      <c r="AN1613" s="6">
        <v>1</v>
      </c>
      <c r="AO1613" s="6">
        <v>0</v>
      </c>
      <c r="AP1613" s="6">
        <v>0</v>
      </c>
      <c r="AQ1613" s="6" t="s">
        <v>77</v>
      </c>
      <c r="AR1613" s="6" t="s">
        <v>77</v>
      </c>
      <c r="AS1613" s="6" t="s">
        <v>77</v>
      </c>
      <c r="AT1613" s="7">
        <v>165738334</v>
      </c>
      <c r="AU1613" s="7">
        <v>165738334</v>
      </c>
      <c r="AV1613" s="6">
        <v>100</v>
      </c>
      <c r="AW1613" s="7">
        <v>286108333</v>
      </c>
      <c r="AX1613" s="7">
        <v>286108333</v>
      </c>
      <c r="AY1613" s="6">
        <v>100</v>
      </c>
      <c r="AZ1613" s="7">
        <v>421753333</v>
      </c>
      <c r="BA1613" s="7">
        <v>421753333</v>
      </c>
      <c r="BB1613" s="6">
        <v>100</v>
      </c>
      <c r="BC1613" s="7">
        <v>895500000</v>
      </c>
      <c r="BD1613" s="7">
        <v>895500000</v>
      </c>
      <c r="BE1613" s="6">
        <v>100</v>
      </c>
      <c r="BF1613" s="7">
        <v>710043000</v>
      </c>
      <c r="BG1613" s="7">
        <v>0</v>
      </c>
      <c r="BH1613" s="6">
        <v>0</v>
      </c>
      <c r="BI1613" s="7">
        <v>2479143000</v>
      </c>
      <c r="BJ1613" s="7">
        <v>1769100000</v>
      </c>
      <c r="BK1613" s="6">
        <v>71.36</v>
      </c>
      <c r="BL1613" s="5" t="s">
        <v>3021</v>
      </c>
      <c r="BM1613" s="3">
        <f t="shared" si="260"/>
        <v>165.73833400000001</v>
      </c>
      <c r="BN1613" s="3">
        <f t="shared" si="261"/>
        <v>165.73833400000001</v>
      </c>
      <c r="BO1613" s="3">
        <f t="shared" si="262"/>
        <v>286.10833300000002</v>
      </c>
      <c r="BP1613" s="3">
        <f t="shared" si="263"/>
        <v>286.10833300000002</v>
      </c>
      <c r="BQ1613" s="3">
        <f t="shared" si="264"/>
        <v>421.753333</v>
      </c>
      <c r="BR1613" s="3">
        <f t="shared" si="265"/>
        <v>421.753333</v>
      </c>
      <c r="BS1613" s="3">
        <f t="shared" si="266"/>
        <v>895.5</v>
      </c>
      <c r="BT1613" s="3">
        <f t="shared" si="267"/>
        <v>895.5</v>
      </c>
      <c r="BU1613" s="3">
        <f t="shared" si="268"/>
        <v>710.04300000000001</v>
      </c>
      <c r="BV1613" s="3">
        <f t="shared" si="269"/>
        <v>0</v>
      </c>
    </row>
    <row r="1614" spans="1:74" x14ac:dyDescent="0.25">
      <c r="A1614" s="4">
        <v>16</v>
      </c>
      <c r="B1614" s="5" t="s">
        <v>60</v>
      </c>
      <c r="C1614" s="5" t="s">
        <v>61</v>
      </c>
      <c r="D1614" s="5">
        <v>2023</v>
      </c>
      <c r="E1614" s="5" t="s">
        <v>62</v>
      </c>
      <c r="F1614" s="5" t="s">
        <v>63</v>
      </c>
      <c r="G1614" s="5">
        <v>2</v>
      </c>
      <c r="H1614" s="5" t="s">
        <v>64</v>
      </c>
      <c r="I1614" s="5" t="s">
        <v>3824</v>
      </c>
      <c r="J1614" s="5" t="s">
        <v>3013</v>
      </c>
      <c r="K1614" s="5" t="s">
        <v>3014</v>
      </c>
      <c r="L1614" s="5" t="s">
        <v>4295</v>
      </c>
      <c r="M1614" s="5" t="s">
        <v>463</v>
      </c>
      <c r="N1614" s="5" t="s">
        <v>3843</v>
      </c>
      <c r="O1614" s="5" t="s">
        <v>260</v>
      </c>
      <c r="P1614" s="5" t="s">
        <v>3859</v>
      </c>
      <c r="Q1614" s="5" t="s">
        <v>566</v>
      </c>
      <c r="R1614" s="5" t="s">
        <v>4183</v>
      </c>
      <c r="S1614" s="5" t="s">
        <v>3015</v>
      </c>
      <c r="T1614" s="5">
        <v>23</v>
      </c>
      <c r="U1614" s="5">
        <v>4</v>
      </c>
      <c r="V1614" s="5" t="s">
        <v>3022</v>
      </c>
      <c r="W1614" s="5">
        <v>2</v>
      </c>
      <c r="X1614" s="5" t="s">
        <v>76</v>
      </c>
      <c r="Y1614" s="5">
        <v>1</v>
      </c>
      <c r="Z1614" s="5" t="s">
        <v>73</v>
      </c>
      <c r="AA1614" s="5">
        <v>1</v>
      </c>
      <c r="AB1614" s="6">
        <v>1</v>
      </c>
      <c r="AC1614" s="6">
        <v>1</v>
      </c>
      <c r="AD1614" s="6">
        <v>100</v>
      </c>
      <c r="AE1614" s="6">
        <v>1</v>
      </c>
      <c r="AF1614" s="6">
        <v>0.99</v>
      </c>
      <c r="AG1614" s="6">
        <v>99</v>
      </c>
      <c r="AH1614" s="6">
        <v>1</v>
      </c>
      <c r="AI1614" s="6">
        <v>0.99</v>
      </c>
      <c r="AJ1614" s="6">
        <v>99</v>
      </c>
      <c r="AK1614" s="6">
        <v>1</v>
      </c>
      <c r="AL1614" s="6">
        <v>0.8</v>
      </c>
      <c r="AM1614" s="6">
        <v>80</v>
      </c>
      <c r="AN1614" s="6">
        <v>1</v>
      </c>
      <c r="AO1614" s="6">
        <v>0</v>
      </c>
      <c r="AP1614" s="6">
        <v>0</v>
      </c>
      <c r="AQ1614" s="6" t="s">
        <v>77</v>
      </c>
      <c r="AR1614" s="6" t="s">
        <v>77</v>
      </c>
      <c r="AS1614" s="6" t="s">
        <v>77</v>
      </c>
      <c r="AT1614" s="7">
        <v>860077433</v>
      </c>
      <c r="AU1614" s="7">
        <v>860077433</v>
      </c>
      <c r="AV1614" s="6">
        <v>100</v>
      </c>
      <c r="AW1614" s="7">
        <v>1663425068</v>
      </c>
      <c r="AX1614" s="7">
        <v>1663425068</v>
      </c>
      <c r="AY1614" s="6">
        <v>100</v>
      </c>
      <c r="AZ1614" s="7">
        <v>1553243166</v>
      </c>
      <c r="BA1614" s="7">
        <v>1539002499</v>
      </c>
      <c r="BB1614" s="6">
        <v>99.08</v>
      </c>
      <c r="BC1614" s="7">
        <v>1782280000</v>
      </c>
      <c r="BD1614" s="7">
        <v>1761222896</v>
      </c>
      <c r="BE1614" s="6">
        <v>98.82</v>
      </c>
      <c r="BF1614" s="7">
        <v>1002610000</v>
      </c>
      <c r="BG1614" s="7">
        <v>0</v>
      </c>
      <c r="BH1614" s="6">
        <v>0</v>
      </c>
      <c r="BI1614" s="7">
        <v>6861635667</v>
      </c>
      <c r="BJ1614" s="7">
        <v>5823727896</v>
      </c>
      <c r="BK1614" s="6">
        <v>84.87</v>
      </c>
      <c r="BL1614" s="5" t="s">
        <v>3023</v>
      </c>
      <c r="BM1614" s="3">
        <f t="shared" si="260"/>
        <v>860.07743300000004</v>
      </c>
      <c r="BN1614" s="3">
        <f t="shared" si="261"/>
        <v>860.07743300000004</v>
      </c>
      <c r="BO1614" s="3">
        <f t="shared" si="262"/>
        <v>1663.425068</v>
      </c>
      <c r="BP1614" s="3">
        <f t="shared" si="263"/>
        <v>1663.425068</v>
      </c>
      <c r="BQ1614" s="3">
        <f t="shared" si="264"/>
        <v>1553.243166</v>
      </c>
      <c r="BR1614" s="3">
        <f t="shared" si="265"/>
        <v>1539.0024989999999</v>
      </c>
      <c r="BS1614" s="3">
        <f t="shared" si="266"/>
        <v>1782.28</v>
      </c>
      <c r="BT1614" s="3">
        <f t="shared" si="267"/>
        <v>1761.222896</v>
      </c>
      <c r="BU1614" s="3">
        <f t="shared" si="268"/>
        <v>1002.61</v>
      </c>
      <c r="BV1614" s="3">
        <f t="shared" si="269"/>
        <v>0</v>
      </c>
    </row>
    <row r="1615" spans="1:74" x14ac:dyDescent="0.25">
      <c r="A1615" s="4">
        <v>16</v>
      </c>
      <c r="B1615" s="5" t="s">
        <v>60</v>
      </c>
      <c r="C1615" s="5" t="s">
        <v>61</v>
      </c>
      <c r="D1615" s="5">
        <v>2023</v>
      </c>
      <c r="E1615" s="5" t="s">
        <v>62</v>
      </c>
      <c r="F1615" s="5" t="s">
        <v>63</v>
      </c>
      <c r="G1615" s="5">
        <v>2</v>
      </c>
      <c r="H1615" s="5" t="s">
        <v>64</v>
      </c>
      <c r="I1615" s="5" t="s">
        <v>3824</v>
      </c>
      <c r="J1615" s="5" t="s">
        <v>3013</v>
      </c>
      <c r="K1615" s="5" t="s">
        <v>3014</v>
      </c>
      <c r="L1615" s="5" t="s">
        <v>4295</v>
      </c>
      <c r="M1615" s="5" t="s">
        <v>463</v>
      </c>
      <c r="N1615" s="5" t="s">
        <v>3843</v>
      </c>
      <c r="O1615" s="5" t="s">
        <v>260</v>
      </c>
      <c r="P1615" s="5" t="s">
        <v>3859</v>
      </c>
      <c r="Q1615" s="5" t="s">
        <v>566</v>
      </c>
      <c r="R1615" s="5" t="s">
        <v>4183</v>
      </c>
      <c r="S1615" s="5" t="s">
        <v>3015</v>
      </c>
      <c r="T1615" s="5">
        <v>23</v>
      </c>
      <c r="U1615" s="5">
        <v>5</v>
      </c>
      <c r="V1615" s="5" t="s">
        <v>3024</v>
      </c>
      <c r="W1615" s="5">
        <v>2</v>
      </c>
      <c r="X1615" s="5" t="s">
        <v>76</v>
      </c>
      <c r="Y1615" s="5">
        <v>1</v>
      </c>
      <c r="Z1615" s="5" t="s">
        <v>73</v>
      </c>
      <c r="AA1615" s="5">
        <v>1</v>
      </c>
      <c r="AB1615" s="6">
        <v>1</v>
      </c>
      <c r="AC1615" s="6">
        <v>0.99</v>
      </c>
      <c r="AD1615" s="6">
        <v>99</v>
      </c>
      <c r="AE1615" s="6">
        <v>1</v>
      </c>
      <c r="AF1615" s="6">
        <v>1</v>
      </c>
      <c r="AG1615" s="6">
        <v>100</v>
      </c>
      <c r="AH1615" s="6">
        <v>1</v>
      </c>
      <c r="AI1615" s="6">
        <v>1</v>
      </c>
      <c r="AJ1615" s="6">
        <v>100</v>
      </c>
      <c r="AK1615" s="6">
        <v>1</v>
      </c>
      <c r="AL1615" s="6">
        <v>0.83</v>
      </c>
      <c r="AM1615" s="6">
        <v>83</v>
      </c>
      <c r="AN1615" s="6">
        <v>1</v>
      </c>
      <c r="AO1615" s="6">
        <v>0</v>
      </c>
      <c r="AP1615" s="6">
        <v>0</v>
      </c>
      <c r="AQ1615" s="6" t="s">
        <v>77</v>
      </c>
      <c r="AR1615" s="6" t="s">
        <v>77</v>
      </c>
      <c r="AS1615" s="6" t="s">
        <v>77</v>
      </c>
      <c r="AT1615" s="7">
        <v>813060950</v>
      </c>
      <c r="AU1615" s="7">
        <v>813060950</v>
      </c>
      <c r="AV1615" s="6">
        <v>100</v>
      </c>
      <c r="AW1615" s="7">
        <v>639581667</v>
      </c>
      <c r="AX1615" s="7">
        <v>639581667</v>
      </c>
      <c r="AY1615" s="6">
        <v>100</v>
      </c>
      <c r="AZ1615" s="7">
        <v>1147794373</v>
      </c>
      <c r="BA1615" s="7">
        <v>1147794373</v>
      </c>
      <c r="BB1615" s="6">
        <v>100</v>
      </c>
      <c r="BC1615" s="7">
        <v>439575520</v>
      </c>
      <c r="BD1615" s="7">
        <v>439575520</v>
      </c>
      <c r="BE1615" s="6">
        <v>100</v>
      </c>
      <c r="BF1615" s="7">
        <v>697823000</v>
      </c>
      <c r="BG1615" s="7">
        <v>0</v>
      </c>
      <c r="BH1615" s="6">
        <v>0</v>
      </c>
      <c r="BI1615" s="7">
        <v>3737835510</v>
      </c>
      <c r="BJ1615" s="7">
        <v>3040012510</v>
      </c>
      <c r="BK1615" s="6">
        <v>81.33</v>
      </c>
      <c r="BL1615" s="5" t="s">
        <v>3025</v>
      </c>
      <c r="BM1615" s="3">
        <f t="shared" si="260"/>
        <v>813.06095000000005</v>
      </c>
      <c r="BN1615" s="3">
        <f t="shared" si="261"/>
        <v>813.06095000000005</v>
      </c>
      <c r="BO1615" s="3">
        <f t="shared" si="262"/>
        <v>639.58166700000004</v>
      </c>
      <c r="BP1615" s="3">
        <f t="shared" si="263"/>
        <v>639.58166700000004</v>
      </c>
      <c r="BQ1615" s="3">
        <f t="shared" si="264"/>
        <v>1147.794373</v>
      </c>
      <c r="BR1615" s="3">
        <f t="shared" si="265"/>
        <v>1147.794373</v>
      </c>
      <c r="BS1615" s="3">
        <f t="shared" si="266"/>
        <v>439.57551999999998</v>
      </c>
      <c r="BT1615" s="3">
        <f t="shared" si="267"/>
        <v>439.57551999999998</v>
      </c>
      <c r="BU1615" s="3">
        <f t="shared" si="268"/>
        <v>697.82299999999998</v>
      </c>
      <c r="BV1615" s="3">
        <f t="shared" si="269"/>
        <v>0</v>
      </c>
    </row>
    <row r="1616" spans="1:74" x14ac:dyDescent="0.25">
      <c r="A1616" s="4">
        <v>16</v>
      </c>
      <c r="B1616" s="5" t="s">
        <v>60</v>
      </c>
      <c r="C1616" s="5" t="s">
        <v>61</v>
      </c>
      <c r="D1616" s="5">
        <v>2023</v>
      </c>
      <c r="E1616" s="5" t="s">
        <v>62</v>
      </c>
      <c r="F1616" s="5" t="s">
        <v>63</v>
      </c>
      <c r="G1616" s="5">
        <v>2</v>
      </c>
      <c r="H1616" s="5" t="s">
        <v>64</v>
      </c>
      <c r="I1616" s="5" t="s">
        <v>3824</v>
      </c>
      <c r="J1616" s="5" t="s">
        <v>3013</v>
      </c>
      <c r="K1616" s="5" t="s">
        <v>3014</v>
      </c>
      <c r="L1616" s="5" t="s">
        <v>4295</v>
      </c>
      <c r="M1616" s="5" t="s">
        <v>463</v>
      </c>
      <c r="N1616" s="5" t="s">
        <v>3843</v>
      </c>
      <c r="O1616" s="5" t="s">
        <v>260</v>
      </c>
      <c r="P1616" s="5" t="s">
        <v>3859</v>
      </c>
      <c r="Q1616" s="5" t="s">
        <v>566</v>
      </c>
      <c r="R1616" s="5" t="s">
        <v>4183</v>
      </c>
      <c r="S1616" s="5" t="s">
        <v>3015</v>
      </c>
      <c r="T1616" s="5">
        <v>23</v>
      </c>
      <c r="U1616" s="5">
        <v>6</v>
      </c>
      <c r="V1616" s="5" t="s">
        <v>3026</v>
      </c>
      <c r="W1616" s="5">
        <v>2</v>
      </c>
      <c r="X1616" s="5" t="s">
        <v>76</v>
      </c>
      <c r="Y1616" s="5">
        <v>1</v>
      </c>
      <c r="Z1616" s="5" t="s">
        <v>73</v>
      </c>
      <c r="AA1616" s="5">
        <v>1</v>
      </c>
      <c r="AB1616" s="6">
        <v>1</v>
      </c>
      <c r="AC1616" s="6">
        <v>1</v>
      </c>
      <c r="AD1616" s="6">
        <v>100</v>
      </c>
      <c r="AE1616" s="6">
        <v>1</v>
      </c>
      <c r="AF1616" s="6">
        <v>1</v>
      </c>
      <c r="AG1616" s="6">
        <v>100</v>
      </c>
      <c r="AH1616" s="6">
        <v>1</v>
      </c>
      <c r="AI1616" s="6">
        <v>1</v>
      </c>
      <c r="AJ1616" s="6">
        <v>100</v>
      </c>
      <c r="AK1616" s="6">
        <v>1</v>
      </c>
      <c r="AL1616" s="6">
        <v>0.75</v>
      </c>
      <c r="AM1616" s="6">
        <v>75</v>
      </c>
      <c r="AN1616" s="6">
        <v>1</v>
      </c>
      <c r="AO1616" s="6">
        <v>0</v>
      </c>
      <c r="AP1616" s="6">
        <v>0</v>
      </c>
      <c r="AQ1616" s="6" t="s">
        <v>77</v>
      </c>
      <c r="AR1616" s="6" t="s">
        <v>77</v>
      </c>
      <c r="AS1616" s="6" t="s">
        <v>77</v>
      </c>
      <c r="AT1616" s="7">
        <v>328325989</v>
      </c>
      <c r="AU1616" s="7">
        <v>328325989</v>
      </c>
      <c r="AV1616" s="6">
        <v>100</v>
      </c>
      <c r="AW1616" s="7">
        <v>721454209</v>
      </c>
      <c r="AX1616" s="7">
        <v>721454208</v>
      </c>
      <c r="AY1616" s="6">
        <v>100</v>
      </c>
      <c r="AZ1616" s="7">
        <v>751340979</v>
      </c>
      <c r="BA1616" s="7">
        <v>742238967</v>
      </c>
      <c r="BB1616" s="6">
        <v>98.79</v>
      </c>
      <c r="BC1616" s="7">
        <v>424669480</v>
      </c>
      <c r="BD1616" s="7">
        <v>419979176</v>
      </c>
      <c r="BE1616" s="6">
        <v>98.9</v>
      </c>
      <c r="BF1616" s="7">
        <v>764037000</v>
      </c>
      <c r="BG1616" s="7">
        <v>0</v>
      </c>
      <c r="BH1616" s="6">
        <v>0</v>
      </c>
      <c r="BI1616" s="7">
        <v>2989827657</v>
      </c>
      <c r="BJ1616" s="7">
        <v>2211998340</v>
      </c>
      <c r="BK1616" s="6">
        <v>73.98</v>
      </c>
      <c r="BL1616" s="5" t="s">
        <v>3027</v>
      </c>
      <c r="BM1616" s="3">
        <f t="shared" si="260"/>
        <v>328.32598899999999</v>
      </c>
      <c r="BN1616" s="3">
        <f t="shared" si="261"/>
        <v>328.32598899999999</v>
      </c>
      <c r="BO1616" s="3">
        <f t="shared" si="262"/>
        <v>721.45420899999999</v>
      </c>
      <c r="BP1616" s="3">
        <f t="shared" si="263"/>
        <v>721.45420799999999</v>
      </c>
      <c r="BQ1616" s="3">
        <f t="shared" si="264"/>
        <v>751.34097899999995</v>
      </c>
      <c r="BR1616" s="3">
        <f t="shared" si="265"/>
        <v>742.238967</v>
      </c>
      <c r="BS1616" s="3">
        <f t="shared" si="266"/>
        <v>424.66948000000002</v>
      </c>
      <c r="BT1616" s="3">
        <f t="shared" si="267"/>
        <v>419.979176</v>
      </c>
      <c r="BU1616" s="3">
        <f t="shared" si="268"/>
        <v>764.03700000000003</v>
      </c>
      <c r="BV1616" s="3">
        <f t="shared" si="269"/>
        <v>0</v>
      </c>
    </row>
    <row r="1617" spans="1:74" x14ac:dyDescent="0.25">
      <c r="A1617" s="4">
        <v>16</v>
      </c>
      <c r="B1617" s="5" t="s">
        <v>60</v>
      </c>
      <c r="C1617" s="5" t="s">
        <v>61</v>
      </c>
      <c r="D1617" s="5">
        <v>2023</v>
      </c>
      <c r="E1617" s="5" t="s">
        <v>62</v>
      </c>
      <c r="F1617" s="5" t="s">
        <v>63</v>
      </c>
      <c r="G1617" s="5">
        <v>2</v>
      </c>
      <c r="H1617" s="5" t="s">
        <v>64</v>
      </c>
      <c r="I1617" s="5" t="s">
        <v>3824</v>
      </c>
      <c r="J1617" s="5" t="s">
        <v>3013</v>
      </c>
      <c r="K1617" s="5" t="s">
        <v>3014</v>
      </c>
      <c r="L1617" s="5" t="s">
        <v>4295</v>
      </c>
      <c r="M1617" s="5" t="s">
        <v>463</v>
      </c>
      <c r="N1617" s="5" t="s">
        <v>3843</v>
      </c>
      <c r="O1617" s="5" t="s">
        <v>260</v>
      </c>
      <c r="P1617" s="5" t="s">
        <v>3859</v>
      </c>
      <c r="Q1617" s="5" t="s">
        <v>566</v>
      </c>
      <c r="R1617" s="5" t="s">
        <v>4183</v>
      </c>
      <c r="S1617" s="5" t="s">
        <v>3015</v>
      </c>
      <c r="T1617" s="5">
        <v>23</v>
      </c>
      <c r="U1617" s="5">
        <v>7</v>
      </c>
      <c r="V1617" s="5" t="s">
        <v>3028</v>
      </c>
      <c r="W1617" s="5">
        <v>2</v>
      </c>
      <c r="X1617" s="5" t="s">
        <v>76</v>
      </c>
      <c r="Y1617" s="5">
        <v>1</v>
      </c>
      <c r="Z1617" s="5" t="s">
        <v>73</v>
      </c>
      <c r="AA1617" s="5">
        <v>1</v>
      </c>
      <c r="AB1617" s="6">
        <v>1</v>
      </c>
      <c r="AC1617" s="6">
        <v>1</v>
      </c>
      <c r="AD1617" s="6">
        <v>100</v>
      </c>
      <c r="AE1617" s="6">
        <v>1</v>
      </c>
      <c r="AF1617" s="6">
        <v>1</v>
      </c>
      <c r="AG1617" s="6">
        <v>100</v>
      </c>
      <c r="AH1617" s="6">
        <v>1</v>
      </c>
      <c r="AI1617" s="6">
        <v>1</v>
      </c>
      <c r="AJ1617" s="6">
        <v>100</v>
      </c>
      <c r="AK1617" s="6">
        <v>1</v>
      </c>
      <c r="AL1617" s="6">
        <v>0.71</v>
      </c>
      <c r="AM1617" s="6">
        <v>71</v>
      </c>
      <c r="AN1617" s="6">
        <v>1</v>
      </c>
      <c r="AO1617" s="6">
        <v>0</v>
      </c>
      <c r="AP1617" s="6">
        <v>0</v>
      </c>
      <c r="AQ1617" s="6" t="s">
        <v>77</v>
      </c>
      <c r="AR1617" s="6" t="s">
        <v>77</v>
      </c>
      <c r="AS1617" s="6" t="s">
        <v>77</v>
      </c>
      <c r="AT1617" s="7">
        <v>472378000</v>
      </c>
      <c r="AU1617" s="7">
        <v>472369522</v>
      </c>
      <c r="AV1617" s="6">
        <v>100</v>
      </c>
      <c r="AW1617" s="7">
        <v>937021624</v>
      </c>
      <c r="AX1617" s="7">
        <v>937021624</v>
      </c>
      <c r="AY1617" s="6">
        <v>100</v>
      </c>
      <c r="AZ1617" s="7">
        <v>1008759566</v>
      </c>
      <c r="BA1617" s="7">
        <v>949759366</v>
      </c>
      <c r="BB1617" s="6">
        <v>94.15</v>
      </c>
      <c r="BC1617" s="7">
        <v>1197377000</v>
      </c>
      <c r="BD1617" s="7">
        <v>798815809</v>
      </c>
      <c r="BE1617" s="6">
        <v>66.709999999999994</v>
      </c>
      <c r="BF1617" s="7">
        <v>1349220000</v>
      </c>
      <c r="BG1617" s="7">
        <v>0</v>
      </c>
      <c r="BH1617" s="6">
        <v>0</v>
      </c>
      <c r="BI1617" s="7">
        <v>4964756190</v>
      </c>
      <c r="BJ1617" s="7">
        <v>3157966321</v>
      </c>
      <c r="BK1617" s="6">
        <v>63.61</v>
      </c>
      <c r="BL1617" s="5" t="s">
        <v>3029</v>
      </c>
      <c r="BM1617" s="3">
        <f t="shared" si="260"/>
        <v>472.37799999999999</v>
      </c>
      <c r="BN1617" s="3">
        <f t="shared" si="261"/>
        <v>472.36952200000002</v>
      </c>
      <c r="BO1617" s="3">
        <f t="shared" si="262"/>
        <v>937.02162399999997</v>
      </c>
      <c r="BP1617" s="3">
        <f t="shared" si="263"/>
        <v>937.02162399999997</v>
      </c>
      <c r="BQ1617" s="3">
        <f t="shared" si="264"/>
        <v>1008.7595659999999</v>
      </c>
      <c r="BR1617" s="3">
        <f t="shared" si="265"/>
        <v>949.759366</v>
      </c>
      <c r="BS1617" s="3">
        <f t="shared" si="266"/>
        <v>1197.377</v>
      </c>
      <c r="BT1617" s="3">
        <f t="shared" si="267"/>
        <v>798.81580899999994</v>
      </c>
      <c r="BU1617" s="3">
        <f t="shared" si="268"/>
        <v>1349.22</v>
      </c>
      <c r="BV1617" s="3">
        <f t="shared" si="269"/>
        <v>0</v>
      </c>
    </row>
    <row r="1618" spans="1:74" x14ac:dyDescent="0.25">
      <c r="A1618" s="4">
        <v>16</v>
      </c>
      <c r="B1618" s="5" t="s">
        <v>60</v>
      </c>
      <c r="C1618" s="5" t="s">
        <v>61</v>
      </c>
      <c r="D1618" s="5">
        <v>2023</v>
      </c>
      <c r="E1618" s="5" t="s">
        <v>62</v>
      </c>
      <c r="F1618" s="5" t="s">
        <v>63</v>
      </c>
      <c r="G1618" s="5">
        <v>2</v>
      </c>
      <c r="H1618" s="5" t="s">
        <v>64</v>
      </c>
      <c r="I1618" s="5" t="s">
        <v>3825</v>
      </c>
      <c r="J1618" s="5" t="s">
        <v>3030</v>
      </c>
      <c r="K1618" s="5" t="s">
        <v>3031</v>
      </c>
      <c r="L1618" s="5" t="s">
        <v>4293</v>
      </c>
      <c r="M1618" s="5" t="s">
        <v>259</v>
      </c>
      <c r="N1618" s="5" t="s">
        <v>3843</v>
      </c>
      <c r="O1618" s="5" t="s">
        <v>260</v>
      </c>
      <c r="P1618" s="5" t="s">
        <v>3845</v>
      </c>
      <c r="Q1618" s="5" t="s">
        <v>261</v>
      </c>
      <c r="R1618" s="5" t="s">
        <v>4184</v>
      </c>
      <c r="S1618" s="5" t="s">
        <v>3032</v>
      </c>
      <c r="T1618" s="5">
        <v>34</v>
      </c>
      <c r="U1618" s="5">
        <v>1</v>
      </c>
      <c r="V1618" s="5" t="s">
        <v>3033</v>
      </c>
      <c r="W1618" s="5">
        <v>1</v>
      </c>
      <c r="X1618" s="5" t="s">
        <v>72</v>
      </c>
      <c r="Y1618" s="5">
        <v>1</v>
      </c>
      <c r="Z1618" s="5" t="s">
        <v>73</v>
      </c>
      <c r="AA1618" s="5">
        <v>1</v>
      </c>
      <c r="AB1618" s="6">
        <v>10</v>
      </c>
      <c r="AC1618" s="6">
        <v>10</v>
      </c>
      <c r="AD1618" s="6">
        <v>100</v>
      </c>
      <c r="AE1618" s="6">
        <v>25</v>
      </c>
      <c r="AF1618" s="6">
        <v>25</v>
      </c>
      <c r="AG1618" s="6">
        <v>100</v>
      </c>
      <c r="AH1618" s="6">
        <v>25</v>
      </c>
      <c r="AI1618" s="6">
        <v>25</v>
      </c>
      <c r="AJ1618" s="6">
        <v>100</v>
      </c>
      <c r="AK1618" s="6">
        <v>20</v>
      </c>
      <c r="AL1618" s="6">
        <v>17</v>
      </c>
      <c r="AM1618" s="6">
        <v>85</v>
      </c>
      <c r="AN1618" s="6">
        <v>20</v>
      </c>
      <c r="AO1618" s="6">
        <v>0</v>
      </c>
      <c r="AP1618" s="6">
        <v>0</v>
      </c>
      <c r="AQ1618" s="6">
        <v>100</v>
      </c>
      <c r="AR1618" s="6">
        <v>77</v>
      </c>
      <c r="AS1618" s="6">
        <v>77</v>
      </c>
      <c r="AT1618" s="7">
        <v>128400000</v>
      </c>
      <c r="AU1618" s="7">
        <v>114873333</v>
      </c>
      <c r="AV1618" s="6">
        <v>89.46</v>
      </c>
      <c r="AW1618" s="7">
        <v>200000000</v>
      </c>
      <c r="AX1618" s="7">
        <v>187163983</v>
      </c>
      <c r="AY1618" s="6">
        <v>93.58</v>
      </c>
      <c r="AZ1618" s="7">
        <v>206000000</v>
      </c>
      <c r="BA1618" s="7">
        <v>201732000</v>
      </c>
      <c r="BB1618" s="6">
        <v>97.93</v>
      </c>
      <c r="BC1618" s="7">
        <v>175000000</v>
      </c>
      <c r="BD1618" s="7">
        <v>114508000</v>
      </c>
      <c r="BE1618" s="6">
        <v>65.430000000000007</v>
      </c>
      <c r="BF1618" s="7">
        <v>253600000</v>
      </c>
      <c r="BG1618" s="7">
        <v>0</v>
      </c>
      <c r="BH1618" s="6">
        <v>0</v>
      </c>
      <c r="BI1618" s="7">
        <v>963000000</v>
      </c>
      <c r="BJ1618" s="7">
        <v>618277316</v>
      </c>
      <c r="BK1618" s="6">
        <v>64.2</v>
      </c>
      <c r="BL1618" s="5" t="s">
        <v>3034</v>
      </c>
      <c r="BM1618" s="3">
        <f t="shared" si="260"/>
        <v>128.4</v>
      </c>
      <c r="BN1618" s="3">
        <f t="shared" si="261"/>
        <v>114.873333</v>
      </c>
      <c r="BO1618" s="3">
        <f t="shared" si="262"/>
        <v>200</v>
      </c>
      <c r="BP1618" s="3">
        <f t="shared" si="263"/>
        <v>187.163983</v>
      </c>
      <c r="BQ1618" s="3">
        <f t="shared" si="264"/>
        <v>206</v>
      </c>
      <c r="BR1618" s="3">
        <f t="shared" si="265"/>
        <v>201.732</v>
      </c>
      <c r="BS1618" s="3">
        <f t="shared" si="266"/>
        <v>175</v>
      </c>
      <c r="BT1618" s="3">
        <f t="shared" si="267"/>
        <v>114.508</v>
      </c>
      <c r="BU1618" s="3">
        <f t="shared" si="268"/>
        <v>253.6</v>
      </c>
      <c r="BV1618" s="3">
        <f t="shared" si="269"/>
        <v>0</v>
      </c>
    </row>
    <row r="1619" spans="1:74" x14ac:dyDescent="0.25">
      <c r="A1619" s="4">
        <v>16</v>
      </c>
      <c r="B1619" s="5" t="s">
        <v>60</v>
      </c>
      <c r="C1619" s="5" t="s">
        <v>61</v>
      </c>
      <c r="D1619" s="5">
        <v>2023</v>
      </c>
      <c r="E1619" s="5" t="s">
        <v>62</v>
      </c>
      <c r="F1619" s="5" t="s">
        <v>63</v>
      </c>
      <c r="G1619" s="5">
        <v>2</v>
      </c>
      <c r="H1619" s="5" t="s">
        <v>64</v>
      </c>
      <c r="I1619" s="5" t="s">
        <v>3825</v>
      </c>
      <c r="J1619" s="5" t="s">
        <v>3030</v>
      </c>
      <c r="K1619" s="5" t="s">
        <v>3031</v>
      </c>
      <c r="L1619" s="5" t="s">
        <v>4293</v>
      </c>
      <c r="M1619" s="5" t="s">
        <v>259</v>
      </c>
      <c r="N1619" s="5" t="s">
        <v>3842</v>
      </c>
      <c r="O1619" s="5" t="s">
        <v>136</v>
      </c>
      <c r="P1619" s="5" t="s">
        <v>3851</v>
      </c>
      <c r="Q1619" s="5" t="s">
        <v>301</v>
      </c>
      <c r="R1619" s="5" t="s">
        <v>4185</v>
      </c>
      <c r="S1619" s="5" t="s">
        <v>3035</v>
      </c>
      <c r="T1619" s="5">
        <v>37</v>
      </c>
      <c r="U1619" s="5">
        <v>1</v>
      </c>
      <c r="V1619" s="5" t="s">
        <v>3036</v>
      </c>
      <c r="W1619" s="5">
        <v>1</v>
      </c>
      <c r="X1619" s="5" t="s">
        <v>72</v>
      </c>
      <c r="Y1619" s="5">
        <v>1</v>
      </c>
      <c r="Z1619" s="5" t="s">
        <v>73</v>
      </c>
      <c r="AA1619" s="5">
        <v>1</v>
      </c>
      <c r="AB1619" s="6">
        <v>15</v>
      </c>
      <c r="AC1619" s="6">
        <v>15</v>
      </c>
      <c r="AD1619" s="6">
        <v>100</v>
      </c>
      <c r="AE1619" s="6">
        <v>106</v>
      </c>
      <c r="AF1619" s="6">
        <v>106</v>
      </c>
      <c r="AG1619" s="6">
        <v>100</v>
      </c>
      <c r="AH1619" s="6">
        <v>97</v>
      </c>
      <c r="AI1619" s="6">
        <v>97</v>
      </c>
      <c r="AJ1619" s="6">
        <v>100</v>
      </c>
      <c r="AK1619" s="6">
        <v>67</v>
      </c>
      <c r="AL1619" s="6">
        <v>44</v>
      </c>
      <c r="AM1619" s="6">
        <v>65.67</v>
      </c>
      <c r="AN1619" s="6">
        <v>45</v>
      </c>
      <c r="AO1619" s="6">
        <v>0</v>
      </c>
      <c r="AP1619" s="6">
        <v>0</v>
      </c>
      <c r="AQ1619" s="6">
        <v>330</v>
      </c>
      <c r="AR1619" s="6">
        <v>262</v>
      </c>
      <c r="AS1619" s="6">
        <v>79.39</v>
      </c>
      <c r="AT1619" s="7">
        <v>100007013</v>
      </c>
      <c r="AU1619" s="7">
        <v>82001860</v>
      </c>
      <c r="AV1619" s="6">
        <v>81.99</v>
      </c>
      <c r="AW1619" s="7">
        <v>923538218</v>
      </c>
      <c r="AX1619" s="7">
        <v>918661408</v>
      </c>
      <c r="AY1619" s="6">
        <v>99.47</v>
      </c>
      <c r="AZ1619" s="7">
        <v>692500309</v>
      </c>
      <c r="BA1619" s="7">
        <v>677445518</v>
      </c>
      <c r="BB1619" s="6">
        <v>97.83</v>
      </c>
      <c r="BC1619" s="7">
        <v>450125200</v>
      </c>
      <c r="BD1619" s="7">
        <v>197036200</v>
      </c>
      <c r="BE1619" s="6">
        <v>43.77</v>
      </c>
      <c r="BF1619" s="7">
        <v>641500000</v>
      </c>
      <c r="BG1619" s="7">
        <v>0</v>
      </c>
      <c r="BH1619" s="6">
        <v>0</v>
      </c>
      <c r="BI1619" s="7">
        <v>2807670740</v>
      </c>
      <c r="BJ1619" s="7">
        <v>1875144986</v>
      </c>
      <c r="BK1619" s="6">
        <v>66.790000000000006</v>
      </c>
      <c r="BL1619" s="5" t="s">
        <v>3037</v>
      </c>
      <c r="BM1619" s="3">
        <f t="shared" si="260"/>
        <v>100.007013</v>
      </c>
      <c r="BN1619" s="3">
        <f t="shared" si="261"/>
        <v>82.001859999999994</v>
      </c>
      <c r="BO1619" s="3">
        <f t="shared" si="262"/>
        <v>923.53821800000003</v>
      </c>
      <c r="BP1619" s="3">
        <f t="shared" si="263"/>
        <v>918.66140800000005</v>
      </c>
      <c r="BQ1619" s="3">
        <f t="shared" si="264"/>
        <v>692.50030900000002</v>
      </c>
      <c r="BR1619" s="3">
        <f t="shared" si="265"/>
        <v>677.44551799999999</v>
      </c>
      <c r="BS1619" s="3">
        <f t="shared" si="266"/>
        <v>450.12520000000001</v>
      </c>
      <c r="BT1619" s="3">
        <f t="shared" si="267"/>
        <v>197.03620000000001</v>
      </c>
      <c r="BU1619" s="3">
        <f t="shared" si="268"/>
        <v>641.5</v>
      </c>
      <c r="BV1619" s="3">
        <f t="shared" si="269"/>
        <v>0</v>
      </c>
    </row>
    <row r="1620" spans="1:74" x14ac:dyDescent="0.25">
      <c r="A1620" s="4">
        <v>16</v>
      </c>
      <c r="B1620" s="5" t="s">
        <v>60</v>
      </c>
      <c r="C1620" s="5" t="s">
        <v>61</v>
      </c>
      <c r="D1620" s="5">
        <v>2023</v>
      </c>
      <c r="E1620" s="5" t="s">
        <v>62</v>
      </c>
      <c r="F1620" s="5" t="s">
        <v>63</v>
      </c>
      <c r="G1620" s="5">
        <v>2</v>
      </c>
      <c r="H1620" s="5" t="s">
        <v>64</v>
      </c>
      <c r="I1620" s="5" t="s">
        <v>3825</v>
      </c>
      <c r="J1620" s="5" t="s">
        <v>3030</v>
      </c>
      <c r="K1620" s="5" t="s">
        <v>3031</v>
      </c>
      <c r="L1620" s="5" t="s">
        <v>4293</v>
      </c>
      <c r="M1620" s="5" t="s">
        <v>259</v>
      </c>
      <c r="N1620" s="5" t="s">
        <v>3842</v>
      </c>
      <c r="O1620" s="5" t="s">
        <v>136</v>
      </c>
      <c r="P1620" s="5" t="s">
        <v>3851</v>
      </c>
      <c r="Q1620" s="5" t="s">
        <v>301</v>
      </c>
      <c r="R1620" s="5" t="s">
        <v>4185</v>
      </c>
      <c r="S1620" s="5" t="s">
        <v>3035</v>
      </c>
      <c r="T1620" s="5">
        <v>37</v>
      </c>
      <c r="U1620" s="5">
        <v>2</v>
      </c>
      <c r="V1620" s="5" t="s">
        <v>3038</v>
      </c>
      <c r="W1620" s="5">
        <v>1</v>
      </c>
      <c r="X1620" s="5" t="s">
        <v>72</v>
      </c>
      <c r="Y1620" s="5">
        <v>1</v>
      </c>
      <c r="Z1620" s="5" t="s">
        <v>73</v>
      </c>
      <c r="AA1620" s="5">
        <v>1</v>
      </c>
      <c r="AB1620" s="6">
        <v>5</v>
      </c>
      <c r="AC1620" s="6">
        <v>5</v>
      </c>
      <c r="AD1620" s="6">
        <v>100</v>
      </c>
      <c r="AE1620" s="6">
        <v>25</v>
      </c>
      <c r="AF1620" s="6">
        <v>25</v>
      </c>
      <c r="AG1620" s="6">
        <v>100</v>
      </c>
      <c r="AH1620" s="6">
        <v>30</v>
      </c>
      <c r="AI1620" s="6">
        <v>30</v>
      </c>
      <c r="AJ1620" s="6">
        <v>100</v>
      </c>
      <c r="AK1620" s="6">
        <v>25</v>
      </c>
      <c r="AL1620" s="6">
        <v>19</v>
      </c>
      <c r="AM1620" s="6">
        <v>76</v>
      </c>
      <c r="AN1620" s="6">
        <v>15</v>
      </c>
      <c r="AO1620" s="6">
        <v>0</v>
      </c>
      <c r="AP1620" s="6">
        <v>0</v>
      </c>
      <c r="AQ1620" s="6">
        <v>100</v>
      </c>
      <c r="AR1620" s="6">
        <v>79</v>
      </c>
      <c r="AS1620" s="6">
        <v>79</v>
      </c>
      <c r="AT1620" s="7">
        <v>664496008</v>
      </c>
      <c r="AU1620" s="7">
        <v>651805408</v>
      </c>
      <c r="AV1620" s="6">
        <v>98.09</v>
      </c>
      <c r="AW1620" s="7">
        <v>1365643332</v>
      </c>
      <c r="AX1620" s="7">
        <v>1364773139</v>
      </c>
      <c r="AY1620" s="6">
        <v>99.94</v>
      </c>
      <c r="AZ1620" s="7">
        <v>1363689391</v>
      </c>
      <c r="BA1620" s="7">
        <v>1360673758</v>
      </c>
      <c r="BB1620" s="6">
        <v>99.78</v>
      </c>
      <c r="BC1620" s="7">
        <v>1006256291</v>
      </c>
      <c r="BD1620" s="7">
        <v>886486694</v>
      </c>
      <c r="BE1620" s="6">
        <v>88.1</v>
      </c>
      <c r="BF1620" s="7">
        <v>1252000000</v>
      </c>
      <c r="BG1620" s="7">
        <v>0</v>
      </c>
      <c r="BH1620" s="6">
        <v>0</v>
      </c>
      <c r="BI1620" s="7">
        <v>5652085022</v>
      </c>
      <c r="BJ1620" s="7">
        <v>4263738999</v>
      </c>
      <c r="BK1620" s="6">
        <v>75.44</v>
      </c>
      <c r="BL1620" s="5" t="s">
        <v>3039</v>
      </c>
      <c r="BM1620" s="3">
        <f t="shared" si="260"/>
        <v>664.49600799999996</v>
      </c>
      <c r="BN1620" s="3">
        <f t="shared" si="261"/>
        <v>651.80540800000006</v>
      </c>
      <c r="BO1620" s="3">
        <f t="shared" si="262"/>
        <v>1365.6433320000001</v>
      </c>
      <c r="BP1620" s="3">
        <f t="shared" si="263"/>
        <v>1364.7731389999999</v>
      </c>
      <c r="BQ1620" s="3">
        <f t="shared" si="264"/>
        <v>1363.6893909999999</v>
      </c>
      <c r="BR1620" s="3">
        <f t="shared" si="265"/>
        <v>1360.6737579999999</v>
      </c>
      <c r="BS1620" s="3">
        <f t="shared" si="266"/>
        <v>1006.256291</v>
      </c>
      <c r="BT1620" s="3">
        <f t="shared" si="267"/>
        <v>886.48669400000006</v>
      </c>
      <c r="BU1620" s="3">
        <f t="shared" si="268"/>
        <v>1252</v>
      </c>
      <c r="BV1620" s="3">
        <f t="shared" si="269"/>
        <v>0</v>
      </c>
    </row>
    <row r="1621" spans="1:74" x14ac:dyDescent="0.25">
      <c r="A1621" s="4">
        <v>16</v>
      </c>
      <c r="B1621" s="5" t="s">
        <v>60</v>
      </c>
      <c r="C1621" s="5" t="s">
        <v>61</v>
      </c>
      <c r="D1621" s="5">
        <v>2023</v>
      </c>
      <c r="E1621" s="5" t="s">
        <v>62</v>
      </c>
      <c r="F1621" s="5" t="s">
        <v>63</v>
      </c>
      <c r="G1621" s="5">
        <v>2</v>
      </c>
      <c r="H1621" s="5" t="s">
        <v>64</v>
      </c>
      <c r="I1621" s="5" t="s">
        <v>3825</v>
      </c>
      <c r="J1621" s="5" t="s">
        <v>3030</v>
      </c>
      <c r="K1621" s="5" t="s">
        <v>3031</v>
      </c>
      <c r="L1621" s="5" t="s">
        <v>4293</v>
      </c>
      <c r="M1621" s="5" t="s">
        <v>259</v>
      </c>
      <c r="N1621" s="5" t="s">
        <v>3842</v>
      </c>
      <c r="O1621" s="5" t="s">
        <v>136</v>
      </c>
      <c r="P1621" s="5" t="s">
        <v>3851</v>
      </c>
      <c r="Q1621" s="5" t="s">
        <v>301</v>
      </c>
      <c r="R1621" s="5" t="s">
        <v>4185</v>
      </c>
      <c r="S1621" s="5" t="s">
        <v>3035</v>
      </c>
      <c r="T1621" s="5">
        <v>37</v>
      </c>
      <c r="U1621" s="5">
        <v>3</v>
      </c>
      <c r="V1621" s="5" t="s">
        <v>3040</v>
      </c>
      <c r="W1621" s="5">
        <v>1</v>
      </c>
      <c r="X1621" s="5" t="s">
        <v>72</v>
      </c>
      <c r="Y1621" s="5">
        <v>1</v>
      </c>
      <c r="Z1621" s="5" t="s">
        <v>73</v>
      </c>
      <c r="AA1621" s="5">
        <v>1</v>
      </c>
      <c r="AB1621" s="6">
        <v>25</v>
      </c>
      <c r="AC1621" s="6">
        <v>11</v>
      </c>
      <c r="AD1621" s="6">
        <v>44</v>
      </c>
      <c r="AE1621" s="6">
        <v>65</v>
      </c>
      <c r="AF1621" s="6">
        <v>63</v>
      </c>
      <c r="AG1621" s="6">
        <v>96.92</v>
      </c>
      <c r="AH1621" s="6">
        <v>191</v>
      </c>
      <c r="AI1621" s="6">
        <v>99</v>
      </c>
      <c r="AJ1621" s="6">
        <v>51.83</v>
      </c>
      <c r="AK1621" s="6">
        <v>152</v>
      </c>
      <c r="AL1621" s="6">
        <v>133</v>
      </c>
      <c r="AM1621" s="6">
        <v>87.5</v>
      </c>
      <c r="AN1621" s="6">
        <v>10</v>
      </c>
      <c r="AO1621" s="6">
        <v>0</v>
      </c>
      <c r="AP1621" s="6">
        <v>0</v>
      </c>
      <c r="AQ1621" s="6">
        <v>335</v>
      </c>
      <c r="AR1621" s="6">
        <v>306</v>
      </c>
      <c r="AS1621" s="6">
        <v>91.34</v>
      </c>
      <c r="AT1621" s="7">
        <v>1289992987</v>
      </c>
      <c r="AU1621" s="7">
        <v>1285561219</v>
      </c>
      <c r="AV1621" s="6">
        <v>99.66</v>
      </c>
      <c r="AW1621" s="7">
        <v>2950000000</v>
      </c>
      <c r="AX1621" s="7">
        <v>2875554369</v>
      </c>
      <c r="AY1621" s="6">
        <v>97.48</v>
      </c>
      <c r="AZ1621" s="7">
        <v>4384095633</v>
      </c>
      <c r="BA1621" s="7">
        <v>4375836650</v>
      </c>
      <c r="BB1621" s="6">
        <v>99.81</v>
      </c>
      <c r="BC1621" s="7">
        <v>2203964000</v>
      </c>
      <c r="BD1621" s="7">
        <v>1876486105</v>
      </c>
      <c r="BE1621" s="6">
        <v>85.14</v>
      </c>
      <c r="BF1621" s="7">
        <v>540500000</v>
      </c>
      <c r="BG1621" s="7">
        <v>0</v>
      </c>
      <c r="BH1621" s="6">
        <v>0</v>
      </c>
      <c r="BI1621" s="7">
        <v>11368552620</v>
      </c>
      <c r="BJ1621" s="7">
        <v>10413438343</v>
      </c>
      <c r="BK1621" s="6">
        <v>91.6</v>
      </c>
      <c r="BL1621" s="5" t="s">
        <v>3041</v>
      </c>
      <c r="BM1621" s="3">
        <f t="shared" si="260"/>
        <v>1289.9929870000001</v>
      </c>
      <c r="BN1621" s="3">
        <f t="shared" si="261"/>
        <v>1285.5612189999999</v>
      </c>
      <c r="BO1621" s="3">
        <f t="shared" si="262"/>
        <v>2950</v>
      </c>
      <c r="BP1621" s="3">
        <f t="shared" si="263"/>
        <v>2875.554369</v>
      </c>
      <c r="BQ1621" s="3">
        <f t="shared" si="264"/>
        <v>4384.0956329999999</v>
      </c>
      <c r="BR1621" s="3">
        <f t="shared" si="265"/>
        <v>4375.8366500000002</v>
      </c>
      <c r="BS1621" s="3">
        <f t="shared" si="266"/>
        <v>2203.9639999999999</v>
      </c>
      <c r="BT1621" s="3">
        <f t="shared" si="267"/>
        <v>1876.486105</v>
      </c>
      <c r="BU1621" s="3">
        <f t="shared" si="268"/>
        <v>540.5</v>
      </c>
      <c r="BV1621" s="3">
        <f t="shared" si="269"/>
        <v>0</v>
      </c>
    </row>
    <row r="1622" spans="1:74" x14ac:dyDescent="0.25">
      <c r="A1622" s="4">
        <v>16</v>
      </c>
      <c r="B1622" s="5" t="s">
        <v>60</v>
      </c>
      <c r="C1622" s="5" t="s">
        <v>61</v>
      </c>
      <c r="D1622" s="5">
        <v>2023</v>
      </c>
      <c r="E1622" s="5" t="s">
        <v>62</v>
      </c>
      <c r="F1622" s="5" t="s">
        <v>63</v>
      </c>
      <c r="G1622" s="5">
        <v>2</v>
      </c>
      <c r="H1622" s="5" t="s">
        <v>64</v>
      </c>
      <c r="I1622" s="5" t="s">
        <v>3825</v>
      </c>
      <c r="J1622" s="5" t="s">
        <v>3030</v>
      </c>
      <c r="K1622" s="5" t="s">
        <v>3031</v>
      </c>
      <c r="L1622" s="5" t="s">
        <v>4293</v>
      </c>
      <c r="M1622" s="5" t="s">
        <v>259</v>
      </c>
      <c r="N1622" s="5" t="s">
        <v>3842</v>
      </c>
      <c r="O1622" s="5" t="s">
        <v>136</v>
      </c>
      <c r="P1622" s="5" t="s">
        <v>3851</v>
      </c>
      <c r="Q1622" s="5" t="s">
        <v>301</v>
      </c>
      <c r="R1622" s="5" t="s">
        <v>4185</v>
      </c>
      <c r="S1622" s="5" t="s">
        <v>3035</v>
      </c>
      <c r="T1622" s="5">
        <v>37</v>
      </c>
      <c r="U1622" s="5">
        <v>4</v>
      </c>
      <c r="V1622" s="5" t="s">
        <v>3042</v>
      </c>
      <c r="W1622" s="5">
        <v>1</v>
      </c>
      <c r="X1622" s="5" t="s">
        <v>72</v>
      </c>
      <c r="Y1622" s="5">
        <v>1</v>
      </c>
      <c r="Z1622" s="5" t="s">
        <v>73</v>
      </c>
      <c r="AA1622" s="5">
        <v>1</v>
      </c>
      <c r="AB1622" s="6">
        <v>3</v>
      </c>
      <c r="AC1622" s="6">
        <v>4</v>
      </c>
      <c r="AD1622" s="6">
        <v>133.33000000000001</v>
      </c>
      <c r="AE1622" s="6">
        <v>16</v>
      </c>
      <c r="AF1622" s="6">
        <v>17</v>
      </c>
      <c r="AG1622" s="6">
        <v>106.25</v>
      </c>
      <c r="AH1622" s="6">
        <v>14</v>
      </c>
      <c r="AI1622" s="6">
        <v>14</v>
      </c>
      <c r="AJ1622" s="6">
        <v>100</v>
      </c>
      <c r="AK1622" s="6">
        <v>18</v>
      </c>
      <c r="AL1622" s="6">
        <v>16</v>
      </c>
      <c r="AM1622" s="6">
        <v>88.89</v>
      </c>
      <c r="AN1622" s="6">
        <v>5</v>
      </c>
      <c r="AO1622" s="6">
        <v>0</v>
      </c>
      <c r="AP1622" s="6">
        <v>0</v>
      </c>
      <c r="AQ1622" s="6">
        <v>58</v>
      </c>
      <c r="AR1622" s="6">
        <v>51</v>
      </c>
      <c r="AS1622" s="6">
        <v>87.93</v>
      </c>
      <c r="AT1622" s="7">
        <v>1290864825</v>
      </c>
      <c r="AU1622" s="7">
        <v>1286967149</v>
      </c>
      <c r="AV1622" s="6">
        <v>99.7</v>
      </c>
      <c r="AW1622" s="7">
        <v>142077600</v>
      </c>
      <c r="AX1622" s="7">
        <v>142077600</v>
      </c>
      <c r="AY1622" s="6">
        <v>100</v>
      </c>
      <c r="AZ1622" s="7">
        <v>405374053</v>
      </c>
      <c r="BA1622" s="7">
        <v>405318826</v>
      </c>
      <c r="BB1622" s="6">
        <v>99.99</v>
      </c>
      <c r="BC1622" s="7">
        <v>426668018</v>
      </c>
      <c r="BD1622" s="7">
        <v>375428007</v>
      </c>
      <c r="BE1622" s="6">
        <v>87.99</v>
      </c>
      <c r="BF1622" s="7">
        <v>411000000</v>
      </c>
      <c r="BG1622" s="7">
        <v>0</v>
      </c>
      <c r="BH1622" s="6">
        <v>0</v>
      </c>
      <c r="BI1622" s="7">
        <v>2675984496</v>
      </c>
      <c r="BJ1622" s="7">
        <v>2209791582</v>
      </c>
      <c r="BK1622" s="6">
        <v>82.58</v>
      </c>
      <c r="BL1622" s="5" t="s">
        <v>3043</v>
      </c>
      <c r="BM1622" s="3">
        <f t="shared" si="260"/>
        <v>1290.8648250000001</v>
      </c>
      <c r="BN1622" s="3">
        <f t="shared" si="261"/>
        <v>1286.9671490000001</v>
      </c>
      <c r="BO1622" s="3">
        <f t="shared" si="262"/>
        <v>142.07759999999999</v>
      </c>
      <c r="BP1622" s="3">
        <f t="shared" si="263"/>
        <v>142.07759999999999</v>
      </c>
      <c r="BQ1622" s="3">
        <f t="shared" si="264"/>
        <v>405.374053</v>
      </c>
      <c r="BR1622" s="3">
        <f t="shared" si="265"/>
        <v>405.318826</v>
      </c>
      <c r="BS1622" s="3">
        <f t="shared" si="266"/>
        <v>426.66801800000002</v>
      </c>
      <c r="BT1622" s="3">
        <f t="shared" si="267"/>
        <v>375.42800699999998</v>
      </c>
      <c r="BU1622" s="3">
        <f t="shared" si="268"/>
        <v>411</v>
      </c>
      <c r="BV1622" s="3">
        <f t="shared" si="269"/>
        <v>0</v>
      </c>
    </row>
    <row r="1623" spans="1:74" x14ac:dyDescent="0.25">
      <c r="A1623" s="4">
        <v>16</v>
      </c>
      <c r="B1623" s="5" t="s">
        <v>60</v>
      </c>
      <c r="C1623" s="5" t="s">
        <v>61</v>
      </c>
      <c r="D1623" s="5">
        <v>2023</v>
      </c>
      <c r="E1623" s="5" t="s">
        <v>62</v>
      </c>
      <c r="F1623" s="5" t="s">
        <v>63</v>
      </c>
      <c r="G1623" s="5">
        <v>2</v>
      </c>
      <c r="H1623" s="5" t="s">
        <v>64</v>
      </c>
      <c r="I1623" s="5" t="s">
        <v>3825</v>
      </c>
      <c r="J1623" s="5" t="s">
        <v>3030</v>
      </c>
      <c r="K1623" s="5" t="s">
        <v>3031</v>
      </c>
      <c r="L1623" s="5" t="s">
        <v>4293</v>
      </c>
      <c r="M1623" s="5" t="s">
        <v>259</v>
      </c>
      <c r="N1623" s="5" t="s">
        <v>3842</v>
      </c>
      <c r="O1623" s="5" t="s">
        <v>136</v>
      </c>
      <c r="P1623" s="5" t="s">
        <v>3851</v>
      </c>
      <c r="Q1623" s="5" t="s">
        <v>301</v>
      </c>
      <c r="R1623" s="5" t="s">
        <v>4185</v>
      </c>
      <c r="S1623" s="5" t="s">
        <v>3035</v>
      </c>
      <c r="T1623" s="5">
        <v>37</v>
      </c>
      <c r="U1623" s="5">
        <v>5</v>
      </c>
      <c r="V1623" s="5" t="s">
        <v>3044</v>
      </c>
      <c r="W1623" s="5">
        <v>2</v>
      </c>
      <c r="X1623" s="5" t="s">
        <v>76</v>
      </c>
      <c r="Y1623" s="5">
        <v>1</v>
      </c>
      <c r="Z1623" s="5" t="s">
        <v>73</v>
      </c>
      <c r="AA1623" s="5">
        <v>1</v>
      </c>
      <c r="AB1623" s="6">
        <v>0</v>
      </c>
      <c r="AC1623" s="6">
        <v>0</v>
      </c>
      <c r="AD1623" s="6">
        <v>0</v>
      </c>
      <c r="AE1623" s="6">
        <v>100</v>
      </c>
      <c r="AF1623" s="6">
        <v>100</v>
      </c>
      <c r="AG1623" s="6">
        <v>100</v>
      </c>
      <c r="AH1623" s="6">
        <v>100</v>
      </c>
      <c r="AI1623" s="6">
        <v>100</v>
      </c>
      <c r="AJ1623" s="6">
        <v>100</v>
      </c>
      <c r="AK1623" s="6">
        <v>100</v>
      </c>
      <c r="AL1623" s="6">
        <v>78</v>
      </c>
      <c r="AM1623" s="6">
        <v>78</v>
      </c>
      <c r="AN1623" s="6">
        <v>100</v>
      </c>
      <c r="AO1623" s="6">
        <v>0</v>
      </c>
      <c r="AP1623" s="6">
        <v>0</v>
      </c>
      <c r="AQ1623" s="6" t="s">
        <v>77</v>
      </c>
      <c r="AR1623" s="6" t="s">
        <v>77</v>
      </c>
      <c r="AS1623" s="6" t="s">
        <v>77</v>
      </c>
      <c r="AT1623" s="7">
        <v>0</v>
      </c>
      <c r="AU1623" s="7">
        <v>0</v>
      </c>
      <c r="AV1623" s="6">
        <v>0</v>
      </c>
      <c r="AW1623" s="7">
        <v>2007036265</v>
      </c>
      <c r="AX1623" s="7">
        <v>2006749145</v>
      </c>
      <c r="AY1623" s="6">
        <v>99.99</v>
      </c>
      <c r="AZ1623" s="7">
        <v>1833644247</v>
      </c>
      <c r="BA1623" s="7">
        <v>1828181362</v>
      </c>
      <c r="BB1623" s="6">
        <v>99.7</v>
      </c>
      <c r="BC1623" s="7">
        <v>1209328491</v>
      </c>
      <c r="BD1623" s="7">
        <v>1075845359</v>
      </c>
      <c r="BE1623" s="6">
        <v>88.96</v>
      </c>
      <c r="BF1623" s="7">
        <v>1867000000</v>
      </c>
      <c r="BG1623" s="7">
        <v>0</v>
      </c>
      <c r="BH1623" s="6">
        <v>0</v>
      </c>
      <c r="BI1623" s="7">
        <v>6917009003</v>
      </c>
      <c r="BJ1623" s="7">
        <v>4910775866</v>
      </c>
      <c r="BK1623" s="6">
        <v>71</v>
      </c>
      <c r="BL1623" s="5" t="s">
        <v>3045</v>
      </c>
      <c r="BM1623" s="3">
        <f t="shared" si="260"/>
        <v>0</v>
      </c>
      <c r="BN1623" s="3">
        <f t="shared" si="261"/>
        <v>0</v>
      </c>
      <c r="BO1623" s="3">
        <f t="shared" si="262"/>
        <v>2007.036265</v>
      </c>
      <c r="BP1623" s="3">
        <f t="shared" si="263"/>
        <v>2006.749145</v>
      </c>
      <c r="BQ1623" s="3">
        <f t="shared" si="264"/>
        <v>1833.644247</v>
      </c>
      <c r="BR1623" s="3">
        <f t="shared" si="265"/>
        <v>1828.181362</v>
      </c>
      <c r="BS1623" s="3">
        <f t="shared" si="266"/>
        <v>1209.328491</v>
      </c>
      <c r="BT1623" s="3">
        <f t="shared" si="267"/>
        <v>1075.8453589999999</v>
      </c>
      <c r="BU1623" s="3">
        <f t="shared" si="268"/>
        <v>1867</v>
      </c>
      <c r="BV1623" s="3">
        <f t="shared" si="269"/>
        <v>0</v>
      </c>
    </row>
    <row r="1624" spans="1:74" x14ac:dyDescent="0.25">
      <c r="A1624" s="4">
        <v>16</v>
      </c>
      <c r="B1624" s="5" t="s">
        <v>60</v>
      </c>
      <c r="C1624" s="5" t="s">
        <v>61</v>
      </c>
      <c r="D1624" s="5">
        <v>2023</v>
      </c>
      <c r="E1624" s="5" t="s">
        <v>62</v>
      </c>
      <c r="F1624" s="5" t="s">
        <v>63</v>
      </c>
      <c r="G1624" s="5">
        <v>2</v>
      </c>
      <c r="H1624" s="5" t="s">
        <v>64</v>
      </c>
      <c r="I1624" s="5" t="s">
        <v>3825</v>
      </c>
      <c r="J1624" s="5" t="s">
        <v>3030</v>
      </c>
      <c r="K1624" s="5" t="s">
        <v>3031</v>
      </c>
      <c r="L1624" s="5" t="s">
        <v>4293</v>
      </c>
      <c r="M1624" s="5" t="s">
        <v>259</v>
      </c>
      <c r="N1624" s="5" t="s">
        <v>3841</v>
      </c>
      <c r="O1624" s="5" t="s">
        <v>68</v>
      </c>
      <c r="P1624" s="5" t="s">
        <v>3848</v>
      </c>
      <c r="Q1624" s="5" t="s">
        <v>152</v>
      </c>
      <c r="R1624" s="5" t="s">
        <v>4186</v>
      </c>
      <c r="S1624" s="5" t="s">
        <v>3046</v>
      </c>
      <c r="T1624" s="5">
        <v>44</v>
      </c>
      <c r="U1624" s="5">
        <v>1</v>
      </c>
      <c r="V1624" s="5" t="s">
        <v>3047</v>
      </c>
      <c r="W1624" s="5">
        <v>1</v>
      </c>
      <c r="X1624" s="5" t="s">
        <v>72</v>
      </c>
      <c r="Y1624" s="5">
        <v>1</v>
      </c>
      <c r="Z1624" s="5" t="s">
        <v>73</v>
      </c>
      <c r="AA1624" s="5">
        <v>1</v>
      </c>
      <c r="AB1624" s="6">
        <v>20</v>
      </c>
      <c r="AC1624" s="6">
        <v>20</v>
      </c>
      <c r="AD1624" s="6">
        <v>100</v>
      </c>
      <c r="AE1624" s="6">
        <v>30</v>
      </c>
      <c r="AF1624" s="6">
        <v>30</v>
      </c>
      <c r="AG1624" s="6">
        <v>100</v>
      </c>
      <c r="AH1624" s="6">
        <v>50</v>
      </c>
      <c r="AI1624" s="6">
        <v>50</v>
      </c>
      <c r="AJ1624" s="6">
        <v>100</v>
      </c>
      <c r="AK1624" s="6">
        <v>0</v>
      </c>
      <c r="AL1624" s="6">
        <v>0</v>
      </c>
      <c r="AM1624" s="6">
        <v>0</v>
      </c>
      <c r="AN1624" s="6">
        <v>0</v>
      </c>
      <c r="AO1624" s="6">
        <v>0</v>
      </c>
      <c r="AP1624" s="6">
        <v>0</v>
      </c>
      <c r="AQ1624" s="6">
        <v>100</v>
      </c>
      <c r="AR1624" s="6">
        <v>100</v>
      </c>
      <c r="AS1624" s="6">
        <v>100</v>
      </c>
      <c r="AT1624" s="7">
        <v>57175291</v>
      </c>
      <c r="AU1624" s="7">
        <v>57062918</v>
      </c>
      <c r="AV1624" s="6">
        <v>99.79</v>
      </c>
      <c r="AW1624" s="7">
        <v>152462287</v>
      </c>
      <c r="AX1624" s="7">
        <v>152462287</v>
      </c>
      <c r="AY1624" s="6">
        <v>100</v>
      </c>
      <c r="AZ1624" s="7">
        <v>19256668</v>
      </c>
      <c r="BA1624" s="7">
        <v>19256667</v>
      </c>
      <c r="BB1624" s="6">
        <v>100</v>
      </c>
      <c r="BC1624" s="7">
        <v>0</v>
      </c>
      <c r="BD1624" s="7">
        <v>0</v>
      </c>
      <c r="BE1624" s="6">
        <v>0</v>
      </c>
      <c r="BF1624" s="7">
        <v>0</v>
      </c>
      <c r="BG1624" s="7">
        <v>0</v>
      </c>
      <c r="BH1624" s="6">
        <v>0</v>
      </c>
      <c r="BI1624" s="7">
        <v>228894246</v>
      </c>
      <c r="BJ1624" s="7">
        <v>228781872</v>
      </c>
      <c r="BK1624" s="6">
        <v>99.95</v>
      </c>
      <c r="BL1624" s="5"/>
      <c r="BM1624" s="3">
        <f t="shared" si="260"/>
        <v>57.175291000000001</v>
      </c>
      <c r="BN1624" s="3">
        <f t="shared" si="261"/>
        <v>57.062918000000003</v>
      </c>
      <c r="BO1624" s="3">
        <f t="shared" si="262"/>
        <v>152.462287</v>
      </c>
      <c r="BP1624" s="3">
        <f t="shared" si="263"/>
        <v>152.462287</v>
      </c>
      <c r="BQ1624" s="3">
        <f t="shared" si="264"/>
        <v>19.256668000000001</v>
      </c>
      <c r="BR1624" s="3">
        <f t="shared" si="265"/>
        <v>19.256667</v>
      </c>
      <c r="BS1624" s="3">
        <f t="shared" si="266"/>
        <v>0</v>
      </c>
      <c r="BT1624" s="3">
        <f t="shared" si="267"/>
        <v>0</v>
      </c>
      <c r="BU1624" s="3">
        <f t="shared" si="268"/>
        <v>0</v>
      </c>
      <c r="BV1624" s="3">
        <f t="shared" si="269"/>
        <v>0</v>
      </c>
    </row>
    <row r="1625" spans="1:74" x14ac:dyDescent="0.25">
      <c r="A1625" s="4">
        <v>16</v>
      </c>
      <c r="B1625" s="5" t="s">
        <v>60</v>
      </c>
      <c r="C1625" s="5" t="s">
        <v>61</v>
      </c>
      <c r="D1625" s="5">
        <v>2023</v>
      </c>
      <c r="E1625" s="5" t="s">
        <v>62</v>
      </c>
      <c r="F1625" s="5" t="s">
        <v>63</v>
      </c>
      <c r="G1625" s="5">
        <v>2</v>
      </c>
      <c r="H1625" s="5" t="s">
        <v>64</v>
      </c>
      <c r="I1625" s="5" t="s">
        <v>3825</v>
      </c>
      <c r="J1625" s="5" t="s">
        <v>3030</v>
      </c>
      <c r="K1625" s="5" t="s">
        <v>3031</v>
      </c>
      <c r="L1625" s="5" t="s">
        <v>4293</v>
      </c>
      <c r="M1625" s="5" t="s">
        <v>259</v>
      </c>
      <c r="N1625" s="5" t="s">
        <v>3841</v>
      </c>
      <c r="O1625" s="5" t="s">
        <v>68</v>
      </c>
      <c r="P1625" s="5" t="s">
        <v>3848</v>
      </c>
      <c r="Q1625" s="5" t="s">
        <v>152</v>
      </c>
      <c r="R1625" s="5" t="s">
        <v>4186</v>
      </c>
      <c r="S1625" s="5" t="s">
        <v>3046</v>
      </c>
      <c r="T1625" s="5">
        <v>44</v>
      </c>
      <c r="U1625" s="5">
        <v>2</v>
      </c>
      <c r="V1625" s="5" t="s">
        <v>3048</v>
      </c>
      <c r="W1625" s="5">
        <v>1</v>
      </c>
      <c r="X1625" s="5" t="s">
        <v>72</v>
      </c>
      <c r="Y1625" s="5">
        <v>3</v>
      </c>
      <c r="Z1625" s="5" t="s">
        <v>92</v>
      </c>
      <c r="AA1625" s="5">
        <v>1</v>
      </c>
      <c r="AB1625" s="6">
        <v>10</v>
      </c>
      <c r="AC1625" s="6">
        <v>10</v>
      </c>
      <c r="AD1625" s="6">
        <v>100</v>
      </c>
      <c r="AE1625" s="6">
        <v>20</v>
      </c>
      <c r="AF1625" s="6">
        <v>20</v>
      </c>
      <c r="AG1625" s="6">
        <v>100</v>
      </c>
      <c r="AH1625" s="6">
        <v>70</v>
      </c>
      <c r="AI1625" s="6">
        <v>70</v>
      </c>
      <c r="AJ1625" s="6">
        <v>100</v>
      </c>
      <c r="AK1625" s="6">
        <v>0</v>
      </c>
      <c r="AL1625" s="6">
        <v>0</v>
      </c>
      <c r="AM1625" s="6">
        <v>0</v>
      </c>
      <c r="AN1625" s="6">
        <v>0</v>
      </c>
      <c r="AO1625" s="6">
        <v>0</v>
      </c>
      <c r="AP1625" s="6">
        <v>0</v>
      </c>
      <c r="AQ1625" s="6">
        <v>100</v>
      </c>
      <c r="AR1625" s="6">
        <v>100</v>
      </c>
      <c r="AS1625" s="6">
        <v>100</v>
      </c>
      <c r="AT1625" s="7">
        <v>70106667</v>
      </c>
      <c r="AU1625" s="7">
        <v>70106667</v>
      </c>
      <c r="AV1625" s="6">
        <v>100</v>
      </c>
      <c r="AW1625" s="7">
        <v>152596667</v>
      </c>
      <c r="AX1625" s="7">
        <v>152596667</v>
      </c>
      <c r="AY1625" s="6">
        <v>100</v>
      </c>
      <c r="AZ1625" s="7">
        <v>80000000</v>
      </c>
      <c r="BA1625" s="7">
        <v>80000000</v>
      </c>
      <c r="BB1625" s="6">
        <v>100</v>
      </c>
      <c r="BC1625" s="7">
        <v>0</v>
      </c>
      <c r="BD1625" s="7">
        <v>0</v>
      </c>
      <c r="BE1625" s="6">
        <v>0</v>
      </c>
      <c r="BF1625" s="7">
        <v>0</v>
      </c>
      <c r="BG1625" s="7">
        <v>0</v>
      </c>
      <c r="BH1625" s="6">
        <v>0</v>
      </c>
      <c r="BI1625" s="7">
        <v>302703334</v>
      </c>
      <c r="BJ1625" s="7">
        <v>302703334</v>
      </c>
      <c r="BK1625" s="6">
        <v>100</v>
      </c>
      <c r="BL1625" s="5"/>
      <c r="BM1625" s="3">
        <f t="shared" si="260"/>
        <v>70.106667000000002</v>
      </c>
      <c r="BN1625" s="3">
        <f t="shared" si="261"/>
        <v>70.106667000000002</v>
      </c>
      <c r="BO1625" s="3">
        <f t="shared" si="262"/>
        <v>152.596667</v>
      </c>
      <c r="BP1625" s="3">
        <f t="shared" si="263"/>
        <v>152.596667</v>
      </c>
      <c r="BQ1625" s="3">
        <f t="shared" si="264"/>
        <v>80</v>
      </c>
      <c r="BR1625" s="3">
        <f t="shared" si="265"/>
        <v>80</v>
      </c>
      <c r="BS1625" s="3">
        <f t="shared" si="266"/>
        <v>0</v>
      </c>
      <c r="BT1625" s="3">
        <f t="shared" si="267"/>
        <v>0</v>
      </c>
      <c r="BU1625" s="3">
        <f t="shared" si="268"/>
        <v>0</v>
      </c>
      <c r="BV1625" s="3">
        <f t="shared" si="269"/>
        <v>0</v>
      </c>
    </row>
    <row r="1626" spans="1:74" x14ac:dyDescent="0.25">
      <c r="A1626" s="4">
        <v>16</v>
      </c>
      <c r="B1626" s="5" t="s">
        <v>60</v>
      </c>
      <c r="C1626" s="5" t="s">
        <v>61</v>
      </c>
      <c r="D1626" s="5">
        <v>2023</v>
      </c>
      <c r="E1626" s="5" t="s">
        <v>62</v>
      </c>
      <c r="F1626" s="5" t="s">
        <v>63</v>
      </c>
      <c r="G1626" s="5">
        <v>2</v>
      </c>
      <c r="H1626" s="5" t="s">
        <v>64</v>
      </c>
      <c r="I1626" s="5" t="s">
        <v>3825</v>
      </c>
      <c r="J1626" s="5" t="s">
        <v>3030</v>
      </c>
      <c r="K1626" s="5" t="s">
        <v>3031</v>
      </c>
      <c r="L1626" s="5" t="s">
        <v>4293</v>
      </c>
      <c r="M1626" s="5" t="s">
        <v>259</v>
      </c>
      <c r="N1626" s="5" t="s">
        <v>3841</v>
      </c>
      <c r="O1626" s="5" t="s">
        <v>68</v>
      </c>
      <c r="P1626" s="5" t="s">
        <v>3848</v>
      </c>
      <c r="Q1626" s="5" t="s">
        <v>152</v>
      </c>
      <c r="R1626" s="5" t="s">
        <v>4186</v>
      </c>
      <c r="S1626" s="5" t="s">
        <v>3046</v>
      </c>
      <c r="T1626" s="5">
        <v>44</v>
      </c>
      <c r="U1626" s="5">
        <v>3</v>
      </c>
      <c r="V1626" s="5" t="s">
        <v>3049</v>
      </c>
      <c r="W1626" s="5">
        <v>1</v>
      </c>
      <c r="X1626" s="5" t="s">
        <v>72</v>
      </c>
      <c r="Y1626" s="5">
        <v>4</v>
      </c>
      <c r="Z1626" s="5" t="s">
        <v>347</v>
      </c>
      <c r="AA1626" s="5">
        <v>1</v>
      </c>
      <c r="AB1626" s="6">
        <v>711</v>
      </c>
      <c r="AC1626" s="6">
        <v>711</v>
      </c>
      <c r="AD1626" s="6">
        <v>100</v>
      </c>
      <c r="AE1626" s="6">
        <v>0</v>
      </c>
      <c r="AF1626" s="6">
        <v>0</v>
      </c>
      <c r="AG1626" s="6">
        <v>0</v>
      </c>
      <c r="AH1626" s="6">
        <v>0</v>
      </c>
      <c r="AI1626" s="6">
        <v>0</v>
      </c>
      <c r="AJ1626" s="6">
        <v>0</v>
      </c>
      <c r="AK1626" s="6">
        <v>0</v>
      </c>
      <c r="AL1626" s="6">
        <v>0</v>
      </c>
      <c r="AM1626" s="6">
        <v>0</v>
      </c>
      <c r="AN1626" s="6">
        <v>0</v>
      </c>
      <c r="AO1626" s="6">
        <v>0</v>
      </c>
      <c r="AP1626" s="6">
        <v>0</v>
      </c>
      <c r="AQ1626" s="6">
        <v>711</v>
      </c>
      <c r="AR1626" s="6">
        <v>711</v>
      </c>
      <c r="AS1626" s="6">
        <v>100</v>
      </c>
      <c r="AT1626" s="7">
        <v>2153753042</v>
      </c>
      <c r="AU1626" s="7">
        <v>2134667021</v>
      </c>
      <c r="AV1626" s="6">
        <v>99.11</v>
      </c>
      <c r="AW1626" s="7">
        <v>0</v>
      </c>
      <c r="AX1626" s="7">
        <v>0</v>
      </c>
      <c r="AY1626" s="6">
        <v>0</v>
      </c>
      <c r="AZ1626" s="7">
        <v>0</v>
      </c>
      <c r="BA1626" s="7">
        <v>0</v>
      </c>
      <c r="BB1626" s="6">
        <v>0</v>
      </c>
      <c r="BC1626" s="7">
        <v>0</v>
      </c>
      <c r="BD1626" s="7">
        <v>0</v>
      </c>
      <c r="BE1626" s="6">
        <v>0</v>
      </c>
      <c r="BF1626" s="7">
        <v>0</v>
      </c>
      <c r="BG1626" s="7">
        <v>0</v>
      </c>
      <c r="BH1626" s="6">
        <v>0</v>
      </c>
      <c r="BI1626" s="7">
        <v>2153753042</v>
      </c>
      <c r="BJ1626" s="7">
        <v>2134667021</v>
      </c>
      <c r="BK1626" s="6">
        <v>99.11</v>
      </c>
      <c r="BL1626" s="5"/>
      <c r="BM1626" s="3">
        <f t="shared" si="260"/>
        <v>2153.7530419999998</v>
      </c>
      <c r="BN1626" s="3">
        <f t="shared" si="261"/>
        <v>2134.6670210000002</v>
      </c>
      <c r="BO1626" s="3">
        <f t="shared" si="262"/>
        <v>0</v>
      </c>
      <c r="BP1626" s="3">
        <f t="shared" si="263"/>
        <v>0</v>
      </c>
      <c r="BQ1626" s="3">
        <f t="shared" si="264"/>
        <v>0</v>
      </c>
      <c r="BR1626" s="3">
        <f t="shared" si="265"/>
        <v>0</v>
      </c>
      <c r="BS1626" s="3">
        <f t="shared" si="266"/>
        <v>0</v>
      </c>
      <c r="BT1626" s="3">
        <f t="shared" si="267"/>
        <v>0</v>
      </c>
      <c r="BU1626" s="3">
        <f t="shared" si="268"/>
        <v>0</v>
      </c>
      <c r="BV1626" s="3">
        <f t="shared" si="269"/>
        <v>0</v>
      </c>
    </row>
    <row r="1627" spans="1:74" x14ac:dyDescent="0.25">
      <c r="A1627" s="4">
        <v>16</v>
      </c>
      <c r="B1627" s="5" t="s">
        <v>60</v>
      </c>
      <c r="C1627" s="5" t="s">
        <v>61</v>
      </c>
      <c r="D1627" s="5">
        <v>2023</v>
      </c>
      <c r="E1627" s="5" t="s">
        <v>62</v>
      </c>
      <c r="F1627" s="5" t="s">
        <v>63</v>
      </c>
      <c r="G1627" s="5">
        <v>2</v>
      </c>
      <c r="H1627" s="5" t="s">
        <v>64</v>
      </c>
      <c r="I1627" s="5" t="s">
        <v>3825</v>
      </c>
      <c r="J1627" s="5" t="s">
        <v>3030</v>
      </c>
      <c r="K1627" s="5" t="s">
        <v>3031</v>
      </c>
      <c r="L1627" s="5" t="s">
        <v>4293</v>
      </c>
      <c r="M1627" s="5" t="s">
        <v>259</v>
      </c>
      <c r="N1627" s="5" t="s">
        <v>3841</v>
      </c>
      <c r="O1627" s="5" t="s">
        <v>68</v>
      </c>
      <c r="P1627" s="5" t="s">
        <v>3848</v>
      </c>
      <c r="Q1627" s="5" t="s">
        <v>152</v>
      </c>
      <c r="R1627" s="5" t="s">
        <v>4186</v>
      </c>
      <c r="S1627" s="5" t="s">
        <v>3046</v>
      </c>
      <c r="T1627" s="5">
        <v>44</v>
      </c>
      <c r="U1627" s="5">
        <v>4</v>
      </c>
      <c r="V1627" s="5" t="s">
        <v>3050</v>
      </c>
      <c r="W1627" s="5">
        <v>1</v>
      </c>
      <c r="X1627" s="5" t="s">
        <v>72</v>
      </c>
      <c r="Y1627" s="5">
        <v>1</v>
      </c>
      <c r="Z1627" s="5" t="s">
        <v>73</v>
      </c>
      <c r="AA1627" s="5">
        <v>1</v>
      </c>
      <c r="AB1627" s="6">
        <v>0</v>
      </c>
      <c r="AC1627" s="6">
        <v>0</v>
      </c>
      <c r="AD1627" s="6">
        <v>0</v>
      </c>
      <c r="AE1627" s="6">
        <v>2040</v>
      </c>
      <c r="AF1627" s="6">
        <v>1819</v>
      </c>
      <c r="AG1627" s="6">
        <v>89.17</v>
      </c>
      <c r="AH1627" s="6">
        <v>2290</v>
      </c>
      <c r="AI1627" s="6">
        <v>2290</v>
      </c>
      <c r="AJ1627" s="6">
        <v>100</v>
      </c>
      <c r="AK1627" s="6">
        <v>1454</v>
      </c>
      <c r="AL1627" s="6">
        <v>1310</v>
      </c>
      <c r="AM1627" s="6">
        <v>90.1</v>
      </c>
      <c r="AN1627" s="6">
        <v>1640</v>
      </c>
      <c r="AO1627" s="6">
        <v>0</v>
      </c>
      <c r="AP1627" s="6">
        <v>0</v>
      </c>
      <c r="AQ1627" s="6">
        <v>7203</v>
      </c>
      <c r="AR1627" s="6">
        <v>5419</v>
      </c>
      <c r="AS1627" s="6">
        <v>75.23</v>
      </c>
      <c r="AT1627" s="7">
        <v>0</v>
      </c>
      <c r="AU1627" s="7">
        <v>0</v>
      </c>
      <c r="AV1627" s="6">
        <v>0</v>
      </c>
      <c r="AW1627" s="7">
        <v>2526852566</v>
      </c>
      <c r="AX1627" s="7">
        <v>2518811016</v>
      </c>
      <c r="AY1627" s="6">
        <v>99.68</v>
      </c>
      <c r="AZ1627" s="7">
        <v>3211780332</v>
      </c>
      <c r="BA1627" s="7">
        <v>3081619570</v>
      </c>
      <c r="BB1627" s="6">
        <v>95.95</v>
      </c>
      <c r="BC1627" s="7">
        <v>3995267000</v>
      </c>
      <c r="BD1627" s="7">
        <v>2662562119</v>
      </c>
      <c r="BE1627" s="6">
        <v>66.64</v>
      </c>
      <c r="BF1627" s="7">
        <v>2661500000</v>
      </c>
      <c r="BG1627" s="7">
        <v>0</v>
      </c>
      <c r="BH1627" s="6">
        <v>0</v>
      </c>
      <c r="BI1627" s="7">
        <v>12395399898</v>
      </c>
      <c r="BJ1627" s="7">
        <v>8262992705</v>
      </c>
      <c r="BK1627" s="6">
        <v>66.66</v>
      </c>
      <c r="BL1627" s="5" t="s">
        <v>3051</v>
      </c>
      <c r="BM1627" s="3">
        <f t="shared" si="260"/>
        <v>0</v>
      </c>
      <c r="BN1627" s="3">
        <f t="shared" si="261"/>
        <v>0</v>
      </c>
      <c r="BO1627" s="3">
        <f t="shared" si="262"/>
        <v>2526.852566</v>
      </c>
      <c r="BP1627" s="3">
        <f t="shared" si="263"/>
        <v>2518.8110160000001</v>
      </c>
      <c r="BQ1627" s="3">
        <f t="shared" si="264"/>
        <v>3211.7803319999998</v>
      </c>
      <c r="BR1627" s="3">
        <f t="shared" si="265"/>
        <v>3081.6195699999998</v>
      </c>
      <c r="BS1627" s="3">
        <f t="shared" si="266"/>
        <v>3995.2669999999998</v>
      </c>
      <c r="BT1627" s="3">
        <f t="shared" si="267"/>
        <v>2662.5621190000002</v>
      </c>
      <c r="BU1627" s="3">
        <f t="shared" si="268"/>
        <v>2661.5</v>
      </c>
      <c r="BV1627" s="3">
        <f t="shared" si="269"/>
        <v>0</v>
      </c>
    </row>
    <row r="1628" spans="1:74" x14ac:dyDescent="0.25">
      <c r="A1628" s="4">
        <v>16</v>
      </c>
      <c r="B1628" s="5" t="s">
        <v>60</v>
      </c>
      <c r="C1628" s="5" t="s">
        <v>61</v>
      </c>
      <c r="D1628" s="5">
        <v>2023</v>
      </c>
      <c r="E1628" s="5" t="s">
        <v>62</v>
      </c>
      <c r="F1628" s="5" t="s">
        <v>63</v>
      </c>
      <c r="G1628" s="5">
        <v>2</v>
      </c>
      <c r="H1628" s="5" t="s">
        <v>64</v>
      </c>
      <c r="I1628" s="5" t="s">
        <v>3825</v>
      </c>
      <c r="J1628" s="5" t="s">
        <v>3030</v>
      </c>
      <c r="K1628" s="5" t="s">
        <v>3031</v>
      </c>
      <c r="L1628" s="5" t="s">
        <v>4293</v>
      </c>
      <c r="M1628" s="5" t="s">
        <v>259</v>
      </c>
      <c r="N1628" s="5" t="s">
        <v>3841</v>
      </c>
      <c r="O1628" s="5" t="s">
        <v>68</v>
      </c>
      <c r="P1628" s="5" t="s">
        <v>3848</v>
      </c>
      <c r="Q1628" s="5" t="s">
        <v>152</v>
      </c>
      <c r="R1628" s="5" t="s">
        <v>4187</v>
      </c>
      <c r="S1628" s="5" t="s">
        <v>3052</v>
      </c>
      <c r="T1628" s="5">
        <v>33</v>
      </c>
      <c r="U1628" s="5">
        <v>1</v>
      </c>
      <c r="V1628" s="5" t="s">
        <v>3053</v>
      </c>
      <c r="W1628" s="5">
        <v>1</v>
      </c>
      <c r="X1628" s="5" t="s">
        <v>72</v>
      </c>
      <c r="Y1628" s="5">
        <v>1</v>
      </c>
      <c r="Z1628" s="5" t="s">
        <v>73</v>
      </c>
      <c r="AA1628" s="5">
        <v>1</v>
      </c>
      <c r="AB1628" s="6">
        <v>5</v>
      </c>
      <c r="AC1628" s="6">
        <v>5</v>
      </c>
      <c r="AD1628" s="6">
        <v>100</v>
      </c>
      <c r="AE1628" s="6">
        <v>30</v>
      </c>
      <c r="AF1628" s="6">
        <v>30</v>
      </c>
      <c r="AG1628" s="6">
        <v>100</v>
      </c>
      <c r="AH1628" s="6">
        <v>30</v>
      </c>
      <c r="AI1628" s="6">
        <v>30</v>
      </c>
      <c r="AJ1628" s="6">
        <v>100</v>
      </c>
      <c r="AK1628" s="6">
        <v>30</v>
      </c>
      <c r="AL1628" s="6">
        <v>24</v>
      </c>
      <c r="AM1628" s="6">
        <v>80</v>
      </c>
      <c r="AN1628" s="6">
        <v>5</v>
      </c>
      <c r="AO1628" s="6">
        <v>0</v>
      </c>
      <c r="AP1628" s="6">
        <v>0</v>
      </c>
      <c r="AQ1628" s="6">
        <v>100</v>
      </c>
      <c r="AR1628" s="6">
        <v>89</v>
      </c>
      <c r="AS1628" s="6">
        <v>89</v>
      </c>
      <c r="AT1628" s="7">
        <v>73750000</v>
      </c>
      <c r="AU1628" s="7">
        <v>73750000</v>
      </c>
      <c r="AV1628" s="6">
        <v>100</v>
      </c>
      <c r="AW1628" s="7">
        <v>246793333</v>
      </c>
      <c r="AX1628" s="7">
        <v>241960000</v>
      </c>
      <c r="AY1628" s="6">
        <v>98.04</v>
      </c>
      <c r="AZ1628" s="7">
        <v>455055000</v>
      </c>
      <c r="BA1628" s="7">
        <v>455055000</v>
      </c>
      <c r="BB1628" s="6">
        <v>100</v>
      </c>
      <c r="BC1628" s="7">
        <v>337453000</v>
      </c>
      <c r="BD1628" s="7">
        <v>268715000</v>
      </c>
      <c r="BE1628" s="6">
        <v>79.63</v>
      </c>
      <c r="BF1628" s="7">
        <v>434800000</v>
      </c>
      <c r="BG1628" s="7">
        <v>0</v>
      </c>
      <c r="BH1628" s="6">
        <v>0</v>
      </c>
      <c r="BI1628" s="7">
        <v>1547851333</v>
      </c>
      <c r="BJ1628" s="7">
        <v>1039480000</v>
      </c>
      <c r="BK1628" s="6">
        <v>67.16</v>
      </c>
      <c r="BL1628" s="5" t="s">
        <v>3054</v>
      </c>
      <c r="BM1628" s="3">
        <f t="shared" si="260"/>
        <v>73.75</v>
      </c>
      <c r="BN1628" s="3">
        <f t="shared" si="261"/>
        <v>73.75</v>
      </c>
      <c r="BO1628" s="3">
        <f t="shared" si="262"/>
        <v>246.79333299999999</v>
      </c>
      <c r="BP1628" s="3">
        <f t="shared" si="263"/>
        <v>241.96</v>
      </c>
      <c r="BQ1628" s="3">
        <f t="shared" si="264"/>
        <v>455.05500000000001</v>
      </c>
      <c r="BR1628" s="3">
        <f t="shared" si="265"/>
        <v>455.05500000000001</v>
      </c>
      <c r="BS1628" s="3">
        <f t="shared" si="266"/>
        <v>337.45299999999997</v>
      </c>
      <c r="BT1628" s="3">
        <f t="shared" si="267"/>
        <v>268.71499999999997</v>
      </c>
      <c r="BU1628" s="3">
        <f t="shared" si="268"/>
        <v>434.8</v>
      </c>
      <c r="BV1628" s="3">
        <f t="shared" si="269"/>
        <v>0</v>
      </c>
    </row>
    <row r="1629" spans="1:74" x14ac:dyDescent="0.25">
      <c r="A1629" s="4">
        <v>16</v>
      </c>
      <c r="B1629" s="5" t="s">
        <v>60</v>
      </c>
      <c r="C1629" s="5" t="s">
        <v>61</v>
      </c>
      <c r="D1629" s="5">
        <v>2023</v>
      </c>
      <c r="E1629" s="5" t="s">
        <v>62</v>
      </c>
      <c r="F1629" s="5" t="s">
        <v>63</v>
      </c>
      <c r="G1629" s="5">
        <v>2</v>
      </c>
      <c r="H1629" s="5" t="s">
        <v>64</v>
      </c>
      <c r="I1629" s="5" t="s">
        <v>3825</v>
      </c>
      <c r="J1629" s="5" t="s">
        <v>3030</v>
      </c>
      <c r="K1629" s="5" t="s">
        <v>3031</v>
      </c>
      <c r="L1629" s="5" t="s">
        <v>4293</v>
      </c>
      <c r="M1629" s="5" t="s">
        <v>259</v>
      </c>
      <c r="N1629" s="5" t="s">
        <v>3841</v>
      </c>
      <c r="O1629" s="5" t="s">
        <v>68</v>
      </c>
      <c r="P1629" s="5" t="s">
        <v>3848</v>
      </c>
      <c r="Q1629" s="5" t="s">
        <v>152</v>
      </c>
      <c r="R1629" s="5" t="s">
        <v>4187</v>
      </c>
      <c r="S1629" s="5" t="s">
        <v>3052</v>
      </c>
      <c r="T1629" s="5">
        <v>33</v>
      </c>
      <c r="U1629" s="5">
        <v>2</v>
      </c>
      <c r="V1629" s="5" t="s">
        <v>3055</v>
      </c>
      <c r="W1629" s="5">
        <v>1</v>
      </c>
      <c r="X1629" s="5" t="s">
        <v>72</v>
      </c>
      <c r="Y1629" s="5">
        <v>1</v>
      </c>
      <c r="Z1629" s="5" t="s">
        <v>73</v>
      </c>
      <c r="AA1629" s="5">
        <v>1</v>
      </c>
      <c r="AB1629" s="6">
        <v>5</v>
      </c>
      <c r="AC1629" s="6">
        <v>5</v>
      </c>
      <c r="AD1629" s="6">
        <v>100</v>
      </c>
      <c r="AE1629" s="6">
        <v>40</v>
      </c>
      <c r="AF1629" s="6">
        <v>40</v>
      </c>
      <c r="AG1629" s="6">
        <v>100</v>
      </c>
      <c r="AH1629" s="6">
        <v>55</v>
      </c>
      <c r="AI1629" s="6">
        <v>55</v>
      </c>
      <c r="AJ1629" s="6">
        <v>100</v>
      </c>
      <c r="AK1629" s="6">
        <v>0</v>
      </c>
      <c r="AL1629" s="6">
        <v>0</v>
      </c>
      <c r="AM1629" s="6">
        <v>0</v>
      </c>
      <c r="AN1629" s="6">
        <v>0</v>
      </c>
      <c r="AO1629" s="6">
        <v>0</v>
      </c>
      <c r="AP1629" s="6">
        <v>0</v>
      </c>
      <c r="AQ1629" s="6">
        <v>100</v>
      </c>
      <c r="AR1629" s="6">
        <v>100</v>
      </c>
      <c r="AS1629" s="6">
        <v>100</v>
      </c>
      <c r="AT1629" s="7">
        <v>47697600</v>
      </c>
      <c r="AU1629" s="7">
        <v>47697600</v>
      </c>
      <c r="AV1629" s="6">
        <v>100</v>
      </c>
      <c r="AW1629" s="7">
        <v>192782038</v>
      </c>
      <c r="AX1629" s="7">
        <v>188403384</v>
      </c>
      <c r="AY1629" s="6">
        <v>97.73</v>
      </c>
      <c r="AZ1629" s="7">
        <v>202488934</v>
      </c>
      <c r="BA1629" s="7">
        <v>202317768</v>
      </c>
      <c r="BB1629" s="6">
        <v>99.92</v>
      </c>
      <c r="BC1629" s="7">
        <v>0</v>
      </c>
      <c r="BD1629" s="7">
        <v>0</v>
      </c>
      <c r="BE1629" s="6">
        <v>0</v>
      </c>
      <c r="BF1629" s="7">
        <v>0</v>
      </c>
      <c r="BG1629" s="7">
        <v>0</v>
      </c>
      <c r="BH1629" s="6">
        <v>0</v>
      </c>
      <c r="BI1629" s="7">
        <v>442968572</v>
      </c>
      <c r="BJ1629" s="7">
        <v>438418752</v>
      </c>
      <c r="BK1629" s="6">
        <v>98.97</v>
      </c>
      <c r="BL1629" s="5"/>
      <c r="BM1629" s="3">
        <f t="shared" si="260"/>
        <v>47.697600000000001</v>
      </c>
      <c r="BN1629" s="3">
        <f t="shared" si="261"/>
        <v>47.697600000000001</v>
      </c>
      <c r="BO1629" s="3">
        <f t="shared" si="262"/>
        <v>192.782038</v>
      </c>
      <c r="BP1629" s="3">
        <f t="shared" si="263"/>
        <v>188.40338399999999</v>
      </c>
      <c r="BQ1629" s="3">
        <f t="shared" si="264"/>
        <v>202.488934</v>
      </c>
      <c r="BR1629" s="3">
        <f t="shared" si="265"/>
        <v>202.317768</v>
      </c>
      <c r="BS1629" s="3">
        <f t="shared" si="266"/>
        <v>0</v>
      </c>
      <c r="BT1629" s="3">
        <f t="shared" si="267"/>
        <v>0</v>
      </c>
      <c r="BU1629" s="3">
        <f t="shared" si="268"/>
        <v>0</v>
      </c>
      <c r="BV1629" s="3">
        <f t="shared" si="269"/>
        <v>0</v>
      </c>
    </row>
    <row r="1630" spans="1:74" x14ac:dyDescent="0.25">
      <c r="A1630" s="4">
        <v>16</v>
      </c>
      <c r="B1630" s="5" t="s">
        <v>60</v>
      </c>
      <c r="C1630" s="5" t="s">
        <v>61</v>
      </c>
      <c r="D1630" s="5">
        <v>2023</v>
      </c>
      <c r="E1630" s="5" t="s">
        <v>62</v>
      </c>
      <c r="F1630" s="5" t="s">
        <v>63</v>
      </c>
      <c r="G1630" s="5">
        <v>2</v>
      </c>
      <c r="H1630" s="5" t="s">
        <v>64</v>
      </c>
      <c r="I1630" s="5" t="s">
        <v>3825</v>
      </c>
      <c r="J1630" s="5" t="s">
        <v>3030</v>
      </c>
      <c r="K1630" s="5" t="s">
        <v>3031</v>
      </c>
      <c r="L1630" s="5" t="s">
        <v>4293</v>
      </c>
      <c r="M1630" s="5" t="s">
        <v>259</v>
      </c>
      <c r="N1630" s="5" t="s">
        <v>3841</v>
      </c>
      <c r="O1630" s="5" t="s">
        <v>68</v>
      </c>
      <c r="P1630" s="5" t="s">
        <v>3848</v>
      </c>
      <c r="Q1630" s="5" t="s">
        <v>152</v>
      </c>
      <c r="R1630" s="5" t="s">
        <v>4187</v>
      </c>
      <c r="S1630" s="5" t="s">
        <v>3052</v>
      </c>
      <c r="T1630" s="5">
        <v>33</v>
      </c>
      <c r="U1630" s="5">
        <v>3</v>
      </c>
      <c r="V1630" s="5" t="s">
        <v>3056</v>
      </c>
      <c r="W1630" s="5">
        <v>1</v>
      </c>
      <c r="X1630" s="5" t="s">
        <v>72</v>
      </c>
      <c r="Y1630" s="5">
        <v>1</v>
      </c>
      <c r="Z1630" s="5" t="s">
        <v>73</v>
      </c>
      <c r="AA1630" s="5">
        <v>1</v>
      </c>
      <c r="AB1630" s="6">
        <v>65</v>
      </c>
      <c r="AC1630" s="6">
        <v>65</v>
      </c>
      <c r="AD1630" s="6">
        <v>100</v>
      </c>
      <c r="AE1630" s="6">
        <v>138</v>
      </c>
      <c r="AF1630" s="6">
        <v>138</v>
      </c>
      <c r="AG1630" s="6">
        <v>100</v>
      </c>
      <c r="AH1630" s="6">
        <v>347</v>
      </c>
      <c r="AI1630" s="6">
        <v>262</v>
      </c>
      <c r="AJ1630" s="6">
        <v>75.5</v>
      </c>
      <c r="AK1630" s="6">
        <v>441</v>
      </c>
      <c r="AL1630" s="6">
        <v>264</v>
      </c>
      <c r="AM1630" s="6">
        <v>59.86</v>
      </c>
      <c r="AN1630" s="6">
        <v>122</v>
      </c>
      <c r="AO1630" s="6">
        <v>0</v>
      </c>
      <c r="AP1630" s="6">
        <v>0</v>
      </c>
      <c r="AQ1630" s="6">
        <v>1028</v>
      </c>
      <c r="AR1630" s="6">
        <v>729</v>
      </c>
      <c r="AS1630" s="6">
        <v>70.91</v>
      </c>
      <c r="AT1630" s="7">
        <v>2116928400</v>
      </c>
      <c r="AU1630" s="7">
        <v>2084467421</v>
      </c>
      <c r="AV1630" s="6">
        <v>98.47</v>
      </c>
      <c r="AW1630" s="7">
        <v>3013424629</v>
      </c>
      <c r="AX1630" s="7">
        <v>3000720619</v>
      </c>
      <c r="AY1630" s="6">
        <v>99.58</v>
      </c>
      <c r="AZ1630" s="7">
        <v>4650104066</v>
      </c>
      <c r="BA1630" s="7">
        <v>4049480395</v>
      </c>
      <c r="BB1630" s="6">
        <v>87.08</v>
      </c>
      <c r="BC1630" s="7">
        <v>4827748996</v>
      </c>
      <c r="BD1630" s="7">
        <v>3361544486</v>
      </c>
      <c r="BE1630" s="6">
        <v>69.63</v>
      </c>
      <c r="BF1630" s="7">
        <v>3876645000</v>
      </c>
      <c r="BG1630" s="7">
        <v>0</v>
      </c>
      <c r="BH1630" s="6">
        <v>0</v>
      </c>
      <c r="BI1630" s="7">
        <v>18484851091</v>
      </c>
      <c r="BJ1630" s="7">
        <v>12496212921</v>
      </c>
      <c r="BK1630" s="6">
        <v>67.599999999999994</v>
      </c>
      <c r="BL1630" s="5" t="s">
        <v>3057</v>
      </c>
      <c r="BM1630" s="3">
        <f t="shared" si="260"/>
        <v>2116.9283999999998</v>
      </c>
      <c r="BN1630" s="3">
        <f t="shared" si="261"/>
        <v>2084.4674209999998</v>
      </c>
      <c r="BO1630" s="3">
        <f t="shared" si="262"/>
        <v>3013.4246290000001</v>
      </c>
      <c r="BP1630" s="3">
        <f t="shared" si="263"/>
        <v>3000.7206190000002</v>
      </c>
      <c r="BQ1630" s="3">
        <f t="shared" si="264"/>
        <v>4650.1040659999999</v>
      </c>
      <c r="BR1630" s="3">
        <f t="shared" si="265"/>
        <v>4049.480395</v>
      </c>
      <c r="BS1630" s="3">
        <f t="shared" si="266"/>
        <v>4827.7489960000003</v>
      </c>
      <c r="BT1630" s="3">
        <f t="shared" si="267"/>
        <v>3361.5444859999998</v>
      </c>
      <c r="BU1630" s="3">
        <f t="shared" si="268"/>
        <v>3876.645</v>
      </c>
      <c r="BV1630" s="3">
        <f t="shared" si="269"/>
        <v>0</v>
      </c>
    </row>
    <row r="1631" spans="1:74" x14ac:dyDescent="0.25">
      <c r="A1631" s="4">
        <v>16</v>
      </c>
      <c r="B1631" s="5" t="s">
        <v>60</v>
      </c>
      <c r="C1631" s="5" t="s">
        <v>61</v>
      </c>
      <c r="D1631" s="5">
        <v>2023</v>
      </c>
      <c r="E1631" s="5" t="s">
        <v>62</v>
      </c>
      <c r="F1631" s="5" t="s">
        <v>63</v>
      </c>
      <c r="G1631" s="5">
        <v>2</v>
      </c>
      <c r="H1631" s="5" t="s">
        <v>64</v>
      </c>
      <c r="I1631" s="5" t="s">
        <v>3825</v>
      </c>
      <c r="J1631" s="5" t="s">
        <v>3030</v>
      </c>
      <c r="K1631" s="5" t="s">
        <v>3031</v>
      </c>
      <c r="L1631" s="5" t="s">
        <v>4293</v>
      </c>
      <c r="M1631" s="5" t="s">
        <v>259</v>
      </c>
      <c r="N1631" s="5" t="s">
        <v>3841</v>
      </c>
      <c r="O1631" s="5" t="s">
        <v>68</v>
      </c>
      <c r="P1631" s="5" t="s">
        <v>3848</v>
      </c>
      <c r="Q1631" s="5" t="s">
        <v>152</v>
      </c>
      <c r="R1631" s="5" t="s">
        <v>4188</v>
      </c>
      <c r="S1631" s="5" t="s">
        <v>3058</v>
      </c>
      <c r="T1631" s="5">
        <v>30</v>
      </c>
      <c r="U1631" s="5">
        <v>1</v>
      </c>
      <c r="V1631" s="5" t="s">
        <v>3059</v>
      </c>
      <c r="W1631" s="5">
        <v>1</v>
      </c>
      <c r="X1631" s="5" t="s">
        <v>72</v>
      </c>
      <c r="Y1631" s="5">
        <v>1</v>
      </c>
      <c r="Z1631" s="5" t="s">
        <v>73</v>
      </c>
      <c r="AA1631" s="5">
        <v>1</v>
      </c>
      <c r="AB1631" s="6">
        <v>28197</v>
      </c>
      <c r="AC1631" s="6">
        <v>29150</v>
      </c>
      <c r="AD1631" s="6">
        <v>103.38</v>
      </c>
      <c r="AE1631" s="6">
        <v>30000</v>
      </c>
      <c r="AF1631" s="6">
        <v>30297</v>
      </c>
      <c r="AG1631" s="6">
        <v>100.99</v>
      </c>
      <c r="AH1631" s="6">
        <v>20639</v>
      </c>
      <c r="AI1631" s="6">
        <v>20648</v>
      </c>
      <c r="AJ1631" s="6">
        <v>100.04</v>
      </c>
      <c r="AK1631" s="6">
        <v>13778</v>
      </c>
      <c r="AL1631" s="6">
        <v>11009</v>
      </c>
      <c r="AM1631" s="6">
        <v>79.900000000000006</v>
      </c>
      <c r="AN1631" s="6">
        <v>7080</v>
      </c>
      <c r="AO1631" s="6">
        <v>0</v>
      </c>
      <c r="AP1631" s="6">
        <v>0</v>
      </c>
      <c r="AQ1631" s="6">
        <v>100000</v>
      </c>
      <c r="AR1631" s="6">
        <v>91104</v>
      </c>
      <c r="AS1631" s="6">
        <v>91.1</v>
      </c>
      <c r="AT1631" s="7">
        <v>2128101186</v>
      </c>
      <c r="AU1631" s="7">
        <v>2121203735</v>
      </c>
      <c r="AV1631" s="6">
        <v>99.68</v>
      </c>
      <c r="AW1631" s="7">
        <v>2640918510</v>
      </c>
      <c r="AX1631" s="7">
        <v>2624865468</v>
      </c>
      <c r="AY1631" s="6">
        <v>99.39</v>
      </c>
      <c r="AZ1631" s="7">
        <v>1761124641</v>
      </c>
      <c r="BA1631" s="7">
        <v>1755533324</v>
      </c>
      <c r="BB1631" s="6">
        <v>99.68</v>
      </c>
      <c r="BC1631" s="7">
        <v>1265809000</v>
      </c>
      <c r="BD1631" s="7">
        <v>1062309978</v>
      </c>
      <c r="BE1631" s="6">
        <v>83.92</v>
      </c>
      <c r="BF1631" s="7">
        <v>1377000000</v>
      </c>
      <c r="BG1631" s="7">
        <v>0</v>
      </c>
      <c r="BH1631" s="6">
        <v>0</v>
      </c>
      <c r="BI1631" s="7">
        <v>9172953337</v>
      </c>
      <c r="BJ1631" s="7">
        <v>7563912505</v>
      </c>
      <c r="BK1631" s="6">
        <v>82.46</v>
      </c>
      <c r="BL1631" s="5" t="s">
        <v>3060</v>
      </c>
      <c r="BM1631" s="3">
        <f t="shared" si="260"/>
        <v>2128.1011859999999</v>
      </c>
      <c r="BN1631" s="3">
        <f t="shared" si="261"/>
        <v>2121.2037350000001</v>
      </c>
      <c r="BO1631" s="3">
        <f t="shared" si="262"/>
        <v>2640.91851</v>
      </c>
      <c r="BP1631" s="3">
        <f t="shared" si="263"/>
        <v>2624.865468</v>
      </c>
      <c r="BQ1631" s="3">
        <f t="shared" si="264"/>
        <v>1761.1246410000001</v>
      </c>
      <c r="BR1631" s="3">
        <f t="shared" si="265"/>
        <v>1755.533324</v>
      </c>
      <c r="BS1631" s="3">
        <f t="shared" si="266"/>
        <v>1265.809</v>
      </c>
      <c r="BT1631" s="3">
        <f t="shared" si="267"/>
        <v>1062.309978</v>
      </c>
      <c r="BU1631" s="3">
        <f t="shared" si="268"/>
        <v>1377</v>
      </c>
      <c r="BV1631" s="3">
        <f t="shared" si="269"/>
        <v>0</v>
      </c>
    </row>
    <row r="1632" spans="1:74" x14ac:dyDescent="0.25">
      <c r="A1632" s="4">
        <v>16</v>
      </c>
      <c r="B1632" s="5" t="s">
        <v>60</v>
      </c>
      <c r="C1632" s="5" t="s">
        <v>61</v>
      </c>
      <c r="D1632" s="5">
        <v>2023</v>
      </c>
      <c r="E1632" s="5" t="s">
        <v>62</v>
      </c>
      <c r="F1632" s="5" t="s">
        <v>63</v>
      </c>
      <c r="G1632" s="5">
        <v>2</v>
      </c>
      <c r="H1632" s="5" t="s">
        <v>64</v>
      </c>
      <c r="I1632" s="5" t="s">
        <v>3825</v>
      </c>
      <c r="J1632" s="5" t="s">
        <v>3030</v>
      </c>
      <c r="K1632" s="5" t="s">
        <v>3031</v>
      </c>
      <c r="L1632" s="5" t="s">
        <v>4293</v>
      </c>
      <c r="M1632" s="5" t="s">
        <v>259</v>
      </c>
      <c r="N1632" s="5" t="s">
        <v>3841</v>
      </c>
      <c r="O1632" s="5" t="s">
        <v>68</v>
      </c>
      <c r="P1632" s="5" t="s">
        <v>3848</v>
      </c>
      <c r="Q1632" s="5" t="s">
        <v>152</v>
      </c>
      <c r="R1632" s="5" t="s">
        <v>4188</v>
      </c>
      <c r="S1632" s="5" t="s">
        <v>3058</v>
      </c>
      <c r="T1632" s="5">
        <v>30</v>
      </c>
      <c r="U1632" s="5">
        <v>2</v>
      </c>
      <c r="V1632" s="5" t="s">
        <v>3061</v>
      </c>
      <c r="W1632" s="5">
        <v>2</v>
      </c>
      <c r="X1632" s="5" t="s">
        <v>76</v>
      </c>
      <c r="Y1632" s="5">
        <v>1</v>
      </c>
      <c r="Z1632" s="5" t="s">
        <v>73</v>
      </c>
      <c r="AA1632" s="5">
        <v>1</v>
      </c>
      <c r="AB1632" s="6">
        <v>100</v>
      </c>
      <c r="AC1632" s="6">
        <v>100</v>
      </c>
      <c r="AD1632" s="6">
        <v>100</v>
      </c>
      <c r="AE1632" s="6">
        <v>100</v>
      </c>
      <c r="AF1632" s="6">
        <v>100</v>
      </c>
      <c r="AG1632" s="6">
        <v>100</v>
      </c>
      <c r="AH1632" s="6">
        <v>100</v>
      </c>
      <c r="AI1632" s="6">
        <v>100</v>
      </c>
      <c r="AJ1632" s="6">
        <v>100</v>
      </c>
      <c r="AK1632" s="6">
        <v>100</v>
      </c>
      <c r="AL1632" s="6">
        <v>81</v>
      </c>
      <c r="AM1632" s="6">
        <v>81</v>
      </c>
      <c r="AN1632" s="6">
        <v>100</v>
      </c>
      <c r="AO1632" s="6">
        <v>0</v>
      </c>
      <c r="AP1632" s="6">
        <v>0</v>
      </c>
      <c r="AQ1632" s="6" t="s">
        <v>77</v>
      </c>
      <c r="AR1632" s="6" t="s">
        <v>77</v>
      </c>
      <c r="AS1632" s="6" t="s">
        <v>77</v>
      </c>
      <c r="AT1632" s="7">
        <v>101943814</v>
      </c>
      <c r="AU1632" s="7">
        <v>101140214</v>
      </c>
      <c r="AV1632" s="6">
        <v>99.22</v>
      </c>
      <c r="AW1632" s="7">
        <v>659081490</v>
      </c>
      <c r="AX1632" s="7">
        <v>641981256</v>
      </c>
      <c r="AY1632" s="6">
        <v>97.41</v>
      </c>
      <c r="AZ1632" s="7">
        <v>658024359</v>
      </c>
      <c r="BA1632" s="7">
        <v>621158935</v>
      </c>
      <c r="BB1632" s="6">
        <v>94.4</v>
      </c>
      <c r="BC1632" s="7">
        <v>603769000</v>
      </c>
      <c r="BD1632" s="7">
        <v>439614443</v>
      </c>
      <c r="BE1632" s="6">
        <v>72.81</v>
      </c>
      <c r="BF1632" s="7">
        <v>492000000</v>
      </c>
      <c r="BG1632" s="7">
        <v>0</v>
      </c>
      <c r="BH1632" s="6">
        <v>0</v>
      </c>
      <c r="BI1632" s="7">
        <v>2514818663</v>
      </c>
      <c r="BJ1632" s="7">
        <v>1803894848</v>
      </c>
      <c r="BK1632" s="6">
        <v>71.73</v>
      </c>
      <c r="BL1632" s="5" t="s">
        <v>3062</v>
      </c>
      <c r="BM1632" s="3">
        <f t="shared" si="260"/>
        <v>101.943814</v>
      </c>
      <c r="BN1632" s="3">
        <f t="shared" si="261"/>
        <v>101.140214</v>
      </c>
      <c r="BO1632" s="3">
        <f t="shared" si="262"/>
        <v>659.08149000000003</v>
      </c>
      <c r="BP1632" s="3">
        <f t="shared" si="263"/>
        <v>641.98125600000003</v>
      </c>
      <c r="BQ1632" s="3">
        <f t="shared" si="264"/>
        <v>658.024359</v>
      </c>
      <c r="BR1632" s="3">
        <f t="shared" si="265"/>
        <v>621.15893500000004</v>
      </c>
      <c r="BS1632" s="3">
        <f t="shared" si="266"/>
        <v>603.76900000000001</v>
      </c>
      <c r="BT1632" s="3">
        <f t="shared" si="267"/>
        <v>439.61444299999999</v>
      </c>
      <c r="BU1632" s="3">
        <f t="shared" si="268"/>
        <v>492</v>
      </c>
      <c r="BV1632" s="3">
        <f t="shared" si="269"/>
        <v>0</v>
      </c>
    </row>
    <row r="1633" spans="1:74" x14ac:dyDescent="0.25">
      <c r="A1633" s="4">
        <v>16</v>
      </c>
      <c r="B1633" s="5" t="s">
        <v>60</v>
      </c>
      <c r="C1633" s="5" t="s">
        <v>61</v>
      </c>
      <c r="D1633" s="5">
        <v>2023</v>
      </c>
      <c r="E1633" s="5" t="s">
        <v>62</v>
      </c>
      <c r="F1633" s="5" t="s">
        <v>63</v>
      </c>
      <c r="G1633" s="5">
        <v>2</v>
      </c>
      <c r="H1633" s="5" t="s">
        <v>64</v>
      </c>
      <c r="I1633" s="5" t="s">
        <v>3825</v>
      </c>
      <c r="J1633" s="5" t="s">
        <v>3030</v>
      </c>
      <c r="K1633" s="5" t="s">
        <v>3031</v>
      </c>
      <c r="L1633" s="5" t="s">
        <v>4293</v>
      </c>
      <c r="M1633" s="5" t="s">
        <v>259</v>
      </c>
      <c r="N1633" s="5" t="s">
        <v>3841</v>
      </c>
      <c r="O1633" s="5" t="s">
        <v>68</v>
      </c>
      <c r="P1633" s="5" t="s">
        <v>3848</v>
      </c>
      <c r="Q1633" s="5" t="s">
        <v>152</v>
      </c>
      <c r="R1633" s="5" t="s">
        <v>4189</v>
      </c>
      <c r="S1633" s="5" t="s">
        <v>3063</v>
      </c>
      <c r="T1633" s="5">
        <v>25</v>
      </c>
      <c r="U1633" s="5">
        <v>1</v>
      </c>
      <c r="V1633" s="5" t="s">
        <v>3048</v>
      </c>
      <c r="W1633" s="5">
        <v>1</v>
      </c>
      <c r="X1633" s="5" t="s">
        <v>72</v>
      </c>
      <c r="Y1633" s="5">
        <v>1</v>
      </c>
      <c r="Z1633" s="5" t="s">
        <v>73</v>
      </c>
      <c r="AA1633" s="5">
        <v>1</v>
      </c>
      <c r="AB1633" s="6">
        <v>24</v>
      </c>
      <c r="AC1633" s="6">
        <v>24</v>
      </c>
      <c r="AD1633" s="6">
        <v>100</v>
      </c>
      <c r="AE1633" s="6">
        <v>50</v>
      </c>
      <c r="AF1633" s="6">
        <v>50</v>
      </c>
      <c r="AG1633" s="6">
        <v>100</v>
      </c>
      <c r="AH1633" s="6">
        <v>26</v>
      </c>
      <c r="AI1633" s="6">
        <v>26</v>
      </c>
      <c r="AJ1633" s="6">
        <v>100</v>
      </c>
      <c r="AK1633" s="6">
        <v>0</v>
      </c>
      <c r="AL1633" s="6">
        <v>0</v>
      </c>
      <c r="AM1633" s="6">
        <v>0</v>
      </c>
      <c r="AN1633" s="6">
        <v>0</v>
      </c>
      <c r="AO1633" s="6">
        <v>0</v>
      </c>
      <c r="AP1633" s="6">
        <v>0</v>
      </c>
      <c r="AQ1633" s="6">
        <v>100</v>
      </c>
      <c r="AR1633" s="6">
        <v>100</v>
      </c>
      <c r="AS1633" s="6">
        <v>100</v>
      </c>
      <c r="AT1633" s="7">
        <v>240000000</v>
      </c>
      <c r="AU1633" s="7">
        <v>238500267</v>
      </c>
      <c r="AV1633" s="6">
        <v>99.38</v>
      </c>
      <c r="AW1633" s="7">
        <v>245874400</v>
      </c>
      <c r="AX1633" s="7">
        <v>245874400</v>
      </c>
      <c r="AY1633" s="6">
        <v>100</v>
      </c>
      <c r="AZ1633" s="7">
        <v>268829997</v>
      </c>
      <c r="BA1633" s="7">
        <v>268829997</v>
      </c>
      <c r="BB1633" s="6">
        <v>100</v>
      </c>
      <c r="BC1633" s="7">
        <v>0</v>
      </c>
      <c r="BD1633" s="7">
        <v>0</v>
      </c>
      <c r="BE1633" s="6">
        <v>0</v>
      </c>
      <c r="BF1633" s="7">
        <v>0</v>
      </c>
      <c r="BG1633" s="7">
        <v>0</v>
      </c>
      <c r="BH1633" s="6">
        <v>0</v>
      </c>
      <c r="BI1633" s="7">
        <v>754704397</v>
      </c>
      <c r="BJ1633" s="7">
        <v>753204664</v>
      </c>
      <c r="BK1633" s="6">
        <v>99.8</v>
      </c>
      <c r="BL1633" s="5"/>
      <c r="BM1633" s="3">
        <f t="shared" si="260"/>
        <v>240</v>
      </c>
      <c r="BN1633" s="3">
        <f t="shared" si="261"/>
        <v>238.50026700000001</v>
      </c>
      <c r="BO1633" s="3">
        <f t="shared" si="262"/>
        <v>245.87440000000001</v>
      </c>
      <c r="BP1633" s="3">
        <f t="shared" si="263"/>
        <v>245.87440000000001</v>
      </c>
      <c r="BQ1633" s="3">
        <f t="shared" si="264"/>
        <v>268.82999699999999</v>
      </c>
      <c r="BR1633" s="3">
        <f t="shared" si="265"/>
        <v>268.82999699999999</v>
      </c>
      <c r="BS1633" s="3">
        <f t="shared" si="266"/>
        <v>0</v>
      </c>
      <c r="BT1633" s="3">
        <f t="shared" si="267"/>
        <v>0</v>
      </c>
      <c r="BU1633" s="3">
        <f t="shared" si="268"/>
        <v>0</v>
      </c>
      <c r="BV1633" s="3">
        <f t="shared" si="269"/>
        <v>0</v>
      </c>
    </row>
    <row r="1634" spans="1:74" x14ac:dyDescent="0.25">
      <c r="A1634" s="4">
        <v>16</v>
      </c>
      <c r="B1634" s="5" t="s">
        <v>60</v>
      </c>
      <c r="C1634" s="5" t="s">
        <v>61</v>
      </c>
      <c r="D1634" s="5">
        <v>2023</v>
      </c>
      <c r="E1634" s="5" t="s">
        <v>62</v>
      </c>
      <c r="F1634" s="5" t="s">
        <v>63</v>
      </c>
      <c r="G1634" s="5">
        <v>2</v>
      </c>
      <c r="H1634" s="5" t="s">
        <v>64</v>
      </c>
      <c r="I1634" s="5" t="s">
        <v>3825</v>
      </c>
      <c r="J1634" s="5" t="s">
        <v>3030</v>
      </c>
      <c r="K1634" s="5" t="s">
        <v>3031</v>
      </c>
      <c r="L1634" s="5" t="s">
        <v>4293</v>
      </c>
      <c r="M1634" s="5" t="s">
        <v>259</v>
      </c>
      <c r="N1634" s="5" t="s">
        <v>3841</v>
      </c>
      <c r="O1634" s="5" t="s">
        <v>68</v>
      </c>
      <c r="P1634" s="5" t="s">
        <v>3848</v>
      </c>
      <c r="Q1634" s="5" t="s">
        <v>152</v>
      </c>
      <c r="R1634" s="5" t="s">
        <v>4189</v>
      </c>
      <c r="S1634" s="5" t="s">
        <v>3063</v>
      </c>
      <c r="T1634" s="5">
        <v>25</v>
      </c>
      <c r="U1634" s="5">
        <v>2</v>
      </c>
      <c r="V1634" s="5" t="s">
        <v>3064</v>
      </c>
      <c r="W1634" s="5">
        <v>1</v>
      </c>
      <c r="X1634" s="5" t="s">
        <v>72</v>
      </c>
      <c r="Y1634" s="5">
        <v>1</v>
      </c>
      <c r="Z1634" s="5" t="s">
        <v>73</v>
      </c>
      <c r="AA1634" s="5">
        <v>1</v>
      </c>
      <c r="AB1634" s="6">
        <v>50</v>
      </c>
      <c r="AC1634" s="6">
        <v>50</v>
      </c>
      <c r="AD1634" s="6">
        <v>100</v>
      </c>
      <c r="AE1634" s="6">
        <v>150</v>
      </c>
      <c r="AF1634" s="6">
        <v>150</v>
      </c>
      <c r="AG1634" s="6">
        <v>100</v>
      </c>
      <c r="AH1634" s="6">
        <v>150</v>
      </c>
      <c r="AI1634" s="6">
        <v>150</v>
      </c>
      <c r="AJ1634" s="6">
        <v>100</v>
      </c>
      <c r="AK1634" s="6">
        <v>150</v>
      </c>
      <c r="AL1634" s="6">
        <v>114</v>
      </c>
      <c r="AM1634" s="6">
        <v>76</v>
      </c>
      <c r="AN1634" s="6">
        <v>50</v>
      </c>
      <c r="AO1634" s="6">
        <v>0</v>
      </c>
      <c r="AP1634" s="6">
        <v>0</v>
      </c>
      <c r="AQ1634" s="6">
        <v>550</v>
      </c>
      <c r="AR1634" s="6">
        <v>464</v>
      </c>
      <c r="AS1634" s="6">
        <v>84.36</v>
      </c>
      <c r="AT1634" s="7">
        <v>1100000000</v>
      </c>
      <c r="AU1634" s="7">
        <v>1077450105</v>
      </c>
      <c r="AV1634" s="6">
        <v>97.95</v>
      </c>
      <c r="AW1634" s="7">
        <v>1264248403</v>
      </c>
      <c r="AX1634" s="7">
        <v>1264131612</v>
      </c>
      <c r="AY1634" s="6">
        <v>99.99</v>
      </c>
      <c r="AZ1634" s="7">
        <v>1499652003</v>
      </c>
      <c r="BA1634" s="7">
        <v>1493711918</v>
      </c>
      <c r="BB1634" s="6">
        <v>99.6</v>
      </c>
      <c r="BC1634" s="7">
        <v>899791000</v>
      </c>
      <c r="BD1634" s="7">
        <v>701378611</v>
      </c>
      <c r="BE1634" s="6">
        <v>77.95</v>
      </c>
      <c r="BF1634" s="7">
        <v>931771000</v>
      </c>
      <c r="BG1634" s="7">
        <v>0</v>
      </c>
      <c r="BH1634" s="6">
        <v>0</v>
      </c>
      <c r="BI1634" s="7">
        <v>5695462406</v>
      </c>
      <c r="BJ1634" s="7">
        <v>4536672246</v>
      </c>
      <c r="BK1634" s="6">
        <v>79.650000000000006</v>
      </c>
      <c r="BL1634" s="5" t="s">
        <v>3065</v>
      </c>
      <c r="BM1634" s="3">
        <f t="shared" si="260"/>
        <v>1100</v>
      </c>
      <c r="BN1634" s="3">
        <f t="shared" si="261"/>
        <v>1077.4501049999999</v>
      </c>
      <c r="BO1634" s="3">
        <f t="shared" si="262"/>
        <v>1264.2484030000001</v>
      </c>
      <c r="BP1634" s="3">
        <f t="shared" si="263"/>
        <v>1264.1316119999999</v>
      </c>
      <c r="BQ1634" s="3">
        <f t="shared" si="264"/>
        <v>1499.6520029999999</v>
      </c>
      <c r="BR1634" s="3">
        <f t="shared" si="265"/>
        <v>1493.711918</v>
      </c>
      <c r="BS1634" s="3">
        <f t="shared" si="266"/>
        <v>899.79100000000005</v>
      </c>
      <c r="BT1634" s="3">
        <f t="shared" si="267"/>
        <v>701.37861099999998</v>
      </c>
      <c r="BU1634" s="3">
        <f t="shared" si="268"/>
        <v>931.77099999999996</v>
      </c>
      <c r="BV1634" s="3">
        <f t="shared" si="269"/>
        <v>0</v>
      </c>
    </row>
    <row r="1635" spans="1:74" x14ac:dyDescent="0.25">
      <c r="A1635" s="4">
        <v>16</v>
      </c>
      <c r="B1635" s="5" t="s">
        <v>60</v>
      </c>
      <c r="C1635" s="5" t="s">
        <v>61</v>
      </c>
      <c r="D1635" s="5">
        <v>2023</v>
      </c>
      <c r="E1635" s="5" t="s">
        <v>62</v>
      </c>
      <c r="F1635" s="5" t="s">
        <v>63</v>
      </c>
      <c r="G1635" s="5">
        <v>2</v>
      </c>
      <c r="H1635" s="5" t="s">
        <v>64</v>
      </c>
      <c r="I1635" s="5" t="s">
        <v>3825</v>
      </c>
      <c r="J1635" s="5" t="s">
        <v>3030</v>
      </c>
      <c r="K1635" s="5" t="s">
        <v>3031</v>
      </c>
      <c r="L1635" s="5" t="s">
        <v>4293</v>
      </c>
      <c r="M1635" s="5" t="s">
        <v>259</v>
      </c>
      <c r="N1635" s="5" t="s">
        <v>3841</v>
      </c>
      <c r="O1635" s="5" t="s">
        <v>68</v>
      </c>
      <c r="P1635" s="5" t="s">
        <v>3846</v>
      </c>
      <c r="Q1635" s="5" t="s">
        <v>69</v>
      </c>
      <c r="R1635" s="5" t="s">
        <v>4190</v>
      </c>
      <c r="S1635" s="5" t="s">
        <v>3066</v>
      </c>
      <c r="T1635" s="5">
        <v>28</v>
      </c>
      <c r="U1635" s="5">
        <v>1</v>
      </c>
      <c r="V1635" s="5" t="s">
        <v>3067</v>
      </c>
      <c r="W1635" s="5">
        <v>1</v>
      </c>
      <c r="X1635" s="5" t="s">
        <v>72</v>
      </c>
      <c r="Y1635" s="5">
        <v>1</v>
      </c>
      <c r="Z1635" s="5" t="s">
        <v>73</v>
      </c>
      <c r="AA1635" s="5">
        <v>1</v>
      </c>
      <c r="AB1635" s="6">
        <v>20</v>
      </c>
      <c r="AC1635" s="6">
        <v>20</v>
      </c>
      <c r="AD1635" s="6">
        <v>100</v>
      </c>
      <c r="AE1635" s="6">
        <v>50</v>
      </c>
      <c r="AF1635" s="6">
        <v>50</v>
      </c>
      <c r="AG1635" s="6">
        <v>100</v>
      </c>
      <c r="AH1635" s="6">
        <v>10</v>
      </c>
      <c r="AI1635" s="6">
        <v>10</v>
      </c>
      <c r="AJ1635" s="6">
        <v>100</v>
      </c>
      <c r="AK1635" s="6">
        <v>10</v>
      </c>
      <c r="AL1635" s="6">
        <v>7.6</v>
      </c>
      <c r="AM1635" s="6">
        <v>76</v>
      </c>
      <c r="AN1635" s="6">
        <v>10</v>
      </c>
      <c r="AO1635" s="6">
        <v>0</v>
      </c>
      <c r="AP1635" s="6">
        <v>0</v>
      </c>
      <c r="AQ1635" s="6">
        <v>100</v>
      </c>
      <c r="AR1635" s="6">
        <v>87.6</v>
      </c>
      <c r="AS1635" s="6">
        <v>87.6</v>
      </c>
      <c r="AT1635" s="7">
        <v>839524033</v>
      </c>
      <c r="AU1635" s="7">
        <v>833524309</v>
      </c>
      <c r="AV1635" s="6">
        <v>99.29</v>
      </c>
      <c r="AW1635" s="7">
        <v>1133760932</v>
      </c>
      <c r="AX1635" s="7">
        <v>1108274513</v>
      </c>
      <c r="AY1635" s="6">
        <v>97.75</v>
      </c>
      <c r="AZ1635" s="7">
        <v>1494768412</v>
      </c>
      <c r="BA1635" s="7">
        <v>1494717668</v>
      </c>
      <c r="BB1635" s="6">
        <v>100</v>
      </c>
      <c r="BC1635" s="7">
        <v>1467408333</v>
      </c>
      <c r="BD1635" s="7">
        <v>1370202933</v>
      </c>
      <c r="BE1635" s="6">
        <v>93.38</v>
      </c>
      <c r="BF1635" s="7">
        <v>1610000000</v>
      </c>
      <c r="BG1635" s="7">
        <v>0</v>
      </c>
      <c r="BH1635" s="6">
        <v>0</v>
      </c>
      <c r="BI1635" s="7">
        <v>6545461710</v>
      </c>
      <c r="BJ1635" s="7">
        <v>4806719423</v>
      </c>
      <c r="BK1635" s="6">
        <v>73.44</v>
      </c>
      <c r="BL1635" s="5" t="s">
        <v>3068</v>
      </c>
      <c r="BM1635" s="3">
        <f t="shared" si="260"/>
        <v>839.52403300000003</v>
      </c>
      <c r="BN1635" s="3">
        <f t="shared" si="261"/>
        <v>833.52430900000002</v>
      </c>
      <c r="BO1635" s="3">
        <f t="shared" si="262"/>
        <v>1133.7609319999999</v>
      </c>
      <c r="BP1635" s="3">
        <f t="shared" si="263"/>
        <v>1108.2745130000001</v>
      </c>
      <c r="BQ1635" s="3">
        <f t="shared" si="264"/>
        <v>1494.7684119999999</v>
      </c>
      <c r="BR1635" s="3">
        <f t="shared" si="265"/>
        <v>1494.717668</v>
      </c>
      <c r="BS1635" s="3">
        <f t="shared" si="266"/>
        <v>1467.4083330000001</v>
      </c>
      <c r="BT1635" s="3">
        <f t="shared" si="267"/>
        <v>1370.202933</v>
      </c>
      <c r="BU1635" s="3">
        <f t="shared" si="268"/>
        <v>1610</v>
      </c>
      <c r="BV1635" s="3">
        <f t="shared" si="269"/>
        <v>0</v>
      </c>
    </row>
    <row r="1636" spans="1:74" x14ac:dyDescent="0.25">
      <c r="A1636" s="4">
        <v>16</v>
      </c>
      <c r="B1636" s="5" t="s">
        <v>60</v>
      </c>
      <c r="C1636" s="5" t="s">
        <v>61</v>
      </c>
      <c r="D1636" s="5">
        <v>2023</v>
      </c>
      <c r="E1636" s="5" t="s">
        <v>62</v>
      </c>
      <c r="F1636" s="5" t="s">
        <v>63</v>
      </c>
      <c r="G1636" s="5">
        <v>2</v>
      </c>
      <c r="H1636" s="5" t="s">
        <v>64</v>
      </c>
      <c r="I1636" s="5" t="s">
        <v>3825</v>
      </c>
      <c r="J1636" s="5" t="s">
        <v>3030</v>
      </c>
      <c r="K1636" s="5" t="s">
        <v>3031</v>
      </c>
      <c r="L1636" s="5" t="s">
        <v>4293</v>
      </c>
      <c r="M1636" s="5" t="s">
        <v>259</v>
      </c>
      <c r="N1636" s="5" t="s">
        <v>3841</v>
      </c>
      <c r="O1636" s="5" t="s">
        <v>68</v>
      </c>
      <c r="P1636" s="5" t="s">
        <v>3846</v>
      </c>
      <c r="Q1636" s="5" t="s">
        <v>69</v>
      </c>
      <c r="R1636" s="5" t="s">
        <v>4190</v>
      </c>
      <c r="S1636" s="5" t="s">
        <v>3066</v>
      </c>
      <c r="T1636" s="5">
        <v>28</v>
      </c>
      <c r="U1636" s="5">
        <v>2</v>
      </c>
      <c r="V1636" s="5" t="s">
        <v>3069</v>
      </c>
      <c r="W1636" s="5">
        <v>2</v>
      </c>
      <c r="X1636" s="5" t="s">
        <v>76</v>
      </c>
      <c r="Y1636" s="5">
        <v>1</v>
      </c>
      <c r="Z1636" s="5" t="s">
        <v>73</v>
      </c>
      <c r="AA1636" s="5">
        <v>1</v>
      </c>
      <c r="AB1636" s="6">
        <v>100</v>
      </c>
      <c r="AC1636" s="6">
        <v>100</v>
      </c>
      <c r="AD1636" s="6">
        <v>100</v>
      </c>
      <c r="AE1636" s="6">
        <v>100</v>
      </c>
      <c r="AF1636" s="6">
        <v>100</v>
      </c>
      <c r="AG1636" s="6">
        <v>100</v>
      </c>
      <c r="AH1636" s="6">
        <v>100</v>
      </c>
      <c r="AI1636" s="6">
        <v>100</v>
      </c>
      <c r="AJ1636" s="6">
        <v>100</v>
      </c>
      <c r="AK1636" s="6">
        <v>100</v>
      </c>
      <c r="AL1636" s="6">
        <v>75</v>
      </c>
      <c r="AM1636" s="6">
        <v>75</v>
      </c>
      <c r="AN1636" s="6">
        <v>100</v>
      </c>
      <c r="AO1636" s="6">
        <v>0</v>
      </c>
      <c r="AP1636" s="6">
        <v>0</v>
      </c>
      <c r="AQ1636" s="6" t="s">
        <v>77</v>
      </c>
      <c r="AR1636" s="6" t="s">
        <v>77</v>
      </c>
      <c r="AS1636" s="6" t="s">
        <v>77</v>
      </c>
      <c r="AT1636" s="7">
        <v>385503333</v>
      </c>
      <c r="AU1636" s="7">
        <v>164212958</v>
      </c>
      <c r="AV1636" s="6">
        <v>42.6</v>
      </c>
      <c r="AW1636" s="7">
        <v>232085067</v>
      </c>
      <c r="AX1636" s="7">
        <v>227158822</v>
      </c>
      <c r="AY1636" s="6">
        <v>97.88</v>
      </c>
      <c r="AZ1636" s="7">
        <v>600951144</v>
      </c>
      <c r="BA1636" s="7">
        <v>600951144</v>
      </c>
      <c r="BB1636" s="6">
        <v>100</v>
      </c>
      <c r="BC1636" s="7">
        <v>338590000</v>
      </c>
      <c r="BD1636" s="7">
        <v>319980278</v>
      </c>
      <c r="BE1636" s="6">
        <v>94.5</v>
      </c>
      <c r="BF1636" s="7">
        <v>370000000</v>
      </c>
      <c r="BG1636" s="7">
        <v>0</v>
      </c>
      <c r="BH1636" s="6">
        <v>0</v>
      </c>
      <c r="BI1636" s="7">
        <v>1927129544</v>
      </c>
      <c r="BJ1636" s="7">
        <v>1312303202</v>
      </c>
      <c r="BK1636" s="6">
        <v>68.099999999999994</v>
      </c>
      <c r="BL1636" s="5" t="s">
        <v>3070</v>
      </c>
      <c r="BM1636" s="3">
        <f t="shared" si="260"/>
        <v>385.503333</v>
      </c>
      <c r="BN1636" s="3">
        <f t="shared" si="261"/>
        <v>164.21295799999999</v>
      </c>
      <c r="BO1636" s="3">
        <f t="shared" si="262"/>
        <v>232.08506700000001</v>
      </c>
      <c r="BP1636" s="3">
        <f t="shared" si="263"/>
        <v>227.15882199999999</v>
      </c>
      <c r="BQ1636" s="3">
        <f t="shared" si="264"/>
        <v>600.951144</v>
      </c>
      <c r="BR1636" s="3">
        <f t="shared" si="265"/>
        <v>600.951144</v>
      </c>
      <c r="BS1636" s="3">
        <f t="shared" si="266"/>
        <v>338.59</v>
      </c>
      <c r="BT1636" s="3">
        <f t="shared" si="267"/>
        <v>319.980278</v>
      </c>
      <c r="BU1636" s="3">
        <f t="shared" si="268"/>
        <v>370</v>
      </c>
      <c r="BV1636" s="3">
        <f t="shared" si="269"/>
        <v>0</v>
      </c>
    </row>
    <row r="1637" spans="1:74" x14ac:dyDescent="0.25">
      <c r="A1637" s="4">
        <v>16</v>
      </c>
      <c r="B1637" s="5" t="s">
        <v>60</v>
      </c>
      <c r="C1637" s="5" t="s">
        <v>61</v>
      </c>
      <c r="D1637" s="5">
        <v>2023</v>
      </c>
      <c r="E1637" s="5" t="s">
        <v>62</v>
      </c>
      <c r="F1637" s="5" t="s">
        <v>63</v>
      </c>
      <c r="G1637" s="5">
        <v>2</v>
      </c>
      <c r="H1637" s="5" t="s">
        <v>64</v>
      </c>
      <c r="I1637" s="5" t="s">
        <v>3825</v>
      </c>
      <c r="J1637" s="5" t="s">
        <v>3030</v>
      </c>
      <c r="K1637" s="5" t="s">
        <v>3031</v>
      </c>
      <c r="L1637" s="5" t="s">
        <v>4293</v>
      </c>
      <c r="M1637" s="5" t="s">
        <v>259</v>
      </c>
      <c r="N1637" s="5" t="s">
        <v>3841</v>
      </c>
      <c r="O1637" s="5" t="s">
        <v>68</v>
      </c>
      <c r="P1637" s="5" t="s">
        <v>3846</v>
      </c>
      <c r="Q1637" s="5" t="s">
        <v>69</v>
      </c>
      <c r="R1637" s="5" t="s">
        <v>4190</v>
      </c>
      <c r="S1637" s="5" t="s">
        <v>3066</v>
      </c>
      <c r="T1637" s="5">
        <v>28</v>
      </c>
      <c r="U1637" s="5">
        <v>3</v>
      </c>
      <c r="V1637" s="5" t="s">
        <v>3071</v>
      </c>
      <c r="W1637" s="5">
        <v>3</v>
      </c>
      <c r="X1637" s="5" t="s">
        <v>140</v>
      </c>
      <c r="Y1637" s="5">
        <v>1</v>
      </c>
      <c r="Z1637" s="5" t="s">
        <v>73</v>
      </c>
      <c r="AA1637" s="5">
        <v>1</v>
      </c>
      <c r="AB1637" s="6">
        <v>88.8</v>
      </c>
      <c r="AC1637" s="6">
        <v>88.8</v>
      </c>
      <c r="AD1637" s="6">
        <v>100</v>
      </c>
      <c r="AE1637" s="6">
        <v>89.1</v>
      </c>
      <c r="AF1637" s="6">
        <v>89.1</v>
      </c>
      <c r="AG1637" s="6">
        <v>100</v>
      </c>
      <c r="AH1637" s="6">
        <v>89.4</v>
      </c>
      <c r="AI1637" s="6">
        <v>89.4</v>
      </c>
      <c r="AJ1637" s="6">
        <v>100</v>
      </c>
      <c r="AK1637" s="6">
        <v>89.7</v>
      </c>
      <c r="AL1637" s="6">
        <v>69</v>
      </c>
      <c r="AM1637" s="6">
        <v>76.92</v>
      </c>
      <c r="AN1637" s="6">
        <v>90</v>
      </c>
      <c r="AO1637" s="6">
        <v>0</v>
      </c>
      <c r="AP1637" s="6">
        <v>0</v>
      </c>
      <c r="AQ1637" s="6" t="s">
        <v>77</v>
      </c>
      <c r="AR1637" s="6" t="s">
        <v>77</v>
      </c>
      <c r="AS1637" s="6" t="s">
        <v>77</v>
      </c>
      <c r="AT1637" s="7">
        <v>743492634</v>
      </c>
      <c r="AU1637" s="7">
        <v>731911600</v>
      </c>
      <c r="AV1637" s="6">
        <v>98.44</v>
      </c>
      <c r="AW1637" s="7">
        <v>1673154001</v>
      </c>
      <c r="AX1637" s="7">
        <v>1663709949</v>
      </c>
      <c r="AY1637" s="6">
        <v>99.44</v>
      </c>
      <c r="AZ1637" s="7">
        <v>1502425444</v>
      </c>
      <c r="BA1637" s="7">
        <v>1502219444</v>
      </c>
      <c r="BB1637" s="6">
        <v>99.99</v>
      </c>
      <c r="BC1637" s="7">
        <v>874662667</v>
      </c>
      <c r="BD1637" s="7">
        <v>776730667</v>
      </c>
      <c r="BE1637" s="6">
        <v>88.8</v>
      </c>
      <c r="BF1637" s="7">
        <v>900500000</v>
      </c>
      <c r="BG1637" s="7">
        <v>0</v>
      </c>
      <c r="BH1637" s="6">
        <v>0</v>
      </c>
      <c r="BI1637" s="7">
        <v>5694234746</v>
      </c>
      <c r="BJ1637" s="7">
        <v>4674571660</v>
      </c>
      <c r="BK1637" s="6">
        <v>82.09</v>
      </c>
      <c r="BL1637" s="5" t="s">
        <v>3072</v>
      </c>
      <c r="BM1637" s="3">
        <f t="shared" si="260"/>
        <v>743.49263399999995</v>
      </c>
      <c r="BN1637" s="3">
        <f t="shared" si="261"/>
        <v>731.91160000000002</v>
      </c>
      <c r="BO1637" s="3">
        <f t="shared" si="262"/>
        <v>1673.1540010000001</v>
      </c>
      <c r="BP1637" s="3">
        <f t="shared" si="263"/>
        <v>1663.7099490000001</v>
      </c>
      <c r="BQ1637" s="3">
        <f t="shared" si="264"/>
        <v>1502.425444</v>
      </c>
      <c r="BR1637" s="3">
        <f t="shared" si="265"/>
        <v>1502.2194440000001</v>
      </c>
      <c r="BS1637" s="3">
        <f t="shared" si="266"/>
        <v>874.66266700000006</v>
      </c>
      <c r="BT1637" s="3">
        <f t="shared" si="267"/>
        <v>776.73066700000004</v>
      </c>
      <c r="BU1637" s="3">
        <f t="shared" si="268"/>
        <v>900.5</v>
      </c>
      <c r="BV1637" s="3">
        <f t="shared" si="269"/>
        <v>0</v>
      </c>
    </row>
    <row r="1638" spans="1:74" x14ac:dyDescent="0.25">
      <c r="A1638" s="4">
        <v>16</v>
      </c>
      <c r="B1638" s="5" t="s">
        <v>60</v>
      </c>
      <c r="C1638" s="5" t="s">
        <v>61</v>
      </c>
      <c r="D1638" s="5">
        <v>2023</v>
      </c>
      <c r="E1638" s="5" t="s">
        <v>62</v>
      </c>
      <c r="F1638" s="5" t="s">
        <v>63</v>
      </c>
      <c r="G1638" s="5">
        <v>2</v>
      </c>
      <c r="H1638" s="5" t="s">
        <v>64</v>
      </c>
      <c r="I1638" s="5" t="s">
        <v>3825</v>
      </c>
      <c r="J1638" s="5" t="s">
        <v>3030</v>
      </c>
      <c r="K1638" s="5" t="s">
        <v>3031</v>
      </c>
      <c r="L1638" s="5" t="s">
        <v>4293</v>
      </c>
      <c r="M1638" s="5" t="s">
        <v>259</v>
      </c>
      <c r="N1638" s="5" t="s">
        <v>3841</v>
      </c>
      <c r="O1638" s="5" t="s">
        <v>68</v>
      </c>
      <c r="P1638" s="5" t="s">
        <v>3846</v>
      </c>
      <c r="Q1638" s="5" t="s">
        <v>69</v>
      </c>
      <c r="R1638" s="5" t="s">
        <v>4191</v>
      </c>
      <c r="S1638" s="5" t="s">
        <v>3073</v>
      </c>
      <c r="T1638" s="5">
        <v>22</v>
      </c>
      <c r="U1638" s="5">
        <v>1</v>
      </c>
      <c r="V1638" s="5" t="s">
        <v>3074</v>
      </c>
      <c r="W1638" s="5">
        <v>2</v>
      </c>
      <c r="X1638" s="5" t="s">
        <v>76</v>
      </c>
      <c r="Y1638" s="5">
        <v>1</v>
      </c>
      <c r="Z1638" s="5" t="s">
        <v>73</v>
      </c>
      <c r="AA1638" s="5">
        <v>1</v>
      </c>
      <c r="AB1638" s="6">
        <v>100</v>
      </c>
      <c r="AC1638" s="6">
        <v>100</v>
      </c>
      <c r="AD1638" s="6">
        <v>100</v>
      </c>
      <c r="AE1638" s="6">
        <v>100</v>
      </c>
      <c r="AF1638" s="6">
        <v>100</v>
      </c>
      <c r="AG1638" s="6">
        <v>100</v>
      </c>
      <c r="AH1638" s="6">
        <v>100</v>
      </c>
      <c r="AI1638" s="6">
        <v>100</v>
      </c>
      <c r="AJ1638" s="6">
        <v>100</v>
      </c>
      <c r="AK1638" s="6">
        <v>100</v>
      </c>
      <c r="AL1638" s="6">
        <v>79</v>
      </c>
      <c r="AM1638" s="6">
        <v>79</v>
      </c>
      <c r="AN1638" s="6">
        <v>100</v>
      </c>
      <c r="AO1638" s="6">
        <v>0</v>
      </c>
      <c r="AP1638" s="6">
        <v>0</v>
      </c>
      <c r="AQ1638" s="6" t="s">
        <v>77</v>
      </c>
      <c r="AR1638" s="6" t="s">
        <v>77</v>
      </c>
      <c r="AS1638" s="6" t="s">
        <v>77</v>
      </c>
      <c r="AT1638" s="7">
        <v>153498662</v>
      </c>
      <c r="AU1638" s="7">
        <v>152966667</v>
      </c>
      <c r="AV1638" s="6">
        <v>99.65</v>
      </c>
      <c r="AW1638" s="7">
        <v>673206885</v>
      </c>
      <c r="AX1638" s="7">
        <v>642674662</v>
      </c>
      <c r="AY1638" s="6">
        <v>95.46</v>
      </c>
      <c r="AZ1638" s="7">
        <v>380200935</v>
      </c>
      <c r="BA1638" s="7">
        <v>380200934</v>
      </c>
      <c r="BB1638" s="6">
        <v>100</v>
      </c>
      <c r="BC1638" s="7">
        <v>249958604</v>
      </c>
      <c r="BD1638" s="7">
        <v>212150000</v>
      </c>
      <c r="BE1638" s="6">
        <v>84.87</v>
      </c>
      <c r="BF1638" s="7">
        <v>230000000</v>
      </c>
      <c r="BG1638" s="7">
        <v>0</v>
      </c>
      <c r="BH1638" s="6">
        <v>0</v>
      </c>
      <c r="BI1638" s="7">
        <v>1686865086</v>
      </c>
      <c r="BJ1638" s="7">
        <v>1387992263</v>
      </c>
      <c r="BK1638" s="6">
        <v>82.28</v>
      </c>
      <c r="BL1638" s="5" t="s">
        <v>3075</v>
      </c>
      <c r="BM1638" s="3">
        <f t="shared" si="260"/>
        <v>153.498662</v>
      </c>
      <c r="BN1638" s="3">
        <f t="shared" si="261"/>
        <v>152.966667</v>
      </c>
      <c r="BO1638" s="3">
        <f t="shared" si="262"/>
        <v>673.20688500000006</v>
      </c>
      <c r="BP1638" s="3">
        <f t="shared" si="263"/>
        <v>642.67466200000001</v>
      </c>
      <c r="BQ1638" s="3">
        <f t="shared" si="264"/>
        <v>380.20093500000002</v>
      </c>
      <c r="BR1638" s="3">
        <f t="shared" si="265"/>
        <v>380.20093400000002</v>
      </c>
      <c r="BS1638" s="3">
        <f t="shared" si="266"/>
        <v>249.95860400000001</v>
      </c>
      <c r="BT1638" s="3">
        <f t="shared" si="267"/>
        <v>212.15</v>
      </c>
      <c r="BU1638" s="3">
        <f t="shared" si="268"/>
        <v>230</v>
      </c>
      <c r="BV1638" s="3">
        <f t="shared" si="269"/>
        <v>0</v>
      </c>
    </row>
    <row r="1639" spans="1:74" x14ac:dyDescent="0.25">
      <c r="A1639" s="4">
        <v>16</v>
      </c>
      <c r="B1639" s="5" t="s">
        <v>60</v>
      </c>
      <c r="C1639" s="5" t="s">
        <v>61</v>
      </c>
      <c r="D1639" s="5">
        <v>2023</v>
      </c>
      <c r="E1639" s="5" t="s">
        <v>62</v>
      </c>
      <c r="F1639" s="5" t="s">
        <v>63</v>
      </c>
      <c r="G1639" s="5">
        <v>2</v>
      </c>
      <c r="H1639" s="5" t="s">
        <v>64</v>
      </c>
      <c r="I1639" s="5" t="s">
        <v>3825</v>
      </c>
      <c r="J1639" s="5" t="s">
        <v>3030</v>
      </c>
      <c r="K1639" s="5" t="s">
        <v>3031</v>
      </c>
      <c r="L1639" s="5" t="s">
        <v>4293</v>
      </c>
      <c r="M1639" s="5" t="s">
        <v>259</v>
      </c>
      <c r="N1639" s="5" t="s">
        <v>3841</v>
      </c>
      <c r="O1639" s="5" t="s">
        <v>68</v>
      </c>
      <c r="P1639" s="5" t="s">
        <v>3846</v>
      </c>
      <c r="Q1639" s="5" t="s">
        <v>69</v>
      </c>
      <c r="R1639" s="5" t="s">
        <v>4191</v>
      </c>
      <c r="S1639" s="5" t="s">
        <v>3073</v>
      </c>
      <c r="T1639" s="5">
        <v>22</v>
      </c>
      <c r="U1639" s="5">
        <v>3</v>
      </c>
      <c r="V1639" s="5" t="s">
        <v>3076</v>
      </c>
      <c r="W1639" s="5">
        <v>1</v>
      </c>
      <c r="X1639" s="5" t="s">
        <v>72</v>
      </c>
      <c r="Y1639" s="5">
        <v>1</v>
      </c>
      <c r="Z1639" s="5" t="s">
        <v>73</v>
      </c>
      <c r="AA1639" s="5">
        <v>1</v>
      </c>
      <c r="AB1639" s="6">
        <v>20</v>
      </c>
      <c r="AC1639" s="6">
        <v>20</v>
      </c>
      <c r="AD1639" s="6">
        <v>100</v>
      </c>
      <c r="AE1639" s="6">
        <v>40</v>
      </c>
      <c r="AF1639" s="6">
        <v>40</v>
      </c>
      <c r="AG1639" s="6">
        <v>100</v>
      </c>
      <c r="AH1639" s="6">
        <v>25</v>
      </c>
      <c r="AI1639" s="6">
        <v>25</v>
      </c>
      <c r="AJ1639" s="6">
        <v>100</v>
      </c>
      <c r="AK1639" s="6">
        <v>10</v>
      </c>
      <c r="AL1639" s="6">
        <v>7.2</v>
      </c>
      <c r="AM1639" s="6">
        <v>72</v>
      </c>
      <c r="AN1639" s="6">
        <v>5</v>
      </c>
      <c r="AO1639" s="6">
        <v>0</v>
      </c>
      <c r="AP1639" s="6">
        <v>0</v>
      </c>
      <c r="AQ1639" s="6">
        <v>100</v>
      </c>
      <c r="AR1639" s="6">
        <v>92.2</v>
      </c>
      <c r="AS1639" s="6">
        <v>92.2</v>
      </c>
      <c r="AT1639" s="7">
        <v>1008199338</v>
      </c>
      <c r="AU1639" s="7">
        <v>884380628</v>
      </c>
      <c r="AV1639" s="6">
        <v>87.72</v>
      </c>
      <c r="AW1639" s="7">
        <v>378881595</v>
      </c>
      <c r="AX1639" s="7">
        <v>378782583</v>
      </c>
      <c r="AY1639" s="6">
        <v>99.97</v>
      </c>
      <c r="AZ1639" s="7">
        <v>668439065</v>
      </c>
      <c r="BA1639" s="7">
        <v>668435720</v>
      </c>
      <c r="BB1639" s="6">
        <v>100</v>
      </c>
      <c r="BC1639" s="7">
        <v>378355396</v>
      </c>
      <c r="BD1639" s="7">
        <v>260221903</v>
      </c>
      <c r="BE1639" s="6">
        <v>68.78</v>
      </c>
      <c r="BF1639" s="7">
        <v>380000000</v>
      </c>
      <c r="BG1639" s="7">
        <v>0</v>
      </c>
      <c r="BH1639" s="6">
        <v>0</v>
      </c>
      <c r="BI1639" s="7">
        <v>2813875394</v>
      </c>
      <c r="BJ1639" s="7">
        <v>2191820834</v>
      </c>
      <c r="BK1639" s="6">
        <v>77.89</v>
      </c>
      <c r="BL1639" s="5" t="s">
        <v>3077</v>
      </c>
      <c r="BM1639" s="3">
        <f t="shared" si="260"/>
        <v>1008.199338</v>
      </c>
      <c r="BN1639" s="3">
        <f t="shared" si="261"/>
        <v>884.380628</v>
      </c>
      <c r="BO1639" s="3">
        <f t="shared" si="262"/>
        <v>378.881595</v>
      </c>
      <c r="BP1639" s="3">
        <f t="shared" si="263"/>
        <v>378.78258299999999</v>
      </c>
      <c r="BQ1639" s="3">
        <f t="shared" si="264"/>
        <v>668.43906500000003</v>
      </c>
      <c r="BR1639" s="3">
        <f t="shared" si="265"/>
        <v>668.43571999999995</v>
      </c>
      <c r="BS1639" s="3">
        <f t="shared" si="266"/>
        <v>378.35539599999998</v>
      </c>
      <c r="BT1639" s="3">
        <f t="shared" si="267"/>
        <v>260.221903</v>
      </c>
      <c r="BU1639" s="3">
        <f t="shared" si="268"/>
        <v>380</v>
      </c>
      <c r="BV1639" s="3">
        <f t="shared" si="269"/>
        <v>0</v>
      </c>
    </row>
    <row r="1640" spans="1:74" x14ac:dyDescent="0.25">
      <c r="A1640" s="4">
        <v>16</v>
      </c>
      <c r="B1640" s="5" t="s">
        <v>60</v>
      </c>
      <c r="C1640" s="5" t="s">
        <v>61</v>
      </c>
      <c r="D1640" s="5">
        <v>2023</v>
      </c>
      <c r="E1640" s="5" t="s">
        <v>62</v>
      </c>
      <c r="F1640" s="5" t="s">
        <v>63</v>
      </c>
      <c r="G1640" s="5">
        <v>2</v>
      </c>
      <c r="H1640" s="5" t="s">
        <v>64</v>
      </c>
      <c r="I1640" s="5" t="s">
        <v>3825</v>
      </c>
      <c r="J1640" s="5" t="s">
        <v>3030</v>
      </c>
      <c r="K1640" s="5" t="s">
        <v>3031</v>
      </c>
      <c r="L1640" s="5" t="s">
        <v>4293</v>
      </c>
      <c r="M1640" s="5" t="s">
        <v>259</v>
      </c>
      <c r="N1640" s="5" t="s">
        <v>3841</v>
      </c>
      <c r="O1640" s="5" t="s">
        <v>68</v>
      </c>
      <c r="P1640" s="5" t="s">
        <v>3853</v>
      </c>
      <c r="Q1640" s="5" t="s">
        <v>370</v>
      </c>
      <c r="R1640" s="5" t="s">
        <v>4192</v>
      </c>
      <c r="S1640" s="5" t="s">
        <v>3078</v>
      </c>
      <c r="T1640" s="5">
        <v>24</v>
      </c>
      <c r="U1640" s="5">
        <v>1</v>
      </c>
      <c r="V1640" s="5" t="s">
        <v>3079</v>
      </c>
      <c r="W1640" s="5">
        <v>1</v>
      </c>
      <c r="X1640" s="5" t="s">
        <v>72</v>
      </c>
      <c r="Y1640" s="5">
        <v>1</v>
      </c>
      <c r="Z1640" s="5" t="s">
        <v>73</v>
      </c>
      <c r="AA1640" s="5">
        <v>1</v>
      </c>
      <c r="AB1640" s="6">
        <v>5</v>
      </c>
      <c r="AC1640" s="6">
        <v>5</v>
      </c>
      <c r="AD1640" s="6">
        <v>100</v>
      </c>
      <c r="AE1640" s="6">
        <v>24</v>
      </c>
      <c r="AF1640" s="6">
        <v>24</v>
      </c>
      <c r="AG1640" s="6">
        <v>100</v>
      </c>
      <c r="AH1640" s="6">
        <v>24</v>
      </c>
      <c r="AI1640" s="6">
        <v>24</v>
      </c>
      <c r="AJ1640" s="6">
        <v>100</v>
      </c>
      <c r="AK1640" s="6">
        <v>24</v>
      </c>
      <c r="AL1640" s="6">
        <v>18</v>
      </c>
      <c r="AM1640" s="6">
        <v>75</v>
      </c>
      <c r="AN1640" s="6">
        <v>21</v>
      </c>
      <c r="AO1640" s="6">
        <v>0</v>
      </c>
      <c r="AP1640" s="6">
        <v>0</v>
      </c>
      <c r="AQ1640" s="6">
        <v>98</v>
      </c>
      <c r="AR1640" s="6">
        <v>71</v>
      </c>
      <c r="AS1640" s="6">
        <v>72.45</v>
      </c>
      <c r="AT1640" s="7">
        <v>160000000</v>
      </c>
      <c r="AU1640" s="7">
        <v>155746665</v>
      </c>
      <c r="AV1640" s="6">
        <v>97.34</v>
      </c>
      <c r="AW1640" s="7">
        <v>100000000</v>
      </c>
      <c r="AX1640" s="7">
        <v>99991233</v>
      </c>
      <c r="AY1640" s="6">
        <v>99.99</v>
      </c>
      <c r="AZ1640" s="7">
        <v>126690000</v>
      </c>
      <c r="BA1640" s="7">
        <v>126483300</v>
      </c>
      <c r="BB1640" s="6">
        <v>99.83</v>
      </c>
      <c r="BC1640" s="7">
        <v>241217000</v>
      </c>
      <c r="BD1640" s="7">
        <v>202017000</v>
      </c>
      <c r="BE1640" s="6">
        <v>83.75</v>
      </c>
      <c r="BF1640" s="7">
        <v>349700000</v>
      </c>
      <c r="BG1640" s="7">
        <v>0</v>
      </c>
      <c r="BH1640" s="6">
        <v>0</v>
      </c>
      <c r="BI1640" s="7">
        <v>977607000</v>
      </c>
      <c r="BJ1640" s="7">
        <v>584238198</v>
      </c>
      <c r="BK1640" s="6">
        <v>59.76</v>
      </c>
      <c r="BL1640" s="5" t="s">
        <v>3080</v>
      </c>
      <c r="BM1640" s="3">
        <f t="shared" si="260"/>
        <v>160</v>
      </c>
      <c r="BN1640" s="3">
        <f t="shared" si="261"/>
        <v>155.74666500000001</v>
      </c>
      <c r="BO1640" s="3">
        <f t="shared" si="262"/>
        <v>100</v>
      </c>
      <c r="BP1640" s="3">
        <f t="shared" si="263"/>
        <v>99.991232999999994</v>
      </c>
      <c r="BQ1640" s="3">
        <f t="shared" si="264"/>
        <v>126.69</v>
      </c>
      <c r="BR1640" s="3">
        <f t="shared" si="265"/>
        <v>126.4833</v>
      </c>
      <c r="BS1640" s="3">
        <f t="shared" si="266"/>
        <v>241.21700000000001</v>
      </c>
      <c r="BT1640" s="3">
        <f t="shared" si="267"/>
        <v>202.017</v>
      </c>
      <c r="BU1640" s="3">
        <f t="shared" si="268"/>
        <v>349.7</v>
      </c>
      <c r="BV1640" s="3">
        <f t="shared" si="269"/>
        <v>0</v>
      </c>
    </row>
    <row r="1641" spans="1:74" x14ac:dyDescent="0.25">
      <c r="A1641" s="4">
        <v>16</v>
      </c>
      <c r="B1641" s="5" t="s">
        <v>60</v>
      </c>
      <c r="C1641" s="5" t="s">
        <v>61</v>
      </c>
      <c r="D1641" s="5">
        <v>2023</v>
      </c>
      <c r="E1641" s="5" t="s">
        <v>62</v>
      </c>
      <c r="F1641" s="5" t="s">
        <v>63</v>
      </c>
      <c r="G1641" s="5">
        <v>2</v>
      </c>
      <c r="H1641" s="5" t="s">
        <v>64</v>
      </c>
      <c r="I1641" s="5" t="s">
        <v>3826</v>
      </c>
      <c r="J1641" s="5" t="s">
        <v>3081</v>
      </c>
      <c r="K1641" s="5" t="s">
        <v>3082</v>
      </c>
      <c r="L1641" s="5" t="s">
        <v>4297</v>
      </c>
      <c r="M1641" s="5" t="s">
        <v>859</v>
      </c>
      <c r="N1641" s="5" t="s">
        <v>3843</v>
      </c>
      <c r="O1641" s="5" t="s">
        <v>260</v>
      </c>
      <c r="P1641" s="5" t="s">
        <v>3897</v>
      </c>
      <c r="Q1641" s="5" t="s">
        <v>3083</v>
      </c>
      <c r="R1641" s="5" t="s">
        <v>4193</v>
      </c>
      <c r="S1641" s="5" t="s">
        <v>3084</v>
      </c>
      <c r="T1641" s="5">
        <v>54</v>
      </c>
      <c r="U1641" s="5">
        <v>1</v>
      </c>
      <c r="V1641" s="5" t="s">
        <v>3085</v>
      </c>
      <c r="W1641" s="5">
        <v>3</v>
      </c>
      <c r="X1641" s="5" t="s">
        <v>140</v>
      </c>
      <c r="Y1641" s="5">
        <v>1</v>
      </c>
      <c r="Z1641" s="5" t="s">
        <v>73</v>
      </c>
      <c r="AA1641" s="5">
        <v>1</v>
      </c>
      <c r="AB1641" s="6">
        <v>5</v>
      </c>
      <c r="AC1641" s="6">
        <v>5</v>
      </c>
      <c r="AD1641" s="6">
        <v>100</v>
      </c>
      <c r="AE1641" s="6">
        <v>56</v>
      </c>
      <c r="AF1641" s="6">
        <v>56</v>
      </c>
      <c r="AG1641" s="6">
        <v>100</v>
      </c>
      <c r="AH1641" s="6">
        <v>96</v>
      </c>
      <c r="AI1641" s="6">
        <v>96</v>
      </c>
      <c r="AJ1641" s="6">
        <v>100</v>
      </c>
      <c r="AK1641" s="6">
        <v>100</v>
      </c>
      <c r="AL1641" s="6">
        <v>98</v>
      </c>
      <c r="AM1641" s="6">
        <v>98</v>
      </c>
      <c r="AN1641" s="6">
        <v>0</v>
      </c>
      <c r="AO1641" s="6">
        <v>0</v>
      </c>
      <c r="AP1641" s="6">
        <v>0</v>
      </c>
      <c r="AQ1641" s="6" t="s">
        <v>77</v>
      </c>
      <c r="AR1641" s="6" t="s">
        <v>77</v>
      </c>
      <c r="AS1641" s="6" t="s">
        <v>77</v>
      </c>
      <c r="AT1641" s="7">
        <v>28000000</v>
      </c>
      <c r="AU1641" s="7">
        <v>28000000</v>
      </c>
      <c r="AV1641" s="6">
        <v>100</v>
      </c>
      <c r="AW1641" s="7">
        <v>293000000</v>
      </c>
      <c r="AX1641" s="7">
        <v>292093334</v>
      </c>
      <c r="AY1641" s="6">
        <v>99.69</v>
      </c>
      <c r="AZ1641" s="7">
        <v>249733333</v>
      </c>
      <c r="BA1641" s="7">
        <v>236416667</v>
      </c>
      <c r="BB1641" s="6">
        <v>94.67</v>
      </c>
      <c r="BC1641" s="7">
        <v>127983809</v>
      </c>
      <c r="BD1641" s="7">
        <v>127983809</v>
      </c>
      <c r="BE1641" s="6">
        <v>100</v>
      </c>
      <c r="BF1641" s="7">
        <v>0</v>
      </c>
      <c r="BG1641" s="7">
        <v>0</v>
      </c>
      <c r="BH1641" s="6">
        <v>0</v>
      </c>
      <c r="BI1641" s="7">
        <v>698717142</v>
      </c>
      <c r="BJ1641" s="7">
        <v>684493810</v>
      </c>
      <c r="BK1641" s="6">
        <v>97.96</v>
      </c>
      <c r="BL1641" s="5"/>
      <c r="BM1641" s="3">
        <f t="shared" si="260"/>
        <v>28</v>
      </c>
      <c r="BN1641" s="3">
        <f t="shared" si="261"/>
        <v>28</v>
      </c>
      <c r="BO1641" s="3">
        <f t="shared" si="262"/>
        <v>293</v>
      </c>
      <c r="BP1641" s="3">
        <f t="shared" si="263"/>
        <v>292.09333400000003</v>
      </c>
      <c r="BQ1641" s="3">
        <f t="shared" si="264"/>
        <v>249.73333299999999</v>
      </c>
      <c r="BR1641" s="3">
        <f t="shared" si="265"/>
        <v>236.41666699999999</v>
      </c>
      <c r="BS1641" s="3">
        <f t="shared" si="266"/>
        <v>127.98380899999999</v>
      </c>
      <c r="BT1641" s="3">
        <f t="shared" si="267"/>
        <v>127.98380899999999</v>
      </c>
      <c r="BU1641" s="3">
        <f t="shared" si="268"/>
        <v>0</v>
      </c>
      <c r="BV1641" s="3">
        <f t="shared" si="269"/>
        <v>0</v>
      </c>
    </row>
    <row r="1642" spans="1:74" x14ac:dyDescent="0.25">
      <c r="A1642" s="4">
        <v>16</v>
      </c>
      <c r="B1642" s="5" t="s">
        <v>60</v>
      </c>
      <c r="C1642" s="5" t="s">
        <v>61</v>
      </c>
      <c r="D1642" s="5">
        <v>2023</v>
      </c>
      <c r="E1642" s="5" t="s">
        <v>62</v>
      </c>
      <c r="F1642" s="5" t="s">
        <v>63</v>
      </c>
      <c r="G1642" s="5">
        <v>2</v>
      </c>
      <c r="H1642" s="5" t="s">
        <v>64</v>
      </c>
      <c r="I1642" s="5" t="s">
        <v>3826</v>
      </c>
      <c r="J1642" s="5" t="s">
        <v>3081</v>
      </c>
      <c r="K1642" s="5" t="s">
        <v>3082</v>
      </c>
      <c r="L1642" s="5" t="s">
        <v>4297</v>
      </c>
      <c r="M1642" s="5" t="s">
        <v>859</v>
      </c>
      <c r="N1642" s="5" t="s">
        <v>3843</v>
      </c>
      <c r="O1642" s="5" t="s">
        <v>260</v>
      </c>
      <c r="P1642" s="5" t="s">
        <v>3897</v>
      </c>
      <c r="Q1642" s="5" t="s">
        <v>3083</v>
      </c>
      <c r="R1642" s="5" t="s">
        <v>4193</v>
      </c>
      <c r="S1642" s="5" t="s">
        <v>3084</v>
      </c>
      <c r="T1642" s="5">
        <v>54</v>
      </c>
      <c r="U1642" s="5">
        <v>2</v>
      </c>
      <c r="V1642" s="5" t="s">
        <v>3086</v>
      </c>
      <c r="W1642" s="5">
        <v>1</v>
      </c>
      <c r="X1642" s="5" t="s">
        <v>72</v>
      </c>
      <c r="Y1642" s="5">
        <v>1</v>
      </c>
      <c r="Z1642" s="5" t="s">
        <v>73</v>
      </c>
      <c r="AA1642" s="5">
        <v>1</v>
      </c>
      <c r="AB1642" s="6">
        <v>102</v>
      </c>
      <c r="AC1642" s="6">
        <v>123</v>
      </c>
      <c r="AD1642" s="6">
        <v>120.59</v>
      </c>
      <c r="AE1642" s="6">
        <v>129</v>
      </c>
      <c r="AF1642" s="6">
        <v>129</v>
      </c>
      <c r="AG1642" s="6">
        <v>100</v>
      </c>
      <c r="AH1642" s="6">
        <v>129</v>
      </c>
      <c r="AI1642" s="6">
        <v>129</v>
      </c>
      <c r="AJ1642" s="6">
        <v>100</v>
      </c>
      <c r="AK1642" s="6">
        <v>120</v>
      </c>
      <c r="AL1642" s="6">
        <v>111</v>
      </c>
      <c r="AM1642" s="6">
        <v>92.5</v>
      </c>
      <c r="AN1642" s="6">
        <v>9</v>
      </c>
      <c r="AO1642" s="6">
        <v>0</v>
      </c>
      <c r="AP1642" s="6">
        <v>0</v>
      </c>
      <c r="AQ1642" s="6">
        <v>510</v>
      </c>
      <c r="AR1642" s="6">
        <v>492</v>
      </c>
      <c r="AS1642" s="6">
        <v>96.47</v>
      </c>
      <c r="AT1642" s="7">
        <v>598069629</v>
      </c>
      <c r="AU1642" s="7">
        <v>597183324</v>
      </c>
      <c r="AV1642" s="6">
        <v>99.85</v>
      </c>
      <c r="AW1642" s="7">
        <v>766500000</v>
      </c>
      <c r="AX1642" s="7">
        <v>718806764</v>
      </c>
      <c r="AY1642" s="6">
        <v>93.78</v>
      </c>
      <c r="AZ1642" s="7">
        <v>708466667</v>
      </c>
      <c r="BA1642" s="7">
        <v>414650000</v>
      </c>
      <c r="BB1642" s="6">
        <v>58.53</v>
      </c>
      <c r="BC1642" s="7">
        <v>220500000</v>
      </c>
      <c r="BD1642" s="7">
        <v>208500000</v>
      </c>
      <c r="BE1642" s="6">
        <v>94.56</v>
      </c>
      <c r="BF1642" s="7">
        <v>245000000</v>
      </c>
      <c r="BG1642" s="7">
        <v>0</v>
      </c>
      <c r="BH1642" s="6">
        <v>0</v>
      </c>
      <c r="BI1642" s="7">
        <v>2538536296</v>
      </c>
      <c r="BJ1642" s="7">
        <v>1939140088</v>
      </c>
      <c r="BK1642" s="6">
        <v>76.39</v>
      </c>
      <c r="BL1642" s="5"/>
      <c r="BM1642" s="3">
        <f t="shared" si="260"/>
        <v>598.06962899999996</v>
      </c>
      <c r="BN1642" s="3">
        <f t="shared" si="261"/>
        <v>597.18332399999997</v>
      </c>
      <c r="BO1642" s="3">
        <f t="shared" si="262"/>
        <v>766.5</v>
      </c>
      <c r="BP1642" s="3">
        <f t="shared" si="263"/>
        <v>718.80676400000004</v>
      </c>
      <c r="BQ1642" s="3">
        <f t="shared" si="264"/>
        <v>708.46666700000003</v>
      </c>
      <c r="BR1642" s="3">
        <f t="shared" si="265"/>
        <v>414.65</v>
      </c>
      <c r="BS1642" s="3">
        <f t="shared" si="266"/>
        <v>220.5</v>
      </c>
      <c r="BT1642" s="3">
        <f t="shared" si="267"/>
        <v>208.5</v>
      </c>
      <c r="BU1642" s="3">
        <f t="shared" si="268"/>
        <v>245</v>
      </c>
      <c r="BV1642" s="3">
        <f t="shared" si="269"/>
        <v>0</v>
      </c>
    </row>
    <row r="1643" spans="1:74" x14ac:dyDescent="0.25">
      <c r="A1643" s="4">
        <v>16</v>
      </c>
      <c r="B1643" s="5" t="s">
        <v>60</v>
      </c>
      <c r="C1643" s="5" t="s">
        <v>61</v>
      </c>
      <c r="D1643" s="5">
        <v>2023</v>
      </c>
      <c r="E1643" s="5" t="s">
        <v>62</v>
      </c>
      <c r="F1643" s="5" t="s">
        <v>63</v>
      </c>
      <c r="G1643" s="5">
        <v>2</v>
      </c>
      <c r="H1643" s="5" t="s">
        <v>64</v>
      </c>
      <c r="I1643" s="5" t="s">
        <v>3826</v>
      </c>
      <c r="J1643" s="5" t="s">
        <v>3081</v>
      </c>
      <c r="K1643" s="5" t="s">
        <v>3082</v>
      </c>
      <c r="L1643" s="5" t="s">
        <v>4297</v>
      </c>
      <c r="M1643" s="5" t="s">
        <v>859</v>
      </c>
      <c r="N1643" s="5" t="s">
        <v>3843</v>
      </c>
      <c r="O1643" s="5" t="s">
        <v>260</v>
      </c>
      <c r="P1643" s="5" t="s">
        <v>3897</v>
      </c>
      <c r="Q1643" s="5" t="s">
        <v>3083</v>
      </c>
      <c r="R1643" s="5" t="s">
        <v>4193</v>
      </c>
      <c r="S1643" s="5" t="s">
        <v>3084</v>
      </c>
      <c r="T1643" s="5">
        <v>54</v>
      </c>
      <c r="U1643" s="5">
        <v>3</v>
      </c>
      <c r="V1643" s="5" t="s">
        <v>3087</v>
      </c>
      <c r="W1643" s="5">
        <v>1</v>
      </c>
      <c r="X1643" s="5" t="s">
        <v>72</v>
      </c>
      <c r="Y1643" s="5">
        <v>1</v>
      </c>
      <c r="Z1643" s="5" t="s">
        <v>73</v>
      </c>
      <c r="AA1643" s="5">
        <v>1</v>
      </c>
      <c r="AB1643" s="6">
        <v>30</v>
      </c>
      <c r="AC1643" s="6">
        <v>30</v>
      </c>
      <c r="AD1643" s="6">
        <v>100</v>
      </c>
      <c r="AE1643" s="6">
        <v>50</v>
      </c>
      <c r="AF1643" s="6">
        <v>51</v>
      </c>
      <c r="AG1643" s="6">
        <v>102</v>
      </c>
      <c r="AH1643" s="6">
        <v>333</v>
      </c>
      <c r="AI1643" s="6">
        <v>333</v>
      </c>
      <c r="AJ1643" s="6">
        <v>100</v>
      </c>
      <c r="AK1643" s="6">
        <v>50</v>
      </c>
      <c r="AL1643" s="6">
        <v>17</v>
      </c>
      <c r="AM1643" s="6">
        <v>34</v>
      </c>
      <c r="AN1643" s="6">
        <v>21</v>
      </c>
      <c r="AO1643" s="6">
        <v>0</v>
      </c>
      <c r="AP1643" s="6">
        <v>0</v>
      </c>
      <c r="AQ1643" s="6">
        <v>485</v>
      </c>
      <c r="AR1643" s="6">
        <v>431</v>
      </c>
      <c r="AS1643" s="6">
        <v>88.87</v>
      </c>
      <c r="AT1643" s="7">
        <v>195700000</v>
      </c>
      <c r="AU1643" s="7">
        <v>195521046</v>
      </c>
      <c r="AV1643" s="6">
        <v>99.91</v>
      </c>
      <c r="AW1643" s="7">
        <v>730025302</v>
      </c>
      <c r="AX1643" s="7">
        <v>730025202</v>
      </c>
      <c r="AY1643" s="6">
        <v>100</v>
      </c>
      <c r="AZ1643" s="7">
        <v>350333333</v>
      </c>
      <c r="BA1643" s="7">
        <v>335316667</v>
      </c>
      <c r="BB1643" s="6">
        <v>95.72</v>
      </c>
      <c r="BC1643" s="7">
        <v>269150757</v>
      </c>
      <c r="BD1643" s="7">
        <v>249243333</v>
      </c>
      <c r="BE1643" s="6">
        <v>92.6</v>
      </c>
      <c r="BF1643" s="7">
        <v>223000000</v>
      </c>
      <c r="BG1643" s="7">
        <v>0</v>
      </c>
      <c r="BH1643" s="6">
        <v>0</v>
      </c>
      <c r="BI1643" s="7">
        <v>1768209392</v>
      </c>
      <c r="BJ1643" s="7">
        <v>1510106248</v>
      </c>
      <c r="BK1643" s="6">
        <v>85.4</v>
      </c>
      <c r="BL1643" s="5"/>
      <c r="BM1643" s="3">
        <f t="shared" si="260"/>
        <v>195.7</v>
      </c>
      <c r="BN1643" s="3">
        <f t="shared" si="261"/>
        <v>195.52104600000001</v>
      </c>
      <c r="BO1643" s="3">
        <f t="shared" si="262"/>
        <v>730.02530200000001</v>
      </c>
      <c r="BP1643" s="3">
        <f t="shared" si="263"/>
        <v>730.02520200000004</v>
      </c>
      <c r="BQ1643" s="3">
        <f t="shared" si="264"/>
        <v>350.33333299999998</v>
      </c>
      <c r="BR1643" s="3">
        <f t="shared" si="265"/>
        <v>335.316667</v>
      </c>
      <c r="BS1643" s="3">
        <f t="shared" si="266"/>
        <v>269.150757</v>
      </c>
      <c r="BT1643" s="3">
        <f t="shared" si="267"/>
        <v>249.24333300000001</v>
      </c>
      <c r="BU1643" s="3">
        <f t="shared" si="268"/>
        <v>223</v>
      </c>
      <c r="BV1643" s="3">
        <f t="shared" si="269"/>
        <v>0</v>
      </c>
    </row>
    <row r="1644" spans="1:74" x14ac:dyDescent="0.25">
      <c r="A1644" s="4">
        <v>16</v>
      </c>
      <c r="B1644" s="5" t="s">
        <v>60</v>
      </c>
      <c r="C1644" s="5" t="s">
        <v>61</v>
      </c>
      <c r="D1644" s="5">
        <v>2023</v>
      </c>
      <c r="E1644" s="5" t="s">
        <v>62</v>
      </c>
      <c r="F1644" s="5" t="s">
        <v>63</v>
      </c>
      <c r="G1644" s="5">
        <v>2</v>
      </c>
      <c r="H1644" s="5" t="s">
        <v>64</v>
      </c>
      <c r="I1644" s="5" t="s">
        <v>3826</v>
      </c>
      <c r="J1644" s="5" t="s">
        <v>3081</v>
      </c>
      <c r="K1644" s="5" t="s">
        <v>3082</v>
      </c>
      <c r="L1644" s="5" t="s">
        <v>4297</v>
      </c>
      <c r="M1644" s="5" t="s">
        <v>859</v>
      </c>
      <c r="N1644" s="5" t="s">
        <v>3843</v>
      </c>
      <c r="O1644" s="5" t="s">
        <v>260</v>
      </c>
      <c r="P1644" s="5" t="s">
        <v>3897</v>
      </c>
      <c r="Q1644" s="5" t="s">
        <v>3083</v>
      </c>
      <c r="R1644" s="5" t="s">
        <v>4193</v>
      </c>
      <c r="S1644" s="5" t="s">
        <v>3084</v>
      </c>
      <c r="T1644" s="5">
        <v>54</v>
      </c>
      <c r="U1644" s="5">
        <v>4</v>
      </c>
      <c r="V1644" s="5" t="s">
        <v>3088</v>
      </c>
      <c r="W1644" s="5">
        <v>3</v>
      </c>
      <c r="X1644" s="5" t="s">
        <v>140</v>
      </c>
      <c r="Y1644" s="5">
        <v>1</v>
      </c>
      <c r="Z1644" s="5" t="s">
        <v>73</v>
      </c>
      <c r="AA1644" s="5">
        <v>1</v>
      </c>
      <c r="AB1644" s="6">
        <v>17</v>
      </c>
      <c r="AC1644" s="6">
        <v>17</v>
      </c>
      <c r="AD1644" s="6">
        <v>100</v>
      </c>
      <c r="AE1644" s="6">
        <v>50</v>
      </c>
      <c r="AF1644" s="6">
        <v>50</v>
      </c>
      <c r="AG1644" s="6">
        <v>100</v>
      </c>
      <c r="AH1644" s="6">
        <v>71</v>
      </c>
      <c r="AI1644" s="6">
        <v>71</v>
      </c>
      <c r="AJ1644" s="6">
        <v>100</v>
      </c>
      <c r="AK1644" s="6">
        <v>98</v>
      </c>
      <c r="AL1644" s="6">
        <v>1</v>
      </c>
      <c r="AM1644" s="6">
        <v>1.02</v>
      </c>
      <c r="AN1644" s="6">
        <v>100</v>
      </c>
      <c r="AO1644" s="6">
        <v>0</v>
      </c>
      <c r="AP1644" s="6">
        <v>0</v>
      </c>
      <c r="AQ1644" s="6" t="s">
        <v>77</v>
      </c>
      <c r="AR1644" s="6" t="s">
        <v>77</v>
      </c>
      <c r="AS1644" s="6" t="s">
        <v>77</v>
      </c>
      <c r="AT1644" s="7">
        <v>937587500</v>
      </c>
      <c r="AU1644" s="7">
        <v>934555500</v>
      </c>
      <c r="AV1644" s="6">
        <v>99.68</v>
      </c>
      <c r="AW1644" s="7">
        <v>2474404807</v>
      </c>
      <c r="AX1644" s="7">
        <v>2398756476</v>
      </c>
      <c r="AY1644" s="6">
        <v>96.94</v>
      </c>
      <c r="AZ1644" s="7">
        <v>2040179333</v>
      </c>
      <c r="BA1644" s="7">
        <v>1970721667</v>
      </c>
      <c r="BB1644" s="6">
        <v>96.6</v>
      </c>
      <c r="BC1644" s="7">
        <v>1574373349</v>
      </c>
      <c r="BD1644" s="7">
        <v>1529592079</v>
      </c>
      <c r="BE1644" s="6">
        <v>97.16</v>
      </c>
      <c r="BF1644" s="7">
        <v>1683280000</v>
      </c>
      <c r="BG1644" s="7">
        <v>0</v>
      </c>
      <c r="BH1644" s="6">
        <v>0</v>
      </c>
      <c r="BI1644" s="7">
        <v>8709824989</v>
      </c>
      <c r="BJ1644" s="7">
        <v>6833625722</v>
      </c>
      <c r="BK1644" s="6">
        <v>78.459999999999994</v>
      </c>
      <c r="BL1644" s="5"/>
      <c r="BM1644" s="3">
        <f t="shared" si="260"/>
        <v>937.58749999999998</v>
      </c>
      <c r="BN1644" s="3">
        <f t="shared" si="261"/>
        <v>934.55550000000005</v>
      </c>
      <c r="BO1644" s="3">
        <f t="shared" si="262"/>
        <v>2474.4048069999999</v>
      </c>
      <c r="BP1644" s="3">
        <f t="shared" si="263"/>
        <v>2398.756476</v>
      </c>
      <c r="BQ1644" s="3">
        <f t="shared" si="264"/>
        <v>2040.179333</v>
      </c>
      <c r="BR1644" s="3">
        <f t="shared" si="265"/>
        <v>1970.721667</v>
      </c>
      <c r="BS1644" s="3">
        <f t="shared" si="266"/>
        <v>1574.373349</v>
      </c>
      <c r="BT1644" s="3">
        <f t="shared" si="267"/>
        <v>1529.592079</v>
      </c>
      <c r="BU1644" s="3">
        <f t="shared" si="268"/>
        <v>1683.28</v>
      </c>
      <c r="BV1644" s="3">
        <f t="shared" si="269"/>
        <v>0</v>
      </c>
    </row>
    <row r="1645" spans="1:74" x14ac:dyDescent="0.25">
      <c r="A1645" s="4">
        <v>16</v>
      </c>
      <c r="B1645" s="5" t="s">
        <v>60</v>
      </c>
      <c r="C1645" s="5" t="s">
        <v>61</v>
      </c>
      <c r="D1645" s="5">
        <v>2023</v>
      </c>
      <c r="E1645" s="5" t="s">
        <v>62</v>
      </c>
      <c r="F1645" s="5" t="s">
        <v>63</v>
      </c>
      <c r="G1645" s="5">
        <v>2</v>
      </c>
      <c r="H1645" s="5" t="s">
        <v>64</v>
      </c>
      <c r="I1645" s="5" t="s">
        <v>3826</v>
      </c>
      <c r="J1645" s="5" t="s">
        <v>3081</v>
      </c>
      <c r="K1645" s="5" t="s">
        <v>3082</v>
      </c>
      <c r="L1645" s="5" t="s">
        <v>4297</v>
      </c>
      <c r="M1645" s="5" t="s">
        <v>859</v>
      </c>
      <c r="N1645" s="5" t="s">
        <v>3843</v>
      </c>
      <c r="O1645" s="5" t="s">
        <v>260</v>
      </c>
      <c r="P1645" s="5" t="s">
        <v>3897</v>
      </c>
      <c r="Q1645" s="5" t="s">
        <v>3083</v>
      </c>
      <c r="R1645" s="5" t="s">
        <v>4193</v>
      </c>
      <c r="S1645" s="5" t="s">
        <v>3084</v>
      </c>
      <c r="T1645" s="5">
        <v>54</v>
      </c>
      <c r="U1645" s="5">
        <v>5</v>
      </c>
      <c r="V1645" s="5" t="s">
        <v>3089</v>
      </c>
      <c r="W1645" s="5">
        <v>3</v>
      </c>
      <c r="X1645" s="5" t="s">
        <v>140</v>
      </c>
      <c r="Y1645" s="5">
        <v>1</v>
      </c>
      <c r="Z1645" s="5" t="s">
        <v>73</v>
      </c>
      <c r="AA1645" s="5">
        <v>1</v>
      </c>
      <c r="AB1645" s="6">
        <v>15</v>
      </c>
      <c r="AC1645" s="6">
        <v>15</v>
      </c>
      <c r="AD1645" s="6">
        <v>100</v>
      </c>
      <c r="AE1645" s="6">
        <v>46</v>
      </c>
      <c r="AF1645" s="6">
        <v>50</v>
      </c>
      <c r="AG1645" s="6">
        <v>108.7</v>
      </c>
      <c r="AH1645" s="6">
        <v>80</v>
      </c>
      <c r="AI1645" s="6">
        <v>80</v>
      </c>
      <c r="AJ1645" s="6">
        <v>100</v>
      </c>
      <c r="AK1645" s="6">
        <v>94</v>
      </c>
      <c r="AL1645" s="6">
        <v>90</v>
      </c>
      <c r="AM1645" s="6">
        <v>95.74</v>
      </c>
      <c r="AN1645" s="6">
        <v>100</v>
      </c>
      <c r="AO1645" s="6">
        <v>0</v>
      </c>
      <c r="AP1645" s="6">
        <v>0</v>
      </c>
      <c r="AQ1645" s="6" t="s">
        <v>77</v>
      </c>
      <c r="AR1645" s="6" t="s">
        <v>77</v>
      </c>
      <c r="AS1645" s="6" t="s">
        <v>77</v>
      </c>
      <c r="AT1645" s="7">
        <v>483142871</v>
      </c>
      <c r="AU1645" s="7">
        <v>483142871</v>
      </c>
      <c r="AV1645" s="6">
        <v>100</v>
      </c>
      <c r="AW1645" s="7">
        <v>625204000</v>
      </c>
      <c r="AX1645" s="7">
        <v>595570667</v>
      </c>
      <c r="AY1645" s="6">
        <v>95.26</v>
      </c>
      <c r="AZ1645" s="7">
        <v>748843334</v>
      </c>
      <c r="BA1645" s="7">
        <v>724828730</v>
      </c>
      <c r="BB1645" s="6">
        <v>96.79</v>
      </c>
      <c r="BC1645" s="7">
        <v>419468000</v>
      </c>
      <c r="BD1645" s="7">
        <v>413968000</v>
      </c>
      <c r="BE1645" s="6">
        <v>98.69</v>
      </c>
      <c r="BF1645" s="7">
        <v>624000000</v>
      </c>
      <c r="BG1645" s="7">
        <v>0</v>
      </c>
      <c r="BH1645" s="6">
        <v>0</v>
      </c>
      <c r="BI1645" s="7">
        <v>2900658205</v>
      </c>
      <c r="BJ1645" s="7">
        <v>2217510268</v>
      </c>
      <c r="BK1645" s="6">
        <v>76.45</v>
      </c>
      <c r="BL1645" s="5"/>
      <c r="BM1645" s="3">
        <f t="shared" si="260"/>
        <v>483.14287100000001</v>
      </c>
      <c r="BN1645" s="3">
        <f t="shared" si="261"/>
        <v>483.14287100000001</v>
      </c>
      <c r="BO1645" s="3">
        <f t="shared" si="262"/>
        <v>625.20399999999995</v>
      </c>
      <c r="BP1645" s="3">
        <f t="shared" si="263"/>
        <v>595.57066699999996</v>
      </c>
      <c r="BQ1645" s="3">
        <f t="shared" si="264"/>
        <v>748.84333400000003</v>
      </c>
      <c r="BR1645" s="3">
        <f t="shared" si="265"/>
        <v>724.82872999999995</v>
      </c>
      <c r="BS1645" s="3">
        <f t="shared" si="266"/>
        <v>419.46800000000002</v>
      </c>
      <c r="BT1645" s="3">
        <f t="shared" si="267"/>
        <v>413.96800000000002</v>
      </c>
      <c r="BU1645" s="3">
        <f t="shared" si="268"/>
        <v>624</v>
      </c>
      <c r="BV1645" s="3">
        <f t="shared" si="269"/>
        <v>0</v>
      </c>
    </row>
    <row r="1646" spans="1:74" x14ac:dyDescent="0.25">
      <c r="A1646" s="4">
        <v>16</v>
      </c>
      <c r="B1646" s="5" t="s">
        <v>60</v>
      </c>
      <c r="C1646" s="5" t="s">
        <v>61</v>
      </c>
      <c r="D1646" s="5">
        <v>2023</v>
      </c>
      <c r="E1646" s="5" t="s">
        <v>62</v>
      </c>
      <c r="F1646" s="5" t="s">
        <v>63</v>
      </c>
      <c r="G1646" s="5">
        <v>2</v>
      </c>
      <c r="H1646" s="5" t="s">
        <v>64</v>
      </c>
      <c r="I1646" s="5" t="s">
        <v>3826</v>
      </c>
      <c r="J1646" s="5" t="s">
        <v>3081</v>
      </c>
      <c r="K1646" s="5" t="s">
        <v>3082</v>
      </c>
      <c r="L1646" s="5" t="s">
        <v>4297</v>
      </c>
      <c r="M1646" s="5" t="s">
        <v>859</v>
      </c>
      <c r="N1646" s="5" t="s">
        <v>3843</v>
      </c>
      <c r="O1646" s="5" t="s">
        <v>260</v>
      </c>
      <c r="P1646" s="5" t="s">
        <v>3897</v>
      </c>
      <c r="Q1646" s="5" t="s">
        <v>3083</v>
      </c>
      <c r="R1646" s="5" t="s">
        <v>4193</v>
      </c>
      <c r="S1646" s="5" t="s">
        <v>3084</v>
      </c>
      <c r="T1646" s="5">
        <v>54</v>
      </c>
      <c r="U1646" s="5">
        <v>6</v>
      </c>
      <c r="V1646" s="5" t="s">
        <v>3090</v>
      </c>
      <c r="W1646" s="5">
        <v>1</v>
      </c>
      <c r="X1646" s="5" t="s">
        <v>72</v>
      </c>
      <c r="Y1646" s="5">
        <v>1</v>
      </c>
      <c r="Z1646" s="5" t="s">
        <v>73</v>
      </c>
      <c r="AA1646" s="5">
        <v>1</v>
      </c>
      <c r="AB1646" s="6">
        <v>0</v>
      </c>
      <c r="AC1646" s="6">
        <v>0</v>
      </c>
      <c r="AD1646" s="6">
        <v>0</v>
      </c>
      <c r="AE1646" s="6">
        <v>60</v>
      </c>
      <c r="AF1646" s="6">
        <v>50</v>
      </c>
      <c r="AG1646" s="6">
        <v>83.33</v>
      </c>
      <c r="AH1646" s="6">
        <v>80</v>
      </c>
      <c r="AI1646" s="6">
        <v>84</v>
      </c>
      <c r="AJ1646" s="6">
        <v>105</v>
      </c>
      <c r="AK1646" s="6">
        <v>66</v>
      </c>
      <c r="AL1646" s="6">
        <v>0</v>
      </c>
      <c r="AM1646" s="6">
        <v>0</v>
      </c>
      <c r="AN1646" s="6">
        <v>0</v>
      </c>
      <c r="AO1646" s="6">
        <v>0</v>
      </c>
      <c r="AP1646" s="6">
        <v>0</v>
      </c>
      <c r="AQ1646" s="6">
        <v>200</v>
      </c>
      <c r="AR1646" s="6">
        <v>134</v>
      </c>
      <c r="AS1646" s="6">
        <v>67</v>
      </c>
      <c r="AT1646" s="7">
        <v>0</v>
      </c>
      <c r="AU1646" s="7">
        <v>0</v>
      </c>
      <c r="AV1646" s="6">
        <v>0</v>
      </c>
      <c r="AW1646" s="7">
        <v>212790000</v>
      </c>
      <c r="AX1646" s="7">
        <v>201840000</v>
      </c>
      <c r="AY1646" s="6">
        <v>94.85</v>
      </c>
      <c r="AZ1646" s="7">
        <v>106700000</v>
      </c>
      <c r="BA1646" s="7">
        <v>0</v>
      </c>
      <c r="BB1646" s="6">
        <v>0</v>
      </c>
      <c r="BC1646" s="7">
        <v>90000000</v>
      </c>
      <c r="BD1646" s="7">
        <v>89933093</v>
      </c>
      <c r="BE1646" s="6">
        <v>99.92</v>
      </c>
      <c r="BF1646" s="7">
        <v>0</v>
      </c>
      <c r="BG1646" s="7">
        <v>0</v>
      </c>
      <c r="BH1646" s="6">
        <v>0</v>
      </c>
      <c r="BI1646" s="7">
        <v>409490000</v>
      </c>
      <c r="BJ1646" s="7">
        <v>291773093</v>
      </c>
      <c r="BK1646" s="6">
        <v>71.25</v>
      </c>
      <c r="BL1646" s="5" t="s">
        <v>3091</v>
      </c>
      <c r="BM1646" s="3">
        <f t="shared" si="260"/>
        <v>0</v>
      </c>
      <c r="BN1646" s="3">
        <f t="shared" si="261"/>
        <v>0</v>
      </c>
      <c r="BO1646" s="3">
        <f t="shared" si="262"/>
        <v>212.79</v>
      </c>
      <c r="BP1646" s="3">
        <f t="shared" si="263"/>
        <v>201.84</v>
      </c>
      <c r="BQ1646" s="3">
        <f t="shared" si="264"/>
        <v>106.7</v>
      </c>
      <c r="BR1646" s="3">
        <f t="shared" si="265"/>
        <v>0</v>
      </c>
      <c r="BS1646" s="3">
        <f t="shared" si="266"/>
        <v>90</v>
      </c>
      <c r="BT1646" s="3">
        <f t="shared" si="267"/>
        <v>89.933093</v>
      </c>
      <c r="BU1646" s="3">
        <f t="shared" si="268"/>
        <v>0</v>
      </c>
      <c r="BV1646" s="3">
        <f t="shared" si="269"/>
        <v>0</v>
      </c>
    </row>
    <row r="1647" spans="1:74" x14ac:dyDescent="0.25">
      <c r="A1647" s="4">
        <v>16</v>
      </c>
      <c r="B1647" s="5" t="s">
        <v>60</v>
      </c>
      <c r="C1647" s="5" t="s">
        <v>61</v>
      </c>
      <c r="D1647" s="5">
        <v>2023</v>
      </c>
      <c r="E1647" s="5" t="s">
        <v>62</v>
      </c>
      <c r="F1647" s="5" t="s">
        <v>63</v>
      </c>
      <c r="G1647" s="5">
        <v>2</v>
      </c>
      <c r="H1647" s="5" t="s">
        <v>64</v>
      </c>
      <c r="I1647" s="5" t="s">
        <v>3826</v>
      </c>
      <c r="J1647" s="5" t="s">
        <v>3081</v>
      </c>
      <c r="K1647" s="5" t="s">
        <v>3082</v>
      </c>
      <c r="L1647" s="5" t="s">
        <v>4297</v>
      </c>
      <c r="M1647" s="5" t="s">
        <v>859</v>
      </c>
      <c r="N1647" s="5" t="s">
        <v>3843</v>
      </c>
      <c r="O1647" s="5" t="s">
        <v>260</v>
      </c>
      <c r="P1647" s="5" t="s">
        <v>3897</v>
      </c>
      <c r="Q1647" s="5" t="s">
        <v>3083</v>
      </c>
      <c r="R1647" s="5" t="s">
        <v>4193</v>
      </c>
      <c r="S1647" s="5" t="s">
        <v>3084</v>
      </c>
      <c r="T1647" s="5">
        <v>54</v>
      </c>
      <c r="U1647" s="5">
        <v>7</v>
      </c>
      <c r="V1647" s="5" t="s">
        <v>3092</v>
      </c>
      <c r="W1647" s="5">
        <v>3</v>
      </c>
      <c r="X1647" s="5" t="s">
        <v>140</v>
      </c>
      <c r="Y1647" s="5">
        <v>4</v>
      </c>
      <c r="Z1647" s="5" t="s">
        <v>347</v>
      </c>
      <c r="AA1647" s="5">
        <v>1</v>
      </c>
      <c r="AB1647" s="6">
        <v>0</v>
      </c>
      <c r="AC1647" s="6">
        <v>0</v>
      </c>
      <c r="AD1647" s="6">
        <v>0</v>
      </c>
      <c r="AE1647" s="6">
        <v>0</v>
      </c>
      <c r="AF1647" s="6">
        <v>0</v>
      </c>
      <c r="AG1647" s="6">
        <v>0</v>
      </c>
      <c r="AH1647" s="6">
        <v>0</v>
      </c>
      <c r="AI1647" s="6">
        <v>0</v>
      </c>
      <c r="AJ1647" s="6">
        <v>0</v>
      </c>
      <c r="AK1647" s="6">
        <v>0</v>
      </c>
      <c r="AL1647" s="6">
        <v>0</v>
      </c>
      <c r="AM1647" s="6">
        <v>0</v>
      </c>
      <c r="AN1647" s="6">
        <v>0</v>
      </c>
      <c r="AO1647" s="6">
        <v>0</v>
      </c>
      <c r="AP1647" s="6">
        <v>0</v>
      </c>
      <c r="AQ1647" s="6" t="s">
        <v>77</v>
      </c>
      <c r="AR1647" s="6" t="s">
        <v>77</v>
      </c>
      <c r="AS1647" s="6" t="s">
        <v>77</v>
      </c>
      <c r="AT1647" s="7">
        <v>0</v>
      </c>
      <c r="AU1647" s="7">
        <v>0</v>
      </c>
      <c r="AV1647" s="6">
        <v>0</v>
      </c>
      <c r="AW1647" s="7">
        <v>0</v>
      </c>
      <c r="AX1647" s="7">
        <v>0</v>
      </c>
      <c r="AY1647" s="6">
        <v>0</v>
      </c>
      <c r="AZ1647" s="7">
        <v>0</v>
      </c>
      <c r="BA1647" s="7">
        <v>0</v>
      </c>
      <c r="BB1647" s="6">
        <v>0</v>
      </c>
      <c r="BC1647" s="7">
        <v>0</v>
      </c>
      <c r="BD1647" s="7">
        <v>0</v>
      </c>
      <c r="BE1647" s="6">
        <v>0</v>
      </c>
      <c r="BF1647" s="7">
        <v>0</v>
      </c>
      <c r="BG1647" s="7">
        <v>0</v>
      </c>
      <c r="BH1647" s="6">
        <v>0</v>
      </c>
      <c r="BI1647" s="7">
        <v>0</v>
      </c>
      <c r="BJ1647" s="7">
        <v>0</v>
      </c>
      <c r="BK1647" s="6">
        <v>0</v>
      </c>
      <c r="BL1647" s="5"/>
      <c r="BM1647" s="3">
        <f t="shared" si="260"/>
        <v>0</v>
      </c>
      <c r="BN1647" s="3">
        <f t="shared" si="261"/>
        <v>0</v>
      </c>
      <c r="BO1647" s="3">
        <f t="shared" si="262"/>
        <v>0</v>
      </c>
      <c r="BP1647" s="3">
        <f t="shared" si="263"/>
        <v>0</v>
      </c>
      <c r="BQ1647" s="3">
        <f t="shared" si="264"/>
        <v>0</v>
      </c>
      <c r="BR1647" s="3">
        <f t="shared" si="265"/>
        <v>0</v>
      </c>
      <c r="BS1647" s="3">
        <f t="shared" si="266"/>
        <v>0</v>
      </c>
      <c r="BT1647" s="3">
        <f t="shared" si="267"/>
        <v>0</v>
      </c>
      <c r="BU1647" s="3">
        <f t="shared" si="268"/>
        <v>0</v>
      </c>
      <c r="BV1647" s="3">
        <f t="shared" si="269"/>
        <v>0</v>
      </c>
    </row>
    <row r="1648" spans="1:74" x14ac:dyDescent="0.25">
      <c r="A1648" s="4">
        <v>16</v>
      </c>
      <c r="B1648" s="5" t="s">
        <v>60</v>
      </c>
      <c r="C1648" s="5" t="s">
        <v>61</v>
      </c>
      <c r="D1648" s="5">
        <v>2023</v>
      </c>
      <c r="E1648" s="5" t="s">
        <v>62</v>
      </c>
      <c r="F1648" s="5" t="s">
        <v>63</v>
      </c>
      <c r="G1648" s="5">
        <v>2</v>
      </c>
      <c r="H1648" s="5" t="s">
        <v>64</v>
      </c>
      <c r="I1648" s="5" t="s">
        <v>3826</v>
      </c>
      <c r="J1648" s="5" t="s">
        <v>3081</v>
      </c>
      <c r="K1648" s="5" t="s">
        <v>3082</v>
      </c>
      <c r="L1648" s="5" t="s">
        <v>4297</v>
      </c>
      <c r="M1648" s="5" t="s">
        <v>859</v>
      </c>
      <c r="N1648" s="5" t="s">
        <v>3843</v>
      </c>
      <c r="O1648" s="5" t="s">
        <v>260</v>
      </c>
      <c r="P1648" s="5" t="s">
        <v>3897</v>
      </c>
      <c r="Q1648" s="5" t="s">
        <v>3083</v>
      </c>
      <c r="R1648" s="5" t="s">
        <v>4193</v>
      </c>
      <c r="S1648" s="5" t="s">
        <v>3084</v>
      </c>
      <c r="T1648" s="5">
        <v>54</v>
      </c>
      <c r="U1648" s="5">
        <v>8</v>
      </c>
      <c r="V1648" s="5" t="s">
        <v>3093</v>
      </c>
      <c r="W1648" s="5">
        <v>3</v>
      </c>
      <c r="X1648" s="5" t="s">
        <v>140</v>
      </c>
      <c r="Y1648" s="5">
        <v>4</v>
      </c>
      <c r="Z1648" s="5" t="s">
        <v>347</v>
      </c>
      <c r="AA1648" s="5">
        <v>1</v>
      </c>
      <c r="AB1648" s="6">
        <v>0</v>
      </c>
      <c r="AC1648" s="6">
        <v>0</v>
      </c>
      <c r="AD1648" s="6">
        <v>0</v>
      </c>
      <c r="AE1648" s="6">
        <v>0</v>
      </c>
      <c r="AF1648" s="6">
        <v>0</v>
      </c>
      <c r="AG1648" s="6">
        <v>0</v>
      </c>
      <c r="AH1648" s="6">
        <v>0</v>
      </c>
      <c r="AI1648" s="6">
        <v>0</v>
      </c>
      <c r="AJ1648" s="6">
        <v>0</v>
      </c>
      <c r="AK1648" s="6">
        <v>0</v>
      </c>
      <c r="AL1648" s="6">
        <v>0</v>
      </c>
      <c r="AM1648" s="6">
        <v>0</v>
      </c>
      <c r="AN1648" s="6">
        <v>0</v>
      </c>
      <c r="AO1648" s="6">
        <v>0</v>
      </c>
      <c r="AP1648" s="6">
        <v>0</v>
      </c>
      <c r="AQ1648" s="6" t="s">
        <v>77</v>
      </c>
      <c r="AR1648" s="6" t="s">
        <v>77</v>
      </c>
      <c r="AS1648" s="6" t="s">
        <v>77</v>
      </c>
      <c r="AT1648" s="7">
        <v>0</v>
      </c>
      <c r="AU1648" s="7">
        <v>0</v>
      </c>
      <c r="AV1648" s="6">
        <v>0</v>
      </c>
      <c r="AW1648" s="7">
        <v>0</v>
      </c>
      <c r="AX1648" s="7">
        <v>0</v>
      </c>
      <c r="AY1648" s="6">
        <v>0</v>
      </c>
      <c r="AZ1648" s="7">
        <v>0</v>
      </c>
      <c r="BA1648" s="7">
        <v>0</v>
      </c>
      <c r="BB1648" s="6">
        <v>0</v>
      </c>
      <c r="BC1648" s="7">
        <v>0</v>
      </c>
      <c r="BD1648" s="7">
        <v>0</v>
      </c>
      <c r="BE1648" s="6">
        <v>0</v>
      </c>
      <c r="BF1648" s="7">
        <v>0</v>
      </c>
      <c r="BG1648" s="7">
        <v>0</v>
      </c>
      <c r="BH1648" s="6">
        <v>0</v>
      </c>
      <c r="BI1648" s="7">
        <v>0</v>
      </c>
      <c r="BJ1648" s="7">
        <v>0</v>
      </c>
      <c r="BK1648" s="6">
        <v>0</v>
      </c>
      <c r="BL1648" s="5"/>
      <c r="BM1648" s="3">
        <f t="shared" si="260"/>
        <v>0</v>
      </c>
      <c r="BN1648" s="3">
        <f t="shared" si="261"/>
        <v>0</v>
      </c>
      <c r="BO1648" s="3">
        <f t="shared" si="262"/>
        <v>0</v>
      </c>
      <c r="BP1648" s="3">
        <f t="shared" si="263"/>
        <v>0</v>
      </c>
      <c r="BQ1648" s="3">
        <f t="shared" si="264"/>
        <v>0</v>
      </c>
      <c r="BR1648" s="3">
        <f t="shared" si="265"/>
        <v>0</v>
      </c>
      <c r="BS1648" s="3">
        <f t="shared" si="266"/>
        <v>0</v>
      </c>
      <c r="BT1648" s="3">
        <f t="shared" si="267"/>
        <v>0</v>
      </c>
      <c r="BU1648" s="3">
        <f t="shared" si="268"/>
        <v>0</v>
      </c>
      <c r="BV1648" s="3">
        <f t="shared" si="269"/>
        <v>0</v>
      </c>
    </row>
    <row r="1649" spans="1:74" x14ac:dyDescent="0.25">
      <c r="A1649" s="4">
        <v>16</v>
      </c>
      <c r="B1649" s="5" t="s">
        <v>60</v>
      </c>
      <c r="C1649" s="5" t="s">
        <v>61</v>
      </c>
      <c r="D1649" s="5">
        <v>2023</v>
      </c>
      <c r="E1649" s="5" t="s">
        <v>62</v>
      </c>
      <c r="F1649" s="5" t="s">
        <v>63</v>
      </c>
      <c r="G1649" s="5">
        <v>2</v>
      </c>
      <c r="H1649" s="5" t="s">
        <v>64</v>
      </c>
      <c r="I1649" s="5" t="s">
        <v>3826</v>
      </c>
      <c r="J1649" s="5" t="s">
        <v>3081</v>
      </c>
      <c r="K1649" s="5" t="s">
        <v>3082</v>
      </c>
      <c r="L1649" s="5" t="s">
        <v>4297</v>
      </c>
      <c r="M1649" s="5" t="s">
        <v>859</v>
      </c>
      <c r="N1649" s="5" t="s">
        <v>3843</v>
      </c>
      <c r="O1649" s="5" t="s">
        <v>260</v>
      </c>
      <c r="P1649" s="5" t="s">
        <v>3897</v>
      </c>
      <c r="Q1649" s="5" t="s">
        <v>3083</v>
      </c>
      <c r="R1649" s="5" t="s">
        <v>4193</v>
      </c>
      <c r="S1649" s="5" t="s">
        <v>3084</v>
      </c>
      <c r="T1649" s="5">
        <v>54</v>
      </c>
      <c r="U1649" s="5">
        <v>9</v>
      </c>
      <c r="V1649" s="5" t="s">
        <v>3094</v>
      </c>
      <c r="W1649" s="5">
        <v>3</v>
      </c>
      <c r="X1649" s="5" t="s">
        <v>140</v>
      </c>
      <c r="Y1649" s="5">
        <v>4</v>
      </c>
      <c r="Z1649" s="5" t="s">
        <v>347</v>
      </c>
      <c r="AA1649" s="5">
        <v>1</v>
      </c>
      <c r="AB1649" s="6">
        <v>0</v>
      </c>
      <c r="AC1649" s="6">
        <v>0</v>
      </c>
      <c r="AD1649" s="6">
        <v>0</v>
      </c>
      <c r="AE1649" s="6">
        <v>0</v>
      </c>
      <c r="AF1649" s="6">
        <v>0</v>
      </c>
      <c r="AG1649" s="6">
        <v>0</v>
      </c>
      <c r="AH1649" s="6">
        <v>0</v>
      </c>
      <c r="AI1649" s="6">
        <v>0</v>
      </c>
      <c r="AJ1649" s="6">
        <v>0</v>
      </c>
      <c r="AK1649" s="6">
        <v>0</v>
      </c>
      <c r="AL1649" s="6">
        <v>0</v>
      </c>
      <c r="AM1649" s="6">
        <v>0</v>
      </c>
      <c r="AN1649" s="6">
        <v>0</v>
      </c>
      <c r="AO1649" s="6">
        <v>0</v>
      </c>
      <c r="AP1649" s="6">
        <v>0</v>
      </c>
      <c r="AQ1649" s="6" t="s">
        <v>77</v>
      </c>
      <c r="AR1649" s="6" t="s">
        <v>77</v>
      </c>
      <c r="AS1649" s="6" t="s">
        <v>77</v>
      </c>
      <c r="AT1649" s="7">
        <v>0</v>
      </c>
      <c r="AU1649" s="7">
        <v>0</v>
      </c>
      <c r="AV1649" s="6">
        <v>0</v>
      </c>
      <c r="AW1649" s="7">
        <v>0</v>
      </c>
      <c r="AX1649" s="7">
        <v>0</v>
      </c>
      <c r="AY1649" s="6">
        <v>0</v>
      </c>
      <c r="AZ1649" s="7">
        <v>0</v>
      </c>
      <c r="BA1649" s="7">
        <v>0</v>
      </c>
      <c r="BB1649" s="6">
        <v>0</v>
      </c>
      <c r="BC1649" s="7">
        <v>0</v>
      </c>
      <c r="BD1649" s="7">
        <v>0</v>
      </c>
      <c r="BE1649" s="6">
        <v>0</v>
      </c>
      <c r="BF1649" s="7">
        <v>0</v>
      </c>
      <c r="BG1649" s="7">
        <v>0</v>
      </c>
      <c r="BH1649" s="6">
        <v>0</v>
      </c>
      <c r="BI1649" s="7">
        <v>0</v>
      </c>
      <c r="BJ1649" s="7">
        <v>0</v>
      </c>
      <c r="BK1649" s="6">
        <v>0</v>
      </c>
      <c r="BL1649" s="5"/>
      <c r="BM1649" s="3">
        <f t="shared" si="260"/>
        <v>0</v>
      </c>
      <c r="BN1649" s="3">
        <f t="shared" si="261"/>
        <v>0</v>
      </c>
      <c r="BO1649" s="3">
        <f t="shared" si="262"/>
        <v>0</v>
      </c>
      <c r="BP1649" s="3">
        <f t="shared" si="263"/>
        <v>0</v>
      </c>
      <c r="BQ1649" s="3">
        <f t="shared" si="264"/>
        <v>0</v>
      </c>
      <c r="BR1649" s="3">
        <f t="shared" si="265"/>
        <v>0</v>
      </c>
      <c r="BS1649" s="3">
        <f t="shared" si="266"/>
        <v>0</v>
      </c>
      <c r="BT1649" s="3">
        <f t="shared" si="267"/>
        <v>0</v>
      </c>
      <c r="BU1649" s="3">
        <f t="shared" si="268"/>
        <v>0</v>
      </c>
      <c r="BV1649" s="3">
        <f t="shared" si="269"/>
        <v>0</v>
      </c>
    </row>
    <row r="1650" spans="1:74" x14ac:dyDescent="0.25">
      <c r="A1650" s="4">
        <v>16</v>
      </c>
      <c r="B1650" s="5" t="s">
        <v>60</v>
      </c>
      <c r="C1650" s="5" t="s">
        <v>61</v>
      </c>
      <c r="D1650" s="5">
        <v>2023</v>
      </c>
      <c r="E1650" s="5" t="s">
        <v>62</v>
      </c>
      <c r="F1650" s="5" t="s">
        <v>63</v>
      </c>
      <c r="G1650" s="5">
        <v>2</v>
      </c>
      <c r="H1650" s="5" t="s">
        <v>64</v>
      </c>
      <c r="I1650" s="5" t="s">
        <v>3826</v>
      </c>
      <c r="J1650" s="5" t="s">
        <v>3081</v>
      </c>
      <c r="K1650" s="5" t="s">
        <v>3082</v>
      </c>
      <c r="L1650" s="5" t="s">
        <v>4297</v>
      </c>
      <c r="M1650" s="5" t="s">
        <v>859</v>
      </c>
      <c r="N1650" s="5" t="s">
        <v>3843</v>
      </c>
      <c r="O1650" s="5" t="s">
        <v>260</v>
      </c>
      <c r="P1650" s="5" t="s">
        <v>3897</v>
      </c>
      <c r="Q1650" s="5" t="s">
        <v>3083</v>
      </c>
      <c r="R1650" s="5" t="s">
        <v>4193</v>
      </c>
      <c r="S1650" s="5" t="s">
        <v>3084</v>
      </c>
      <c r="T1650" s="5">
        <v>54</v>
      </c>
      <c r="U1650" s="5">
        <v>10</v>
      </c>
      <c r="V1650" s="5" t="s">
        <v>3095</v>
      </c>
      <c r="W1650" s="5">
        <v>3</v>
      </c>
      <c r="X1650" s="5" t="s">
        <v>140</v>
      </c>
      <c r="Y1650" s="5">
        <v>1</v>
      </c>
      <c r="Z1650" s="5" t="s">
        <v>73</v>
      </c>
      <c r="AA1650" s="5">
        <v>1</v>
      </c>
      <c r="AB1650" s="6">
        <v>0</v>
      </c>
      <c r="AC1650" s="6">
        <v>0</v>
      </c>
      <c r="AD1650" s="6">
        <v>0</v>
      </c>
      <c r="AE1650" s="6">
        <v>47</v>
      </c>
      <c r="AF1650" s="6">
        <v>27</v>
      </c>
      <c r="AG1650" s="6">
        <v>57.45</v>
      </c>
      <c r="AH1650" s="6">
        <v>73</v>
      </c>
      <c r="AI1650" s="6">
        <v>53</v>
      </c>
      <c r="AJ1650" s="6">
        <v>72.599999999999994</v>
      </c>
      <c r="AK1650" s="6">
        <v>95</v>
      </c>
      <c r="AL1650" s="6">
        <v>73</v>
      </c>
      <c r="AM1650" s="6">
        <v>76.84</v>
      </c>
      <c r="AN1650" s="6">
        <v>100</v>
      </c>
      <c r="AO1650" s="6">
        <v>0</v>
      </c>
      <c r="AP1650" s="6">
        <v>0</v>
      </c>
      <c r="AQ1650" s="6" t="s">
        <v>77</v>
      </c>
      <c r="AR1650" s="6" t="s">
        <v>77</v>
      </c>
      <c r="AS1650" s="6" t="s">
        <v>77</v>
      </c>
      <c r="AT1650" s="7">
        <v>0</v>
      </c>
      <c r="AU1650" s="7">
        <v>0</v>
      </c>
      <c r="AV1650" s="6">
        <v>0</v>
      </c>
      <c r="AW1650" s="7">
        <v>200000000</v>
      </c>
      <c r="AX1650" s="7">
        <v>200000000</v>
      </c>
      <c r="AY1650" s="6">
        <v>100</v>
      </c>
      <c r="AZ1650" s="7">
        <v>98273413</v>
      </c>
      <c r="BA1650" s="7">
        <v>74844946</v>
      </c>
      <c r="BB1650" s="6">
        <v>76.16</v>
      </c>
      <c r="BC1650" s="7">
        <v>156605321</v>
      </c>
      <c r="BD1650" s="7">
        <v>138684757</v>
      </c>
      <c r="BE1650" s="6">
        <v>88.55</v>
      </c>
      <c r="BF1650" s="7">
        <v>243000000</v>
      </c>
      <c r="BG1650" s="7">
        <v>0</v>
      </c>
      <c r="BH1650" s="6">
        <v>0</v>
      </c>
      <c r="BI1650" s="7">
        <v>697878734</v>
      </c>
      <c r="BJ1650" s="7">
        <v>413529703</v>
      </c>
      <c r="BK1650" s="6">
        <v>59.26</v>
      </c>
      <c r="BL1650" s="5"/>
      <c r="BM1650" s="3">
        <f t="shared" si="260"/>
        <v>0</v>
      </c>
      <c r="BN1650" s="3">
        <f t="shared" si="261"/>
        <v>0</v>
      </c>
      <c r="BO1650" s="3">
        <f t="shared" si="262"/>
        <v>200</v>
      </c>
      <c r="BP1650" s="3">
        <f t="shared" si="263"/>
        <v>200</v>
      </c>
      <c r="BQ1650" s="3">
        <f t="shared" si="264"/>
        <v>98.273413000000005</v>
      </c>
      <c r="BR1650" s="3">
        <f t="shared" si="265"/>
        <v>74.844945999999993</v>
      </c>
      <c r="BS1650" s="3">
        <f t="shared" si="266"/>
        <v>156.605321</v>
      </c>
      <c r="BT1650" s="3">
        <f t="shared" si="267"/>
        <v>138.68475699999999</v>
      </c>
      <c r="BU1650" s="3">
        <f t="shared" si="268"/>
        <v>243</v>
      </c>
      <c r="BV1650" s="3">
        <f t="shared" si="269"/>
        <v>0</v>
      </c>
    </row>
    <row r="1651" spans="1:74" x14ac:dyDescent="0.25">
      <c r="A1651" s="4">
        <v>16</v>
      </c>
      <c r="B1651" s="5" t="s">
        <v>60</v>
      </c>
      <c r="C1651" s="5" t="s">
        <v>61</v>
      </c>
      <c r="D1651" s="5">
        <v>2023</v>
      </c>
      <c r="E1651" s="5" t="s">
        <v>62</v>
      </c>
      <c r="F1651" s="5" t="s">
        <v>63</v>
      </c>
      <c r="G1651" s="5">
        <v>2</v>
      </c>
      <c r="H1651" s="5" t="s">
        <v>64</v>
      </c>
      <c r="I1651" s="5" t="s">
        <v>3826</v>
      </c>
      <c r="J1651" s="5" t="s">
        <v>3081</v>
      </c>
      <c r="K1651" s="5" t="s">
        <v>3082</v>
      </c>
      <c r="L1651" s="5" t="s">
        <v>4297</v>
      </c>
      <c r="M1651" s="5" t="s">
        <v>859</v>
      </c>
      <c r="N1651" s="5" t="s">
        <v>3843</v>
      </c>
      <c r="O1651" s="5" t="s">
        <v>260</v>
      </c>
      <c r="P1651" s="5" t="s">
        <v>3897</v>
      </c>
      <c r="Q1651" s="5" t="s">
        <v>3083</v>
      </c>
      <c r="R1651" s="5" t="s">
        <v>4193</v>
      </c>
      <c r="S1651" s="5" t="s">
        <v>3084</v>
      </c>
      <c r="T1651" s="5">
        <v>54</v>
      </c>
      <c r="U1651" s="5">
        <v>11</v>
      </c>
      <c r="V1651" s="5" t="s">
        <v>3096</v>
      </c>
      <c r="W1651" s="5">
        <v>2</v>
      </c>
      <c r="X1651" s="5" t="s">
        <v>76</v>
      </c>
      <c r="Y1651" s="5">
        <v>1</v>
      </c>
      <c r="Z1651" s="5" t="s">
        <v>73</v>
      </c>
      <c r="AA1651" s="5">
        <v>1</v>
      </c>
      <c r="AB1651" s="6">
        <v>0</v>
      </c>
      <c r="AC1651" s="6">
        <v>0</v>
      </c>
      <c r="AD1651" s="6">
        <v>0</v>
      </c>
      <c r="AE1651" s="6">
        <v>100</v>
      </c>
      <c r="AF1651" s="6">
        <v>40</v>
      </c>
      <c r="AG1651" s="6">
        <v>40</v>
      </c>
      <c r="AH1651" s="6">
        <v>100</v>
      </c>
      <c r="AI1651" s="6">
        <v>40</v>
      </c>
      <c r="AJ1651" s="6">
        <v>40</v>
      </c>
      <c r="AK1651" s="6">
        <v>0</v>
      </c>
      <c r="AL1651" s="6">
        <v>0</v>
      </c>
      <c r="AM1651" s="6">
        <v>0</v>
      </c>
      <c r="AN1651" s="6">
        <v>0</v>
      </c>
      <c r="AO1651" s="6">
        <v>0</v>
      </c>
      <c r="AP1651" s="6">
        <v>0</v>
      </c>
      <c r="AQ1651" s="6" t="s">
        <v>77</v>
      </c>
      <c r="AR1651" s="6" t="s">
        <v>77</v>
      </c>
      <c r="AS1651" s="6" t="s">
        <v>77</v>
      </c>
      <c r="AT1651" s="7">
        <v>0</v>
      </c>
      <c r="AU1651" s="7">
        <v>0</v>
      </c>
      <c r="AV1651" s="6">
        <v>0</v>
      </c>
      <c r="AW1651" s="7">
        <v>103122776</v>
      </c>
      <c r="AX1651" s="7">
        <v>63122776</v>
      </c>
      <c r="AY1651" s="6">
        <v>61.21</v>
      </c>
      <c r="AZ1651" s="7">
        <v>31561388</v>
      </c>
      <c r="BA1651" s="7">
        <v>30206484</v>
      </c>
      <c r="BB1651" s="6">
        <v>95.72</v>
      </c>
      <c r="BC1651" s="7">
        <v>0</v>
      </c>
      <c r="BD1651" s="7">
        <v>0</v>
      </c>
      <c r="BE1651" s="6">
        <v>0</v>
      </c>
      <c r="BF1651" s="7">
        <v>0</v>
      </c>
      <c r="BG1651" s="7">
        <v>0</v>
      </c>
      <c r="BH1651" s="6">
        <v>0</v>
      </c>
      <c r="BI1651" s="7">
        <v>134684164</v>
      </c>
      <c r="BJ1651" s="7">
        <v>93329260</v>
      </c>
      <c r="BK1651" s="6">
        <v>69.290000000000006</v>
      </c>
      <c r="BL1651" s="5" t="s">
        <v>3097</v>
      </c>
      <c r="BM1651" s="3">
        <f t="shared" si="260"/>
        <v>0</v>
      </c>
      <c r="BN1651" s="3">
        <f t="shared" si="261"/>
        <v>0</v>
      </c>
      <c r="BO1651" s="3">
        <f t="shared" si="262"/>
        <v>103.122776</v>
      </c>
      <c r="BP1651" s="3">
        <f t="shared" si="263"/>
        <v>63.122776000000002</v>
      </c>
      <c r="BQ1651" s="3">
        <f t="shared" si="264"/>
        <v>31.561388000000001</v>
      </c>
      <c r="BR1651" s="3">
        <f t="shared" si="265"/>
        <v>30.206484</v>
      </c>
      <c r="BS1651" s="3">
        <f t="shared" si="266"/>
        <v>0</v>
      </c>
      <c r="BT1651" s="3">
        <f t="shared" si="267"/>
        <v>0</v>
      </c>
      <c r="BU1651" s="3">
        <f t="shared" si="268"/>
        <v>0</v>
      </c>
      <c r="BV1651" s="3">
        <f t="shared" si="269"/>
        <v>0</v>
      </c>
    </row>
    <row r="1652" spans="1:74" x14ac:dyDescent="0.25">
      <c r="A1652" s="4">
        <v>16</v>
      </c>
      <c r="B1652" s="5" t="s">
        <v>60</v>
      </c>
      <c r="C1652" s="5" t="s">
        <v>61</v>
      </c>
      <c r="D1652" s="5">
        <v>2023</v>
      </c>
      <c r="E1652" s="5" t="s">
        <v>62</v>
      </c>
      <c r="F1652" s="5" t="s">
        <v>63</v>
      </c>
      <c r="G1652" s="5">
        <v>2</v>
      </c>
      <c r="H1652" s="5" t="s">
        <v>64</v>
      </c>
      <c r="I1652" s="5" t="s">
        <v>3826</v>
      </c>
      <c r="J1652" s="5" t="s">
        <v>3081</v>
      </c>
      <c r="K1652" s="5" t="s">
        <v>3082</v>
      </c>
      <c r="L1652" s="5" t="s">
        <v>4297</v>
      </c>
      <c r="M1652" s="5" t="s">
        <v>859</v>
      </c>
      <c r="N1652" s="5" t="s">
        <v>3843</v>
      </c>
      <c r="O1652" s="5" t="s">
        <v>260</v>
      </c>
      <c r="P1652" s="5" t="s">
        <v>3897</v>
      </c>
      <c r="Q1652" s="5" t="s">
        <v>3083</v>
      </c>
      <c r="R1652" s="5" t="s">
        <v>4193</v>
      </c>
      <c r="S1652" s="5" t="s">
        <v>3084</v>
      </c>
      <c r="T1652" s="5">
        <v>54</v>
      </c>
      <c r="U1652" s="5">
        <v>12</v>
      </c>
      <c r="V1652" s="5" t="s">
        <v>3098</v>
      </c>
      <c r="W1652" s="5">
        <v>2</v>
      </c>
      <c r="X1652" s="5" t="s">
        <v>76</v>
      </c>
      <c r="Y1652" s="5">
        <v>1</v>
      </c>
      <c r="Z1652" s="5" t="s">
        <v>73</v>
      </c>
      <c r="AA1652" s="5">
        <v>1</v>
      </c>
      <c r="AB1652" s="6">
        <v>0</v>
      </c>
      <c r="AC1652" s="6">
        <v>0</v>
      </c>
      <c r="AD1652" s="6">
        <v>0</v>
      </c>
      <c r="AE1652" s="6">
        <v>100</v>
      </c>
      <c r="AF1652" s="6">
        <v>100</v>
      </c>
      <c r="AG1652" s="6">
        <v>100</v>
      </c>
      <c r="AH1652" s="6">
        <v>100</v>
      </c>
      <c r="AI1652" s="6">
        <v>25</v>
      </c>
      <c r="AJ1652" s="6">
        <v>25</v>
      </c>
      <c r="AK1652" s="6">
        <v>100</v>
      </c>
      <c r="AL1652" s="6">
        <v>64</v>
      </c>
      <c r="AM1652" s="6">
        <v>64</v>
      </c>
      <c r="AN1652" s="6">
        <v>100</v>
      </c>
      <c r="AO1652" s="6">
        <v>0</v>
      </c>
      <c r="AP1652" s="6">
        <v>0</v>
      </c>
      <c r="AQ1652" s="6" t="s">
        <v>77</v>
      </c>
      <c r="AR1652" s="6" t="s">
        <v>77</v>
      </c>
      <c r="AS1652" s="6" t="s">
        <v>77</v>
      </c>
      <c r="AT1652" s="7">
        <v>0</v>
      </c>
      <c r="AU1652" s="7">
        <v>0</v>
      </c>
      <c r="AV1652" s="6">
        <v>0</v>
      </c>
      <c r="AW1652" s="7">
        <v>80000000</v>
      </c>
      <c r="AX1652" s="7">
        <v>80000000</v>
      </c>
      <c r="AY1652" s="6">
        <v>100</v>
      </c>
      <c r="AZ1652" s="7">
        <v>100000000</v>
      </c>
      <c r="BA1652" s="7">
        <v>0</v>
      </c>
      <c r="BB1652" s="6">
        <v>0</v>
      </c>
      <c r="BC1652" s="7">
        <v>120000000</v>
      </c>
      <c r="BD1652" s="7">
        <v>120000000</v>
      </c>
      <c r="BE1652" s="6">
        <v>100</v>
      </c>
      <c r="BF1652" s="7">
        <v>57000000</v>
      </c>
      <c r="BG1652" s="7">
        <v>0</v>
      </c>
      <c r="BH1652" s="6">
        <v>0</v>
      </c>
      <c r="BI1652" s="7">
        <v>357000000</v>
      </c>
      <c r="BJ1652" s="7">
        <v>200000000</v>
      </c>
      <c r="BK1652" s="6">
        <v>56.02</v>
      </c>
      <c r="BL1652" s="5"/>
      <c r="BM1652" s="3">
        <f t="shared" si="260"/>
        <v>0</v>
      </c>
      <c r="BN1652" s="3">
        <f t="shared" si="261"/>
        <v>0</v>
      </c>
      <c r="BO1652" s="3">
        <f t="shared" si="262"/>
        <v>80</v>
      </c>
      <c r="BP1652" s="3">
        <f t="shared" si="263"/>
        <v>80</v>
      </c>
      <c r="BQ1652" s="3">
        <f t="shared" si="264"/>
        <v>100</v>
      </c>
      <c r="BR1652" s="3">
        <f t="shared" si="265"/>
        <v>0</v>
      </c>
      <c r="BS1652" s="3">
        <f t="shared" si="266"/>
        <v>120</v>
      </c>
      <c r="BT1652" s="3">
        <f t="shared" si="267"/>
        <v>120</v>
      </c>
      <c r="BU1652" s="3">
        <f t="shared" si="268"/>
        <v>57</v>
      </c>
      <c r="BV1652" s="3">
        <f t="shared" si="269"/>
        <v>0</v>
      </c>
    </row>
    <row r="1653" spans="1:74" x14ac:dyDescent="0.25">
      <c r="A1653" s="4">
        <v>16</v>
      </c>
      <c r="B1653" s="5" t="s">
        <v>60</v>
      </c>
      <c r="C1653" s="5" t="s">
        <v>61</v>
      </c>
      <c r="D1653" s="5">
        <v>2023</v>
      </c>
      <c r="E1653" s="5" t="s">
        <v>62</v>
      </c>
      <c r="F1653" s="5" t="s">
        <v>63</v>
      </c>
      <c r="G1653" s="5">
        <v>2</v>
      </c>
      <c r="H1653" s="5" t="s">
        <v>64</v>
      </c>
      <c r="I1653" s="5" t="s">
        <v>3826</v>
      </c>
      <c r="J1653" s="5" t="s">
        <v>3081</v>
      </c>
      <c r="K1653" s="5" t="s">
        <v>3082</v>
      </c>
      <c r="L1653" s="5" t="s">
        <v>4297</v>
      </c>
      <c r="M1653" s="5" t="s">
        <v>859</v>
      </c>
      <c r="N1653" s="5" t="s">
        <v>3843</v>
      </c>
      <c r="O1653" s="5" t="s">
        <v>260</v>
      </c>
      <c r="P1653" s="5" t="s">
        <v>3897</v>
      </c>
      <c r="Q1653" s="5" t="s">
        <v>3083</v>
      </c>
      <c r="R1653" s="5" t="s">
        <v>4193</v>
      </c>
      <c r="S1653" s="5" t="s">
        <v>3084</v>
      </c>
      <c r="T1653" s="5">
        <v>54</v>
      </c>
      <c r="U1653" s="5">
        <v>13</v>
      </c>
      <c r="V1653" s="5" t="s">
        <v>3099</v>
      </c>
      <c r="W1653" s="5">
        <v>3</v>
      </c>
      <c r="X1653" s="5" t="s">
        <v>140</v>
      </c>
      <c r="Y1653" s="5">
        <v>1</v>
      </c>
      <c r="Z1653" s="5" t="s">
        <v>73</v>
      </c>
      <c r="AA1653" s="5">
        <v>1</v>
      </c>
      <c r="AB1653" s="6">
        <v>3</v>
      </c>
      <c r="AC1653" s="6">
        <v>3</v>
      </c>
      <c r="AD1653" s="6">
        <v>100</v>
      </c>
      <c r="AE1653" s="6">
        <v>38</v>
      </c>
      <c r="AF1653" s="6">
        <v>34</v>
      </c>
      <c r="AG1653" s="6">
        <v>89.47</v>
      </c>
      <c r="AH1653" s="6">
        <v>91</v>
      </c>
      <c r="AI1653" s="6">
        <v>90.5</v>
      </c>
      <c r="AJ1653" s="6">
        <v>99.45</v>
      </c>
      <c r="AK1653" s="6">
        <v>98</v>
      </c>
      <c r="AL1653" s="6">
        <v>0.4</v>
      </c>
      <c r="AM1653" s="6">
        <v>0.41</v>
      </c>
      <c r="AN1653" s="6">
        <v>100</v>
      </c>
      <c r="AO1653" s="6">
        <v>0</v>
      </c>
      <c r="AP1653" s="6">
        <v>0</v>
      </c>
      <c r="AQ1653" s="6" t="s">
        <v>77</v>
      </c>
      <c r="AR1653" s="6" t="s">
        <v>77</v>
      </c>
      <c r="AS1653" s="6" t="s">
        <v>77</v>
      </c>
      <c r="AT1653" s="7">
        <v>146500000</v>
      </c>
      <c r="AU1653" s="7">
        <v>146500000</v>
      </c>
      <c r="AV1653" s="6">
        <v>100</v>
      </c>
      <c r="AW1653" s="7">
        <v>4526150000</v>
      </c>
      <c r="AX1653" s="7">
        <v>4489120467</v>
      </c>
      <c r="AY1653" s="6">
        <v>99.18</v>
      </c>
      <c r="AZ1653" s="7">
        <v>4870165199</v>
      </c>
      <c r="BA1653" s="7">
        <v>4860224383</v>
      </c>
      <c r="BB1653" s="6">
        <v>99.8</v>
      </c>
      <c r="BC1653" s="7">
        <v>367926764</v>
      </c>
      <c r="BD1653" s="7">
        <v>319000000</v>
      </c>
      <c r="BE1653" s="6">
        <v>86.7</v>
      </c>
      <c r="BF1653" s="7">
        <v>104720000</v>
      </c>
      <c r="BG1653" s="7">
        <v>0</v>
      </c>
      <c r="BH1653" s="6">
        <v>0</v>
      </c>
      <c r="BI1653" s="7">
        <v>10015461963</v>
      </c>
      <c r="BJ1653" s="7">
        <v>9814844850</v>
      </c>
      <c r="BK1653" s="6">
        <v>98</v>
      </c>
      <c r="BL1653" s="5"/>
      <c r="BM1653" s="3">
        <f t="shared" si="260"/>
        <v>146.5</v>
      </c>
      <c r="BN1653" s="3">
        <f t="shared" si="261"/>
        <v>146.5</v>
      </c>
      <c r="BO1653" s="3">
        <f t="shared" si="262"/>
        <v>4526.1499999999996</v>
      </c>
      <c r="BP1653" s="3">
        <f t="shared" si="263"/>
        <v>4489.1204669999997</v>
      </c>
      <c r="BQ1653" s="3">
        <f t="shared" si="264"/>
        <v>4870.165199</v>
      </c>
      <c r="BR1653" s="3">
        <f t="shared" si="265"/>
        <v>4860.2243829999998</v>
      </c>
      <c r="BS1653" s="3">
        <f t="shared" si="266"/>
        <v>367.92676399999999</v>
      </c>
      <c r="BT1653" s="3">
        <f t="shared" si="267"/>
        <v>319</v>
      </c>
      <c r="BU1653" s="3">
        <f t="shared" si="268"/>
        <v>104.72</v>
      </c>
      <c r="BV1653" s="3">
        <f t="shared" si="269"/>
        <v>0</v>
      </c>
    </row>
    <row r="1654" spans="1:74" x14ac:dyDescent="0.25">
      <c r="A1654" s="4">
        <v>16</v>
      </c>
      <c r="B1654" s="5" t="s">
        <v>60</v>
      </c>
      <c r="C1654" s="5" t="s">
        <v>61</v>
      </c>
      <c r="D1654" s="5">
        <v>2023</v>
      </c>
      <c r="E1654" s="5" t="s">
        <v>62</v>
      </c>
      <c r="F1654" s="5" t="s">
        <v>63</v>
      </c>
      <c r="G1654" s="5">
        <v>2</v>
      </c>
      <c r="H1654" s="5" t="s">
        <v>64</v>
      </c>
      <c r="I1654" s="5" t="s">
        <v>3826</v>
      </c>
      <c r="J1654" s="5" t="s">
        <v>3081</v>
      </c>
      <c r="K1654" s="5" t="s">
        <v>3082</v>
      </c>
      <c r="L1654" s="5" t="s">
        <v>4297</v>
      </c>
      <c r="M1654" s="5" t="s">
        <v>859</v>
      </c>
      <c r="N1654" s="5" t="s">
        <v>3843</v>
      </c>
      <c r="O1654" s="5" t="s">
        <v>260</v>
      </c>
      <c r="P1654" s="5" t="s">
        <v>3897</v>
      </c>
      <c r="Q1654" s="5" t="s">
        <v>3083</v>
      </c>
      <c r="R1654" s="5" t="s">
        <v>4194</v>
      </c>
      <c r="S1654" s="5" t="s">
        <v>3100</v>
      </c>
      <c r="T1654" s="5">
        <v>45</v>
      </c>
      <c r="U1654" s="5">
        <v>1</v>
      </c>
      <c r="V1654" s="5" t="s">
        <v>3101</v>
      </c>
      <c r="W1654" s="5">
        <v>1</v>
      </c>
      <c r="X1654" s="5" t="s">
        <v>72</v>
      </c>
      <c r="Y1654" s="5">
        <v>1</v>
      </c>
      <c r="Z1654" s="5" t="s">
        <v>73</v>
      </c>
      <c r="AA1654" s="5">
        <v>1</v>
      </c>
      <c r="AB1654" s="6">
        <v>0</v>
      </c>
      <c r="AC1654" s="6">
        <v>0</v>
      </c>
      <c r="AD1654" s="6">
        <v>0</v>
      </c>
      <c r="AE1654" s="6">
        <v>400000</v>
      </c>
      <c r="AF1654" s="6">
        <v>439806</v>
      </c>
      <c r="AG1654" s="6">
        <v>109.95</v>
      </c>
      <c r="AH1654" s="6">
        <v>649391</v>
      </c>
      <c r="AI1654" s="6">
        <v>649391</v>
      </c>
      <c r="AJ1654" s="6">
        <v>100</v>
      </c>
      <c r="AK1654" s="6">
        <v>835070</v>
      </c>
      <c r="AL1654" s="6">
        <v>835070</v>
      </c>
      <c r="AM1654" s="6">
        <v>100</v>
      </c>
      <c r="AN1654" s="6">
        <v>75733</v>
      </c>
      <c r="AO1654" s="6">
        <v>0</v>
      </c>
      <c r="AP1654" s="6">
        <v>0</v>
      </c>
      <c r="AQ1654" s="6">
        <v>2000000</v>
      </c>
      <c r="AR1654" s="6">
        <v>1924267</v>
      </c>
      <c r="AS1654" s="6">
        <v>96.21</v>
      </c>
      <c r="AT1654" s="7">
        <v>0</v>
      </c>
      <c r="AU1654" s="7">
        <v>0</v>
      </c>
      <c r="AV1654" s="6">
        <v>0</v>
      </c>
      <c r="AW1654" s="7">
        <v>4302012608</v>
      </c>
      <c r="AX1654" s="7">
        <v>4299458245</v>
      </c>
      <c r="AY1654" s="6">
        <v>99.94</v>
      </c>
      <c r="AZ1654" s="7">
        <v>3746341448</v>
      </c>
      <c r="BA1654" s="7">
        <v>3699876333</v>
      </c>
      <c r="BB1654" s="6">
        <v>98.76</v>
      </c>
      <c r="BC1654" s="7">
        <v>2832822000</v>
      </c>
      <c r="BD1654" s="7">
        <v>2661846936</v>
      </c>
      <c r="BE1654" s="6">
        <v>93.96</v>
      </c>
      <c r="BF1654" s="7">
        <v>2432000000</v>
      </c>
      <c r="BG1654" s="7">
        <v>0</v>
      </c>
      <c r="BH1654" s="6">
        <v>0</v>
      </c>
      <c r="BI1654" s="7">
        <v>13313176056</v>
      </c>
      <c r="BJ1654" s="7">
        <v>10661181514</v>
      </c>
      <c r="BK1654" s="6">
        <v>80.08</v>
      </c>
      <c r="BL1654" s="5"/>
      <c r="BM1654" s="3">
        <f t="shared" si="260"/>
        <v>0</v>
      </c>
      <c r="BN1654" s="3">
        <f t="shared" si="261"/>
        <v>0</v>
      </c>
      <c r="BO1654" s="3">
        <f t="shared" si="262"/>
        <v>4302.012608</v>
      </c>
      <c r="BP1654" s="3">
        <f t="shared" si="263"/>
        <v>4299.4582449999998</v>
      </c>
      <c r="BQ1654" s="3">
        <f t="shared" si="264"/>
        <v>3746.3414480000001</v>
      </c>
      <c r="BR1654" s="3">
        <f t="shared" si="265"/>
        <v>3699.8763330000002</v>
      </c>
      <c r="BS1654" s="3">
        <f t="shared" si="266"/>
        <v>2832.8220000000001</v>
      </c>
      <c r="BT1654" s="3">
        <f t="shared" si="267"/>
        <v>2661.8469359999999</v>
      </c>
      <c r="BU1654" s="3">
        <f t="shared" si="268"/>
        <v>2432</v>
      </c>
      <c r="BV1654" s="3">
        <f t="shared" si="269"/>
        <v>0</v>
      </c>
    </row>
    <row r="1655" spans="1:74" x14ac:dyDescent="0.25">
      <c r="A1655" s="4">
        <v>16</v>
      </c>
      <c r="B1655" s="5" t="s">
        <v>60</v>
      </c>
      <c r="C1655" s="5" t="s">
        <v>61</v>
      </c>
      <c r="D1655" s="5">
        <v>2023</v>
      </c>
      <c r="E1655" s="5" t="s">
        <v>62</v>
      </c>
      <c r="F1655" s="5" t="s">
        <v>63</v>
      </c>
      <c r="G1655" s="5">
        <v>2</v>
      </c>
      <c r="H1655" s="5" t="s">
        <v>64</v>
      </c>
      <c r="I1655" s="5" t="s">
        <v>3826</v>
      </c>
      <c r="J1655" s="5" t="s">
        <v>3081</v>
      </c>
      <c r="K1655" s="5" t="s">
        <v>3082</v>
      </c>
      <c r="L1655" s="5" t="s">
        <v>4297</v>
      </c>
      <c r="M1655" s="5" t="s">
        <v>859</v>
      </c>
      <c r="N1655" s="5" t="s">
        <v>3843</v>
      </c>
      <c r="O1655" s="5" t="s">
        <v>260</v>
      </c>
      <c r="P1655" s="5" t="s">
        <v>3897</v>
      </c>
      <c r="Q1655" s="5" t="s">
        <v>3083</v>
      </c>
      <c r="R1655" s="5" t="s">
        <v>4194</v>
      </c>
      <c r="S1655" s="5" t="s">
        <v>3100</v>
      </c>
      <c r="T1655" s="5">
        <v>45</v>
      </c>
      <c r="U1655" s="5">
        <v>2</v>
      </c>
      <c r="V1655" s="5" t="s">
        <v>3102</v>
      </c>
      <c r="W1655" s="5">
        <v>1</v>
      </c>
      <c r="X1655" s="5" t="s">
        <v>72</v>
      </c>
      <c r="Y1655" s="5">
        <v>3</v>
      </c>
      <c r="Z1655" s="5" t="s">
        <v>92</v>
      </c>
      <c r="AA1655" s="5">
        <v>1</v>
      </c>
      <c r="AB1655" s="6">
        <v>400000</v>
      </c>
      <c r="AC1655" s="6">
        <v>519767</v>
      </c>
      <c r="AD1655" s="6">
        <v>129.94</v>
      </c>
      <c r="AE1655" s="6">
        <v>0</v>
      </c>
      <c r="AF1655" s="6">
        <v>0</v>
      </c>
      <c r="AG1655" s="6">
        <v>0</v>
      </c>
      <c r="AH1655" s="6">
        <v>0</v>
      </c>
      <c r="AI1655" s="6">
        <v>0</v>
      </c>
      <c r="AJ1655" s="6">
        <v>0</v>
      </c>
      <c r="AK1655" s="6">
        <v>0</v>
      </c>
      <c r="AL1655" s="6">
        <v>0</v>
      </c>
      <c r="AM1655" s="6">
        <v>0</v>
      </c>
      <c r="AN1655" s="6">
        <v>0</v>
      </c>
      <c r="AO1655" s="6">
        <v>0</v>
      </c>
      <c r="AP1655" s="6">
        <v>0</v>
      </c>
      <c r="AQ1655" s="6">
        <v>400000</v>
      </c>
      <c r="AR1655" s="6">
        <v>519767</v>
      </c>
      <c r="AS1655" s="6">
        <v>129.94</v>
      </c>
      <c r="AT1655" s="7">
        <v>4520055779</v>
      </c>
      <c r="AU1655" s="7">
        <v>4510854936</v>
      </c>
      <c r="AV1655" s="6">
        <v>99.8</v>
      </c>
      <c r="AW1655" s="7">
        <v>0</v>
      </c>
      <c r="AX1655" s="7">
        <v>0</v>
      </c>
      <c r="AY1655" s="6">
        <v>0</v>
      </c>
      <c r="AZ1655" s="7">
        <v>0</v>
      </c>
      <c r="BA1655" s="7">
        <v>0</v>
      </c>
      <c r="BB1655" s="6">
        <v>0</v>
      </c>
      <c r="BC1655" s="7">
        <v>0</v>
      </c>
      <c r="BD1655" s="7">
        <v>0</v>
      </c>
      <c r="BE1655" s="6">
        <v>0</v>
      </c>
      <c r="BF1655" s="7">
        <v>0</v>
      </c>
      <c r="BG1655" s="7">
        <v>0</v>
      </c>
      <c r="BH1655" s="6">
        <v>0</v>
      </c>
      <c r="BI1655" s="7">
        <v>4520055779</v>
      </c>
      <c r="BJ1655" s="7">
        <v>4510854936</v>
      </c>
      <c r="BK1655" s="6">
        <v>99.8</v>
      </c>
      <c r="BL1655" s="5"/>
      <c r="BM1655" s="3">
        <f t="shared" si="260"/>
        <v>4520.0557790000003</v>
      </c>
      <c r="BN1655" s="3">
        <f t="shared" si="261"/>
        <v>4510.8549359999997</v>
      </c>
      <c r="BO1655" s="3">
        <f t="shared" si="262"/>
        <v>0</v>
      </c>
      <c r="BP1655" s="3">
        <f t="shared" si="263"/>
        <v>0</v>
      </c>
      <c r="BQ1655" s="3">
        <f t="shared" si="264"/>
        <v>0</v>
      </c>
      <c r="BR1655" s="3">
        <f t="shared" si="265"/>
        <v>0</v>
      </c>
      <c r="BS1655" s="3">
        <f t="shared" si="266"/>
        <v>0</v>
      </c>
      <c r="BT1655" s="3">
        <f t="shared" si="267"/>
        <v>0</v>
      </c>
      <c r="BU1655" s="3">
        <f t="shared" si="268"/>
        <v>0</v>
      </c>
      <c r="BV1655" s="3">
        <f t="shared" si="269"/>
        <v>0</v>
      </c>
    </row>
    <row r="1656" spans="1:74" x14ac:dyDescent="0.25">
      <c r="A1656" s="4">
        <v>16</v>
      </c>
      <c r="B1656" s="5" t="s">
        <v>60</v>
      </c>
      <c r="C1656" s="5" t="s">
        <v>61</v>
      </c>
      <c r="D1656" s="5">
        <v>2023</v>
      </c>
      <c r="E1656" s="5" t="s">
        <v>62</v>
      </c>
      <c r="F1656" s="5" t="s">
        <v>63</v>
      </c>
      <c r="G1656" s="5">
        <v>2</v>
      </c>
      <c r="H1656" s="5" t="s">
        <v>64</v>
      </c>
      <c r="I1656" s="5" t="s">
        <v>3826</v>
      </c>
      <c r="J1656" s="5" t="s">
        <v>3081</v>
      </c>
      <c r="K1656" s="5" t="s">
        <v>3082</v>
      </c>
      <c r="L1656" s="5" t="s">
        <v>4297</v>
      </c>
      <c r="M1656" s="5" t="s">
        <v>859</v>
      </c>
      <c r="N1656" s="5" t="s">
        <v>3843</v>
      </c>
      <c r="O1656" s="5" t="s">
        <v>260</v>
      </c>
      <c r="P1656" s="5" t="s">
        <v>3897</v>
      </c>
      <c r="Q1656" s="5" t="s">
        <v>3083</v>
      </c>
      <c r="R1656" s="5" t="s">
        <v>4194</v>
      </c>
      <c r="S1656" s="5" t="s">
        <v>3100</v>
      </c>
      <c r="T1656" s="5">
        <v>45</v>
      </c>
      <c r="U1656" s="5">
        <v>3</v>
      </c>
      <c r="V1656" s="5" t="s">
        <v>3103</v>
      </c>
      <c r="W1656" s="5">
        <v>1</v>
      </c>
      <c r="X1656" s="5" t="s">
        <v>72</v>
      </c>
      <c r="Y1656" s="5">
        <v>1</v>
      </c>
      <c r="Z1656" s="5" t="s">
        <v>73</v>
      </c>
      <c r="AA1656" s="5">
        <v>1</v>
      </c>
      <c r="AB1656" s="6">
        <v>1</v>
      </c>
      <c r="AC1656" s="6">
        <v>1</v>
      </c>
      <c r="AD1656" s="6">
        <v>100</v>
      </c>
      <c r="AE1656" s="6">
        <v>5</v>
      </c>
      <c r="AF1656" s="6">
        <v>5</v>
      </c>
      <c r="AG1656" s="6">
        <v>100</v>
      </c>
      <c r="AH1656" s="6">
        <v>2</v>
      </c>
      <c r="AI1656" s="6">
        <v>2</v>
      </c>
      <c r="AJ1656" s="6">
        <v>100</v>
      </c>
      <c r="AK1656" s="6">
        <v>1</v>
      </c>
      <c r="AL1656" s="6">
        <v>1</v>
      </c>
      <c r="AM1656" s="6">
        <v>100</v>
      </c>
      <c r="AN1656" s="6">
        <v>1</v>
      </c>
      <c r="AO1656" s="6">
        <v>0</v>
      </c>
      <c r="AP1656" s="6">
        <v>0</v>
      </c>
      <c r="AQ1656" s="6">
        <v>10</v>
      </c>
      <c r="AR1656" s="6">
        <v>9</v>
      </c>
      <c r="AS1656" s="6">
        <v>90</v>
      </c>
      <c r="AT1656" s="7">
        <v>805637666</v>
      </c>
      <c r="AU1656" s="7">
        <v>802546666</v>
      </c>
      <c r="AV1656" s="6">
        <v>99.62</v>
      </c>
      <c r="AW1656" s="7">
        <v>795986000</v>
      </c>
      <c r="AX1656" s="7">
        <v>795986000</v>
      </c>
      <c r="AY1656" s="6">
        <v>100</v>
      </c>
      <c r="AZ1656" s="7">
        <v>418539434</v>
      </c>
      <c r="BA1656" s="7">
        <v>418539434</v>
      </c>
      <c r="BB1656" s="6">
        <v>100</v>
      </c>
      <c r="BC1656" s="7">
        <v>168827810</v>
      </c>
      <c r="BD1656" s="7">
        <v>121000000</v>
      </c>
      <c r="BE1656" s="6">
        <v>71.67</v>
      </c>
      <c r="BF1656" s="7">
        <v>359250000</v>
      </c>
      <c r="BG1656" s="7">
        <v>0</v>
      </c>
      <c r="BH1656" s="6">
        <v>0</v>
      </c>
      <c r="BI1656" s="7">
        <v>2548240910</v>
      </c>
      <c r="BJ1656" s="7">
        <v>2138072100</v>
      </c>
      <c r="BK1656" s="6">
        <v>83.9</v>
      </c>
      <c r="BL1656" s="5"/>
      <c r="BM1656" s="3">
        <f t="shared" si="260"/>
        <v>805.63766599999997</v>
      </c>
      <c r="BN1656" s="3">
        <f t="shared" si="261"/>
        <v>802.54666599999996</v>
      </c>
      <c r="BO1656" s="3">
        <f t="shared" si="262"/>
        <v>795.98599999999999</v>
      </c>
      <c r="BP1656" s="3">
        <f t="shared" si="263"/>
        <v>795.98599999999999</v>
      </c>
      <c r="BQ1656" s="3">
        <f t="shared" si="264"/>
        <v>418.53943400000003</v>
      </c>
      <c r="BR1656" s="3">
        <f t="shared" si="265"/>
        <v>418.53943400000003</v>
      </c>
      <c r="BS1656" s="3">
        <f t="shared" si="266"/>
        <v>168.82781</v>
      </c>
      <c r="BT1656" s="3">
        <f t="shared" si="267"/>
        <v>121</v>
      </c>
      <c r="BU1656" s="3">
        <f t="shared" si="268"/>
        <v>359.25</v>
      </c>
      <c r="BV1656" s="3">
        <f t="shared" si="269"/>
        <v>0</v>
      </c>
    </row>
    <row r="1657" spans="1:74" x14ac:dyDescent="0.25">
      <c r="A1657" s="4">
        <v>16</v>
      </c>
      <c r="B1657" s="5" t="s">
        <v>60</v>
      </c>
      <c r="C1657" s="5" t="s">
        <v>61</v>
      </c>
      <c r="D1657" s="5">
        <v>2023</v>
      </c>
      <c r="E1657" s="5" t="s">
        <v>62</v>
      </c>
      <c r="F1657" s="5" t="s">
        <v>63</v>
      </c>
      <c r="G1657" s="5">
        <v>2</v>
      </c>
      <c r="H1657" s="5" t="s">
        <v>64</v>
      </c>
      <c r="I1657" s="5" t="s">
        <v>3826</v>
      </c>
      <c r="J1657" s="5" t="s">
        <v>3081</v>
      </c>
      <c r="K1657" s="5" t="s">
        <v>3082</v>
      </c>
      <c r="L1657" s="5" t="s">
        <v>4297</v>
      </c>
      <c r="M1657" s="5" t="s">
        <v>859</v>
      </c>
      <c r="N1657" s="5" t="s">
        <v>3843</v>
      </c>
      <c r="O1657" s="5" t="s">
        <v>260</v>
      </c>
      <c r="P1657" s="5" t="s">
        <v>3897</v>
      </c>
      <c r="Q1657" s="5" t="s">
        <v>3083</v>
      </c>
      <c r="R1657" s="5" t="s">
        <v>4194</v>
      </c>
      <c r="S1657" s="5" t="s">
        <v>3100</v>
      </c>
      <c r="T1657" s="5">
        <v>45</v>
      </c>
      <c r="U1657" s="5">
        <v>4</v>
      </c>
      <c r="V1657" s="5" t="s">
        <v>3104</v>
      </c>
      <c r="W1657" s="5">
        <v>1</v>
      </c>
      <c r="X1657" s="5" t="s">
        <v>72</v>
      </c>
      <c r="Y1657" s="5">
        <v>1</v>
      </c>
      <c r="Z1657" s="5" t="s">
        <v>73</v>
      </c>
      <c r="AA1657" s="5">
        <v>1</v>
      </c>
      <c r="AB1657" s="6">
        <v>10000</v>
      </c>
      <c r="AC1657" s="6">
        <v>10265</v>
      </c>
      <c r="AD1657" s="6">
        <v>102.65</v>
      </c>
      <c r="AE1657" s="6">
        <v>40400</v>
      </c>
      <c r="AF1657" s="6">
        <v>42314</v>
      </c>
      <c r="AG1657" s="6">
        <v>104.74</v>
      </c>
      <c r="AH1657" s="6">
        <v>95289</v>
      </c>
      <c r="AI1657" s="6">
        <v>95289</v>
      </c>
      <c r="AJ1657" s="6">
        <v>100</v>
      </c>
      <c r="AK1657" s="6">
        <v>496040</v>
      </c>
      <c r="AL1657" s="6">
        <v>291671</v>
      </c>
      <c r="AM1657" s="6">
        <v>58.8</v>
      </c>
      <c r="AN1657" s="6">
        <v>356092</v>
      </c>
      <c r="AO1657" s="6">
        <v>0</v>
      </c>
      <c r="AP1657" s="6">
        <v>0</v>
      </c>
      <c r="AQ1657" s="6">
        <v>1000000</v>
      </c>
      <c r="AR1657" s="6">
        <v>439539</v>
      </c>
      <c r="AS1657" s="6">
        <v>43.95</v>
      </c>
      <c r="AT1657" s="7">
        <v>213276525</v>
      </c>
      <c r="AU1657" s="7">
        <v>213070073</v>
      </c>
      <c r="AV1657" s="6">
        <v>99.9</v>
      </c>
      <c r="AW1657" s="7">
        <v>640710392</v>
      </c>
      <c r="AX1657" s="7">
        <v>635243725</v>
      </c>
      <c r="AY1657" s="6">
        <v>99.15</v>
      </c>
      <c r="AZ1657" s="7">
        <v>593112753</v>
      </c>
      <c r="BA1657" s="7">
        <v>588877910</v>
      </c>
      <c r="BB1657" s="6">
        <v>99.29</v>
      </c>
      <c r="BC1657" s="7">
        <v>575548190</v>
      </c>
      <c r="BD1657" s="7">
        <v>538141190</v>
      </c>
      <c r="BE1657" s="6">
        <v>93.5</v>
      </c>
      <c r="BF1657" s="7">
        <v>583750000</v>
      </c>
      <c r="BG1657" s="7">
        <v>0</v>
      </c>
      <c r="BH1657" s="6">
        <v>0</v>
      </c>
      <c r="BI1657" s="7">
        <v>2606397860</v>
      </c>
      <c r="BJ1657" s="7">
        <v>1975332898</v>
      </c>
      <c r="BK1657" s="6">
        <v>75.790000000000006</v>
      </c>
      <c r="BL1657" s="5"/>
      <c r="BM1657" s="3">
        <f t="shared" si="260"/>
        <v>213.27652499999999</v>
      </c>
      <c r="BN1657" s="3">
        <f t="shared" si="261"/>
        <v>213.07007300000001</v>
      </c>
      <c r="BO1657" s="3">
        <f t="shared" si="262"/>
        <v>640.71039199999996</v>
      </c>
      <c r="BP1657" s="3">
        <f t="shared" si="263"/>
        <v>635.24372500000004</v>
      </c>
      <c r="BQ1657" s="3">
        <f t="shared" si="264"/>
        <v>593.112753</v>
      </c>
      <c r="BR1657" s="3">
        <f t="shared" si="265"/>
        <v>588.87791000000004</v>
      </c>
      <c r="BS1657" s="3">
        <f t="shared" si="266"/>
        <v>575.54818999999998</v>
      </c>
      <c r="BT1657" s="3">
        <f t="shared" si="267"/>
        <v>538.14119000000005</v>
      </c>
      <c r="BU1657" s="3">
        <f t="shared" si="268"/>
        <v>583.75</v>
      </c>
      <c r="BV1657" s="3">
        <f t="shared" si="269"/>
        <v>0</v>
      </c>
    </row>
    <row r="1658" spans="1:74" x14ac:dyDescent="0.25">
      <c r="A1658" s="4">
        <v>16</v>
      </c>
      <c r="B1658" s="5" t="s">
        <v>60</v>
      </c>
      <c r="C1658" s="5" t="s">
        <v>61</v>
      </c>
      <c r="D1658" s="5">
        <v>2023</v>
      </c>
      <c r="E1658" s="5" t="s">
        <v>62</v>
      </c>
      <c r="F1658" s="5" t="s">
        <v>63</v>
      </c>
      <c r="G1658" s="5">
        <v>2</v>
      </c>
      <c r="H1658" s="5" t="s">
        <v>64</v>
      </c>
      <c r="I1658" s="5" t="s">
        <v>3826</v>
      </c>
      <c r="J1658" s="5" t="s">
        <v>3081</v>
      </c>
      <c r="K1658" s="5" t="s">
        <v>3082</v>
      </c>
      <c r="L1658" s="5" t="s">
        <v>4297</v>
      </c>
      <c r="M1658" s="5" t="s">
        <v>859</v>
      </c>
      <c r="N1658" s="5" t="s">
        <v>3843</v>
      </c>
      <c r="O1658" s="5" t="s">
        <v>260</v>
      </c>
      <c r="P1658" s="5" t="s">
        <v>3897</v>
      </c>
      <c r="Q1658" s="5" t="s">
        <v>3083</v>
      </c>
      <c r="R1658" s="5" t="s">
        <v>4195</v>
      </c>
      <c r="S1658" s="5" t="s">
        <v>3105</v>
      </c>
      <c r="T1658" s="5">
        <v>32</v>
      </c>
      <c r="U1658" s="5">
        <v>1</v>
      </c>
      <c r="V1658" s="5" t="s">
        <v>3106</v>
      </c>
      <c r="W1658" s="5">
        <v>1</v>
      </c>
      <c r="X1658" s="5" t="s">
        <v>72</v>
      </c>
      <c r="Y1658" s="5">
        <v>1</v>
      </c>
      <c r="Z1658" s="5" t="s">
        <v>73</v>
      </c>
      <c r="AA1658" s="5">
        <v>1</v>
      </c>
      <c r="AB1658" s="6">
        <v>0</v>
      </c>
      <c r="AC1658" s="6">
        <v>0</v>
      </c>
      <c r="AD1658" s="6">
        <v>0</v>
      </c>
      <c r="AE1658" s="6">
        <v>8</v>
      </c>
      <c r="AF1658" s="6">
        <v>8</v>
      </c>
      <c r="AG1658" s="6">
        <v>100</v>
      </c>
      <c r="AH1658" s="6">
        <v>5</v>
      </c>
      <c r="AI1658" s="6">
        <v>5</v>
      </c>
      <c r="AJ1658" s="6">
        <v>100</v>
      </c>
      <c r="AK1658" s="6">
        <v>7</v>
      </c>
      <c r="AL1658" s="6">
        <v>0</v>
      </c>
      <c r="AM1658" s="6">
        <v>0</v>
      </c>
      <c r="AN1658" s="6">
        <v>0</v>
      </c>
      <c r="AO1658" s="6">
        <v>0</v>
      </c>
      <c r="AP1658" s="6">
        <v>0</v>
      </c>
      <c r="AQ1658" s="6">
        <v>20</v>
      </c>
      <c r="AR1658" s="6">
        <v>13</v>
      </c>
      <c r="AS1658" s="6">
        <v>65</v>
      </c>
      <c r="AT1658" s="7">
        <v>0</v>
      </c>
      <c r="AU1658" s="7">
        <v>0</v>
      </c>
      <c r="AV1658" s="6">
        <v>0</v>
      </c>
      <c r="AW1658" s="7">
        <v>375101440</v>
      </c>
      <c r="AX1658" s="7">
        <v>330653000</v>
      </c>
      <c r="AY1658" s="6">
        <v>88.15</v>
      </c>
      <c r="AZ1658" s="7">
        <v>200000000</v>
      </c>
      <c r="BA1658" s="7">
        <v>200000000</v>
      </c>
      <c r="BB1658" s="6">
        <v>100</v>
      </c>
      <c r="BC1658" s="7">
        <v>280000000</v>
      </c>
      <c r="BD1658" s="7">
        <v>280000000</v>
      </c>
      <c r="BE1658" s="6">
        <v>100</v>
      </c>
      <c r="BF1658" s="7">
        <v>0</v>
      </c>
      <c r="BG1658" s="7">
        <v>0</v>
      </c>
      <c r="BH1658" s="6">
        <v>0</v>
      </c>
      <c r="BI1658" s="7">
        <v>855101440</v>
      </c>
      <c r="BJ1658" s="7">
        <v>810653000</v>
      </c>
      <c r="BK1658" s="6">
        <v>94.8</v>
      </c>
      <c r="BL1658" s="5" t="s">
        <v>3107</v>
      </c>
      <c r="BM1658" s="3">
        <f t="shared" si="260"/>
        <v>0</v>
      </c>
      <c r="BN1658" s="3">
        <f t="shared" si="261"/>
        <v>0</v>
      </c>
      <c r="BO1658" s="3">
        <f t="shared" si="262"/>
        <v>375.10144000000003</v>
      </c>
      <c r="BP1658" s="3">
        <f t="shared" si="263"/>
        <v>330.65300000000002</v>
      </c>
      <c r="BQ1658" s="3">
        <f t="shared" si="264"/>
        <v>200</v>
      </c>
      <c r="BR1658" s="3">
        <f t="shared" si="265"/>
        <v>200</v>
      </c>
      <c r="BS1658" s="3">
        <f t="shared" si="266"/>
        <v>280</v>
      </c>
      <c r="BT1658" s="3">
        <f t="shared" si="267"/>
        <v>280</v>
      </c>
      <c r="BU1658" s="3">
        <f t="shared" si="268"/>
        <v>0</v>
      </c>
      <c r="BV1658" s="3">
        <f t="shared" si="269"/>
        <v>0</v>
      </c>
    </row>
    <row r="1659" spans="1:74" x14ac:dyDescent="0.25">
      <c r="A1659" s="4">
        <v>16</v>
      </c>
      <c r="B1659" s="5" t="s">
        <v>60</v>
      </c>
      <c r="C1659" s="5" t="s">
        <v>61</v>
      </c>
      <c r="D1659" s="5">
        <v>2023</v>
      </c>
      <c r="E1659" s="5" t="s">
        <v>62</v>
      </c>
      <c r="F1659" s="5" t="s">
        <v>63</v>
      </c>
      <c r="G1659" s="5">
        <v>2</v>
      </c>
      <c r="H1659" s="5" t="s">
        <v>64</v>
      </c>
      <c r="I1659" s="5" t="s">
        <v>3826</v>
      </c>
      <c r="J1659" s="5" t="s">
        <v>3081</v>
      </c>
      <c r="K1659" s="5" t="s">
        <v>3082</v>
      </c>
      <c r="L1659" s="5" t="s">
        <v>4297</v>
      </c>
      <c r="M1659" s="5" t="s">
        <v>859</v>
      </c>
      <c r="N1659" s="5" t="s">
        <v>3843</v>
      </c>
      <c r="O1659" s="5" t="s">
        <v>260</v>
      </c>
      <c r="P1659" s="5" t="s">
        <v>3897</v>
      </c>
      <c r="Q1659" s="5" t="s">
        <v>3083</v>
      </c>
      <c r="R1659" s="5" t="s">
        <v>4195</v>
      </c>
      <c r="S1659" s="5" t="s">
        <v>3105</v>
      </c>
      <c r="T1659" s="5">
        <v>32</v>
      </c>
      <c r="U1659" s="5">
        <v>2</v>
      </c>
      <c r="V1659" s="5" t="s">
        <v>3108</v>
      </c>
      <c r="W1659" s="5">
        <v>1</v>
      </c>
      <c r="X1659" s="5" t="s">
        <v>72</v>
      </c>
      <c r="Y1659" s="5">
        <v>1</v>
      </c>
      <c r="Z1659" s="5" t="s">
        <v>73</v>
      </c>
      <c r="AA1659" s="5">
        <v>1</v>
      </c>
      <c r="AB1659" s="6">
        <v>0</v>
      </c>
      <c r="AC1659" s="6">
        <v>0</v>
      </c>
      <c r="AD1659" s="6">
        <v>0</v>
      </c>
      <c r="AE1659" s="6">
        <v>6</v>
      </c>
      <c r="AF1659" s="6">
        <v>7</v>
      </c>
      <c r="AG1659" s="6">
        <v>116.67</v>
      </c>
      <c r="AH1659" s="6">
        <v>8</v>
      </c>
      <c r="AI1659" s="6">
        <v>8</v>
      </c>
      <c r="AJ1659" s="6">
        <v>100</v>
      </c>
      <c r="AK1659" s="6">
        <v>6</v>
      </c>
      <c r="AL1659" s="6">
        <v>6</v>
      </c>
      <c r="AM1659" s="6">
        <v>100</v>
      </c>
      <c r="AN1659" s="6">
        <v>3</v>
      </c>
      <c r="AO1659" s="6">
        <v>0</v>
      </c>
      <c r="AP1659" s="6">
        <v>0</v>
      </c>
      <c r="AQ1659" s="6">
        <v>24</v>
      </c>
      <c r="AR1659" s="6">
        <v>21</v>
      </c>
      <c r="AS1659" s="6">
        <v>87.5</v>
      </c>
      <c r="AT1659" s="7">
        <v>0</v>
      </c>
      <c r="AU1659" s="7">
        <v>0</v>
      </c>
      <c r="AV1659" s="6">
        <v>0</v>
      </c>
      <c r="AW1659" s="7">
        <v>541248160</v>
      </c>
      <c r="AX1659" s="7">
        <v>440824241</v>
      </c>
      <c r="AY1659" s="6">
        <v>81.44</v>
      </c>
      <c r="AZ1659" s="7">
        <v>954252852</v>
      </c>
      <c r="BA1659" s="7">
        <v>954252852</v>
      </c>
      <c r="BB1659" s="6">
        <v>100</v>
      </c>
      <c r="BC1659" s="7">
        <v>733400000</v>
      </c>
      <c r="BD1659" s="7">
        <v>733400000</v>
      </c>
      <c r="BE1659" s="6">
        <v>100</v>
      </c>
      <c r="BF1659" s="7">
        <v>860000000</v>
      </c>
      <c r="BG1659" s="7">
        <v>0</v>
      </c>
      <c r="BH1659" s="6">
        <v>0</v>
      </c>
      <c r="BI1659" s="7">
        <v>3088901012</v>
      </c>
      <c r="BJ1659" s="7">
        <v>2128477093</v>
      </c>
      <c r="BK1659" s="6">
        <v>68.91</v>
      </c>
      <c r="BL1659" s="5"/>
      <c r="BM1659" s="3">
        <f t="shared" si="260"/>
        <v>0</v>
      </c>
      <c r="BN1659" s="3">
        <f t="shared" si="261"/>
        <v>0</v>
      </c>
      <c r="BO1659" s="3">
        <f t="shared" si="262"/>
        <v>541.24815999999998</v>
      </c>
      <c r="BP1659" s="3">
        <f t="shared" si="263"/>
        <v>440.82424099999997</v>
      </c>
      <c r="BQ1659" s="3">
        <f t="shared" si="264"/>
        <v>954.25285199999996</v>
      </c>
      <c r="BR1659" s="3">
        <f t="shared" si="265"/>
        <v>954.25285199999996</v>
      </c>
      <c r="BS1659" s="3">
        <f t="shared" si="266"/>
        <v>733.4</v>
      </c>
      <c r="BT1659" s="3">
        <f t="shared" si="267"/>
        <v>733.4</v>
      </c>
      <c r="BU1659" s="3">
        <f t="shared" si="268"/>
        <v>860</v>
      </c>
      <c r="BV1659" s="3">
        <f t="shared" si="269"/>
        <v>0</v>
      </c>
    </row>
    <row r="1660" spans="1:74" x14ac:dyDescent="0.25">
      <c r="A1660" s="4">
        <v>16</v>
      </c>
      <c r="B1660" s="5" t="s">
        <v>60</v>
      </c>
      <c r="C1660" s="5" t="s">
        <v>61</v>
      </c>
      <c r="D1660" s="5">
        <v>2023</v>
      </c>
      <c r="E1660" s="5" t="s">
        <v>62</v>
      </c>
      <c r="F1660" s="5" t="s">
        <v>63</v>
      </c>
      <c r="G1660" s="5">
        <v>2</v>
      </c>
      <c r="H1660" s="5" t="s">
        <v>64</v>
      </c>
      <c r="I1660" s="5" t="s">
        <v>3826</v>
      </c>
      <c r="J1660" s="5" t="s">
        <v>3081</v>
      </c>
      <c r="K1660" s="5" t="s">
        <v>3082</v>
      </c>
      <c r="L1660" s="5" t="s">
        <v>4297</v>
      </c>
      <c r="M1660" s="5" t="s">
        <v>859</v>
      </c>
      <c r="N1660" s="5" t="s">
        <v>3843</v>
      </c>
      <c r="O1660" s="5" t="s">
        <v>260</v>
      </c>
      <c r="P1660" s="5" t="s">
        <v>3897</v>
      </c>
      <c r="Q1660" s="5" t="s">
        <v>3083</v>
      </c>
      <c r="R1660" s="5" t="s">
        <v>4195</v>
      </c>
      <c r="S1660" s="5" t="s">
        <v>3105</v>
      </c>
      <c r="T1660" s="5">
        <v>32</v>
      </c>
      <c r="U1660" s="5">
        <v>3</v>
      </c>
      <c r="V1660" s="5" t="s">
        <v>3109</v>
      </c>
      <c r="W1660" s="5">
        <v>1</v>
      </c>
      <c r="X1660" s="5" t="s">
        <v>72</v>
      </c>
      <c r="Y1660" s="5">
        <v>1</v>
      </c>
      <c r="Z1660" s="5" t="s">
        <v>73</v>
      </c>
      <c r="AA1660" s="5">
        <v>1</v>
      </c>
      <c r="AB1660" s="6">
        <v>0</v>
      </c>
      <c r="AC1660" s="6">
        <v>0</v>
      </c>
      <c r="AD1660" s="6">
        <v>0</v>
      </c>
      <c r="AE1660" s="6">
        <v>20</v>
      </c>
      <c r="AF1660" s="6">
        <v>19</v>
      </c>
      <c r="AG1660" s="6">
        <v>95</v>
      </c>
      <c r="AH1660" s="6">
        <v>24</v>
      </c>
      <c r="AI1660" s="6">
        <v>24</v>
      </c>
      <c r="AJ1660" s="6">
        <v>100</v>
      </c>
      <c r="AK1660" s="6">
        <v>16</v>
      </c>
      <c r="AL1660" s="6">
        <v>0</v>
      </c>
      <c r="AM1660" s="6">
        <v>0</v>
      </c>
      <c r="AN1660" s="6">
        <v>65</v>
      </c>
      <c r="AO1660" s="6">
        <v>0</v>
      </c>
      <c r="AP1660" s="6">
        <v>0</v>
      </c>
      <c r="AQ1660" s="6">
        <v>124</v>
      </c>
      <c r="AR1660" s="6">
        <v>43</v>
      </c>
      <c r="AS1660" s="6">
        <v>34.68</v>
      </c>
      <c r="AT1660" s="7">
        <v>0</v>
      </c>
      <c r="AU1660" s="7">
        <v>0</v>
      </c>
      <c r="AV1660" s="6">
        <v>0</v>
      </c>
      <c r="AW1660" s="7">
        <v>500000000</v>
      </c>
      <c r="AX1660" s="7">
        <v>500000000</v>
      </c>
      <c r="AY1660" s="6">
        <v>100</v>
      </c>
      <c r="AZ1660" s="7">
        <v>400000000</v>
      </c>
      <c r="BA1660" s="7">
        <v>400000000</v>
      </c>
      <c r="BB1660" s="6">
        <v>100</v>
      </c>
      <c r="BC1660" s="7">
        <v>160000000</v>
      </c>
      <c r="BD1660" s="7">
        <v>160000000</v>
      </c>
      <c r="BE1660" s="6">
        <v>100</v>
      </c>
      <c r="BF1660" s="7">
        <v>630000000</v>
      </c>
      <c r="BG1660" s="7">
        <v>0</v>
      </c>
      <c r="BH1660" s="6">
        <v>0</v>
      </c>
      <c r="BI1660" s="7">
        <v>1690000000</v>
      </c>
      <c r="BJ1660" s="7">
        <v>1060000000</v>
      </c>
      <c r="BK1660" s="6">
        <v>62.72</v>
      </c>
      <c r="BL1660" s="5" t="s">
        <v>3110</v>
      </c>
      <c r="BM1660" s="3">
        <f t="shared" si="260"/>
        <v>0</v>
      </c>
      <c r="BN1660" s="3">
        <f t="shared" si="261"/>
        <v>0</v>
      </c>
      <c r="BO1660" s="3">
        <f t="shared" si="262"/>
        <v>500</v>
      </c>
      <c r="BP1660" s="3">
        <f t="shared" si="263"/>
        <v>500</v>
      </c>
      <c r="BQ1660" s="3">
        <f t="shared" si="264"/>
        <v>400</v>
      </c>
      <c r="BR1660" s="3">
        <f t="shared" si="265"/>
        <v>400</v>
      </c>
      <c r="BS1660" s="3">
        <f t="shared" si="266"/>
        <v>160</v>
      </c>
      <c r="BT1660" s="3">
        <f t="shared" si="267"/>
        <v>160</v>
      </c>
      <c r="BU1660" s="3">
        <f t="shared" si="268"/>
        <v>630</v>
      </c>
      <c r="BV1660" s="3">
        <f t="shared" si="269"/>
        <v>0</v>
      </c>
    </row>
    <row r="1661" spans="1:74" x14ac:dyDescent="0.25">
      <c r="A1661" s="4">
        <v>16</v>
      </c>
      <c r="B1661" s="5" t="s">
        <v>60</v>
      </c>
      <c r="C1661" s="5" t="s">
        <v>61</v>
      </c>
      <c r="D1661" s="5">
        <v>2023</v>
      </c>
      <c r="E1661" s="5" t="s">
        <v>62</v>
      </c>
      <c r="F1661" s="5" t="s">
        <v>63</v>
      </c>
      <c r="G1661" s="5">
        <v>2</v>
      </c>
      <c r="H1661" s="5" t="s">
        <v>64</v>
      </c>
      <c r="I1661" s="5" t="s">
        <v>3826</v>
      </c>
      <c r="J1661" s="5" t="s">
        <v>3081</v>
      </c>
      <c r="K1661" s="5" t="s">
        <v>3082</v>
      </c>
      <c r="L1661" s="5" t="s">
        <v>4297</v>
      </c>
      <c r="M1661" s="5" t="s">
        <v>859</v>
      </c>
      <c r="N1661" s="5" t="s">
        <v>3843</v>
      </c>
      <c r="O1661" s="5" t="s">
        <v>260</v>
      </c>
      <c r="P1661" s="5" t="s">
        <v>3897</v>
      </c>
      <c r="Q1661" s="5" t="s">
        <v>3083</v>
      </c>
      <c r="R1661" s="5" t="s">
        <v>4195</v>
      </c>
      <c r="S1661" s="5" t="s">
        <v>3105</v>
      </c>
      <c r="T1661" s="5">
        <v>32</v>
      </c>
      <c r="U1661" s="5">
        <v>4</v>
      </c>
      <c r="V1661" s="5" t="s">
        <v>3111</v>
      </c>
      <c r="W1661" s="5">
        <v>1</v>
      </c>
      <c r="X1661" s="5" t="s">
        <v>72</v>
      </c>
      <c r="Y1661" s="5">
        <v>1</v>
      </c>
      <c r="Z1661" s="5" t="s">
        <v>73</v>
      </c>
      <c r="AA1661" s="5">
        <v>1</v>
      </c>
      <c r="AB1661" s="6">
        <v>0</v>
      </c>
      <c r="AC1661" s="6">
        <v>0</v>
      </c>
      <c r="AD1661" s="6">
        <v>0</v>
      </c>
      <c r="AE1661" s="6">
        <v>300</v>
      </c>
      <c r="AF1661" s="6">
        <v>281</v>
      </c>
      <c r="AG1661" s="6">
        <v>93.67</v>
      </c>
      <c r="AH1661" s="6">
        <v>455</v>
      </c>
      <c r="AI1661" s="6">
        <v>455</v>
      </c>
      <c r="AJ1661" s="6">
        <v>100</v>
      </c>
      <c r="AK1661" s="6">
        <v>184</v>
      </c>
      <c r="AL1661" s="6">
        <v>0</v>
      </c>
      <c r="AM1661" s="6">
        <v>0</v>
      </c>
      <c r="AN1661" s="6">
        <v>130</v>
      </c>
      <c r="AO1661" s="6">
        <v>0</v>
      </c>
      <c r="AP1661" s="6">
        <v>0</v>
      </c>
      <c r="AQ1661" s="6">
        <v>1050</v>
      </c>
      <c r="AR1661" s="6">
        <v>736</v>
      </c>
      <c r="AS1661" s="6">
        <v>70.099999999999994</v>
      </c>
      <c r="AT1661" s="7">
        <v>0</v>
      </c>
      <c r="AU1661" s="7">
        <v>0</v>
      </c>
      <c r="AV1661" s="6">
        <v>0</v>
      </c>
      <c r="AW1661" s="7">
        <v>2178500400</v>
      </c>
      <c r="AX1661" s="7">
        <v>1439990072</v>
      </c>
      <c r="AY1661" s="6">
        <v>66.099999999999994</v>
      </c>
      <c r="AZ1661" s="7">
        <v>1250271148</v>
      </c>
      <c r="BA1661" s="7">
        <v>1174960000</v>
      </c>
      <c r="BB1661" s="6">
        <v>93.98</v>
      </c>
      <c r="BC1661" s="7">
        <v>770600000</v>
      </c>
      <c r="BD1661" s="7">
        <v>422500000</v>
      </c>
      <c r="BE1661" s="6">
        <v>54.83</v>
      </c>
      <c r="BF1661" s="7">
        <v>400000000</v>
      </c>
      <c r="BG1661" s="7">
        <v>0</v>
      </c>
      <c r="BH1661" s="6">
        <v>0</v>
      </c>
      <c r="BI1661" s="7">
        <v>4599371548</v>
      </c>
      <c r="BJ1661" s="7">
        <v>3037450072</v>
      </c>
      <c r="BK1661" s="6">
        <v>66.040000000000006</v>
      </c>
      <c r="BL1661" s="5" t="s">
        <v>3112</v>
      </c>
      <c r="BM1661" s="3">
        <f t="shared" si="260"/>
        <v>0</v>
      </c>
      <c r="BN1661" s="3">
        <f t="shared" si="261"/>
        <v>0</v>
      </c>
      <c r="BO1661" s="3">
        <f t="shared" si="262"/>
        <v>2178.5003999999999</v>
      </c>
      <c r="BP1661" s="3">
        <f t="shared" si="263"/>
        <v>1439.9900720000001</v>
      </c>
      <c r="BQ1661" s="3">
        <f t="shared" si="264"/>
        <v>1250.271148</v>
      </c>
      <c r="BR1661" s="3">
        <f t="shared" si="265"/>
        <v>1174.96</v>
      </c>
      <c r="BS1661" s="3">
        <f t="shared" si="266"/>
        <v>770.6</v>
      </c>
      <c r="BT1661" s="3">
        <f t="shared" si="267"/>
        <v>422.5</v>
      </c>
      <c r="BU1661" s="3">
        <f t="shared" si="268"/>
        <v>400</v>
      </c>
      <c r="BV1661" s="3">
        <f t="shared" si="269"/>
        <v>0</v>
      </c>
    </row>
    <row r="1662" spans="1:74" x14ac:dyDescent="0.25">
      <c r="A1662" s="4">
        <v>16</v>
      </c>
      <c r="B1662" s="5" t="s">
        <v>60</v>
      </c>
      <c r="C1662" s="5" t="s">
        <v>61</v>
      </c>
      <c r="D1662" s="5">
        <v>2023</v>
      </c>
      <c r="E1662" s="5" t="s">
        <v>62</v>
      </c>
      <c r="F1662" s="5" t="s">
        <v>63</v>
      </c>
      <c r="G1662" s="5">
        <v>2</v>
      </c>
      <c r="H1662" s="5" t="s">
        <v>64</v>
      </c>
      <c r="I1662" s="5" t="s">
        <v>3826</v>
      </c>
      <c r="J1662" s="5" t="s">
        <v>3081</v>
      </c>
      <c r="K1662" s="5" t="s">
        <v>3082</v>
      </c>
      <c r="L1662" s="5" t="s">
        <v>4297</v>
      </c>
      <c r="M1662" s="5" t="s">
        <v>859</v>
      </c>
      <c r="N1662" s="5" t="s">
        <v>3843</v>
      </c>
      <c r="O1662" s="5" t="s">
        <v>260</v>
      </c>
      <c r="P1662" s="5" t="s">
        <v>3897</v>
      </c>
      <c r="Q1662" s="5" t="s">
        <v>3083</v>
      </c>
      <c r="R1662" s="5" t="s">
        <v>4195</v>
      </c>
      <c r="S1662" s="5" t="s">
        <v>3105</v>
      </c>
      <c r="T1662" s="5">
        <v>32</v>
      </c>
      <c r="U1662" s="5">
        <v>5</v>
      </c>
      <c r="V1662" s="5" t="s">
        <v>3113</v>
      </c>
      <c r="W1662" s="5">
        <v>1</v>
      </c>
      <c r="X1662" s="5" t="s">
        <v>72</v>
      </c>
      <c r="Y1662" s="5">
        <v>1</v>
      </c>
      <c r="Z1662" s="5" t="s">
        <v>73</v>
      </c>
      <c r="AA1662" s="5">
        <v>1</v>
      </c>
      <c r="AB1662" s="6">
        <v>0</v>
      </c>
      <c r="AC1662" s="6">
        <v>0</v>
      </c>
      <c r="AD1662" s="6">
        <v>0</v>
      </c>
      <c r="AE1662" s="6">
        <v>0</v>
      </c>
      <c r="AF1662" s="6">
        <v>0</v>
      </c>
      <c r="AG1662" s="6">
        <v>0</v>
      </c>
      <c r="AH1662" s="6">
        <v>130</v>
      </c>
      <c r="AI1662" s="6">
        <v>130</v>
      </c>
      <c r="AJ1662" s="6">
        <v>100</v>
      </c>
      <c r="AK1662" s="6">
        <v>120</v>
      </c>
      <c r="AL1662" s="6">
        <v>0</v>
      </c>
      <c r="AM1662" s="6">
        <v>0</v>
      </c>
      <c r="AN1662" s="6">
        <v>100</v>
      </c>
      <c r="AO1662" s="6">
        <v>0</v>
      </c>
      <c r="AP1662" s="6">
        <v>0</v>
      </c>
      <c r="AQ1662" s="6">
        <v>350</v>
      </c>
      <c r="AR1662" s="6">
        <v>130</v>
      </c>
      <c r="AS1662" s="6">
        <v>37.14</v>
      </c>
      <c r="AT1662" s="7">
        <v>0</v>
      </c>
      <c r="AU1662" s="7">
        <v>0</v>
      </c>
      <c r="AV1662" s="6">
        <v>0</v>
      </c>
      <c r="AW1662" s="7">
        <v>0</v>
      </c>
      <c r="AX1662" s="7">
        <v>0</v>
      </c>
      <c r="AY1662" s="6">
        <v>0</v>
      </c>
      <c r="AZ1662" s="7">
        <v>93770000</v>
      </c>
      <c r="BA1662" s="7">
        <v>93770000</v>
      </c>
      <c r="BB1662" s="6">
        <v>100</v>
      </c>
      <c r="BC1662" s="7">
        <v>50000000</v>
      </c>
      <c r="BD1662" s="7">
        <v>50000000</v>
      </c>
      <c r="BE1662" s="6">
        <v>100</v>
      </c>
      <c r="BF1662" s="7">
        <v>50000000</v>
      </c>
      <c r="BG1662" s="7">
        <v>0</v>
      </c>
      <c r="BH1662" s="6">
        <v>0</v>
      </c>
      <c r="BI1662" s="7">
        <v>193770000</v>
      </c>
      <c r="BJ1662" s="7">
        <v>143770000</v>
      </c>
      <c r="BK1662" s="6">
        <v>74.2</v>
      </c>
      <c r="BL1662" s="5" t="s">
        <v>3114</v>
      </c>
      <c r="BM1662" s="3">
        <f t="shared" si="260"/>
        <v>0</v>
      </c>
      <c r="BN1662" s="3">
        <f t="shared" si="261"/>
        <v>0</v>
      </c>
      <c r="BO1662" s="3">
        <f t="shared" si="262"/>
        <v>0</v>
      </c>
      <c r="BP1662" s="3">
        <f t="shared" si="263"/>
        <v>0</v>
      </c>
      <c r="BQ1662" s="3">
        <f t="shared" si="264"/>
        <v>93.77</v>
      </c>
      <c r="BR1662" s="3">
        <f t="shared" si="265"/>
        <v>93.77</v>
      </c>
      <c r="BS1662" s="3">
        <f t="shared" si="266"/>
        <v>50</v>
      </c>
      <c r="BT1662" s="3">
        <f t="shared" si="267"/>
        <v>50</v>
      </c>
      <c r="BU1662" s="3">
        <f t="shared" si="268"/>
        <v>50</v>
      </c>
      <c r="BV1662" s="3">
        <f t="shared" si="269"/>
        <v>0</v>
      </c>
    </row>
    <row r="1663" spans="1:74" x14ac:dyDescent="0.25">
      <c r="A1663" s="4">
        <v>16</v>
      </c>
      <c r="B1663" s="5" t="s">
        <v>60</v>
      </c>
      <c r="C1663" s="5" t="s">
        <v>61</v>
      </c>
      <c r="D1663" s="5">
        <v>2023</v>
      </c>
      <c r="E1663" s="5" t="s">
        <v>62</v>
      </c>
      <c r="F1663" s="5" t="s">
        <v>63</v>
      </c>
      <c r="G1663" s="5">
        <v>2</v>
      </c>
      <c r="H1663" s="5" t="s">
        <v>64</v>
      </c>
      <c r="I1663" s="5" t="s">
        <v>3826</v>
      </c>
      <c r="J1663" s="5" t="s">
        <v>3081</v>
      </c>
      <c r="K1663" s="5" t="s">
        <v>3082</v>
      </c>
      <c r="L1663" s="5" t="s">
        <v>4297</v>
      </c>
      <c r="M1663" s="5" t="s">
        <v>859</v>
      </c>
      <c r="N1663" s="5" t="s">
        <v>3843</v>
      </c>
      <c r="O1663" s="5" t="s">
        <v>260</v>
      </c>
      <c r="P1663" s="5" t="s">
        <v>3897</v>
      </c>
      <c r="Q1663" s="5" t="s">
        <v>3083</v>
      </c>
      <c r="R1663" s="5" t="s">
        <v>4195</v>
      </c>
      <c r="S1663" s="5" t="s">
        <v>3105</v>
      </c>
      <c r="T1663" s="5">
        <v>32</v>
      </c>
      <c r="U1663" s="5">
        <v>6</v>
      </c>
      <c r="V1663" s="5" t="s">
        <v>3115</v>
      </c>
      <c r="W1663" s="5">
        <v>1</v>
      </c>
      <c r="X1663" s="5" t="s">
        <v>72</v>
      </c>
      <c r="Y1663" s="5">
        <v>1</v>
      </c>
      <c r="Z1663" s="5" t="s">
        <v>73</v>
      </c>
      <c r="AA1663" s="5">
        <v>1</v>
      </c>
      <c r="AB1663" s="6">
        <v>0</v>
      </c>
      <c r="AC1663" s="6">
        <v>0</v>
      </c>
      <c r="AD1663" s="6">
        <v>0</v>
      </c>
      <c r="AE1663" s="6">
        <v>1</v>
      </c>
      <c r="AF1663" s="6">
        <v>1</v>
      </c>
      <c r="AG1663" s="6">
        <v>100</v>
      </c>
      <c r="AH1663" s="6">
        <v>1</v>
      </c>
      <c r="AI1663" s="6">
        <v>1</v>
      </c>
      <c r="AJ1663" s="6">
        <v>100</v>
      </c>
      <c r="AK1663" s="6">
        <v>1</v>
      </c>
      <c r="AL1663" s="6">
        <v>0</v>
      </c>
      <c r="AM1663" s="6">
        <v>0</v>
      </c>
      <c r="AN1663" s="6">
        <v>1</v>
      </c>
      <c r="AO1663" s="6">
        <v>0</v>
      </c>
      <c r="AP1663" s="6">
        <v>0</v>
      </c>
      <c r="AQ1663" s="6">
        <v>4</v>
      </c>
      <c r="AR1663" s="6">
        <v>2</v>
      </c>
      <c r="AS1663" s="6">
        <v>50</v>
      </c>
      <c r="AT1663" s="7">
        <v>0</v>
      </c>
      <c r="AU1663" s="7">
        <v>0</v>
      </c>
      <c r="AV1663" s="6">
        <v>0</v>
      </c>
      <c r="AW1663" s="7">
        <v>500000000</v>
      </c>
      <c r="AX1663" s="7">
        <v>500000000</v>
      </c>
      <c r="AY1663" s="6">
        <v>100</v>
      </c>
      <c r="AZ1663" s="7">
        <v>222706000</v>
      </c>
      <c r="BA1663" s="7">
        <v>220000000</v>
      </c>
      <c r="BB1663" s="6">
        <v>98.78</v>
      </c>
      <c r="BC1663" s="7">
        <v>6000000</v>
      </c>
      <c r="BD1663" s="7">
        <v>0</v>
      </c>
      <c r="BE1663" s="6">
        <v>0</v>
      </c>
      <c r="BF1663" s="7">
        <v>160000000</v>
      </c>
      <c r="BG1663" s="7">
        <v>0</v>
      </c>
      <c r="BH1663" s="6">
        <v>0</v>
      </c>
      <c r="BI1663" s="7">
        <v>888706000</v>
      </c>
      <c r="BJ1663" s="7">
        <v>720000000</v>
      </c>
      <c r="BK1663" s="6">
        <v>81.02</v>
      </c>
      <c r="BL1663" s="5" t="s">
        <v>3114</v>
      </c>
      <c r="BM1663" s="3">
        <f t="shared" si="260"/>
        <v>0</v>
      </c>
      <c r="BN1663" s="3">
        <f t="shared" si="261"/>
        <v>0</v>
      </c>
      <c r="BO1663" s="3">
        <f t="shared" si="262"/>
        <v>500</v>
      </c>
      <c r="BP1663" s="3">
        <f t="shared" si="263"/>
        <v>500</v>
      </c>
      <c r="BQ1663" s="3">
        <f t="shared" si="264"/>
        <v>222.70599999999999</v>
      </c>
      <c r="BR1663" s="3">
        <f t="shared" si="265"/>
        <v>220</v>
      </c>
      <c r="BS1663" s="3">
        <f t="shared" si="266"/>
        <v>6</v>
      </c>
      <c r="BT1663" s="3">
        <f t="shared" si="267"/>
        <v>0</v>
      </c>
      <c r="BU1663" s="3">
        <f t="shared" si="268"/>
        <v>160</v>
      </c>
      <c r="BV1663" s="3">
        <f t="shared" si="269"/>
        <v>0</v>
      </c>
    </row>
    <row r="1664" spans="1:74" x14ac:dyDescent="0.25">
      <c r="A1664" s="4">
        <v>16</v>
      </c>
      <c r="B1664" s="5" t="s">
        <v>60</v>
      </c>
      <c r="C1664" s="5" t="s">
        <v>61</v>
      </c>
      <c r="D1664" s="5">
        <v>2023</v>
      </c>
      <c r="E1664" s="5" t="s">
        <v>62</v>
      </c>
      <c r="F1664" s="5" t="s">
        <v>63</v>
      </c>
      <c r="G1664" s="5">
        <v>2</v>
      </c>
      <c r="H1664" s="5" t="s">
        <v>64</v>
      </c>
      <c r="I1664" s="5" t="s">
        <v>3826</v>
      </c>
      <c r="J1664" s="5" t="s">
        <v>3081</v>
      </c>
      <c r="K1664" s="5" t="s">
        <v>3082</v>
      </c>
      <c r="L1664" s="5" t="s">
        <v>4297</v>
      </c>
      <c r="M1664" s="5" t="s">
        <v>859</v>
      </c>
      <c r="N1664" s="5" t="s">
        <v>3842</v>
      </c>
      <c r="O1664" s="5" t="s">
        <v>136</v>
      </c>
      <c r="P1664" s="5" t="s">
        <v>3878</v>
      </c>
      <c r="Q1664" s="5" t="s">
        <v>1642</v>
      </c>
      <c r="R1664" s="5" t="s">
        <v>4196</v>
      </c>
      <c r="S1664" s="5" t="s">
        <v>3116</v>
      </c>
      <c r="T1664" s="5">
        <v>23</v>
      </c>
      <c r="U1664" s="5">
        <v>1</v>
      </c>
      <c r="V1664" s="5" t="s">
        <v>3117</v>
      </c>
      <c r="W1664" s="5">
        <v>1</v>
      </c>
      <c r="X1664" s="5" t="s">
        <v>72</v>
      </c>
      <c r="Y1664" s="5">
        <v>1</v>
      </c>
      <c r="Z1664" s="5" t="s">
        <v>73</v>
      </c>
      <c r="AA1664" s="5">
        <v>1</v>
      </c>
      <c r="AB1664" s="6">
        <v>35</v>
      </c>
      <c r="AC1664" s="6">
        <v>38</v>
      </c>
      <c r="AD1664" s="6">
        <v>108.57</v>
      </c>
      <c r="AE1664" s="6">
        <v>130</v>
      </c>
      <c r="AF1664" s="6">
        <v>140</v>
      </c>
      <c r="AG1664" s="6">
        <v>107.69</v>
      </c>
      <c r="AH1664" s="6">
        <v>55</v>
      </c>
      <c r="AI1664" s="6">
        <v>58</v>
      </c>
      <c r="AJ1664" s="6">
        <v>105.45</v>
      </c>
      <c r="AK1664" s="6">
        <v>55</v>
      </c>
      <c r="AL1664" s="6">
        <v>46</v>
      </c>
      <c r="AM1664" s="6">
        <v>83.64</v>
      </c>
      <c r="AN1664" s="6">
        <v>9</v>
      </c>
      <c r="AO1664" s="6">
        <v>0</v>
      </c>
      <c r="AP1664" s="6">
        <v>0</v>
      </c>
      <c r="AQ1664" s="6">
        <v>300</v>
      </c>
      <c r="AR1664" s="6">
        <v>282</v>
      </c>
      <c r="AS1664" s="6">
        <v>94</v>
      </c>
      <c r="AT1664" s="7">
        <v>49200000</v>
      </c>
      <c r="AU1664" s="7">
        <v>49200000</v>
      </c>
      <c r="AV1664" s="6">
        <v>100</v>
      </c>
      <c r="AW1664" s="7">
        <v>154840000</v>
      </c>
      <c r="AX1664" s="7">
        <v>122740000</v>
      </c>
      <c r="AY1664" s="6">
        <v>79.27</v>
      </c>
      <c r="AZ1664" s="7">
        <v>123100000</v>
      </c>
      <c r="BA1664" s="7">
        <v>93100000</v>
      </c>
      <c r="BB1664" s="6">
        <v>75.63</v>
      </c>
      <c r="BC1664" s="7">
        <v>97800000</v>
      </c>
      <c r="BD1664" s="7">
        <v>77800000</v>
      </c>
      <c r="BE1664" s="6">
        <v>79.55</v>
      </c>
      <c r="BF1664" s="7">
        <v>107680000</v>
      </c>
      <c r="BG1664" s="7">
        <v>0</v>
      </c>
      <c r="BH1664" s="6">
        <v>0</v>
      </c>
      <c r="BI1664" s="7">
        <v>532620000</v>
      </c>
      <c r="BJ1664" s="7">
        <v>342840000</v>
      </c>
      <c r="BK1664" s="6">
        <v>64.37</v>
      </c>
      <c r="BL1664" s="5"/>
      <c r="BM1664" s="3">
        <f t="shared" si="260"/>
        <v>49.2</v>
      </c>
      <c r="BN1664" s="3">
        <f t="shared" si="261"/>
        <v>49.2</v>
      </c>
      <c r="BO1664" s="3">
        <f t="shared" si="262"/>
        <v>154.84</v>
      </c>
      <c r="BP1664" s="3">
        <f t="shared" si="263"/>
        <v>122.74</v>
      </c>
      <c r="BQ1664" s="3">
        <f t="shared" si="264"/>
        <v>123.1</v>
      </c>
      <c r="BR1664" s="3">
        <f t="shared" si="265"/>
        <v>93.1</v>
      </c>
      <c r="BS1664" s="3">
        <f t="shared" si="266"/>
        <v>97.8</v>
      </c>
      <c r="BT1664" s="3">
        <f t="shared" si="267"/>
        <v>77.8</v>
      </c>
      <c r="BU1664" s="3">
        <f t="shared" si="268"/>
        <v>107.68</v>
      </c>
      <c r="BV1664" s="3">
        <f t="shared" si="269"/>
        <v>0</v>
      </c>
    </row>
    <row r="1665" spans="1:74" x14ac:dyDescent="0.25">
      <c r="A1665" s="4">
        <v>16</v>
      </c>
      <c r="B1665" s="5" t="s">
        <v>60</v>
      </c>
      <c r="C1665" s="5" t="s">
        <v>61</v>
      </c>
      <c r="D1665" s="5">
        <v>2023</v>
      </c>
      <c r="E1665" s="5" t="s">
        <v>62</v>
      </c>
      <c r="F1665" s="5" t="s">
        <v>63</v>
      </c>
      <c r="G1665" s="5">
        <v>2</v>
      </c>
      <c r="H1665" s="5" t="s">
        <v>64</v>
      </c>
      <c r="I1665" s="5" t="s">
        <v>3826</v>
      </c>
      <c r="J1665" s="5" t="s">
        <v>3081</v>
      </c>
      <c r="K1665" s="5" t="s">
        <v>3082</v>
      </c>
      <c r="L1665" s="5" t="s">
        <v>4297</v>
      </c>
      <c r="M1665" s="5" t="s">
        <v>859</v>
      </c>
      <c r="N1665" s="5" t="s">
        <v>3842</v>
      </c>
      <c r="O1665" s="5" t="s">
        <v>136</v>
      </c>
      <c r="P1665" s="5" t="s">
        <v>3878</v>
      </c>
      <c r="Q1665" s="5" t="s">
        <v>1642</v>
      </c>
      <c r="R1665" s="5" t="s">
        <v>4196</v>
      </c>
      <c r="S1665" s="5" t="s">
        <v>3116</v>
      </c>
      <c r="T1665" s="5">
        <v>23</v>
      </c>
      <c r="U1665" s="5">
        <v>2</v>
      </c>
      <c r="V1665" s="5" t="s">
        <v>3118</v>
      </c>
      <c r="W1665" s="5">
        <v>3</v>
      </c>
      <c r="X1665" s="5" t="s">
        <v>140</v>
      </c>
      <c r="Y1665" s="5">
        <v>1</v>
      </c>
      <c r="Z1665" s="5" t="s">
        <v>73</v>
      </c>
      <c r="AA1665" s="5">
        <v>1</v>
      </c>
      <c r="AB1665" s="6">
        <v>18</v>
      </c>
      <c r="AC1665" s="6">
        <v>18</v>
      </c>
      <c r="AD1665" s="6">
        <v>100</v>
      </c>
      <c r="AE1665" s="6">
        <v>69</v>
      </c>
      <c r="AF1665" s="6">
        <v>70</v>
      </c>
      <c r="AG1665" s="6">
        <v>101.45</v>
      </c>
      <c r="AH1665" s="6">
        <v>85</v>
      </c>
      <c r="AI1665" s="6">
        <v>83</v>
      </c>
      <c r="AJ1665" s="6">
        <v>97.65</v>
      </c>
      <c r="AK1665" s="6">
        <v>98</v>
      </c>
      <c r="AL1665" s="6">
        <v>94</v>
      </c>
      <c r="AM1665" s="6">
        <v>95.92</v>
      </c>
      <c r="AN1665" s="6">
        <v>100</v>
      </c>
      <c r="AO1665" s="6">
        <v>0</v>
      </c>
      <c r="AP1665" s="6">
        <v>0</v>
      </c>
      <c r="AQ1665" s="6" t="s">
        <v>77</v>
      </c>
      <c r="AR1665" s="6" t="s">
        <v>77</v>
      </c>
      <c r="AS1665" s="6" t="s">
        <v>77</v>
      </c>
      <c r="AT1665" s="7">
        <v>33800000</v>
      </c>
      <c r="AU1665" s="7">
        <v>33671000</v>
      </c>
      <c r="AV1665" s="6">
        <v>99.62</v>
      </c>
      <c r="AW1665" s="7">
        <v>174460000</v>
      </c>
      <c r="AX1665" s="7">
        <v>174460000</v>
      </c>
      <c r="AY1665" s="6">
        <v>100</v>
      </c>
      <c r="AZ1665" s="7">
        <v>356200000</v>
      </c>
      <c r="BA1665" s="7">
        <v>221700000</v>
      </c>
      <c r="BB1665" s="6">
        <v>62.24</v>
      </c>
      <c r="BC1665" s="7">
        <v>129800000</v>
      </c>
      <c r="BD1665" s="7">
        <v>129800000</v>
      </c>
      <c r="BE1665" s="6">
        <v>100</v>
      </c>
      <c r="BF1665" s="7">
        <v>92320000</v>
      </c>
      <c r="BG1665" s="7">
        <v>0</v>
      </c>
      <c r="BH1665" s="6">
        <v>0</v>
      </c>
      <c r="BI1665" s="7">
        <v>786580000</v>
      </c>
      <c r="BJ1665" s="7">
        <v>559631000</v>
      </c>
      <c r="BK1665" s="6">
        <v>71.150000000000006</v>
      </c>
      <c r="BL1665" s="5"/>
      <c r="BM1665" s="3">
        <f t="shared" si="260"/>
        <v>33.799999999999997</v>
      </c>
      <c r="BN1665" s="3">
        <f t="shared" si="261"/>
        <v>33.670999999999999</v>
      </c>
      <c r="BO1665" s="3">
        <f t="shared" si="262"/>
        <v>174.46</v>
      </c>
      <c r="BP1665" s="3">
        <f t="shared" si="263"/>
        <v>174.46</v>
      </c>
      <c r="BQ1665" s="3">
        <f t="shared" si="264"/>
        <v>356.2</v>
      </c>
      <c r="BR1665" s="3">
        <f t="shared" si="265"/>
        <v>221.7</v>
      </c>
      <c r="BS1665" s="3">
        <f t="shared" si="266"/>
        <v>129.80000000000001</v>
      </c>
      <c r="BT1665" s="3">
        <f t="shared" si="267"/>
        <v>129.80000000000001</v>
      </c>
      <c r="BU1665" s="3">
        <f t="shared" si="268"/>
        <v>92.32</v>
      </c>
      <c r="BV1665" s="3">
        <f t="shared" si="269"/>
        <v>0</v>
      </c>
    </row>
    <row r="1666" spans="1:74" x14ac:dyDescent="0.25">
      <c r="A1666" s="4">
        <v>16</v>
      </c>
      <c r="B1666" s="5" t="s">
        <v>60</v>
      </c>
      <c r="C1666" s="5" t="s">
        <v>61</v>
      </c>
      <c r="D1666" s="5">
        <v>2023</v>
      </c>
      <c r="E1666" s="5" t="s">
        <v>62</v>
      </c>
      <c r="F1666" s="5" t="s">
        <v>63</v>
      </c>
      <c r="G1666" s="5">
        <v>2</v>
      </c>
      <c r="H1666" s="5" t="s">
        <v>64</v>
      </c>
      <c r="I1666" s="5" t="s">
        <v>3826</v>
      </c>
      <c r="J1666" s="5" t="s">
        <v>3081</v>
      </c>
      <c r="K1666" s="5" t="s">
        <v>3082</v>
      </c>
      <c r="L1666" s="5" t="s">
        <v>4297</v>
      </c>
      <c r="M1666" s="5" t="s">
        <v>859</v>
      </c>
      <c r="N1666" s="5" t="s">
        <v>3841</v>
      </c>
      <c r="O1666" s="5" t="s">
        <v>68</v>
      </c>
      <c r="P1666" s="5" t="s">
        <v>3867</v>
      </c>
      <c r="Q1666" s="5" t="s">
        <v>935</v>
      </c>
      <c r="R1666" s="5" t="s">
        <v>4197</v>
      </c>
      <c r="S1666" s="5" t="s">
        <v>3119</v>
      </c>
      <c r="T1666" s="5">
        <v>14</v>
      </c>
      <c r="U1666" s="5">
        <v>1</v>
      </c>
      <c r="V1666" s="5" t="s">
        <v>3120</v>
      </c>
      <c r="W1666" s="5">
        <v>1</v>
      </c>
      <c r="X1666" s="5" t="s">
        <v>72</v>
      </c>
      <c r="Y1666" s="5">
        <v>1</v>
      </c>
      <c r="Z1666" s="5" t="s">
        <v>73</v>
      </c>
      <c r="AA1666" s="5">
        <v>1</v>
      </c>
      <c r="AB1666" s="6">
        <v>0</v>
      </c>
      <c r="AC1666" s="6">
        <v>0</v>
      </c>
      <c r="AD1666" s="6">
        <v>0</v>
      </c>
      <c r="AE1666" s="6">
        <v>0</v>
      </c>
      <c r="AF1666" s="6">
        <v>0</v>
      </c>
      <c r="AG1666" s="6">
        <v>0</v>
      </c>
      <c r="AH1666" s="6">
        <v>20</v>
      </c>
      <c r="AI1666" s="6">
        <v>20</v>
      </c>
      <c r="AJ1666" s="6">
        <v>100</v>
      </c>
      <c r="AK1666" s="6">
        <v>60</v>
      </c>
      <c r="AL1666" s="6">
        <v>44</v>
      </c>
      <c r="AM1666" s="6">
        <v>73.33</v>
      </c>
      <c r="AN1666" s="6">
        <v>20</v>
      </c>
      <c r="AO1666" s="6">
        <v>0</v>
      </c>
      <c r="AP1666" s="6">
        <v>0</v>
      </c>
      <c r="AQ1666" s="6">
        <v>100</v>
      </c>
      <c r="AR1666" s="6">
        <v>64</v>
      </c>
      <c r="AS1666" s="6">
        <v>64</v>
      </c>
      <c r="AT1666" s="7">
        <v>0</v>
      </c>
      <c r="AU1666" s="7">
        <v>0</v>
      </c>
      <c r="AV1666" s="6">
        <v>0</v>
      </c>
      <c r="AW1666" s="7">
        <v>0</v>
      </c>
      <c r="AX1666" s="7">
        <v>0</v>
      </c>
      <c r="AY1666" s="6">
        <v>0</v>
      </c>
      <c r="AZ1666" s="7">
        <v>22215000</v>
      </c>
      <c r="BA1666" s="7">
        <v>12776808</v>
      </c>
      <c r="BB1666" s="6">
        <v>57.52</v>
      </c>
      <c r="BC1666" s="7">
        <v>758520000</v>
      </c>
      <c r="BD1666" s="7">
        <v>718449258</v>
      </c>
      <c r="BE1666" s="6">
        <v>94.72</v>
      </c>
      <c r="BF1666" s="7">
        <v>1637900000</v>
      </c>
      <c r="BG1666" s="7">
        <v>0</v>
      </c>
      <c r="BH1666" s="6">
        <v>0</v>
      </c>
      <c r="BI1666" s="7">
        <v>2418635000</v>
      </c>
      <c r="BJ1666" s="7">
        <v>731226066</v>
      </c>
      <c r="BK1666" s="6">
        <v>30.23</v>
      </c>
      <c r="BL1666" s="5"/>
      <c r="BM1666" s="3">
        <f t="shared" si="260"/>
        <v>0</v>
      </c>
      <c r="BN1666" s="3">
        <f t="shared" si="261"/>
        <v>0</v>
      </c>
      <c r="BO1666" s="3">
        <f t="shared" si="262"/>
        <v>0</v>
      </c>
      <c r="BP1666" s="3">
        <f t="shared" si="263"/>
        <v>0</v>
      </c>
      <c r="BQ1666" s="3">
        <f t="shared" si="264"/>
        <v>22.215</v>
      </c>
      <c r="BR1666" s="3">
        <f t="shared" si="265"/>
        <v>12.776808000000001</v>
      </c>
      <c r="BS1666" s="3">
        <f t="shared" si="266"/>
        <v>758.52</v>
      </c>
      <c r="BT1666" s="3">
        <f t="shared" si="267"/>
        <v>718.44925799999999</v>
      </c>
      <c r="BU1666" s="3">
        <f t="shared" si="268"/>
        <v>1637.9</v>
      </c>
      <c r="BV1666" s="3">
        <f t="shared" si="269"/>
        <v>0</v>
      </c>
    </row>
    <row r="1667" spans="1:74" x14ac:dyDescent="0.25">
      <c r="A1667" s="4">
        <v>16</v>
      </c>
      <c r="B1667" s="5" t="s">
        <v>60</v>
      </c>
      <c r="C1667" s="5" t="s">
        <v>61</v>
      </c>
      <c r="D1667" s="5">
        <v>2023</v>
      </c>
      <c r="E1667" s="5" t="s">
        <v>62</v>
      </c>
      <c r="F1667" s="5" t="s">
        <v>63</v>
      </c>
      <c r="G1667" s="5">
        <v>2</v>
      </c>
      <c r="H1667" s="5" t="s">
        <v>64</v>
      </c>
      <c r="I1667" s="5" t="s">
        <v>3826</v>
      </c>
      <c r="J1667" s="5" t="s">
        <v>3081</v>
      </c>
      <c r="K1667" s="5" t="s">
        <v>3082</v>
      </c>
      <c r="L1667" s="5" t="s">
        <v>4297</v>
      </c>
      <c r="M1667" s="5" t="s">
        <v>859</v>
      </c>
      <c r="N1667" s="5" t="s">
        <v>3841</v>
      </c>
      <c r="O1667" s="5" t="s">
        <v>68</v>
      </c>
      <c r="P1667" s="5" t="s">
        <v>3867</v>
      </c>
      <c r="Q1667" s="5" t="s">
        <v>935</v>
      </c>
      <c r="R1667" s="5" t="s">
        <v>4197</v>
      </c>
      <c r="S1667" s="5" t="s">
        <v>3119</v>
      </c>
      <c r="T1667" s="5">
        <v>14</v>
      </c>
      <c r="U1667" s="5">
        <v>2</v>
      </c>
      <c r="V1667" s="5" t="s">
        <v>3121</v>
      </c>
      <c r="W1667" s="5">
        <v>1</v>
      </c>
      <c r="X1667" s="5" t="s">
        <v>72</v>
      </c>
      <c r="Y1667" s="5">
        <v>1</v>
      </c>
      <c r="Z1667" s="5" t="s">
        <v>73</v>
      </c>
      <c r="AA1667" s="5">
        <v>1</v>
      </c>
      <c r="AB1667" s="6">
        <v>0</v>
      </c>
      <c r="AC1667" s="6">
        <v>0</v>
      </c>
      <c r="AD1667" s="6">
        <v>0</v>
      </c>
      <c r="AE1667" s="6">
        <v>0</v>
      </c>
      <c r="AF1667" s="6">
        <v>0</v>
      </c>
      <c r="AG1667" s="6">
        <v>0</v>
      </c>
      <c r="AH1667" s="6">
        <v>9</v>
      </c>
      <c r="AI1667" s="6">
        <v>9</v>
      </c>
      <c r="AJ1667" s="6">
        <v>100</v>
      </c>
      <c r="AK1667" s="6">
        <v>38</v>
      </c>
      <c r="AL1667" s="6">
        <v>31</v>
      </c>
      <c r="AM1667" s="6">
        <v>81.58</v>
      </c>
      <c r="AN1667" s="6">
        <v>10</v>
      </c>
      <c r="AO1667" s="6">
        <v>0</v>
      </c>
      <c r="AP1667" s="6">
        <v>0</v>
      </c>
      <c r="AQ1667" s="6">
        <v>57</v>
      </c>
      <c r="AR1667" s="6">
        <v>40</v>
      </c>
      <c r="AS1667" s="6">
        <v>70.180000000000007</v>
      </c>
      <c r="AT1667" s="7">
        <v>0</v>
      </c>
      <c r="AU1667" s="7">
        <v>0</v>
      </c>
      <c r="AV1667" s="6">
        <v>0</v>
      </c>
      <c r="AW1667" s="7">
        <v>0</v>
      </c>
      <c r="AX1667" s="7">
        <v>0</v>
      </c>
      <c r="AY1667" s="6">
        <v>0</v>
      </c>
      <c r="AZ1667" s="7">
        <v>132785000</v>
      </c>
      <c r="BA1667" s="7">
        <v>107995000</v>
      </c>
      <c r="BB1667" s="6">
        <v>81.33</v>
      </c>
      <c r="BC1667" s="7">
        <v>714450000</v>
      </c>
      <c r="BD1667" s="7">
        <v>708703334</v>
      </c>
      <c r="BE1667" s="6">
        <v>99.2</v>
      </c>
      <c r="BF1667" s="7">
        <v>851600000</v>
      </c>
      <c r="BG1667" s="7">
        <v>0</v>
      </c>
      <c r="BH1667" s="6">
        <v>0</v>
      </c>
      <c r="BI1667" s="7">
        <v>1698835000</v>
      </c>
      <c r="BJ1667" s="7">
        <v>816698334</v>
      </c>
      <c r="BK1667" s="6">
        <v>48.07</v>
      </c>
      <c r="BL1667" s="5"/>
      <c r="BM1667" s="3">
        <f t="shared" ref="BM1667:BM1730" si="270">AT1667 / 1000000</f>
        <v>0</v>
      </c>
      <c r="BN1667" s="3">
        <f t="shared" ref="BN1667:BN1730" si="271">AU1667 / 1000000</f>
        <v>0</v>
      </c>
      <c r="BO1667" s="3">
        <f t="shared" ref="BO1667:BO1730" si="272">AW1667 / 1000000</f>
        <v>0</v>
      </c>
      <c r="BP1667" s="3">
        <f t="shared" ref="BP1667:BP1730" si="273">AX1667 / 1000000</f>
        <v>0</v>
      </c>
      <c r="BQ1667" s="3">
        <f t="shared" ref="BQ1667:BQ1730" si="274">AZ1667 / 1000000</f>
        <v>132.785</v>
      </c>
      <c r="BR1667" s="3">
        <f t="shared" ref="BR1667:BR1730" si="275">BA1667 / 1000000</f>
        <v>107.995</v>
      </c>
      <c r="BS1667" s="3">
        <f t="shared" ref="BS1667:BS1730" si="276">BC1667 / 1000000</f>
        <v>714.45</v>
      </c>
      <c r="BT1667" s="3">
        <f t="shared" ref="BT1667:BT1730" si="277">BD1667 / 1000000</f>
        <v>708.70333400000004</v>
      </c>
      <c r="BU1667" s="3">
        <f t="shared" ref="BU1667:BU1730" si="278">BF1667 / 1000000</f>
        <v>851.6</v>
      </c>
      <c r="BV1667" s="3">
        <f t="shared" ref="BV1667:BV1730" si="279">BG1667 / 1000000</f>
        <v>0</v>
      </c>
    </row>
    <row r="1668" spans="1:74" x14ac:dyDescent="0.25">
      <c r="A1668" s="4">
        <v>16</v>
      </c>
      <c r="B1668" s="5" t="s">
        <v>60</v>
      </c>
      <c r="C1668" s="5" t="s">
        <v>61</v>
      </c>
      <c r="D1668" s="5">
        <v>2023</v>
      </c>
      <c r="E1668" s="5" t="s">
        <v>62</v>
      </c>
      <c r="F1668" s="5" t="s">
        <v>63</v>
      </c>
      <c r="G1668" s="5">
        <v>2</v>
      </c>
      <c r="H1668" s="5" t="s">
        <v>64</v>
      </c>
      <c r="I1668" s="5" t="s">
        <v>3826</v>
      </c>
      <c r="J1668" s="5" t="s">
        <v>3081</v>
      </c>
      <c r="K1668" s="5" t="s">
        <v>3082</v>
      </c>
      <c r="L1668" s="5" t="s">
        <v>4297</v>
      </c>
      <c r="M1668" s="5" t="s">
        <v>859</v>
      </c>
      <c r="N1668" s="5" t="s">
        <v>3841</v>
      </c>
      <c r="O1668" s="5" t="s">
        <v>68</v>
      </c>
      <c r="P1668" s="5" t="s">
        <v>3867</v>
      </c>
      <c r="Q1668" s="5" t="s">
        <v>935</v>
      </c>
      <c r="R1668" s="5" t="s">
        <v>4197</v>
      </c>
      <c r="S1668" s="5" t="s">
        <v>3119</v>
      </c>
      <c r="T1668" s="5">
        <v>14</v>
      </c>
      <c r="U1668" s="5">
        <v>3</v>
      </c>
      <c r="V1668" s="5" t="s">
        <v>3122</v>
      </c>
      <c r="W1668" s="5">
        <v>1</v>
      </c>
      <c r="X1668" s="5" t="s">
        <v>72</v>
      </c>
      <c r="Y1668" s="5">
        <v>1</v>
      </c>
      <c r="Z1668" s="5" t="s">
        <v>73</v>
      </c>
      <c r="AA1668" s="5">
        <v>1</v>
      </c>
      <c r="AB1668" s="6">
        <v>0</v>
      </c>
      <c r="AC1668" s="6">
        <v>0</v>
      </c>
      <c r="AD1668" s="6">
        <v>0</v>
      </c>
      <c r="AE1668" s="6">
        <v>0</v>
      </c>
      <c r="AF1668" s="6">
        <v>0</v>
      </c>
      <c r="AG1668" s="6">
        <v>0</v>
      </c>
      <c r="AH1668" s="6">
        <v>1</v>
      </c>
      <c r="AI1668" s="6">
        <v>0</v>
      </c>
      <c r="AJ1668" s="6">
        <v>0</v>
      </c>
      <c r="AK1668" s="6">
        <v>60</v>
      </c>
      <c r="AL1668" s="6">
        <v>54</v>
      </c>
      <c r="AM1668" s="6">
        <v>90</v>
      </c>
      <c r="AN1668" s="6">
        <v>20</v>
      </c>
      <c r="AO1668" s="6">
        <v>0</v>
      </c>
      <c r="AP1668" s="6">
        <v>0</v>
      </c>
      <c r="AQ1668" s="6">
        <v>80</v>
      </c>
      <c r="AR1668" s="6">
        <v>54</v>
      </c>
      <c r="AS1668" s="6">
        <v>67.5</v>
      </c>
      <c r="AT1668" s="7">
        <v>0</v>
      </c>
      <c r="AU1668" s="7">
        <v>0</v>
      </c>
      <c r="AV1668" s="6">
        <v>0</v>
      </c>
      <c r="AW1668" s="7">
        <v>0</v>
      </c>
      <c r="AX1668" s="7">
        <v>0</v>
      </c>
      <c r="AY1668" s="6">
        <v>0</v>
      </c>
      <c r="AZ1668" s="7">
        <v>245000000</v>
      </c>
      <c r="BA1668" s="7">
        <v>0</v>
      </c>
      <c r="BB1668" s="6">
        <v>0</v>
      </c>
      <c r="BC1668" s="7">
        <v>36000000</v>
      </c>
      <c r="BD1668" s="7">
        <v>36000000</v>
      </c>
      <c r="BE1668" s="6">
        <v>100</v>
      </c>
      <c r="BF1668" s="7">
        <v>60500000</v>
      </c>
      <c r="BG1668" s="7">
        <v>0</v>
      </c>
      <c r="BH1668" s="6">
        <v>0</v>
      </c>
      <c r="BI1668" s="7">
        <v>341500000</v>
      </c>
      <c r="BJ1668" s="7">
        <v>36000000</v>
      </c>
      <c r="BK1668" s="6">
        <v>10.54</v>
      </c>
      <c r="BL1668" s="5"/>
      <c r="BM1668" s="3">
        <f t="shared" si="270"/>
        <v>0</v>
      </c>
      <c r="BN1668" s="3">
        <f t="shared" si="271"/>
        <v>0</v>
      </c>
      <c r="BO1668" s="3">
        <f t="shared" si="272"/>
        <v>0</v>
      </c>
      <c r="BP1668" s="3">
        <f t="shared" si="273"/>
        <v>0</v>
      </c>
      <c r="BQ1668" s="3">
        <f t="shared" si="274"/>
        <v>245</v>
      </c>
      <c r="BR1668" s="3">
        <f t="shared" si="275"/>
        <v>0</v>
      </c>
      <c r="BS1668" s="3">
        <f t="shared" si="276"/>
        <v>36</v>
      </c>
      <c r="BT1668" s="3">
        <f t="shared" si="277"/>
        <v>36</v>
      </c>
      <c r="BU1668" s="3">
        <f t="shared" si="278"/>
        <v>60.5</v>
      </c>
      <c r="BV1668" s="3">
        <f t="shared" si="279"/>
        <v>0</v>
      </c>
    </row>
    <row r="1669" spans="1:74" x14ac:dyDescent="0.25">
      <c r="A1669" s="4">
        <v>16</v>
      </c>
      <c r="B1669" s="5" t="s">
        <v>60</v>
      </c>
      <c r="C1669" s="5" t="s">
        <v>61</v>
      </c>
      <c r="D1669" s="5">
        <v>2023</v>
      </c>
      <c r="E1669" s="5" t="s">
        <v>62</v>
      </c>
      <c r="F1669" s="5" t="s">
        <v>63</v>
      </c>
      <c r="G1669" s="5">
        <v>2</v>
      </c>
      <c r="H1669" s="5" t="s">
        <v>64</v>
      </c>
      <c r="I1669" s="5" t="s">
        <v>3826</v>
      </c>
      <c r="J1669" s="5" t="s">
        <v>3081</v>
      </c>
      <c r="K1669" s="5" t="s">
        <v>3082</v>
      </c>
      <c r="L1669" s="5" t="s">
        <v>4297</v>
      </c>
      <c r="M1669" s="5" t="s">
        <v>859</v>
      </c>
      <c r="N1669" s="5" t="s">
        <v>3841</v>
      </c>
      <c r="O1669" s="5" t="s">
        <v>68</v>
      </c>
      <c r="P1669" s="5" t="s">
        <v>3849</v>
      </c>
      <c r="Q1669" s="5" t="s">
        <v>157</v>
      </c>
      <c r="R1669" s="5" t="s">
        <v>4198</v>
      </c>
      <c r="S1669" s="5" t="s">
        <v>3123</v>
      </c>
      <c r="T1669" s="5">
        <v>18</v>
      </c>
      <c r="U1669" s="5">
        <v>1</v>
      </c>
      <c r="V1669" s="5" t="s">
        <v>3124</v>
      </c>
      <c r="W1669" s="5">
        <v>3</v>
      </c>
      <c r="X1669" s="5" t="s">
        <v>140</v>
      </c>
      <c r="Y1669" s="5">
        <v>1</v>
      </c>
      <c r="Z1669" s="5" t="s">
        <v>73</v>
      </c>
      <c r="AA1669" s="5">
        <v>1</v>
      </c>
      <c r="AB1669" s="6">
        <v>25</v>
      </c>
      <c r="AC1669" s="6">
        <v>25</v>
      </c>
      <c r="AD1669" s="6">
        <v>100</v>
      </c>
      <c r="AE1669" s="6">
        <v>50</v>
      </c>
      <c r="AF1669" s="6">
        <v>50</v>
      </c>
      <c r="AG1669" s="6">
        <v>100</v>
      </c>
      <c r="AH1669" s="6">
        <v>70</v>
      </c>
      <c r="AI1669" s="6">
        <v>70</v>
      </c>
      <c r="AJ1669" s="6">
        <v>100</v>
      </c>
      <c r="AK1669" s="6">
        <v>90</v>
      </c>
      <c r="AL1669" s="6">
        <v>0.84</v>
      </c>
      <c r="AM1669" s="6">
        <v>0.93</v>
      </c>
      <c r="AN1669" s="6">
        <v>100</v>
      </c>
      <c r="AO1669" s="6">
        <v>0</v>
      </c>
      <c r="AP1669" s="6">
        <v>0</v>
      </c>
      <c r="AQ1669" s="6" t="s">
        <v>77</v>
      </c>
      <c r="AR1669" s="6" t="s">
        <v>77</v>
      </c>
      <c r="AS1669" s="6" t="s">
        <v>77</v>
      </c>
      <c r="AT1669" s="7">
        <v>96411307</v>
      </c>
      <c r="AU1669" s="7">
        <v>96211307</v>
      </c>
      <c r="AV1669" s="6">
        <v>99.79</v>
      </c>
      <c r="AW1669" s="7">
        <v>192000000</v>
      </c>
      <c r="AX1669" s="7">
        <v>191430953</v>
      </c>
      <c r="AY1669" s="6">
        <v>99.7</v>
      </c>
      <c r="AZ1669" s="7">
        <v>194500000</v>
      </c>
      <c r="BA1669" s="7">
        <v>191302144</v>
      </c>
      <c r="BB1669" s="6">
        <v>98.35</v>
      </c>
      <c r="BC1669" s="7">
        <v>148500000</v>
      </c>
      <c r="BD1669" s="7">
        <v>148500000</v>
      </c>
      <c r="BE1669" s="6">
        <v>100</v>
      </c>
      <c r="BF1669" s="7">
        <v>180000000</v>
      </c>
      <c r="BG1669" s="7">
        <v>0</v>
      </c>
      <c r="BH1669" s="6">
        <v>0</v>
      </c>
      <c r="BI1669" s="7">
        <v>811411307</v>
      </c>
      <c r="BJ1669" s="7">
        <v>627444404</v>
      </c>
      <c r="BK1669" s="6">
        <v>77.33</v>
      </c>
      <c r="BL1669" s="5"/>
      <c r="BM1669" s="3">
        <f t="shared" si="270"/>
        <v>96.411306999999994</v>
      </c>
      <c r="BN1669" s="3">
        <f t="shared" si="271"/>
        <v>96.211307000000005</v>
      </c>
      <c r="BO1669" s="3">
        <f t="shared" si="272"/>
        <v>192</v>
      </c>
      <c r="BP1669" s="3">
        <f t="shared" si="273"/>
        <v>191.43095299999999</v>
      </c>
      <c r="BQ1669" s="3">
        <f t="shared" si="274"/>
        <v>194.5</v>
      </c>
      <c r="BR1669" s="3">
        <f t="shared" si="275"/>
        <v>191.302144</v>
      </c>
      <c r="BS1669" s="3">
        <f t="shared" si="276"/>
        <v>148.5</v>
      </c>
      <c r="BT1669" s="3">
        <f t="shared" si="277"/>
        <v>148.5</v>
      </c>
      <c r="BU1669" s="3">
        <f t="shared" si="278"/>
        <v>180</v>
      </c>
      <c r="BV1669" s="3">
        <f t="shared" si="279"/>
        <v>0</v>
      </c>
    </row>
    <row r="1670" spans="1:74" x14ac:dyDescent="0.25">
      <c r="A1670" s="4">
        <v>16</v>
      </c>
      <c r="B1670" s="5" t="s">
        <v>60</v>
      </c>
      <c r="C1670" s="5" t="s">
        <v>61</v>
      </c>
      <c r="D1670" s="5">
        <v>2023</v>
      </c>
      <c r="E1670" s="5" t="s">
        <v>62</v>
      </c>
      <c r="F1670" s="5" t="s">
        <v>63</v>
      </c>
      <c r="G1670" s="5">
        <v>2</v>
      </c>
      <c r="H1670" s="5" t="s">
        <v>64</v>
      </c>
      <c r="I1670" s="5" t="s">
        <v>3826</v>
      </c>
      <c r="J1670" s="5" t="s">
        <v>3081</v>
      </c>
      <c r="K1670" s="5" t="s">
        <v>3082</v>
      </c>
      <c r="L1670" s="5" t="s">
        <v>4297</v>
      </c>
      <c r="M1670" s="5" t="s">
        <v>859</v>
      </c>
      <c r="N1670" s="5" t="s">
        <v>3841</v>
      </c>
      <c r="O1670" s="5" t="s">
        <v>68</v>
      </c>
      <c r="P1670" s="5" t="s">
        <v>3849</v>
      </c>
      <c r="Q1670" s="5" t="s">
        <v>157</v>
      </c>
      <c r="R1670" s="5" t="s">
        <v>4198</v>
      </c>
      <c r="S1670" s="5" t="s">
        <v>3123</v>
      </c>
      <c r="T1670" s="5">
        <v>18</v>
      </c>
      <c r="U1670" s="5">
        <v>2</v>
      </c>
      <c r="V1670" s="5" t="s">
        <v>3125</v>
      </c>
      <c r="W1670" s="5">
        <v>3</v>
      </c>
      <c r="X1670" s="5" t="s">
        <v>140</v>
      </c>
      <c r="Y1670" s="5">
        <v>1</v>
      </c>
      <c r="Z1670" s="5" t="s">
        <v>73</v>
      </c>
      <c r="AA1670" s="5">
        <v>1</v>
      </c>
      <c r="AB1670" s="6">
        <v>35</v>
      </c>
      <c r="AC1670" s="6">
        <v>35</v>
      </c>
      <c r="AD1670" s="6">
        <v>100</v>
      </c>
      <c r="AE1670" s="6">
        <v>50</v>
      </c>
      <c r="AF1670" s="6">
        <v>50</v>
      </c>
      <c r="AG1670" s="6">
        <v>100</v>
      </c>
      <c r="AH1670" s="6">
        <v>65</v>
      </c>
      <c r="AI1670" s="6">
        <v>65</v>
      </c>
      <c r="AJ1670" s="6">
        <v>100</v>
      </c>
      <c r="AK1670" s="6">
        <v>80</v>
      </c>
      <c r="AL1670" s="6">
        <v>0.75</v>
      </c>
      <c r="AM1670" s="6">
        <v>0.94</v>
      </c>
      <c r="AN1670" s="6">
        <v>0</v>
      </c>
      <c r="AO1670" s="6">
        <v>0</v>
      </c>
      <c r="AP1670" s="6">
        <v>0</v>
      </c>
      <c r="AQ1670" s="6" t="s">
        <v>77</v>
      </c>
      <c r="AR1670" s="6" t="s">
        <v>77</v>
      </c>
      <c r="AS1670" s="6" t="s">
        <v>77</v>
      </c>
      <c r="AT1670" s="7">
        <v>57598693</v>
      </c>
      <c r="AU1670" s="7">
        <v>57598693</v>
      </c>
      <c r="AV1670" s="6">
        <v>100</v>
      </c>
      <c r="AW1670" s="7">
        <v>46000000</v>
      </c>
      <c r="AX1670" s="7">
        <v>46000000</v>
      </c>
      <c r="AY1670" s="6">
        <v>100</v>
      </c>
      <c r="AZ1670" s="7">
        <v>15696280</v>
      </c>
      <c r="BA1670" s="7">
        <v>15696280</v>
      </c>
      <c r="BB1670" s="6">
        <v>100</v>
      </c>
      <c r="BC1670" s="7">
        <v>22500000</v>
      </c>
      <c r="BD1670" s="7">
        <v>22500000</v>
      </c>
      <c r="BE1670" s="6">
        <v>100</v>
      </c>
      <c r="BF1670" s="7">
        <v>0</v>
      </c>
      <c r="BG1670" s="7">
        <v>0</v>
      </c>
      <c r="BH1670" s="6">
        <v>0</v>
      </c>
      <c r="BI1670" s="7">
        <v>141794973</v>
      </c>
      <c r="BJ1670" s="7">
        <v>141794973</v>
      </c>
      <c r="BK1670" s="6">
        <v>100</v>
      </c>
      <c r="BL1670" s="5"/>
      <c r="BM1670" s="3">
        <f t="shared" si="270"/>
        <v>57.598692999999997</v>
      </c>
      <c r="BN1670" s="3">
        <f t="shared" si="271"/>
        <v>57.598692999999997</v>
      </c>
      <c r="BO1670" s="3">
        <f t="shared" si="272"/>
        <v>46</v>
      </c>
      <c r="BP1670" s="3">
        <f t="shared" si="273"/>
        <v>46</v>
      </c>
      <c r="BQ1670" s="3">
        <f t="shared" si="274"/>
        <v>15.69628</v>
      </c>
      <c r="BR1670" s="3">
        <f t="shared" si="275"/>
        <v>15.69628</v>
      </c>
      <c r="BS1670" s="3">
        <f t="shared" si="276"/>
        <v>22.5</v>
      </c>
      <c r="BT1670" s="3">
        <f t="shared" si="277"/>
        <v>22.5</v>
      </c>
      <c r="BU1670" s="3">
        <f t="shared" si="278"/>
        <v>0</v>
      </c>
      <c r="BV1670" s="3">
        <f t="shared" si="279"/>
        <v>0</v>
      </c>
    </row>
    <row r="1671" spans="1:74" x14ac:dyDescent="0.25">
      <c r="A1671" s="4">
        <v>16</v>
      </c>
      <c r="B1671" s="5" t="s">
        <v>60</v>
      </c>
      <c r="C1671" s="5" t="s">
        <v>61</v>
      </c>
      <c r="D1671" s="5">
        <v>2023</v>
      </c>
      <c r="E1671" s="5" t="s">
        <v>62</v>
      </c>
      <c r="F1671" s="5" t="s">
        <v>63</v>
      </c>
      <c r="G1671" s="5">
        <v>2</v>
      </c>
      <c r="H1671" s="5" t="s">
        <v>64</v>
      </c>
      <c r="I1671" s="5" t="s">
        <v>3826</v>
      </c>
      <c r="J1671" s="5" t="s">
        <v>3081</v>
      </c>
      <c r="K1671" s="5" t="s">
        <v>3082</v>
      </c>
      <c r="L1671" s="5" t="s">
        <v>4297</v>
      </c>
      <c r="M1671" s="5" t="s">
        <v>859</v>
      </c>
      <c r="N1671" s="5" t="s">
        <v>3841</v>
      </c>
      <c r="O1671" s="5" t="s">
        <v>68</v>
      </c>
      <c r="P1671" s="5" t="s">
        <v>3846</v>
      </c>
      <c r="Q1671" s="5" t="s">
        <v>69</v>
      </c>
      <c r="R1671" s="5" t="s">
        <v>4199</v>
      </c>
      <c r="S1671" s="5" t="s">
        <v>3126</v>
      </c>
      <c r="T1671" s="5">
        <v>46</v>
      </c>
      <c r="U1671" s="5">
        <v>1</v>
      </c>
      <c r="V1671" s="5" t="s">
        <v>3127</v>
      </c>
      <c r="W1671" s="5">
        <v>3</v>
      </c>
      <c r="X1671" s="5" t="s">
        <v>140</v>
      </c>
      <c r="Y1671" s="5">
        <v>1</v>
      </c>
      <c r="Z1671" s="5" t="s">
        <v>73</v>
      </c>
      <c r="AA1671" s="5">
        <v>1</v>
      </c>
      <c r="AB1671" s="6">
        <v>70</v>
      </c>
      <c r="AC1671" s="6">
        <v>68</v>
      </c>
      <c r="AD1671" s="6">
        <v>97.14</v>
      </c>
      <c r="AE1671" s="6">
        <v>80</v>
      </c>
      <c r="AF1671" s="6">
        <v>80</v>
      </c>
      <c r="AG1671" s="6">
        <v>100</v>
      </c>
      <c r="AH1671" s="6">
        <v>90</v>
      </c>
      <c r="AI1671" s="6">
        <v>90</v>
      </c>
      <c r="AJ1671" s="6">
        <v>100</v>
      </c>
      <c r="AK1671" s="6">
        <v>100</v>
      </c>
      <c r="AL1671" s="6">
        <v>0.98</v>
      </c>
      <c r="AM1671" s="6">
        <v>0.98</v>
      </c>
      <c r="AN1671" s="6">
        <v>100</v>
      </c>
      <c r="AO1671" s="6">
        <v>0</v>
      </c>
      <c r="AP1671" s="6">
        <v>0</v>
      </c>
      <c r="AQ1671" s="6" t="s">
        <v>77</v>
      </c>
      <c r="AR1671" s="6" t="s">
        <v>77</v>
      </c>
      <c r="AS1671" s="6" t="s">
        <v>77</v>
      </c>
      <c r="AT1671" s="7">
        <v>131904000</v>
      </c>
      <c r="AU1671" s="7">
        <v>127904000</v>
      </c>
      <c r="AV1671" s="6">
        <v>96.97</v>
      </c>
      <c r="AW1671" s="7">
        <v>231419145</v>
      </c>
      <c r="AX1671" s="7">
        <v>231042059</v>
      </c>
      <c r="AY1671" s="6">
        <v>99.84</v>
      </c>
      <c r="AZ1671" s="7">
        <v>287647694</v>
      </c>
      <c r="BA1671" s="7">
        <v>287177209</v>
      </c>
      <c r="BB1671" s="6">
        <v>99.84</v>
      </c>
      <c r="BC1671" s="7">
        <v>223162527</v>
      </c>
      <c r="BD1671" s="7">
        <v>216262527</v>
      </c>
      <c r="BE1671" s="6">
        <v>96.91</v>
      </c>
      <c r="BF1671" s="7">
        <v>196000000</v>
      </c>
      <c r="BG1671" s="7">
        <v>0</v>
      </c>
      <c r="BH1671" s="6">
        <v>0</v>
      </c>
      <c r="BI1671" s="7">
        <v>1070133366</v>
      </c>
      <c r="BJ1671" s="7">
        <v>862385795</v>
      </c>
      <c r="BK1671" s="6">
        <v>80.59</v>
      </c>
      <c r="BL1671" s="5"/>
      <c r="BM1671" s="3">
        <f t="shared" si="270"/>
        <v>131.904</v>
      </c>
      <c r="BN1671" s="3">
        <f t="shared" si="271"/>
        <v>127.904</v>
      </c>
      <c r="BO1671" s="3">
        <f t="shared" si="272"/>
        <v>231.41914499999999</v>
      </c>
      <c r="BP1671" s="3">
        <f t="shared" si="273"/>
        <v>231.04205899999999</v>
      </c>
      <c r="BQ1671" s="3">
        <f t="shared" si="274"/>
        <v>287.647694</v>
      </c>
      <c r="BR1671" s="3">
        <f t="shared" si="275"/>
        <v>287.177209</v>
      </c>
      <c r="BS1671" s="3">
        <f t="shared" si="276"/>
        <v>223.16252700000001</v>
      </c>
      <c r="BT1671" s="3">
        <f t="shared" si="277"/>
        <v>216.26252700000001</v>
      </c>
      <c r="BU1671" s="3">
        <f t="shared" si="278"/>
        <v>196</v>
      </c>
      <c r="BV1671" s="3">
        <f t="shared" si="279"/>
        <v>0</v>
      </c>
    </row>
    <row r="1672" spans="1:74" x14ac:dyDescent="0.25">
      <c r="A1672" s="4">
        <v>16</v>
      </c>
      <c r="B1672" s="5" t="s">
        <v>60</v>
      </c>
      <c r="C1672" s="5" t="s">
        <v>61</v>
      </c>
      <c r="D1672" s="5">
        <v>2023</v>
      </c>
      <c r="E1672" s="5" t="s">
        <v>62</v>
      </c>
      <c r="F1672" s="5" t="s">
        <v>63</v>
      </c>
      <c r="G1672" s="5">
        <v>2</v>
      </c>
      <c r="H1672" s="5" t="s">
        <v>64</v>
      </c>
      <c r="I1672" s="5" t="s">
        <v>3826</v>
      </c>
      <c r="J1672" s="5" t="s">
        <v>3081</v>
      </c>
      <c r="K1672" s="5" t="s">
        <v>3082</v>
      </c>
      <c r="L1672" s="5" t="s">
        <v>4297</v>
      </c>
      <c r="M1672" s="5" t="s">
        <v>859</v>
      </c>
      <c r="N1672" s="5" t="s">
        <v>3841</v>
      </c>
      <c r="O1672" s="5" t="s">
        <v>68</v>
      </c>
      <c r="P1672" s="5" t="s">
        <v>3846</v>
      </c>
      <c r="Q1672" s="5" t="s">
        <v>69</v>
      </c>
      <c r="R1672" s="5" t="s">
        <v>4199</v>
      </c>
      <c r="S1672" s="5" t="s">
        <v>3126</v>
      </c>
      <c r="T1672" s="5">
        <v>46</v>
      </c>
      <c r="U1672" s="5">
        <v>2</v>
      </c>
      <c r="V1672" s="5" t="s">
        <v>3128</v>
      </c>
      <c r="W1672" s="5">
        <v>2</v>
      </c>
      <c r="X1672" s="5" t="s">
        <v>76</v>
      </c>
      <c r="Y1672" s="5">
        <v>1</v>
      </c>
      <c r="Z1672" s="5" t="s">
        <v>73</v>
      </c>
      <c r="AA1672" s="5">
        <v>1</v>
      </c>
      <c r="AB1672" s="6">
        <v>100</v>
      </c>
      <c r="AC1672" s="6">
        <v>98</v>
      </c>
      <c r="AD1672" s="6">
        <v>98</v>
      </c>
      <c r="AE1672" s="6">
        <v>100</v>
      </c>
      <c r="AF1672" s="6">
        <v>100</v>
      </c>
      <c r="AG1672" s="6">
        <v>100</v>
      </c>
      <c r="AH1672" s="6">
        <v>100</v>
      </c>
      <c r="AI1672" s="6">
        <v>99</v>
      </c>
      <c r="AJ1672" s="6">
        <v>99</v>
      </c>
      <c r="AK1672" s="6">
        <v>100</v>
      </c>
      <c r="AL1672" s="6">
        <v>0.98</v>
      </c>
      <c r="AM1672" s="6">
        <v>0.98</v>
      </c>
      <c r="AN1672" s="6">
        <v>100</v>
      </c>
      <c r="AO1672" s="6">
        <v>0</v>
      </c>
      <c r="AP1672" s="6">
        <v>0</v>
      </c>
      <c r="AQ1672" s="6" t="s">
        <v>77</v>
      </c>
      <c r="AR1672" s="6" t="s">
        <v>77</v>
      </c>
      <c r="AS1672" s="6" t="s">
        <v>77</v>
      </c>
      <c r="AT1672" s="7">
        <v>1034124368</v>
      </c>
      <c r="AU1672" s="7">
        <v>1016866866</v>
      </c>
      <c r="AV1672" s="6">
        <v>98.33</v>
      </c>
      <c r="AW1672" s="7">
        <v>3709312549</v>
      </c>
      <c r="AX1672" s="7">
        <v>3702183549</v>
      </c>
      <c r="AY1672" s="6">
        <v>99.81</v>
      </c>
      <c r="AZ1672" s="7">
        <v>3070268089</v>
      </c>
      <c r="BA1672" s="7">
        <v>3033507774</v>
      </c>
      <c r="BB1672" s="6">
        <v>98.8</v>
      </c>
      <c r="BC1672" s="7">
        <v>2012000449</v>
      </c>
      <c r="BD1672" s="7">
        <v>1886203807</v>
      </c>
      <c r="BE1672" s="6">
        <v>93.75</v>
      </c>
      <c r="BF1672" s="7">
        <v>1923941000</v>
      </c>
      <c r="BG1672" s="7">
        <v>0</v>
      </c>
      <c r="BH1672" s="6">
        <v>0</v>
      </c>
      <c r="BI1672" s="7">
        <v>11749646455</v>
      </c>
      <c r="BJ1672" s="7">
        <v>9638761996</v>
      </c>
      <c r="BK1672" s="6">
        <v>82.03</v>
      </c>
      <c r="BL1672" s="5"/>
      <c r="BM1672" s="3">
        <f t="shared" si="270"/>
        <v>1034.124368</v>
      </c>
      <c r="BN1672" s="3">
        <f t="shared" si="271"/>
        <v>1016.866866</v>
      </c>
      <c r="BO1672" s="3">
        <f t="shared" si="272"/>
        <v>3709.3125490000002</v>
      </c>
      <c r="BP1672" s="3">
        <f t="shared" si="273"/>
        <v>3702.1835489999999</v>
      </c>
      <c r="BQ1672" s="3">
        <f t="shared" si="274"/>
        <v>3070.2680890000001</v>
      </c>
      <c r="BR1672" s="3">
        <f t="shared" si="275"/>
        <v>3033.5077740000002</v>
      </c>
      <c r="BS1672" s="3">
        <f t="shared" si="276"/>
        <v>2012.0004489999999</v>
      </c>
      <c r="BT1672" s="3">
        <f t="shared" si="277"/>
        <v>1886.2038070000001</v>
      </c>
      <c r="BU1672" s="3">
        <f t="shared" si="278"/>
        <v>1923.941</v>
      </c>
      <c r="BV1672" s="3">
        <f t="shared" si="279"/>
        <v>0</v>
      </c>
    </row>
    <row r="1673" spans="1:74" x14ac:dyDescent="0.25">
      <c r="A1673" s="4">
        <v>16</v>
      </c>
      <c r="B1673" s="5" t="s">
        <v>60</v>
      </c>
      <c r="C1673" s="5" t="s">
        <v>61</v>
      </c>
      <c r="D1673" s="5">
        <v>2023</v>
      </c>
      <c r="E1673" s="5" t="s">
        <v>62</v>
      </c>
      <c r="F1673" s="5" t="s">
        <v>63</v>
      </c>
      <c r="G1673" s="5">
        <v>2</v>
      </c>
      <c r="H1673" s="5" t="s">
        <v>64</v>
      </c>
      <c r="I1673" s="5" t="s">
        <v>3826</v>
      </c>
      <c r="J1673" s="5" t="s">
        <v>3081</v>
      </c>
      <c r="K1673" s="5" t="s">
        <v>3082</v>
      </c>
      <c r="L1673" s="5" t="s">
        <v>4297</v>
      </c>
      <c r="M1673" s="5" t="s">
        <v>859</v>
      </c>
      <c r="N1673" s="5" t="s">
        <v>3841</v>
      </c>
      <c r="O1673" s="5" t="s">
        <v>68</v>
      </c>
      <c r="P1673" s="5" t="s">
        <v>3846</v>
      </c>
      <c r="Q1673" s="5" t="s">
        <v>69</v>
      </c>
      <c r="R1673" s="5" t="s">
        <v>4199</v>
      </c>
      <c r="S1673" s="5" t="s">
        <v>3126</v>
      </c>
      <c r="T1673" s="5">
        <v>46</v>
      </c>
      <c r="U1673" s="5">
        <v>3</v>
      </c>
      <c r="V1673" s="5" t="s">
        <v>3129</v>
      </c>
      <c r="W1673" s="5">
        <v>1</v>
      </c>
      <c r="X1673" s="5" t="s">
        <v>72</v>
      </c>
      <c r="Y1673" s="5">
        <v>1</v>
      </c>
      <c r="Z1673" s="5" t="s">
        <v>73</v>
      </c>
      <c r="AA1673" s="5">
        <v>1</v>
      </c>
      <c r="AB1673" s="6">
        <v>13</v>
      </c>
      <c r="AC1673" s="6">
        <v>13</v>
      </c>
      <c r="AD1673" s="6">
        <v>100</v>
      </c>
      <c r="AE1673" s="6">
        <v>10</v>
      </c>
      <c r="AF1673" s="6">
        <v>10</v>
      </c>
      <c r="AG1673" s="6">
        <v>100</v>
      </c>
      <c r="AH1673" s="6">
        <v>8</v>
      </c>
      <c r="AI1673" s="6">
        <v>8</v>
      </c>
      <c r="AJ1673" s="6">
        <v>100</v>
      </c>
      <c r="AK1673" s="6">
        <v>0</v>
      </c>
      <c r="AL1673" s="6">
        <v>0</v>
      </c>
      <c r="AM1673" s="6">
        <v>0</v>
      </c>
      <c r="AN1673" s="6">
        <v>0</v>
      </c>
      <c r="AO1673" s="6">
        <v>0</v>
      </c>
      <c r="AP1673" s="6">
        <v>0</v>
      </c>
      <c r="AQ1673" s="6">
        <v>31</v>
      </c>
      <c r="AR1673" s="6">
        <v>31</v>
      </c>
      <c r="AS1673" s="6">
        <v>100</v>
      </c>
      <c r="AT1673" s="7">
        <v>605692957</v>
      </c>
      <c r="AU1673" s="7">
        <v>287934000</v>
      </c>
      <c r="AV1673" s="6">
        <v>47.54</v>
      </c>
      <c r="AW1673" s="7">
        <v>721046633</v>
      </c>
      <c r="AX1673" s="7">
        <v>719510866</v>
      </c>
      <c r="AY1673" s="6">
        <v>99.79</v>
      </c>
      <c r="AZ1673" s="7">
        <v>771327999</v>
      </c>
      <c r="BA1673" s="7">
        <v>756491335</v>
      </c>
      <c r="BB1673" s="6">
        <v>98.08</v>
      </c>
      <c r="BC1673" s="7">
        <v>0</v>
      </c>
      <c r="BD1673" s="7">
        <v>0</v>
      </c>
      <c r="BE1673" s="6">
        <v>0</v>
      </c>
      <c r="BF1673" s="7">
        <v>0</v>
      </c>
      <c r="BG1673" s="7">
        <v>0</v>
      </c>
      <c r="BH1673" s="6">
        <v>0</v>
      </c>
      <c r="BI1673" s="7">
        <v>2098067589</v>
      </c>
      <c r="BJ1673" s="7">
        <v>1763936201</v>
      </c>
      <c r="BK1673" s="6">
        <v>84.07</v>
      </c>
      <c r="BL1673" s="5"/>
      <c r="BM1673" s="3">
        <f t="shared" si="270"/>
        <v>605.69295699999998</v>
      </c>
      <c r="BN1673" s="3">
        <f t="shared" si="271"/>
        <v>287.93400000000003</v>
      </c>
      <c r="BO1673" s="3">
        <f t="shared" si="272"/>
        <v>721.04663300000004</v>
      </c>
      <c r="BP1673" s="3">
        <f t="shared" si="273"/>
        <v>719.51086599999996</v>
      </c>
      <c r="BQ1673" s="3">
        <f t="shared" si="274"/>
        <v>771.32799899999998</v>
      </c>
      <c r="BR1673" s="3">
        <f t="shared" si="275"/>
        <v>756.49133500000005</v>
      </c>
      <c r="BS1673" s="3">
        <f t="shared" si="276"/>
        <v>0</v>
      </c>
      <c r="BT1673" s="3">
        <f t="shared" si="277"/>
        <v>0</v>
      </c>
      <c r="BU1673" s="3">
        <f t="shared" si="278"/>
        <v>0</v>
      </c>
      <c r="BV1673" s="3">
        <f t="shared" si="279"/>
        <v>0</v>
      </c>
    </row>
    <row r="1674" spans="1:74" x14ac:dyDescent="0.25">
      <c r="A1674" s="4">
        <v>16</v>
      </c>
      <c r="B1674" s="5" t="s">
        <v>60</v>
      </c>
      <c r="C1674" s="5" t="s">
        <v>61</v>
      </c>
      <c r="D1674" s="5">
        <v>2023</v>
      </c>
      <c r="E1674" s="5" t="s">
        <v>62</v>
      </c>
      <c r="F1674" s="5" t="s">
        <v>63</v>
      </c>
      <c r="G1674" s="5">
        <v>2</v>
      </c>
      <c r="H1674" s="5" t="s">
        <v>64</v>
      </c>
      <c r="I1674" s="5" t="s">
        <v>3826</v>
      </c>
      <c r="J1674" s="5" t="s">
        <v>3081</v>
      </c>
      <c r="K1674" s="5" t="s">
        <v>3082</v>
      </c>
      <c r="L1674" s="5" t="s">
        <v>4297</v>
      </c>
      <c r="M1674" s="5" t="s">
        <v>859</v>
      </c>
      <c r="N1674" s="5" t="s">
        <v>3841</v>
      </c>
      <c r="O1674" s="5" t="s">
        <v>68</v>
      </c>
      <c r="P1674" s="5" t="s">
        <v>3846</v>
      </c>
      <c r="Q1674" s="5" t="s">
        <v>69</v>
      </c>
      <c r="R1674" s="5" t="s">
        <v>4199</v>
      </c>
      <c r="S1674" s="5" t="s">
        <v>3126</v>
      </c>
      <c r="T1674" s="5">
        <v>46</v>
      </c>
      <c r="U1674" s="5">
        <v>4</v>
      </c>
      <c r="V1674" s="5" t="s">
        <v>3130</v>
      </c>
      <c r="W1674" s="5">
        <v>2</v>
      </c>
      <c r="X1674" s="5" t="s">
        <v>76</v>
      </c>
      <c r="Y1674" s="5">
        <v>1</v>
      </c>
      <c r="Z1674" s="5" t="s">
        <v>73</v>
      </c>
      <c r="AA1674" s="5">
        <v>1</v>
      </c>
      <c r="AB1674" s="6">
        <v>100</v>
      </c>
      <c r="AC1674" s="6">
        <v>86</v>
      </c>
      <c r="AD1674" s="6">
        <v>86</v>
      </c>
      <c r="AE1674" s="6">
        <v>100</v>
      </c>
      <c r="AF1674" s="6">
        <v>99</v>
      </c>
      <c r="AG1674" s="6">
        <v>99</v>
      </c>
      <c r="AH1674" s="6">
        <v>100</v>
      </c>
      <c r="AI1674" s="6">
        <v>75</v>
      </c>
      <c r="AJ1674" s="6">
        <v>75</v>
      </c>
      <c r="AK1674" s="6">
        <v>100</v>
      </c>
      <c r="AL1674" s="6">
        <v>0.92</v>
      </c>
      <c r="AM1674" s="6">
        <v>0.92</v>
      </c>
      <c r="AN1674" s="6">
        <v>100</v>
      </c>
      <c r="AO1674" s="6">
        <v>0</v>
      </c>
      <c r="AP1674" s="6">
        <v>0</v>
      </c>
      <c r="AQ1674" s="6" t="s">
        <v>77</v>
      </c>
      <c r="AR1674" s="6" t="s">
        <v>77</v>
      </c>
      <c r="AS1674" s="6" t="s">
        <v>77</v>
      </c>
      <c r="AT1674" s="7">
        <v>57623290</v>
      </c>
      <c r="AU1674" s="7">
        <v>49816083</v>
      </c>
      <c r="AV1674" s="6">
        <v>86.46</v>
      </c>
      <c r="AW1674" s="7">
        <v>34286906</v>
      </c>
      <c r="AX1674" s="7">
        <v>33849692</v>
      </c>
      <c r="AY1674" s="6">
        <v>98.72</v>
      </c>
      <c r="AZ1674" s="7">
        <v>18384000</v>
      </c>
      <c r="BA1674" s="7">
        <v>13750399</v>
      </c>
      <c r="BB1674" s="6">
        <v>74.81</v>
      </c>
      <c r="BC1674" s="7">
        <v>62737024</v>
      </c>
      <c r="BD1674" s="7">
        <v>57919872</v>
      </c>
      <c r="BE1674" s="6">
        <v>92.32</v>
      </c>
      <c r="BF1674" s="7">
        <v>271000000</v>
      </c>
      <c r="BG1674" s="7">
        <v>0</v>
      </c>
      <c r="BH1674" s="6">
        <v>0</v>
      </c>
      <c r="BI1674" s="7">
        <v>444031220</v>
      </c>
      <c r="BJ1674" s="7">
        <v>155336046</v>
      </c>
      <c r="BK1674" s="6">
        <v>34.979999999999997</v>
      </c>
      <c r="BL1674" s="5"/>
      <c r="BM1674" s="3">
        <f t="shared" si="270"/>
        <v>57.623289999999997</v>
      </c>
      <c r="BN1674" s="3">
        <f t="shared" si="271"/>
        <v>49.816082999999999</v>
      </c>
      <c r="BO1674" s="3">
        <f t="shared" si="272"/>
        <v>34.286906000000002</v>
      </c>
      <c r="BP1674" s="3">
        <f t="shared" si="273"/>
        <v>33.849691999999997</v>
      </c>
      <c r="BQ1674" s="3">
        <f t="shared" si="274"/>
        <v>18.384</v>
      </c>
      <c r="BR1674" s="3">
        <f t="shared" si="275"/>
        <v>13.750399</v>
      </c>
      <c r="BS1674" s="3">
        <f t="shared" si="276"/>
        <v>62.737023999999998</v>
      </c>
      <c r="BT1674" s="3">
        <f t="shared" si="277"/>
        <v>57.919871999999998</v>
      </c>
      <c r="BU1674" s="3">
        <f t="shared" si="278"/>
        <v>271</v>
      </c>
      <c r="BV1674" s="3">
        <f t="shared" si="279"/>
        <v>0</v>
      </c>
    </row>
    <row r="1675" spans="1:74" x14ac:dyDescent="0.25">
      <c r="A1675" s="4">
        <v>16</v>
      </c>
      <c r="B1675" s="5" t="s">
        <v>60</v>
      </c>
      <c r="C1675" s="5" t="s">
        <v>61</v>
      </c>
      <c r="D1675" s="5">
        <v>2023</v>
      </c>
      <c r="E1675" s="5" t="s">
        <v>62</v>
      </c>
      <c r="F1675" s="5" t="s">
        <v>63</v>
      </c>
      <c r="G1675" s="5">
        <v>2</v>
      </c>
      <c r="H1675" s="5" t="s">
        <v>64</v>
      </c>
      <c r="I1675" s="5" t="s">
        <v>3826</v>
      </c>
      <c r="J1675" s="5" t="s">
        <v>3081</v>
      </c>
      <c r="K1675" s="5" t="s">
        <v>3082</v>
      </c>
      <c r="L1675" s="5" t="s">
        <v>4297</v>
      </c>
      <c r="M1675" s="5" t="s">
        <v>859</v>
      </c>
      <c r="N1675" s="5" t="s">
        <v>3841</v>
      </c>
      <c r="O1675" s="5" t="s">
        <v>68</v>
      </c>
      <c r="P1675" s="5" t="s">
        <v>3846</v>
      </c>
      <c r="Q1675" s="5" t="s">
        <v>69</v>
      </c>
      <c r="R1675" s="5" t="s">
        <v>4199</v>
      </c>
      <c r="S1675" s="5" t="s">
        <v>3126</v>
      </c>
      <c r="T1675" s="5">
        <v>46</v>
      </c>
      <c r="U1675" s="5">
        <v>5</v>
      </c>
      <c r="V1675" s="5" t="s">
        <v>3131</v>
      </c>
      <c r="W1675" s="5">
        <v>3</v>
      </c>
      <c r="X1675" s="5" t="s">
        <v>140</v>
      </c>
      <c r="Y1675" s="5">
        <v>1</v>
      </c>
      <c r="Z1675" s="5" t="s">
        <v>73</v>
      </c>
      <c r="AA1675" s="5">
        <v>1</v>
      </c>
      <c r="AB1675" s="6">
        <v>85</v>
      </c>
      <c r="AC1675" s="6">
        <v>85</v>
      </c>
      <c r="AD1675" s="6">
        <v>100</v>
      </c>
      <c r="AE1675" s="6">
        <v>90</v>
      </c>
      <c r="AF1675" s="6">
        <v>92</v>
      </c>
      <c r="AG1675" s="6">
        <v>102.22</v>
      </c>
      <c r="AH1675" s="6">
        <v>95</v>
      </c>
      <c r="AI1675" s="6">
        <v>95</v>
      </c>
      <c r="AJ1675" s="6">
        <v>100</v>
      </c>
      <c r="AK1675" s="6">
        <v>0</v>
      </c>
      <c r="AL1675" s="6">
        <v>0</v>
      </c>
      <c r="AM1675" s="6">
        <v>0</v>
      </c>
      <c r="AN1675" s="6">
        <v>0</v>
      </c>
      <c r="AO1675" s="6">
        <v>0</v>
      </c>
      <c r="AP1675" s="6">
        <v>0</v>
      </c>
      <c r="AQ1675" s="6" t="s">
        <v>77</v>
      </c>
      <c r="AR1675" s="6" t="s">
        <v>77</v>
      </c>
      <c r="AS1675" s="6" t="s">
        <v>77</v>
      </c>
      <c r="AT1675" s="7">
        <v>477015987</v>
      </c>
      <c r="AU1675" s="7">
        <v>457547064</v>
      </c>
      <c r="AV1675" s="6">
        <v>95.92</v>
      </c>
      <c r="AW1675" s="7">
        <v>655552767</v>
      </c>
      <c r="AX1675" s="7">
        <v>646863738</v>
      </c>
      <c r="AY1675" s="6">
        <v>98.67</v>
      </c>
      <c r="AZ1675" s="7">
        <v>1200626303</v>
      </c>
      <c r="BA1675" s="7">
        <v>1125359653</v>
      </c>
      <c r="BB1675" s="6">
        <v>93.73</v>
      </c>
      <c r="BC1675" s="7">
        <v>0</v>
      </c>
      <c r="BD1675" s="7">
        <v>0</v>
      </c>
      <c r="BE1675" s="6">
        <v>0</v>
      </c>
      <c r="BF1675" s="7">
        <v>0</v>
      </c>
      <c r="BG1675" s="7">
        <v>0</v>
      </c>
      <c r="BH1675" s="6">
        <v>0</v>
      </c>
      <c r="BI1675" s="7">
        <v>2333195057</v>
      </c>
      <c r="BJ1675" s="7">
        <v>2229770455</v>
      </c>
      <c r="BK1675" s="6">
        <v>95.57</v>
      </c>
      <c r="BL1675" s="5"/>
      <c r="BM1675" s="3">
        <f t="shared" si="270"/>
        <v>477.015987</v>
      </c>
      <c r="BN1675" s="3">
        <f t="shared" si="271"/>
        <v>457.54706399999998</v>
      </c>
      <c r="BO1675" s="3">
        <f t="shared" si="272"/>
        <v>655.55276700000002</v>
      </c>
      <c r="BP1675" s="3">
        <f t="shared" si="273"/>
        <v>646.86373800000001</v>
      </c>
      <c r="BQ1675" s="3">
        <f t="shared" si="274"/>
        <v>1200.626303</v>
      </c>
      <c r="BR1675" s="3">
        <f t="shared" si="275"/>
        <v>1125.359653</v>
      </c>
      <c r="BS1675" s="3">
        <f t="shared" si="276"/>
        <v>0</v>
      </c>
      <c r="BT1675" s="3">
        <f t="shared" si="277"/>
        <v>0</v>
      </c>
      <c r="BU1675" s="3">
        <f t="shared" si="278"/>
        <v>0</v>
      </c>
      <c r="BV1675" s="3">
        <f t="shared" si="279"/>
        <v>0</v>
      </c>
    </row>
    <row r="1676" spans="1:74" x14ac:dyDescent="0.25">
      <c r="A1676" s="4">
        <v>16</v>
      </c>
      <c r="B1676" s="5" t="s">
        <v>60</v>
      </c>
      <c r="C1676" s="5" t="s">
        <v>61</v>
      </c>
      <c r="D1676" s="5">
        <v>2023</v>
      </c>
      <c r="E1676" s="5" t="s">
        <v>62</v>
      </c>
      <c r="F1676" s="5" t="s">
        <v>63</v>
      </c>
      <c r="G1676" s="5">
        <v>2</v>
      </c>
      <c r="H1676" s="5" t="s">
        <v>64</v>
      </c>
      <c r="I1676" s="5" t="s">
        <v>3827</v>
      </c>
      <c r="J1676" s="5" t="s">
        <v>3132</v>
      </c>
      <c r="K1676" s="5" t="s">
        <v>3133</v>
      </c>
      <c r="L1676" s="5" t="s">
        <v>4299</v>
      </c>
      <c r="M1676" s="5" t="s">
        <v>1138</v>
      </c>
      <c r="N1676" s="5" t="s">
        <v>3843</v>
      </c>
      <c r="O1676" s="5" t="s">
        <v>260</v>
      </c>
      <c r="P1676" s="5" t="s">
        <v>3856</v>
      </c>
      <c r="Q1676" s="5" t="s">
        <v>472</v>
      </c>
      <c r="R1676" s="5" t="s">
        <v>4200</v>
      </c>
      <c r="S1676" s="5" t="s">
        <v>3134</v>
      </c>
      <c r="T1676" s="5">
        <v>36</v>
      </c>
      <c r="U1676" s="5">
        <v>1</v>
      </c>
      <c r="V1676" s="5" t="s">
        <v>3135</v>
      </c>
      <c r="W1676" s="5">
        <v>3</v>
      </c>
      <c r="X1676" s="5" t="s">
        <v>140</v>
      </c>
      <c r="Y1676" s="5">
        <v>1</v>
      </c>
      <c r="Z1676" s="5" t="s">
        <v>73</v>
      </c>
      <c r="AA1676" s="5">
        <v>1</v>
      </c>
      <c r="AB1676" s="6">
        <v>18100</v>
      </c>
      <c r="AC1676" s="6">
        <v>18133</v>
      </c>
      <c r="AD1676" s="6">
        <v>100.18</v>
      </c>
      <c r="AE1676" s="6">
        <v>53940</v>
      </c>
      <c r="AF1676" s="6">
        <v>53938</v>
      </c>
      <c r="AG1676" s="6">
        <v>100</v>
      </c>
      <c r="AH1676" s="6">
        <v>55000</v>
      </c>
      <c r="AI1676" s="6">
        <v>55021</v>
      </c>
      <c r="AJ1676" s="6">
        <v>100.04</v>
      </c>
      <c r="AK1676" s="6">
        <v>57600</v>
      </c>
      <c r="AL1676" s="6">
        <v>52844</v>
      </c>
      <c r="AM1676" s="6">
        <v>91.74</v>
      </c>
      <c r="AN1676" s="6">
        <v>58500</v>
      </c>
      <c r="AO1676" s="6">
        <v>0</v>
      </c>
      <c r="AP1676" s="6">
        <v>0</v>
      </c>
      <c r="AQ1676" s="6" t="s">
        <v>77</v>
      </c>
      <c r="AR1676" s="6" t="s">
        <v>77</v>
      </c>
      <c r="AS1676" s="6" t="s">
        <v>77</v>
      </c>
      <c r="AT1676" s="7">
        <v>2342335250</v>
      </c>
      <c r="AU1676" s="7">
        <v>2335403333</v>
      </c>
      <c r="AV1676" s="6">
        <v>99.7</v>
      </c>
      <c r="AW1676" s="7">
        <v>5809108360</v>
      </c>
      <c r="AX1676" s="7">
        <v>5742703142</v>
      </c>
      <c r="AY1676" s="6">
        <v>98.86</v>
      </c>
      <c r="AZ1676" s="7">
        <v>6587614024</v>
      </c>
      <c r="BA1676" s="7">
        <v>6489798936</v>
      </c>
      <c r="BB1676" s="6">
        <v>98.52</v>
      </c>
      <c r="BC1676" s="7">
        <v>5701292737</v>
      </c>
      <c r="BD1676" s="7">
        <v>5428259856</v>
      </c>
      <c r="BE1676" s="6">
        <v>95.21</v>
      </c>
      <c r="BF1676" s="7">
        <v>6187569000</v>
      </c>
      <c r="BG1676" s="7">
        <v>0</v>
      </c>
      <c r="BH1676" s="6">
        <v>0</v>
      </c>
      <c r="BI1676" s="7">
        <v>26627919371</v>
      </c>
      <c r="BJ1676" s="7">
        <v>19996165267</v>
      </c>
      <c r="BK1676" s="6">
        <v>75.09</v>
      </c>
      <c r="BL1676" s="5"/>
      <c r="BM1676" s="3">
        <f t="shared" si="270"/>
        <v>2342.3352500000001</v>
      </c>
      <c r="BN1676" s="3">
        <f t="shared" si="271"/>
        <v>2335.4033330000002</v>
      </c>
      <c r="BO1676" s="3">
        <f t="shared" si="272"/>
        <v>5809.1083600000002</v>
      </c>
      <c r="BP1676" s="3">
        <f t="shared" si="273"/>
        <v>5742.7031420000003</v>
      </c>
      <c r="BQ1676" s="3">
        <f t="shared" si="274"/>
        <v>6587.6140240000004</v>
      </c>
      <c r="BR1676" s="3">
        <f t="shared" si="275"/>
        <v>6489.7989360000001</v>
      </c>
      <c r="BS1676" s="3">
        <f t="shared" si="276"/>
        <v>5701.2927369999998</v>
      </c>
      <c r="BT1676" s="3">
        <f t="shared" si="277"/>
        <v>5428.2598559999997</v>
      </c>
      <c r="BU1676" s="3">
        <f t="shared" si="278"/>
        <v>6187.5690000000004</v>
      </c>
      <c r="BV1676" s="3">
        <f t="shared" si="279"/>
        <v>0</v>
      </c>
    </row>
    <row r="1677" spans="1:74" x14ac:dyDescent="0.25">
      <c r="A1677" s="4">
        <v>16</v>
      </c>
      <c r="B1677" s="5" t="s">
        <v>60</v>
      </c>
      <c r="C1677" s="5" t="s">
        <v>61</v>
      </c>
      <c r="D1677" s="5">
        <v>2023</v>
      </c>
      <c r="E1677" s="5" t="s">
        <v>62</v>
      </c>
      <c r="F1677" s="5" t="s">
        <v>63</v>
      </c>
      <c r="G1677" s="5">
        <v>2</v>
      </c>
      <c r="H1677" s="5" t="s">
        <v>64</v>
      </c>
      <c r="I1677" s="5" t="s">
        <v>3827</v>
      </c>
      <c r="J1677" s="5" t="s">
        <v>3132</v>
      </c>
      <c r="K1677" s="5" t="s">
        <v>3133</v>
      </c>
      <c r="L1677" s="5" t="s">
        <v>4299</v>
      </c>
      <c r="M1677" s="5" t="s">
        <v>1138</v>
      </c>
      <c r="N1677" s="5" t="s">
        <v>3843</v>
      </c>
      <c r="O1677" s="5" t="s">
        <v>260</v>
      </c>
      <c r="P1677" s="5" t="s">
        <v>3856</v>
      </c>
      <c r="Q1677" s="5" t="s">
        <v>472</v>
      </c>
      <c r="R1677" s="5" t="s">
        <v>4200</v>
      </c>
      <c r="S1677" s="5" t="s">
        <v>3134</v>
      </c>
      <c r="T1677" s="5">
        <v>36</v>
      </c>
      <c r="U1677" s="5">
        <v>2</v>
      </c>
      <c r="V1677" s="5" t="s">
        <v>3136</v>
      </c>
      <c r="W1677" s="5">
        <v>3</v>
      </c>
      <c r="X1677" s="5" t="s">
        <v>140</v>
      </c>
      <c r="Y1677" s="5">
        <v>1</v>
      </c>
      <c r="Z1677" s="5" t="s">
        <v>73</v>
      </c>
      <c r="AA1677" s="5">
        <v>1</v>
      </c>
      <c r="AB1677" s="6">
        <v>1100</v>
      </c>
      <c r="AC1677" s="6">
        <v>1102</v>
      </c>
      <c r="AD1677" s="6">
        <v>100.18</v>
      </c>
      <c r="AE1677" s="6">
        <v>1511</v>
      </c>
      <c r="AF1677" s="6">
        <v>1511</v>
      </c>
      <c r="AG1677" s="6">
        <v>100</v>
      </c>
      <c r="AH1677" s="6">
        <v>1800</v>
      </c>
      <c r="AI1677" s="6">
        <v>1802</v>
      </c>
      <c r="AJ1677" s="6">
        <v>100.11</v>
      </c>
      <c r="AK1677" s="6">
        <v>1900</v>
      </c>
      <c r="AL1677" s="6">
        <v>1711</v>
      </c>
      <c r="AM1677" s="6">
        <v>90.05</v>
      </c>
      <c r="AN1677" s="6">
        <v>2000</v>
      </c>
      <c r="AO1677" s="6">
        <v>0</v>
      </c>
      <c r="AP1677" s="6">
        <v>0</v>
      </c>
      <c r="AQ1677" s="6" t="s">
        <v>77</v>
      </c>
      <c r="AR1677" s="6" t="s">
        <v>77</v>
      </c>
      <c r="AS1677" s="6" t="s">
        <v>77</v>
      </c>
      <c r="AT1677" s="7">
        <v>240315000</v>
      </c>
      <c r="AU1677" s="7">
        <v>227351483</v>
      </c>
      <c r="AV1677" s="6">
        <v>94.6</v>
      </c>
      <c r="AW1677" s="7">
        <v>351859500</v>
      </c>
      <c r="AX1677" s="7">
        <v>351859500</v>
      </c>
      <c r="AY1677" s="6">
        <v>100</v>
      </c>
      <c r="AZ1677" s="7">
        <v>364757020</v>
      </c>
      <c r="BA1677" s="7">
        <v>364757020</v>
      </c>
      <c r="BB1677" s="6">
        <v>100</v>
      </c>
      <c r="BC1677" s="7">
        <v>340149900</v>
      </c>
      <c r="BD1677" s="7">
        <v>340149900</v>
      </c>
      <c r="BE1677" s="6">
        <v>100</v>
      </c>
      <c r="BF1677" s="7">
        <v>412402000</v>
      </c>
      <c r="BG1677" s="7">
        <v>0</v>
      </c>
      <c r="BH1677" s="6">
        <v>0</v>
      </c>
      <c r="BI1677" s="7">
        <v>1709483420</v>
      </c>
      <c r="BJ1677" s="7">
        <v>1284117903</v>
      </c>
      <c r="BK1677" s="6">
        <v>75.12</v>
      </c>
      <c r="BL1677" s="5"/>
      <c r="BM1677" s="3">
        <f t="shared" si="270"/>
        <v>240.315</v>
      </c>
      <c r="BN1677" s="3">
        <f t="shared" si="271"/>
        <v>227.351483</v>
      </c>
      <c r="BO1677" s="3">
        <f t="shared" si="272"/>
        <v>351.85950000000003</v>
      </c>
      <c r="BP1677" s="3">
        <f t="shared" si="273"/>
        <v>351.85950000000003</v>
      </c>
      <c r="BQ1677" s="3">
        <f t="shared" si="274"/>
        <v>364.75702000000001</v>
      </c>
      <c r="BR1677" s="3">
        <f t="shared" si="275"/>
        <v>364.75702000000001</v>
      </c>
      <c r="BS1677" s="3">
        <f t="shared" si="276"/>
        <v>340.1499</v>
      </c>
      <c r="BT1677" s="3">
        <f t="shared" si="277"/>
        <v>340.1499</v>
      </c>
      <c r="BU1677" s="3">
        <f t="shared" si="278"/>
        <v>412.40199999999999</v>
      </c>
      <c r="BV1677" s="3">
        <f t="shared" si="279"/>
        <v>0</v>
      </c>
    </row>
    <row r="1678" spans="1:74" x14ac:dyDescent="0.25">
      <c r="A1678" s="4">
        <v>16</v>
      </c>
      <c r="B1678" s="5" t="s">
        <v>60</v>
      </c>
      <c r="C1678" s="5" t="s">
        <v>61</v>
      </c>
      <c r="D1678" s="5">
        <v>2023</v>
      </c>
      <c r="E1678" s="5" t="s">
        <v>62</v>
      </c>
      <c r="F1678" s="5" t="s">
        <v>63</v>
      </c>
      <c r="G1678" s="5">
        <v>2</v>
      </c>
      <c r="H1678" s="5" t="s">
        <v>64</v>
      </c>
      <c r="I1678" s="5" t="s">
        <v>3827</v>
      </c>
      <c r="J1678" s="5" t="s">
        <v>3132</v>
      </c>
      <c r="K1678" s="5" t="s">
        <v>3133</v>
      </c>
      <c r="L1678" s="5" t="s">
        <v>4299</v>
      </c>
      <c r="M1678" s="5" t="s">
        <v>1138</v>
      </c>
      <c r="N1678" s="5" t="s">
        <v>3843</v>
      </c>
      <c r="O1678" s="5" t="s">
        <v>260</v>
      </c>
      <c r="P1678" s="5" t="s">
        <v>3856</v>
      </c>
      <c r="Q1678" s="5" t="s">
        <v>472</v>
      </c>
      <c r="R1678" s="5" t="s">
        <v>4200</v>
      </c>
      <c r="S1678" s="5" t="s">
        <v>3134</v>
      </c>
      <c r="T1678" s="5">
        <v>36</v>
      </c>
      <c r="U1678" s="5">
        <v>3</v>
      </c>
      <c r="V1678" s="5" t="s">
        <v>3137</v>
      </c>
      <c r="W1678" s="5">
        <v>3</v>
      </c>
      <c r="X1678" s="5" t="s">
        <v>140</v>
      </c>
      <c r="Y1678" s="5">
        <v>1</v>
      </c>
      <c r="Z1678" s="5" t="s">
        <v>73</v>
      </c>
      <c r="AA1678" s="5">
        <v>1</v>
      </c>
      <c r="AB1678" s="6">
        <v>5800</v>
      </c>
      <c r="AC1678" s="6">
        <v>5820</v>
      </c>
      <c r="AD1678" s="6">
        <v>100.34</v>
      </c>
      <c r="AE1678" s="6">
        <v>30000</v>
      </c>
      <c r="AF1678" s="6">
        <v>30022</v>
      </c>
      <c r="AG1678" s="6">
        <v>100.07</v>
      </c>
      <c r="AH1678" s="6">
        <v>32300</v>
      </c>
      <c r="AI1678" s="6">
        <v>32456</v>
      </c>
      <c r="AJ1678" s="6">
        <v>100.48</v>
      </c>
      <c r="AK1678" s="6">
        <v>32480</v>
      </c>
      <c r="AL1678" s="6">
        <v>25713</v>
      </c>
      <c r="AM1678" s="6">
        <v>79.17</v>
      </c>
      <c r="AN1678" s="6">
        <v>32500</v>
      </c>
      <c r="AO1678" s="6">
        <v>0</v>
      </c>
      <c r="AP1678" s="6">
        <v>0</v>
      </c>
      <c r="AQ1678" s="6" t="s">
        <v>77</v>
      </c>
      <c r="AR1678" s="6" t="s">
        <v>77</v>
      </c>
      <c r="AS1678" s="6" t="s">
        <v>77</v>
      </c>
      <c r="AT1678" s="7">
        <v>426390000</v>
      </c>
      <c r="AU1678" s="7">
        <v>426331183</v>
      </c>
      <c r="AV1678" s="6">
        <v>99.99</v>
      </c>
      <c r="AW1678" s="7">
        <v>742965940</v>
      </c>
      <c r="AX1678" s="7">
        <v>742965940</v>
      </c>
      <c r="AY1678" s="6">
        <v>100</v>
      </c>
      <c r="AZ1678" s="7">
        <v>805075613</v>
      </c>
      <c r="BA1678" s="7">
        <v>805075613</v>
      </c>
      <c r="BB1678" s="6">
        <v>100</v>
      </c>
      <c r="BC1678" s="7">
        <v>927456700</v>
      </c>
      <c r="BD1678" s="7">
        <v>927456700</v>
      </c>
      <c r="BE1678" s="6">
        <v>100</v>
      </c>
      <c r="BF1678" s="7">
        <v>1043794000</v>
      </c>
      <c r="BG1678" s="7">
        <v>0</v>
      </c>
      <c r="BH1678" s="6">
        <v>0</v>
      </c>
      <c r="BI1678" s="7">
        <v>3945682253</v>
      </c>
      <c r="BJ1678" s="7">
        <v>2901829436</v>
      </c>
      <c r="BK1678" s="6">
        <v>73.540000000000006</v>
      </c>
      <c r="BL1678" s="5"/>
      <c r="BM1678" s="3">
        <f t="shared" si="270"/>
        <v>426.39</v>
      </c>
      <c r="BN1678" s="3">
        <f t="shared" si="271"/>
        <v>426.33118300000001</v>
      </c>
      <c r="BO1678" s="3">
        <f t="shared" si="272"/>
        <v>742.96594000000005</v>
      </c>
      <c r="BP1678" s="3">
        <f t="shared" si="273"/>
        <v>742.96594000000005</v>
      </c>
      <c r="BQ1678" s="3">
        <f t="shared" si="274"/>
        <v>805.07561299999998</v>
      </c>
      <c r="BR1678" s="3">
        <f t="shared" si="275"/>
        <v>805.07561299999998</v>
      </c>
      <c r="BS1678" s="3">
        <f t="shared" si="276"/>
        <v>927.45669999999996</v>
      </c>
      <c r="BT1678" s="3">
        <f t="shared" si="277"/>
        <v>927.45669999999996</v>
      </c>
      <c r="BU1678" s="3">
        <f t="shared" si="278"/>
        <v>1043.7940000000001</v>
      </c>
      <c r="BV1678" s="3">
        <f t="shared" si="279"/>
        <v>0</v>
      </c>
    </row>
    <row r="1679" spans="1:74" x14ac:dyDescent="0.25">
      <c r="A1679" s="4">
        <v>16</v>
      </c>
      <c r="B1679" s="5" t="s">
        <v>60</v>
      </c>
      <c r="C1679" s="5" t="s">
        <v>61</v>
      </c>
      <c r="D1679" s="5">
        <v>2023</v>
      </c>
      <c r="E1679" s="5" t="s">
        <v>62</v>
      </c>
      <c r="F1679" s="5" t="s">
        <v>63</v>
      </c>
      <c r="G1679" s="5">
        <v>2</v>
      </c>
      <c r="H1679" s="5" t="s">
        <v>64</v>
      </c>
      <c r="I1679" s="5" t="s">
        <v>3827</v>
      </c>
      <c r="J1679" s="5" t="s">
        <v>3132</v>
      </c>
      <c r="K1679" s="5" t="s">
        <v>3133</v>
      </c>
      <c r="L1679" s="5" t="s">
        <v>4299</v>
      </c>
      <c r="M1679" s="5" t="s">
        <v>1138</v>
      </c>
      <c r="N1679" s="5" t="s">
        <v>3843</v>
      </c>
      <c r="O1679" s="5" t="s">
        <v>260</v>
      </c>
      <c r="P1679" s="5" t="s">
        <v>3856</v>
      </c>
      <c r="Q1679" s="5" t="s">
        <v>472</v>
      </c>
      <c r="R1679" s="5" t="s">
        <v>4200</v>
      </c>
      <c r="S1679" s="5" t="s">
        <v>3134</v>
      </c>
      <c r="T1679" s="5">
        <v>36</v>
      </c>
      <c r="U1679" s="5">
        <v>4</v>
      </c>
      <c r="V1679" s="5" t="s">
        <v>3138</v>
      </c>
      <c r="W1679" s="5">
        <v>3</v>
      </c>
      <c r="X1679" s="5" t="s">
        <v>140</v>
      </c>
      <c r="Y1679" s="5">
        <v>1</v>
      </c>
      <c r="Z1679" s="5" t="s">
        <v>73</v>
      </c>
      <c r="AA1679" s="5">
        <v>1</v>
      </c>
      <c r="AB1679" s="6">
        <v>18</v>
      </c>
      <c r="AC1679" s="6">
        <v>18</v>
      </c>
      <c r="AD1679" s="6">
        <v>100</v>
      </c>
      <c r="AE1679" s="6">
        <v>19</v>
      </c>
      <c r="AF1679" s="6">
        <v>19</v>
      </c>
      <c r="AG1679" s="6">
        <v>100</v>
      </c>
      <c r="AH1679" s="6">
        <v>21</v>
      </c>
      <c r="AI1679" s="6">
        <v>21</v>
      </c>
      <c r="AJ1679" s="6">
        <v>100</v>
      </c>
      <c r="AK1679" s="6">
        <v>22</v>
      </c>
      <c r="AL1679" s="6">
        <v>21</v>
      </c>
      <c r="AM1679" s="6">
        <v>95.45</v>
      </c>
      <c r="AN1679" s="6">
        <v>23</v>
      </c>
      <c r="AO1679" s="6">
        <v>0</v>
      </c>
      <c r="AP1679" s="6">
        <v>0</v>
      </c>
      <c r="AQ1679" s="6" t="s">
        <v>77</v>
      </c>
      <c r="AR1679" s="6" t="s">
        <v>77</v>
      </c>
      <c r="AS1679" s="6" t="s">
        <v>77</v>
      </c>
      <c r="AT1679" s="7">
        <v>55646000</v>
      </c>
      <c r="AU1679" s="7">
        <v>54540000</v>
      </c>
      <c r="AV1679" s="6">
        <v>98.01</v>
      </c>
      <c r="AW1679" s="7">
        <v>233587600</v>
      </c>
      <c r="AX1679" s="7">
        <v>233318400</v>
      </c>
      <c r="AY1679" s="6">
        <v>99.88</v>
      </c>
      <c r="AZ1679" s="7">
        <v>289613698</v>
      </c>
      <c r="BA1679" s="7">
        <v>282920111</v>
      </c>
      <c r="BB1679" s="6">
        <v>97.69</v>
      </c>
      <c r="BC1679" s="7">
        <v>246044463</v>
      </c>
      <c r="BD1679" s="7">
        <v>205490950</v>
      </c>
      <c r="BE1679" s="6">
        <v>83.52</v>
      </c>
      <c r="BF1679" s="7">
        <v>216231000</v>
      </c>
      <c r="BG1679" s="7">
        <v>0</v>
      </c>
      <c r="BH1679" s="6">
        <v>0</v>
      </c>
      <c r="BI1679" s="7">
        <v>1041122761</v>
      </c>
      <c r="BJ1679" s="7">
        <v>776269461</v>
      </c>
      <c r="BK1679" s="6">
        <v>74.56</v>
      </c>
      <c r="BL1679" s="5"/>
      <c r="BM1679" s="3">
        <f t="shared" si="270"/>
        <v>55.646000000000001</v>
      </c>
      <c r="BN1679" s="3">
        <f t="shared" si="271"/>
        <v>54.54</v>
      </c>
      <c r="BO1679" s="3">
        <f t="shared" si="272"/>
        <v>233.58760000000001</v>
      </c>
      <c r="BP1679" s="3">
        <f t="shared" si="273"/>
        <v>233.3184</v>
      </c>
      <c r="BQ1679" s="3">
        <f t="shared" si="274"/>
        <v>289.613698</v>
      </c>
      <c r="BR1679" s="3">
        <f t="shared" si="275"/>
        <v>282.92011100000002</v>
      </c>
      <c r="BS1679" s="3">
        <f t="shared" si="276"/>
        <v>246.04446300000001</v>
      </c>
      <c r="BT1679" s="3">
        <f t="shared" si="277"/>
        <v>205.49095</v>
      </c>
      <c r="BU1679" s="3">
        <f t="shared" si="278"/>
        <v>216.23099999999999</v>
      </c>
      <c r="BV1679" s="3">
        <f t="shared" si="279"/>
        <v>0</v>
      </c>
    </row>
    <row r="1680" spans="1:74" x14ac:dyDescent="0.25">
      <c r="A1680" s="4">
        <v>16</v>
      </c>
      <c r="B1680" s="5" t="s">
        <v>60</v>
      </c>
      <c r="C1680" s="5" t="s">
        <v>61</v>
      </c>
      <c r="D1680" s="5">
        <v>2023</v>
      </c>
      <c r="E1680" s="5" t="s">
        <v>62</v>
      </c>
      <c r="F1680" s="5" t="s">
        <v>63</v>
      </c>
      <c r="G1680" s="5">
        <v>2</v>
      </c>
      <c r="H1680" s="5" t="s">
        <v>64</v>
      </c>
      <c r="I1680" s="5" t="s">
        <v>3827</v>
      </c>
      <c r="J1680" s="5" t="s">
        <v>3132</v>
      </c>
      <c r="K1680" s="5" t="s">
        <v>3133</v>
      </c>
      <c r="L1680" s="5" t="s">
        <v>4299</v>
      </c>
      <c r="M1680" s="5" t="s">
        <v>1138</v>
      </c>
      <c r="N1680" s="5" t="s">
        <v>3843</v>
      </c>
      <c r="O1680" s="5" t="s">
        <v>260</v>
      </c>
      <c r="P1680" s="5" t="s">
        <v>3856</v>
      </c>
      <c r="Q1680" s="5" t="s">
        <v>472</v>
      </c>
      <c r="R1680" s="5" t="s">
        <v>4200</v>
      </c>
      <c r="S1680" s="5" t="s">
        <v>3134</v>
      </c>
      <c r="T1680" s="5">
        <v>36</v>
      </c>
      <c r="U1680" s="5">
        <v>5</v>
      </c>
      <c r="V1680" s="5" t="s">
        <v>3139</v>
      </c>
      <c r="W1680" s="5">
        <v>2</v>
      </c>
      <c r="X1680" s="5" t="s">
        <v>76</v>
      </c>
      <c r="Y1680" s="5">
        <v>1</v>
      </c>
      <c r="Z1680" s="5" t="s">
        <v>73</v>
      </c>
      <c r="AA1680" s="5">
        <v>1</v>
      </c>
      <c r="AB1680" s="6">
        <v>1000</v>
      </c>
      <c r="AC1680" s="6">
        <v>1490</v>
      </c>
      <c r="AD1680" s="6">
        <v>149</v>
      </c>
      <c r="AE1680" s="6">
        <v>1000</v>
      </c>
      <c r="AF1680" s="6">
        <v>1000</v>
      </c>
      <c r="AG1680" s="6">
        <v>100</v>
      </c>
      <c r="AH1680" s="6">
        <v>1000</v>
      </c>
      <c r="AI1680" s="6">
        <v>1006</v>
      </c>
      <c r="AJ1680" s="6">
        <v>100.6</v>
      </c>
      <c r="AK1680" s="6">
        <v>1000</v>
      </c>
      <c r="AL1680" s="6">
        <v>875</v>
      </c>
      <c r="AM1680" s="6">
        <v>87.5</v>
      </c>
      <c r="AN1680" s="6">
        <v>1000</v>
      </c>
      <c r="AO1680" s="6">
        <v>0</v>
      </c>
      <c r="AP1680" s="6">
        <v>0</v>
      </c>
      <c r="AQ1680" s="6" t="s">
        <v>77</v>
      </c>
      <c r="AR1680" s="6" t="s">
        <v>77</v>
      </c>
      <c r="AS1680" s="6" t="s">
        <v>77</v>
      </c>
      <c r="AT1680" s="7">
        <v>426787984</v>
      </c>
      <c r="AU1680" s="7">
        <v>426189684</v>
      </c>
      <c r="AV1680" s="6">
        <v>99.86</v>
      </c>
      <c r="AW1680" s="7">
        <v>422076000</v>
      </c>
      <c r="AX1680" s="7">
        <v>422076000</v>
      </c>
      <c r="AY1680" s="6">
        <v>100</v>
      </c>
      <c r="AZ1680" s="7">
        <v>258535595</v>
      </c>
      <c r="BA1680" s="7">
        <v>258535595</v>
      </c>
      <c r="BB1680" s="6">
        <v>100</v>
      </c>
      <c r="BC1680" s="7">
        <v>159713200</v>
      </c>
      <c r="BD1680" s="7">
        <v>159591200</v>
      </c>
      <c r="BE1680" s="6">
        <v>99.92</v>
      </c>
      <c r="BF1680" s="7">
        <v>225204000</v>
      </c>
      <c r="BG1680" s="7">
        <v>0</v>
      </c>
      <c r="BH1680" s="6">
        <v>0</v>
      </c>
      <c r="BI1680" s="7">
        <v>1492316779</v>
      </c>
      <c r="BJ1680" s="7">
        <v>1266392479</v>
      </c>
      <c r="BK1680" s="6">
        <v>84.86</v>
      </c>
      <c r="BL1680" s="5"/>
      <c r="BM1680" s="3">
        <f t="shared" si="270"/>
        <v>426.78798399999999</v>
      </c>
      <c r="BN1680" s="3">
        <f t="shared" si="271"/>
        <v>426.189684</v>
      </c>
      <c r="BO1680" s="3">
        <f t="shared" si="272"/>
        <v>422.07600000000002</v>
      </c>
      <c r="BP1680" s="3">
        <f t="shared" si="273"/>
        <v>422.07600000000002</v>
      </c>
      <c r="BQ1680" s="3">
        <f t="shared" si="274"/>
        <v>258.535595</v>
      </c>
      <c r="BR1680" s="3">
        <f t="shared" si="275"/>
        <v>258.535595</v>
      </c>
      <c r="BS1680" s="3">
        <f t="shared" si="276"/>
        <v>159.7132</v>
      </c>
      <c r="BT1680" s="3">
        <f t="shared" si="277"/>
        <v>159.59119999999999</v>
      </c>
      <c r="BU1680" s="3">
        <f t="shared" si="278"/>
        <v>225.20400000000001</v>
      </c>
      <c r="BV1680" s="3">
        <f t="shared" si="279"/>
        <v>0</v>
      </c>
    </row>
    <row r="1681" spans="1:74" x14ac:dyDescent="0.25">
      <c r="A1681" s="4">
        <v>16</v>
      </c>
      <c r="B1681" s="5" t="s">
        <v>60</v>
      </c>
      <c r="C1681" s="5" t="s">
        <v>61</v>
      </c>
      <c r="D1681" s="5">
        <v>2023</v>
      </c>
      <c r="E1681" s="5" t="s">
        <v>62</v>
      </c>
      <c r="F1681" s="5" t="s">
        <v>63</v>
      </c>
      <c r="G1681" s="5">
        <v>2</v>
      </c>
      <c r="H1681" s="5" t="s">
        <v>64</v>
      </c>
      <c r="I1681" s="5" t="s">
        <v>3827</v>
      </c>
      <c r="J1681" s="5" t="s">
        <v>3132</v>
      </c>
      <c r="K1681" s="5" t="s">
        <v>3133</v>
      </c>
      <c r="L1681" s="5" t="s">
        <v>4299</v>
      </c>
      <c r="M1681" s="5" t="s">
        <v>1138</v>
      </c>
      <c r="N1681" s="5" t="s">
        <v>3843</v>
      </c>
      <c r="O1681" s="5" t="s">
        <v>260</v>
      </c>
      <c r="P1681" s="5" t="s">
        <v>3856</v>
      </c>
      <c r="Q1681" s="5" t="s">
        <v>472</v>
      </c>
      <c r="R1681" s="5" t="s">
        <v>4200</v>
      </c>
      <c r="S1681" s="5" t="s">
        <v>3134</v>
      </c>
      <c r="T1681" s="5">
        <v>36</v>
      </c>
      <c r="U1681" s="5">
        <v>6</v>
      </c>
      <c r="V1681" s="5" t="s">
        <v>3140</v>
      </c>
      <c r="W1681" s="5">
        <v>1</v>
      </c>
      <c r="X1681" s="5" t="s">
        <v>72</v>
      </c>
      <c r="Y1681" s="5">
        <v>1</v>
      </c>
      <c r="Z1681" s="5" t="s">
        <v>73</v>
      </c>
      <c r="AA1681" s="5">
        <v>1</v>
      </c>
      <c r="AB1681" s="6">
        <v>0.2</v>
      </c>
      <c r="AC1681" s="6">
        <v>0.2</v>
      </c>
      <c r="AD1681" s="6">
        <v>100</v>
      </c>
      <c r="AE1681" s="6">
        <v>0.8</v>
      </c>
      <c r="AF1681" s="6">
        <v>0.8</v>
      </c>
      <c r="AG1681" s="6">
        <v>100</v>
      </c>
      <c r="AH1681" s="6">
        <v>1.5</v>
      </c>
      <c r="AI1681" s="6">
        <v>1.5</v>
      </c>
      <c r="AJ1681" s="6">
        <v>100</v>
      </c>
      <c r="AK1681" s="6">
        <v>1</v>
      </c>
      <c r="AL1681" s="6">
        <v>0.88</v>
      </c>
      <c r="AM1681" s="6">
        <v>88</v>
      </c>
      <c r="AN1681" s="6">
        <v>0.5</v>
      </c>
      <c r="AO1681" s="6">
        <v>0</v>
      </c>
      <c r="AP1681" s="6">
        <v>0</v>
      </c>
      <c r="AQ1681" s="6">
        <v>4</v>
      </c>
      <c r="AR1681" s="6">
        <v>3.38</v>
      </c>
      <c r="AS1681" s="6">
        <v>84.5</v>
      </c>
      <c r="AT1681" s="7">
        <v>117323233</v>
      </c>
      <c r="AU1681" s="7">
        <v>117323233</v>
      </c>
      <c r="AV1681" s="6">
        <v>100</v>
      </c>
      <c r="AW1681" s="7">
        <v>264655600</v>
      </c>
      <c r="AX1681" s="7">
        <v>264655600</v>
      </c>
      <c r="AY1681" s="6">
        <v>100</v>
      </c>
      <c r="AZ1681" s="7">
        <v>437404050</v>
      </c>
      <c r="BA1681" s="7">
        <v>437404050</v>
      </c>
      <c r="BB1681" s="6">
        <v>100</v>
      </c>
      <c r="BC1681" s="7">
        <v>226306000</v>
      </c>
      <c r="BD1681" s="7">
        <v>226306000</v>
      </c>
      <c r="BE1681" s="6">
        <v>100</v>
      </c>
      <c r="BF1681" s="7">
        <v>261800000</v>
      </c>
      <c r="BG1681" s="7">
        <v>0</v>
      </c>
      <c r="BH1681" s="6">
        <v>0</v>
      </c>
      <c r="BI1681" s="7">
        <v>1307488883</v>
      </c>
      <c r="BJ1681" s="7">
        <v>1045688883</v>
      </c>
      <c r="BK1681" s="6">
        <v>79.98</v>
      </c>
      <c r="BL1681" s="5"/>
      <c r="BM1681" s="3">
        <f t="shared" si="270"/>
        <v>117.323233</v>
      </c>
      <c r="BN1681" s="3">
        <f t="shared" si="271"/>
        <v>117.323233</v>
      </c>
      <c r="BO1681" s="3">
        <f t="shared" si="272"/>
        <v>264.65559999999999</v>
      </c>
      <c r="BP1681" s="3">
        <f t="shared" si="273"/>
        <v>264.65559999999999</v>
      </c>
      <c r="BQ1681" s="3">
        <f t="shared" si="274"/>
        <v>437.40404999999998</v>
      </c>
      <c r="BR1681" s="3">
        <f t="shared" si="275"/>
        <v>437.40404999999998</v>
      </c>
      <c r="BS1681" s="3">
        <f t="shared" si="276"/>
        <v>226.30600000000001</v>
      </c>
      <c r="BT1681" s="3">
        <f t="shared" si="277"/>
        <v>226.30600000000001</v>
      </c>
      <c r="BU1681" s="3">
        <f t="shared" si="278"/>
        <v>261.8</v>
      </c>
      <c r="BV1681" s="3">
        <f t="shared" si="279"/>
        <v>0</v>
      </c>
    </row>
    <row r="1682" spans="1:74" x14ac:dyDescent="0.25">
      <c r="A1682" s="4">
        <v>16</v>
      </c>
      <c r="B1682" s="5" t="s">
        <v>60</v>
      </c>
      <c r="C1682" s="5" t="s">
        <v>61</v>
      </c>
      <c r="D1682" s="5">
        <v>2023</v>
      </c>
      <c r="E1682" s="5" t="s">
        <v>62</v>
      </c>
      <c r="F1682" s="5" t="s">
        <v>63</v>
      </c>
      <c r="G1682" s="5">
        <v>2</v>
      </c>
      <c r="H1682" s="5" t="s">
        <v>64</v>
      </c>
      <c r="I1682" s="5" t="s">
        <v>3827</v>
      </c>
      <c r="J1682" s="5" t="s">
        <v>3132</v>
      </c>
      <c r="K1682" s="5" t="s">
        <v>3133</v>
      </c>
      <c r="L1682" s="5" t="s">
        <v>4299</v>
      </c>
      <c r="M1682" s="5" t="s">
        <v>1138</v>
      </c>
      <c r="N1682" s="5" t="s">
        <v>3843</v>
      </c>
      <c r="O1682" s="5" t="s">
        <v>260</v>
      </c>
      <c r="P1682" s="5" t="s">
        <v>3858</v>
      </c>
      <c r="Q1682" s="5" t="s">
        <v>539</v>
      </c>
      <c r="R1682" s="5" t="s">
        <v>4201</v>
      </c>
      <c r="S1682" s="5" t="s">
        <v>3141</v>
      </c>
      <c r="T1682" s="5">
        <v>42</v>
      </c>
      <c r="U1682" s="5">
        <v>1</v>
      </c>
      <c r="V1682" s="5" t="s">
        <v>3142</v>
      </c>
      <c r="W1682" s="5">
        <v>1</v>
      </c>
      <c r="X1682" s="5" t="s">
        <v>72</v>
      </c>
      <c r="Y1682" s="5">
        <v>1</v>
      </c>
      <c r="Z1682" s="5" t="s">
        <v>73</v>
      </c>
      <c r="AA1682" s="5">
        <v>1</v>
      </c>
      <c r="AB1682" s="6">
        <v>21000</v>
      </c>
      <c r="AC1682" s="6">
        <v>22857</v>
      </c>
      <c r="AD1682" s="6">
        <v>108.84</v>
      </c>
      <c r="AE1682" s="6">
        <v>33396</v>
      </c>
      <c r="AF1682" s="6">
        <v>33396</v>
      </c>
      <c r="AG1682" s="6">
        <v>100</v>
      </c>
      <c r="AH1682" s="6">
        <v>43000</v>
      </c>
      <c r="AI1682" s="6">
        <v>43044</v>
      </c>
      <c r="AJ1682" s="6">
        <v>100.1</v>
      </c>
      <c r="AK1682" s="6">
        <v>33000</v>
      </c>
      <c r="AL1682" s="6">
        <v>32426</v>
      </c>
      <c r="AM1682" s="6">
        <v>98.26</v>
      </c>
      <c r="AN1682" s="6">
        <v>59560</v>
      </c>
      <c r="AO1682" s="6">
        <v>0</v>
      </c>
      <c r="AP1682" s="6">
        <v>0</v>
      </c>
      <c r="AQ1682" s="6">
        <v>190000</v>
      </c>
      <c r="AR1682" s="6">
        <v>131723</v>
      </c>
      <c r="AS1682" s="6">
        <v>69.33</v>
      </c>
      <c r="AT1682" s="7">
        <v>4997870290</v>
      </c>
      <c r="AU1682" s="7">
        <v>4989086957</v>
      </c>
      <c r="AV1682" s="6">
        <v>99.82</v>
      </c>
      <c r="AW1682" s="7">
        <v>12504243938</v>
      </c>
      <c r="AX1682" s="7">
        <v>12382579886</v>
      </c>
      <c r="AY1682" s="6">
        <v>99.03</v>
      </c>
      <c r="AZ1682" s="7">
        <v>12235368547</v>
      </c>
      <c r="BA1682" s="7">
        <v>12173977198</v>
      </c>
      <c r="BB1682" s="6">
        <v>99.5</v>
      </c>
      <c r="BC1682" s="7">
        <v>9023694411</v>
      </c>
      <c r="BD1682" s="7">
        <v>8692729571</v>
      </c>
      <c r="BE1682" s="6">
        <v>96.33</v>
      </c>
      <c r="BF1682" s="7">
        <v>13697511000</v>
      </c>
      <c r="BG1682" s="7">
        <v>0</v>
      </c>
      <c r="BH1682" s="6">
        <v>0</v>
      </c>
      <c r="BI1682" s="7">
        <v>52458688186</v>
      </c>
      <c r="BJ1682" s="7">
        <v>38238373612</v>
      </c>
      <c r="BK1682" s="6">
        <v>72.89</v>
      </c>
      <c r="BL1682" s="5"/>
      <c r="BM1682" s="3">
        <f t="shared" si="270"/>
        <v>4997.8702899999998</v>
      </c>
      <c r="BN1682" s="3">
        <f t="shared" si="271"/>
        <v>4989.0869570000004</v>
      </c>
      <c r="BO1682" s="3">
        <f t="shared" si="272"/>
        <v>12504.243938</v>
      </c>
      <c r="BP1682" s="3">
        <f t="shared" si="273"/>
        <v>12382.579886</v>
      </c>
      <c r="BQ1682" s="3">
        <f t="shared" si="274"/>
        <v>12235.368547</v>
      </c>
      <c r="BR1682" s="3">
        <f t="shared" si="275"/>
        <v>12173.977198</v>
      </c>
      <c r="BS1682" s="3">
        <f t="shared" si="276"/>
        <v>9023.6944110000004</v>
      </c>
      <c r="BT1682" s="3">
        <f t="shared" si="277"/>
        <v>8692.7295709999999</v>
      </c>
      <c r="BU1682" s="3">
        <f t="shared" si="278"/>
        <v>13697.511</v>
      </c>
      <c r="BV1682" s="3">
        <f t="shared" si="279"/>
        <v>0</v>
      </c>
    </row>
    <row r="1683" spans="1:74" x14ac:dyDescent="0.25">
      <c r="A1683" s="4">
        <v>16</v>
      </c>
      <c r="B1683" s="5" t="s">
        <v>60</v>
      </c>
      <c r="C1683" s="5" t="s">
        <v>61</v>
      </c>
      <c r="D1683" s="5">
        <v>2023</v>
      </c>
      <c r="E1683" s="5" t="s">
        <v>62</v>
      </c>
      <c r="F1683" s="5" t="s">
        <v>63</v>
      </c>
      <c r="G1683" s="5">
        <v>2</v>
      </c>
      <c r="H1683" s="5" t="s">
        <v>64</v>
      </c>
      <c r="I1683" s="5" t="s">
        <v>3827</v>
      </c>
      <c r="J1683" s="5" t="s">
        <v>3132</v>
      </c>
      <c r="K1683" s="5" t="s">
        <v>3133</v>
      </c>
      <c r="L1683" s="5" t="s">
        <v>4299</v>
      </c>
      <c r="M1683" s="5" t="s">
        <v>1138</v>
      </c>
      <c r="N1683" s="5" t="s">
        <v>3843</v>
      </c>
      <c r="O1683" s="5" t="s">
        <v>260</v>
      </c>
      <c r="P1683" s="5" t="s">
        <v>3858</v>
      </c>
      <c r="Q1683" s="5" t="s">
        <v>539</v>
      </c>
      <c r="R1683" s="5" t="s">
        <v>4201</v>
      </c>
      <c r="S1683" s="5" t="s">
        <v>3141</v>
      </c>
      <c r="T1683" s="5">
        <v>42</v>
      </c>
      <c r="U1683" s="5">
        <v>2</v>
      </c>
      <c r="V1683" s="5" t="s">
        <v>3143</v>
      </c>
      <c r="W1683" s="5">
        <v>1</v>
      </c>
      <c r="X1683" s="5" t="s">
        <v>72</v>
      </c>
      <c r="Y1683" s="5">
        <v>1</v>
      </c>
      <c r="Z1683" s="5" t="s">
        <v>73</v>
      </c>
      <c r="AA1683" s="5">
        <v>1</v>
      </c>
      <c r="AB1683" s="6">
        <v>4</v>
      </c>
      <c r="AC1683" s="6">
        <v>4</v>
      </c>
      <c r="AD1683" s="6">
        <v>100</v>
      </c>
      <c r="AE1683" s="6">
        <v>5</v>
      </c>
      <c r="AF1683" s="6">
        <v>5</v>
      </c>
      <c r="AG1683" s="6">
        <v>100</v>
      </c>
      <c r="AH1683" s="6">
        <v>7</v>
      </c>
      <c r="AI1683" s="6">
        <v>7</v>
      </c>
      <c r="AJ1683" s="6">
        <v>100</v>
      </c>
      <c r="AK1683" s="6">
        <v>7</v>
      </c>
      <c r="AL1683" s="6">
        <v>7</v>
      </c>
      <c r="AM1683" s="6">
        <v>100</v>
      </c>
      <c r="AN1683" s="6">
        <v>2</v>
      </c>
      <c r="AO1683" s="6">
        <v>0</v>
      </c>
      <c r="AP1683" s="6">
        <v>0</v>
      </c>
      <c r="AQ1683" s="6">
        <v>25</v>
      </c>
      <c r="AR1683" s="6">
        <v>23</v>
      </c>
      <c r="AS1683" s="6">
        <v>92</v>
      </c>
      <c r="AT1683" s="7">
        <v>299587158</v>
      </c>
      <c r="AU1683" s="7">
        <v>299587158</v>
      </c>
      <c r="AV1683" s="6">
        <v>100</v>
      </c>
      <c r="AW1683" s="7">
        <v>2091104240</v>
      </c>
      <c r="AX1683" s="7">
        <v>2075104220</v>
      </c>
      <c r="AY1683" s="6">
        <v>99.23</v>
      </c>
      <c r="AZ1683" s="7">
        <v>1694333339</v>
      </c>
      <c r="BA1683" s="7">
        <v>1636709588</v>
      </c>
      <c r="BB1683" s="6">
        <v>96.6</v>
      </c>
      <c r="BC1683" s="7">
        <v>2006470854</v>
      </c>
      <c r="BD1683" s="7">
        <v>1959094252</v>
      </c>
      <c r="BE1683" s="6">
        <v>97.64</v>
      </c>
      <c r="BF1683" s="7">
        <v>755000000</v>
      </c>
      <c r="BG1683" s="7">
        <v>0</v>
      </c>
      <c r="BH1683" s="6">
        <v>0</v>
      </c>
      <c r="BI1683" s="7">
        <v>6846495591</v>
      </c>
      <c r="BJ1683" s="7">
        <v>5970495218</v>
      </c>
      <c r="BK1683" s="6">
        <v>87.21</v>
      </c>
      <c r="BL1683" s="5"/>
      <c r="BM1683" s="3">
        <f t="shared" si="270"/>
        <v>299.58715799999999</v>
      </c>
      <c r="BN1683" s="3">
        <f t="shared" si="271"/>
        <v>299.58715799999999</v>
      </c>
      <c r="BO1683" s="3">
        <f t="shared" si="272"/>
        <v>2091.1042400000001</v>
      </c>
      <c r="BP1683" s="3">
        <f t="shared" si="273"/>
        <v>2075.1042200000002</v>
      </c>
      <c r="BQ1683" s="3">
        <f t="shared" si="274"/>
        <v>1694.333339</v>
      </c>
      <c r="BR1683" s="3">
        <f t="shared" si="275"/>
        <v>1636.7095879999999</v>
      </c>
      <c r="BS1683" s="3">
        <f t="shared" si="276"/>
        <v>2006.4708539999999</v>
      </c>
      <c r="BT1683" s="3">
        <f t="shared" si="277"/>
        <v>1959.0942520000001</v>
      </c>
      <c r="BU1683" s="3">
        <f t="shared" si="278"/>
        <v>755</v>
      </c>
      <c r="BV1683" s="3">
        <f t="shared" si="279"/>
        <v>0</v>
      </c>
    </row>
    <row r="1684" spans="1:74" x14ac:dyDescent="0.25">
      <c r="A1684" s="4">
        <v>16</v>
      </c>
      <c r="B1684" s="5" t="s">
        <v>60</v>
      </c>
      <c r="C1684" s="5" t="s">
        <v>61</v>
      </c>
      <c r="D1684" s="5">
        <v>2023</v>
      </c>
      <c r="E1684" s="5" t="s">
        <v>62</v>
      </c>
      <c r="F1684" s="5" t="s">
        <v>63</v>
      </c>
      <c r="G1684" s="5">
        <v>2</v>
      </c>
      <c r="H1684" s="5" t="s">
        <v>64</v>
      </c>
      <c r="I1684" s="5" t="s">
        <v>3827</v>
      </c>
      <c r="J1684" s="5" t="s">
        <v>3132</v>
      </c>
      <c r="K1684" s="5" t="s">
        <v>3133</v>
      </c>
      <c r="L1684" s="5" t="s">
        <v>4299</v>
      </c>
      <c r="M1684" s="5" t="s">
        <v>1138</v>
      </c>
      <c r="N1684" s="5" t="s">
        <v>3843</v>
      </c>
      <c r="O1684" s="5" t="s">
        <v>260</v>
      </c>
      <c r="P1684" s="5" t="s">
        <v>3858</v>
      </c>
      <c r="Q1684" s="5" t="s">
        <v>539</v>
      </c>
      <c r="R1684" s="5" t="s">
        <v>4201</v>
      </c>
      <c r="S1684" s="5" t="s">
        <v>3141</v>
      </c>
      <c r="T1684" s="5">
        <v>42</v>
      </c>
      <c r="U1684" s="5">
        <v>3</v>
      </c>
      <c r="V1684" s="5" t="s">
        <v>3144</v>
      </c>
      <c r="W1684" s="5">
        <v>2</v>
      </c>
      <c r="X1684" s="5" t="s">
        <v>76</v>
      </c>
      <c r="Y1684" s="5">
        <v>1</v>
      </c>
      <c r="Z1684" s="5" t="s">
        <v>73</v>
      </c>
      <c r="AA1684" s="5">
        <v>1</v>
      </c>
      <c r="AB1684" s="6">
        <v>20</v>
      </c>
      <c r="AC1684" s="6">
        <v>19</v>
      </c>
      <c r="AD1684" s="6">
        <v>95</v>
      </c>
      <c r="AE1684" s="6">
        <v>20</v>
      </c>
      <c r="AF1684" s="6">
        <v>18</v>
      </c>
      <c r="AG1684" s="6">
        <v>90</v>
      </c>
      <c r="AH1684" s="6">
        <v>20</v>
      </c>
      <c r="AI1684" s="6">
        <v>20</v>
      </c>
      <c r="AJ1684" s="6">
        <v>100</v>
      </c>
      <c r="AK1684" s="6">
        <v>20</v>
      </c>
      <c r="AL1684" s="6">
        <v>20</v>
      </c>
      <c r="AM1684" s="6">
        <v>100</v>
      </c>
      <c r="AN1684" s="6">
        <v>20</v>
      </c>
      <c r="AO1684" s="6">
        <v>0</v>
      </c>
      <c r="AP1684" s="6">
        <v>0</v>
      </c>
      <c r="AQ1684" s="6" t="s">
        <v>77</v>
      </c>
      <c r="AR1684" s="6" t="s">
        <v>77</v>
      </c>
      <c r="AS1684" s="6" t="s">
        <v>77</v>
      </c>
      <c r="AT1684" s="7">
        <v>4755849358</v>
      </c>
      <c r="AU1684" s="7">
        <v>3872594891</v>
      </c>
      <c r="AV1684" s="6">
        <v>81.430000000000007</v>
      </c>
      <c r="AW1684" s="7">
        <v>6256037296</v>
      </c>
      <c r="AX1684" s="7">
        <v>6253620477</v>
      </c>
      <c r="AY1684" s="6">
        <v>99.96</v>
      </c>
      <c r="AZ1684" s="7">
        <v>9897167257</v>
      </c>
      <c r="BA1684" s="7">
        <v>9858941044</v>
      </c>
      <c r="BB1684" s="6">
        <v>99.61</v>
      </c>
      <c r="BC1684" s="7">
        <v>11864568476</v>
      </c>
      <c r="BD1684" s="7">
        <v>11564324320</v>
      </c>
      <c r="BE1684" s="6">
        <v>97.47</v>
      </c>
      <c r="BF1684" s="7">
        <v>15140705000</v>
      </c>
      <c r="BG1684" s="7">
        <v>0</v>
      </c>
      <c r="BH1684" s="6">
        <v>0</v>
      </c>
      <c r="BI1684" s="7">
        <v>47914327387</v>
      </c>
      <c r="BJ1684" s="7">
        <v>31549480732</v>
      </c>
      <c r="BK1684" s="6">
        <v>65.849999999999994</v>
      </c>
      <c r="BL1684" s="5"/>
      <c r="BM1684" s="3">
        <f t="shared" si="270"/>
        <v>4755.8493580000004</v>
      </c>
      <c r="BN1684" s="3">
        <f t="shared" si="271"/>
        <v>3872.5948910000002</v>
      </c>
      <c r="BO1684" s="3">
        <f t="shared" si="272"/>
        <v>6256.0372960000004</v>
      </c>
      <c r="BP1684" s="3">
        <f t="shared" si="273"/>
        <v>6253.6204770000004</v>
      </c>
      <c r="BQ1684" s="3">
        <f t="shared" si="274"/>
        <v>9897.1672569999992</v>
      </c>
      <c r="BR1684" s="3">
        <f t="shared" si="275"/>
        <v>9858.9410439999992</v>
      </c>
      <c r="BS1684" s="3">
        <f t="shared" si="276"/>
        <v>11864.568476</v>
      </c>
      <c r="BT1684" s="3">
        <f t="shared" si="277"/>
        <v>11564.32432</v>
      </c>
      <c r="BU1684" s="3">
        <f t="shared" si="278"/>
        <v>15140.705</v>
      </c>
      <c r="BV1684" s="3">
        <f t="shared" si="279"/>
        <v>0</v>
      </c>
    </row>
    <row r="1685" spans="1:74" x14ac:dyDescent="0.25">
      <c r="A1685" s="4">
        <v>16</v>
      </c>
      <c r="B1685" s="5" t="s">
        <v>60</v>
      </c>
      <c r="C1685" s="5" t="s">
        <v>61</v>
      </c>
      <c r="D1685" s="5">
        <v>2023</v>
      </c>
      <c r="E1685" s="5" t="s">
        <v>62</v>
      </c>
      <c r="F1685" s="5" t="s">
        <v>63</v>
      </c>
      <c r="G1685" s="5">
        <v>2</v>
      </c>
      <c r="H1685" s="5" t="s">
        <v>64</v>
      </c>
      <c r="I1685" s="5" t="s">
        <v>3827</v>
      </c>
      <c r="J1685" s="5" t="s">
        <v>3132</v>
      </c>
      <c r="K1685" s="5" t="s">
        <v>3133</v>
      </c>
      <c r="L1685" s="5" t="s">
        <v>4299</v>
      </c>
      <c r="M1685" s="5" t="s">
        <v>1138</v>
      </c>
      <c r="N1685" s="5" t="s">
        <v>3843</v>
      </c>
      <c r="O1685" s="5" t="s">
        <v>260</v>
      </c>
      <c r="P1685" s="5" t="s">
        <v>3858</v>
      </c>
      <c r="Q1685" s="5" t="s">
        <v>539</v>
      </c>
      <c r="R1685" s="5" t="s">
        <v>4201</v>
      </c>
      <c r="S1685" s="5" t="s">
        <v>3141</v>
      </c>
      <c r="T1685" s="5">
        <v>42</v>
      </c>
      <c r="U1685" s="5">
        <v>4</v>
      </c>
      <c r="V1685" s="5" t="s">
        <v>3145</v>
      </c>
      <c r="W1685" s="5">
        <v>1</v>
      </c>
      <c r="X1685" s="5" t="s">
        <v>72</v>
      </c>
      <c r="Y1685" s="5">
        <v>1</v>
      </c>
      <c r="Z1685" s="5" t="s">
        <v>73</v>
      </c>
      <c r="AA1685" s="5">
        <v>1</v>
      </c>
      <c r="AB1685" s="6">
        <v>0.2</v>
      </c>
      <c r="AC1685" s="6">
        <v>0.2</v>
      </c>
      <c r="AD1685" s="6">
        <v>100</v>
      </c>
      <c r="AE1685" s="6">
        <v>0.6</v>
      </c>
      <c r="AF1685" s="6">
        <v>0.6</v>
      </c>
      <c r="AG1685" s="6">
        <v>100</v>
      </c>
      <c r="AH1685" s="6">
        <v>0.4</v>
      </c>
      <c r="AI1685" s="6">
        <v>0.4</v>
      </c>
      <c r="AJ1685" s="6">
        <v>100</v>
      </c>
      <c r="AK1685" s="6">
        <v>0.7</v>
      </c>
      <c r="AL1685" s="6">
        <v>0.57999999999999996</v>
      </c>
      <c r="AM1685" s="6">
        <v>82.86</v>
      </c>
      <c r="AN1685" s="6">
        <v>0.1</v>
      </c>
      <c r="AO1685" s="6">
        <v>0</v>
      </c>
      <c r="AP1685" s="6">
        <v>0</v>
      </c>
      <c r="AQ1685" s="6">
        <v>2</v>
      </c>
      <c r="AR1685" s="6">
        <v>1.78</v>
      </c>
      <c r="AS1685" s="6">
        <v>89</v>
      </c>
      <c r="AT1685" s="7">
        <v>60848400</v>
      </c>
      <c r="AU1685" s="7">
        <v>59149800</v>
      </c>
      <c r="AV1685" s="6">
        <v>97.21</v>
      </c>
      <c r="AW1685" s="7">
        <v>7800000</v>
      </c>
      <c r="AX1685" s="7">
        <v>7800000</v>
      </c>
      <c r="AY1685" s="6">
        <v>100</v>
      </c>
      <c r="AZ1685" s="7">
        <v>58826000</v>
      </c>
      <c r="BA1685" s="7">
        <v>58826000</v>
      </c>
      <c r="BB1685" s="6">
        <v>100</v>
      </c>
      <c r="BC1685" s="7">
        <v>127914020</v>
      </c>
      <c r="BD1685" s="7">
        <v>119229060</v>
      </c>
      <c r="BE1685" s="6">
        <v>93.21</v>
      </c>
      <c r="BF1685" s="7">
        <v>110052000</v>
      </c>
      <c r="BG1685" s="7">
        <v>0</v>
      </c>
      <c r="BH1685" s="6">
        <v>0</v>
      </c>
      <c r="BI1685" s="7">
        <v>365440420</v>
      </c>
      <c r="BJ1685" s="7">
        <v>245004860</v>
      </c>
      <c r="BK1685" s="6">
        <v>67.040000000000006</v>
      </c>
      <c r="BL1685" s="5"/>
      <c r="BM1685" s="3">
        <f t="shared" si="270"/>
        <v>60.848399999999998</v>
      </c>
      <c r="BN1685" s="3">
        <f t="shared" si="271"/>
        <v>59.149799999999999</v>
      </c>
      <c r="BO1685" s="3">
        <f t="shared" si="272"/>
        <v>7.8</v>
      </c>
      <c r="BP1685" s="3">
        <f t="shared" si="273"/>
        <v>7.8</v>
      </c>
      <c r="BQ1685" s="3">
        <f t="shared" si="274"/>
        <v>58.826000000000001</v>
      </c>
      <c r="BR1685" s="3">
        <f t="shared" si="275"/>
        <v>58.826000000000001</v>
      </c>
      <c r="BS1685" s="3">
        <f t="shared" si="276"/>
        <v>127.91401999999999</v>
      </c>
      <c r="BT1685" s="3">
        <f t="shared" si="277"/>
        <v>119.22906</v>
      </c>
      <c r="BU1685" s="3">
        <f t="shared" si="278"/>
        <v>110.05200000000001</v>
      </c>
      <c r="BV1685" s="3">
        <f t="shared" si="279"/>
        <v>0</v>
      </c>
    </row>
    <row r="1686" spans="1:74" x14ac:dyDescent="0.25">
      <c r="A1686" s="4">
        <v>16</v>
      </c>
      <c r="B1686" s="5" t="s">
        <v>60</v>
      </c>
      <c r="C1686" s="5" t="s">
        <v>61</v>
      </c>
      <c r="D1686" s="5">
        <v>2023</v>
      </c>
      <c r="E1686" s="5" t="s">
        <v>62</v>
      </c>
      <c r="F1686" s="5" t="s">
        <v>63</v>
      </c>
      <c r="G1686" s="5">
        <v>2</v>
      </c>
      <c r="H1686" s="5" t="s">
        <v>64</v>
      </c>
      <c r="I1686" s="5" t="s">
        <v>3827</v>
      </c>
      <c r="J1686" s="5" t="s">
        <v>3132</v>
      </c>
      <c r="K1686" s="5" t="s">
        <v>3133</v>
      </c>
      <c r="L1686" s="5" t="s">
        <v>4299</v>
      </c>
      <c r="M1686" s="5" t="s">
        <v>1138</v>
      </c>
      <c r="N1686" s="5" t="s">
        <v>3843</v>
      </c>
      <c r="O1686" s="5" t="s">
        <v>260</v>
      </c>
      <c r="P1686" s="5" t="s">
        <v>3858</v>
      </c>
      <c r="Q1686" s="5" t="s">
        <v>539</v>
      </c>
      <c r="R1686" s="5" t="s">
        <v>4201</v>
      </c>
      <c r="S1686" s="5" t="s">
        <v>3141</v>
      </c>
      <c r="T1686" s="5">
        <v>42</v>
      </c>
      <c r="U1686" s="5">
        <v>5</v>
      </c>
      <c r="V1686" s="5" t="s">
        <v>3146</v>
      </c>
      <c r="W1686" s="5">
        <v>1</v>
      </c>
      <c r="X1686" s="5" t="s">
        <v>72</v>
      </c>
      <c r="Y1686" s="5">
        <v>1</v>
      </c>
      <c r="Z1686" s="5" t="s">
        <v>73</v>
      </c>
      <c r="AA1686" s="5">
        <v>1</v>
      </c>
      <c r="AB1686" s="6">
        <v>0.2</v>
      </c>
      <c r="AC1686" s="6">
        <v>0.2</v>
      </c>
      <c r="AD1686" s="6">
        <v>100</v>
      </c>
      <c r="AE1686" s="6">
        <v>0.8</v>
      </c>
      <c r="AF1686" s="6">
        <v>0.8</v>
      </c>
      <c r="AG1686" s="6">
        <v>100</v>
      </c>
      <c r="AH1686" s="6">
        <v>0.4</v>
      </c>
      <c r="AI1686" s="6">
        <v>0.4</v>
      </c>
      <c r="AJ1686" s="6">
        <v>100</v>
      </c>
      <c r="AK1686" s="6">
        <v>0.4</v>
      </c>
      <c r="AL1686" s="6">
        <v>0.32</v>
      </c>
      <c r="AM1686" s="6">
        <v>80</v>
      </c>
      <c r="AN1686" s="6">
        <v>0.2</v>
      </c>
      <c r="AO1686" s="6">
        <v>0</v>
      </c>
      <c r="AP1686" s="6">
        <v>0</v>
      </c>
      <c r="AQ1686" s="6">
        <v>2</v>
      </c>
      <c r="AR1686" s="6">
        <v>1.72</v>
      </c>
      <c r="AS1686" s="6">
        <v>86</v>
      </c>
      <c r="AT1686" s="7">
        <v>209000000</v>
      </c>
      <c r="AU1686" s="7">
        <v>209000000</v>
      </c>
      <c r="AV1686" s="6">
        <v>100</v>
      </c>
      <c r="AW1686" s="7">
        <v>224238000</v>
      </c>
      <c r="AX1686" s="7">
        <v>221738000</v>
      </c>
      <c r="AY1686" s="6">
        <v>98.89</v>
      </c>
      <c r="AZ1686" s="7">
        <v>244995188</v>
      </c>
      <c r="BA1686" s="7">
        <v>244995188</v>
      </c>
      <c r="BB1686" s="6">
        <v>100</v>
      </c>
      <c r="BC1686" s="7">
        <v>135486888</v>
      </c>
      <c r="BD1686" s="7">
        <v>130273368</v>
      </c>
      <c r="BE1686" s="6">
        <v>96.15</v>
      </c>
      <c r="BF1686" s="7">
        <v>136847000</v>
      </c>
      <c r="BG1686" s="7">
        <v>0</v>
      </c>
      <c r="BH1686" s="6">
        <v>0</v>
      </c>
      <c r="BI1686" s="7">
        <v>950567076</v>
      </c>
      <c r="BJ1686" s="7">
        <v>806006556</v>
      </c>
      <c r="BK1686" s="6">
        <v>84.79</v>
      </c>
      <c r="BL1686" s="5"/>
      <c r="BM1686" s="3">
        <f t="shared" si="270"/>
        <v>209</v>
      </c>
      <c r="BN1686" s="3">
        <f t="shared" si="271"/>
        <v>209</v>
      </c>
      <c r="BO1686" s="3">
        <f t="shared" si="272"/>
        <v>224.238</v>
      </c>
      <c r="BP1686" s="3">
        <f t="shared" si="273"/>
        <v>221.738</v>
      </c>
      <c r="BQ1686" s="3">
        <f t="shared" si="274"/>
        <v>244.99518800000001</v>
      </c>
      <c r="BR1686" s="3">
        <f t="shared" si="275"/>
        <v>244.99518800000001</v>
      </c>
      <c r="BS1686" s="3">
        <f t="shared" si="276"/>
        <v>135.48688799999999</v>
      </c>
      <c r="BT1686" s="3">
        <f t="shared" si="277"/>
        <v>130.273368</v>
      </c>
      <c r="BU1686" s="3">
        <f t="shared" si="278"/>
        <v>136.84700000000001</v>
      </c>
      <c r="BV1686" s="3">
        <f t="shared" si="279"/>
        <v>0</v>
      </c>
    </row>
    <row r="1687" spans="1:74" x14ac:dyDescent="0.25">
      <c r="A1687" s="4">
        <v>16</v>
      </c>
      <c r="B1687" s="5" t="s">
        <v>60</v>
      </c>
      <c r="C1687" s="5" t="s">
        <v>61</v>
      </c>
      <c r="D1687" s="5">
        <v>2023</v>
      </c>
      <c r="E1687" s="5" t="s">
        <v>62</v>
      </c>
      <c r="F1687" s="5" t="s">
        <v>63</v>
      </c>
      <c r="G1687" s="5">
        <v>2</v>
      </c>
      <c r="H1687" s="5" t="s">
        <v>64</v>
      </c>
      <c r="I1687" s="5" t="s">
        <v>3827</v>
      </c>
      <c r="J1687" s="5" t="s">
        <v>3132</v>
      </c>
      <c r="K1687" s="5" t="s">
        <v>3133</v>
      </c>
      <c r="L1687" s="5" t="s">
        <v>4299</v>
      </c>
      <c r="M1687" s="5" t="s">
        <v>1138</v>
      </c>
      <c r="N1687" s="5" t="s">
        <v>3843</v>
      </c>
      <c r="O1687" s="5" t="s">
        <v>260</v>
      </c>
      <c r="P1687" s="5" t="s">
        <v>3858</v>
      </c>
      <c r="Q1687" s="5" t="s">
        <v>539</v>
      </c>
      <c r="R1687" s="5" t="s">
        <v>4201</v>
      </c>
      <c r="S1687" s="5" t="s">
        <v>3141</v>
      </c>
      <c r="T1687" s="5">
        <v>42</v>
      </c>
      <c r="U1687" s="5">
        <v>6</v>
      </c>
      <c r="V1687" s="5" t="s">
        <v>3147</v>
      </c>
      <c r="W1687" s="5">
        <v>1</v>
      </c>
      <c r="X1687" s="5" t="s">
        <v>72</v>
      </c>
      <c r="Y1687" s="5">
        <v>1</v>
      </c>
      <c r="Z1687" s="5" t="s">
        <v>73</v>
      </c>
      <c r="AA1687" s="5">
        <v>1</v>
      </c>
      <c r="AB1687" s="6">
        <v>10</v>
      </c>
      <c r="AC1687" s="6">
        <v>11</v>
      </c>
      <c r="AD1687" s="6">
        <v>110</v>
      </c>
      <c r="AE1687" s="6">
        <v>23</v>
      </c>
      <c r="AF1687" s="6">
        <v>23</v>
      </c>
      <c r="AG1687" s="6">
        <v>100</v>
      </c>
      <c r="AH1687" s="6">
        <v>22</v>
      </c>
      <c r="AI1687" s="6">
        <v>22</v>
      </c>
      <c r="AJ1687" s="6">
        <v>100</v>
      </c>
      <c r="AK1687" s="6">
        <v>21</v>
      </c>
      <c r="AL1687" s="6">
        <v>8.75</v>
      </c>
      <c r="AM1687" s="6">
        <v>41.67</v>
      </c>
      <c r="AN1687" s="6">
        <v>4</v>
      </c>
      <c r="AO1687" s="6">
        <v>0</v>
      </c>
      <c r="AP1687" s="6">
        <v>0</v>
      </c>
      <c r="AQ1687" s="6">
        <v>80</v>
      </c>
      <c r="AR1687" s="6">
        <v>64.75</v>
      </c>
      <c r="AS1687" s="6">
        <v>80.94</v>
      </c>
      <c r="AT1687" s="7">
        <v>187167336</v>
      </c>
      <c r="AU1687" s="7">
        <v>187167336</v>
      </c>
      <c r="AV1687" s="6">
        <v>100</v>
      </c>
      <c r="AW1687" s="7">
        <v>656663550</v>
      </c>
      <c r="AX1687" s="7">
        <v>656663550</v>
      </c>
      <c r="AY1687" s="6">
        <v>100</v>
      </c>
      <c r="AZ1687" s="7">
        <v>737282318</v>
      </c>
      <c r="BA1687" s="7">
        <v>737282318</v>
      </c>
      <c r="BB1687" s="6">
        <v>100</v>
      </c>
      <c r="BC1687" s="7">
        <v>607124410</v>
      </c>
      <c r="BD1687" s="7">
        <v>586050522</v>
      </c>
      <c r="BE1687" s="6">
        <v>96.53</v>
      </c>
      <c r="BF1687" s="7">
        <v>720100000</v>
      </c>
      <c r="BG1687" s="7">
        <v>0</v>
      </c>
      <c r="BH1687" s="6">
        <v>0</v>
      </c>
      <c r="BI1687" s="7">
        <v>2908337614</v>
      </c>
      <c r="BJ1687" s="7">
        <v>2167163726</v>
      </c>
      <c r="BK1687" s="6">
        <v>74.52</v>
      </c>
      <c r="BL1687" s="5"/>
      <c r="BM1687" s="3">
        <f t="shared" si="270"/>
        <v>187.16733600000001</v>
      </c>
      <c r="BN1687" s="3">
        <f t="shared" si="271"/>
        <v>187.16733600000001</v>
      </c>
      <c r="BO1687" s="3">
        <f t="shared" si="272"/>
        <v>656.66354999999999</v>
      </c>
      <c r="BP1687" s="3">
        <f t="shared" si="273"/>
        <v>656.66354999999999</v>
      </c>
      <c r="BQ1687" s="3">
        <f t="shared" si="274"/>
        <v>737.28231800000003</v>
      </c>
      <c r="BR1687" s="3">
        <f t="shared" si="275"/>
        <v>737.28231800000003</v>
      </c>
      <c r="BS1687" s="3">
        <f t="shared" si="276"/>
        <v>607.12441000000001</v>
      </c>
      <c r="BT1687" s="3">
        <f t="shared" si="277"/>
        <v>586.050522</v>
      </c>
      <c r="BU1687" s="3">
        <f t="shared" si="278"/>
        <v>720.1</v>
      </c>
      <c r="BV1687" s="3">
        <f t="shared" si="279"/>
        <v>0</v>
      </c>
    </row>
    <row r="1688" spans="1:74" x14ac:dyDescent="0.25">
      <c r="A1688" s="4">
        <v>16</v>
      </c>
      <c r="B1688" s="5" t="s">
        <v>60</v>
      </c>
      <c r="C1688" s="5" t="s">
        <v>61</v>
      </c>
      <c r="D1688" s="5">
        <v>2023</v>
      </c>
      <c r="E1688" s="5" t="s">
        <v>62</v>
      </c>
      <c r="F1688" s="5" t="s">
        <v>63</v>
      </c>
      <c r="G1688" s="5">
        <v>2</v>
      </c>
      <c r="H1688" s="5" t="s">
        <v>64</v>
      </c>
      <c r="I1688" s="5" t="s">
        <v>3827</v>
      </c>
      <c r="J1688" s="5" t="s">
        <v>3132</v>
      </c>
      <c r="K1688" s="5" t="s">
        <v>3133</v>
      </c>
      <c r="L1688" s="5" t="s">
        <v>4299</v>
      </c>
      <c r="M1688" s="5" t="s">
        <v>1138</v>
      </c>
      <c r="N1688" s="5" t="s">
        <v>3843</v>
      </c>
      <c r="O1688" s="5" t="s">
        <v>260</v>
      </c>
      <c r="P1688" s="5" t="s">
        <v>3858</v>
      </c>
      <c r="Q1688" s="5" t="s">
        <v>539</v>
      </c>
      <c r="R1688" s="5" t="s">
        <v>4201</v>
      </c>
      <c r="S1688" s="5" t="s">
        <v>3141</v>
      </c>
      <c r="T1688" s="5">
        <v>42</v>
      </c>
      <c r="U1688" s="5">
        <v>7</v>
      </c>
      <c r="V1688" s="5" t="s">
        <v>3148</v>
      </c>
      <c r="W1688" s="5">
        <v>1</v>
      </c>
      <c r="X1688" s="5" t="s">
        <v>72</v>
      </c>
      <c r="Y1688" s="5">
        <v>1</v>
      </c>
      <c r="Z1688" s="5" t="s">
        <v>73</v>
      </c>
      <c r="AA1688" s="5">
        <v>1</v>
      </c>
      <c r="AB1688" s="6">
        <v>900</v>
      </c>
      <c r="AC1688" s="6">
        <v>1061</v>
      </c>
      <c r="AD1688" s="6">
        <v>117.89</v>
      </c>
      <c r="AE1688" s="6">
        <v>2607</v>
      </c>
      <c r="AF1688" s="6">
        <v>2615</v>
      </c>
      <c r="AG1688" s="6">
        <v>100.31</v>
      </c>
      <c r="AH1688" s="6">
        <v>6200</v>
      </c>
      <c r="AI1688" s="6">
        <v>6319</v>
      </c>
      <c r="AJ1688" s="6">
        <v>101.92</v>
      </c>
      <c r="AK1688" s="6">
        <v>9500</v>
      </c>
      <c r="AL1688" s="6">
        <v>7142</v>
      </c>
      <c r="AM1688" s="6">
        <v>75.180000000000007</v>
      </c>
      <c r="AN1688" s="6">
        <v>4166</v>
      </c>
      <c r="AO1688" s="6">
        <v>0</v>
      </c>
      <c r="AP1688" s="6">
        <v>0</v>
      </c>
      <c r="AQ1688" s="6">
        <v>23500</v>
      </c>
      <c r="AR1688" s="6">
        <v>17137</v>
      </c>
      <c r="AS1688" s="6">
        <v>72.92</v>
      </c>
      <c r="AT1688" s="7">
        <v>801080000</v>
      </c>
      <c r="AU1688" s="7">
        <v>787830000</v>
      </c>
      <c r="AV1688" s="6">
        <v>98.35</v>
      </c>
      <c r="AW1688" s="7">
        <v>159349500</v>
      </c>
      <c r="AX1688" s="7">
        <v>159349500</v>
      </c>
      <c r="AY1688" s="6">
        <v>100</v>
      </c>
      <c r="AZ1688" s="7">
        <v>2159268852</v>
      </c>
      <c r="BA1688" s="7">
        <v>2159268852</v>
      </c>
      <c r="BB1688" s="6">
        <v>100</v>
      </c>
      <c r="BC1688" s="7">
        <v>2240157583</v>
      </c>
      <c r="BD1688" s="7">
        <v>2040166664</v>
      </c>
      <c r="BE1688" s="6">
        <v>91.07</v>
      </c>
      <c r="BF1688" s="7">
        <v>2169321000</v>
      </c>
      <c r="BG1688" s="7">
        <v>0</v>
      </c>
      <c r="BH1688" s="6">
        <v>0</v>
      </c>
      <c r="BI1688" s="7">
        <v>7529176935</v>
      </c>
      <c r="BJ1688" s="7">
        <v>5146615016</v>
      </c>
      <c r="BK1688" s="6">
        <v>68.36</v>
      </c>
      <c r="BL1688" s="5"/>
      <c r="BM1688" s="3">
        <f t="shared" si="270"/>
        <v>801.08</v>
      </c>
      <c r="BN1688" s="3">
        <f t="shared" si="271"/>
        <v>787.83</v>
      </c>
      <c r="BO1688" s="3">
        <f t="shared" si="272"/>
        <v>159.34950000000001</v>
      </c>
      <c r="BP1688" s="3">
        <f t="shared" si="273"/>
        <v>159.34950000000001</v>
      </c>
      <c r="BQ1688" s="3">
        <f t="shared" si="274"/>
        <v>2159.2688520000002</v>
      </c>
      <c r="BR1688" s="3">
        <f t="shared" si="275"/>
        <v>2159.2688520000002</v>
      </c>
      <c r="BS1688" s="3">
        <f t="shared" si="276"/>
        <v>2240.1575830000002</v>
      </c>
      <c r="BT1688" s="3">
        <f t="shared" si="277"/>
        <v>2040.1666640000001</v>
      </c>
      <c r="BU1688" s="3">
        <f t="shared" si="278"/>
        <v>2169.3209999999999</v>
      </c>
      <c r="BV1688" s="3">
        <f t="shared" si="279"/>
        <v>0</v>
      </c>
    </row>
    <row r="1689" spans="1:74" x14ac:dyDescent="0.25">
      <c r="A1689" s="4">
        <v>16</v>
      </c>
      <c r="B1689" s="5" t="s">
        <v>60</v>
      </c>
      <c r="C1689" s="5" t="s">
        <v>61</v>
      </c>
      <c r="D1689" s="5">
        <v>2023</v>
      </c>
      <c r="E1689" s="5" t="s">
        <v>62</v>
      </c>
      <c r="F1689" s="5" t="s">
        <v>63</v>
      </c>
      <c r="G1689" s="5">
        <v>2</v>
      </c>
      <c r="H1689" s="5" t="s">
        <v>64</v>
      </c>
      <c r="I1689" s="5" t="s">
        <v>3827</v>
      </c>
      <c r="J1689" s="5" t="s">
        <v>3132</v>
      </c>
      <c r="K1689" s="5" t="s">
        <v>3133</v>
      </c>
      <c r="L1689" s="5" t="s">
        <v>4299</v>
      </c>
      <c r="M1689" s="5" t="s">
        <v>1138</v>
      </c>
      <c r="N1689" s="5" t="s">
        <v>3843</v>
      </c>
      <c r="O1689" s="5" t="s">
        <v>260</v>
      </c>
      <c r="P1689" s="5" t="s">
        <v>3858</v>
      </c>
      <c r="Q1689" s="5" t="s">
        <v>539</v>
      </c>
      <c r="R1689" s="5" t="s">
        <v>4201</v>
      </c>
      <c r="S1689" s="5" t="s">
        <v>3141</v>
      </c>
      <c r="T1689" s="5">
        <v>42</v>
      </c>
      <c r="U1689" s="5">
        <v>8</v>
      </c>
      <c r="V1689" s="5" t="s">
        <v>3149</v>
      </c>
      <c r="W1689" s="5">
        <v>1</v>
      </c>
      <c r="X1689" s="5" t="s">
        <v>72</v>
      </c>
      <c r="Y1689" s="5">
        <v>1</v>
      </c>
      <c r="Z1689" s="5" t="s">
        <v>73</v>
      </c>
      <c r="AA1689" s="5">
        <v>1</v>
      </c>
      <c r="AB1689" s="6">
        <v>3400</v>
      </c>
      <c r="AC1689" s="6">
        <v>3875</v>
      </c>
      <c r="AD1689" s="6">
        <v>113.97</v>
      </c>
      <c r="AE1689" s="6">
        <v>6530</v>
      </c>
      <c r="AF1689" s="6">
        <v>6604</v>
      </c>
      <c r="AG1689" s="6">
        <v>101.13</v>
      </c>
      <c r="AH1689" s="6">
        <v>11800</v>
      </c>
      <c r="AI1689" s="6">
        <v>11865</v>
      </c>
      <c r="AJ1689" s="6">
        <v>100.55</v>
      </c>
      <c r="AK1689" s="6">
        <v>9500</v>
      </c>
      <c r="AL1689" s="6">
        <v>8747</v>
      </c>
      <c r="AM1689" s="6">
        <v>92.07</v>
      </c>
      <c r="AN1689" s="6">
        <v>5131</v>
      </c>
      <c r="AO1689" s="6">
        <v>0</v>
      </c>
      <c r="AP1689" s="6">
        <v>0</v>
      </c>
      <c r="AQ1689" s="6">
        <v>36500</v>
      </c>
      <c r="AR1689" s="6">
        <v>31091</v>
      </c>
      <c r="AS1689" s="6">
        <v>85.18</v>
      </c>
      <c r="AT1689" s="7">
        <v>1358637528</v>
      </c>
      <c r="AU1689" s="7">
        <v>1344117528</v>
      </c>
      <c r="AV1689" s="6">
        <v>98.93</v>
      </c>
      <c r="AW1689" s="7">
        <v>3265667716</v>
      </c>
      <c r="AX1689" s="7">
        <v>3261390216</v>
      </c>
      <c r="AY1689" s="6">
        <v>99.87</v>
      </c>
      <c r="AZ1689" s="7">
        <v>6819089838</v>
      </c>
      <c r="BA1689" s="7">
        <v>6818807008</v>
      </c>
      <c r="BB1689" s="6">
        <v>100</v>
      </c>
      <c r="BC1689" s="7">
        <v>5251054212</v>
      </c>
      <c r="BD1689" s="7">
        <v>5161270221</v>
      </c>
      <c r="BE1689" s="6">
        <v>98.29</v>
      </c>
      <c r="BF1689" s="7">
        <v>5652464000</v>
      </c>
      <c r="BG1689" s="7">
        <v>0</v>
      </c>
      <c r="BH1689" s="6">
        <v>0</v>
      </c>
      <c r="BI1689" s="7">
        <v>22346913294</v>
      </c>
      <c r="BJ1689" s="7">
        <v>16585584973</v>
      </c>
      <c r="BK1689" s="6">
        <v>74.22</v>
      </c>
      <c r="BL1689" s="5"/>
      <c r="BM1689" s="3">
        <f t="shared" si="270"/>
        <v>1358.637528</v>
      </c>
      <c r="BN1689" s="3">
        <f t="shared" si="271"/>
        <v>1344.117528</v>
      </c>
      <c r="BO1689" s="3">
        <f t="shared" si="272"/>
        <v>3265.6677159999999</v>
      </c>
      <c r="BP1689" s="3">
        <f t="shared" si="273"/>
        <v>3261.3902159999998</v>
      </c>
      <c r="BQ1689" s="3">
        <f t="shared" si="274"/>
        <v>6819.0898379999999</v>
      </c>
      <c r="BR1689" s="3">
        <f t="shared" si="275"/>
        <v>6818.8070079999998</v>
      </c>
      <c r="BS1689" s="3">
        <f t="shared" si="276"/>
        <v>5251.054212</v>
      </c>
      <c r="BT1689" s="3">
        <f t="shared" si="277"/>
        <v>5161.2702209999998</v>
      </c>
      <c r="BU1689" s="3">
        <f t="shared" si="278"/>
        <v>5652.4639999999999</v>
      </c>
      <c r="BV1689" s="3">
        <f t="shared" si="279"/>
        <v>0</v>
      </c>
    </row>
    <row r="1690" spans="1:74" x14ac:dyDescent="0.25">
      <c r="A1690" s="4">
        <v>16</v>
      </c>
      <c r="B1690" s="5" t="s">
        <v>60</v>
      </c>
      <c r="C1690" s="5" t="s">
        <v>61</v>
      </c>
      <c r="D1690" s="5">
        <v>2023</v>
      </c>
      <c r="E1690" s="5" t="s">
        <v>62</v>
      </c>
      <c r="F1690" s="5" t="s">
        <v>63</v>
      </c>
      <c r="G1690" s="5">
        <v>2</v>
      </c>
      <c r="H1690" s="5" t="s">
        <v>64</v>
      </c>
      <c r="I1690" s="5" t="s">
        <v>3827</v>
      </c>
      <c r="J1690" s="5" t="s">
        <v>3132</v>
      </c>
      <c r="K1690" s="5" t="s">
        <v>3133</v>
      </c>
      <c r="L1690" s="5" t="s">
        <v>4299</v>
      </c>
      <c r="M1690" s="5" t="s">
        <v>1138</v>
      </c>
      <c r="N1690" s="5" t="s">
        <v>3843</v>
      </c>
      <c r="O1690" s="5" t="s">
        <v>260</v>
      </c>
      <c r="P1690" s="5" t="s">
        <v>3872</v>
      </c>
      <c r="Q1690" s="5" t="s">
        <v>1142</v>
      </c>
      <c r="R1690" s="5" t="s">
        <v>4202</v>
      </c>
      <c r="S1690" s="5" t="s">
        <v>3150</v>
      </c>
      <c r="T1690" s="5">
        <v>42</v>
      </c>
      <c r="U1690" s="5">
        <v>1</v>
      </c>
      <c r="V1690" s="5" t="s">
        <v>3151</v>
      </c>
      <c r="W1690" s="5">
        <v>2</v>
      </c>
      <c r="X1690" s="5" t="s">
        <v>76</v>
      </c>
      <c r="Y1690" s="5">
        <v>1</v>
      </c>
      <c r="Z1690" s="5" t="s">
        <v>73</v>
      </c>
      <c r="AA1690" s="5">
        <v>1</v>
      </c>
      <c r="AB1690" s="6">
        <v>12</v>
      </c>
      <c r="AC1690" s="6">
        <v>12</v>
      </c>
      <c r="AD1690" s="6">
        <v>100</v>
      </c>
      <c r="AE1690" s="6">
        <v>12</v>
      </c>
      <c r="AF1690" s="6">
        <v>12</v>
      </c>
      <c r="AG1690" s="6">
        <v>100</v>
      </c>
      <c r="AH1690" s="6">
        <v>12</v>
      </c>
      <c r="AI1690" s="6">
        <v>12</v>
      </c>
      <c r="AJ1690" s="6">
        <v>100</v>
      </c>
      <c r="AK1690" s="6">
        <v>12</v>
      </c>
      <c r="AL1690" s="6">
        <v>6.39</v>
      </c>
      <c r="AM1690" s="6">
        <v>53.25</v>
      </c>
      <c r="AN1690" s="6">
        <v>12</v>
      </c>
      <c r="AO1690" s="6">
        <v>0</v>
      </c>
      <c r="AP1690" s="6">
        <v>0</v>
      </c>
      <c r="AQ1690" s="6" t="s">
        <v>77</v>
      </c>
      <c r="AR1690" s="6" t="s">
        <v>77</v>
      </c>
      <c r="AS1690" s="6" t="s">
        <v>77</v>
      </c>
      <c r="AT1690" s="7">
        <v>405726200</v>
      </c>
      <c r="AU1690" s="7">
        <v>405726200</v>
      </c>
      <c r="AV1690" s="6">
        <v>100</v>
      </c>
      <c r="AW1690" s="7">
        <v>627522000</v>
      </c>
      <c r="AX1690" s="7">
        <v>627522000</v>
      </c>
      <c r="AY1690" s="6">
        <v>100</v>
      </c>
      <c r="AZ1690" s="7">
        <v>602994100</v>
      </c>
      <c r="BA1690" s="7">
        <v>602994100</v>
      </c>
      <c r="BB1690" s="6">
        <v>100</v>
      </c>
      <c r="BC1690" s="7">
        <v>627160000</v>
      </c>
      <c r="BD1690" s="7">
        <v>622144000</v>
      </c>
      <c r="BE1690" s="6">
        <v>99.2</v>
      </c>
      <c r="BF1690" s="7">
        <v>736158000</v>
      </c>
      <c r="BG1690" s="7">
        <v>0</v>
      </c>
      <c r="BH1690" s="6">
        <v>0</v>
      </c>
      <c r="BI1690" s="7">
        <v>2999560300</v>
      </c>
      <c r="BJ1690" s="7">
        <v>2258386300</v>
      </c>
      <c r="BK1690" s="6">
        <v>75.290000000000006</v>
      </c>
      <c r="BL1690" s="5"/>
      <c r="BM1690" s="3">
        <f t="shared" si="270"/>
        <v>405.72620000000001</v>
      </c>
      <c r="BN1690" s="3">
        <f t="shared" si="271"/>
        <v>405.72620000000001</v>
      </c>
      <c r="BO1690" s="3">
        <f t="shared" si="272"/>
        <v>627.52200000000005</v>
      </c>
      <c r="BP1690" s="3">
        <f t="shared" si="273"/>
        <v>627.52200000000005</v>
      </c>
      <c r="BQ1690" s="3">
        <f t="shared" si="274"/>
        <v>602.9941</v>
      </c>
      <c r="BR1690" s="3">
        <f t="shared" si="275"/>
        <v>602.9941</v>
      </c>
      <c r="BS1690" s="3">
        <f t="shared" si="276"/>
        <v>627.16</v>
      </c>
      <c r="BT1690" s="3">
        <f t="shared" si="277"/>
        <v>622.14400000000001</v>
      </c>
      <c r="BU1690" s="3">
        <f t="shared" si="278"/>
        <v>736.15800000000002</v>
      </c>
      <c r="BV1690" s="3">
        <f t="shared" si="279"/>
        <v>0</v>
      </c>
    </row>
    <row r="1691" spans="1:74" x14ac:dyDescent="0.25">
      <c r="A1691" s="4">
        <v>16</v>
      </c>
      <c r="B1691" s="5" t="s">
        <v>60</v>
      </c>
      <c r="C1691" s="5" t="s">
        <v>61</v>
      </c>
      <c r="D1691" s="5">
        <v>2023</v>
      </c>
      <c r="E1691" s="5" t="s">
        <v>62</v>
      </c>
      <c r="F1691" s="5" t="s">
        <v>63</v>
      </c>
      <c r="G1691" s="5">
        <v>2</v>
      </c>
      <c r="H1691" s="5" t="s">
        <v>64</v>
      </c>
      <c r="I1691" s="5" t="s">
        <v>3827</v>
      </c>
      <c r="J1691" s="5" t="s">
        <v>3132</v>
      </c>
      <c r="K1691" s="5" t="s">
        <v>3133</v>
      </c>
      <c r="L1691" s="5" t="s">
        <v>4299</v>
      </c>
      <c r="M1691" s="5" t="s">
        <v>1138</v>
      </c>
      <c r="N1691" s="5" t="s">
        <v>3843</v>
      </c>
      <c r="O1691" s="5" t="s">
        <v>260</v>
      </c>
      <c r="P1691" s="5" t="s">
        <v>3872</v>
      </c>
      <c r="Q1691" s="5" t="s">
        <v>1142</v>
      </c>
      <c r="R1691" s="5" t="s">
        <v>4202</v>
      </c>
      <c r="S1691" s="5" t="s">
        <v>3150</v>
      </c>
      <c r="T1691" s="5">
        <v>42</v>
      </c>
      <c r="U1691" s="5">
        <v>2</v>
      </c>
      <c r="V1691" s="5" t="s">
        <v>3152</v>
      </c>
      <c r="W1691" s="5">
        <v>1</v>
      </c>
      <c r="X1691" s="5" t="s">
        <v>72</v>
      </c>
      <c r="Y1691" s="5">
        <v>1</v>
      </c>
      <c r="Z1691" s="5" t="s">
        <v>73</v>
      </c>
      <c r="AA1691" s="5">
        <v>1</v>
      </c>
      <c r="AB1691" s="6">
        <v>2</v>
      </c>
      <c r="AC1691" s="6">
        <v>2</v>
      </c>
      <c r="AD1691" s="6">
        <v>100</v>
      </c>
      <c r="AE1691" s="6">
        <v>2</v>
      </c>
      <c r="AF1691" s="6">
        <v>2</v>
      </c>
      <c r="AG1691" s="6">
        <v>100</v>
      </c>
      <c r="AH1691" s="6">
        <v>2</v>
      </c>
      <c r="AI1691" s="6">
        <v>2</v>
      </c>
      <c r="AJ1691" s="6">
        <v>100</v>
      </c>
      <c r="AK1691" s="6">
        <v>2</v>
      </c>
      <c r="AL1691" s="6">
        <v>1.5</v>
      </c>
      <c r="AM1691" s="6">
        <v>75</v>
      </c>
      <c r="AN1691" s="6">
        <v>1</v>
      </c>
      <c r="AO1691" s="6">
        <v>0</v>
      </c>
      <c r="AP1691" s="6">
        <v>0</v>
      </c>
      <c r="AQ1691" s="6">
        <v>9</v>
      </c>
      <c r="AR1691" s="6">
        <v>7.5</v>
      </c>
      <c r="AS1691" s="6">
        <v>83.33</v>
      </c>
      <c r="AT1691" s="7">
        <v>20110000</v>
      </c>
      <c r="AU1691" s="7">
        <v>20110000</v>
      </c>
      <c r="AV1691" s="6">
        <v>100</v>
      </c>
      <c r="AW1691" s="7">
        <v>150000000</v>
      </c>
      <c r="AX1691" s="7">
        <v>150000000</v>
      </c>
      <c r="AY1691" s="6">
        <v>100</v>
      </c>
      <c r="AZ1691" s="7">
        <v>158578000</v>
      </c>
      <c r="BA1691" s="7">
        <v>158578000</v>
      </c>
      <c r="BB1691" s="6">
        <v>100</v>
      </c>
      <c r="BC1691" s="7">
        <v>40500000</v>
      </c>
      <c r="BD1691" s="7">
        <v>40500000</v>
      </c>
      <c r="BE1691" s="6">
        <v>100</v>
      </c>
      <c r="BF1691" s="7">
        <v>60000000</v>
      </c>
      <c r="BG1691" s="7">
        <v>0</v>
      </c>
      <c r="BH1691" s="6">
        <v>0</v>
      </c>
      <c r="BI1691" s="7">
        <v>429188000</v>
      </c>
      <c r="BJ1691" s="7">
        <v>369188000</v>
      </c>
      <c r="BK1691" s="6">
        <v>86.02</v>
      </c>
      <c r="BL1691" s="5"/>
      <c r="BM1691" s="3">
        <f t="shared" si="270"/>
        <v>20.11</v>
      </c>
      <c r="BN1691" s="3">
        <f t="shared" si="271"/>
        <v>20.11</v>
      </c>
      <c r="BO1691" s="3">
        <f t="shared" si="272"/>
        <v>150</v>
      </c>
      <c r="BP1691" s="3">
        <f t="shared" si="273"/>
        <v>150</v>
      </c>
      <c r="BQ1691" s="3">
        <f t="shared" si="274"/>
        <v>158.578</v>
      </c>
      <c r="BR1691" s="3">
        <f t="shared" si="275"/>
        <v>158.578</v>
      </c>
      <c r="BS1691" s="3">
        <f t="shared" si="276"/>
        <v>40.5</v>
      </c>
      <c r="BT1691" s="3">
        <f t="shared" si="277"/>
        <v>40.5</v>
      </c>
      <c r="BU1691" s="3">
        <f t="shared" si="278"/>
        <v>60</v>
      </c>
      <c r="BV1691" s="3">
        <f t="shared" si="279"/>
        <v>0</v>
      </c>
    </row>
    <row r="1692" spans="1:74" x14ac:dyDescent="0.25">
      <c r="A1692" s="4">
        <v>16</v>
      </c>
      <c r="B1692" s="5" t="s">
        <v>60</v>
      </c>
      <c r="C1692" s="5" t="s">
        <v>61</v>
      </c>
      <c r="D1692" s="5">
        <v>2023</v>
      </c>
      <c r="E1692" s="5" t="s">
        <v>62</v>
      </c>
      <c r="F1692" s="5" t="s">
        <v>63</v>
      </c>
      <c r="G1692" s="5">
        <v>2</v>
      </c>
      <c r="H1692" s="5" t="s">
        <v>64</v>
      </c>
      <c r="I1692" s="5" t="s">
        <v>3827</v>
      </c>
      <c r="J1692" s="5" t="s">
        <v>3132</v>
      </c>
      <c r="K1692" s="5" t="s">
        <v>3133</v>
      </c>
      <c r="L1692" s="5" t="s">
        <v>4299</v>
      </c>
      <c r="M1692" s="5" t="s">
        <v>1138</v>
      </c>
      <c r="N1692" s="5" t="s">
        <v>3843</v>
      </c>
      <c r="O1692" s="5" t="s">
        <v>260</v>
      </c>
      <c r="P1692" s="5" t="s">
        <v>3872</v>
      </c>
      <c r="Q1692" s="5" t="s">
        <v>1142</v>
      </c>
      <c r="R1692" s="5" t="s">
        <v>4202</v>
      </c>
      <c r="S1692" s="5" t="s">
        <v>3150</v>
      </c>
      <c r="T1692" s="5">
        <v>42</v>
      </c>
      <c r="U1692" s="5">
        <v>3</v>
      </c>
      <c r="V1692" s="5" t="s">
        <v>3153</v>
      </c>
      <c r="W1692" s="5">
        <v>1</v>
      </c>
      <c r="X1692" s="5" t="s">
        <v>72</v>
      </c>
      <c r="Y1692" s="5">
        <v>1</v>
      </c>
      <c r="Z1692" s="5" t="s">
        <v>73</v>
      </c>
      <c r="AA1692" s="5">
        <v>1</v>
      </c>
      <c r="AB1692" s="6">
        <v>500</v>
      </c>
      <c r="AC1692" s="6">
        <v>556</v>
      </c>
      <c r="AD1692" s="6">
        <v>111.2</v>
      </c>
      <c r="AE1692" s="6">
        <v>700</v>
      </c>
      <c r="AF1692" s="6">
        <v>700</v>
      </c>
      <c r="AG1692" s="6">
        <v>100</v>
      </c>
      <c r="AH1692" s="6">
        <v>1143</v>
      </c>
      <c r="AI1692" s="6">
        <v>1143</v>
      </c>
      <c r="AJ1692" s="6">
        <v>100</v>
      </c>
      <c r="AK1692" s="6">
        <v>507</v>
      </c>
      <c r="AL1692" s="6">
        <v>468</v>
      </c>
      <c r="AM1692" s="6">
        <v>92.31</v>
      </c>
      <c r="AN1692" s="6">
        <v>100</v>
      </c>
      <c r="AO1692" s="6">
        <v>0</v>
      </c>
      <c r="AP1692" s="6">
        <v>0</v>
      </c>
      <c r="AQ1692" s="6">
        <v>2950</v>
      </c>
      <c r="AR1692" s="6">
        <v>2867</v>
      </c>
      <c r="AS1692" s="6">
        <v>97.19</v>
      </c>
      <c r="AT1692" s="7">
        <v>211311800</v>
      </c>
      <c r="AU1692" s="7">
        <v>211311800</v>
      </c>
      <c r="AV1692" s="6">
        <v>100</v>
      </c>
      <c r="AW1692" s="7">
        <v>519478000</v>
      </c>
      <c r="AX1692" s="7">
        <v>519478000</v>
      </c>
      <c r="AY1692" s="6">
        <v>100</v>
      </c>
      <c r="AZ1692" s="7">
        <v>638427900</v>
      </c>
      <c r="BA1692" s="7">
        <v>638427450</v>
      </c>
      <c r="BB1692" s="6">
        <v>100</v>
      </c>
      <c r="BC1692" s="7">
        <v>410590000</v>
      </c>
      <c r="BD1692" s="7">
        <v>410553400</v>
      </c>
      <c r="BE1692" s="6">
        <v>99.99</v>
      </c>
      <c r="BF1692" s="7">
        <v>661756000</v>
      </c>
      <c r="BG1692" s="7">
        <v>0</v>
      </c>
      <c r="BH1692" s="6">
        <v>0</v>
      </c>
      <c r="BI1692" s="7">
        <v>2441563700</v>
      </c>
      <c r="BJ1692" s="7">
        <v>1779770650</v>
      </c>
      <c r="BK1692" s="6">
        <v>72.89</v>
      </c>
      <c r="BL1692" s="5"/>
      <c r="BM1692" s="3">
        <f t="shared" si="270"/>
        <v>211.31180000000001</v>
      </c>
      <c r="BN1692" s="3">
        <f t="shared" si="271"/>
        <v>211.31180000000001</v>
      </c>
      <c r="BO1692" s="3">
        <f t="shared" si="272"/>
        <v>519.47799999999995</v>
      </c>
      <c r="BP1692" s="3">
        <f t="shared" si="273"/>
        <v>519.47799999999995</v>
      </c>
      <c r="BQ1692" s="3">
        <f t="shared" si="274"/>
        <v>638.42790000000002</v>
      </c>
      <c r="BR1692" s="3">
        <f t="shared" si="275"/>
        <v>638.42745000000002</v>
      </c>
      <c r="BS1692" s="3">
        <f t="shared" si="276"/>
        <v>410.59</v>
      </c>
      <c r="BT1692" s="3">
        <f t="shared" si="277"/>
        <v>410.55340000000001</v>
      </c>
      <c r="BU1692" s="3">
        <f t="shared" si="278"/>
        <v>661.75599999999997</v>
      </c>
      <c r="BV1692" s="3">
        <f t="shared" si="279"/>
        <v>0</v>
      </c>
    </row>
    <row r="1693" spans="1:74" x14ac:dyDescent="0.25">
      <c r="A1693" s="4">
        <v>16</v>
      </c>
      <c r="B1693" s="5" t="s">
        <v>60</v>
      </c>
      <c r="C1693" s="5" t="s">
        <v>61</v>
      </c>
      <c r="D1693" s="5">
        <v>2023</v>
      </c>
      <c r="E1693" s="5" t="s">
        <v>62</v>
      </c>
      <c r="F1693" s="5" t="s">
        <v>63</v>
      </c>
      <c r="G1693" s="5">
        <v>2</v>
      </c>
      <c r="H1693" s="5" t="s">
        <v>64</v>
      </c>
      <c r="I1693" s="5" t="s">
        <v>3827</v>
      </c>
      <c r="J1693" s="5" t="s">
        <v>3132</v>
      </c>
      <c r="K1693" s="5" t="s">
        <v>3133</v>
      </c>
      <c r="L1693" s="5" t="s">
        <v>4299</v>
      </c>
      <c r="M1693" s="5" t="s">
        <v>1138</v>
      </c>
      <c r="N1693" s="5" t="s">
        <v>3843</v>
      </c>
      <c r="O1693" s="5" t="s">
        <v>260</v>
      </c>
      <c r="P1693" s="5" t="s">
        <v>3872</v>
      </c>
      <c r="Q1693" s="5" t="s">
        <v>1142</v>
      </c>
      <c r="R1693" s="5" t="s">
        <v>4202</v>
      </c>
      <c r="S1693" s="5" t="s">
        <v>3150</v>
      </c>
      <c r="T1693" s="5">
        <v>42</v>
      </c>
      <c r="U1693" s="5">
        <v>4</v>
      </c>
      <c r="V1693" s="5" t="s">
        <v>3154</v>
      </c>
      <c r="W1693" s="5">
        <v>1</v>
      </c>
      <c r="X1693" s="5" t="s">
        <v>72</v>
      </c>
      <c r="Y1693" s="5">
        <v>1</v>
      </c>
      <c r="Z1693" s="5" t="s">
        <v>73</v>
      </c>
      <c r="AA1693" s="5">
        <v>1</v>
      </c>
      <c r="AB1693" s="6">
        <v>0.5</v>
      </c>
      <c r="AC1693" s="6">
        <v>0.5</v>
      </c>
      <c r="AD1693" s="6">
        <v>100</v>
      </c>
      <c r="AE1693" s="6">
        <v>0.5</v>
      </c>
      <c r="AF1693" s="6">
        <v>0.5</v>
      </c>
      <c r="AG1693" s="6">
        <v>100</v>
      </c>
      <c r="AH1693" s="6">
        <v>0.5</v>
      </c>
      <c r="AI1693" s="6">
        <v>0.5</v>
      </c>
      <c r="AJ1693" s="6">
        <v>100</v>
      </c>
      <c r="AK1693" s="6">
        <v>0.35</v>
      </c>
      <c r="AL1693" s="6">
        <v>0.35</v>
      </c>
      <c r="AM1693" s="6">
        <v>100</v>
      </c>
      <c r="AN1693" s="6">
        <v>0.15</v>
      </c>
      <c r="AO1693" s="6">
        <v>0</v>
      </c>
      <c r="AP1693" s="6">
        <v>0</v>
      </c>
      <c r="AQ1693" s="6">
        <v>2</v>
      </c>
      <c r="AR1693" s="6">
        <v>1.85</v>
      </c>
      <c r="AS1693" s="6">
        <v>92.5</v>
      </c>
      <c r="AT1693" s="7">
        <v>97390000</v>
      </c>
      <c r="AU1693" s="7">
        <v>97390000</v>
      </c>
      <c r="AV1693" s="6">
        <v>100</v>
      </c>
      <c r="AW1693" s="7">
        <v>3000000</v>
      </c>
      <c r="AX1693" s="7">
        <v>3000000</v>
      </c>
      <c r="AY1693" s="6">
        <v>100</v>
      </c>
      <c r="AZ1693" s="7">
        <v>60000000</v>
      </c>
      <c r="BA1693" s="7">
        <v>60000000</v>
      </c>
      <c r="BB1693" s="6">
        <v>100</v>
      </c>
      <c r="BC1693" s="7">
        <v>21750000</v>
      </c>
      <c r="BD1693" s="7">
        <v>21750000</v>
      </c>
      <c r="BE1693" s="6">
        <v>100</v>
      </c>
      <c r="BF1693" s="7">
        <v>42086000</v>
      </c>
      <c r="BG1693" s="7">
        <v>0</v>
      </c>
      <c r="BH1693" s="6">
        <v>0</v>
      </c>
      <c r="BI1693" s="7">
        <v>224226000</v>
      </c>
      <c r="BJ1693" s="7">
        <v>182140000</v>
      </c>
      <c r="BK1693" s="6">
        <v>81.23</v>
      </c>
      <c r="BL1693" s="5"/>
      <c r="BM1693" s="3">
        <f t="shared" si="270"/>
        <v>97.39</v>
      </c>
      <c r="BN1693" s="3">
        <f t="shared" si="271"/>
        <v>97.39</v>
      </c>
      <c r="BO1693" s="3">
        <f t="shared" si="272"/>
        <v>3</v>
      </c>
      <c r="BP1693" s="3">
        <f t="shared" si="273"/>
        <v>3</v>
      </c>
      <c r="BQ1693" s="3">
        <f t="shared" si="274"/>
        <v>60</v>
      </c>
      <c r="BR1693" s="3">
        <f t="shared" si="275"/>
        <v>60</v>
      </c>
      <c r="BS1693" s="3">
        <f t="shared" si="276"/>
        <v>21.75</v>
      </c>
      <c r="BT1693" s="3">
        <f t="shared" si="277"/>
        <v>21.75</v>
      </c>
      <c r="BU1693" s="3">
        <f t="shared" si="278"/>
        <v>42.085999999999999</v>
      </c>
      <c r="BV1693" s="3">
        <f t="shared" si="279"/>
        <v>0</v>
      </c>
    </row>
    <row r="1694" spans="1:74" x14ac:dyDescent="0.25">
      <c r="A1694" s="4">
        <v>16</v>
      </c>
      <c r="B1694" s="5" t="s">
        <v>60</v>
      </c>
      <c r="C1694" s="5" t="s">
        <v>61</v>
      </c>
      <c r="D1694" s="5">
        <v>2023</v>
      </c>
      <c r="E1694" s="5" t="s">
        <v>62</v>
      </c>
      <c r="F1694" s="5" t="s">
        <v>63</v>
      </c>
      <c r="G1694" s="5">
        <v>2</v>
      </c>
      <c r="H1694" s="5" t="s">
        <v>64</v>
      </c>
      <c r="I1694" s="5" t="s">
        <v>3827</v>
      </c>
      <c r="J1694" s="5" t="s">
        <v>3132</v>
      </c>
      <c r="K1694" s="5" t="s">
        <v>3133</v>
      </c>
      <c r="L1694" s="5" t="s">
        <v>4299</v>
      </c>
      <c r="M1694" s="5" t="s">
        <v>1138</v>
      </c>
      <c r="N1694" s="5" t="s">
        <v>3843</v>
      </c>
      <c r="O1694" s="5" t="s">
        <v>260</v>
      </c>
      <c r="P1694" s="5" t="s">
        <v>3873</v>
      </c>
      <c r="Q1694" s="5" t="s">
        <v>1150</v>
      </c>
      <c r="R1694" s="5" t="s">
        <v>4203</v>
      </c>
      <c r="S1694" s="5" t="s">
        <v>3155</v>
      </c>
      <c r="T1694" s="5">
        <v>31</v>
      </c>
      <c r="U1694" s="5">
        <v>1</v>
      </c>
      <c r="V1694" s="5" t="s">
        <v>3156</v>
      </c>
      <c r="W1694" s="5">
        <v>1</v>
      </c>
      <c r="X1694" s="5" t="s">
        <v>72</v>
      </c>
      <c r="Y1694" s="5">
        <v>1</v>
      </c>
      <c r="Z1694" s="5" t="s">
        <v>73</v>
      </c>
      <c r="AA1694" s="5">
        <v>1</v>
      </c>
      <c r="AB1694" s="6">
        <v>1</v>
      </c>
      <c r="AC1694" s="6">
        <v>1</v>
      </c>
      <c r="AD1694" s="6">
        <v>100</v>
      </c>
      <c r="AE1694" s="6">
        <v>11</v>
      </c>
      <c r="AF1694" s="6">
        <v>11</v>
      </c>
      <c r="AG1694" s="6">
        <v>100</v>
      </c>
      <c r="AH1694" s="6">
        <v>9</v>
      </c>
      <c r="AI1694" s="6">
        <v>9</v>
      </c>
      <c r="AJ1694" s="6">
        <v>100</v>
      </c>
      <c r="AK1694" s="6">
        <v>7</v>
      </c>
      <c r="AL1694" s="6">
        <v>7</v>
      </c>
      <c r="AM1694" s="6">
        <v>100</v>
      </c>
      <c r="AN1694" s="6">
        <v>1</v>
      </c>
      <c r="AO1694" s="6">
        <v>0</v>
      </c>
      <c r="AP1694" s="6">
        <v>0</v>
      </c>
      <c r="AQ1694" s="6">
        <v>29</v>
      </c>
      <c r="AR1694" s="6">
        <v>28</v>
      </c>
      <c r="AS1694" s="6">
        <v>96.55</v>
      </c>
      <c r="AT1694" s="7">
        <v>49987811</v>
      </c>
      <c r="AU1694" s="7">
        <v>49987811</v>
      </c>
      <c r="AV1694" s="6">
        <v>100</v>
      </c>
      <c r="AW1694" s="7">
        <v>133049000</v>
      </c>
      <c r="AX1694" s="7">
        <v>133049000</v>
      </c>
      <c r="AY1694" s="6">
        <v>100</v>
      </c>
      <c r="AZ1694" s="7">
        <v>160176886</v>
      </c>
      <c r="BA1694" s="7">
        <v>152928810</v>
      </c>
      <c r="BB1694" s="6">
        <v>95.47</v>
      </c>
      <c r="BC1694" s="7">
        <v>84462000</v>
      </c>
      <c r="BD1694" s="7">
        <v>26407500</v>
      </c>
      <c r="BE1694" s="6">
        <v>31.27</v>
      </c>
      <c r="BF1694" s="7">
        <v>82764000</v>
      </c>
      <c r="BG1694" s="7">
        <v>0</v>
      </c>
      <c r="BH1694" s="6">
        <v>0</v>
      </c>
      <c r="BI1694" s="7">
        <v>510439697</v>
      </c>
      <c r="BJ1694" s="7">
        <v>362373121</v>
      </c>
      <c r="BK1694" s="6">
        <v>70.989999999999995</v>
      </c>
      <c r="BL1694" s="5"/>
      <c r="BM1694" s="3">
        <f t="shared" si="270"/>
        <v>49.987811000000001</v>
      </c>
      <c r="BN1694" s="3">
        <f t="shared" si="271"/>
        <v>49.987811000000001</v>
      </c>
      <c r="BO1694" s="3">
        <f t="shared" si="272"/>
        <v>133.04900000000001</v>
      </c>
      <c r="BP1694" s="3">
        <f t="shared" si="273"/>
        <v>133.04900000000001</v>
      </c>
      <c r="BQ1694" s="3">
        <f t="shared" si="274"/>
        <v>160.176886</v>
      </c>
      <c r="BR1694" s="3">
        <f t="shared" si="275"/>
        <v>152.92881</v>
      </c>
      <c r="BS1694" s="3">
        <f t="shared" si="276"/>
        <v>84.462000000000003</v>
      </c>
      <c r="BT1694" s="3">
        <f t="shared" si="277"/>
        <v>26.407499999999999</v>
      </c>
      <c r="BU1694" s="3">
        <f t="shared" si="278"/>
        <v>82.763999999999996</v>
      </c>
      <c r="BV1694" s="3">
        <f t="shared" si="279"/>
        <v>0</v>
      </c>
    </row>
    <row r="1695" spans="1:74" x14ac:dyDescent="0.25">
      <c r="A1695" s="4">
        <v>16</v>
      </c>
      <c r="B1695" s="5" t="s">
        <v>60</v>
      </c>
      <c r="C1695" s="5" t="s">
        <v>61</v>
      </c>
      <c r="D1695" s="5">
        <v>2023</v>
      </c>
      <c r="E1695" s="5" t="s">
        <v>62</v>
      </c>
      <c r="F1695" s="5" t="s">
        <v>63</v>
      </c>
      <c r="G1695" s="5">
        <v>2</v>
      </c>
      <c r="H1695" s="5" t="s">
        <v>64</v>
      </c>
      <c r="I1695" s="5" t="s">
        <v>3827</v>
      </c>
      <c r="J1695" s="5" t="s">
        <v>3132</v>
      </c>
      <c r="K1695" s="5" t="s">
        <v>3133</v>
      </c>
      <c r="L1695" s="5" t="s">
        <v>4299</v>
      </c>
      <c r="M1695" s="5" t="s">
        <v>1138</v>
      </c>
      <c r="N1695" s="5" t="s">
        <v>3843</v>
      </c>
      <c r="O1695" s="5" t="s">
        <v>260</v>
      </c>
      <c r="P1695" s="5" t="s">
        <v>3873</v>
      </c>
      <c r="Q1695" s="5" t="s">
        <v>1150</v>
      </c>
      <c r="R1695" s="5" t="s">
        <v>4203</v>
      </c>
      <c r="S1695" s="5" t="s">
        <v>3155</v>
      </c>
      <c r="T1695" s="5">
        <v>31</v>
      </c>
      <c r="U1695" s="5">
        <v>2</v>
      </c>
      <c r="V1695" s="5" t="s">
        <v>3157</v>
      </c>
      <c r="W1695" s="5">
        <v>1</v>
      </c>
      <c r="X1695" s="5" t="s">
        <v>72</v>
      </c>
      <c r="Y1695" s="5">
        <v>1</v>
      </c>
      <c r="Z1695" s="5" t="s">
        <v>73</v>
      </c>
      <c r="AA1695" s="5">
        <v>1</v>
      </c>
      <c r="AB1695" s="6">
        <v>2</v>
      </c>
      <c r="AC1695" s="6">
        <v>2</v>
      </c>
      <c r="AD1695" s="6">
        <v>100</v>
      </c>
      <c r="AE1695" s="6">
        <v>3</v>
      </c>
      <c r="AF1695" s="6">
        <v>3</v>
      </c>
      <c r="AG1695" s="6">
        <v>100</v>
      </c>
      <c r="AH1695" s="6">
        <v>6</v>
      </c>
      <c r="AI1695" s="6">
        <v>6</v>
      </c>
      <c r="AJ1695" s="6">
        <v>100</v>
      </c>
      <c r="AK1695" s="6">
        <v>5</v>
      </c>
      <c r="AL1695" s="6">
        <v>5</v>
      </c>
      <c r="AM1695" s="6">
        <v>100</v>
      </c>
      <c r="AN1695" s="6">
        <v>1</v>
      </c>
      <c r="AO1695" s="6">
        <v>0</v>
      </c>
      <c r="AP1695" s="6">
        <v>0</v>
      </c>
      <c r="AQ1695" s="6">
        <v>17</v>
      </c>
      <c r="AR1695" s="6">
        <v>16</v>
      </c>
      <c r="AS1695" s="6">
        <v>94.12</v>
      </c>
      <c r="AT1695" s="7">
        <v>56968606</v>
      </c>
      <c r="AU1695" s="7">
        <v>0</v>
      </c>
      <c r="AV1695" s="6">
        <v>0</v>
      </c>
      <c r="AW1695" s="7">
        <v>55586000</v>
      </c>
      <c r="AX1695" s="7">
        <v>55586000</v>
      </c>
      <c r="AY1695" s="6">
        <v>100</v>
      </c>
      <c r="AZ1695" s="7">
        <v>55459615</v>
      </c>
      <c r="BA1695" s="7">
        <v>55459000</v>
      </c>
      <c r="BB1695" s="6">
        <v>100</v>
      </c>
      <c r="BC1695" s="7">
        <v>15297000</v>
      </c>
      <c r="BD1695" s="7">
        <v>13352500</v>
      </c>
      <c r="BE1695" s="6">
        <v>87.25</v>
      </c>
      <c r="BF1695" s="7">
        <v>44000000</v>
      </c>
      <c r="BG1695" s="7">
        <v>0</v>
      </c>
      <c r="BH1695" s="6">
        <v>0</v>
      </c>
      <c r="BI1695" s="7">
        <v>227311221</v>
      </c>
      <c r="BJ1695" s="7">
        <v>124397500</v>
      </c>
      <c r="BK1695" s="6">
        <v>54.73</v>
      </c>
      <c r="BL1695" s="5"/>
      <c r="BM1695" s="3">
        <f t="shared" si="270"/>
        <v>56.968606000000001</v>
      </c>
      <c r="BN1695" s="3">
        <f t="shared" si="271"/>
        <v>0</v>
      </c>
      <c r="BO1695" s="3">
        <f t="shared" si="272"/>
        <v>55.585999999999999</v>
      </c>
      <c r="BP1695" s="3">
        <f t="shared" si="273"/>
        <v>55.585999999999999</v>
      </c>
      <c r="BQ1695" s="3">
        <f t="shared" si="274"/>
        <v>55.459614999999999</v>
      </c>
      <c r="BR1695" s="3">
        <f t="shared" si="275"/>
        <v>55.459000000000003</v>
      </c>
      <c r="BS1695" s="3">
        <f t="shared" si="276"/>
        <v>15.297000000000001</v>
      </c>
      <c r="BT1695" s="3">
        <f t="shared" si="277"/>
        <v>13.352499999999999</v>
      </c>
      <c r="BU1695" s="3">
        <f t="shared" si="278"/>
        <v>44</v>
      </c>
      <c r="BV1695" s="3">
        <f t="shared" si="279"/>
        <v>0</v>
      </c>
    </row>
    <row r="1696" spans="1:74" x14ac:dyDescent="0.25">
      <c r="A1696" s="4">
        <v>16</v>
      </c>
      <c r="B1696" s="5" t="s">
        <v>60</v>
      </c>
      <c r="C1696" s="5" t="s">
        <v>61</v>
      </c>
      <c r="D1696" s="5">
        <v>2023</v>
      </c>
      <c r="E1696" s="5" t="s">
        <v>62</v>
      </c>
      <c r="F1696" s="5" t="s">
        <v>63</v>
      </c>
      <c r="G1696" s="5">
        <v>2</v>
      </c>
      <c r="H1696" s="5" t="s">
        <v>64</v>
      </c>
      <c r="I1696" s="5" t="s">
        <v>3827</v>
      </c>
      <c r="J1696" s="5" t="s">
        <v>3132</v>
      </c>
      <c r="K1696" s="5" t="s">
        <v>3133</v>
      </c>
      <c r="L1696" s="5" t="s">
        <v>4299</v>
      </c>
      <c r="M1696" s="5" t="s">
        <v>1138</v>
      </c>
      <c r="N1696" s="5" t="s">
        <v>3843</v>
      </c>
      <c r="O1696" s="5" t="s">
        <v>260</v>
      </c>
      <c r="P1696" s="5" t="s">
        <v>3873</v>
      </c>
      <c r="Q1696" s="5" t="s">
        <v>1150</v>
      </c>
      <c r="R1696" s="5" t="s">
        <v>4203</v>
      </c>
      <c r="S1696" s="5" t="s">
        <v>3155</v>
      </c>
      <c r="T1696" s="5">
        <v>31</v>
      </c>
      <c r="U1696" s="5">
        <v>3</v>
      </c>
      <c r="V1696" s="5" t="s">
        <v>3158</v>
      </c>
      <c r="W1696" s="5">
        <v>1</v>
      </c>
      <c r="X1696" s="5" t="s">
        <v>72</v>
      </c>
      <c r="Y1696" s="5">
        <v>1</v>
      </c>
      <c r="Z1696" s="5" t="s">
        <v>73</v>
      </c>
      <c r="AA1696" s="5">
        <v>1</v>
      </c>
      <c r="AB1696" s="6">
        <v>3</v>
      </c>
      <c r="AC1696" s="6">
        <v>3</v>
      </c>
      <c r="AD1696" s="6">
        <v>100</v>
      </c>
      <c r="AE1696" s="6">
        <v>6</v>
      </c>
      <c r="AF1696" s="6">
        <v>6</v>
      </c>
      <c r="AG1696" s="6">
        <v>100</v>
      </c>
      <c r="AH1696" s="6">
        <v>4</v>
      </c>
      <c r="AI1696" s="6">
        <v>4</v>
      </c>
      <c r="AJ1696" s="6">
        <v>100</v>
      </c>
      <c r="AK1696" s="6">
        <v>5</v>
      </c>
      <c r="AL1696" s="6">
        <v>5</v>
      </c>
      <c r="AM1696" s="6">
        <v>100</v>
      </c>
      <c r="AN1696" s="6">
        <v>2</v>
      </c>
      <c r="AO1696" s="6">
        <v>0</v>
      </c>
      <c r="AP1696" s="6">
        <v>0</v>
      </c>
      <c r="AQ1696" s="6">
        <v>20</v>
      </c>
      <c r="AR1696" s="6">
        <v>18</v>
      </c>
      <c r="AS1696" s="6">
        <v>90</v>
      </c>
      <c r="AT1696" s="7">
        <v>8800000</v>
      </c>
      <c r="AU1696" s="7">
        <v>8800000</v>
      </c>
      <c r="AV1696" s="6">
        <v>100</v>
      </c>
      <c r="AW1696" s="7">
        <v>32774886</v>
      </c>
      <c r="AX1696" s="7">
        <v>32550000</v>
      </c>
      <c r="AY1696" s="6">
        <v>99.33</v>
      </c>
      <c r="AZ1696" s="7">
        <v>31291399</v>
      </c>
      <c r="BA1696" s="7">
        <v>31291399</v>
      </c>
      <c r="BB1696" s="6">
        <v>100</v>
      </c>
      <c r="BC1696" s="7">
        <v>35123000</v>
      </c>
      <c r="BD1696" s="7">
        <v>33700000</v>
      </c>
      <c r="BE1696" s="6">
        <v>95.96</v>
      </c>
      <c r="BF1696" s="7">
        <v>38738000</v>
      </c>
      <c r="BG1696" s="7">
        <v>0</v>
      </c>
      <c r="BH1696" s="6">
        <v>0</v>
      </c>
      <c r="BI1696" s="7">
        <v>146727285</v>
      </c>
      <c r="BJ1696" s="7">
        <v>106341399</v>
      </c>
      <c r="BK1696" s="6">
        <v>72.48</v>
      </c>
      <c r="BL1696" s="5"/>
      <c r="BM1696" s="3">
        <f t="shared" si="270"/>
        <v>8.8000000000000007</v>
      </c>
      <c r="BN1696" s="3">
        <f t="shared" si="271"/>
        <v>8.8000000000000007</v>
      </c>
      <c r="BO1696" s="3">
        <f t="shared" si="272"/>
        <v>32.774886000000002</v>
      </c>
      <c r="BP1696" s="3">
        <f t="shared" si="273"/>
        <v>32.549999999999997</v>
      </c>
      <c r="BQ1696" s="3">
        <f t="shared" si="274"/>
        <v>31.291398999999998</v>
      </c>
      <c r="BR1696" s="3">
        <f t="shared" si="275"/>
        <v>31.291398999999998</v>
      </c>
      <c r="BS1696" s="3">
        <f t="shared" si="276"/>
        <v>35.122999999999998</v>
      </c>
      <c r="BT1696" s="3">
        <f t="shared" si="277"/>
        <v>33.700000000000003</v>
      </c>
      <c r="BU1696" s="3">
        <f t="shared" si="278"/>
        <v>38.738</v>
      </c>
      <c r="BV1696" s="3">
        <f t="shared" si="279"/>
        <v>0</v>
      </c>
    </row>
    <row r="1697" spans="1:74" x14ac:dyDescent="0.25">
      <c r="A1697" s="4">
        <v>16</v>
      </c>
      <c r="B1697" s="5" t="s">
        <v>60</v>
      </c>
      <c r="C1697" s="5" t="s">
        <v>61</v>
      </c>
      <c r="D1697" s="5">
        <v>2023</v>
      </c>
      <c r="E1697" s="5" t="s">
        <v>62</v>
      </c>
      <c r="F1697" s="5" t="s">
        <v>63</v>
      </c>
      <c r="G1697" s="5">
        <v>2</v>
      </c>
      <c r="H1697" s="5" t="s">
        <v>64</v>
      </c>
      <c r="I1697" s="5" t="s">
        <v>3827</v>
      </c>
      <c r="J1697" s="5" t="s">
        <v>3132</v>
      </c>
      <c r="K1697" s="5" t="s">
        <v>3133</v>
      </c>
      <c r="L1697" s="5" t="s">
        <v>4299</v>
      </c>
      <c r="M1697" s="5" t="s">
        <v>1138</v>
      </c>
      <c r="N1697" s="5" t="s">
        <v>3843</v>
      </c>
      <c r="O1697" s="5" t="s">
        <v>260</v>
      </c>
      <c r="P1697" s="5" t="s">
        <v>3873</v>
      </c>
      <c r="Q1697" s="5" t="s">
        <v>1150</v>
      </c>
      <c r="R1697" s="5" t="s">
        <v>4203</v>
      </c>
      <c r="S1697" s="5" t="s">
        <v>3155</v>
      </c>
      <c r="T1697" s="5">
        <v>31</v>
      </c>
      <c r="U1697" s="5">
        <v>4</v>
      </c>
      <c r="V1697" s="5" t="s">
        <v>3159</v>
      </c>
      <c r="W1697" s="5">
        <v>1</v>
      </c>
      <c r="X1697" s="5" t="s">
        <v>72</v>
      </c>
      <c r="Y1697" s="5">
        <v>1</v>
      </c>
      <c r="Z1697" s="5" t="s">
        <v>73</v>
      </c>
      <c r="AA1697" s="5">
        <v>1</v>
      </c>
      <c r="AB1697" s="6">
        <v>10</v>
      </c>
      <c r="AC1697" s="6">
        <v>10</v>
      </c>
      <c r="AD1697" s="6">
        <v>100</v>
      </c>
      <c r="AE1697" s="6">
        <v>20</v>
      </c>
      <c r="AF1697" s="6">
        <v>21</v>
      </c>
      <c r="AG1697" s="6">
        <v>105</v>
      </c>
      <c r="AH1697" s="6">
        <v>20</v>
      </c>
      <c r="AI1697" s="6">
        <v>20</v>
      </c>
      <c r="AJ1697" s="6">
        <v>100</v>
      </c>
      <c r="AK1697" s="6">
        <v>20</v>
      </c>
      <c r="AL1697" s="6">
        <v>14</v>
      </c>
      <c r="AM1697" s="6">
        <v>70</v>
      </c>
      <c r="AN1697" s="6">
        <v>9</v>
      </c>
      <c r="AO1697" s="6">
        <v>0</v>
      </c>
      <c r="AP1697" s="6">
        <v>0</v>
      </c>
      <c r="AQ1697" s="6">
        <v>80</v>
      </c>
      <c r="AR1697" s="6">
        <v>65</v>
      </c>
      <c r="AS1697" s="6">
        <v>81.25</v>
      </c>
      <c r="AT1697" s="7">
        <v>53243583</v>
      </c>
      <c r="AU1697" s="7">
        <v>53243583</v>
      </c>
      <c r="AV1697" s="6">
        <v>100</v>
      </c>
      <c r="AW1697" s="7">
        <v>58975114</v>
      </c>
      <c r="AX1697" s="7">
        <v>58975114</v>
      </c>
      <c r="AY1697" s="6">
        <v>100</v>
      </c>
      <c r="AZ1697" s="7">
        <v>52448800</v>
      </c>
      <c r="BA1697" s="7">
        <v>52448800</v>
      </c>
      <c r="BB1697" s="6">
        <v>100</v>
      </c>
      <c r="BC1697" s="7">
        <v>70000000</v>
      </c>
      <c r="BD1697" s="7">
        <v>70000000</v>
      </c>
      <c r="BE1697" s="6">
        <v>100</v>
      </c>
      <c r="BF1697" s="7">
        <v>45000000</v>
      </c>
      <c r="BG1697" s="7">
        <v>0</v>
      </c>
      <c r="BH1697" s="6">
        <v>0</v>
      </c>
      <c r="BI1697" s="7">
        <v>279667497</v>
      </c>
      <c r="BJ1697" s="7">
        <v>234667497</v>
      </c>
      <c r="BK1697" s="6">
        <v>83.91</v>
      </c>
      <c r="BL1697" s="5"/>
      <c r="BM1697" s="3">
        <f t="shared" si="270"/>
        <v>53.243583000000001</v>
      </c>
      <c r="BN1697" s="3">
        <f t="shared" si="271"/>
        <v>53.243583000000001</v>
      </c>
      <c r="BO1697" s="3">
        <f t="shared" si="272"/>
        <v>58.975113999999998</v>
      </c>
      <c r="BP1697" s="3">
        <f t="shared" si="273"/>
        <v>58.975113999999998</v>
      </c>
      <c r="BQ1697" s="3">
        <f t="shared" si="274"/>
        <v>52.448799999999999</v>
      </c>
      <c r="BR1697" s="3">
        <f t="shared" si="275"/>
        <v>52.448799999999999</v>
      </c>
      <c r="BS1697" s="3">
        <f t="shared" si="276"/>
        <v>70</v>
      </c>
      <c r="BT1697" s="3">
        <f t="shared" si="277"/>
        <v>70</v>
      </c>
      <c r="BU1697" s="3">
        <f t="shared" si="278"/>
        <v>45</v>
      </c>
      <c r="BV1697" s="3">
        <f t="shared" si="279"/>
        <v>0</v>
      </c>
    </row>
    <row r="1698" spans="1:74" x14ac:dyDescent="0.25">
      <c r="A1698" s="4">
        <v>16</v>
      </c>
      <c r="B1698" s="5" t="s">
        <v>60</v>
      </c>
      <c r="C1698" s="5" t="s">
        <v>61</v>
      </c>
      <c r="D1698" s="5">
        <v>2023</v>
      </c>
      <c r="E1698" s="5" t="s">
        <v>62</v>
      </c>
      <c r="F1698" s="5" t="s">
        <v>63</v>
      </c>
      <c r="G1698" s="5">
        <v>2</v>
      </c>
      <c r="H1698" s="5" t="s">
        <v>64</v>
      </c>
      <c r="I1698" s="5" t="s">
        <v>3827</v>
      </c>
      <c r="J1698" s="5" t="s">
        <v>3132</v>
      </c>
      <c r="K1698" s="5" t="s">
        <v>3133</v>
      </c>
      <c r="L1698" s="5" t="s">
        <v>4299</v>
      </c>
      <c r="M1698" s="5" t="s">
        <v>1138</v>
      </c>
      <c r="N1698" s="5" t="s">
        <v>3843</v>
      </c>
      <c r="O1698" s="5" t="s">
        <v>260</v>
      </c>
      <c r="P1698" s="5" t="s">
        <v>3873</v>
      </c>
      <c r="Q1698" s="5" t="s">
        <v>1150</v>
      </c>
      <c r="R1698" s="5" t="s">
        <v>4203</v>
      </c>
      <c r="S1698" s="5" t="s">
        <v>3155</v>
      </c>
      <c r="T1698" s="5">
        <v>31</v>
      </c>
      <c r="U1698" s="5">
        <v>5</v>
      </c>
      <c r="V1698" s="5" t="s">
        <v>3160</v>
      </c>
      <c r="W1698" s="5">
        <v>1</v>
      </c>
      <c r="X1698" s="5" t="s">
        <v>72</v>
      </c>
      <c r="Y1698" s="5">
        <v>1</v>
      </c>
      <c r="Z1698" s="5" t="s">
        <v>73</v>
      </c>
      <c r="AA1698" s="5">
        <v>1</v>
      </c>
      <c r="AB1698" s="6">
        <v>0.1</v>
      </c>
      <c r="AC1698" s="6">
        <v>0.1</v>
      </c>
      <c r="AD1698" s="6">
        <v>100</v>
      </c>
      <c r="AE1698" s="6">
        <v>0.3</v>
      </c>
      <c r="AF1698" s="6">
        <v>0.3</v>
      </c>
      <c r="AG1698" s="6">
        <v>100</v>
      </c>
      <c r="AH1698" s="6">
        <v>0.3</v>
      </c>
      <c r="AI1698" s="6">
        <v>0.3</v>
      </c>
      <c r="AJ1698" s="6">
        <v>100</v>
      </c>
      <c r="AK1698" s="6">
        <v>0.25</v>
      </c>
      <c r="AL1698" s="6">
        <v>0.23</v>
      </c>
      <c r="AM1698" s="6">
        <v>92</v>
      </c>
      <c r="AN1698" s="6">
        <v>0.05</v>
      </c>
      <c r="AO1698" s="6">
        <v>0</v>
      </c>
      <c r="AP1698" s="6">
        <v>0</v>
      </c>
      <c r="AQ1698" s="6">
        <v>1</v>
      </c>
      <c r="AR1698" s="6">
        <v>0.93</v>
      </c>
      <c r="AS1698" s="6">
        <v>93</v>
      </c>
      <c r="AT1698" s="7">
        <v>31000000</v>
      </c>
      <c r="AU1698" s="7">
        <v>31000000</v>
      </c>
      <c r="AV1698" s="6">
        <v>100</v>
      </c>
      <c r="AW1698" s="7">
        <v>69615000</v>
      </c>
      <c r="AX1698" s="7">
        <v>69615000</v>
      </c>
      <c r="AY1698" s="6">
        <v>100</v>
      </c>
      <c r="AZ1698" s="7">
        <v>80623300</v>
      </c>
      <c r="BA1698" s="7">
        <v>70565300</v>
      </c>
      <c r="BB1698" s="6">
        <v>87.53</v>
      </c>
      <c r="BC1698" s="7">
        <v>75118000</v>
      </c>
      <c r="BD1698" s="7">
        <v>72000000</v>
      </c>
      <c r="BE1698" s="6">
        <v>95.85</v>
      </c>
      <c r="BF1698" s="7">
        <v>109498000</v>
      </c>
      <c r="BG1698" s="7">
        <v>0</v>
      </c>
      <c r="BH1698" s="6">
        <v>0</v>
      </c>
      <c r="BI1698" s="7">
        <v>365854300</v>
      </c>
      <c r="BJ1698" s="7">
        <v>243180300</v>
      </c>
      <c r="BK1698" s="6">
        <v>66.47</v>
      </c>
      <c r="BL1698" s="5"/>
      <c r="BM1698" s="3">
        <f t="shared" si="270"/>
        <v>31</v>
      </c>
      <c r="BN1698" s="3">
        <f t="shared" si="271"/>
        <v>31</v>
      </c>
      <c r="BO1698" s="3">
        <f t="shared" si="272"/>
        <v>69.614999999999995</v>
      </c>
      <c r="BP1698" s="3">
        <f t="shared" si="273"/>
        <v>69.614999999999995</v>
      </c>
      <c r="BQ1698" s="3">
        <f t="shared" si="274"/>
        <v>80.6233</v>
      </c>
      <c r="BR1698" s="3">
        <f t="shared" si="275"/>
        <v>70.565299999999993</v>
      </c>
      <c r="BS1698" s="3">
        <f t="shared" si="276"/>
        <v>75.117999999999995</v>
      </c>
      <c r="BT1698" s="3">
        <f t="shared" si="277"/>
        <v>72</v>
      </c>
      <c r="BU1698" s="3">
        <f t="shared" si="278"/>
        <v>109.498</v>
      </c>
      <c r="BV1698" s="3">
        <f t="shared" si="279"/>
        <v>0</v>
      </c>
    </row>
    <row r="1699" spans="1:74" x14ac:dyDescent="0.25">
      <c r="A1699" s="4">
        <v>16</v>
      </c>
      <c r="B1699" s="5" t="s">
        <v>60</v>
      </c>
      <c r="C1699" s="5" t="s">
        <v>61</v>
      </c>
      <c r="D1699" s="5">
        <v>2023</v>
      </c>
      <c r="E1699" s="5" t="s">
        <v>62</v>
      </c>
      <c r="F1699" s="5" t="s">
        <v>63</v>
      </c>
      <c r="G1699" s="5">
        <v>2</v>
      </c>
      <c r="H1699" s="5" t="s">
        <v>64</v>
      </c>
      <c r="I1699" s="5" t="s">
        <v>3827</v>
      </c>
      <c r="J1699" s="5" t="s">
        <v>3132</v>
      </c>
      <c r="K1699" s="5" t="s">
        <v>3133</v>
      </c>
      <c r="L1699" s="5" t="s">
        <v>4299</v>
      </c>
      <c r="M1699" s="5" t="s">
        <v>1138</v>
      </c>
      <c r="N1699" s="5" t="s">
        <v>3843</v>
      </c>
      <c r="O1699" s="5" t="s">
        <v>260</v>
      </c>
      <c r="P1699" s="5" t="s">
        <v>3869</v>
      </c>
      <c r="Q1699" s="5" t="s">
        <v>1045</v>
      </c>
      <c r="R1699" s="5" t="s">
        <v>4204</v>
      </c>
      <c r="S1699" s="5" t="s">
        <v>3161</v>
      </c>
      <c r="T1699" s="5">
        <v>43</v>
      </c>
      <c r="U1699" s="5">
        <v>1</v>
      </c>
      <c r="V1699" s="5" t="s">
        <v>3162</v>
      </c>
      <c r="W1699" s="5">
        <v>3</v>
      </c>
      <c r="X1699" s="5" t="s">
        <v>140</v>
      </c>
      <c r="Y1699" s="5">
        <v>1</v>
      </c>
      <c r="Z1699" s="5" t="s">
        <v>73</v>
      </c>
      <c r="AA1699" s="5">
        <v>1</v>
      </c>
      <c r="AB1699" s="6">
        <v>468</v>
      </c>
      <c r="AC1699" s="6">
        <v>475</v>
      </c>
      <c r="AD1699" s="6">
        <v>101.5</v>
      </c>
      <c r="AE1699" s="6">
        <v>655</v>
      </c>
      <c r="AF1699" s="6">
        <v>655</v>
      </c>
      <c r="AG1699" s="6">
        <v>100</v>
      </c>
      <c r="AH1699" s="6">
        <v>705</v>
      </c>
      <c r="AI1699" s="6">
        <v>705</v>
      </c>
      <c r="AJ1699" s="6">
        <v>100</v>
      </c>
      <c r="AK1699" s="6">
        <v>710</v>
      </c>
      <c r="AL1699" s="6">
        <v>422</v>
      </c>
      <c r="AM1699" s="6">
        <v>59.44</v>
      </c>
      <c r="AN1699" s="6">
        <v>780</v>
      </c>
      <c r="AO1699" s="6">
        <v>0</v>
      </c>
      <c r="AP1699" s="6">
        <v>0</v>
      </c>
      <c r="AQ1699" s="6" t="s">
        <v>77</v>
      </c>
      <c r="AR1699" s="6" t="s">
        <v>77</v>
      </c>
      <c r="AS1699" s="6" t="s">
        <v>77</v>
      </c>
      <c r="AT1699" s="7">
        <v>314251000</v>
      </c>
      <c r="AU1699" s="7">
        <v>314251000</v>
      </c>
      <c r="AV1699" s="6">
        <v>100</v>
      </c>
      <c r="AW1699" s="7">
        <v>801669600</v>
      </c>
      <c r="AX1699" s="7">
        <v>787669600</v>
      </c>
      <c r="AY1699" s="6">
        <v>98.25</v>
      </c>
      <c r="AZ1699" s="7">
        <v>592227471</v>
      </c>
      <c r="BA1699" s="7">
        <v>592227191</v>
      </c>
      <c r="BB1699" s="6">
        <v>100</v>
      </c>
      <c r="BC1699" s="7">
        <v>486906000</v>
      </c>
      <c r="BD1699" s="7">
        <v>470906000</v>
      </c>
      <c r="BE1699" s="6">
        <v>96.71</v>
      </c>
      <c r="BF1699" s="7">
        <v>578228000</v>
      </c>
      <c r="BG1699" s="7">
        <v>0</v>
      </c>
      <c r="BH1699" s="6">
        <v>0</v>
      </c>
      <c r="BI1699" s="7">
        <v>2773282071</v>
      </c>
      <c r="BJ1699" s="7">
        <v>2165053791</v>
      </c>
      <c r="BK1699" s="6">
        <v>78.069999999999993</v>
      </c>
      <c r="BL1699" s="5"/>
      <c r="BM1699" s="3">
        <f t="shared" si="270"/>
        <v>314.25099999999998</v>
      </c>
      <c r="BN1699" s="3">
        <f t="shared" si="271"/>
        <v>314.25099999999998</v>
      </c>
      <c r="BO1699" s="3">
        <f t="shared" si="272"/>
        <v>801.66959999999995</v>
      </c>
      <c r="BP1699" s="3">
        <f t="shared" si="273"/>
        <v>787.66959999999995</v>
      </c>
      <c r="BQ1699" s="3">
        <f t="shared" si="274"/>
        <v>592.22747100000004</v>
      </c>
      <c r="BR1699" s="3">
        <f t="shared" si="275"/>
        <v>592.22719099999995</v>
      </c>
      <c r="BS1699" s="3">
        <f t="shared" si="276"/>
        <v>486.90600000000001</v>
      </c>
      <c r="BT1699" s="3">
        <f t="shared" si="277"/>
        <v>470.90600000000001</v>
      </c>
      <c r="BU1699" s="3">
        <f t="shared" si="278"/>
        <v>578.22799999999995</v>
      </c>
      <c r="BV1699" s="3">
        <f t="shared" si="279"/>
        <v>0</v>
      </c>
    </row>
    <row r="1700" spans="1:74" x14ac:dyDescent="0.25">
      <c r="A1700" s="4">
        <v>16</v>
      </c>
      <c r="B1700" s="5" t="s">
        <v>60</v>
      </c>
      <c r="C1700" s="5" t="s">
        <v>61</v>
      </c>
      <c r="D1700" s="5">
        <v>2023</v>
      </c>
      <c r="E1700" s="5" t="s">
        <v>62</v>
      </c>
      <c r="F1700" s="5" t="s">
        <v>63</v>
      </c>
      <c r="G1700" s="5">
        <v>2</v>
      </c>
      <c r="H1700" s="5" t="s">
        <v>64</v>
      </c>
      <c r="I1700" s="5" t="s">
        <v>3827</v>
      </c>
      <c r="J1700" s="5" t="s">
        <v>3132</v>
      </c>
      <c r="K1700" s="5" t="s">
        <v>3133</v>
      </c>
      <c r="L1700" s="5" t="s">
        <v>4299</v>
      </c>
      <c r="M1700" s="5" t="s">
        <v>1138</v>
      </c>
      <c r="N1700" s="5" t="s">
        <v>3843</v>
      </c>
      <c r="O1700" s="5" t="s">
        <v>260</v>
      </c>
      <c r="P1700" s="5" t="s">
        <v>3869</v>
      </c>
      <c r="Q1700" s="5" t="s">
        <v>1045</v>
      </c>
      <c r="R1700" s="5" t="s">
        <v>4204</v>
      </c>
      <c r="S1700" s="5" t="s">
        <v>3161</v>
      </c>
      <c r="T1700" s="5">
        <v>43</v>
      </c>
      <c r="U1700" s="5">
        <v>2</v>
      </c>
      <c r="V1700" s="5" t="s">
        <v>3163</v>
      </c>
      <c r="W1700" s="5">
        <v>3</v>
      </c>
      <c r="X1700" s="5" t="s">
        <v>140</v>
      </c>
      <c r="Y1700" s="5">
        <v>1</v>
      </c>
      <c r="Z1700" s="5" t="s">
        <v>73</v>
      </c>
      <c r="AA1700" s="5">
        <v>1</v>
      </c>
      <c r="AB1700" s="6">
        <v>285</v>
      </c>
      <c r="AC1700" s="6">
        <v>285</v>
      </c>
      <c r="AD1700" s="6">
        <v>100</v>
      </c>
      <c r="AE1700" s="6">
        <v>383</v>
      </c>
      <c r="AF1700" s="6">
        <v>383</v>
      </c>
      <c r="AG1700" s="6">
        <v>100</v>
      </c>
      <c r="AH1700" s="6">
        <v>386</v>
      </c>
      <c r="AI1700" s="6">
        <v>386</v>
      </c>
      <c r="AJ1700" s="6">
        <v>100</v>
      </c>
      <c r="AK1700" s="6">
        <v>387</v>
      </c>
      <c r="AL1700" s="6">
        <v>207</v>
      </c>
      <c r="AM1700" s="6">
        <v>53.49</v>
      </c>
      <c r="AN1700" s="6">
        <v>388</v>
      </c>
      <c r="AO1700" s="6">
        <v>0</v>
      </c>
      <c r="AP1700" s="6">
        <v>0</v>
      </c>
      <c r="AQ1700" s="6" t="s">
        <v>77</v>
      </c>
      <c r="AR1700" s="6" t="s">
        <v>77</v>
      </c>
      <c r="AS1700" s="6" t="s">
        <v>77</v>
      </c>
      <c r="AT1700" s="7">
        <v>183878400</v>
      </c>
      <c r="AU1700" s="7">
        <v>183628400</v>
      </c>
      <c r="AV1700" s="6">
        <v>99.86</v>
      </c>
      <c r="AW1700" s="7">
        <v>89602250</v>
      </c>
      <c r="AX1700" s="7">
        <v>88771750</v>
      </c>
      <c r="AY1700" s="6">
        <v>99.07</v>
      </c>
      <c r="AZ1700" s="7">
        <v>214831000</v>
      </c>
      <c r="BA1700" s="7">
        <v>214831000</v>
      </c>
      <c r="BB1700" s="6">
        <v>100</v>
      </c>
      <c r="BC1700" s="7">
        <v>459600000</v>
      </c>
      <c r="BD1700" s="7">
        <v>442736600</v>
      </c>
      <c r="BE1700" s="6">
        <v>96.33</v>
      </c>
      <c r="BF1700" s="7">
        <v>219752000</v>
      </c>
      <c r="BG1700" s="7">
        <v>0</v>
      </c>
      <c r="BH1700" s="6">
        <v>0</v>
      </c>
      <c r="BI1700" s="7">
        <v>1167663650</v>
      </c>
      <c r="BJ1700" s="7">
        <v>929967750</v>
      </c>
      <c r="BK1700" s="6">
        <v>79.64</v>
      </c>
      <c r="BL1700" s="5"/>
      <c r="BM1700" s="3">
        <f t="shared" si="270"/>
        <v>183.8784</v>
      </c>
      <c r="BN1700" s="3">
        <f t="shared" si="271"/>
        <v>183.6284</v>
      </c>
      <c r="BO1700" s="3">
        <f t="shared" si="272"/>
        <v>89.602249999999998</v>
      </c>
      <c r="BP1700" s="3">
        <f t="shared" si="273"/>
        <v>88.771749999999997</v>
      </c>
      <c r="BQ1700" s="3">
        <f t="shared" si="274"/>
        <v>214.83099999999999</v>
      </c>
      <c r="BR1700" s="3">
        <f t="shared" si="275"/>
        <v>214.83099999999999</v>
      </c>
      <c r="BS1700" s="3">
        <f t="shared" si="276"/>
        <v>459.6</v>
      </c>
      <c r="BT1700" s="3">
        <f t="shared" si="277"/>
        <v>442.73660000000001</v>
      </c>
      <c r="BU1700" s="3">
        <f t="shared" si="278"/>
        <v>219.75200000000001</v>
      </c>
      <c r="BV1700" s="3">
        <f t="shared" si="279"/>
        <v>0</v>
      </c>
    </row>
    <row r="1701" spans="1:74" x14ac:dyDescent="0.25">
      <c r="A1701" s="4">
        <v>16</v>
      </c>
      <c r="B1701" s="5" t="s">
        <v>60</v>
      </c>
      <c r="C1701" s="5" t="s">
        <v>61</v>
      </c>
      <c r="D1701" s="5">
        <v>2023</v>
      </c>
      <c r="E1701" s="5" t="s">
        <v>62</v>
      </c>
      <c r="F1701" s="5" t="s">
        <v>63</v>
      </c>
      <c r="G1701" s="5">
        <v>2</v>
      </c>
      <c r="H1701" s="5" t="s">
        <v>64</v>
      </c>
      <c r="I1701" s="5" t="s">
        <v>3827</v>
      </c>
      <c r="J1701" s="5" t="s">
        <v>3132</v>
      </c>
      <c r="K1701" s="5" t="s">
        <v>3133</v>
      </c>
      <c r="L1701" s="5" t="s">
        <v>4299</v>
      </c>
      <c r="M1701" s="5" t="s">
        <v>1138</v>
      </c>
      <c r="N1701" s="5" t="s">
        <v>3843</v>
      </c>
      <c r="O1701" s="5" t="s">
        <v>260</v>
      </c>
      <c r="P1701" s="5" t="s">
        <v>3869</v>
      </c>
      <c r="Q1701" s="5" t="s">
        <v>1045</v>
      </c>
      <c r="R1701" s="5" t="s">
        <v>4204</v>
      </c>
      <c r="S1701" s="5" t="s">
        <v>3161</v>
      </c>
      <c r="T1701" s="5">
        <v>43</v>
      </c>
      <c r="U1701" s="5">
        <v>3</v>
      </c>
      <c r="V1701" s="5" t="s">
        <v>3164</v>
      </c>
      <c r="W1701" s="5">
        <v>3</v>
      </c>
      <c r="X1701" s="5" t="s">
        <v>140</v>
      </c>
      <c r="Y1701" s="5">
        <v>1</v>
      </c>
      <c r="Z1701" s="5" t="s">
        <v>73</v>
      </c>
      <c r="AA1701" s="5">
        <v>1</v>
      </c>
      <c r="AB1701" s="6">
        <v>281</v>
      </c>
      <c r="AC1701" s="6">
        <v>320</v>
      </c>
      <c r="AD1701" s="6">
        <v>113.88</v>
      </c>
      <c r="AE1701" s="6">
        <v>421</v>
      </c>
      <c r="AF1701" s="6">
        <v>421</v>
      </c>
      <c r="AG1701" s="6">
        <v>100</v>
      </c>
      <c r="AH1701" s="6">
        <v>476</v>
      </c>
      <c r="AI1701" s="6">
        <v>476</v>
      </c>
      <c r="AJ1701" s="6">
        <v>100</v>
      </c>
      <c r="AK1701" s="6">
        <v>480</v>
      </c>
      <c r="AL1701" s="6">
        <v>328</v>
      </c>
      <c r="AM1701" s="6">
        <v>68.33</v>
      </c>
      <c r="AN1701" s="6">
        <v>482</v>
      </c>
      <c r="AO1701" s="6">
        <v>0</v>
      </c>
      <c r="AP1701" s="6">
        <v>0</v>
      </c>
      <c r="AQ1701" s="6" t="s">
        <v>77</v>
      </c>
      <c r="AR1701" s="6" t="s">
        <v>77</v>
      </c>
      <c r="AS1701" s="6" t="s">
        <v>77</v>
      </c>
      <c r="AT1701" s="7">
        <v>304374473</v>
      </c>
      <c r="AU1701" s="7">
        <v>304374473</v>
      </c>
      <c r="AV1701" s="6">
        <v>100</v>
      </c>
      <c r="AW1701" s="7">
        <v>392814650</v>
      </c>
      <c r="AX1701" s="7">
        <v>384414650</v>
      </c>
      <c r="AY1701" s="6">
        <v>97.86</v>
      </c>
      <c r="AZ1701" s="7">
        <v>575052000</v>
      </c>
      <c r="BA1701" s="7">
        <v>575051500</v>
      </c>
      <c r="BB1701" s="6">
        <v>100</v>
      </c>
      <c r="BC1701" s="7">
        <v>369000000</v>
      </c>
      <c r="BD1701" s="7">
        <v>369000000</v>
      </c>
      <c r="BE1701" s="6">
        <v>100</v>
      </c>
      <c r="BF1701" s="7">
        <v>545500000</v>
      </c>
      <c r="BG1701" s="7">
        <v>0</v>
      </c>
      <c r="BH1701" s="6">
        <v>0</v>
      </c>
      <c r="BI1701" s="7">
        <v>2186741123</v>
      </c>
      <c r="BJ1701" s="7">
        <v>1632840623</v>
      </c>
      <c r="BK1701" s="6">
        <v>74.67</v>
      </c>
      <c r="BL1701" s="5"/>
      <c r="BM1701" s="3">
        <f t="shared" si="270"/>
        <v>304.37447300000002</v>
      </c>
      <c r="BN1701" s="3">
        <f t="shared" si="271"/>
        <v>304.37447300000002</v>
      </c>
      <c r="BO1701" s="3">
        <f t="shared" si="272"/>
        <v>392.81464999999997</v>
      </c>
      <c r="BP1701" s="3">
        <f t="shared" si="273"/>
        <v>384.41464999999999</v>
      </c>
      <c r="BQ1701" s="3">
        <f t="shared" si="274"/>
        <v>575.05200000000002</v>
      </c>
      <c r="BR1701" s="3">
        <f t="shared" si="275"/>
        <v>575.05150000000003</v>
      </c>
      <c r="BS1701" s="3">
        <f t="shared" si="276"/>
        <v>369</v>
      </c>
      <c r="BT1701" s="3">
        <f t="shared" si="277"/>
        <v>369</v>
      </c>
      <c r="BU1701" s="3">
        <f t="shared" si="278"/>
        <v>545.5</v>
      </c>
      <c r="BV1701" s="3">
        <f t="shared" si="279"/>
        <v>0</v>
      </c>
    </row>
    <row r="1702" spans="1:74" x14ac:dyDescent="0.25">
      <c r="A1702" s="4">
        <v>16</v>
      </c>
      <c r="B1702" s="5" t="s">
        <v>60</v>
      </c>
      <c r="C1702" s="5" t="s">
        <v>61</v>
      </c>
      <c r="D1702" s="5">
        <v>2023</v>
      </c>
      <c r="E1702" s="5" t="s">
        <v>62</v>
      </c>
      <c r="F1702" s="5" t="s">
        <v>63</v>
      </c>
      <c r="G1702" s="5">
        <v>2</v>
      </c>
      <c r="H1702" s="5" t="s">
        <v>64</v>
      </c>
      <c r="I1702" s="5" t="s">
        <v>3827</v>
      </c>
      <c r="J1702" s="5" t="s">
        <v>3132</v>
      </c>
      <c r="K1702" s="5" t="s">
        <v>3133</v>
      </c>
      <c r="L1702" s="5" t="s">
        <v>4299</v>
      </c>
      <c r="M1702" s="5" t="s">
        <v>1138</v>
      </c>
      <c r="N1702" s="5" t="s">
        <v>3843</v>
      </c>
      <c r="O1702" s="5" t="s">
        <v>260</v>
      </c>
      <c r="P1702" s="5" t="s">
        <v>3869</v>
      </c>
      <c r="Q1702" s="5" t="s">
        <v>1045</v>
      </c>
      <c r="R1702" s="5" t="s">
        <v>4204</v>
      </c>
      <c r="S1702" s="5" t="s">
        <v>3161</v>
      </c>
      <c r="T1702" s="5">
        <v>43</v>
      </c>
      <c r="U1702" s="5">
        <v>4</v>
      </c>
      <c r="V1702" s="5" t="s">
        <v>3165</v>
      </c>
      <c r="W1702" s="5">
        <v>3</v>
      </c>
      <c r="X1702" s="5" t="s">
        <v>140</v>
      </c>
      <c r="Y1702" s="5">
        <v>1</v>
      </c>
      <c r="Z1702" s="5" t="s">
        <v>73</v>
      </c>
      <c r="AA1702" s="5">
        <v>1</v>
      </c>
      <c r="AB1702" s="6">
        <v>631</v>
      </c>
      <c r="AC1702" s="6">
        <v>895</v>
      </c>
      <c r="AD1702" s="6">
        <v>141.84</v>
      </c>
      <c r="AE1702" s="6">
        <v>989</v>
      </c>
      <c r="AF1702" s="6">
        <v>989</v>
      </c>
      <c r="AG1702" s="6">
        <v>100</v>
      </c>
      <c r="AH1702" s="6">
        <v>1104</v>
      </c>
      <c r="AI1702" s="6">
        <v>1104</v>
      </c>
      <c r="AJ1702" s="6">
        <v>100</v>
      </c>
      <c r="AK1702" s="6">
        <v>1200</v>
      </c>
      <c r="AL1702" s="6">
        <v>646</v>
      </c>
      <c r="AM1702" s="6">
        <v>53.83</v>
      </c>
      <c r="AN1702" s="6">
        <v>1290</v>
      </c>
      <c r="AO1702" s="6">
        <v>0</v>
      </c>
      <c r="AP1702" s="6">
        <v>0</v>
      </c>
      <c r="AQ1702" s="6" t="s">
        <v>77</v>
      </c>
      <c r="AR1702" s="6" t="s">
        <v>77</v>
      </c>
      <c r="AS1702" s="6" t="s">
        <v>77</v>
      </c>
      <c r="AT1702" s="7">
        <v>1598890000</v>
      </c>
      <c r="AU1702" s="7">
        <v>1598890000</v>
      </c>
      <c r="AV1702" s="6">
        <v>100</v>
      </c>
      <c r="AW1702" s="7">
        <v>1837452354</v>
      </c>
      <c r="AX1702" s="7">
        <v>1751148507</v>
      </c>
      <c r="AY1702" s="6">
        <v>95.3</v>
      </c>
      <c r="AZ1702" s="7">
        <v>2401974744</v>
      </c>
      <c r="BA1702" s="7">
        <v>2401362729</v>
      </c>
      <c r="BB1702" s="6">
        <v>99.97</v>
      </c>
      <c r="BC1702" s="7">
        <v>1478967630</v>
      </c>
      <c r="BD1702" s="7">
        <v>1008596386</v>
      </c>
      <c r="BE1702" s="6">
        <v>68.2</v>
      </c>
      <c r="BF1702" s="7">
        <v>2294487000</v>
      </c>
      <c r="BG1702" s="7">
        <v>0</v>
      </c>
      <c r="BH1702" s="6">
        <v>0</v>
      </c>
      <c r="BI1702" s="7">
        <v>9611771728</v>
      </c>
      <c r="BJ1702" s="7">
        <v>6759997622</v>
      </c>
      <c r="BK1702" s="6">
        <v>70.33</v>
      </c>
      <c r="BL1702" s="5"/>
      <c r="BM1702" s="3">
        <f t="shared" si="270"/>
        <v>1598.89</v>
      </c>
      <c r="BN1702" s="3">
        <f t="shared" si="271"/>
        <v>1598.89</v>
      </c>
      <c r="BO1702" s="3">
        <f t="shared" si="272"/>
        <v>1837.452354</v>
      </c>
      <c r="BP1702" s="3">
        <f t="shared" si="273"/>
        <v>1751.1485070000001</v>
      </c>
      <c r="BQ1702" s="3">
        <f t="shared" si="274"/>
        <v>2401.9747440000001</v>
      </c>
      <c r="BR1702" s="3">
        <f t="shared" si="275"/>
        <v>2401.3627289999999</v>
      </c>
      <c r="BS1702" s="3">
        <f t="shared" si="276"/>
        <v>1478.9676300000001</v>
      </c>
      <c r="BT1702" s="3">
        <f t="shared" si="277"/>
        <v>1008.5963860000001</v>
      </c>
      <c r="BU1702" s="3">
        <f t="shared" si="278"/>
        <v>2294.4870000000001</v>
      </c>
      <c r="BV1702" s="3">
        <f t="shared" si="279"/>
        <v>0</v>
      </c>
    </row>
    <row r="1703" spans="1:74" x14ac:dyDescent="0.25">
      <c r="A1703" s="4">
        <v>16</v>
      </c>
      <c r="B1703" s="5" t="s">
        <v>60</v>
      </c>
      <c r="C1703" s="5" t="s">
        <v>61</v>
      </c>
      <c r="D1703" s="5">
        <v>2023</v>
      </c>
      <c r="E1703" s="5" t="s">
        <v>62</v>
      </c>
      <c r="F1703" s="5" t="s">
        <v>63</v>
      </c>
      <c r="G1703" s="5">
        <v>2</v>
      </c>
      <c r="H1703" s="5" t="s">
        <v>64</v>
      </c>
      <c r="I1703" s="5" t="s">
        <v>3827</v>
      </c>
      <c r="J1703" s="5" t="s">
        <v>3132</v>
      </c>
      <c r="K1703" s="5" t="s">
        <v>3133</v>
      </c>
      <c r="L1703" s="5" t="s">
        <v>4299</v>
      </c>
      <c r="M1703" s="5" t="s">
        <v>1138</v>
      </c>
      <c r="N1703" s="5" t="s">
        <v>3843</v>
      </c>
      <c r="O1703" s="5" t="s">
        <v>260</v>
      </c>
      <c r="P1703" s="5" t="s">
        <v>3869</v>
      </c>
      <c r="Q1703" s="5" t="s">
        <v>1045</v>
      </c>
      <c r="R1703" s="5" t="s">
        <v>4204</v>
      </c>
      <c r="S1703" s="5" t="s">
        <v>3161</v>
      </c>
      <c r="T1703" s="5">
        <v>43</v>
      </c>
      <c r="U1703" s="5">
        <v>5</v>
      </c>
      <c r="V1703" s="5" t="s">
        <v>3166</v>
      </c>
      <c r="W1703" s="5">
        <v>3</v>
      </c>
      <c r="X1703" s="5" t="s">
        <v>140</v>
      </c>
      <c r="Y1703" s="5">
        <v>1</v>
      </c>
      <c r="Z1703" s="5" t="s">
        <v>73</v>
      </c>
      <c r="AA1703" s="5">
        <v>1</v>
      </c>
      <c r="AB1703" s="6">
        <v>655</v>
      </c>
      <c r="AC1703" s="6">
        <v>532</v>
      </c>
      <c r="AD1703" s="6">
        <v>81.22</v>
      </c>
      <c r="AE1703" s="6">
        <v>838</v>
      </c>
      <c r="AF1703" s="6">
        <v>838</v>
      </c>
      <c r="AG1703" s="6">
        <v>100</v>
      </c>
      <c r="AH1703" s="6">
        <v>883</v>
      </c>
      <c r="AI1703" s="6">
        <v>883</v>
      </c>
      <c r="AJ1703" s="6">
        <v>100</v>
      </c>
      <c r="AK1703" s="6">
        <v>886</v>
      </c>
      <c r="AL1703" s="6">
        <v>443</v>
      </c>
      <c r="AM1703" s="6">
        <v>50</v>
      </c>
      <c r="AN1703" s="6">
        <v>888</v>
      </c>
      <c r="AO1703" s="6">
        <v>0</v>
      </c>
      <c r="AP1703" s="6">
        <v>0</v>
      </c>
      <c r="AQ1703" s="6" t="s">
        <v>77</v>
      </c>
      <c r="AR1703" s="6" t="s">
        <v>77</v>
      </c>
      <c r="AS1703" s="6" t="s">
        <v>77</v>
      </c>
      <c r="AT1703" s="7">
        <v>2462874498</v>
      </c>
      <c r="AU1703" s="7">
        <v>2462874498</v>
      </c>
      <c r="AV1703" s="6">
        <v>100</v>
      </c>
      <c r="AW1703" s="7">
        <v>4405913158</v>
      </c>
      <c r="AX1703" s="7">
        <v>3581329003</v>
      </c>
      <c r="AY1703" s="6">
        <v>81.28</v>
      </c>
      <c r="AZ1703" s="7">
        <v>2833156964</v>
      </c>
      <c r="BA1703" s="7">
        <v>2833156964</v>
      </c>
      <c r="BB1703" s="6">
        <v>100</v>
      </c>
      <c r="BC1703" s="7">
        <v>20692513000</v>
      </c>
      <c r="BD1703" s="7">
        <v>16852899233</v>
      </c>
      <c r="BE1703" s="6">
        <v>81.44</v>
      </c>
      <c r="BF1703" s="7">
        <v>5662353000</v>
      </c>
      <c r="BG1703" s="7">
        <v>0</v>
      </c>
      <c r="BH1703" s="6">
        <v>0</v>
      </c>
      <c r="BI1703" s="7">
        <v>36056810620</v>
      </c>
      <c r="BJ1703" s="7">
        <v>25730259698</v>
      </c>
      <c r="BK1703" s="6">
        <v>71.36</v>
      </c>
      <c r="BL1703" s="5"/>
      <c r="BM1703" s="3">
        <f t="shared" si="270"/>
        <v>2462.8744980000001</v>
      </c>
      <c r="BN1703" s="3">
        <f t="shared" si="271"/>
        <v>2462.8744980000001</v>
      </c>
      <c r="BO1703" s="3">
        <f t="shared" si="272"/>
        <v>4405.9131580000003</v>
      </c>
      <c r="BP1703" s="3">
        <f t="shared" si="273"/>
        <v>3581.3290029999998</v>
      </c>
      <c r="BQ1703" s="3">
        <f t="shared" si="274"/>
        <v>2833.1569639999998</v>
      </c>
      <c r="BR1703" s="3">
        <f t="shared" si="275"/>
        <v>2833.1569639999998</v>
      </c>
      <c r="BS1703" s="3">
        <f t="shared" si="276"/>
        <v>20692.512999999999</v>
      </c>
      <c r="BT1703" s="3">
        <f t="shared" si="277"/>
        <v>16852.899233</v>
      </c>
      <c r="BU1703" s="3">
        <f t="shared" si="278"/>
        <v>5662.3530000000001</v>
      </c>
      <c r="BV1703" s="3">
        <f t="shared" si="279"/>
        <v>0</v>
      </c>
    </row>
    <row r="1704" spans="1:74" x14ac:dyDescent="0.25">
      <c r="A1704" s="4">
        <v>16</v>
      </c>
      <c r="B1704" s="5" t="s">
        <v>60</v>
      </c>
      <c r="C1704" s="5" t="s">
        <v>61</v>
      </c>
      <c r="D1704" s="5">
        <v>2023</v>
      </c>
      <c r="E1704" s="5" t="s">
        <v>62</v>
      </c>
      <c r="F1704" s="5" t="s">
        <v>63</v>
      </c>
      <c r="G1704" s="5">
        <v>2</v>
      </c>
      <c r="H1704" s="5" t="s">
        <v>64</v>
      </c>
      <c r="I1704" s="5" t="s">
        <v>3827</v>
      </c>
      <c r="J1704" s="5" t="s">
        <v>3132</v>
      </c>
      <c r="K1704" s="5" t="s">
        <v>3133</v>
      </c>
      <c r="L1704" s="5" t="s">
        <v>4299</v>
      </c>
      <c r="M1704" s="5" t="s">
        <v>1138</v>
      </c>
      <c r="N1704" s="5" t="s">
        <v>3843</v>
      </c>
      <c r="O1704" s="5" t="s">
        <v>260</v>
      </c>
      <c r="P1704" s="5" t="s">
        <v>3869</v>
      </c>
      <c r="Q1704" s="5" t="s">
        <v>1045</v>
      </c>
      <c r="R1704" s="5" t="s">
        <v>4204</v>
      </c>
      <c r="S1704" s="5" t="s">
        <v>3161</v>
      </c>
      <c r="T1704" s="5">
        <v>43</v>
      </c>
      <c r="U1704" s="5">
        <v>6</v>
      </c>
      <c r="V1704" s="5" t="s">
        <v>3167</v>
      </c>
      <c r="W1704" s="5">
        <v>3</v>
      </c>
      <c r="X1704" s="5" t="s">
        <v>140</v>
      </c>
      <c r="Y1704" s="5">
        <v>1</v>
      </c>
      <c r="Z1704" s="5" t="s">
        <v>73</v>
      </c>
      <c r="AA1704" s="5">
        <v>1</v>
      </c>
      <c r="AB1704" s="6">
        <v>900</v>
      </c>
      <c r="AC1704" s="6">
        <v>925</v>
      </c>
      <c r="AD1704" s="6">
        <v>102.78</v>
      </c>
      <c r="AE1704" s="6">
        <v>992</v>
      </c>
      <c r="AF1704" s="6">
        <v>992</v>
      </c>
      <c r="AG1704" s="6">
        <v>100</v>
      </c>
      <c r="AH1704" s="6">
        <v>1187</v>
      </c>
      <c r="AI1704" s="6">
        <v>1187</v>
      </c>
      <c r="AJ1704" s="6">
        <v>100</v>
      </c>
      <c r="AK1704" s="6">
        <v>1264</v>
      </c>
      <c r="AL1704" s="6">
        <v>721</v>
      </c>
      <c r="AM1704" s="6">
        <v>57.04</v>
      </c>
      <c r="AN1704" s="6">
        <v>1404</v>
      </c>
      <c r="AO1704" s="6">
        <v>0</v>
      </c>
      <c r="AP1704" s="6">
        <v>0</v>
      </c>
      <c r="AQ1704" s="6" t="s">
        <v>77</v>
      </c>
      <c r="AR1704" s="6" t="s">
        <v>77</v>
      </c>
      <c r="AS1704" s="6" t="s">
        <v>77</v>
      </c>
      <c r="AT1704" s="7">
        <v>1726901872</v>
      </c>
      <c r="AU1704" s="7">
        <v>1468901872</v>
      </c>
      <c r="AV1704" s="6">
        <v>85.06</v>
      </c>
      <c r="AW1704" s="7">
        <v>4752828119</v>
      </c>
      <c r="AX1704" s="7">
        <v>4688312679</v>
      </c>
      <c r="AY1704" s="6">
        <v>98.64</v>
      </c>
      <c r="AZ1704" s="7">
        <v>3901219650</v>
      </c>
      <c r="BA1704" s="7">
        <v>3901219650</v>
      </c>
      <c r="BB1704" s="6">
        <v>100</v>
      </c>
      <c r="BC1704" s="7">
        <v>2674675000</v>
      </c>
      <c r="BD1704" s="7">
        <v>2652049587</v>
      </c>
      <c r="BE1704" s="6">
        <v>99.15</v>
      </c>
      <c r="BF1704" s="7">
        <v>3730744000</v>
      </c>
      <c r="BG1704" s="7">
        <v>0</v>
      </c>
      <c r="BH1704" s="6">
        <v>0</v>
      </c>
      <c r="BI1704" s="7">
        <v>16786368641</v>
      </c>
      <c r="BJ1704" s="7">
        <v>12710483788</v>
      </c>
      <c r="BK1704" s="6">
        <v>75.72</v>
      </c>
      <c r="BL1704" s="5"/>
      <c r="BM1704" s="3">
        <f t="shared" si="270"/>
        <v>1726.9018719999999</v>
      </c>
      <c r="BN1704" s="3">
        <f t="shared" si="271"/>
        <v>1468.9018719999999</v>
      </c>
      <c r="BO1704" s="3">
        <f t="shared" si="272"/>
        <v>4752.8281189999998</v>
      </c>
      <c r="BP1704" s="3">
        <f t="shared" si="273"/>
        <v>4688.3126789999997</v>
      </c>
      <c r="BQ1704" s="3">
        <f t="shared" si="274"/>
        <v>3901.21965</v>
      </c>
      <c r="BR1704" s="3">
        <f t="shared" si="275"/>
        <v>3901.21965</v>
      </c>
      <c r="BS1704" s="3">
        <f t="shared" si="276"/>
        <v>2674.6750000000002</v>
      </c>
      <c r="BT1704" s="3">
        <f t="shared" si="277"/>
        <v>2652.049587</v>
      </c>
      <c r="BU1704" s="3">
        <f t="shared" si="278"/>
        <v>3730.7440000000001</v>
      </c>
      <c r="BV1704" s="3">
        <f t="shared" si="279"/>
        <v>0</v>
      </c>
    </row>
    <row r="1705" spans="1:74" x14ac:dyDescent="0.25">
      <c r="A1705" s="4">
        <v>16</v>
      </c>
      <c r="B1705" s="5" t="s">
        <v>60</v>
      </c>
      <c r="C1705" s="5" t="s">
        <v>61</v>
      </c>
      <c r="D1705" s="5">
        <v>2023</v>
      </c>
      <c r="E1705" s="5" t="s">
        <v>62</v>
      </c>
      <c r="F1705" s="5" t="s">
        <v>63</v>
      </c>
      <c r="G1705" s="5">
        <v>2</v>
      </c>
      <c r="H1705" s="5" t="s">
        <v>64</v>
      </c>
      <c r="I1705" s="5" t="s">
        <v>3827</v>
      </c>
      <c r="J1705" s="5" t="s">
        <v>3132</v>
      </c>
      <c r="K1705" s="5" t="s">
        <v>3133</v>
      </c>
      <c r="L1705" s="5" t="s">
        <v>4299</v>
      </c>
      <c r="M1705" s="5" t="s">
        <v>1138</v>
      </c>
      <c r="N1705" s="5" t="s">
        <v>3843</v>
      </c>
      <c r="O1705" s="5" t="s">
        <v>260</v>
      </c>
      <c r="P1705" s="5" t="s">
        <v>3869</v>
      </c>
      <c r="Q1705" s="5" t="s">
        <v>1045</v>
      </c>
      <c r="R1705" s="5" t="s">
        <v>4204</v>
      </c>
      <c r="S1705" s="5" t="s">
        <v>3161</v>
      </c>
      <c r="T1705" s="5">
        <v>43</v>
      </c>
      <c r="U1705" s="5">
        <v>7</v>
      </c>
      <c r="V1705" s="5" t="s">
        <v>3168</v>
      </c>
      <c r="W1705" s="5">
        <v>3</v>
      </c>
      <c r="X1705" s="5" t="s">
        <v>140</v>
      </c>
      <c r="Y1705" s="5">
        <v>1</v>
      </c>
      <c r="Z1705" s="5" t="s">
        <v>73</v>
      </c>
      <c r="AA1705" s="5">
        <v>1</v>
      </c>
      <c r="AB1705" s="6">
        <v>4150</v>
      </c>
      <c r="AC1705" s="6">
        <v>4164</v>
      </c>
      <c r="AD1705" s="6">
        <v>100.34</v>
      </c>
      <c r="AE1705" s="6">
        <v>5062</v>
      </c>
      <c r="AF1705" s="6">
        <v>5062</v>
      </c>
      <c r="AG1705" s="6">
        <v>100</v>
      </c>
      <c r="AH1705" s="6">
        <v>6326</v>
      </c>
      <c r="AI1705" s="6">
        <v>6326</v>
      </c>
      <c r="AJ1705" s="6">
        <v>100</v>
      </c>
      <c r="AK1705" s="6">
        <v>6500</v>
      </c>
      <c r="AL1705" s="6">
        <v>2838</v>
      </c>
      <c r="AM1705" s="6">
        <v>43.66</v>
      </c>
      <c r="AN1705" s="6">
        <v>7820</v>
      </c>
      <c r="AO1705" s="6">
        <v>0</v>
      </c>
      <c r="AP1705" s="6">
        <v>0</v>
      </c>
      <c r="AQ1705" s="6" t="s">
        <v>77</v>
      </c>
      <c r="AR1705" s="6" t="s">
        <v>77</v>
      </c>
      <c r="AS1705" s="6" t="s">
        <v>77</v>
      </c>
      <c r="AT1705" s="7">
        <v>4924862735</v>
      </c>
      <c r="AU1705" s="7">
        <v>4694736735</v>
      </c>
      <c r="AV1705" s="6">
        <v>95.33</v>
      </c>
      <c r="AW1705" s="7">
        <v>4339712929</v>
      </c>
      <c r="AX1705" s="7">
        <v>4330176262</v>
      </c>
      <c r="AY1705" s="6">
        <v>99.78</v>
      </c>
      <c r="AZ1705" s="7">
        <v>17019235720</v>
      </c>
      <c r="BA1705" s="7">
        <v>17019235720</v>
      </c>
      <c r="BB1705" s="6">
        <v>100</v>
      </c>
      <c r="BC1705" s="7">
        <v>15062943536</v>
      </c>
      <c r="BD1705" s="7">
        <v>13658322761</v>
      </c>
      <c r="BE1705" s="6">
        <v>90.67</v>
      </c>
      <c r="BF1705" s="7">
        <v>15227538000</v>
      </c>
      <c r="BG1705" s="7">
        <v>0</v>
      </c>
      <c r="BH1705" s="6">
        <v>0</v>
      </c>
      <c r="BI1705" s="7">
        <v>56574292920</v>
      </c>
      <c r="BJ1705" s="7">
        <v>39702471478</v>
      </c>
      <c r="BK1705" s="6">
        <v>70.180000000000007</v>
      </c>
      <c r="BL1705" s="5"/>
      <c r="BM1705" s="3">
        <f t="shared" si="270"/>
        <v>4924.8627349999997</v>
      </c>
      <c r="BN1705" s="3">
        <f t="shared" si="271"/>
        <v>4694.7367350000004</v>
      </c>
      <c r="BO1705" s="3">
        <f t="shared" si="272"/>
        <v>4339.7129290000003</v>
      </c>
      <c r="BP1705" s="3">
        <f t="shared" si="273"/>
        <v>4330.176262</v>
      </c>
      <c r="BQ1705" s="3">
        <f t="shared" si="274"/>
        <v>17019.235720000001</v>
      </c>
      <c r="BR1705" s="3">
        <f t="shared" si="275"/>
        <v>17019.235720000001</v>
      </c>
      <c r="BS1705" s="3">
        <f t="shared" si="276"/>
        <v>15062.943536000001</v>
      </c>
      <c r="BT1705" s="3">
        <f t="shared" si="277"/>
        <v>13658.322760999999</v>
      </c>
      <c r="BU1705" s="3">
        <f t="shared" si="278"/>
        <v>15227.538</v>
      </c>
      <c r="BV1705" s="3">
        <f t="shared" si="279"/>
        <v>0</v>
      </c>
    </row>
    <row r="1706" spans="1:74" x14ac:dyDescent="0.25">
      <c r="A1706" s="4">
        <v>16</v>
      </c>
      <c r="B1706" s="5" t="s">
        <v>60</v>
      </c>
      <c r="C1706" s="5" t="s">
        <v>61</v>
      </c>
      <c r="D1706" s="5">
        <v>2023</v>
      </c>
      <c r="E1706" s="5" t="s">
        <v>62</v>
      </c>
      <c r="F1706" s="5" t="s">
        <v>63</v>
      </c>
      <c r="G1706" s="5">
        <v>2</v>
      </c>
      <c r="H1706" s="5" t="s">
        <v>64</v>
      </c>
      <c r="I1706" s="5" t="s">
        <v>3827</v>
      </c>
      <c r="J1706" s="5" t="s">
        <v>3132</v>
      </c>
      <c r="K1706" s="5" t="s">
        <v>3133</v>
      </c>
      <c r="L1706" s="5" t="s">
        <v>4299</v>
      </c>
      <c r="M1706" s="5" t="s">
        <v>1138</v>
      </c>
      <c r="N1706" s="5" t="s">
        <v>3843</v>
      </c>
      <c r="O1706" s="5" t="s">
        <v>260</v>
      </c>
      <c r="P1706" s="5" t="s">
        <v>3869</v>
      </c>
      <c r="Q1706" s="5" t="s">
        <v>1045</v>
      </c>
      <c r="R1706" s="5" t="s">
        <v>4204</v>
      </c>
      <c r="S1706" s="5" t="s">
        <v>3161</v>
      </c>
      <c r="T1706" s="5">
        <v>43</v>
      </c>
      <c r="U1706" s="5">
        <v>8</v>
      </c>
      <c r="V1706" s="5" t="s">
        <v>3169</v>
      </c>
      <c r="W1706" s="5">
        <v>3</v>
      </c>
      <c r="X1706" s="5" t="s">
        <v>140</v>
      </c>
      <c r="Y1706" s="5">
        <v>1</v>
      </c>
      <c r="Z1706" s="5" t="s">
        <v>73</v>
      </c>
      <c r="AA1706" s="5">
        <v>1</v>
      </c>
      <c r="AB1706" s="6">
        <v>1300</v>
      </c>
      <c r="AC1706" s="6">
        <v>975</v>
      </c>
      <c r="AD1706" s="6">
        <v>75</v>
      </c>
      <c r="AE1706" s="6">
        <v>1486</v>
      </c>
      <c r="AF1706" s="6">
        <v>1486</v>
      </c>
      <c r="AG1706" s="6">
        <v>100</v>
      </c>
      <c r="AH1706" s="6">
        <v>1535</v>
      </c>
      <c r="AI1706" s="6">
        <v>1535</v>
      </c>
      <c r="AJ1706" s="6">
        <v>100</v>
      </c>
      <c r="AK1706" s="6">
        <v>1592</v>
      </c>
      <c r="AL1706" s="6">
        <v>1093</v>
      </c>
      <c r="AM1706" s="6">
        <v>68.66</v>
      </c>
      <c r="AN1706" s="6">
        <v>1608</v>
      </c>
      <c r="AO1706" s="6">
        <v>0</v>
      </c>
      <c r="AP1706" s="6">
        <v>0</v>
      </c>
      <c r="AQ1706" s="6" t="s">
        <v>77</v>
      </c>
      <c r="AR1706" s="6" t="s">
        <v>77</v>
      </c>
      <c r="AS1706" s="6" t="s">
        <v>77</v>
      </c>
      <c r="AT1706" s="7">
        <v>186300000</v>
      </c>
      <c r="AU1706" s="7">
        <v>186300000</v>
      </c>
      <c r="AV1706" s="6">
        <v>100</v>
      </c>
      <c r="AW1706" s="7">
        <v>1155429600</v>
      </c>
      <c r="AX1706" s="7">
        <v>1104821600</v>
      </c>
      <c r="AY1706" s="6">
        <v>95.62</v>
      </c>
      <c r="AZ1706" s="7">
        <v>1041581118</v>
      </c>
      <c r="BA1706" s="7">
        <v>1041576531</v>
      </c>
      <c r="BB1706" s="6">
        <v>100</v>
      </c>
      <c r="BC1706" s="7">
        <v>2265942000</v>
      </c>
      <c r="BD1706" s="7">
        <v>2029617000</v>
      </c>
      <c r="BE1706" s="6">
        <v>89.57</v>
      </c>
      <c r="BF1706" s="7">
        <v>1212700000</v>
      </c>
      <c r="BG1706" s="7">
        <v>0</v>
      </c>
      <c r="BH1706" s="6">
        <v>0</v>
      </c>
      <c r="BI1706" s="7">
        <v>5861952718</v>
      </c>
      <c r="BJ1706" s="7">
        <v>4362315131</v>
      </c>
      <c r="BK1706" s="6">
        <v>74.42</v>
      </c>
      <c r="BL1706" s="5"/>
      <c r="BM1706" s="3">
        <f t="shared" si="270"/>
        <v>186.3</v>
      </c>
      <c r="BN1706" s="3">
        <f t="shared" si="271"/>
        <v>186.3</v>
      </c>
      <c r="BO1706" s="3">
        <f t="shared" si="272"/>
        <v>1155.4295999999999</v>
      </c>
      <c r="BP1706" s="3">
        <f t="shared" si="273"/>
        <v>1104.8216</v>
      </c>
      <c r="BQ1706" s="3">
        <f t="shared" si="274"/>
        <v>1041.5811180000001</v>
      </c>
      <c r="BR1706" s="3">
        <f t="shared" si="275"/>
        <v>1041.5765309999999</v>
      </c>
      <c r="BS1706" s="3">
        <f t="shared" si="276"/>
        <v>2265.942</v>
      </c>
      <c r="BT1706" s="3">
        <f t="shared" si="277"/>
        <v>2029.617</v>
      </c>
      <c r="BU1706" s="3">
        <f t="shared" si="278"/>
        <v>1212.7</v>
      </c>
      <c r="BV1706" s="3">
        <f t="shared" si="279"/>
        <v>0</v>
      </c>
    </row>
    <row r="1707" spans="1:74" x14ac:dyDescent="0.25">
      <c r="A1707" s="4">
        <v>16</v>
      </c>
      <c r="B1707" s="5" t="s">
        <v>60</v>
      </c>
      <c r="C1707" s="5" t="s">
        <v>61</v>
      </c>
      <c r="D1707" s="5">
        <v>2023</v>
      </c>
      <c r="E1707" s="5" t="s">
        <v>62</v>
      </c>
      <c r="F1707" s="5" t="s">
        <v>63</v>
      </c>
      <c r="G1707" s="5">
        <v>2</v>
      </c>
      <c r="H1707" s="5" t="s">
        <v>64</v>
      </c>
      <c r="I1707" s="5" t="s">
        <v>3827</v>
      </c>
      <c r="J1707" s="5" t="s">
        <v>3132</v>
      </c>
      <c r="K1707" s="5" t="s">
        <v>3133</v>
      </c>
      <c r="L1707" s="5" t="s">
        <v>4299</v>
      </c>
      <c r="M1707" s="5" t="s">
        <v>1138</v>
      </c>
      <c r="N1707" s="5" t="s">
        <v>3843</v>
      </c>
      <c r="O1707" s="5" t="s">
        <v>260</v>
      </c>
      <c r="P1707" s="5" t="s">
        <v>3869</v>
      </c>
      <c r="Q1707" s="5" t="s">
        <v>1045</v>
      </c>
      <c r="R1707" s="5" t="s">
        <v>4204</v>
      </c>
      <c r="S1707" s="5" t="s">
        <v>3161</v>
      </c>
      <c r="T1707" s="5">
        <v>43</v>
      </c>
      <c r="U1707" s="5">
        <v>9</v>
      </c>
      <c r="V1707" s="5" t="s">
        <v>3170</v>
      </c>
      <c r="W1707" s="5">
        <v>3</v>
      </c>
      <c r="X1707" s="5" t="s">
        <v>140</v>
      </c>
      <c r="Y1707" s="5">
        <v>1</v>
      </c>
      <c r="Z1707" s="5" t="s">
        <v>73</v>
      </c>
      <c r="AA1707" s="5">
        <v>1</v>
      </c>
      <c r="AB1707" s="6">
        <v>440</v>
      </c>
      <c r="AC1707" s="6">
        <v>483</v>
      </c>
      <c r="AD1707" s="6">
        <v>109.77</v>
      </c>
      <c r="AE1707" s="6">
        <v>650</v>
      </c>
      <c r="AF1707" s="6">
        <v>650</v>
      </c>
      <c r="AG1707" s="6">
        <v>100</v>
      </c>
      <c r="AH1707" s="6">
        <v>908</v>
      </c>
      <c r="AI1707" s="6">
        <v>908</v>
      </c>
      <c r="AJ1707" s="6">
        <v>100</v>
      </c>
      <c r="AK1707" s="6">
        <v>920</v>
      </c>
      <c r="AL1707" s="6">
        <v>727</v>
      </c>
      <c r="AM1707" s="6">
        <v>79.02</v>
      </c>
      <c r="AN1707" s="6">
        <v>940</v>
      </c>
      <c r="AO1707" s="6">
        <v>0</v>
      </c>
      <c r="AP1707" s="6">
        <v>0</v>
      </c>
      <c r="AQ1707" s="6" t="s">
        <v>77</v>
      </c>
      <c r="AR1707" s="6" t="s">
        <v>77</v>
      </c>
      <c r="AS1707" s="6" t="s">
        <v>77</v>
      </c>
      <c r="AT1707" s="7">
        <v>5244538220</v>
      </c>
      <c r="AU1707" s="7">
        <v>4985211309</v>
      </c>
      <c r="AV1707" s="6">
        <v>95.06</v>
      </c>
      <c r="AW1707" s="7">
        <v>10164787004</v>
      </c>
      <c r="AX1707" s="7">
        <v>9863996965</v>
      </c>
      <c r="AY1707" s="6">
        <v>97.04</v>
      </c>
      <c r="AZ1707" s="7">
        <v>11677650725</v>
      </c>
      <c r="BA1707" s="7">
        <v>11554878344</v>
      </c>
      <c r="BB1707" s="6">
        <v>98.95</v>
      </c>
      <c r="BC1707" s="7">
        <v>15815452834</v>
      </c>
      <c r="BD1707" s="7">
        <v>12417530874</v>
      </c>
      <c r="BE1707" s="6">
        <v>78.52</v>
      </c>
      <c r="BF1707" s="7">
        <v>14556698000</v>
      </c>
      <c r="BG1707" s="7">
        <v>0</v>
      </c>
      <c r="BH1707" s="6">
        <v>0</v>
      </c>
      <c r="BI1707" s="7">
        <v>57459126783</v>
      </c>
      <c r="BJ1707" s="7">
        <v>38821617492</v>
      </c>
      <c r="BK1707" s="6">
        <v>67.56</v>
      </c>
      <c r="BL1707" s="5"/>
      <c r="BM1707" s="3">
        <f t="shared" si="270"/>
        <v>5244.5382200000004</v>
      </c>
      <c r="BN1707" s="3">
        <f t="shared" si="271"/>
        <v>4985.2113090000003</v>
      </c>
      <c r="BO1707" s="3">
        <f t="shared" si="272"/>
        <v>10164.787004</v>
      </c>
      <c r="BP1707" s="3">
        <f t="shared" si="273"/>
        <v>9863.9969650000003</v>
      </c>
      <c r="BQ1707" s="3">
        <f t="shared" si="274"/>
        <v>11677.650725</v>
      </c>
      <c r="BR1707" s="3">
        <f t="shared" si="275"/>
        <v>11554.878344000001</v>
      </c>
      <c r="BS1707" s="3">
        <f t="shared" si="276"/>
        <v>15815.452834</v>
      </c>
      <c r="BT1707" s="3">
        <f t="shared" si="277"/>
        <v>12417.530874</v>
      </c>
      <c r="BU1707" s="3">
        <f t="shared" si="278"/>
        <v>14556.698</v>
      </c>
      <c r="BV1707" s="3">
        <f t="shared" si="279"/>
        <v>0</v>
      </c>
    </row>
    <row r="1708" spans="1:74" x14ac:dyDescent="0.25">
      <c r="A1708" s="4">
        <v>16</v>
      </c>
      <c r="B1708" s="5" t="s">
        <v>60</v>
      </c>
      <c r="C1708" s="5" t="s">
        <v>61</v>
      </c>
      <c r="D1708" s="5">
        <v>2023</v>
      </c>
      <c r="E1708" s="5" t="s">
        <v>62</v>
      </c>
      <c r="F1708" s="5" t="s">
        <v>63</v>
      </c>
      <c r="G1708" s="5">
        <v>2</v>
      </c>
      <c r="H1708" s="5" t="s">
        <v>64</v>
      </c>
      <c r="I1708" s="5" t="s">
        <v>3827</v>
      </c>
      <c r="J1708" s="5" t="s">
        <v>3132</v>
      </c>
      <c r="K1708" s="5" t="s">
        <v>3133</v>
      </c>
      <c r="L1708" s="5" t="s">
        <v>4299</v>
      </c>
      <c r="M1708" s="5" t="s">
        <v>1138</v>
      </c>
      <c r="N1708" s="5" t="s">
        <v>3843</v>
      </c>
      <c r="O1708" s="5" t="s">
        <v>260</v>
      </c>
      <c r="P1708" s="5" t="s">
        <v>3869</v>
      </c>
      <c r="Q1708" s="5" t="s">
        <v>1045</v>
      </c>
      <c r="R1708" s="5" t="s">
        <v>4205</v>
      </c>
      <c r="S1708" s="5" t="s">
        <v>3171</v>
      </c>
      <c r="T1708" s="5">
        <v>39</v>
      </c>
      <c r="U1708" s="5">
        <v>1</v>
      </c>
      <c r="V1708" s="5" t="s">
        <v>3172</v>
      </c>
      <c r="W1708" s="5">
        <v>1</v>
      </c>
      <c r="X1708" s="5" t="s">
        <v>72</v>
      </c>
      <c r="Y1708" s="5">
        <v>1</v>
      </c>
      <c r="Z1708" s="5" t="s">
        <v>73</v>
      </c>
      <c r="AA1708" s="5">
        <v>1</v>
      </c>
      <c r="AB1708" s="6">
        <v>1531</v>
      </c>
      <c r="AC1708" s="6">
        <v>1930</v>
      </c>
      <c r="AD1708" s="6">
        <v>126.06</v>
      </c>
      <c r="AE1708" s="6">
        <v>2216</v>
      </c>
      <c r="AF1708" s="6">
        <v>2216</v>
      </c>
      <c r="AG1708" s="6">
        <v>100</v>
      </c>
      <c r="AH1708" s="6">
        <v>1705</v>
      </c>
      <c r="AI1708" s="6">
        <v>1705</v>
      </c>
      <c r="AJ1708" s="6">
        <v>100</v>
      </c>
      <c r="AK1708" s="6">
        <v>1770</v>
      </c>
      <c r="AL1708" s="6">
        <v>1360</v>
      </c>
      <c r="AM1708" s="6">
        <v>76.84</v>
      </c>
      <c r="AN1708" s="6">
        <v>1012</v>
      </c>
      <c r="AO1708" s="6">
        <v>0</v>
      </c>
      <c r="AP1708" s="6">
        <v>0</v>
      </c>
      <c r="AQ1708" s="6">
        <v>8234</v>
      </c>
      <c r="AR1708" s="6">
        <v>7211</v>
      </c>
      <c r="AS1708" s="6">
        <v>87.58</v>
      </c>
      <c r="AT1708" s="7">
        <v>13294790792</v>
      </c>
      <c r="AU1708" s="7">
        <v>11174619461</v>
      </c>
      <c r="AV1708" s="6">
        <v>84.05</v>
      </c>
      <c r="AW1708" s="7">
        <v>24950034645</v>
      </c>
      <c r="AX1708" s="7">
        <v>19636099830</v>
      </c>
      <c r="AY1708" s="6">
        <v>78.7</v>
      </c>
      <c r="AZ1708" s="7">
        <v>9902577177</v>
      </c>
      <c r="BA1708" s="7">
        <v>9603206998</v>
      </c>
      <c r="BB1708" s="6">
        <v>96.98</v>
      </c>
      <c r="BC1708" s="7">
        <v>35457446259</v>
      </c>
      <c r="BD1708" s="7">
        <v>19481857330</v>
      </c>
      <c r="BE1708" s="6">
        <v>54.94</v>
      </c>
      <c r="BF1708" s="7">
        <v>7137394000</v>
      </c>
      <c r="BG1708" s="7">
        <v>0</v>
      </c>
      <c r="BH1708" s="6">
        <v>0</v>
      </c>
      <c r="BI1708" s="7">
        <v>90742242873</v>
      </c>
      <c r="BJ1708" s="7">
        <v>59895783619</v>
      </c>
      <c r="BK1708" s="6">
        <v>66.010000000000005</v>
      </c>
      <c r="BL1708" s="5"/>
      <c r="BM1708" s="3">
        <f t="shared" si="270"/>
        <v>13294.790792</v>
      </c>
      <c r="BN1708" s="3">
        <f t="shared" si="271"/>
        <v>11174.619461</v>
      </c>
      <c r="BO1708" s="3">
        <f t="shared" si="272"/>
        <v>24950.034645</v>
      </c>
      <c r="BP1708" s="3">
        <f t="shared" si="273"/>
        <v>19636.099829999999</v>
      </c>
      <c r="BQ1708" s="3">
        <f t="shared" si="274"/>
        <v>9902.5771769999992</v>
      </c>
      <c r="BR1708" s="3">
        <f t="shared" si="275"/>
        <v>9603.2069979999997</v>
      </c>
      <c r="BS1708" s="3">
        <f t="shared" si="276"/>
        <v>35457.446258999997</v>
      </c>
      <c r="BT1708" s="3">
        <f t="shared" si="277"/>
        <v>19481.857329999999</v>
      </c>
      <c r="BU1708" s="3">
        <f t="shared" si="278"/>
        <v>7137.3940000000002</v>
      </c>
      <c r="BV1708" s="3">
        <f t="shared" si="279"/>
        <v>0</v>
      </c>
    </row>
    <row r="1709" spans="1:74" x14ac:dyDescent="0.25">
      <c r="A1709" s="4">
        <v>16</v>
      </c>
      <c r="B1709" s="5" t="s">
        <v>60</v>
      </c>
      <c r="C1709" s="5" t="s">
        <v>61</v>
      </c>
      <c r="D1709" s="5">
        <v>2023</v>
      </c>
      <c r="E1709" s="5" t="s">
        <v>62</v>
      </c>
      <c r="F1709" s="5" t="s">
        <v>63</v>
      </c>
      <c r="G1709" s="5">
        <v>2</v>
      </c>
      <c r="H1709" s="5" t="s">
        <v>64</v>
      </c>
      <c r="I1709" s="5" t="s">
        <v>3827</v>
      </c>
      <c r="J1709" s="5" t="s">
        <v>3132</v>
      </c>
      <c r="K1709" s="5" t="s">
        <v>3133</v>
      </c>
      <c r="L1709" s="5" t="s">
        <v>4299</v>
      </c>
      <c r="M1709" s="5" t="s">
        <v>1138</v>
      </c>
      <c r="N1709" s="5" t="s">
        <v>3843</v>
      </c>
      <c r="O1709" s="5" t="s">
        <v>260</v>
      </c>
      <c r="P1709" s="5" t="s">
        <v>3869</v>
      </c>
      <c r="Q1709" s="5" t="s">
        <v>1045</v>
      </c>
      <c r="R1709" s="5" t="s">
        <v>4205</v>
      </c>
      <c r="S1709" s="5" t="s">
        <v>3171</v>
      </c>
      <c r="T1709" s="5">
        <v>39</v>
      </c>
      <c r="U1709" s="5">
        <v>2</v>
      </c>
      <c r="V1709" s="5" t="s">
        <v>3173</v>
      </c>
      <c r="W1709" s="5">
        <v>1</v>
      </c>
      <c r="X1709" s="5" t="s">
        <v>72</v>
      </c>
      <c r="Y1709" s="5">
        <v>1</v>
      </c>
      <c r="Z1709" s="5" t="s">
        <v>73</v>
      </c>
      <c r="AA1709" s="5">
        <v>1</v>
      </c>
      <c r="AB1709" s="6">
        <v>24</v>
      </c>
      <c r="AC1709" s="6">
        <v>24</v>
      </c>
      <c r="AD1709" s="6">
        <v>100</v>
      </c>
      <c r="AE1709" s="6">
        <v>43</v>
      </c>
      <c r="AF1709" s="6">
        <v>43</v>
      </c>
      <c r="AG1709" s="6">
        <v>100</v>
      </c>
      <c r="AH1709" s="6">
        <v>32</v>
      </c>
      <c r="AI1709" s="6">
        <v>32</v>
      </c>
      <c r="AJ1709" s="6">
        <v>100</v>
      </c>
      <c r="AK1709" s="6">
        <v>21</v>
      </c>
      <c r="AL1709" s="6">
        <v>21</v>
      </c>
      <c r="AM1709" s="6">
        <v>100</v>
      </c>
      <c r="AN1709" s="6">
        <v>14</v>
      </c>
      <c r="AO1709" s="6">
        <v>0</v>
      </c>
      <c r="AP1709" s="6">
        <v>0</v>
      </c>
      <c r="AQ1709" s="6">
        <v>134</v>
      </c>
      <c r="AR1709" s="6">
        <v>120</v>
      </c>
      <c r="AS1709" s="6">
        <v>89.55</v>
      </c>
      <c r="AT1709" s="7">
        <v>1772269346</v>
      </c>
      <c r="AU1709" s="7">
        <v>1772269346</v>
      </c>
      <c r="AV1709" s="6">
        <v>100</v>
      </c>
      <c r="AW1709" s="7">
        <v>3711170674</v>
      </c>
      <c r="AX1709" s="7">
        <v>3711170674</v>
      </c>
      <c r="AY1709" s="6">
        <v>100</v>
      </c>
      <c r="AZ1709" s="7">
        <v>2797475052</v>
      </c>
      <c r="BA1709" s="7">
        <v>2797475052</v>
      </c>
      <c r="BB1709" s="6">
        <v>100</v>
      </c>
      <c r="BC1709" s="7">
        <v>2124411000</v>
      </c>
      <c r="BD1709" s="7">
        <v>2083525793</v>
      </c>
      <c r="BE1709" s="6">
        <v>98.08</v>
      </c>
      <c r="BF1709" s="7">
        <v>3063988000</v>
      </c>
      <c r="BG1709" s="7">
        <v>0</v>
      </c>
      <c r="BH1709" s="6">
        <v>0</v>
      </c>
      <c r="BI1709" s="7">
        <v>13469314072</v>
      </c>
      <c r="BJ1709" s="7">
        <v>10364440865</v>
      </c>
      <c r="BK1709" s="6">
        <v>76.95</v>
      </c>
      <c r="BL1709" s="5"/>
      <c r="BM1709" s="3">
        <f t="shared" si="270"/>
        <v>1772.269346</v>
      </c>
      <c r="BN1709" s="3">
        <f t="shared" si="271"/>
        <v>1772.269346</v>
      </c>
      <c r="BO1709" s="3">
        <f t="shared" si="272"/>
        <v>3711.170674</v>
      </c>
      <c r="BP1709" s="3">
        <f t="shared" si="273"/>
        <v>3711.170674</v>
      </c>
      <c r="BQ1709" s="3">
        <f t="shared" si="274"/>
        <v>2797.4750519999998</v>
      </c>
      <c r="BR1709" s="3">
        <f t="shared" si="275"/>
        <v>2797.4750519999998</v>
      </c>
      <c r="BS1709" s="3">
        <f t="shared" si="276"/>
        <v>2124.4110000000001</v>
      </c>
      <c r="BT1709" s="3">
        <f t="shared" si="277"/>
        <v>2083.5257929999998</v>
      </c>
      <c r="BU1709" s="3">
        <f t="shared" si="278"/>
        <v>3063.9879999999998</v>
      </c>
      <c r="BV1709" s="3">
        <f t="shared" si="279"/>
        <v>0</v>
      </c>
    </row>
    <row r="1710" spans="1:74" x14ac:dyDescent="0.25">
      <c r="A1710" s="4">
        <v>16</v>
      </c>
      <c r="B1710" s="5" t="s">
        <v>60</v>
      </c>
      <c r="C1710" s="5" t="s">
        <v>61</v>
      </c>
      <c r="D1710" s="5">
        <v>2023</v>
      </c>
      <c r="E1710" s="5" t="s">
        <v>62</v>
      </c>
      <c r="F1710" s="5" t="s">
        <v>63</v>
      </c>
      <c r="G1710" s="5">
        <v>2</v>
      </c>
      <c r="H1710" s="5" t="s">
        <v>64</v>
      </c>
      <c r="I1710" s="5" t="s">
        <v>3827</v>
      </c>
      <c r="J1710" s="5" t="s">
        <v>3132</v>
      </c>
      <c r="K1710" s="5" t="s">
        <v>3133</v>
      </c>
      <c r="L1710" s="5" t="s">
        <v>4299</v>
      </c>
      <c r="M1710" s="5" t="s">
        <v>1138</v>
      </c>
      <c r="N1710" s="5" t="s">
        <v>3843</v>
      </c>
      <c r="O1710" s="5" t="s">
        <v>260</v>
      </c>
      <c r="P1710" s="5" t="s">
        <v>3869</v>
      </c>
      <c r="Q1710" s="5" t="s">
        <v>1045</v>
      </c>
      <c r="R1710" s="5" t="s">
        <v>4205</v>
      </c>
      <c r="S1710" s="5" t="s">
        <v>3171</v>
      </c>
      <c r="T1710" s="5">
        <v>39</v>
      </c>
      <c r="U1710" s="5">
        <v>3</v>
      </c>
      <c r="V1710" s="5" t="s">
        <v>3174</v>
      </c>
      <c r="W1710" s="5">
        <v>1</v>
      </c>
      <c r="X1710" s="5" t="s">
        <v>72</v>
      </c>
      <c r="Y1710" s="5">
        <v>1</v>
      </c>
      <c r="Z1710" s="5" t="s">
        <v>73</v>
      </c>
      <c r="AA1710" s="5">
        <v>1</v>
      </c>
      <c r="AB1710" s="6">
        <v>0.2</v>
      </c>
      <c r="AC1710" s="6">
        <v>0.2</v>
      </c>
      <c r="AD1710" s="6">
        <v>100</v>
      </c>
      <c r="AE1710" s="6">
        <v>0.2</v>
      </c>
      <c r="AF1710" s="6">
        <v>0.2</v>
      </c>
      <c r="AG1710" s="6">
        <v>100</v>
      </c>
      <c r="AH1710" s="6">
        <v>0.2</v>
      </c>
      <c r="AI1710" s="6">
        <v>0.2</v>
      </c>
      <c r="AJ1710" s="6">
        <v>100</v>
      </c>
      <c r="AK1710" s="6">
        <v>0.2</v>
      </c>
      <c r="AL1710" s="6">
        <v>0.14000000000000001</v>
      </c>
      <c r="AM1710" s="6">
        <v>70</v>
      </c>
      <c r="AN1710" s="6">
        <v>0.2</v>
      </c>
      <c r="AO1710" s="6">
        <v>0</v>
      </c>
      <c r="AP1710" s="6">
        <v>0</v>
      </c>
      <c r="AQ1710" s="6">
        <v>1</v>
      </c>
      <c r="AR1710" s="6">
        <v>0.74</v>
      </c>
      <c r="AS1710" s="6">
        <v>74</v>
      </c>
      <c r="AT1710" s="7">
        <v>1328567821</v>
      </c>
      <c r="AU1710" s="7">
        <v>1137174737</v>
      </c>
      <c r="AV1710" s="6">
        <v>85.59</v>
      </c>
      <c r="AW1710" s="7">
        <v>2765949286</v>
      </c>
      <c r="AX1710" s="7">
        <v>2509237892</v>
      </c>
      <c r="AY1710" s="6">
        <v>90.72</v>
      </c>
      <c r="AZ1710" s="7">
        <v>3456623824</v>
      </c>
      <c r="BA1710" s="7">
        <v>3452556393</v>
      </c>
      <c r="BB1710" s="6">
        <v>99.88</v>
      </c>
      <c r="BC1710" s="7">
        <v>3827060574</v>
      </c>
      <c r="BD1710" s="7">
        <v>1910454725</v>
      </c>
      <c r="BE1710" s="6">
        <v>49.92</v>
      </c>
      <c r="BF1710" s="7">
        <v>1022014000</v>
      </c>
      <c r="BG1710" s="7">
        <v>0</v>
      </c>
      <c r="BH1710" s="6">
        <v>0</v>
      </c>
      <c r="BI1710" s="7">
        <v>12400215505</v>
      </c>
      <c r="BJ1710" s="7">
        <v>9009423747</v>
      </c>
      <c r="BK1710" s="6">
        <v>72.66</v>
      </c>
      <c r="BL1710" s="5"/>
      <c r="BM1710" s="3">
        <f t="shared" si="270"/>
        <v>1328.5678210000001</v>
      </c>
      <c r="BN1710" s="3">
        <f t="shared" si="271"/>
        <v>1137.1747370000001</v>
      </c>
      <c r="BO1710" s="3">
        <f t="shared" si="272"/>
        <v>2765.949286</v>
      </c>
      <c r="BP1710" s="3">
        <f t="shared" si="273"/>
        <v>2509.2378920000001</v>
      </c>
      <c r="BQ1710" s="3">
        <f t="shared" si="274"/>
        <v>3456.6238239999998</v>
      </c>
      <c r="BR1710" s="3">
        <f t="shared" si="275"/>
        <v>3452.5563929999998</v>
      </c>
      <c r="BS1710" s="3">
        <f t="shared" si="276"/>
        <v>3827.0605740000001</v>
      </c>
      <c r="BT1710" s="3">
        <f t="shared" si="277"/>
        <v>1910.4547250000001</v>
      </c>
      <c r="BU1710" s="3">
        <f t="shared" si="278"/>
        <v>1022.014</v>
      </c>
      <c r="BV1710" s="3">
        <f t="shared" si="279"/>
        <v>0</v>
      </c>
    </row>
    <row r="1711" spans="1:74" x14ac:dyDescent="0.25">
      <c r="A1711" s="4">
        <v>16</v>
      </c>
      <c r="B1711" s="5" t="s">
        <v>60</v>
      </c>
      <c r="C1711" s="5" t="s">
        <v>61</v>
      </c>
      <c r="D1711" s="5">
        <v>2023</v>
      </c>
      <c r="E1711" s="5" t="s">
        <v>62</v>
      </c>
      <c r="F1711" s="5" t="s">
        <v>63</v>
      </c>
      <c r="G1711" s="5">
        <v>2</v>
      </c>
      <c r="H1711" s="5" t="s">
        <v>64</v>
      </c>
      <c r="I1711" s="5" t="s">
        <v>3827</v>
      </c>
      <c r="J1711" s="5" t="s">
        <v>3132</v>
      </c>
      <c r="K1711" s="5" t="s">
        <v>3133</v>
      </c>
      <c r="L1711" s="5" t="s">
        <v>4299</v>
      </c>
      <c r="M1711" s="5" t="s">
        <v>1138</v>
      </c>
      <c r="N1711" s="5" t="s">
        <v>3843</v>
      </c>
      <c r="O1711" s="5" t="s">
        <v>260</v>
      </c>
      <c r="P1711" s="5" t="s">
        <v>3869</v>
      </c>
      <c r="Q1711" s="5" t="s">
        <v>1045</v>
      </c>
      <c r="R1711" s="5" t="s">
        <v>4205</v>
      </c>
      <c r="S1711" s="5" t="s">
        <v>3171</v>
      </c>
      <c r="T1711" s="5">
        <v>39</v>
      </c>
      <c r="U1711" s="5">
        <v>4</v>
      </c>
      <c r="V1711" s="5" t="s">
        <v>3175</v>
      </c>
      <c r="W1711" s="5">
        <v>2</v>
      </c>
      <c r="X1711" s="5" t="s">
        <v>76</v>
      </c>
      <c r="Y1711" s="5">
        <v>1</v>
      </c>
      <c r="Z1711" s="5" t="s">
        <v>73</v>
      </c>
      <c r="AA1711" s="5">
        <v>1</v>
      </c>
      <c r="AB1711" s="6">
        <v>1</v>
      </c>
      <c r="AC1711" s="6">
        <v>1</v>
      </c>
      <c r="AD1711" s="6">
        <v>100</v>
      </c>
      <c r="AE1711" s="6">
        <v>1</v>
      </c>
      <c r="AF1711" s="6">
        <v>1</v>
      </c>
      <c r="AG1711" s="6">
        <v>100</v>
      </c>
      <c r="AH1711" s="6">
        <v>1</v>
      </c>
      <c r="AI1711" s="6">
        <v>1</v>
      </c>
      <c r="AJ1711" s="6">
        <v>100</v>
      </c>
      <c r="AK1711" s="6">
        <v>1</v>
      </c>
      <c r="AL1711" s="6">
        <v>0.82</v>
      </c>
      <c r="AM1711" s="6">
        <v>82</v>
      </c>
      <c r="AN1711" s="6">
        <v>1</v>
      </c>
      <c r="AO1711" s="6">
        <v>0</v>
      </c>
      <c r="AP1711" s="6">
        <v>0</v>
      </c>
      <c r="AQ1711" s="6" t="s">
        <v>77</v>
      </c>
      <c r="AR1711" s="6" t="s">
        <v>77</v>
      </c>
      <c r="AS1711" s="6" t="s">
        <v>77</v>
      </c>
      <c r="AT1711" s="7">
        <v>2044639942</v>
      </c>
      <c r="AU1711" s="7">
        <v>2044639938</v>
      </c>
      <c r="AV1711" s="6">
        <v>100</v>
      </c>
      <c r="AW1711" s="7">
        <v>1706335000</v>
      </c>
      <c r="AX1711" s="7">
        <v>1706335000</v>
      </c>
      <c r="AY1711" s="6">
        <v>100</v>
      </c>
      <c r="AZ1711" s="7">
        <v>2347000000</v>
      </c>
      <c r="BA1711" s="7">
        <v>2346999972</v>
      </c>
      <c r="BB1711" s="6">
        <v>100</v>
      </c>
      <c r="BC1711" s="7">
        <v>1895000000</v>
      </c>
      <c r="BD1711" s="7">
        <v>1895000000</v>
      </c>
      <c r="BE1711" s="6">
        <v>100</v>
      </c>
      <c r="BF1711" s="7">
        <v>2141000000</v>
      </c>
      <c r="BG1711" s="7">
        <v>0</v>
      </c>
      <c r="BH1711" s="6">
        <v>0</v>
      </c>
      <c r="BI1711" s="7">
        <v>10133974942</v>
      </c>
      <c r="BJ1711" s="7">
        <v>7992974910</v>
      </c>
      <c r="BK1711" s="6">
        <v>78.87</v>
      </c>
      <c r="BL1711" s="5"/>
      <c r="BM1711" s="3">
        <f t="shared" si="270"/>
        <v>2044.639942</v>
      </c>
      <c r="BN1711" s="3">
        <f t="shared" si="271"/>
        <v>2044.639938</v>
      </c>
      <c r="BO1711" s="3">
        <f t="shared" si="272"/>
        <v>1706.335</v>
      </c>
      <c r="BP1711" s="3">
        <f t="shared" si="273"/>
        <v>1706.335</v>
      </c>
      <c r="BQ1711" s="3">
        <f t="shared" si="274"/>
        <v>2347</v>
      </c>
      <c r="BR1711" s="3">
        <f t="shared" si="275"/>
        <v>2346.9999720000001</v>
      </c>
      <c r="BS1711" s="3">
        <f t="shared" si="276"/>
        <v>1895</v>
      </c>
      <c r="BT1711" s="3">
        <f t="shared" si="277"/>
        <v>1895</v>
      </c>
      <c r="BU1711" s="3">
        <f t="shared" si="278"/>
        <v>2141</v>
      </c>
      <c r="BV1711" s="3">
        <f t="shared" si="279"/>
        <v>0</v>
      </c>
    </row>
    <row r="1712" spans="1:74" x14ac:dyDescent="0.25">
      <c r="A1712" s="4">
        <v>16</v>
      </c>
      <c r="B1712" s="5" t="s">
        <v>60</v>
      </c>
      <c r="C1712" s="5" t="s">
        <v>61</v>
      </c>
      <c r="D1712" s="5">
        <v>2023</v>
      </c>
      <c r="E1712" s="5" t="s">
        <v>62</v>
      </c>
      <c r="F1712" s="5" t="s">
        <v>63</v>
      </c>
      <c r="G1712" s="5">
        <v>2</v>
      </c>
      <c r="H1712" s="5" t="s">
        <v>64</v>
      </c>
      <c r="I1712" s="5" t="s">
        <v>3827</v>
      </c>
      <c r="J1712" s="5" t="s">
        <v>3132</v>
      </c>
      <c r="K1712" s="5" t="s">
        <v>3133</v>
      </c>
      <c r="L1712" s="5" t="s">
        <v>4299</v>
      </c>
      <c r="M1712" s="5" t="s">
        <v>1138</v>
      </c>
      <c r="N1712" s="5" t="s">
        <v>3843</v>
      </c>
      <c r="O1712" s="5" t="s">
        <v>260</v>
      </c>
      <c r="P1712" s="5" t="s">
        <v>3869</v>
      </c>
      <c r="Q1712" s="5" t="s">
        <v>1045</v>
      </c>
      <c r="R1712" s="5" t="s">
        <v>4205</v>
      </c>
      <c r="S1712" s="5" t="s">
        <v>3171</v>
      </c>
      <c r="T1712" s="5">
        <v>39</v>
      </c>
      <c r="U1712" s="5">
        <v>5</v>
      </c>
      <c r="V1712" s="5" t="s">
        <v>3176</v>
      </c>
      <c r="W1712" s="5">
        <v>2</v>
      </c>
      <c r="X1712" s="5" t="s">
        <v>76</v>
      </c>
      <c r="Y1712" s="5">
        <v>1</v>
      </c>
      <c r="Z1712" s="5" t="s">
        <v>73</v>
      </c>
      <c r="AA1712" s="5">
        <v>1</v>
      </c>
      <c r="AB1712" s="6">
        <v>100</v>
      </c>
      <c r="AC1712" s="6">
        <v>100</v>
      </c>
      <c r="AD1712" s="6">
        <v>100</v>
      </c>
      <c r="AE1712" s="6">
        <v>100</v>
      </c>
      <c r="AF1712" s="6">
        <v>100</v>
      </c>
      <c r="AG1712" s="6">
        <v>100</v>
      </c>
      <c r="AH1712" s="6">
        <v>100</v>
      </c>
      <c r="AI1712" s="6">
        <v>100</v>
      </c>
      <c r="AJ1712" s="6">
        <v>100</v>
      </c>
      <c r="AK1712" s="6">
        <v>100</v>
      </c>
      <c r="AL1712" s="6">
        <v>68.680000000000007</v>
      </c>
      <c r="AM1712" s="6">
        <v>68.680000000000007</v>
      </c>
      <c r="AN1712" s="6">
        <v>100</v>
      </c>
      <c r="AO1712" s="6">
        <v>0</v>
      </c>
      <c r="AP1712" s="6">
        <v>0</v>
      </c>
      <c r="AQ1712" s="6" t="s">
        <v>77</v>
      </c>
      <c r="AR1712" s="6" t="s">
        <v>77</v>
      </c>
      <c r="AS1712" s="6" t="s">
        <v>77</v>
      </c>
      <c r="AT1712" s="7">
        <v>919083374</v>
      </c>
      <c r="AU1712" s="7">
        <v>915083273</v>
      </c>
      <c r="AV1712" s="6">
        <v>99.56</v>
      </c>
      <c r="AW1712" s="7">
        <v>657480883</v>
      </c>
      <c r="AX1712" s="7">
        <v>622388725</v>
      </c>
      <c r="AY1712" s="6">
        <v>94.66</v>
      </c>
      <c r="AZ1712" s="7">
        <v>2353293920</v>
      </c>
      <c r="BA1712" s="7">
        <v>2145534775</v>
      </c>
      <c r="BB1712" s="6">
        <v>91.17</v>
      </c>
      <c r="BC1712" s="7">
        <v>653162710</v>
      </c>
      <c r="BD1712" s="7">
        <v>506152398</v>
      </c>
      <c r="BE1712" s="6">
        <v>77.489999999999995</v>
      </c>
      <c r="BF1712" s="7">
        <v>1561000000</v>
      </c>
      <c r="BG1712" s="7">
        <v>0</v>
      </c>
      <c r="BH1712" s="6">
        <v>0</v>
      </c>
      <c r="BI1712" s="7">
        <v>6144020887</v>
      </c>
      <c r="BJ1712" s="7">
        <v>4189159171</v>
      </c>
      <c r="BK1712" s="6">
        <v>68.180000000000007</v>
      </c>
      <c r="BL1712" s="5"/>
      <c r="BM1712" s="3">
        <f t="shared" si="270"/>
        <v>919.08337400000005</v>
      </c>
      <c r="BN1712" s="3">
        <f t="shared" si="271"/>
        <v>915.08327299999996</v>
      </c>
      <c r="BO1712" s="3">
        <f t="shared" si="272"/>
        <v>657.48088299999995</v>
      </c>
      <c r="BP1712" s="3">
        <f t="shared" si="273"/>
        <v>622.38872500000002</v>
      </c>
      <c r="BQ1712" s="3">
        <f t="shared" si="274"/>
        <v>2353.2939200000001</v>
      </c>
      <c r="BR1712" s="3">
        <f t="shared" si="275"/>
        <v>2145.5347750000001</v>
      </c>
      <c r="BS1712" s="3">
        <f t="shared" si="276"/>
        <v>653.16270999999995</v>
      </c>
      <c r="BT1712" s="3">
        <f t="shared" si="277"/>
        <v>506.15239800000001</v>
      </c>
      <c r="BU1712" s="3">
        <f t="shared" si="278"/>
        <v>1561</v>
      </c>
      <c r="BV1712" s="3">
        <f t="shared" si="279"/>
        <v>0</v>
      </c>
    </row>
    <row r="1713" spans="1:74" x14ac:dyDescent="0.25">
      <c r="A1713" s="4">
        <v>16</v>
      </c>
      <c r="B1713" s="5" t="s">
        <v>60</v>
      </c>
      <c r="C1713" s="5" t="s">
        <v>61</v>
      </c>
      <c r="D1713" s="5">
        <v>2023</v>
      </c>
      <c r="E1713" s="5" t="s">
        <v>62</v>
      </c>
      <c r="F1713" s="5" t="s">
        <v>63</v>
      </c>
      <c r="G1713" s="5">
        <v>2</v>
      </c>
      <c r="H1713" s="5" t="s">
        <v>64</v>
      </c>
      <c r="I1713" s="5" t="s">
        <v>3827</v>
      </c>
      <c r="J1713" s="5" t="s">
        <v>3132</v>
      </c>
      <c r="K1713" s="5" t="s">
        <v>3133</v>
      </c>
      <c r="L1713" s="5" t="s">
        <v>4299</v>
      </c>
      <c r="M1713" s="5" t="s">
        <v>1138</v>
      </c>
      <c r="N1713" s="5" t="s">
        <v>3843</v>
      </c>
      <c r="O1713" s="5" t="s">
        <v>260</v>
      </c>
      <c r="P1713" s="5" t="s">
        <v>3869</v>
      </c>
      <c r="Q1713" s="5" t="s">
        <v>1045</v>
      </c>
      <c r="R1713" s="5" t="s">
        <v>4206</v>
      </c>
      <c r="S1713" s="5" t="s">
        <v>3177</v>
      </c>
      <c r="T1713" s="5">
        <v>41</v>
      </c>
      <c r="U1713" s="5">
        <v>1</v>
      </c>
      <c r="V1713" s="5" t="s">
        <v>3178</v>
      </c>
      <c r="W1713" s="5">
        <v>1</v>
      </c>
      <c r="X1713" s="5" t="s">
        <v>72</v>
      </c>
      <c r="Y1713" s="5">
        <v>1</v>
      </c>
      <c r="Z1713" s="5" t="s">
        <v>73</v>
      </c>
      <c r="AA1713" s="5">
        <v>1</v>
      </c>
      <c r="AB1713" s="6">
        <v>0</v>
      </c>
      <c r="AC1713" s="6">
        <v>0</v>
      </c>
      <c r="AD1713" s="6">
        <v>0</v>
      </c>
      <c r="AE1713" s="6">
        <v>25</v>
      </c>
      <c r="AF1713" s="6">
        <v>25</v>
      </c>
      <c r="AG1713" s="6">
        <v>100</v>
      </c>
      <c r="AH1713" s="6">
        <v>60</v>
      </c>
      <c r="AI1713" s="6">
        <v>60</v>
      </c>
      <c r="AJ1713" s="6">
        <v>100</v>
      </c>
      <c r="AK1713" s="6">
        <v>10</v>
      </c>
      <c r="AL1713" s="6">
        <v>5</v>
      </c>
      <c r="AM1713" s="6">
        <v>50</v>
      </c>
      <c r="AN1713" s="6">
        <v>5</v>
      </c>
      <c r="AO1713" s="6">
        <v>0</v>
      </c>
      <c r="AP1713" s="6">
        <v>0</v>
      </c>
      <c r="AQ1713" s="6">
        <v>100</v>
      </c>
      <c r="AR1713" s="6">
        <v>90</v>
      </c>
      <c r="AS1713" s="6">
        <v>90</v>
      </c>
      <c r="AT1713" s="7">
        <v>0</v>
      </c>
      <c r="AU1713" s="7">
        <v>0</v>
      </c>
      <c r="AV1713" s="6">
        <v>0</v>
      </c>
      <c r="AW1713" s="7">
        <v>97650000</v>
      </c>
      <c r="AX1713" s="7">
        <v>97623435</v>
      </c>
      <c r="AY1713" s="6">
        <v>99.97</v>
      </c>
      <c r="AZ1713" s="7">
        <v>1338877749</v>
      </c>
      <c r="BA1713" s="7">
        <v>1338877748</v>
      </c>
      <c r="BB1713" s="6">
        <v>100</v>
      </c>
      <c r="BC1713" s="7">
        <v>360000000</v>
      </c>
      <c r="BD1713" s="7">
        <v>306377400</v>
      </c>
      <c r="BE1713" s="6">
        <v>85.11</v>
      </c>
      <c r="BF1713" s="7">
        <v>550000000</v>
      </c>
      <c r="BG1713" s="7">
        <v>0</v>
      </c>
      <c r="BH1713" s="6">
        <v>0</v>
      </c>
      <c r="BI1713" s="7">
        <v>2346527749</v>
      </c>
      <c r="BJ1713" s="7">
        <v>1742878583</v>
      </c>
      <c r="BK1713" s="6">
        <v>74.27</v>
      </c>
      <c r="BL1713" s="5"/>
      <c r="BM1713" s="3">
        <f t="shared" si="270"/>
        <v>0</v>
      </c>
      <c r="BN1713" s="3">
        <f t="shared" si="271"/>
        <v>0</v>
      </c>
      <c r="BO1713" s="3">
        <f t="shared" si="272"/>
        <v>97.65</v>
      </c>
      <c r="BP1713" s="3">
        <f t="shared" si="273"/>
        <v>97.623435000000001</v>
      </c>
      <c r="BQ1713" s="3">
        <f t="shared" si="274"/>
        <v>1338.877749</v>
      </c>
      <c r="BR1713" s="3">
        <f t="shared" si="275"/>
        <v>1338.8777480000001</v>
      </c>
      <c r="BS1713" s="3">
        <f t="shared" si="276"/>
        <v>360</v>
      </c>
      <c r="BT1713" s="3">
        <f t="shared" si="277"/>
        <v>306.37740000000002</v>
      </c>
      <c r="BU1713" s="3">
        <f t="shared" si="278"/>
        <v>550</v>
      </c>
      <c r="BV1713" s="3">
        <f t="shared" si="279"/>
        <v>0</v>
      </c>
    </row>
    <row r="1714" spans="1:74" x14ac:dyDescent="0.25">
      <c r="A1714" s="4">
        <v>16</v>
      </c>
      <c r="B1714" s="5" t="s">
        <v>60</v>
      </c>
      <c r="C1714" s="5" t="s">
        <v>61</v>
      </c>
      <c r="D1714" s="5">
        <v>2023</v>
      </c>
      <c r="E1714" s="5" t="s">
        <v>62</v>
      </c>
      <c r="F1714" s="5" t="s">
        <v>63</v>
      </c>
      <c r="G1714" s="5">
        <v>2</v>
      </c>
      <c r="H1714" s="5" t="s">
        <v>64</v>
      </c>
      <c r="I1714" s="5" t="s">
        <v>3827</v>
      </c>
      <c r="J1714" s="5" t="s">
        <v>3132</v>
      </c>
      <c r="K1714" s="5" t="s">
        <v>3133</v>
      </c>
      <c r="L1714" s="5" t="s">
        <v>4299</v>
      </c>
      <c r="M1714" s="5" t="s">
        <v>1138</v>
      </c>
      <c r="N1714" s="5" t="s">
        <v>3843</v>
      </c>
      <c r="O1714" s="5" t="s">
        <v>260</v>
      </c>
      <c r="P1714" s="5" t="s">
        <v>3869</v>
      </c>
      <c r="Q1714" s="5" t="s">
        <v>1045</v>
      </c>
      <c r="R1714" s="5" t="s">
        <v>4206</v>
      </c>
      <c r="S1714" s="5" t="s">
        <v>3177</v>
      </c>
      <c r="T1714" s="5">
        <v>41</v>
      </c>
      <c r="U1714" s="5">
        <v>2</v>
      </c>
      <c r="V1714" s="5" t="s">
        <v>3179</v>
      </c>
      <c r="W1714" s="5">
        <v>1</v>
      </c>
      <c r="X1714" s="5" t="s">
        <v>72</v>
      </c>
      <c r="Y1714" s="5">
        <v>1</v>
      </c>
      <c r="Z1714" s="5" t="s">
        <v>73</v>
      </c>
      <c r="AA1714" s="5">
        <v>1</v>
      </c>
      <c r="AB1714" s="6">
        <v>0.02</v>
      </c>
      <c r="AC1714" s="6">
        <v>0.02</v>
      </c>
      <c r="AD1714" s="6">
        <v>100</v>
      </c>
      <c r="AE1714" s="6">
        <v>22.98</v>
      </c>
      <c r="AF1714" s="6">
        <v>22.98</v>
      </c>
      <c r="AG1714" s="6">
        <v>100</v>
      </c>
      <c r="AH1714" s="6">
        <v>40</v>
      </c>
      <c r="AI1714" s="6">
        <v>40</v>
      </c>
      <c r="AJ1714" s="6">
        <v>100</v>
      </c>
      <c r="AK1714" s="6">
        <v>32</v>
      </c>
      <c r="AL1714" s="6">
        <v>11</v>
      </c>
      <c r="AM1714" s="6">
        <v>34.380000000000003</v>
      </c>
      <c r="AN1714" s="6">
        <v>5</v>
      </c>
      <c r="AO1714" s="6">
        <v>0</v>
      </c>
      <c r="AP1714" s="6">
        <v>0</v>
      </c>
      <c r="AQ1714" s="6">
        <v>100</v>
      </c>
      <c r="AR1714" s="6">
        <v>74</v>
      </c>
      <c r="AS1714" s="6">
        <v>74</v>
      </c>
      <c r="AT1714" s="7">
        <v>783858</v>
      </c>
      <c r="AU1714" s="7">
        <v>783858</v>
      </c>
      <c r="AV1714" s="6">
        <v>100</v>
      </c>
      <c r="AW1714" s="7">
        <v>14750198309</v>
      </c>
      <c r="AX1714" s="7">
        <v>14552896657</v>
      </c>
      <c r="AY1714" s="6">
        <v>98.66</v>
      </c>
      <c r="AZ1714" s="7">
        <v>9993567002</v>
      </c>
      <c r="BA1714" s="7">
        <v>9991416737</v>
      </c>
      <c r="BB1714" s="6">
        <v>99.98</v>
      </c>
      <c r="BC1714" s="7">
        <v>5164111670</v>
      </c>
      <c r="BD1714" s="7">
        <v>2167740398</v>
      </c>
      <c r="BE1714" s="6">
        <v>41.98</v>
      </c>
      <c r="BF1714" s="7">
        <v>7426685000</v>
      </c>
      <c r="BG1714" s="7">
        <v>0</v>
      </c>
      <c r="BH1714" s="6">
        <v>0</v>
      </c>
      <c r="BI1714" s="7">
        <v>37335345839</v>
      </c>
      <c r="BJ1714" s="7">
        <v>26712837650</v>
      </c>
      <c r="BK1714" s="6">
        <v>71.55</v>
      </c>
      <c r="BL1714" s="5"/>
      <c r="BM1714" s="3">
        <f t="shared" si="270"/>
        <v>0.78385800000000005</v>
      </c>
      <c r="BN1714" s="3">
        <f t="shared" si="271"/>
        <v>0.78385800000000005</v>
      </c>
      <c r="BO1714" s="3">
        <f t="shared" si="272"/>
        <v>14750.198308999999</v>
      </c>
      <c r="BP1714" s="3">
        <f t="shared" si="273"/>
        <v>14552.896656999999</v>
      </c>
      <c r="BQ1714" s="3">
        <f t="shared" si="274"/>
        <v>9993.5670019999998</v>
      </c>
      <c r="BR1714" s="3">
        <f t="shared" si="275"/>
        <v>9991.4167369999996</v>
      </c>
      <c r="BS1714" s="3">
        <f t="shared" si="276"/>
        <v>5164.1116700000002</v>
      </c>
      <c r="BT1714" s="3">
        <f t="shared" si="277"/>
        <v>2167.7403979999999</v>
      </c>
      <c r="BU1714" s="3">
        <f t="shared" si="278"/>
        <v>7426.6850000000004</v>
      </c>
      <c r="BV1714" s="3">
        <f t="shared" si="279"/>
        <v>0</v>
      </c>
    </row>
    <row r="1715" spans="1:74" x14ac:dyDescent="0.25">
      <c r="A1715" s="4">
        <v>16</v>
      </c>
      <c r="B1715" s="5" t="s">
        <v>60</v>
      </c>
      <c r="C1715" s="5" t="s">
        <v>61</v>
      </c>
      <c r="D1715" s="5">
        <v>2023</v>
      </c>
      <c r="E1715" s="5" t="s">
        <v>62</v>
      </c>
      <c r="F1715" s="5" t="s">
        <v>63</v>
      </c>
      <c r="G1715" s="5">
        <v>2</v>
      </c>
      <c r="H1715" s="5" t="s">
        <v>64</v>
      </c>
      <c r="I1715" s="5" t="s">
        <v>3827</v>
      </c>
      <c r="J1715" s="5" t="s">
        <v>3132</v>
      </c>
      <c r="K1715" s="5" t="s">
        <v>3133</v>
      </c>
      <c r="L1715" s="5" t="s">
        <v>4299</v>
      </c>
      <c r="M1715" s="5" t="s">
        <v>1138</v>
      </c>
      <c r="N1715" s="5" t="s">
        <v>3843</v>
      </c>
      <c r="O1715" s="5" t="s">
        <v>260</v>
      </c>
      <c r="P1715" s="5" t="s">
        <v>3869</v>
      </c>
      <c r="Q1715" s="5" t="s">
        <v>1045</v>
      </c>
      <c r="R1715" s="5" t="s">
        <v>4206</v>
      </c>
      <c r="S1715" s="5" t="s">
        <v>3177</v>
      </c>
      <c r="T1715" s="5">
        <v>41</v>
      </c>
      <c r="U1715" s="5">
        <v>3</v>
      </c>
      <c r="V1715" s="5" t="s">
        <v>3180</v>
      </c>
      <c r="W1715" s="5">
        <v>1</v>
      </c>
      <c r="X1715" s="5" t="s">
        <v>72</v>
      </c>
      <c r="Y1715" s="5">
        <v>1</v>
      </c>
      <c r="Z1715" s="5" t="s">
        <v>73</v>
      </c>
      <c r="AA1715" s="5">
        <v>1</v>
      </c>
      <c r="AB1715" s="6">
        <v>4.0599999999999996</v>
      </c>
      <c r="AC1715" s="6">
        <v>4.0599999999999996</v>
      </c>
      <c r="AD1715" s="6">
        <v>100</v>
      </c>
      <c r="AE1715" s="6">
        <v>17.940000000000001</v>
      </c>
      <c r="AF1715" s="6">
        <v>17.940000000000001</v>
      </c>
      <c r="AG1715" s="6">
        <v>100</v>
      </c>
      <c r="AH1715" s="6">
        <v>40</v>
      </c>
      <c r="AI1715" s="6">
        <v>32</v>
      </c>
      <c r="AJ1715" s="6">
        <v>80</v>
      </c>
      <c r="AK1715" s="6">
        <v>33</v>
      </c>
      <c r="AL1715" s="6">
        <v>11</v>
      </c>
      <c r="AM1715" s="6">
        <v>33.33</v>
      </c>
      <c r="AN1715" s="6">
        <v>13</v>
      </c>
      <c r="AO1715" s="6">
        <v>0</v>
      </c>
      <c r="AP1715" s="6">
        <v>0</v>
      </c>
      <c r="AQ1715" s="6">
        <v>100</v>
      </c>
      <c r="AR1715" s="6">
        <v>65</v>
      </c>
      <c r="AS1715" s="6">
        <v>65</v>
      </c>
      <c r="AT1715" s="7">
        <v>127485000</v>
      </c>
      <c r="AU1715" s="7">
        <v>127457880</v>
      </c>
      <c r="AV1715" s="6">
        <v>99.98</v>
      </c>
      <c r="AW1715" s="7">
        <v>1237644426</v>
      </c>
      <c r="AX1715" s="7">
        <v>1237096062</v>
      </c>
      <c r="AY1715" s="6">
        <v>99.96</v>
      </c>
      <c r="AZ1715" s="7">
        <v>1847254189</v>
      </c>
      <c r="BA1715" s="7">
        <v>1496293580</v>
      </c>
      <c r="BB1715" s="6">
        <v>81</v>
      </c>
      <c r="BC1715" s="7">
        <v>1989126044</v>
      </c>
      <c r="BD1715" s="7">
        <v>1191804987</v>
      </c>
      <c r="BE1715" s="6">
        <v>59.92</v>
      </c>
      <c r="BF1715" s="7">
        <v>458065000</v>
      </c>
      <c r="BG1715" s="7">
        <v>0</v>
      </c>
      <c r="BH1715" s="6">
        <v>0</v>
      </c>
      <c r="BI1715" s="7">
        <v>5659574659</v>
      </c>
      <c r="BJ1715" s="7">
        <v>4052652509</v>
      </c>
      <c r="BK1715" s="6">
        <v>71.61</v>
      </c>
      <c r="BL1715" s="5"/>
      <c r="BM1715" s="3">
        <f t="shared" si="270"/>
        <v>127.485</v>
      </c>
      <c r="BN1715" s="3">
        <f t="shared" si="271"/>
        <v>127.45788</v>
      </c>
      <c r="BO1715" s="3">
        <f t="shared" si="272"/>
        <v>1237.6444260000001</v>
      </c>
      <c r="BP1715" s="3">
        <f t="shared" si="273"/>
        <v>1237.0960620000001</v>
      </c>
      <c r="BQ1715" s="3">
        <f t="shared" si="274"/>
        <v>1847.254189</v>
      </c>
      <c r="BR1715" s="3">
        <f t="shared" si="275"/>
        <v>1496.29358</v>
      </c>
      <c r="BS1715" s="3">
        <f t="shared" si="276"/>
        <v>1989.1260440000001</v>
      </c>
      <c r="BT1715" s="3">
        <f t="shared" si="277"/>
        <v>1191.804987</v>
      </c>
      <c r="BU1715" s="3">
        <f t="shared" si="278"/>
        <v>458.065</v>
      </c>
      <c r="BV1715" s="3">
        <f t="shared" si="279"/>
        <v>0</v>
      </c>
    </row>
    <row r="1716" spans="1:74" x14ac:dyDescent="0.25">
      <c r="A1716" s="4">
        <v>16</v>
      </c>
      <c r="B1716" s="5" t="s">
        <v>60</v>
      </c>
      <c r="C1716" s="5" t="s">
        <v>61</v>
      </c>
      <c r="D1716" s="5">
        <v>2023</v>
      </c>
      <c r="E1716" s="5" t="s">
        <v>62</v>
      </c>
      <c r="F1716" s="5" t="s">
        <v>63</v>
      </c>
      <c r="G1716" s="5">
        <v>2</v>
      </c>
      <c r="H1716" s="5" t="s">
        <v>64</v>
      </c>
      <c r="I1716" s="5" t="s">
        <v>3827</v>
      </c>
      <c r="J1716" s="5" t="s">
        <v>3132</v>
      </c>
      <c r="K1716" s="5" t="s">
        <v>3133</v>
      </c>
      <c r="L1716" s="5" t="s">
        <v>4299</v>
      </c>
      <c r="M1716" s="5" t="s">
        <v>1138</v>
      </c>
      <c r="N1716" s="5" t="s">
        <v>3843</v>
      </c>
      <c r="O1716" s="5" t="s">
        <v>260</v>
      </c>
      <c r="P1716" s="5" t="s">
        <v>3869</v>
      </c>
      <c r="Q1716" s="5" t="s">
        <v>1045</v>
      </c>
      <c r="R1716" s="5" t="s">
        <v>4206</v>
      </c>
      <c r="S1716" s="5" t="s">
        <v>3177</v>
      </c>
      <c r="T1716" s="5">
        <v>41</v>
      </c>
      <c r="U1716" s="5">
        <v>4</v>
      </c>
      <c r="V1716" s="5" t="s">
        <v>3181</v>
      </c>
      <c r="W1716" s="5">
        <v>1</v>
      </c>
      <c r="X1716" s="5" t="s">
        <v>72</v>
      </c>
      <c r="Y1716" s="5">
        <v>1</v>
      </c>
      <c r="Z1716" s="5" t="s">
        <v>73</v>
      </c>
      <c r="AA1716" s="5">
        <v>1</v>
      </c>
      <c r="AB1716" s="6">
        <v>14.48</v>
      </c>
      <c r="AC1716" s="6">
        <v>14.48</v>
      </c>
      <c r="AD1716" s="6">
        <v>100</v>
      </c>
      <c r="AE1716" s="6">
        <v>10</v>
      </c>
      <c r="AF1716" s="6">
        <v>10</v>
      </c>
      <c r="AG1716" s="6">
        <v>100</v>
      </c>
      <c r="AH1716" s="6">
        <v>30</v>
      </c>
      <c r="AI1716" s="6">
        <v>30</v>
      </c>
      <c r="AJ1716" s="6">
        <v>100</v>
      </c>
      <c r="AK1716" s="6">
        <v>40.520000000000003</v>
      </c>
      <c r="AL1716" s="6">
        <v>12</v>
      </c>
      <c r="AM1716" s="6">
        <v>29.62</v>
      </c>
      <c r="AN1716" s="6">
        <v>5</v>
      </c>
      <c r="AO1716" s="6">
        <v>0</v>
      </c>
      <c r="AP1716" s="6">
        <v>0</v>
      </c>
      <c r="AQ1716" s="6">
        <v>100</v>
      </c>
      <c r="AR1716" s="6">
        <v>66.48</v>
      </c>
      <c r="AS1716" s="6">
        <v>66.48</v>
      </c>
      <c r="AT1716" s="7">
        <v>1968773997</v>
      </c>
      <c r="AU1716" s="7">
        <v>228124120</v>
      </c>
      <c r="AV1716" s="6">
        <v>11.59</v>
      </c>
      <c r="AW1716" s="7">
        <v>1700000000</v>
      </c>
      <c r="AX1716" s="7">
        <v>1700000000</v>
      </c>
      <c r="AY1716" s="6">
        <v>100</v>
      </c>
      <c r="AZ1716" s="7">
        <v>2449830800</v>
      </c>
      <c r="BA1716" s="7">
        <v>2436290771</v>
      </c>
      <c r="BB1716" s="6">
        <v>99.45</v>
      </c>
      <c r="BC1716" s="7">
        <v>8179423147</v>
      </c>
      <c r="BD1716" s="7">
        <v>126000191</v>
      </c>
      <c r="BE1716" s="6">
        <v>1.54</v>
      </c>
      <c r="BF1716" s="7">
        <v>1740000000</v>
      </c>
      <c r="BG1716" s="7">
        <v>0</v>
      </c>
      <c r="BH1716" s="6">
        <v>0</v>
      </c>
      <c r="BI1716" s="7">
        <v>16038027944</v>
      </c>
      <c r="BJ1716" s="7">
        <v>4490415082</v>
      </c>
      <c r="BK1716" s="6">
        <v>28</v>
      </c>
      <c r="BL1716" s="5"/>
      <c r="BM1716" s="3">
        <f t="shared" si="270"/>
        <v>1968.773997</v>
      </c>
      <c r="BN1716" s="3">
        <f t="shared" si="271"/>
        <v>228.12412</v>
      </c>
      <c r="BO1716" s="3">
        <f t="shared" si="272"/>
        <v>1700</v>
      </c>
      <c r="BP1716" s="3">
        <f t="shared" si="273"/>
        <v>1700</v>
      </c>
      <c r="BQ1716" s="3">
        <f t="shared" si="274"/>
        <v>2449.8308000000002</v>
      </c>
      <c r="BR1716" s="3">
        <f t="shared" si="275"/>
        <v>2436.2907709999999</v>
      </c>
      <c r="BS1716" s="3">
        <f t="shared" si="276"/>
        <v>8179.4231470000004</v>
      </c>
      <c r="BT1716" s="3">
        <f t="shared" si="277"/>
        <v>126.000191</v>
      </c>
      <c r="BU1716" s="3">
        <f t="shared" si="278"/>
        <v>1740</v>
      </c>
      <c r="BV1716" s="3">
        <f t="shared" si="279"/>
        <v>0</v>
      </c>
    </row>
    <row r="1717" spans="1:74" x14ac:dyDescent="0.25">
      <c r="A1717" s="4">
        <v>16</v>
      </c>
      <c r="B1717" s="5" t="s">
        <v>60</v>
      </c>
      <c r="C1717" s="5" t="s">
        <v>61</v>
      </c>
      <c r="D1717" s="5">
        <v>2023</v>
      </c>
      <c r="E1717" s="5" t="s">
        <v>62</v>
      </c>
      <c r="F1717" s="5" t="s">
        <v>63</v>
      </c>
      <c r="G1717" s="5">
        <v>2</v>
      </c>
      <c r="H1717" s="5" t="s">
        <v>64</v>
      </c>
      <c r="I1717" s="5" t="s">
        <v>3827</v>
      </c>
      <c r="J1717" s="5" t="s">
        <v>3132</v>
      </c>
      <c r="K1717" s="5" t="s">
        <v>3133</v>
      </c>
      <c r="L1717" s="5" t="s">
        <v>4299</v>
      </c>
      <c r="M1717" s="5" t="s">
        <v>1138</v>
      </c>
      <c r="N1717" s="5" t="s">
        <v>3843</v>
      </c>
      <c r="O1717" s="5" t="s">
        <v>260</v>
      </c>
      <c r="P1717" s="5" t="s">
        <v>3869</v>
      </c>
      <c r="Q1717" s="5" t="s">
        <v>1045</v>
      </c>
      <c r="R1717" s="5" t="s">
        <v>4206</v>
      </c>
      <c r="S1717" s="5" t="s">
        <v>3177</v>
      </c>
      <c r="T1717" s="5">
        <v>41</v>
      </c>
      <c r="U1717" s="5">
        <v>5</v>
      </c>
      <c r="V1717" s="5" t="s">
        <v>3182</v>
      </c>
      <c r="W1717" s="5">
        <v>2</v>
      </c>
      <c r="X1717" s="5" t="s">
        <v>76</v>
      </c>
      <c r="Y1717" s="5">
        <v>1</v>
      </c>
      <c r="Z1717" s="5" t="s">
        <v>73</v>
      </c>
      <c r="AA1717" s="5">
        <v>1</v>
      </c>
      <c r="AB1717" s="6">
        <v>100</v>
      </c>
      <c r="AC1717" s="6">
        <v>100</v>
      </c>
      <c r="AD1717" s="6">
        <v>100</v>
      </c>
      <c r="AE1717" s="6">
        <v>100</v>
      </c>
      <c r="AF1717" s="6">
        <v>100</v>
      </c>
      <c r="AG1717" s="6">
        <v>100</v>
      </c>
      <c r="AH1717" s="6">
        <v>100</v>
      </c>
      <c r="AI1717" s="6">
        <v>100</v>
      </c>
      <c r="AJ1717" s="6">
        <v>100</v>
      </c>
      <c r="AK1717" s="6">
        <v>100</v>
      </c>
      <c r="AL1717" s="6">
        <v>100</v>
      </c>
      <c r="AM1717" s="6">
        <v>100</v>
      </c>
      <c r="AN1717" s="6">
        <v>100</v>
      </c>
      <c r="AO1717" s="6">
        <v>0</v>
      </c>
      <c r="AP1717" s="6">
        <v>0</v>
      </c>
      <c r="AQ1717" s="6" t="s">
        <v>77</v>
      </c>
      <c r="AR1717" s="6" t="s">
        <v>77</v>
      </c>
      <c r="AS1717" s="6" t="s">
        <v>77</v>
      </c>
      <c r="AT1717" s="7">
        <v>1044457145</v>
      </c>
      <c r="AU1717" s="7">
        <v>1008139179</v>
      </c>
      <c r="AV1717" s="6">
        <v>96.52</v>
      </c>
      <c r="AW1717" s="7">
        <v>1902350000</v>
      </c>
      <c r="AX1717" s="7">
        <v>1765273192</v>
      </c>
      <c r="AY1717" s="6">
        <v>92.79</v>
      </c>
      <c r="AZ1717" s="7">
        <v>7704707260</v>
      </c>
      <c r="BA1717" s="7">
        <v>3781868540</v>
      </c>
      <c r="BB1717" s="6">
        <v>49.09</v>
      </c>
      <c r="BC1717" s="7">
        <v>7270919160</v>
      </c>
      <c r="BD1717" s="7">
        <v>5457593678</v>
      </c>
      <c r="BE1717" s="6">
        <v>75.06</v>
      </c>
      <c r="BF1717" s="7">
        <v>8404102000</v>
      </c>
      <c r="BG1717" s="7">
        <v>0</v>
      </c>
      <c r="BH1717" s="6">
        <v>0</v>
      </c>
      <c r="BI1717" s="7">
        <v>26326535565</v>
      </c>
      <c r="BJ1717" s="7">
        <v>12012874589</v>
      </c>
      <c r="BK1717" s="6">
        <v>45.63</v>
      </c>
      <c r="BL1717" s="5"/>
      <c r="BM1717" s="3">
        <f t="shared" si="270"/>
        <v>1044.4571450000001</v>
      </c>
      <c r="BN1717" s="3">
        <f t="shared" si="271"/>
        <v>1008.139179</v>
      </c>
      <c r="BO1717" s="3">
        <f t="shared" si="272"/>
        <v>1902.35</v>
      </c>
      <c r="BP1717" s="3">
        <f t="shared" si="273"/>
        <v>1765.2731920000001</v>
      </c>
      <c r="BQ1717" s="3">
        <f t="shared" si="274"/>
        <v>7704.7072600000001</v>
      </c>
      <c r="BR1717" s="3">
        <f t="shared" si="275"/>
        <v>3781.8685399999999</v>
      </c>
      <c r="BS1717" s="3">
        <f t="shared" si="276"/>
        <v>7270.9191600000004</v>
      </c>
      <c r="BT1717" s="3">
        <f t="shared" si="277"/>
        <v>5457.5936780000002</v>
      </c>
      <c r="BU1717" s="3">
        <f t="shared" si="278"/>
        <v>8404.1020000000008</v>
      </c>
      <c r="BV1717" s="3">
        <f t="shared" si="279"/>
        <v>0</v>
      </c>
    </row>
    <row r="1718" spans="1:74" x14ac:dyDescent="0.25">
      <c r="A1718" s="4">
        <v>16</v>
      </c>
      <c r="B1718" s="5" t="s">
        <v>60</v>
      </c>
      <c r="C1718" s="5" t="s">
        <v>61</v>
      </c>
      <c r="D1718" s="5">
        <v>2023</v>
      </c>
      <c r="E1718" s="5" t="s">
        <v>62</v>
      </c>
      <c r="F1718" s="5" t="s">
        <v>63</v>
      </c>
      <c r="G1718" s="5">
        <v>2</v>
      </c>
      <c r="H1718" s="5" t="s">
        <v>64</v>
      </c>
      <c r="I1718" s="5" t="s">
        <v>3827</v>
      </c>
      <c r="J1718" s="5" t="s">
        <v>3132</v>
      </c>
      <c r="K1718" s="5" t="s">
        <v>3133</v>
      </c>
      <c r="L1718" s="5" t="s">
        <v>4299</v>
      </c>
      <c r="M1718" s="5" t="s">
        <v>1138</v>
      </c>
      <c r="N1718" s="5" t="s">
        <v>3843</v>
      </c>
      <c r="O1718" s="5" t="s">
        <v>260</v>
      </c>
      <c r="P1718" s="5" t="s">
        <v>3869</v>
      </c>
      <c r="Q1718" s="5" t="s">
        <v>1045</v>
      </c>
      <c r="R1718" s="5" t="s">
        <v>4207</v>
      </c>
      <c r="S1718" s="5" t="s">
        <v>3183</v>
      </c>
      <c r="T1718" s="5">
        <v>40</v>
      </c>
      <c r="U1718" s="5">
        <v>1</v>
      </c>
      <c r="V1718" s="5" t="s">
        <v>3184</v>
      </c>
      <c r="W1718" s="5">
        <v>3</v>
      </c>
      <c r="X1718" s="5" t="s">
        <v>140</v>
      </c>
      <c r="Y1718" s="5">
        <v>1</v>
      </c>
      <c r="Z1718" s="5" t="s">
        <v>73</v>
      </c>
      <c r="AA1718" s="5">
        <v>1</v>
      </c>
      <c r="AB1718" s="6">
        <v>75</v>
      </c>
      <c r="AC1718" s="6">
        <v>85</v>
      </c>
      <c r="AD1718" s="6">
        <v>113.33</v>
      </c>
      <c r="AE1718" s="6">
        <v>135</v>
      </c>
      <c r="AF1718" s="6">
        <v>137</v>
      </c>
      <c r="AG1718" s="6">
        <v>101.48</v>
      </c>
      <c r="AH1718" s="6">
        <v>161</v>
      </c>
      <c r="AI1718" s="6">
        <v>160</v>
      </c>
      <c r="AJ1718" s="6">
        <v>99.38</v>
      </c>
      <c r="AK1718" s="6">
        <v>162</v>
      </c>
      <c r="AL1718" s="6">
        <v>144</v>
      </c>
      <c r="AM1718" s="6">
        <v>88.89</v>
      </c>
      <c r="AN1718" s="6">
        <v>200</v>
      </c>
      <c r="AO1718" s="6">
        <v>0</v>
      </c>
      <c r="AP1718" s="6">
        <v>0</v>
      </c>
      <c r="AQ1718" s="6" t="s">
        <v>77</v>
      </c>
      <c r="AR1718" s="6" t="s">
        <v>77</v>
      </c>
      <c r="AS1718" s="6" t="s">
        <v>77</v>
      </c>
      <c r="AT1718" s="7">
        <v>200000000</v>
      </c>
      <c r="AU1718" s="7">
        <v>200000000</v>
      </c>
      <c r="AV1718" s="6">
        <v>100</v>
      </c>
      <c r="AW1718" s="7">
        <v>100000000</v>
      </c>
      <c r="AX1718" s="7">
        <v>100000000</v>
      </c>
      <c r="AY1718" s="6">
        <v>100</v>
      </c>
      <c r="AZ1718" s="7">
        <v>731610624</v>
      </c>
      <c r="BA1718" s="7">
        <v>731610624</v>
      </c>
      <c r="BB1718" s="6">
        <v>100</v>
      </c>
      <c r="BC1718" s="7">
        <v>551689000</v>
      </c>
      <c r="BD1718" s="7">
        <v>418474000</v>
      </c>
      <c r="BE1718" s="6">
        <v>75.849999999999994</v>
      </c>
      <c r="BF1718" s="7">
        <v>1003767000</v>
      </c>
      <c r="BG1718" s="7">
        <v>0</v>
      </c>
      <c r="BH1718" s="6">
        <v>0</v>
      </c>
      <c r="BI1718" s="7">
        <v>2587066624</v>
      </c>
      <c r="BJ1718" s="7">
        <v>1450084624</v>
      </c>
      <c r="BK1718" s="6">
        <v>56.05</v>
      </c>
      <c r="BL1718" s="5"/>
      <c r="BM1718" s="3">
        <f t="shared" si="270"/>
        <v>200</v>
      </c>
      <c r="BN1718" s="3">
        <f t="shared" si="271"/>
        <v>200</v>
      </c>
      <c r="BO1718" s="3">
        <f t="shared" si="272"/>
        <v>100</v>
      </c>
      <c r="BP1718" s="3">
        <f t="shared" si="273"/>
        <v>100</v>
      </c>
      <c r="BQ1718" s="3">
        <f t="shared" si="274"/>
        <v>731.61062400000003</v>
      </c>
      <c r="BR1718" s="3">
        <f t="shared" si="275"/>
        <v>731.61062400000003</v>
      </c>
      <c r="BS1718" s="3">
        <f t="shared" si="276"/>
        <v>551.68899999999996</v>
      </c>
      <c r="BT1718" s="3">
        <f t="shared" si="277"/>
        <v>418.47399999999999</v>
      </c>
      <c r="BU1718" s="3">
        <f t="shared" si="278"/>
        <v>1003.7670000000001</v>
      </c>
      <c r="BV1718" s="3">
        <f t="shared" si="279"/>
        <v>0</v>
      </c>
    </row>
    <row r="1719" spans="1:74" x14ac:dyDescent="0.25">
      <c r="A1719" s="4">
        <v>16</v>
      </c>
      <c r="B1719" s="5" t="s">
        <v>60</v>
      </c>
      <c r="C1719" s="5" t="s">
        <v>61</v>
      </c>
      <c r="D1719" s="5">
        <v>2023</v>
      </c>
      <c r="E1719" s="5" t="s">
        <v>62</v>
      </c>
      <c r="F1719" s="5" t="s">
        <v>63</v>
      </c>
      <c r="G1719" s="5">
        <v>2</v>
      </c>
      <c r="H1719" s="5" t="s">
        <v>64</v>
      </c>
      <c r="I1719" s="5" t="s">
        <v>3827</v>
      </c>
      <c r="J1719" s="5" t="s">
        <v>3132</v>
      </c>
      <c r="K1719" s="5" t="s">
        <v>3133</v>
      </c>
      <c r="L1719" s="5" t="s">
        <v>4299</v>
      </c>
      <c r="M1719" s="5" t="s">
        <v>1138</v>
      </c>
      <c r="N1719" s="5" t="s">
        <v>3843</v>
      </c>
      <c r="O1719" s="5" t="s">
        <v>260</v>
      </c>
      <c r="P1719" s="5" t="s">
        <v>3869</v>
      </c>
      <c r="Q1719" s="5" t="s">
        <v>1045</v>
      </c>
      <c r="R1719" s="5" t="s">
        <v>4207</v>
      </c>
      <c r="S1719" s="5" t="s">
        <v>3183</v>
      </c>
      <c r="T1719" s="5">
        <v>40</v>
      </c>
      <c r="U1719" s="5">
        <v>2</v>
      </c>
      <c r="V1719" s="5" t="s">
        <v>3185</v>
      </c>
      <c r="W1719" s="5">
        <v>3</v>
      </c>
      <c r="X1719" s="5" t="s">
        <v>140</v>
      </c>
      <c r="Y1719" s="5">
        <v>1</v>
      </c>
      <c r="Z1719" s="5" t="s">
        <v>73</v>
      </c>
      <c r="AA1719" s="5">
        <v>1</v>
      </c>
      <c r="AB1719" s="6">
        <v>100</v>
      </c>
      <c r="AC1719" s="6">
        <v>90</v>
      </c>
      <c r="AD1719" s="6">
        <v>90</v>
      </c>
      <c r="AE1719" s="6">
        <v>190</v>
      </c>
      <c r="AF1719" s="6">
        <v>201</v>
      </c>
      <c r="AG1719" s="6">
        <v>105.79</v>
      </c>
      <c r="AH1719" s="6">
        <v>216</v>
      </c>
      <c r="AI1719" s="6">
        <v>216</v>
      </c>
      <c r="AJ1719" s="6">
        <v>100</v>
      </c>
      <c r="AK1719" s="6">
        <v>217</v>
      </c>
      <c r="AL1719" s="6">
        <v>215</v>
      </c>
      <c r="AM1719" s="6">
        <v>99.08</v>
      </c>
      <c r="AN1719" s="6">
        <v>225</v>
      </c>
      <c r="AO1719" s="6">
        <v>0</v>
      </c>
      <c r="AP1719" s="6">
        <v>0</v>
      </c>
      <c r="AQ1719" s="6" t="s">
        <v>77</v>
      </c>
      <c r="AR1719" s="6" t="s">
        <v>77</v>
      </c>
      <c r="AS1719" s="6" t="s">
        <v>77</v>
      </c>
      <c r="AT1719" s="7">
        <v>250000000</v>
      </c>
      <c r="AU1719" s="7">
        <v>250000000</v>
      </c>
      <c r="AV1719" s="6">
        <v>100</v>
      </c>
      <c r="AW1719" s="7">
        <v>100000000</v>
      </c>
      <c r="AX1719" s="7">
        <v>100000000</v>
      </c>
      <c r="AY1719" s="6">
        <v>100</v>
      </c>
      <c r="AZ1719" s="7">
        <v>513657758</v>
      </c>
      <c r="BA1719" s="7">
        <v>513657758</v>
      </c>
      <c r="BB1719" s="6">
        <v>100</v>
      </c>
      <c r="BC1719" s="7">
        <v>482520000</v>
      </c>
      <c r="BD1719" s="7">
        <v>475730000</v>
      </c>
      <c r="BE1719" s="6">
        <v>98.59</v>
      </c>
      <c r="BF1719" s="7">
        <v>3142059000</v>
      </c>
      <c r="BG1719" s="7">
        <v>0</v>
      </c>
      <c r="BH1719" s="6">
        <v>0</v>
      </c>
      <c r="BI1719" s="7">
        <v>4488236758</v>
      </c>
      <c r="BJ1719" s="7">
        <v>1339387758</v>
      </c>
      <c r="BK1719" s="6">
        <v>29.84</v>
      </c>
      <c r="BL1719" s="5"/>
      <c r="BM1719" s="3">
        <f t="shared" si="270"/>
        <v>250</v>
      </c>
      <c r="BN1719" s="3">
        <f t="shared" si="271"/>
        <v>250</v>
      </c>
      <c r="BO1719" s="3">
        <f t="shared" si="272"/>
        <v>100</v>
      </c>
      <c r="BP1719" s="3">
        <f t="shared" si="273"/>
        <v>100</v>
      </c>
      <c r="BQ1719" s="3">
        <f t="shared" si="274"/>
        <v>513.65775799999994</v>
      </c>
      <c r="BR1719" s="3">
        <f t="shared" si="275"/>
        <v>513.65775799999994</v>
      </c>
      <c r="BS1719" s="3">
        <f t="shared" si="276"/>
        <v>482.52</v>
      </c>
      <c r="BT1719" s="3">
        <f t="shared" si="277"/>
        <v>475.73</v>
      </c>
      <c r="BU1719" s="3">
        <f t="shared" si="278"/>
        <v>3142.0590000000002</v>
      </c>
      <c r="BV1719" s="3">
        <f t="shared" si="279"/>
        <v>0</v>
      </c>
    </row>
    <row r="1720" spans="1:74" x14ac:dyDescent="0.25">
      <c r="A1720" s="4">
        <v>16</v>
      </c>
      <c r="B1720" s="5" t="s">
        <v>60</v>
      </c>
      <c r="C1720" s="5" t="s">
        <v>61</v>
      </c>
      <c r="D1720" s="5">
        <v>2023</v>
      </c>
      <c r="E1720" s="5" t="s">
        <v>62</v>
      </c>
      <c r="F1720" s="5" t="s">
        <v>63</v>
      </c>
      <c r="G1720" s="5">
        <v>2</v>
      </c>
      <c r="H1720" s="5" t="s">
        <v>64</v>
      </c>
      <c r="I1720" s="5" t="s">
        <v>3827</v>
      </c>
      <c r="J1720" s="5" t="s">
        <v>3132</v>
      </c>
      <c r="K1720" s="5" t="s">
        <v>3133</v>
      </c>
      <c r="L1720" s="5" t="s">
        <v>4299</v>
      </c>
      <c r="M1720" s="5" t="s">
        <v>1138</v>
      </c>
      <c r="N1720" s="5" t="s">
        <v>3843</v>
      </c>
      <c r="O1720" s="5" t="s">
        <v>260</v>
      </c>
      <c r="P1720" s="5" t="s">
        <v>3869</v>
      </c>
      <c r="Q1720" s="5" t="s">
        <v>1045</v>
      </c>
      <c r="R1720" s="5" t="s">
        <v>4207</v>
      </c>
      <c r="S1720" s="5" t="s">
        <v>3183</v>
      </c>
      <c r="T1720" s="5">
        <v>40</v>
      </c>
      <c r="U1720" s="5">
        <v>3</v>
      </c>
      <c r="V1720" s="5" t="s">
        <v>3186</v>
      </c>
      <c r="W1720" s="5">
        <v>3</v>
      </c>
      <c r="X1720" s="5" t="s">
        <v>140</v>
      </c>
      <c r="Y1720" s="5">
        <v>1</v>
      </c>
      <c r="Z1720" s="5" t="s">
        <v>73</v>
      </c>
      <c r="AA1720" s="5">
        <v>1</v>
      </c>
      <c r="AB1720" s="6">
        <v>695</v>
      </c>
      <c r="AC1720" s="6">
        <v>735</v>
      </c>
      <c r="AD1720" s="6">
        <v>105.76</v>
      </c>
      <c r="AE1720" s="6">
        <v>2030</v>
      </c>
      <c r="AF1720" s="6">
        <v>2046</v>
      </c>
      <c r="AG1720" s="6">
        <v>100.79</v>
      </c>
      <c r="AH1720" s="6">
        <v>2662</v>
      </c>
      <c r="AI1720" s="6">
        <v>2657</v>
      </c>
      <c r="AJ1720" s="6">
        <v>99.81</v>
      </c>
      <c r="AK1720" s="6">
        <v>2663</v>
      </c>
      <c r="AL1720" s="6">
        <v>1601</v>
      </c>
      <c r="AM1720" s="6">
        <v>60.12</v>
      </c>
      <c r="AN1720" s="6">
        <v>3310</v>
      </c>
      <c r="AO1720" s="6">
        <v>0</v>
      </c>
      <c r="AP1720" s="6">
        <v>0</v>
      </c>
      <c r="AQ1720" s="6" t="s">
        <v>77</v>
      </c>
      <c r="AR1720" s="6" t="s">
        <v>77</v>
      </c>
      <c r="AS1720" s="6" t="s">
        <v>77</v>
      </c>
      <c r="AT1720" s="7">
        <v>11684143532</v>
      </c>
      <c r="AU1720" s="7">
        <v>8428285510</v>
      </c>
      <c r="AV1720" s="6">
        <v>72.13</v>
      </c>
      <c r="AW1720" s="7">
        <v>6967408126</v>
      </c>
      <c r="AX1720" s="7">
        <v>6136333820</v>
      </c>
      <c r="AY1720" s="6">
        <v>88.07</v>
      </c>
      <c r="AZ1720" s="7">
        <v>18537920491</v>
      </c>
      <c r="BA1720" s="7">
        <v>17349211836</v>
      </c>
      <c r="BB1720" s="6">
        <v>93.59</v>
      </c>
      <c r="BC1720" s="7">
        <v>17262532000</v>
      </c>
      <c r="BD1720" s="7">
        <v>9240087889</v>
      </c>
      <c r="BE1720" s="6">
        <v>53.53</v>
      </c>
      <c r="BF1720" s="7">
        <v>28461000000</v>
      </c>
      <c r="BG1720" s="7">
        <v>0</v>
      </c>
      <c r="BH1720" s="6">
        <v>0</v>
      </c>
      <c r="BI1720" s="7">
        <v>82913004149</v>
      </c>
      <c r="BJ1720" s="7">
        <v>41153919055</v>
      </c>
      <c r="BK1720" s="6">
        <v>49.64</v>
      </c>
      <c r="BL1720" s="5"/>
      <c r="BM1720" s="3">
        <f t="shared" si="270"/>
        <v>11684.143532</v>
      </c>
      <c r="BN1720" s="3">
        <f t="shared" si="271"/>
        <v>8428.2855099999997</v>
      </c>
      <c r="BO1720" s="3">
        <f t="shared" si="272"/>
        <v>6967.4081260000003</v>
      </c>
      <c r="BP1720" s="3">
        <f t="shared" si="273"/>
        <v>6136.3338199999998</v>
      </c>
      <c r="BQ1720" s="3">
        <f t="shared" si="274"/>
        <v>18537.920491000001</v>
      </c>
      <c r="BR1720" s="3">
        <f t="shared" si="275"/>
        <v>17349.211835999999</v>
      </c>
      <c r="BS1720" s="3">
        <f t="shared" si="276"/>
        <v>17262.531999999999</v>
      </c>
      <c r="BT1720" s="3">
        <f t="shared" si="277"/>
        <v>9240.0878890000004</v>
      </c>
      <c r="BU1720" s="3">
        <f t="shared" si="278"/>
        <v>28461</v>
      </c>
      <c r="BV1720" s="3">
        <f t="shared" si="279"/>
        <v>0</v>
      </c>
    </row>
    <row r="1721" spans="1:74" x14ac:dyDescent="0.25">
      <c r="A1721" s="4">
        <v>16</v>
      </c>
      <c r="B1721" s="5" t="s">
        <v>60</v>
      </c>
      <c r="C1721" s="5" t="s">
        <v>61</v>
      </c>
      <c r="D1721" s="5">
        <v>2023</v>
      </c>
      <c r="E1721" s="5" t="s">
        <v>62</v>
      </c>
      <c r="F1721" s="5" t="s">
        <v>63</v>
      </c>
      <c r="G1721" s="5">
        <v>2</v>
      </c>
      <c r="H1721" s="5" t="s">
        <v>64</v>
      </c>
      <c r="I1721" s="5" t="s">
        <v>3827</v>
      </c>
      <c r="J1721" s="5" t="s">
        <v>3132</v>
      </c>
      <c r="K1721" s="5" t="s">
        <v>3133</v>
      </c>
      <c r="L1721" s="5" t="s">
        <v>4299</v>
      </c>
      <c r="M1721" s="5" t="s">
        <v>1138</v>
      </c>
      <c r="N1721" s="5" t="s">
        <v>3843</v>
      </c>
      <c r="O1721" s="5" t="s">
        <v>260</v>
      </c>
      <c r="P1721" s="5" t="s">
        <v>3869</v>
      </c>
      <c r="Q1721" s="5" t="s">
        <v>1045</v>
      </c>
      <c r="R1721" s="5" t="s">
        <v>4207</v>
      </c>
      <c r="S1721" s="5" t="s">
        <v>3183</v>
      </c>
      <c r="T1721" s="5">
        <v>40</v>
      </c>
      <c r="U1721" s="5">
        <v>4</v>
      </c>
      <c r="V1721" s="5" t="s">
        <v>3187</v>
      </c>
      <c r="W1721" s="5">
        <v>3</v>
      </c>
      <c r="X1721" s="5" t="s">
        <v>140</v>
      </c>
      <c r="Y1721" s="5">
        <v>1</v>
      </c>
      <c r="Z1721" s="5" t="s">
        <v>73</v>
      </c>
      <c r="AA1721" s="5">
        <v>1</v>
      </c>
      <c r="AB1721" s="6">
        <v>145</v>
      </c>
      <c r="AC1721" s="6">
        <v>146</v>
      </c>
      <c r="AD1721" s="6">
        <v>100.69</v>
      </c>
      <c r="AE1721" s="6">
        <v>150</v>
      </c>
      <c r="AF1721" s="6">
        <v>154</v>
      </c>
      <c r="AG1721" s="6">
        <v>102.67</v>
      </c>
      <c r="AH1721" s="6">
        <v>155</v>
      </c>
      <c r="AI1721" s="6">
        <v>155</v>
      </c>
      <c r="AJ1721" s="6">
        <v>100</v>
      </c>
      <c r="AK1721" s="6">
        <v>156</v>
      </c>
      <c r="AL1721" s="6">
        <v>105</v>
      </c>
      <c r="AM1721" s="6">
        <v>67.31</v>
      </c>
      <c r="AN1721" s="6">
        <v>165</v>
      </c>
      <c r="AO1721" s="6">
        <v>0</v>
      </c>
      <c r="AP1721" s="6">
        <v>0</v>
      </c>
      <c r="AQ1721" s="6" t="s">
        <v>77</v>
      </c>
      <c r="AR1721" s="6" t="s">
        <v>77</v>
      </c>
      <c r="AS1721" s="6" t="s">
        <v>77</v>
      </c>
      <c r="AT1721" s="7">
        <v>200000000</v>
      </c>
      <c r="AU1721" s="7">
        <v>200000000</v>
      </c>
      <c r="AV1721" s="6">
        <v>100</v>
      </c>
      <c r="AW1721" s="7">
        <v>150000000</v>
      </c>
      <c r="AX1721" s="7">
        <v>150000000</v>
      </c>
      <c r="AY1721" s="6">
        <v>100</v>
      </c>
      <c r="AZ1721" s="7">
        <v>534954426</v>
      </c>
      <c r="BA1721" s="7">
        <v>534954426</v>
      </c>
      <c r="BB1721" s="6">
        <v>100</v>
      </c>
      <c r="BC1721" s="7">
        <v>491602000</v>
      </c>
      <c r="BD1721" s="7">
        <v>442060000</v>
      </c>
      <c r="BE1721" s="6">
        <v>89.92</v>
      </c>
      <c r="BF1721" s="7">
        <v>1128137000</v>
      </c>
      <c r="BG1721" s="7">
        <v>0</v>
      </c>
      <c r="BH1721" s="6">
        <v>0</v>
      </c>
      <c r="BI1721" s="7">
        <v>2504693426</v>
      </c>
      <c r="BJ1721" s="7">
        <v>1327014426</v>
      </c>
      <c r="BK1721" s="6">
        <v>52.98</v>
      </c>
      <c r="BL1721" s="5"/>
      <c r="BM1721" s="3">
        <f t="shared" si="270"/>
        <v>200</v>
      </c>
      <c r="BN1721" s="3">
        <f t="shared" si="271"/>
        <v>200</v>
      </c>
      <c r="BO1721" s="3">
        <f t="shared" si="272"/>
        <v>150</v>
      </c>
      <c r="BP1721" s="3">
        <f t="shared" si="273"/>
        <v>150</v>
      </c>
      <c r="BQ1721" s="3">
        <f t="shared" si="274"/>
        <v>534.95442600000001</v>
      </c>
      <c r="BR1721" s="3">
        <f t="shared" si="275"/>
        <v>534.95442600000001</v>
      </c>
      <c r="BS1721" s="3">
        <f t="shared" si="276"/>
        <v>491.60199999999998</v>
      </c>
      <c r="BT1721" s="3">
        <f t="shared" si="277"/>
        <v>442.06</v>
      </c>
      <c r="BU1721" s="3">
        <f t="shared" si="278"/>
        <v>1128.1369999999999</v>
      </c>
      <c r="BV1721" s="3">
        <f t="shared" si="279"/>
        <v>0</v>
      </c>
    </row>
    <row r="1722" spans="1:74" x14ac:dyDescent="0.25">
      <c r="A1722" s="4">
        <v>16</v>
      </c>
      <c r="B1722" s="5" t="s">
        <v>60</v>
      </c>
      <c r="C1722" s="5" t="s">
        <v>61</v>
      </c>
      <c r="D1722" s="5">
        <v>2023</v>
      </c>
      <c r="E1722" s="5" t="s">
        <v>62</v>
      </c>
      <c r="F1722" s="5" t="s">
        <v>63</v>
      </c>
      <c r="G1722" s="5">
        <v>2</v>
      </c>
      <c r="H1722" s="5" t="s">
        <v>64</v>
      </c>
      <c r="I1722" s="5" t="s">
        <v>3827</v>
      </c>
      <c r="J1722" s="5" t="s">
        <v>3132</v>
      </c>
      <c r="K1722" s="5" t="s">
        <v>3133</v>
      </c>
      <c r="L1722" s="5" t="s">
        <v>4299</v>
      </c>
      <c r="M1722" s="5" t="s">
        <v>1138</v>
      </c>
      <c r="N1722" s="5" t="s">
        <v>3843</v>
      </c>
      <c r="O1722" s="5" t="s">
        <v>260</v>
      </c>
      <c r="P1722" s="5" t="s">
        <v>3869</v>
      </c>
      <c r="Q1722" s="5" t="s">
        <v>1045</v>
      </c>
      <c r="R1722" s="5" t="s">
        <v>4207</v>
      </c>
      <c r="S1722" s="5" t="s">
        <v>3183</v>
      </c>
      <c r="T1722" s="5">
        <v>40</v>
      </c>
      <c r="U1722" s="5">
        <v>5</v>
      </c>
      <c r="V1722" s="5" t="s">
        <v>3188</v>
      </c>
      <c r="W1722" s="5">
        <v>2</v>
      </c>
      <c r="X1722" s="5" t="s">
        <v>76</v>
      </c>
      <c r="Y1722" s="5">
        <v>1</v>
      </c>
      <c r="Z1722" s="5" t="s">
        <v>73</v>
      </c>
      <c r="AA1722" s="5">
        <v>1</v>
      </c>
      <c r="AB1722" s="6">
        <v>9</v>
      </c>
      <c r="AC1722" s="6">
        <v>7</v>
      </c>
      <c r="AD1722" s="6">
        <v>77.78</v>
      </c>
      <c r="AE1722" s="6">
        <v>9</v>
      </c>
      <c r="AF1722" s="6">
        <v>9</v>
      </c>
      <c r="AG1722" s="6">
        <v>100</v>
      </c>
      <c r="AH1722" s="6">
        <v>9</v>
      </c>
      <c r="AI1722" s="6">
        <v>9</v>
      </c>
      <c r="AJ1722" s="6">
        <v>100</v>
      </c>
      <c r="AK1722" s="6">
        <v>9</v>
      </c>
      <c r="AL1722" s="6">
        <v>9</v>
      </c>
      <c r="AM1722" s="6">
        <v>100</v>
      </c>
      <c r="AN1722" s="6">
        <v>9</v>
      </c>
      <c r="AO1722" s="6">
        <v>0</v>
      </c>
      <c r="AP1722" s="6">
        <v>0</v>
      </c>
      <c r="AQ1722" s="6" t="s">
        <v>77</v>
      </c>
      <c r="AR1722" s="6" t="s">
        <v>77</v>
      </c>
      <c r="AS1722" s="6" t="s">
        <v>77</v>
      </c>
      <c r="AT1722" s="7">
        <v>1200000000</v>
      </c>
      <c r="AU1722" s="7">
        <v>1133619071</v>
      </c>
      <c r="AV1722" s="6">
        <v>94.47</v>
      </c>
      <c r="AW1722" s="7">
        <v>849708955</v>
      </c>
      <c r="AX1722" s="7">
        <v>819865867</v>
      </c>
      <c r="AY1722" s="6">
        <v>96.49</v>
      </c>
      <c r="AZ1722" s="7">
        <v>307938559</v>
      </c>
      <c r="BA1722" s="7">
        <v>304042633</v>
      </c>
      <c r="BB1722" s="6">
        <v>98.73</v>
      </c>
      <c r="BC1722" s="7">
        <v>1956906977</v>
      </c>
      <c r="BD1722" s="7">
        <v>99672454</v>
      </c>
      <c r="BE1722" s="6">
        <v>5.09</v>
      </c>
      <c r="BF1722" s="7">
        <v>424000000</v>
      </c>
      <c r="BG1722" s="7">
        <v>0</v>
      </c>
      <c r="BH1722" s="6">
        <v>0</v>
      </c>
      <c r="BI1722" s="7">
        <v>4738554491</v>
      </c>
      <c r="BJ1722" s="7">
        <v>2357200025</v>
      </c>
      <c r="BK1722" s="6">
        <v>49.75</v>
      </c>
      <c r="BL1722" s="5"/>
      <c r="BM1722" s="3">
        <f t="shared" si="270"/>
        <v>1200</v>
      </c>
      <c r="BN1722" s="3">
        <f t="shared" si="271"/>
        <v>1133.6190710000001</v>
      </c>
      <c r="BO1722" s="3">
        <f t="shared" si="272"/>
        <v>849.70895499999995</v>
      </c>
      <c r="BP1722" s="3">
        <f t="shared" si="273"/>
        <v>819.86586699999998</v>
      </c>
      <c r="BQ1722" s="3">
        <f t="shared" si="274"/>
        <v>307.938559</v>
      </c>
      <c r="BR1722" s="3">
        <f t="shared" si="275"/>
        <v>304.04263300000002</v>
      </c>
      <c r="BS1722" s="3">
        <f t="shared" si="276"/>
        <v>1956.9069770000001</v>
      </c>
      <c r="BT1722" s="3">
        <f t="shared" si="277"/>
        <v>99.672454000000002</v>
      </c>
      <c r="BU1722" s="3">
        <f t="shared" si="278"/>
        <v>424</v>
      </c>
      <c r="BV1722" s="3">
        <f t="shared" si="279"/>
        <v>0</v>
      </c>
    </row>
    <row r="1723" spans="1:74" x14ac:dyDescent="0.25">
      <c r="A1723" s="4">
        <v>16</v>
      </c>
      <c r="B1723" s="5" t="s">
        <v>60</v>
      </c>
      <c r="C1723" s="5" t="s">
        <v>61</v>
      </c>
      <c r="D1723" s="5">
        <v>2023</v>
      </c>
      <c r="E1723" s="5" t="s">
        <v>62</v>
      </c>
      <c r="F1723" s="5" t="s">
        <v>63</v>
      </c>
      <c r="G1723" s="5">
        <v>2</v>
      </c>
      <c r="H1723" s="5" t="s">
        <v>64</v>
      </c>
      <c r="I1723" s="5" t="s">
        <v>3827</v>
      </c>
      <c r="J1723" s="5" t="s">
        <v>3132</v>
      </c>
      <c r="K1723" s="5" t="s">
        <v>3133</v>
      </c>
      <c r="L1723" s="5" t="s">
        <v>4299</v>
      </c>
      <c r="M1723" s="5" t="s">
        <v>1138</v>
      </c>
      <c r="N1723" s="5" t="s">
        <v>3843</v>
      </c>
      <c r="O1723" s="5" t="s">
        <v>260</v>
      </c>
      <c r="P1723" s="5" t="s">
        <v>3869</v>
      </c>
      <c r="Q1723" s="5" t="s">
        <v>1045</v>
      </c>
      <c r="R1723" s="5" t="s">
        <v>4207</v>
      </c>
      <c r="S1723" s="5" t="s">
        <v>3183</v>
      </c>
      <c r="T1723" s="5">
        <v>40</v>
      </c>
      <c r="U1723" s="5">
        <v>6</v>
      </c>
      <c r="V1723" s="5" t="s">
        <v>3189</v>
      </c>
      <c r="W1723" s="5">
        <v>2</v>
      </c>
      <c r="X1723" s="5" t="s">
        <v>76</v>
      </c>
      <c r="Y1723" s="5">
        <v>1</v>
      </c>
      <c r="Z1723" s="5" t="s">
        <v>73</v>
      </c>
      <c r="AA1723" s="5">
        <v>1</v>
      </c>
      <c r="AB1723" s="6">
        <v>9</v>
      </c>
      <c r="AC1723" s="6">
        <v>7</v>
      </c>
      <c r="AD1723" s="6">
        <v>77.78</v>
      </c>
      <c r="AE1723" s="6">
        <v>9</v>
      </c>
      <c r="AF1723" s="6">
        <v>9</v>
      </c>
      <c r="AG1723" s="6">
        <v>100</v>
      </c>
      <c r="AH1723" s="6">
        <v>9</v>
      </c>
      <c r="AI1723" s="6">
        <v>9</v>
      </c>
      <c r="AJ1723" s="6">
        <v>100</v>
      </c>
      <c r="AK1723" s="6">
        <v>9</v>
      </c>
      <c r="AL1723" s="6">
        <v>9</v>
      </c>
      <c r="AM1723" s="6">
        <v>100</v>
      </c>
      <c r="AN1723" s="6">
        <v>9</v>
      </c>
      <c r="AO1723" s="6">
        <v>0</v>
      </c>
      <c r="AP1723" s="6">
        <v>0</v>
      </c>
      <c r="AQ1723" s="6" t="s">
        <v>77</v>
      </c>
      <c r="AR1723" s="6" t="s">
        <v>77</v>
      </c>
      <c r="AS1723" s="6" t="s">
        <v>77</v>
      </c>
      <c r="AT1723" s="7">
        <v>2900000000</v>
      </c>
      <c r="AU1723" s="7">
        <v>2179410200</v>
      </c>
      <c r="AV1723" s="6">
        <v>75.150000000000006</v>
      </c>
      <c r="AW1723" s="7">
        <v>4935011719</v>
      </c>
      <c r="AX1723" s="7">
        <v>4782057398</v>
      </c>
      <c r="AY1723" s="6">
        <v>96.9</v>
      </c>
      <c r="AZ1723" s="7">
        <v>4945305078</v>
      </c>
      <c r="BA1723" s="7">
        <v>4944301864</v>
      </c>
      <c r="BB1723" s="6">
        <v>99.98</v>
      </c>
      <c r="BC1723" s="7">
        <v>5409113000</v>
      </c>
      <c r="BD1723" s="7">
        <v>4661697281</v>
      </c>
      <c r="BE1723" s="6">
        <v>86.18</v>
      </c>
      <c r="BF1723" s="7">
        <v>7770037000</v>
      </c>
      <c r="BG1723" s="7">
        <v>0</v>
      </c>
      <c r="BH1723" s="6">
        <v>0</v>
      </c>
      <c r="BI1723" s="7">
        <v>25959466797</v>
      </c>
      <c r="BJ1723" s="7">
        <v>16567466743</v>
      </c>
      <c r="BK1723" s="6">
        <v>63.82</v>
      </c>
      <c r="BL1723" s="5"/>
      <c r="BM1723" s="3">
        <f t="shared" si="270"/>
        <v>2900</v>
      </c>
      <c r="BN1723" s="3">
        <f t="shared" si="271"/>
        <v>2179.4101999999998</v>
      </c>
      <c r="BO1723" s="3">
        <f t="shared" si="272"/>
        <v>4935.0117190000001</v>
      </c>
      <c r="BP1723" s="3">
        <f t="shared" si="273"/>
        <v>4782.0573979999999</v>
      </c>
      <c r="BQ1723" s="3">
        <f t="shared" si="274"/>
        <v>4945.3050780000003</v>
      </c>
      <c r="BR1723" s="3">
        <f t="shared" si="275"/>
        <v>4944.301864</v>
      </c>
      <c r="BS1723" s="3">
        <f t="shared" si="276"/>
        <v>5409.1130000000003</v>
      </c>
      <c r="BT1723" s="3">
        <f t="shared" si="277"/>
        <v>4661.6972809999997</v>
      </c>
      <c r="BU1723" s="3">
        <f t="shared" si="278"/>
        <v>7770.0370000000003</v>
      </c>
      <c r="BV1723" s="3">
        <f t="shared" si="279"/>
        <v>0</v>
      </c>
    </row>
    <row r="1724" spans="1:74" x14ac:dyDescent="0.25">
      <c r="A1724" s="4">
        <v>16</v>
      </c>
      <c r="B1724" s="5" t="s">
        <v>60</v>
      </c>
      <c r="C1724" s="5" t="s">
        <v>61</v>
      </c>
      <c r="D1724" s="5">
        <v>2023</v>
      </c>
      <c r="E1724" s="5" t="s">
        <v>62</v>
      </c>
      <c r="F1724" s="5" t="s">
        <v>63</v>
      </c>
      <c r="G1724" s="5">
        <v>2</v>
      </c>
      <c r="H1724" s="5" t="s">
        <v>64</v>
      </c>
      <c r="I1724" s="5" t="s">
        <v>3827</v>
      </c>
      <c r="J1724" s="5" t="s">
        <v>3132</v>
      </c>
      <c r="K1724" s="5" t="s">
        <v>3133</v>
      </c>
      <c r="L1724" s="5" t="s">
        <v>4299</v>
      </c>
      <c r="M1724" s="5" t="s">
        <v>1138</v>
      </c>
      <c r="N1724" s="5" t="s">
        <v>3843</v>
      </c>
      <c r="O1724" s="5" t="s">
        <v>260</v>
      </c>
      <c r="P1724" s="5" t="s">
        <v>3869</v>
      </c>
      <c r="Q1724" s="5" t="s">
        <v>1045</v>
      </c>
      <c r="R1724" s="5" t="s">
        <v>4208</v>
      </c>
      <c r="S1724" s="5" t="s">
        <v>3190</v>
      </c>
      <c r="T1724" s="5">
        <v>23</v>
      </c>
      <c r="U1724" s="5">
        <v>1</v>
      </c>
      <c r="V1724" s="5" t="s">
        <v>3191</v>
      </c>
      <c r="W1724" s="5">
        <v>1</v>
      </c>
      <c r="X1724" s="5" t="s">
        <v>72</v>
      </c>
      <c r="Y1724" s="5">
        <v>3</v>
      </c>
      <c r="Z1724" s="5" t="s">
        <v>92</v>
      </c>
      <c r="AA1724" s="5">
        <v>1</v>
      </c>
      <c r="AB1724" s="6">
        <v>40</v>
      </c>
      <c r="AC1724" s="6">
        <v>41</v>
      </c>
      <c r="AD1724" s="6">
        <v>102.5</v>
      </c>
      <c r="AE1724" s="6">
        <v>80</v>
      </c>
      <c r="AF1724" s="6">
        <v>80</v>
      </c>
      <c r="AG1724" s="6">
        <v>100</v>
      </c>
      <c r="AH1724" s="6">
        <v>0</v>
      </c>
      <c r="AI1724" s="6">
        <v>0</v>
      </c>
      <c r="AJ1724" s="6">
        <v>0</v>
      </c>
      <c r="AK1724" s="6">
        <v>0</v>
      </c>
      <c r="AL1724" s="6">
        <v>0</v>
      </c>
      <c r="AM1724" s="6">
        <v>0</v>
      </c>
      <c r="AN1724" s="6">
        <v>0</v>
      </c>
      <c r="AO1724" s="6">
        <v>0</v>
      </c>
      <c r="AP1724" s="6">
        <v>0</v>
      </c>
      <c r="AQ1724" s="6">
        <v>121</v>
      </c>
      <c r="AR1724" s="6">
        <v>121</v>
      </c>
      <c r="AS1724" s="6">
        <v>100</v>
      </c>
      <c r="AT1724" s="7">
        <v>110250000</v>
      </c>
      <c r="AU1724" s="7">
        <v>110250000</v>
      </c>
      <c r="AV1724" s="6">
        <v>100</v>
      </c>
      <c r="AW1724" s="7">
        <v>218878000</v>
      </c>
      <c r="AX1724" s="7">
        <v>218878000</v>
      </c>
      <c r="AY1724" s="6">
        <v>100</v>
      </c>
      <c r="AZ1724" s="7">
        <v>0</v>
      </c>
      <c r="BA1724" s="7">
        <v>0</v>
      </c>
      <c r="BB1724" s="6">
        <v>0</v>
      </c>
      <c r="BC1724" s="7">
        <v>0</v>
      </c>
      <c r="BD1724" s="7">
        <v>0</v>
      </c>
      <c r="BE1724" s="6">
        <v>0</v>
      </c>
      <c r="BF1724" s="7">
        <v>0</v>
      </c>
      <c r="BG1724" s="7">
        <v>0</v>
      </c>
      <c r="BH1724" s="6">
        <v>0</v>
      </c>
      <c r="BI1724" s="7">
        <v>329128000</v>
      </c>
      <c r="BJ1724" s="7">
        <v>329128000</v>
      </c>
      <c r="BK1724" s="6">
        <v>100</v>
      </c>
      <c r="BL1724" s="5"/>
      <c r="BM1724" s="3">
        <f t="shared" si="270"/>
        <v>110.25</v>
      </c>
      <c r="BN1724" s="3">
        <f t="shared" si="271"/>
        <v>110.25</v>
      </c>
      <c r="BO1724" s="3">
        <f t="shared" si="272"/>
        <v>218.87799999999999</v>
      </c>
      <c r="BP1724" s="3">
        <f t="shared" si="273"/>
        <v>218.87799999999999</v>
      </c>
      <c r="BQ1724" s="3">
        <f t="shared" si="274"/>
        <v>0</v>
      </c>
      <c r="BR1724" s="3">
        <f t="shared" si="275"/>
        <v>0</v>
      </c>
      <c r="BS1724" s="3">
        <f t="shared" si="276"/>
        <v>0</v>
      </c>
      <c r="BT1724" s="3">
        <f t="shared" si="277"/>
        <v>0</v>
      </c>
      <c r="BU1724" s="3">
        <f t="shared" si="278"/>
        <v>0</v>
      </c>
      <c r="BV1724" s="3">
        <f t="shared" si="279"/>
        <v>0</v>
      </c>
    </row>
    <row r="1725" spans="1:74" x14ac:dyDescent="0.25">
      <c r="A1725" s="4">
        <v>16</v>
      </c>
      <c r="B1725" s="5" t="s">
        <v>60</v>
      </c>
      <c r="C1725" s="5" t="s">
        <v>61</v>
      </c>
      <c r="D1725" s="5">
        <v>2023</v>
      </c>
      <c r="E1725" s="5" t="s">
        <v>62</v>
      </c>
      <c r="F1725" s="5" t="s">
        <v>63</v>
      </c>
      <c r="G1725" s="5">
        <v>2</v>
      </c>
      <c r="H1725" s="5" t="s">
        <v>64</v>
      </c>
      <c r="I1725" s="5" t="s">
        <v>3827</v>
      </c>
      <c r="J1725" s="5" t="s">
        <v>3132</v>
      </c>
      <c r="K1725" s="5" t="s">
        <v>3133</v>
      </c>
      <c r="L1725" s="5" t="s">
        <v>4299</v>
      </c>
      <c r="M1725" s="5" t="s">
        <v>1138</v>
      </c>
      <c r="N1725" s="5" t="s">
        <v>3843</v>
      </c>
      <c r="O1725" s="5" t="s">
        <v>260</v>
      </c>
      <c r="P1725" s="5" t="s">
        <v>3869</v>
      </c>
      <c r="Q1725" s="5" t="s">
        <v>1045</v>
      </c>
      <c r="R1725" s="5" t="s">
        <v>4208</v>
      </c>
      <c r="S1725" s="5" t="s">
        <v>3190</v>
      </c>
      <c r="T1725" s="5">
        <v>23</v>
      </c>
      <c r="U1725" s="5">
        <v>2</v>
      </c>
      <c r="V1725" s="5" t="s">
        <v>3192</v>
      </c>
      <c r="W1725" s="5">
        <v>1</v>
      </c>
      <c r="X1725" s="5" t="s">
        <v>72</v>
      </c>
      <c r="Y1725" s="5">
        <v>3</v>
      </c>
      <c r="Z1725" s="5" t="s">
        <v>92</v>
      </c>
      <c r="AA1725" s="5">
        <v>1</v>
      </c>
      <c r="AB1725" s="6">
        <v>3</v>
      </c>
      <c r="AC1725" s="6">
        <v>3</v>
      </c>
      <c r="AD1725" s="6">
        <v>100</v>
      </c>
      <c r="AE1725" s="6">
        <v>6</v>
      </c>
      <c r="AF1725" s="6">
        <v>6</v>
      </c>
      <c r="AG1725" s="6">
        <v>100</v>
      </c>
      <c r="AH1725" s="6">
        <v>0</v>
      </c>
      <c r="AI1725" s="6">
        <v>0</v>
      </c>
      <c r="AJ1725" s="6">
        <v>0</v>
      </c>
      <c r="AK1725" s="6">
        <v>0</v>
      </c>
      <c r="AL1725" s="6">
        <v>0</v>
      </c>
      <c r="AM1725" s="6">
        <v>0</v>
      </c>
      <c r="AN1725" s="6">
        <v>0</v>
      </c>
      <c r="AO1725" s="6">
        <v>0</v>
      </c>
      <c r="AP1725" s="6">
        <v>0</v>
      </c>
      <c r="AQ1725" s="6">
        <v>9</v>
      </c>
      <c r="AR1725" s="6">
        <v>9</v>
      </c>
      <c r="AS1725" s="6">
        <v>100</v>
      </c>
      <c r="AT1725" s="7">
        <v>35750000</v>
      </c>
      <c r="AU1725" s="7">
        <v>35750000</v>
      </c>
      <c r="AV1725" s="6">
        <v>100</v>
      </c>
      <c r="AW1725" s="7">
        <v>64515000</v>
      </c>
      <c r="AX1725" s="7">
        <v>64515000</v>
      </c>
      <c r="AY1725" s="6">
        <v>100</v>
      </c>
      <c r="AZ1725" s="7">
        <v>0</v>
      </c>
      <c r="BA1725" s="7">
        <v>0</v>
      </c>
      <c r="BB1725" s="6">
        <v>0</v>
      </c>
      <c r="BC1725" s="7">
        <v>0</v>
      </c>
      <c r="BD1725" s="7">
        <v>0</v>
      </c>
      <c r="BE1725" s="6">
        <v>0</v>
      </c>
      <c r="BF1725" s="7">
        <v>0</v>
      </c>
      <c r="BG1725" s="7">
        <v>0</v>
      </c>
      <c r="BH1725" s="6">
        <v>0</v>
      </c>
      <c r="BI1725" s="7">
        <v>100265000</v>
      </c>
      <c r="BJ1725" s="7">
        <v>100265000</v>
      </c>
      <c r="BK1725" s="6">
        <v>100</v>
      </c>
      <c r="BL1725" s="5"/>
      <c r="BM1725" s="3">
        <f t="shared" si="270"/>
        <v>35.75</v>
      </c>
      <c r="BN1725" s="3">
        <f t="shared" si="271"/>
        <v>35.75</v>
      </c>
      <c r="BO1725" s="3">
        <f t="shared" si="272"/>
        <v>64.515000000000001</v>
      </c>
      <c r="BP1725" s="3">
        <f t="shared" si="273"/>
        <v>64.515000000000001</v>
      </c>
      <c r="BQ1725" s="3">
        <f t="shared" si="274"/>
        <v>0</v>
      </c>
      <c r="BR1725" s="3">
        <f t="shared" si="275"/>
        <v>0</v>
      </c>
      <c r="BS1725" s="3">
        <f t="shared" si="276"/>
        <v>0</v>
      </c>
      <c r="BT1725" s="3">
        <f t="shared" si="277"/>
        <v>0</v>
      </c>
      <c r="BU1725" s="3">
        <f t="shared" si="278"/>
        <v>0</v>
      </c>
      <c r="BV1725" s="3">
        <f t="shared" si="279"/>
        <v>0</v>
      </c>
    </row>
    <row r="1726" spans="1:74" x14ac:dyDescent="0.25">
      <c r="A1726" s="4">
        <v>16</v>
      </c>
      <c r="B1726" s="5" t="s">
        <v>60</v>
      </c>
      <c r="C1726" s="5" t="s">
        <v>61</v>
      </c>
      <c r="D1726" s="5">
        <v>2023</v>
      </c>
      <c r="E1726" s="5" t="s">
        <v>62</v>
      </c>
      <c r="F1726" s="5" t="s">
        <v>63</v>
      </c>
      <c r="G1726" s="5">
        <v>2</v>
      </c>
      <c r="H1726" s="5" t="s">
        <v>64</v>
      </c>
      <c r="I1726" s="5" t="s">
        <v>3827</v>
      </c>
      <c r="J1726" s="5" t="s">
        <v>3132</v>
      </c>
      <c r="K1726" s="5" t="s">
        <v>3133</v>
      </c>
      <c r="L1726" s="5" t="s">
        <v>4299</v>
      </c>
      <c r="M1726" s="5" t="s">
        <v>1138</v>
      </c>
      <c r="N1726" s="5" t="s">
        <v>3843</v>
      </c>
      <c r="O1726" s="5" t="s">
        <v>260</v>
      </c>
      <c r="P1726" s="5" t="s">
        <v>3869</v>
      </c>
      <c r="Q1726" s="5" t="s">
        <v>1045</v>
      </c>
      <c r="R1726" s="5" t="s">
        <v>4208</v>
      </c>
      <c r="S1726" s="5" t="s">
        <v>3190</v>
      </c>
      <c r="T1726" s="5">
        <v>23</v>
      </c>
      <c r="U1726" s="5">
        <v>3</v>
      </c>
      <c r="V1726" s="5" t="s">
        <v>3193</v>
      </c>
      <c r="W1726" s="5">
        <v>1</v>
      </c>
      <c r="X1726" s="5" t="s">
        <v>72</v>
      </c>
      <c r="Y1726" s="5">
        <v>3</v>
      </c>
      <c r="Z1726" s="5" t="s">
        <v>92</v>
      </c>
      <c r="AA1726" s="5">
        <v>1</v>
      </c>
      <c r="AB1726" s="6">
        <v>0.08</v>
      </c>
      <c r="AC1726" s="6">
        <v>0.09</v>
      </c>
      <c r="AD1726" s="6">
        <v>112.5</v>
      </c>
      <c r="AE1726" s="6">
        <v>0.2</v>
      </c>
      <c r="AF1726" s="6">
        <v>0.2</v>
      </c>
      <c r="AG1726" s="6">
        <v>100</v>
      </c>
      <c r="AH1726" s="6">
        <v>0</v>
      </c>
      <c r="AI1726" s="6">
        <v>0</v>
      </c>
      <c r="AJ1726" s="6">
        <v>0</v>
      </c>
      <c r="AK1726" s="6">
        <v>0</v>
      </c>
      <c r="AL1726" s="6">
        <v>0</v>
      </c>
      <c r="AM1726" s="6">
        <v>0</v>
      </c>
      <c r="AN1726" s="6">
        <v>0</v>
      </c>
      <c r="AO1726" s="6">
        <v>0</v>
      </c>
      <c r="AP1726" s="6">
        <v>0</v>
      </c>
      <c r="AQ1726" s="6">
        <v>0.28999999999999998</v>
      </c>
      <c r="AR1726" s="6">
        <v>0.28999999999999998</v>
      </c>
      <c r="AS1726" s="6">
        <v>100</v>
      </c>
      <c r="AT1726" s="7">
        <v>652300000</v>
      </c>
      <c r="AU1726" s="7">
        <v>651683333</v>
      </c>
      <c r="AV1726" s="6">
        <v>99.9</v>
      </c>
      <c r="AW1726" s="7">
        <v>1086124824</v>
      </c>
      <c r="AX1726" s="7">
        <v>1065273964</v>
      </c>
      <c r="AY1726" s="6">
        <v>98.08</v>
      </c>
      <c r="AZ1726" s="7">
        <v>0</v>
      </c>
      <c r="BA1726" s="7">
        <v>0</v>
      </c>
      <c r="BB1726" s="6">
        <v>0</v>
      </c>
      <c r="BC1726" s="7">
        <v>0</v>
      </c>
      <c r="BD1726" s="7">
        <v>0</v>
      </c>
      <c r="BE1726" s="6">
        <v>0</v>
      </c>
      <c r="BF1726" s="7">
        <v>0</v>
      </c>
      <c r="BG1726" s="7">
        <v>0</v>
      </c>
      <c r="BH1726" s="6">
        <v>0</v>
      </c>
      <c r="BI1726" s="7">
        <v>1738424824</v>
      </c>
      <c r="BJ1726" s="7">
        <v>1716957297</v>
      </c>
      <c r="BK1726" s="6">
        <v>98.77</v>
      </c>
      <c r="BL1726" s="5"/>
      <c r="BM1726" s="3">
        <f t="shared" si="270"/>
        <v>652.29999999999995</v>
      </c>
      <c r="BN1726" s="3">
        <f t="shared" si="271"/>
        <v>651.68333299999995</v>
      </c>
      <c r="BO1726" s="3">
        <f t="shared" si="272"/>
        <v>1086.124824</v>
      </c>
      <c r="BP1726" s="3">
        <f t="shared" si="273"/>
        <v>1065.273964</v>
      </c>
      <c r="BQ1726" s="3">
        <f t="shared" si="274"/>
        <v>0</v>
      </c>
      <c r="BR1726" s="3">
        <f t="shared" si="275"/>
        <v>0</v>
      </c>
      <c r="BS1726" s="3">
        <f t="shared" si="276"/>
        <v>0</v>
      </c>
      <c r="BT1726" s="3">
        <f t="shared" si="277"/>
        <v>0</v>
      </c>
      <c r="BU1726" s="3">
        <f t="shared" si="278"/>
        <v>0</v>
      </c>
      <c r="BV1726" s="3">
        <f t="shared" si="279"/>
        <v>0</v>
      </c>
    </row>
    <row r="1727" spans="1:74" x14ac:dyDescent="0.25">
      <c r="A1727" s="4">
        <v>16</v>
      </c>
      <c r="B1727" s="5" t="s">
        <v>60</v>
      </c>
      <c r="C1727" s="5" t="s">
        <v>61</v>
      </c>
      <c r="D1727" s="5">
        <v>2023</v>
      </c>
      <c r="E1727" s="5" t="s">
        <v>62</v>
      </c>
      <c r="F1727" s="5" t="s">
        <v>63</v>
      </c>
      <c r="G1727" s="5">
        <v>2</v>
      </c>
      <c r="H1727" s="5" t="s">
        <v>64</v>
      </c>
      <c r="I1727" s="5" t="s">
        <v>3827</v>
      </c>
      <c r="J1727" s="5" t="s">
        <v>3132</v>
      </c>
      <c r="K1727" s="5" t="s">
        <v>3133</v>
      </c>
      <c r="L1727" s="5" t="s">
        <v>4299</v>
      </c>
      <c r="M1727" s="5" t="s">
        <v>1138</v>
      </c>
      <c r="N1727" s="5" t="s">
        <v>3843</v>
      </c>
      <c r="O1727" s="5" t="s">
        <v>260</v>
      </c>
      <c r="P1727" s="5" t="s">
        <v>3869</v>
      </c>
      <c r="Q1727" s="5" t="s">
        <v>1045</v>
      </c>
      <c r="R1727" s="5" t="s">
        <v>4208</v>
      </c>
      <c r="S1727" s="5" t="s">
        <v>3190</v>
      </c>
      <c r="T1727" s="5">
        <v>23</v>
      </c>
      <c r="U1727" s="5">
        <v>4</v>
      </c>
      <c r="V1727" s="5" t="s">
        <v>3194</v>
      </c>
      <c r="W1727" s="5">
        <v>1</v>
      </c>
      <c r="X1727" s="5" t="s">
        <v>72</v>
      </c>
      <c r="Y1727" s="5">
        <v>4</v>
      </c>
      <c r="Z1727" s="5" t="s">
        <v>347</v>
      </c>
      <c r="AA1727" s="5">
        <v>1</v>
      </c>
      <c r="AB1727" s="6">
        <v>0.2</v>
      </c>
      <c r="AC1727" s="6">
        <v>0.2</v>
      </c>
      <c r="AD1727" s="6">
        <v>100</v>
      </c>
      <c r="AE1727" s="6">
        <v>0.8</v>
      </c>
      <c r="AF1727" s="6">
        <v>0.8</v>
      </c>
      <c r="AG1727" s="6">
        <v>100</v>
      </c>
      <c r="AH1727" s="6">
        <v>0</v>
      </c>
      <c r="AI1727" s="6">
        <v>0</v>
      </c>
      <c r="AJ1727" s="6">
        <v>0</v>
      </c>
      <c r="AK1727" s="6">
        <v>0</v>
      </c>
      <c r="AL1727" s="6">
        <v>0</v>
      </c>
      <c r="AM1727" s="6">
        <v>0</v>
      </c>
      <c r="AN1727" s="6">
        <v>0</v>
      </c>
      <c r="AO1727" s="6">
        <v>0</v>
      </c>
      <c r="AP1727" s="6">
        <v>0</v>
      </c>
      <c r="AQ1727" s="6">
        <v>1</v>
      </c>
      <c r="AR1727" s="6">
        <v>1</v>
      </c>
      <c r="AS1727" s="6">
        <v>100</v>
      </c>
      <c r="AT1727" s="7">
        <v>19200000</v>
      </c>
      <c r="AU1727" s="7">
        <v>19200000</v>
      </c>
      <c r="AV1727" s="6">
        <v>100</v>
      </c>
      <c r="AW1727" s="7">
        <v>95205000</v>
      </c>
      <c r="AX1727" s="7">
        <v>95205000</v>
      </c>
      <c r="AY1727" s="6">
        <v>100</v>
      </c>
      <c r="AZ1727" s="7">
        <v>0</v>
      </c>
      <c r="BA1727" s="7">
        <v>0</v>
      </c>
      <c r="BB1727" s="6">
        <v>0</v>
      </c>
      <c r="BC1727" s="7">
        <v>0</v>
      </c>
      <c r="BD1727" s="7">
        <v>0</v>
      </c>
      <c r="BE1727" s="6">
        <v>0</v>
      </c>
      <c r="BF1727" s="7">
        <v>0</v>
      </c>
      <c r="BG1727" s="7">
        <v>0</v>
      </c>
      <c r="BH1727" s="6">
        <v>0</v>
      </c>
      <c r="BI1727" s="7">
        <v>114405000</v>
      </c>
      <c r="BJ1727" s="7">
        <v>114405000</v>
      </c>
      <c r="BK1727" s="6">
        <v>100</v>
      </c>
      <c r="BL1727" s="5"/>
      <c r="BM1727" s="3">
        <f t="shared" si="270"/>
        <v>19.2</v>
      </c>
      <c r="BN1727" s="3">
        <f t="shared" si="271"/>
        <v>19.2</v>
      </c>
      <c r="BO1727" s="3">
        <f t="shared" si="272"/>
        <v>95.204999999999998</v>
      </c>
      <c r="BP1727" s="3">
        <f t="shared" si="273"/>
        <v>95.204999999999998</v>
      </c>
      <c r="BQ1727" s="3">
        <f t="shared" si="274"/>
        <v>0</v>
      </c>
      <c r="BR1727" s="3">
        <f t="shared" si="275"/>
        <v>0</v>
      </c>
      <c r="BS1727" s="3">
        <f t="shared" si="276"/>
        <v>0</v>
      </c>
      <c r="BT1727" s="3">
        <f t="shared" si="277"/>
        <v>0</v>
      </c>
      <c r="BU1727" s="3">
        <f t="shared" si="278"/>
        <v>0</v>
      </c>
      <c r="BV1727" s="3">
        <f t="shared" si="279"/>
        <v>0</v>
      </c>
    </row>
    <row r="1728" spans="1:74" x14ac:dyDescent="0.25">
      <c r="A1728" s="4">
        <v>16</v>
      </c>
      <c r="B1728" s="5" t="s">
        <v>60</v>
      </c>
      <c r="C1728" s="5" t="s">
        <v>61</v>
      </c>
      <c r="D1728" s="5">
        <v>2023</v>
      </c>
      <c r="E1728" s="5" t="s">
        <v>62</v>
      </c>
      <c r="F1728" s="5" t="s">
        <v>63</v>
      </c>
      <c r="G1728" s="5">
        <v>2</v>
      </c>
      <c r="H1728" s="5" t="s">
        <v>64</v>
      </c>
      <c r="I1728" s="5" t="s">
        <v>3827</v>
      </c>
      <c r="J1728" s="5" t="s">
        <v>3132</v>
      </c>
      <c r="K1728" s="5" t="s">
        <v>3133</v>
      </c>
      <c r="L1728" s="5" t="s">
        <v>4299</v>
      </c>
      <c r="M1728" s="5" t="s">
        <v>1138</v>
      </c>
      <c r="N1728" s="5" t="s">
        <v>3843</v>
      </c>
      <c r="O1728" s="5" t="s">
        <v>260</v>
      </c>
      <c r="P1728" s="5" t="s">
        <v>3869</v>
      </c>
      <c r="Q1728" s="5" t="s">
        <v>1045</v>
      </c>
      <c r="R1728" s="5" t="s">
        <v>4208</v>
      </c>
      <c r="S1728" s="5" t="s">
        <v>3190</v>
      </c>
      <c r="T1728" s="5">
        <v>23</v>
      </c>
      <c r="U1728" s="5">
        <v>5</v>
      </c>
      <c r="V1728" s="5" t="s">
        <v>3195</v>
      </c>
      <c r="W1728" s="5">
        <v>2</v>
      </c>
      <c r="X1728" s="5" t="s">
        <v>76</v>
      </c>
      <c r="Y1728" s="5">
        <v>3</v>
      </c>
      <c r="Z1728" s="5" t="s">
        <v>92</v>
      </c>
      <c r="AA1728" s="5">
        <v>1</v>
      </c>
      <c r="AB1728" s="6">
        <v>1</v>
      </c>
      <c r="AC1728" s="6">
        <v>1</v>
      </c>
      <c r="AD1728" s="6">
        <v>100</v>
      </c>
      <c r="AE1728" s="6">
        <v>1</v>
      </c>
      <c r="AF1728" s="6">
        <v>1</v>
      </c>
      <c r="AG1728" s="6">
        <v>100</v>
      </c>
      <c r="AH1728" s="6">
        <v>0</v>
      </c>
      <c r="AI1728" s="6">
        <v>0</v>
      </c>
      <c r="AJ1728" s="6">
        <v>0</v>
      </c>
      <c r="AK1728" s="6">
        <v>0</v>
      </c>
      <c r="AL1728" s="6">
        <v>0</v>
      </c>
      <c r="AM1728" s="6">
        <v>0</v>
      </c>
      <c r="AN1728" s="6">
        <v>0</v>
      </c>
      <c r="AO1728" s="6">
        <v>0</v>
      </c>
      <c r="AP1728" s="6">
        <v>0</v>
      </c>
      <c r="AQ1728" s="6" t="s">
        <v>77</v>
      </c>
      <c r="AR1728" s="6" t="s">
        <v>77</v>
      </c>
      <c r="AS1728" s="6" t="s">
        <v>77</v>
      </c>
      <c r="AT1728" s="7">
        <v>32500000</v>
      </c>
      <c r="AU1728" s="7">
        <v>32500000</v>
      </c>
      <c r="AV1728" s="6">
        <v>100</v>
      </c>
      <c r="AW1728" s="7">
        <v>94870236</v>
      </c>
      <c r="AX1728" s="7">
        <v>94750000</v>
      </c>
      <c r="AY1728" s="6">
        <v>99.87</v>
      </c>
      <c r="AZ1728" s="7">
        <v>0</v>
      </c>
      <c r="BA1728" s="7">
        <v>0</v>
      </c>
      <c r="BB1728" s="6">
        <v>0</v>
      </c>
      <c r="BC1728" s="7">
        <v>0</v>
      </c>
      <c r="BD1728" s="7">
        <v>0</v>
      </c>
      <c r="BE1728" s="6">
        <v>0</v>
      </c>
      <c r="BF1728" s="7">
        <v>0</v>
      </c>
      <c r="BG1728" s="7">
        <v>0</v>
      </c>
      <c r="BH1728" s="6">
        <v>0</v>
      </c>
      <c r="BI1728" s="7">
        <v>127370236</v>
      </c>
      <c r="BJ1728" s="7">
        <v>127250000</v>
      </c>
      <c r="BK1728" s="6">
        <v>99.91</v>
      </c>
      <c r="BL1728" s="5"/>
      <c r="BM1728" s="3">
        <f t="shared" si="270"/>
        <v>32.5</v>
      </c>
      <c r="BN1728" s="3">
        <f t="shared" si="271"/>
        <v>32.5</v>
      </c>
      <c r="BO1728" s="3">
        <f t="shared" si="272"/>
        <v>94.870236000000006</v>
      </c>
      <c r="BP1728" s="3">
        <f t="shared" si="273"/>
        <v>94.75</v>
      </c>
      <c r="BQ1728" s="3">
        <f t="shared" si="274"/>
        <v>0</v>
      </c>
      <c r="BR1728" s="3">
        <f t="shared" si="275"/>
        <v>0</v>
      </c>
      <c r="BS1728" s="3">
        <f t="shared" si="276"/>
        <v>0</v>
      </c>
      <c r="BT1728" s="3">
        <f t="shared" si="277"/>
        <v>0</v>
      </c>
      <c r="BU1728" s="3">
        <f t="shared" si="278"/>
        <v>0</v>
      </c>
      <c r="BV1728" s="3">
        <f t="shared" si="279"/>
        <v>0</v>
      </c>
    </row>
    <row r="1729" spans="1:74" x14ac:dyDescent="0.25">
      <c r="A1729" s="4">
        <v>16</v>
      </c>
      <c r="B1729" s="5" t="s">
        <v>60</v>
      </c>
      <c r="C1729" s="5" t="s">
        <v>61</v>
      </c>
      <c r="D1729" s="5">
        <v>2023</v>
      </c>
      <c r="E1729" s="5" t="s">
        <v>62</v>
      </c>
      <c r="F1729" s="5" t="s">
        <v>63</v>
      </c>
      <c r="G1729" s="5">
        <v>2</v>
      </c>
      <c r="H1729" s="5" t="s">
        <v>64</v>
      </c>
      <c r="I1729" s="5" t="s">
        <v>3827</v>
      </c>
      <c r="J1729" s="5" t="s">
        <v>3132</v>
      </c>
      <c r="K1729" s="5" t="s">
        <v>3133</v>
      </c>
      <c r="L1729" s="5" t="s">
        <v>4299</v>
      </c>
      <c r="M1729" s="5" t="s">
        <v>1138</v>
      </c>
      <c r="N1729" s="5" t="s">
        <v>3843</v>
      </c>
      <c r="O1729" s="5" t="s">
        <v>260</v>
      </c>
      <c r="P1729" s="5" t="s">
        <v>3869</v>
      </c>
      <c r="Q1729" s="5" t="s">
        <v>1045</v>
      </c>
      <c r="R1729" s="5" t="s">
        <v>4209</v>
      </c>
      <c r="S1729" s="5" t="s">
        <v>3196</v>
      </c>
      <c r="T1729" s="5">
        <v>19</v>
      </c>
      <c r="U1729" s="5">
        <v>1</v>
      </c>
      <c r="V1729" s="5" t="s">
        <v>3197</v>
      </c>
      <c r="W1729" s="5">
        <v>1</v>
      </c>
      <c r="X1729" s="5" t="s">
        <v>72</v>
      </c>
      <c r="Y1729" s="5">
        <v>1</v>
      </c>
      <c r="Z1729" s="5" t="s">
        <v>73</v>
      </c>
      <c r="AA1729" s="5">
        <v>1</v>
      </c>
      <c r="AB1729" s="6">
        <v>0</v>
      </c>
      <c r="AC1729" s="6">
        <v>0</v>
      </c>
      <c r="AD1729" s="6">
        <v>0</v>
      </c>
      <c r="AE1729" s="6">
        <v>0</v>
      </c>
      <c r="AF1729" s="6">
        <v>0</v>
      </c>
      <c r="AG1729" s="6">
        <v>0</v>
      </c>
      <c r="AH1729" s="6">
        <v>80</v>
      </c>
      <c r="AI1729" s="6">
        <v>81</v>
      </c>
      <c r="AJ1729" s="6">
        <v>101.25</v>
      </c>
      <c r="AK1729" s="6">
        <v>80</v>
      </c>
      <c r="AL1729" s="6">
        <v>68</v>
      </c>
      <c r="AM1729" s="6">
        <v>85</v>
      </c>
      <c r="AN1729" s="6">
        <v>39</v>
      </c>
      <c r="AO1729" s="6">
        <v>0</v>
      </c>
      <c r="AP1729" s="6">
        <v>0</v>
      </c>
      <c r="AQ1729" s="6">
        <v>200</v>
      </c>
      <c r="AR1729" s="6">
        <v>149</v>
      </c>
      <c r="AS1729" s="6">
        <v>74.5</v>
      </c>
      <c r="AT1729" s="7">
        <v>0</v>
      </c>
      <c r="AU1729" s="7">
        <v>0</v>
      </c>
      <c r="AV1729" s="6">
        <v>0</v>
      </c>
      <c r="AW1729" s="7">
        <v>0</v>
      </c>
      <c r="AX1729" s="7">
        <v>0</v>
      </c>
      <c r="AY1729" s="6">
        <v>0</v>
      </c>
      <c r="AZ1729" s="7">
        <v>485501926</v>
      </c>
      <c r="BA1729" s="7">
        <v>485501926</v>
      </c>
      <c r="BB1729" s="6">
        <v>100</v>
      </c>
      <c r="BC1729" s="7">
        <v>416929331</v>
      </c>
      <c r="BD1729" s="7">
        <v>414550000</v>
      </c>
      <c r="BE1729" s="6">
        <v>99.43</v>
      </c>
      <c r="BF1729" s="7">
        <v>713002000</v>
      </c>
      <c r="BG1729" s="7">
        <v>0</v>
      </c>
      <c r="BH1729" s="6">
        <v>0</v>
      </c>
      <c r="BI1729" s="7">
        <v>1615433257</v>
      </c>
      <c r="BJ1729" s="7">
        <v>900051926</v>
      </c>
      <c r="BK1729" s="6">
        <v>55.72</v>
      </c>
      <c r="BL1729" s="5"/>
      <c r="BM1729" s="3">
        <f t="shared" si="270"/>
        <v>0</v>
      </c>
      <c r="BN1729" s="3">
        <f t="shared" si="271"/>
        <v>0</v>
      </c>
      <c r="BO1729" s="3">
        <f t="shared" si="272"/>
        <v>0</v>
      </c>
      <c r="BP1729" s="3">
        <f t="shared" si="273"/>
        <v>0</v>
      </c>
      <c r="BQ1729" s="3">
        <f t="shared" si="274"/>
        <v>485.50192600000003</v>
      </c>
      <c r="BR1729" s="3">
        <f t="shared" si="275"/>
        <v>485.50192600000003</v>
      </c>
      <c r="BS1729" s="3">
        <f t="shared" si="276"/>
        <v>416.92933099999999</v>
      </c>
      <c r="BT1729" s="3">
        <f t="shared" si="277"/>
        <v>414.55</v>
      </c>
      <c r="BU1729" s="3">
        <f t="shared" si="278"/>
        <v>713.00199999999995</v>
      </c>
      <c r="BV1729" s="3">
        <f t="shared" si="279"/>
        <v>0</v>
      </c>
    </row>
    <row r="1730" spans="1:74" x14ac:dyDescent="0.25">
      <c r="A1730" s="4">
        <v>16</v>
      </c>
      <c r="B1730" s="5" t="s">
        <v>60</v>
      </c>
      <c r="C1730" s="5" t="s">
        <v>61</v>
      </c>
      <c r="D1730" s="5">
        <v>2023</v>
      </c>
      <c r="E1730" s="5" t="s">
        <v>62</v>
      </c>
      <c r="F1730" s="5" t="s">
        <v>63</v>
      </c>
      <c r="G1730" s="5">
        <v>2</v>
      </c>
      <c r="H1730" s="5" t="s">
        <v>64</v>
      </c>
      <c r="I1730" s="5" t="s">
        <v>3827</v>
      </c>
      <c r="J1730" s="5" t="s">
        <v>3132</v>
      </c>
      <c r="K1730" s="5" t="s">
        <v>3133</v>
      </c>
      <c r="L1730" s="5" t="s">
        <v>4299</v>
      </c>
      <c r="M1730" s="5" t="s">
        <v>1138</v>
      </c>
      <c r="N1730" s="5" t="s">
        <v>3843</v>
      </c>
      <c r="O1730" s="5" t="s">
        <v>260</v>
      </c>
      <c r="P1730" s="5" t="s">
        <v>3869</v>
      </c>
      <c r="Q1730" s="5" t="s">
        <v>1045</v>
      </c>
      <c r="R1730" s="5" t="s">
        <v>4209</v>
      </c>
      <c r="S1730" s="5" t="s">
        <v>3196</v>
      </c>
      <c r="T1730" s="5">
        <v>19</v>
      </c>
      <c r="U1730" s="5">
        <v>2</v>
      </c>
      <c r="V1730" s="5" t="s">
        <v>3198</v>
      </c>
      <c r="W1730" s="5">
        <v>1</v>
      </c>
      <c r="X1730" s="5" t="s">
        <v>72</v>
      </c>
      <c r="Y1730" s="5">
        <v>1</v>
      </c>
      <c r="Z1730" s="5" t="s">
        <v>73</v>
      </c>
      <c r="AA1730" s="5">
        <v>1</v>
      </c>
      <c r="AB1730" s="6">
        <v>0</v>
      </c>
      <c r="AC1730" s="6">
        <v>0</v>
      </c>
      <c r="AD1730" s="6">
        <v>0</v>
      </c>
      <c r="AE1730" s="6">
        <v>0</v>
      </c>
      <c r="AF1730" s="6">
        <v>0</v>
      </c>
      <c r="AG1730" s="6">
        <v>0</v>
      </c>
      <c r="AH1730" s="6">
        <v>250</v>
      </c>
      <c r="AI1730" s="6">
        <v>250</v>
      </c>
      <c r="AJ1730" s="6">
        <v>100</v>
      </c>
      <c r="AK1730" s="6">
        <v>215</v>
      </c>
      <c r="AL1730" s="6">
        <v>176</v>
      </c>
      <c r="AM1730" s="6">
        <v>81.86</v>
      </c>
      <c r="AN1730" s="6">
        <v>103</v>
      </c>
      <c r="AO1730" s="6">
        <v>0</v>
      </c>
      <c r="AP1730" s="6">
        <v>0</v>
      </c>
      <c r="AQ1730" s="6">
        <v>568</v>
      </c>
      <c r="AR1730" s="6">
        <v>426</v>
      </c>
      <c r="AS1730" s="6">
        <v>75</v>
      </c>
      <c r="AT1730" s="7">
        <v>0</v>
      </c>
      <c r="AU1730" s="7">
        <v>0</v>
      </c>
      <c r="AV1730" s="6">
        <v>0</v>
      </c>
      <c r="AW1730" s="7">
        <v>0</v>
      </c>
      <c r="AX1730" s="7">
        <v>0</v>
      </c>
      <c r="AY1730" s="6">
        <v>0</v>
      </c>
      <c r="AZ1730" s="7">
        <v>1121021869</v>
      </c>
      <c r="BA1730" s="7">
        <v>1108063186</v>
      </c>
      <c r="BB1730" s="6">
        <v>98.84</v>
      </c>
      <c r="BC1730" s="7">
        <v>1176257997</v>
      </c>
      <c r="BD1730" s="7">
        <v>858002558</v>
      </c>
      <c r="BE1730" s="6">
        <v>72.94</v>
      </c>
      <c r="BF1730" s="7">
        <v>1072646000</v>
      </c>
      <c r="BG1730" s="7">
        <v>0</v>
      </c>
      <c r="BH1730" s="6">
        <v>0</v>
      </c>
      <c r="BI1730" s="7">
        <v>3369925866</v>
      </c>
      <c r="BJ1730" s="7">
        <v>1966065744</v>
      </c>
      <c r="BK1730" s="6">
        <v>58.34</v>
      </c>
      <c r="BL1730" s="5"/>
      <c r="BM1730" s="3">
        <f t="shared" si="270"/>
        <v>0</v>
      </c>
      <c r="BN1730" s="3">
        <f t="shared" si="271"/>
        <v>0</v>
      </c>
      <c r="BO1730" s="3">
        <f t="shared" si="272"/>
        <v>0</v>
      </c>
      <c r="BP1730" s="3">
        <f t="shared" si="273"/>
        <v>0</v>
      </c>
      <c r="BQ1730" s="3">
        <f t="shared" si="274"/>
        <v>1121.0218689999999</v>
      </c>
      <c r="BR1730" s="3">
        <f t="shared" si="275"/>
        <v>1108.0631860000001</v>
      </c>
      <c r="BS1730" s="3">
        <f t="shared" si="276"/>
        <v>1176.2579969999999</v>
      </c>
      <c r="BT1730" s="3">
        <f t="shared" si="277"/>
        <v>858.00255800000002</v>
      </c>
      <c r="BU1730" s="3">
        <f t="shared" si="278"/>
        <v>1072.646</v>
      </c>
      <c r="BV1730" s="3">
        <f t="shared" si="279"/>
        <v>0</v>
      </c>
    </row>
    <row r="1731" spans="1:74" x14ac:dyDescent="0.25">
      <c r="A1731" s="4">
        <v>16</v>
      </c>
      <c r="B1731" s="5" t="s">
        <v>60</v>
      </c>
      <c r="C1731" s="5" t="s">
        <v>61</v>
      </c>
      <c r="D1731" s="5">
        <v>2023</v>
      </c>
      <c r="E1731" s="5" t="s">
        <v>62</v>
      </c>
      <c r="F1731" s="5" t="s">
        <v>63</v>
      </c>
      <c r="G1731" s="5">
        <v>2</v>
      </c>
      <c r="H1731" s="5" t="s">
        <v>64</v>
      </c>
      <c r="I1731" s="5" t="s">
        <v>3827</v>
      </c>
      <c r="J1731" s="5" t="s">
        <v>3132</v>
      </c>
      <c r="K1731" s="5" t="s">
        <v>3133</v>
      </c>
      <c r="L1731" s="5" t="s">
        <v>4299</v>
      </c>
      <c r="M1731" s="5" t="s">
        <v>1138</v>
      </c>
      <c r="N1731" s="5" t="s">
        <v>3843</v>
      </c>
      <c r="O1731" s="5" t="s">
        <v>260</v>
      </c>
      <c r="P1731" s="5" t="s">
        <v>3869</v>
      </c>
      <c r="Q1731" s="5" t="s">
        <v>1045</v>
      </c>
      <c r="R1731" s="5" t="s">
        <v>4209</v>
      </c>
      <c r="S1731" s="5" t="s">
        <v>3196</v>
      </c>
      <c r="T1731" s="5">
        <v>19</v>
      </c>
      <c r="U1731" s="5">
        <v>3</v>
      </c>
      <c r="V1731" s="5" t="s">
        <v>3199</v>
      </c>
      <c r="W1731" s="5">
        <v>1</v>
      </c>
      <c r="X1731" s="5" t="s">
        <v>72</v>
      </c>
      <c r="Y1731" s="5">
        <v>1</v>
      </c>
      <c r="Z1731" s="5" t="s">
        <v>73</v>
      </c>
      <c r="AA1731" s="5">
        <v>1</v>
      </c>
      <c r="AB1731" s="6">
        <v>0</v>
      </c>
      <c r="AC1731" s="6">
        <v>0</v>
      </c>
      <c r="AD1731" s="6">
        <v>0</v>
      </c>
      <c r="AE1731" s="6">
        <v>0</v>
      </c>
      <c r="AF1731" s="6">
        <v>0</v>
      </c>
      <c r="AG1731" s="6">
        <v>0</v>
      </c>
      <c r="AH1731" s="6">
        <v>1</v>
      </c>
      <c r="AI1731" s="6">
        <v>1</v>
      </c>
      <c r="AJ1731" s="6">
        <v>100</v>
      </c>
      <c r="AK1731" s="6">
        <v>1</v>
      </c>
      <c r="AL1731" s="6">
        <v>0.88</v>
      </c>
      <c r="AM1731" s="6">
        <v>88</v>
      </c>
      <c r="AN1731" s="6">
        <v>1</v>
      </c>
      <c r="AO1731" s="6">
        <v>0</v>
      </c>
      <c r="AP1731" s="6">
        <v>0</v>
      </c>
      <c r="AQ1731" s="6">
        <v>3</v>
      </c>
      <c r="AR1731" s="6">
        <v>1.88</v>
      </c>
      <c r="AS1731" s="6">
        <v>62.67</v>
      </c>
      <c r="AT1731" s="7">
        <v>0</v>
      </c>
      <c r="AU1731" s="7">
        <v>0</v>
      </c>
      <c r="AV1731" s="6">
        <v>0</v>
      </c>
      <c r="AW1731" s="7">
        <v>0</v>
      </c>
      <c r="AX1731" s="7">
        <v>0</v>
      </c>
      <c r="AY1731" s="6">
        <v>0</v>
      </c>
      <c r="AZ1731" s="7">
        <v>193478205</v>
      </c>
      <c r="BA1731" s="7">
        <v>193478205</v>
      </c>
      <c r="BB1731" s="6">
        <v>100</v>
      </c>
      <c r="BC1731" s="7">
        <v>176812672</v>
      </c>
      <c r="BD1731" s="7">
        <v>176810896</v>
      </c>
      <c r="BE1731" s="6">
        <v>100</v>
      </c>
      <c r="BF1731" s="7">
        <v>183352000</v>
      </c>
      <c r="BG1731" s="7">
        <v>0</v>
      </c>
      <c r="BH1731" s="6">
        <v>0</v>
      </c>
      <c r="BI1731" s="7">
        <v>553642877</v>
      </c>
      <c r="BJ1731" s="7">
        <v>370289101</v>
      </c>
      <c r="BK1731" s="6">
        <v>66.88</v>
      </c>
      <c r="BL1731" s="5"/>
      <c r="BM1731" s="3">
        <f t="shared" ref="BM1731:BM1794" si="280">AT1731 / 1000000</f>
        <v>0</v>
      </c>
      <c r="BN1731" s="3">
        <f t="shared" ref="BN1731:BN1794" si="281">AU1731 / 1000000</f>
        <v>0</v>
      </c>
      <c r="BO1731" s="3">
        <f t="shared" ref="BO1731:BO1794" si="282">AW1731 / 1000000</f>
        <v>0</v>
      </c>
      <c r="BP1731" s="3">
        <f t="shared" ref="BP1731:BP1794" si="283">AX1731 / 1000000</f>
        <v>0</v>
      </c>
      <c r="BQ1731" s="3">
        <f t="shared" ref="BQ1731:BQ1794" si="284">AZ1731 / 1000000</f>
        <v>193.478205</v>
      </c>
      <c r="BR1731" s="3">
        <f t="shared" ref="BR1731:BR1794" si="285">BA1731 / 1000000</f>
        <v>193.478205</v>
      </c>
      <c r="BS1731" s="3">
        <f t="shared" ref="BS1731:BS1794" si="286">BC1731 / 1000000</f>
        <v>176.81267199999999</v>
      </c>
      <c r="BT1731" s="3">
        <f t="shared" ref="BT1731:BT1794" si="287">BD1731 / 1000000</f>
        <v>176.81089600000001</v>
      </c>
      <c r="BU1731" s="3">
        <f t="shared" ref="BU1731:BU1794" si="288">BF1731 / 1000000</f>
        <v>183.352</v>
      </c>
      <c r="BV1731" s="3">
        <f t="shared" ref="BV1731:BV1794" si="289">BG1731 / 1000000</f>
        <v>0</v>
      </c>
    </row>
    <row r="1732" spans="1:74" x14ac:dyDescent="0.25">
      <c r="A1732" s="4">
        <v>16</v>
      </c>
      <c r="B1732" s="5" t="s">
        <v>60</v>
      </c>
      <c r="C1732" s="5" t="s">
        <v>61</v>
      </c>
      <c r="D1732" s="5">
        <v>2023</v>
      </c>
      <c r="E1732" s="5" t="s">
        <v>62</v>
      </c>
      <c r="F1732" s="5" t="s">
        <v>63</v>
      </c>
      <c r="G1732" s="5">
        <v>2</v>
      </c>
      <c r="H1732" s="5" t="s">
        <v>64</v>
      </c>
      <c r="I1732" s="5" t="s">
        <v>3827</v>
      </c>
      <c r="J1732" s="5" t="s">
        <v>3132</v>
      </c>
      <c r="K1732" s="5" t="s">
        <v>3133</v>
      </c>
      <c r="L1732" s="5" t="s">
        <v>4299</v>
      </c>
      <c r="M1732" s="5" t="s">
        <v>1138</v>
      </c>
      <c r="N1732" s="5" t="s">
        <v>3843</v>
      </c>
      <c r="O1732" s="5" t="s">
        <v>260</v>
      </c>
      <c r="P1732" s="5" t="s">
        <v>3866</v>
      </c>
      <c r="Q1732" s="5" t="s">
        <v>875</v>
      </c>
      <c r="R1732" s="5" t="s">
        <v>4210</v>
      </c>
      <c r="S1732" s="5" t="s">
        <v>3200</v>
      </c>
      <c r="T1732" s="5">
        <v>30</v>
      </c>
      <c r="U1732" s="5">
        <v>1</v>
      </c>
      <c r="V1732" s="5" t="s">
        <v>3201</v>
      </c>
      <c r="W1732" s="5">
        <v>1</v>
      </c>
      <c r="X1732" s="5" t="s">
        <v>72</v>
      </c>
      <c r="Y1732" s="5">
        <v>1</v>
      </c>
      <c r="Z1732" s="5" t="s">
        <v>73</v>
      </c>
      <c r="AA1732" s="5">
        <v>1</v>
      </c>
      <c r="AB1732" s="6">
        <v>2</v>
      </c>
      <c r="AC1732" s="6">
        <v>3</v>
      </c>
      <c r="AD1732" s="6">
        <v>150</v>
      </c>
      <c r="AE1732" s="6">
        <v>6</v>
      </c>
      <c r="AF1732" s="6">
        <v>6</v>
      </c>
      <c r="AG1732" s="6">
        <v>100</v>
      </c>
      <c r="AH1732" s="6">
        <v>6</v>
      </c>
      <c r="AI1732" s="6">
        <v>6</v>
      </c>
      <c r="AJ1732" s="6">
        <v>100</v>
      </c>
      <c r="AK1732" s="6">
        <v>1</v>
      </c>
      <c r="AL1732" s="6">
        <v>0.78</v>
      </c>
      <c r="AM1732" s="6">
        <v>78</v>
      </c>
      <c r="AN1732" s="6">
        <v>1</v>
      </c>
      <c r="AO1732" s="6">
        <v>0</v>
      </c>
      <c r="AP1732" s="6">
        <v>0</v>
      </c>
      <c r="AQ1732" s="6">
        <v>16</v>
      </c>
      <c r="AR1732" s="6">
        <v>15.78</v>
      </c>
      <c r="AS1732" s="6">
        <v>98.63</v>
      </c>
      <c r="AT1732" s="7">
        <v>141460000</v>
      </c>
      <c r="AU1732" s="7">
        <v>131500000</v>
      </c>
      <c r="AV1732" s="6">
        <v>92.96</v>
      </c>
      <c r="AW1732" s="7">
        <v>200000000</v>
      </c>
      <c r="AX1732" s="7">
        <v>200000000</v>
      </c>
      <c r="AY1732" s="6">
        <v>100</v>
      </c>
      <c r="AZ1732" s="7">
        <v>300000000</v>
      </c>
      <c r="BA1732" s="7">
        <v>300000000</v>
      </c>
      <c r="BB1732" s="6">
        <v>100</v>
      </c>
      <c r="BC1732" s="7">
        <v>245642000</v>
      </c>
      <c r="BD1732" s="7">
        <v>245642000</v>
      </c>
      <c r="BE1732" s="6">
        <v>100</v>
      </c>
      <c r="BF1732" s="7">
        <v>202855000</v>
      </c>
      <c r="BG1732" s="7">
        <v>0</v>
      </c>
      <c r="BH1732" s="6">
        <v>0</v>
      </c>
      <c r="BI1732" s="7">
        <v>1089957000</v>
      </c>
      <c r="BJ1732" s="7">
        <v>877142000</v>
      </c>
      <c r="BK1732" s="6">
        <v>80.47</v>
      </c>
      <c r="BL1732" s="5"/>
      <c r="BM1732" s="3">
        <f t="shared" si="280"/>
        <v>141.46</v>
      </c>
      <c r="BN1732" s="3">
        <f t="shared" si="281"/>
        <v>131.5</v>
      </c>
      <c r="BO1732" s="3">
        <f t="shared" si="282"/>
        <v>200</v>
      </c>
      <c r="BP1732" s="3">
        <f t="shared" si="283"/>
        <v>200</v>
      </c>
      <c r="BQ1732" s="3">
        <f t="shared" si="284"/>
        <v>300</v>
      </c>
      <c r="BR1732" s="3">
        <f t="shared" si="285"/>
        <v>300</v>
      </c>
      <c r="BS1732" s="3">
        <f t="shared" si="286"/>
        <v>245.642</v>
      </c>
      <c r="BT1732" s="3">
        <f t="shared" si="287"/>
        <v>245.642</v>
      </c>
      <c r="BU1732" s="3">
        <f t="shared" si="288"/>
        <v>202.85499999999999</v>
      </c>
      <c r="BV1732" s="3">
        <f t="shared" si="289"/>
        <v>0</v>
      </c>
    </row>
    <row r="1733" spans="1:74" x14ac:dyDescent="0.25">
      <c r="A1733" s="4">
        <v>16</v>
      </c>
      <c r="B1733" s="5" t="s">
        <v>60</v>
      </c>
      <c r="C1733" s="5" t="s">
        <v>61</v>
      </c>
      <c r="D1733" s="5">
        <v>2023</v>
      </c>
      <c r="E1733" s="5" t="s">
        <v>62</v>
      </c>
      <c r="F1733" s="5" t="s">
        <v>63</v>
      </c>
      <c r="G1733" s="5">
        <v>2</v>
      </c>
      <c r="H1733" s="5" t="s">
        <v>64</v>
      </c>
      <c r="I1733" s="5" t="s">
        <v>3827</v>
      </c>
      <c r="J1733" s="5" t="s">
        <v>3132</v>
      </c>
      <c r="K1733" s="5" t="s">
        <v>3133</v>
      </c>
      <c r="L1733" s="5" t="s">
        <v>4299</v>
      </c>
      <c r="M1733" s="5" t="s">
        <v>1138</v>
      </c>
      <c r="N1733" s="5" t="s">
        <v>3843</v>
      </c>
      <c r="O1733" s="5" t="s">
        <v>260</v>
      </c>
      <c r="P1733" s="5" t="s">
        <v>3866</v>
      </c>
      <c r="Q1733" s="5" t="s">
        <v>875</v>
      </c>
      <c r="R1733" s="5" t="s">
        <v>4210</v>
      </c>
      <c r="S1733" s="5" t="s">
        <v>3200</v>
      </c>
      <c r="T1733" s="5">
        <v>30</v>
      </c>
      <c r="U1733" s="5">
        <v>2</v>
      </c>
      <c r="V1733" s="5" t="s">
        <v>3202</v>
      </c>
      <c r="W1733" s="5">
        <v>1</v>
      </c>
      <c r="X1733" s="5" t="s">
        <v>72</v>
      </c>
      <c r="Y1733" s="5">
        <v>1</v>
      </c>
      <c r="Z1733" s="5" t="s">
        <v>73</v>
      </c>
      <c r="AA1733" s="5">
        <v>1</v>
      </c>
      <c r="AB1733" s="6">
        <v>2</v>
      </c>
      <c r="AC1733" s="6">
        <v>3</v>
      </c>
      <c r="AD1733" s="6">
        <v>150</v>
      </c>
      <c r="AE1733" s="6">
        <v>6</v>
      </c>
      <c r="AF1733" s="6">
        <v>6</v>
      </c>
      <c r="AG1733" s="6">
        <v>100</v>
      </c>
      <c r="AH1733" s="6">
        <v>6</v>
      </c>
      <c r="AI1733" s="6">
        <v>6</v>
      </c>
      <c r="AJ1733" s="6">
        <v>100</v>
      </c>
      <c r="AK1733" s="6">
        <v>8</v>
      </c>
      <c r="AL1733" s="6">
        <v>6</v>
      </c>
      <c r="AM1733" s="6">
        <v>75</v>
      </c>
      <c r="AN1733" s="6">
        <v>1</v>
      </c>
      <c r="AO1733" s="6">
        <v>0</v>
      </c>
      <c r="AP1733" s="6">
        <v>0</v>
      </c>
      <c r="AQ1733" s="6">
        <v>23</v>
      </c>
      <c r="AR1733" s="6">
        <v>21</v>
      </c>
      <c r="AS1733" s="6">
        <v>91.3</v>
      </c>
      <c r="AT1733" s="7">
        <v>247555000</v>
      </c>
      <c r="AU1733" s="7">
        <v>247555000</v>
      </c>
      <c r="AV1733" s="6">
        <v>100</v>
      </c>
      <c r="AW1733" s="7">
        <v>365000000</v>
      </c>
      <c r="AX1733" s="7">
        <v>365000000</v>
      </c>
      <c r="AY1733" s="6">
        <v>100</v>
      </c>
      <c r="AZ1733" s="7">
        <v>395000000</v>
      </c>
      <c r="BA1733" s="7">
        <v>395000000</v>
      </c>
      <c r="BB1733" s="6">
        <v>100</v>
      </c>
      <c r="BC1733" s="7">
        <v>227700000</v>
      </c>
      <c r="BD1733" s="7">
        <v>227700000</v>
      </c>
      <c r="BE1733" s="6">
        <v>100</v>
      </c>
      <c r="BF1733" s="7">
        <v>442145000</v>
      </c>
      <c r="BG1733" s="7">
        <v>0</v>
      </c>
      <c r="BH1733" s="6">
        <v>0</v>
      </c>
      <c r="BI1733" s="7">
        <v>1677400000</v>
      </c>
      <c r="BJ1733" s="7">
        <v>1235255000</v>
      </c>
      <c r="BK1733" s="6">
        <v>73.64</v>
      </c>
      <c r="BL1733" s="5"/>
      <c r="BM1733" s="3">
        <f t="shared" si="280"/>
        <v>247.55500000000001</v>
      </c>
      <c r="BN1733" s="3">
        <f t="shared" si="281"/>
        <v>247.55500000000001</v>
      </c>
      <c r="BO1733" s="3">
        <f t="shared" si="282"/>
        <v>365</v>
      </c>
      <c r="BP1733" s="3">
        <f t="shared" si="283"/>
        <v>365</v>
      </c>
      <c r="BQ1733" s="3">
        <f t="shared" si="284"/>
        <v>395</v>
      </c>
      <c r="BR1733" s="3">
        <f t="shared" si="285"/>
        <v>395</v>
      </c>
      <c r="BS1733" s="3">
        <f t="shared" si="286"/>
        <v>227.7</v>
      </c>
      <c r="BT1733" s="3">
        <f t="shared" si="287"/>
        <v>227.7</v>
      </c>
      <c r="BU1733" s="3">
        <f t="shared" si="288"/>
        <v>442.14499999999998</v>
      </c>
      <c r="BV1733" s="3">
        <f t="shared" si="289"/>
        <v>0</v>
      </c>
    </row>
    <row r="1734" spans="1:74" x14ac:dyDescent="0.25">
      <c r="A1734" s="4">
        <v>16</v>
      </c>
      <c r="B1734" s="5" t="s">
        <v>60</v>
      </c>
      <c r="C1734" s="5" t="s">
        <v>61</v>
      </c>
      <c r="D1734" s="5">
        <v>2023</v>
      </c>
      <c r="E1734" s="5" t="s">
        <v>62</v>
      </c>
      <c r="F1734" s="5" t="s">
        <v>63</v>
      </c>
      <c r="G1734" s="5">
        <v>2</v>
      </c>
      <c r="H1734" s="5" t="s">
        <v>64</v>
      </c>
      <c r="I1734" s="5" t="s">
        <v>3827</v>
      </c>
      <c r="J1734" s="5" t="s">
        <v>3132</v>
      </c>
      <c r="K1734" s="5" t="s">
        <v>3133</v>
      </c>
      <c r="L1734" s="5" t="s">
        <v>4299</v>
      </c>
      <c r="M1734" s="5" t="s">
        <v>1138</v>
      </c>
      <c r="N1734" s="5" t="s">
        <v>3843</v>
      </c>
      <c r="O1734" s="5" t="s">
        <v>260</v>
      </c>
      <c r="P1734" s="5" t="s">
        <v>3866</v>
      </c>
      <c r="Q1734" s="5" t="s">
        <v>875</v>
      </c>
      <c r="R1734" s="5" t="s">
        <v>4210</v>
      </c>
      <c r="S1734" s="5" t="s">
        <v>3200</v>
      </c>
      <c r="T1734" s="5">
        <v>30</v>
      </c>
      <c r="U1734" s="5">
        <v>3</v>
      </c>
      <c r="V1734" s="5" t="s">
        <v>3203</v>
      </c>
      <c r="W1734" s="5">
        <v>1</v>
      </c>
      <c r="X1734" s="5" t="s">
        <v>72</v>
      </c>
      <c r="Y1734" s="5">
        <v>1</v>
      </c>
      <c r="Z1734" s="5" t="s">
        <v>73</v>
      </c>
      <c r="AA1734" s="5">
        <v>1</v>
      </c>
      <c r="AB1734" s="6">
        <v>2</v>
      </c>
      <c r="AC1734" s="6">
        <v>3</v>
      </c>
      <c r="AD1734" s="6">
        <v>150</v>
      </c>
      <c r="AE1734" s="6">
        <v>5</v>
      </c>
      <c r="AF1734" s="6">
        <v>5</v>
      </c>
      <c r="AG1734" s="6">
        <v>100</v>
      </c>
      <c r="AH1734" s="6">
        <v>6</v>
      </c>
      <c r="AI1734" s="6">
        <v>6</v>
      </c>
      <c r="AJ1734" s="6">
        <v>100</v>
      </c>
      <c r="AK1734" s="6">
        <v>2</v>
      </c>
      <c r="AL1734" s="6">
        <v>1.24</v>
      </c>
      <c r="AM1734" s="6">
        <v>62</v>
      </c>
      <c r="AN1734" s="6">
        <v>1</v>
      </c>
      <c r="AO1734" s="6">
        <v>0</v>
      </c>
      <c r="AP1734" s="6">
        <v>0</v>
      </c>
      <c r="AQ1734" s="6">
        <v>16</v>
      </c>
      <c r="AR1734" s="6">
        <v>15.24</v>
      </c>
      <c r="AS1734" s="6">
        <v>95.25</v>
      </c>
      <c r="AT1734" s="7">
        <v>247555000</v>
      </c>
      <c r="AU1734" s="7">
        <v>246071810</v>
      </c>
      <c r="AV1734" s="6">
        <v>99.4</v>
      </c>
      <c r="AW1734" s="7">
        <v>306000000</v>
      </c>
      <c r="AX1734" s="7">
        <v>306000000</v>
      </c>
      <c r="AY1734" s="6">
        <v>100</v>
      </c>
      <c r="AZ1734" s="7">
        <v>345000000</v>
      </c>
      <c r="BA1734" s="7">
        <v>345000000</v>
      </c>
      <c r="BB1734" s="6">
        <v>100</v>
      </c>
      <c r="BC1734" s="7">
        <v>327000000</v>
      </c>
      <c r="BD1734" s="7">
        <v>327000000</v>
      </c>
      <c r="BE1734" s="6">
        <v>100</v>
      </c>
      <c r="BF1734" s="7">
        <v>475000000</v>
      </c>
      <c r="BG1734" s="7">
        <v>0</v>
      </c>
      <c r="BH1734" s="6">
        <v>0</v>
      </c>
      <c r="BI1734" s="7">
        <v>1700555000</v>
      </c>
      <c r="BJ1734" s="7">
        <v>1224071810</v>
      </c>
      <c r="BK1734" s="6">
        <v>71.98</v>
      </c>
      <c r="BL1734" s="5"/>
      <c r="BM1734" s="3">
        <f t="shared" si="280"/>
        <v>247.55500000000001</v>
      </c>
      <c r="BN1734" s="3">
        <f t="shared" si="281"/>
        <v>246.07181</v>
      </c>
      <c r="BO1734" s="3">
        <f t="shared" si="282"/>
        <v>306</v>
      </c>
      <c r="BP1734" s="3">
        <f t="shared" si="283"/>
        <v>306</v>
      </c>
      <c r="BQ1734" s="3">
        <f t="shared" si="284"/>
        <v>345</v>
      </c>
      <c r="BR1734" s="3">
        <f t="shared" si="285"/>
        <v>345</v>
      </c>
      <c r="BS1734" s="3">
        <f t="shared" si="286"/>
        <v>327</v>
      </c>
      <c r="BT1734" s="3">
        <f t="shared" si="287"/>
        <v>327</v>
      </c>
      <c r="BU1734" s="3">
        <f t="shared" si="288"/>
        <v>475</v>
      </c>
      <c r="BV1734" s="3">
        <f t="shared" si="289"/>
        <v>0</v>
      </c>
    </row>
    <row r="1735" spans="1:74" x14ac:dyDescent="0.25">
      <c r="A1735" s="4">
        <v>16</v>
      </c>
      <c r="B1735" s="5" t="s">
        <v>60</v>
      </c>
      <c r="C1735" s="5" t="s">
        <v>61</v>
      </c>
      <c r="D1735" s="5">
        <v>2023</v>
      </c>
      <c r="E1735" s="5" t="s">
        <v>62</v>
      </c>
      <c r="F1735" s="5" t="s">
        <v>63</v>
      </c>
      <c r="G1735" s="5">
        <v>2</v>
      </c>
      <c r="H1735" s="5" t="s">
        <v>64</v>
      </c>
      <c r="I1735" s="5" t="s">
        <v>3827</v>
      </c>
      <c r="J1735" s="5" t="s">
        <v>3132</v>
      </c>
      <c r="K1735" s="5" t="s">
        <v>3133</v>
      </c>
      <c r="L1735" s="5" t="s">
        <v>4299</v>
      </c>
      <c r="M1735" s="5" t="s">
        <v>1138</v>
      </c>
      <c r="N1735" s="5" t="s">
        <v>3843</v>
      </c>
      <c r="O1735" s="5" t="s">
        <v>260</v>
      </c>
      <c r="P1735" s="5" t="s">
        <v>3866</v>
      </c>
      <c r="Q1735" s="5" t="s">
        <v>875</v>
      </c>
      <c r="R1735" s="5" t="s">
        <v>4210</v>
      </c>
      <c r="S1735" s="5" t="s">
        <v>3200</v>
      </c>
      <c r="T1735" s="5">
        <v>30</v>
      </c>
      <c r="U1735" s="5">
        <v>4</v>
      </c>
      <c r="V1735" s="5" t="s">
        <v>3204</v>
      </c>
      <c r="W1735" s="5">
        <v>1</v>
      </c>
      <c r="X1735" s="5" t="s">
        <v>72</v>
      </c>
      <c r="Y1735" s="5">
        <v>1</v>
      </c>
      <c r="Z1735" s="5" t="s">
        <v>73</v>
      </c>
      <c r="AA1735" s="5">
        <v>1</v>
      </c>
      <c r="AB1735" s="6">
        <v>0.5</v>
      </c>
      <c r="AC1735" s="6">
        <v>0.5</v>
      </c>
      <c r="AD1735" s="6">
        <v>100</v>
      </c>
      <c r="AE1735" s="6">
        <v>2</v>
      </c>
      <c r="AF1735" s="6">
        <v>2</v>
      </c>
      <c r="AG1735" s="6">
        <v>100</v>
      </c>
      <c r="AH1735" s="6">
        <v>1</v>
      </c>
      <c r="AI1735" s="6">
        <v>1</v>
      </c>
      <c r="AJ1735" s="6">
        <v>100</v>
      </c>
      <c r="AK1735" s="6">
        <v>1</v>
      </c>
      <c r="AL1735" s="6">
        <v>0.7</v>
      </c>
      <c r="AM1735" s="6">
        <v>70</v>
      </c>
      <c r="AN1735" s="6">
        <v>0.5</v>
      </c>
      <c r="AO1735" s="6">
        <v>0</v>
      </c>
      <c r="AP1735" s="6">
        <v>0</v>
      </c>
      <c r="AQ1735" s="6">
        <v>5</v>
      </c>
      <c r="AR1735" s="6">
        <v>4.2</v>
      </c>
      <c r="AS1735" s="6">
        <v>84</v>
      </c>
      <c r="AT1735" s="7">
        <v>70730000</v>
      </c>
      <c r="AU1735" s="7">
        <v>70730000</v>
      </c>
      <c r="AV1735" s="6">
        <v>100</v>
      </c>
      <c r="AW1735" s="7">
        <v>89000000</v>
      </c>
      <c r="AX1735" s="7">
        <v>89000000</v>
      </c>
      <c r="AY1735" s="6">
        <v>100</v>
      </c>
      <c r="AZ1735" s="7">
        <v>60000000</v>
      </c>
      <c r="BA1735" s="7">
        <v>60000000</v>
      </c>
      <c r="BB1735" s="6">
        <v>100</v>
      </c>
      <c r="BC1735" s="7">
        <v>99658000</v>
      </c>
      <c r="BD1735" s="7">
        <v>99210057</v>
      </c>
      <c r="BE1735" s="6">
        <v>99.55</v>
      </c>
      <c r="BF1735" s="7">
        <v>80000000</v>
      </c>
      <c r="BG1735" s="7">
        <v>0</v>
      </c>
      <c r="BH1735" s="6">
        <v>0</v>
      </c>
      <c r="BI1735" s="7">
        <v>399388000</v>
      </c>
      <c r="BJ1735" s="7">
        <v>318940057</v>
      </c>
      <c r="BK1735" s="6">
        <v>79.86</v>
      </c>
      <c r="BL1735" s="5"/>
      <c r="BM1735" s="3">
        <f t="shared" si="280"/>
        <v>70.73</v>
      </c>
      <c r="BN1735" s="3">
        <f t="shared" si="281"/>
        <v>70.73</v>
      </c>
      <c r="BO1735" s="3">
        <f t="shared" si="282"/>
        <v>89</v>
      </c>
      <c r="BP1735" s="3">
        <f t="shared" si="283"/>
        <v>89</v>
      </c>
      <c r="BQ1735" s="3">
        <f t="shared" si="284"/>
        <v>60</v>
      </c>
      <c r="BR1735" s="3">
        <f t="shared" si="285"/>
        <v>60</v>
      </c>
      <c r="BS1735" s="3">
        <f t="shared" si="286"/>
        <v>99.658000000000001</v>
      </c>
      <c r="BT1735" s="3">
        <f t="shared" si="287"/>
        <v>99.210057000000006</v>
      </c>
      <c r="BU1735" s="3">
        <f t="shared" si="288"/>
        <v>80</v>
      </c>
      <c r="BV1735" s="3">
        <f t="shared" si="289"/>
        <v>0</v>
      </c>
    </row>
    <row r="1736" spans="1:74" x14ac:dyDescent="0.25">
      <c r="A1736" s="4">
        <v>16</v>
      </c>
      <c r="B1736" s="5" t="s">
        <v>60</v>
      </c>
      <c r="C1736" s="5" t="s">
        <v>61</v>
      </c>
      <c r="D1736" s="5">
        <v>2023</v>
      </c>
      <c r="E1736" s="5" t="s">
        <v>62</v>
      </c>
      <c r="F1736" s="5" t="s">
        <v>63</v>
      </c>
      <c r="G1736" s="5">
        <v>2</v>
      </c>
      <c r="H1736" s="5" t="s">
        <v>64</v>
      </c>
      <c r="I1736" s="5" t="s">
        <v>3827</v>
      </c>
      <c r="J1736" s="5" t="s">
        <v>3132</v>
      </c>
      <c r="K1736" s="5" t="s">
        <v>3133</v>
      </c>
      <c r="L1736" s="5" t="s">
        <v>4299</v>
      </c>
      <c r="M1736" s="5" t="s">
        <v>1138</v>
      </c>
      <c r="N1736" s="5" t="s">
        <v>3842</v>
      </c>
      <c r="O1736" s="5" t="s">
        <v>136</v>
      </c>
      <c r="P1736" s="5" t="s">
        <v>3851</v>
      </c>
      <c r="Q1736" s="5" t="s">
        <v>301</v>
      </c>
      <c r="R1736" s="5" t="s">
        <v>4211</v>
      </c>
      <c r="S1736" s="5" t="s">
        <v>3205</v>
      </c>
      <c r="T1736" s="5">
        <v>44</v>
      </c>
      <c r="U1736" s="5">
        <v>1</v>
      </c>
      <c r="V1736" s="5" t="s">
        <v>3206</v>
      </c>
      <c r="W1736" s="5">
        <v>1</v>
      </c>
      <c r="X1736" s="5" t="s">
        <v>72</v>
      </c>
      <c r="Y1736" s="5">
        <v>1</v>
      </c>
      <c r="Z1736" s="5" t="s">
        <v>73</v>
      </c>
      <c r="AA1736" s="5">
        <v>1</v>
      </c>
      <c r="AB1736" s="6">
        <v>1</v>
      </c>
      <c r="AC1736" s="6">
        <v>1</v>
      </c>
      <c r="AD1736" s="6">
        <v>100</v>
      </c>
      <c r="AE1736" s="6">
        <v>1</v>
      </c>
      <c r="AF1736" s="6">
        <v>1</v>
      </c>
      <c r="AG1736" s="6">
        <v>100</v>
      </c>
      <c r="AH1736" s="6">
        <v>1</v>
      </c>
      <c r="AI1736" s="6">
        <v>1</v>
      </c>
      <c r="AJ1736" s="6">
        <v>100</v>
      </c>
      <c r="AK1736" s="6">
        <v>1</v>
      </c>
      <c r="AL1736" s="6">
        <v>0.86</v>
      </c>
      <c r="AM1736" s="6">
        <v>86</v>
      </c>
      <c r="AN1736" s="6">
        <v>1</v>
      </c>
      <c r="AO1736" s="6">
        <v>0</v>
      </c>
      <c r="AP1736" s="6">
        <v>0</v>
      </c>
      <c r="AQ1736" s="6">
        <v>5</v>
      </c>
      <c r="AR1736" s="6">
        <v>3.86</v>
      </c>
      <c r="AS1736" s="6">
        <v>77.2</v>
      </c>
      <c r="AT1736" s="7">
        <v>177780000</v>
      </c>
      <c r="AU1736" s="7">
        <v>177780000</v>
      </c>
      <c r="AV1736" s="6">
        <v>100</v>
      </c>
      <c r="AW1736" s="7">
        <v>136000000</v>
      </c>
      <c r="AX1736" s="7">
        <v>136000000</v>
      </c>
      <c r="AY1736" s="6">
        <v>100</v>
      </c>
      <c r="AZ1736" s="7">
        <v>359620000</v>
      </c>
      <c r="BA1736" s="7">
        <v>359620000</v>
      </c>
      <c r="BB1736" s="6">
        <v>100</v>
      </c>
      <c r="BC1736" s="7">
        <v>227000000</v>
      </c>
      <c r="BD1736" s="7">
        <v>227000000</v>
      </c>
      <c r="BE1736" s="6">
        <v>100</v>
      </c>
      <c r="BF1736" s="7">
        <v>264500000</v>
      </c>
      <c r="BG1736" s="7">
        <v>0</v>
      </c>
      <c r="BH1736" s="6">
        <v>0</v>
      </c>
      <c r="BI1736" s="7">
        <v>1164900000</v>
      </c>
      <c r="BJ1736" s="7">
        <v>900400000</v>
      </c>
      <c r="BK1736" s="6">
        <v>77.290000000000006</v>
      </c>
      <c r="BL1736" s="5"/>
      <c r="BM1736" s="3">
        <f t="shared" si="280"/>
        <v>177.78</v>
      </c>
      <c r="BN1736" s="3">
        <f t="shared" si="281"/>
        <v>177.78</v>
      </c>
      <c r="BO1736" s="3">
        <f t="shared" si="282"/>
        <v>136</v>
      </c>
      <c r="BP1736" s="3">
        <f t="shared" si="283"/>
        <v>136</v>
      </c>
      <c r="BQ1736" s="3">
        <f t="shared" si="284"/>
        <v>359.62</v>
      </c>
      <c r="BR1736" s="3">
        <f t="shared" si="285"/>
        <v>359.62</v>
      </c>
      <c r="BS1736" s="3">
        <f t="shared" si="286"/>
        <v>227</v>
      </c>
      <c r="BT1736" s="3">
        <f t="shared" si="287"/>
        <v>227</v>
      </c>
      <c r="BU1736" s="3">
        <f t="shared" si="288"/>
        <v>264.5</v>
      </c>
      <c r="BV1736" s="3">
        <f t="shared" si="289"/>
        <v>0</v>
      </c>
    </row>
    <row r="1737" spans="1:74" x14ac:dyDescent="0.25">
      <c r="A1737" s="4">
        <v>16</v>
      </c>
      <c r="B1737" s="5" t="s">
        <v>60</v>
      </c>
      <c r="C1737" s="5" t="s">
        <v>61</v>
      </c>
      <c r="D1737" s="5">
        <v>2023</v>
      </c>
      <c r="E1737" s="5" t="s">
        <v>62</v>
      </c>
      <c r="F1737" s="5" t="s">
        <v>63</v>
      </c>
      <c r="G1737" s="5">
        <v>2</v>
      </c>
      <c r="H1737" s="5" t="s">
        <v>64</v>
      </c>
      <c r="I1737" s="5" t="s">
        <v>3827</v>
      </c>
      <c r="J1737" s="5" t="s">
        <v>3132</v>
      </c>
      <c r="K1737" s="5" t="s">
        <v>3133</v>
      </c>
      <c r="L1737" s="5" t="s">
        <v>4299</v>
      </c>
      <c r="M1737" s="5" t="s">
        <v>1138</v>
      </c>
      <c r="N1737" s="5" t="s">
        <v>3842</v>
      </c>
      <c r="O1737" s="5" t="s">
        <v>136</v>
      </c>
      <c r="P1737" s="5" t="s">
        <v>3851</v>
      </c>
      <c r="Q1737" s="5" t="s">
        <v>301</v>
      </c>
      <c r="R1737" s="5" t="s">
        <v>4211</v>
      </c>
      <c r="S1737" s="5" t="s">
        <v>3205</v>
      </c>
      <c r="T1737" s="5">
        <v>44</v>
      </c>
      <c r="U1737" s="5">
        <v>2</v>
      </c>
      <c r="V1737" s="5" t="s">
        <v>3207</v>
      </c>
      <c r="W1737" s="5">
        <v>1</v>
      </c>
      <c r="X1737" s="5" t="s">
        <v>72</v>
      </c>
      <c r="Y1737" s="5">
        <v>1</v>
      </c>
      <c r="Z1737" s="5" t="s">
        <v>73</v>
      </c>
      <c r="AA1737" s="5">
        <v>1</v>
      </c>
      <c r="AB1737" s="6">
        <v>6</v>
      </c>
      <c r="AC1737" s="6">
        <v>6</v>
      </c>
      <c r="AD1737" s="6">
        <v>100</v>
      </c>
      <c r="AE1737" s="6">
        <v>12</v>
      </c>
      <c r="AF1737" s="6">
        <v>12</v>
      </c>
      <c r="AG1737" s="6">
        <v>100</v>
      </c>
      <c r="AH1737" s="6">
        <v>16</v>
      </c>
      <c r="AI1737" s="6">
        <v>16</v>
      </c>
      <c r="AJ1737" s="6">
        <v>100</v>
      </c>
      <c r="AK1737" s="6">
        <v>7</v>
      </c>
      <c r="AL1737" s="6">
        <v>4.88</v>
      </c>
      <c r="AM1737" s="6">
        <v>69.709999999999994</v>
      </c>
      <c r="AN1737" s="6">
        <v>4</v>
      </c>
      <c r="AO1737" s="6">
        <v>0</v>
      </c>
      <c r="AP1737" s="6">
        <v>0</v>
      </c>
      <c r="AQ1737" s="6">
        <v>45</v>
      </c>
      <c r="AR1737" s="6">
        <v>38.880000000000003</v>
      </c>
      <c r="AS1737" s="6">
        <v>86.4</v>
      </c>
      <c r="AT1737" s="7">
        <v>153030000</v>
      </c>
      <c r="AU1737" s="7">
        <v>144445000</v>
      </c>
      <c r="AV1737" s="6">
        <v>94.39</v>
      </c>
      <c r="AW1737" s="7">
        <v>209617000</v>
      </c>
      <c r="AX1737" s="7">
        <v>209617000</v>
      </c>
      <c r="AY1737" s="6">
        <v>100</v>
      </c>
      <c r="AZ1737" s="7">
        <v>30000000</v>
      </c>
      <c r="BA1737" s="7">
        <v>30000000</v>
      </c>
      <c r="BB1737" s="6">
        <v>100</v>
      </c>
      <c r="BC1737" s="7">
        <v>100000000</v>
      </c>
      <c r="BD1737" s="7">
        <v>100000000</v>
      </c>
      <c r="BE1737" s="6">
        <v>100</v>
      </c>
      <c r="BF1737" s="7">
        <v>130000000</v>
      </c>
      <c r="BG1737" s="7">
        <v>0</v>
      </c>
      <c r="BH1737" s="6">
        <v>0</v>
      </c>
      <c r="BI1737" s="7">
        <v>622647000</v>
      </c>
      <c r="BJ1737" s="7">
        <v>484062000</v>
      </c>
      <c r="BK1737" s="6">
        <v>77.739999999999995</v>
      </c>
      <c r="BL1737" s="5"/>
      <c r="BM1737" s="3">
        <f t="shared" si="280"/>
        <v>153.03</v>
      </c>
      <c r="BN1737" s="3">
        <f t="shared" si="281"/>
        <v>144.44499999999999</v>
      </c>
      <c r="BO1737" s="3">
        <f t="shared" si="282"/>
        <v>209.61699999999999</v>
      </c>
      <c r="BP1737" s="3">
        <f t="shared" si="283"/>
        <v>209.61699999999999</v>
      </c>
      <c r="BQ1737" s="3">
        <f t="shared" si="284"/>
        <v>30</v>
      </c>
      <c r="BR1737" s="3">
        <f t="shared" si="285"/>
        <v>30</v>
      </c>
      <c r="BS1737" s="3">
        <f t="shared" si="286"/>
        <v>100</v>
      </c>
      <c r="BT1737" s="3">
        <f t="shared" si="287"/>
        <v>100</v>
      </c>
      <c r="BU1737" s="3">
        <f t="shared" si="288"/>
        <v>130</v>
      </c>
      <c r="BV1737" s="3">
        <f t="shared" si="289"/>
        <v>0</v>
      </c>
    </row>
    <row r="1738" spans="1:74" x14ac:dyDescent="0.25">
      <c r="A1738" s="4">
        <v>16</v>
      </c>
      <c r="B1738" s="5" t="s">
        <v>60</v>
      </c>
      <c r="C1738" s="5" t="s">
        <v>61</v>
      </c>
      <c r="D1738" s="5">
        <v>2023</v>
      </c>
      <c r="E1738" s="5" t="s">
        <v>62</v>
      </c>
      <c r="F1738" s="5" t="s">
        <v>63</v>
      </c>
      <c r="G1738" s="5">
        <v>2</v>
      </c>
      <c r="H1738" s="5" t="s">
        <v>64</v>
      </c>
      <c r="I1738" s="5" t="s">
        <v>3827</v>
      </c>
      <c r="J1738" s="5" t="s">
        <v>3132</v>
      </c>
      <c r="K1738" s="5" t="s">
        <v>3133</v>
      </c>
      <c r="L1738" s="5" t="s">
        <v>4299</v>
      </c>
      <c r="M1738" s="5" t="s">
        <v>1138</v>
      </c>
      <c r="N1738" s="5" t="s">
        <v>3842</v>
      </c>
      <c r="O1738" s="5" t="s">
        <v>136</v>
      </c>
      <c r="P1738" s="5" t="s">
        <v>3851</v>
      </c>
      <c r="Q1738" s="5" t="s">
        <v>301</v>
      </c>
      <c r="R1738" s="5" t="s">
        <v>4211</v>
      </c>
      <c r="S1738" s="5" t="s">
        <v>3205</v>
      </c>
      <c r="T1738" s="5">
        <v>44</v>
      </c>
      <c r="U1738" s="5">
        <v>3</v>
      </c>
      <c r="V1738" s="5" t="s">
        <v>3208</v>
      </c>
      <c r="W1738" s="5">
        <v>1</v>
      </c>
      <c r="X1738" s="5" t="s">
        <v>72</v>
      </c>
      <c r="Y1738" s="5">
        <v>1</v>
      </c>
      <c r="Z1738" s="5" t="s">
        <v>73</v>
      </c>
      <c r="AA1738" s="5">
        <v>1</v>
      </c>
      <c r="AB1738" s="6">
        <v>2</v>
      </c>
      <c r="AC1738" s="6">
        <v>2</v>
      </c>
      <c r="AD1738" s="6">
        <v>100</v>
      </c>
      <c r="AE1738" s="6">
        <v>15</v>
      </c>
      <c r="AF1738" s="6">
        <v>15</v>
      </c>
      <c r="AG1738" s="6">
        <v>100</v>
      </c>
      <c r="AH1738" s="6">
        <v>5</v>
      </c>
      <c r="AI1738" s="6">
        <v>5</v>
      </c>
      <c r="AJ1738" s="6">
        <v>100</v>
      </c>
      <c r="AK1738" s="6">
        <v>3</v>
      </c>
      <c r="AL1738" s="6">
        <v>1.86</v>
      </c>
      <c r="AM1738" s="6">
        <v>62</v>
      </c>
      <c r="AN1738" s="6">
        <v>1</v>
      </c>
      <c r="AO1738" s="6">
        <v>0</v>
      </c>
      <c r="AP1738" s="6">
        <v>0</v>
      </c>
      <c r="AQ1738" s="6">
        <v>26</v>
      </c>
      <c r="AR1738" s="6">
        <v>23.86</v>
      </c>
      <c r="AS1738" s="6">
        <v>91.77</v>
      </c>
      <c r="AT1738" s="7">
        <v>166605000</v>
      </c>
      <c r="AU1738" s="7">
        <v>147945000</v>
      </c>
      <c r="AV1738" s="6">
        <v>88.8</v>
      </c>
      <c r="AW1738" s="7">
        <v>579519940</v>
      </c>
      <c r="AX1738" s="7">
        <v>579518940</v>
      </c>
      <c r="AY1738" s="6">
        <v>100</v>
      </c>
      <c r="AZ1738" s="7">
        <v>210380000</v>
      </c>
      <c r="BA1738" s="7">
        <v>208380000</v>
      </c>
      <c r="BB1738" s="6">
        <v>99.05</v>
      </c>
      <c r="BC1738" s="7">
        <v>173000000</v>
      </c>
      <c r="BD1738" s="7">
        <v>172900000</v>
      </c>
      <c r="BE1738" s="6">
        <v>99.94</v>
      </c>
      <c r="BF1738" s="7">
        <v>205500000</v>
      </c>
      <c r="BG1738" s="7">
        <v>0</v>
      </c>
      <c r="BH1738" s="6">
        <v>0</v>
      </c>
      <c r="BI1738" s="7">
        <v>1335004940</v>
      </c>
      <c r="BJ1738" s="7">
        <v>1108743940</v>
      </c>
      <c r="BK1738" s="6">
        <v>83.05</v>
      </c>
      <c r="BL1738" s="5"/>
      <c r="BM1738" s="3">
        <f t="shared" si="280"/>
        <v>166.60499999999999</v>
      </c>
      <c r="BN1738" s="3">
        <f t="shared" si="281"/>
        <v>147.94499999999999</v>
      </c>
      <c r="BO1738" s="3">
        <f t="shared" si="282"/>
        <v>579.51994000000002</v>
      </c>
      <c r="BP1738" s="3">
        <f t="shared" si="283"/>
        <v>579.51894000000004</v>
      </c>
      <c r="BQ1738" s="3">
        <f t="shared" si="284"/>
        <v>210.38</v>
      </c>
      <c r="BR1738" s="3">
        <f t="shared" si="285"/>
        <v>208.38</v>
      </c>
      <c r="BS1738" s="3">
        <f t="shared" si="286"/>
        <v>173</v>
      </c>
      <c r="BT1738" s="3">
        <f t="shared" si="287"/>
        <v>172.9</v>
      </c>
      <c r="BU1738" s="3">
        <f t="shared" si="288"/>
        <v>205.5</v>
      </c>
      <c r="BV1738" s="3">
        <f t="shared" si="289"/>
        <v>0</v>
      </c>
    </row>
    <row r="1739" spans="1:74" x14ac:dyDescent="0.25">
      <c r="A1739" s="4">
        <v>16</v>
      </c>
      <c r="B1739" s="5" t="s">
        <v>60</v>
      </c>
      <c r="C1739" s="5" t="s">
        <v>61</v>
      </c>
      <c r="D1739" s="5">
        <v>2023</v>
      </c>
      <c r="E1739" s="5" t="s">
        <v>62</v>
      </c>
      <c r="F1739" s="5" t="s">
        <v>63</v>
      </c>
      <c r="G1739" s="5">
        <v>2</v>
      </c>
      <c r="H1739" s="5" t="s">
        <v>64</v>
      </c>
      <c r="I1739" s="5" t="s">
        <v>3827</v>
      </c>
      <c r="J1739" s="5" t="s">
        <v>3132</v>
      </c>
      <c r="K1739" s="5" t="s">
        <v>3133</v>
      </c>
      <c r="L1739" s="5" t="s">
        <v>4299</v>
      </c>
      <c r="M1739" s="5" t="s">
        <v>1138</v>
      </c>
      <c r="N1739" s="5" t="s">
        <v>3841</v>
      </c>
      <c r="O1739" s="5" t="s">
        <v>68</v>
      </c>
      <c r="P1739" s="5" t="s">
        <v>3846</v>
      </c>
      <c r="Q1739" s="5" t="s">
        <v>69</v>
      </c>
      <c r="R1739" s="5" t="s">
        <v>4212</v>
      </c>
      <c r="S1739" s="5" t="s">
        <v>3209</v>
      </c>
      <c r="T1739" s="5">
        <v>31</v>
      </c>
      <c r="U1739" s="5">
        <v>1</v>
      </c>
      <c r="V1739" s="5" t="s">
        <v>3210</v>
      </c>
      <c r="W1739" s="5">
        <v>3</v>
      </c>
      <c r="X1739" s="5" t="s">
        <v>140</v>
      </c>
      <c r="Y1739" s="5">
        <v>1</v>
      </c>
      <c r="Z1739" s="5" t="s">
        <v>73</v>
      </c>
      <c r="AA1739" s="5">
        <v>1</v>
      </c>
      <c r="AB1739" s="6">
        <v>1985000</v>
      </c>
      <c r="AC1739" s="6">
        <v>2109365</v>
      </c>
      <c r="AD1739" s="6">
        <v>106.27</v>
      </c>
      <c r="AE1739" s="6">
        <v>2285000</v>
      </c>
      <c r="AF1739" s="6">
        <v>2285008</v>
      </c>
      <c r="AG1739" s="6">
        <v>100</v>
      </c>
      <c r="AH1739" s="6">
        <v>2700000</v>
      </c>
      <c r="AI1739" s="6">
        <v>2614637</v>
      </c>
      <c r="AJ1739" s="6">
        <v>96.84</v>
      </c>
      <c r="AK1739" s="6">
        <v>3200000</v>
      </c>
      <c r="AL1739" s="6">
        <v>2827858</v>
      </c>
      <c r="AM1739" s="6">
        <v>88.37</v>
      </c>
      <c r="AN1739" s="6">
        <v>3550000</v>
      </c>
      <c r="AO1739" s="6">
        <v>0</v>
      </c>
      <c r="AP1739" s="6">
        <v>0</v>
      </c>
      <c r="AQ1739" s="6" t="s">
        <v>77</v>
      </c>
      <c r="AR1739" s="6" t="s">
        <v>77</v>
      </c>
      <c r="AS1739" s="6" t="s">
        <v>77</v>
      </c>
      <c r="AT1739" s="7">
        <v>240837670</v>
      </c>
      <c r="AU1739" s="7">
        <v>210533640</v>
      </c>
      <c r="AV1739" s="6">
        <v>87.41</v>
      </c>
      <c r="AW1739" s="7">
        <v>358990860</v>
      </c>
      <c r="AX1739" s="7">
        <v>358990760</v>
      </c>
      <c r="AY1739" s="6">
        <v>100</v>
      </c>
      <c r="AZ1739" s="7">
        <v>623898846</v>
      </c>
      <c r="BA1739" s="7">
        <v>601753341</v>
      </c>
      <c r="BB1739" s="6">
        <v>96.45</v>
      </c>
      <c r="BC1739" s="7">
        <v>376625800</v>
      </c>
      <c r="BD1739" s="7">
        <v>364725800</v>
      </c>
      <c r="BE1739" s="6">
        <v>96.84</v>
      </c>
      <c r="BF1739" s="7">
        <v>312343000</v>
      </c>
      <c r="BG1739" s="7">
        <v>0</v>
      </c>
      <c r="BH1739" s="6">
        <v>0</v>
      </c>
      <c r="BI1739" s="7">
        <v>1912696176</v>
      </c>
      <c r="BJ1739" s="7">
        <v>1536003541</v>
      </c>
      <c r="BK1739" s="6">
        <v>80.31</v>
      </c>
      <c r="BL1739" s="5"/>
      <c r="BM1739" s="3">
        <f t="shared" si="280"/>
        <v>240.83767</v>
      </c>
      <c r="BN1739" s="3">
        <f t="shared" si="281"/>
        <v>210.53363999999999</v>
      </c>
      <c r="BO1739" s="3">
        <f t="shared" si="282"/>
        <v>358.99086</v>
      </c>
      <c r="BP1739" s="3">
        <f t="shared" si="283"/>
        <v>358.99076000000002</v>
      </c>
      <c r="BQ1739" s="3">
        <f t="shared" si="284"/>
        <v>623.89884600000005</v>
      </c>
      <c r="BR1739" s="3">
        <f t="shared" si="285"/>
        <v>601.75334099999998</v>
      </c>
      <c r="BS1739" s="3">
        <f t="shared" si="286"/>
        <v>376.62580000000003</v>
      </c>
      <c r="BT1739" s="3">
        <f t="shared" si="287"/>
        <v>364.72579999999999</v>
      </c>
      <c r="BU1739" s="3">
        <f t="shared" si="288"/>
        <v>312.34300000000002</v>
      </c>
      <c r="BV1739" s="3">
        <f t="shared" si="289"/>
        <v>0</v>
      </c>
    </row>
    <row r="1740" spans="1:74" x14ac:dyDescent="0.25">
      <c r="A1740" s="4">
        <v>16</v>
      </c>
      <c r="B1740" s="5" t="s">
        <v>60</v>
      </c>
      <c r="C1740" s="5" t="s">
        <v>61</v>
      </c>
      <c r="D1740" s="5">
        <v>2023</v>
      </c>
      <c r="E1740" s="5" t="s">
        <v>62</v>
      </c>
      <c r="F1740" s="5" t="s">
        <v>63</v>
      </c>
      <c r="G1740" s="5">
        <v>2</v>
      </c>
      <c r="H1740" s="5" t="s">
        <v>64</v>
      </c>
      <c r="I1740" s="5" t="s">
        <v>3827</v>
      </c>
      <c r="J1740" s="5" t="s">
        <v>3132</v>
      </c>
      <c r="K1740" s="5" t="s">
        <v>3133</v>
      </c>
      <c r="L1740" s="5" t="s">
        <v>4299</v>
      </c>
      <c r="M1740" s="5" t="s">
        <v>1138</v>
      </c>
      <c r="N1740" s="5" t="s">
        <v>3841</v>
      </c>
      <c r="O1740" s="5" t="s">
        <v>68</v>
      </c>
      <c r="P1740" s="5" t="s">
        <v>3846</v>
      </c>
      <c r="Q1740" s="5" t="s">
        <v>69</v>
      </c>
      <c r="R1740" s="5" t="s">
        <v>4212</v>
      </c>
      <c r="S1740" s="5" t="s">
        <v>3209</v>
      </c>
      <c r="T1740" s="5">
        <v>31</v>
      </c>
      <c r="U1740" s="5">
        <v>2</v>
      </c>
      <c r="V1740" s="5" t="s">
        <v>3211</v>
      </c>
      <c r="W1740" s="5">
        <v>1</v>
      </c>
      <c r="X1740" s="5" t="s">
        <v>72</v>
      </c>
      <c r="Y1740" s="5">
        <v>1</v>
      </c>
      <c r="Z1740" s="5" t="s">
        <v>73</v>
      </c>
      <c r="AA1740" s="5">
        <v>1</v>
      </c>
      <c r="AB1740" s="6">
        <v>600</v>
      </c>
      <c r="AC1740" s="6">
        <v>1538</v>
      </c>
      <c r="AD1740" s="6">
        <v>256.33</v>
      </c>
      <c r="AE1740" s="6">
        <v>4050</v>
      </c>
      <c r="AF1740" s="6">
        <v>4050</v>
      </c>
      <c r="AG1740" s="6">
        <v>100</v>
      </c>
      <c r="AH1740" s="6">
        <v>7500</v>
      </c>
      <c r="AI1740" s="6">
        <v>7500</v>
      </c>
      <c r="AJ1740" s="6">
        <v>100</v>
      </c>
      <c r="AK1740" s="6">
        <v>7000</v>
      </c>
      <c r="AL1740" s="6">
        <v>3684</v>
      </c>
      <c r="AM1740" s="6">
        <v>52.63</v>
      </c>
      <c r="AN1740" s="6">
        <v>1100</v>
      </c>
      <c r="AO1740" s="6">
        <v>0</v>
      </c>
      <c r="AP1740" s="6">
        <v>0</v>
      </c>
      <c r="AQ1740" s="6">
        <v>20250</v>
      </c>
      <c r="AR1740" s="6">
        <v>16772</v>
      </c>
      <c r="AS1740" s="6">
        <v>82.82</v>
      </c>
      <c r="AT1740" s="7">
        <v>260498865</v>
      </c>
      <c r="AU1740" s="7">
        <v>260498865</v>
      </c>
      <c r="AV1740" s="6">
        <v>100</v>
      </c>
      <c r="AW1740" s="7">
        <v>1276175683</v>
      </c>
      <c r="AX1740" s="7">
        <v>1276175683</v>
      </c>
      <c r="AY1740" s="6">
        <v>100</v>
      </c>
      <c r="AZ1740" s="7">
        <v>437397040</v>
      </c>
      <c r="BA1740" s="7">
        <v>437396520</v>
      </c>
      <c r="BB1740" s="6">
        <v>100</v>
      </c>
      <c r="BC1740" s="7">
        <v>768506388</v>
      </c>
      <c r="BD1740" s="7">
        <v>728736088</v>
      </c>
      <c r="BE1740" s="6">
        <v>94.83</v>
      </c>
      <c r="BF1740" s="7">
        <v>832585000</v>
      </c>
      <c r="BG1740" s="7">
        <v>0</v>
      </c>
      <c r="BH1740" s="6">
        <v>0</v>
      </c>
      <c r="BI1740" s="7">
        <v>3575162976</v>
      </c>
      <c r="BJ1740" s="7">
        <v>2702807156</v>
      </c>
      <c r="BK1740" s="6">
        <v>75.599999999999994</v>
      </c>
      <c r="BL1740" s="5"/>
      <c r="BM1740" s="3">
        <f t="shared" si="280"/>
        <v>260.49886500000002</v>
      </c>
      <c r="BN1740" s="3">
        <f t="shared" si="281"/>
        <v>260.49886500000002</v>
      </c>
      <c r="BO1740" s="3">
        <f t="shared" si="282"/>
        <v>1276.1756829999999</v>
      </c>
      <c r="BP1740" s="3">
        <f t="shared" si="283"/>
        <v>1276.1756829999999</v>
      </c>
      <c r="BQ1740" s="3">
        <f t="shared" si="284"/>
        <v>437.39704</v>
      </c>
      <c r="BR1740" s="3">
        <f t="shared" si="285"/>
        <v>437.39652000000001</v>
      </c>
      <c r="BS1740" s="3">
        <f t="shared" si="286"/>
        <v>768.50638800000002</v>
      </c>
      <c r="BT1740" s="3">
        <f t="shared" si="287"/>
        <v>728.736088</v>
      </c>
      <c r="BU1740" s="3">
        <f t="shared" si="288"/>
        <v>832.58500000000004</v>
      </c>
      <c r="BV1740" s="3">
        <f t="shared" si="289"/>
        <v>0</v>
      </c>
    </row>
    <row r="1741" spans="1:74" x14ac:dyDescent="0.25">
      <c r="A1741" s="4">
        <v>16</v>
      </c>
      <c r="B1741" s="5" t="s">
        <v>60</v>
      </c>
      <c r="C1741" s="5" t="s">
        <v>61</v>
      </c>
      <c r="D1741" s="5">
        <v>2023</v>
      </c>
      <c r="E1741" s="5" t="s">
        <v>62</v>
      </c>
      <c r="F1741" s="5" t="s">
        <v>63</v>
      </c>
      <c r="G1741" s="5">
        <v>2</v>
      </c>
      <c r="H1741" s="5" t="s">
        <v>64</v>
      </c>
      <c r="I1741" s="5" t="s">
        <v>3827</v>
      </c>
      <c r="J1741" s="5" t="s">
        <v>3132</v>
      </c>
      <c r="K1741" s="5" t="s">
        <v>3133</v>
      </c>
      <c r="L1741" s="5" t="s">
        <v>4299</v>
      </c>
      <c r="M1741" s="5" t="s">
        <v>1138</v>
      </c>
      <c r="N1741" s="5" t="s">
        <v>3841</v>
      </c>
      <c r="O1741" s="5" t="s">
        <v>68</v>
      </c>
      <c r="P1741" s="5" t="s">
        <v>3846</v>
      </c>
      <c r="Q1741" s="5" t="s">
        <v>69</v>
      </c>
      <c r="R1741" s="5" t="s">
        <v>4212</v>
      </c>
      <c r="S1741" s="5" t="s">
        <v>3209</v>
      </c>
      <c r="T1741" s="5">
        <v>31</v>
      </c>
      <c r="U1741" s="5">
        <v>3</v>
      </c>
      <c r="V1741" s="5" t="s">
        <v>3212</v>
      </c>
      <c r="W1741" s="5">
        <v>1</v>
      </c>
      <c r="X1741" s="5" t="s">
        <v>72</v>
      </c>
      <c r="Y1741" s="5">
        <v>1</v>
      </c>
      <c r="Z1741" s="5" t="s">
        <v>73</v>
      </c>
      <c r="AA1741" s="5">
        <v>1</v>
      </c>
      <c r="AB1741" s="6">
        <v>800000</v>
      </c>
      <c r="AC1741" s="6">
        <v>899683</v>
      </c>
      <c r="AD1741" s="6">
        <v>112.46</v>
      </c>
      <c r="AE1741" s="6">
        <v>2680000</v>
      </c>
      <c r="AF1741" s="6">
        <v>2691647</v>
      </c>
      <c r="AG1741" s="6">
        <v>100.43</v>
      </c>
      <c r="AH1741" s="6">
        <v>4810000</v>
      </c>
      <c r="AI1741" s="6">
        <v>4810010</v>
      </c>
      <c r="AJ1741" s="6">
        <v>100</v>
      </c>
      <c r="AK1741" s="6">
        <v>5000000</v>
      </c>
      <c r="AL1741" s="6">
        <v>3387606</v>
      </c>
      <c r="AM1741" s="6">
        <v>67.75</v>
      </c>
      <c r="AN1741" s="6">
        <v>2188026</v>
      </c>
      <c r="AO1741" s="6">
        <v>0</v>
      </c>
      <c r="AP1741" s="6">
        <v>0</v>
      </c>
      <c r="AQ1741" s="6">
        <v>15489683</v>
      </c>
      <c r="AR1741" s="6">
        <v>11788946</v>
      </c>
      <c r="AS1741" s="6">
        <v>76.11</v>
      </c>
      <c r="AT1741" s="7">
        <v>193567930</v>
      </c>
      <c r="AU1741" s="7">
        <v>165230997</v>
      </c>
      <c r="AV1741" s="6">
        <v>85.36</v>
      </c>
      <c r="AW1741" s="7">
        <v>499558271</v>
      </c>
      <c r="AX1741" s="7">
        <v>496604695</v>
      </c>
      <c r="AY1741" s="6">
        <v>99.41</v>
      </c>
      <c r="AZ1741" s="7">
        <v>462304310</v>
      </c>
      <c r="BA1741" s="7">
        <v>462270151</v>
      </c>
      <c r="BB1741" s="6">
        <v>99.99</v>
      </c>
      <c r="BC1741" s="7">
        <v>279459878</v>
      </c>
      <c r="BD1741" s="7">
        <v>245636368</v>
      </c>
      <c r="BE1741" s="6">
        <v>87.9</v>
      </c>
      <c r="BF1741" s="7">
        <v>280762000</v>
      </c>
      <c r="BG1741" s="7">
        <v>0</v>
      </c>
      <c r="BH1741" s="6">
        <v>0</v>
      </c>
      <c r="BI1741" s="7">
        <v>1715652389</v>
      </c>
      <c r="BJ1741" s="7">
        <v>1369742211</v>
      </c>
      <c r="BK1741" s="6">
        <v>79.84</v>
      </c>
      <c r="BL1741" s="5"/>
      <c r="BM1741" s="3">
        <f t="shared" si="280"/>
        <v>193.56792999999999</v>
      </c>
      <c r="BN1741" s="3">
        <f t="shared" si="281"/>
        <v>165.230997</v>
      </c>
      <c r="BO1741" s="3">
        <f t="shared" si="282"/>
        <v>499.55827099999999</v>
      </c>
      <c r="BP1741" s="3">
        <f t="shared" si="283"/>
        <v>496.60469499999999</v>
      </c>
      <c r="BQ1741" s="3">
        <f t="shared" si="284"/>
        <v>462.30430999999999</v>
      </c>
      <c r="BR1741" s="3">
        <f t="shared" si="285"/>
        <v>462.270151</v>
      </c>
      <c r="BS1741" s="3">
        <f t="shared" si="286"/>
        <v>279.459878</v>
      </c>
      <c r="BT1741" s="3">
        <f t="shared" si="287"/>
        <v>245.636368</v>
      </c>
      <c r="BU1741" s="3">
        <f t="shared" si="288"/>
        <v>280.762</v>
      </c>
      <c r="BV1741" s="3">
        <f t="shared" si="289"/>
        <v>0</v>
      </c>
    </row>
    <row r="1742" spans="1:74" x14ac:dyDescent="0.25">
      <c r="A1742" s="4">
        <v>16</v>
      </c>
      <c r="B1742" s="5" t="s">
        <v>60</v>
      </c>
      <c r="C1742" s="5" t="s">
        <v>61</v>
      </c>
      <c r="D1742" s="5">
        <v>2023</v>
      </c>
      <c r="E1742" s="5" t="s">
        <v>62</v>
      </c>
      <c r="F1742" s="5" t="s">
        <v>63</v>
      </c>
      <c r="G1742" s="5">
        <v>2</v>
      </c>
      <c r="H1742" s="5" t="s">
        <v>64</v>
      </c>
      <c r="I1742" s="5" t="s">
        <v>3827</v>
      </c>
      <c r="J1742" s="5" t="s">
        <v>3132</v>
      </c>
      <c r="K1742" s="5" t="s">
        <v>3133</v>
      </c>
      <c r="L1742" s="5" t="s">
        <v>4299</v>
      </c>
      <c r="M1742" s="5" t="s">
        <v>1138</v>
      </c>
      <c r="N1742" s="5" t="s">
        <v>3841</v>
      </c>
      <c r="O1742" s="5" t="s">
        <v>68</v>
      </c>
      <c r="P1742" s="5" t="s">
        <v>3846</v>
      </c>
      <c r="Q1742" s="5" t="s">
        <v>69</v>
      </c>
      <c r="R1742" s="5" t="s">
        <v>4212</v>
      </c>
      <c r="S1742" s="5" t="s">
        <v>3209</v>
      </c>
      <c r="T1742" s="5">
        <v>31</v>
      </c>
      <c r="U1742" s="5">
        <v>4</v>
      </c>
      <c r="V1742" s="5" t="s">
        <v>3213</v>
      </c>
      <c r="W1742" s="5">
        <v>3</v>
      </c>
      <c r="X1742" s="5" t="s">
        <v>140</v>
      </c>
      <c r="Y1742" s="5">
        <v>1</v>
      </c>
      <c r="Z1742" s="5" t="s">
        <v>73</v>
      </c>
      <c r="AA1742" s="5">
        <v>1</v>
      </c>
      <c r="AB1742" s="6">
        <v>72</v>
      </c>
      <c r="AC1742" s="6">
        <v>72</v>
      </c>
      <c r="AD1742" s="6">
        <v>100</v>
      </c>
      <c r="AE1742" s="6">
        <v>80</v>
      </c>
      <c r="AF1742" s="6">
        <v>80</v>
      </c>
      <c r="AG1742" s="6">
        <v>100</v>
      </c>
      <c r="AH1742" s="6">
        <v>88</v>
      </c>
      <c r="AI1742" s="6">
        <v>88</v>
      </c>
      <c r="AJ1742" s="6">
        <v>100</v>
      </c>
      <c r="AK1742" s="6">
        <v>95</v>
      </c>
      <c r="AL1742" s="6">
        <v>93.23</v>
      </c>
      <c r="AM1742" s="6">
        <v>98.14</v>
      </c>
      <c r="AN1742" s="6">
        <v>100</v>
      </c>
      <c r="AO1742" s="6">
        <v>0</v>
      </c>
      <c r="AP1742" s="6">
        <v>0</v>
      </c>
      <c r="AQ1742" s="6" t="s">
        <v>77</v>
      </c>
      <c r="AR1742" s="6" t="s">
        <v>77</v>
      </c>
      <c r="AS1742" s="6" t="s">
        <v>77</v>
      </c>
      <c r="AT1742" s="7">
        <v>1501206205</v>
      </c>
      <c r="AU1742" s="7">
        <v>1405164405</v>
      </c>
      <c r="AV1742" s="6">
        <v>93.6</v>
      </c>
      <c r="AW1742" s="7">
        <v>7173988983</v>
      </c>
      <c r="AX1742" s="7">
        <v>7085277992</v>
      </c>
      <c r="AY1742" s="6">
        <v>98.76</v>
      </c>
      <c r="AZ1742" s="7">
        <v>9460198620</v>
      </c>
      <c r="BA1742" s="7">
        <v>9071025408</v>
      </c>
      <c r="BB1742" s="6">
        <v>95.89</v>
      </c>
      <c r="BC1742" s="7">
        <v>8565083997</v>
      </c>
      <c r="BD1742" s="7">
        <v>7079068611</v>
      </c>
      <c r="BE1742" s="6">
        <v>82.65</v>
      </c>
      <c r="BF1742" s="7">
        <v>7975600000</v>
      </c>
      <c r="BG1742" s="7">
        <v>0</v>
      </c>
      <c r="BH1742" s="6">
        <v>0</v>
      </c>
      <c r="BI1742" s="7">
        <v>34676077805</v>
      </c>
      <c r="BJ1742" s="7">
        <v>24640536416</v>
      </c>
      <c r="BK1742" s="6">
        <v>71.06</v>
      </c>
      <c r="BL1742" s="5"/>
      <c r="BM1742" s="3">
        <f t="shared" si="280"/>
        <v>1501.206205</v>
      </c>
      <c r="BN1742" s="3">
        <f t="shared" si="281"/>
        <v>1405.164405</v>
      </c>
      <c r="BO1742" s="3">
        <f t="shared" si="282"/>
        <v>7173.9889830000002</v>
      </c>
      <c r="BP1742" s="3">
        <f t="shared" si="283"/>
        <v>7085.2779920000003</v>
      </c>
      <c r="BQ1742" s="3">
        <f t="shared" si="284"/>
        <v>9460.1986199999992</v>
      </c>
      <c r="BR1742" s="3">
        <f t="shared" si="285"/>
        <v>9071.0254079999995</v>
      </c>
      <c r="BS1742" s="3">
        <f t="shared" si="286"/>
        <v>8565.0839969999997</v>
      </c>
      <c r="BT1742" s="3">
        <f t="shared" si="287"/>
        <v>7079.0686109999997</v>
      </c>
      <c r="BU1742" s="3">
        <f t="shared" si="288"/>
        <v>7975.6</v>
      </c>
      <c r="BV1742" s="3">
        <f t="shared" si="289"/>
        <v>0</v>
      </c>
    </row>
    <row r="1743" spans="1:74" x14ac:dyDescent="0.25">
      <c r="A1743" s="4">
        <v>16</v>
      </c>
      <c r="B1743" s="5" t="s">
        <v>60</v>
      </c>
      <c r="C1743" s="5" t="s">
        <v>61</v>
      </c>
      <c r="D1743" s="5">
        <v>2023</v>
      </c>
      <c r="E1743" s="5" t="s">
        <v>62</v>
      </c>
      <c r="F1743" s="5" t="s">
        <v>63</v>
      </c>
      <c r="G1743" s="5">
        <v>2</v>
      </c>
      <c r="H1743" s="5" t="s">
        <v>64</v>
      </c>
      <c r="I1743" s="5" t="s">
        <v>3827</v>
      </c>
      <c r="J1743" s="5" t="s">
        <v>3132</v>
      </c>
      <c r="K1743" s="5" t="s">
        <v>3133</v>
      </c>
      <c r="L1743" s="5" t="s">
        <v>4299</v>
      </c>
      <c r="M1743" s="5" t="s">
        <v>1138</v>
      </c>
      <c r="N1743" s="5" t="s">
        <v>3841</v>
      </c>
      <c r="O1743" s="5" t="s">
        <v>68</v>
      </c>
      <c r="P1743" s="5" t="s">
        <v>3846</v>
      </c>
      <c r="Q1743" s="5" t="s">
        <v>69</v>
      </c>
      <c r="R1743" s="5" t="s">
        <v>4212</v>
      </c>
      <c r="S1743" s="5" t="s">
        <v>3209</v>
      </c>
      <c r="T1743" s="5">
        <v>31</v>
      </c>
      <c r="U1743" s="5">
        <v>5</v>
      </c>
      <c r="V1743" s="5" t="s">
        <v>3214</v>
      </c>
      <c r="W1743" s="5">
        <v>1</v>
      </c>
      <c r="X1743" s="5" t="s">
        <v>72</v>
      </c>
      <c r="Y1743" s="5">
        <v>1</v>
      </c>
      <c r="Z1743" s="5" t="s">
        <v>73</v>
      </c>
      <c r="AA1743" s="5">
        <v>1</v>
      </c>
      <c r="AB1743" s="6">
        <v>15</v>
      </c>
      <c r="AC1743" s="6">
        <v>15</v>
      </c>
      <c r="AD1743" s="6">
        <v>100</v>
      </c>
      <c r="AE1743" s="6">
        <v>25</v>
      </c>
      <c r="AF1743" s="6">
        <v>25</v>
      </c>
      <c r="AG1743" s="6">
        <v>100</v>
      </c>
      <c r="AH1743" s="6">
        <v>25</v>
      </c>
      <c r="AI1743" s="6">
        <v>25</v>
      </c>
      <c r="AJ1743" s="6">
        <v>100</v>
      </c>
      <c r="AK1743" s="6">
        <v>25</v>
      </c>
      <c r="AL1743" s="6">
        <v>18.79</v>
      </c>
      <c r="AM1743" s="6">
        <v>75.16</v>
      </c>
      <c r="AN1743" s="6">
        <v>10</v>
      </c>
      <c r="AO1743" s="6">
        <v>0</v>
      </c>
      <c r="AP1743" s="6">
        <v>0</v>
      </c>
      <c r="AQ1743" s="6">
        <v>100</v>
      </c>
      <c r="AR1743" s="6">
        <v>83.79</v>
      </c>
      <c r="AS1743" s="6">
        <v>83.79</v>
      </c>
      <c r="AT1743" s="7">
        <v>249594400</v>
      </c>
      <c r="AU1743" s="7">
        <v>236396000</v>
      </c>
      <c r="AV1743" s="6">
        <v>94.72</v>
      </c>
      <c r="AW1743" s="7">
        <v>562357319</v>
      </c>
      <c r="AX1743" s="7">
        <v>536248015</v>
      </c>
      <c r="AY1743" s="6">
        <v>95.36</v>
      </c>
      <c r="AZ1743" s="7">
        <v>1160603914</v>
      </c>
      <c r="BA1743" s="7">
        <v>1146292226</v>
      </c>
      <c r="BB1743" s="6">
        <v>98.77</v>
      </c>
      <c r="BC1743" s="7">
        <v>354407934</v>
      </c>
      <c r="BD1743" s="7">
        <v>210796000</v>
      </c>
      <c r="BE1743" s="6">
        <v>59.48</v>
      </c>
      <c r="BF1743" s="7">
        <v>356603000</v>
      </c>
      <c r="BG1743" s="7">
        <v>0</v>
      </c>
      <c r="BH1743" s="6">
        <v>0</v>
      </c>
      <c r="BI1743" s="7">
        <v>2683566567</v>
      </c>
      <c r="BJ1743" s="7">
        <v>2129732241</v>
      </c>
      <c r="BK1743" s="6">
        <v>79.36</v>
      </c>
      <c r="BL1743" s="5"/>
      <c r="BM1743" s="3">
        <f t="shared" si="280"/>
        <v>249.59440000000001</v>
      </c>
      <c r="BN1743" s="3">
        <f t="shared" si="281"/>
        <v>236.39599999999999</v>
      </c>
      <c r="BO1743" s="3">
        <f t="shared" si="282"/>
        <v>562.35731899999996</v>
      </c>
      <c r="BP1743" s="3">
        <f t="shared" si="283"/>
        <v>536.24801500000001</v>
      </c>
      <c r="BQ1743" s="3">
        <f t="shared" si="284"/>
        <v>1160.603914</v>
      </c>
      <c r="BR1743" s="3">
        <f t="shared" si="285"/>
        <v>1146.292226</v>
      </c>
      <c r="BS1743" s="3">
        <f t="shared" si="286"/>
        <v>354.40793400000001</v>
      </c>
      <c r="BT1743" s="3">
        <f t="shared" si="287"/>
        <v>210.79599999999999</v>
      </c>
      <c r="BU1743" s="3">
        <f t="shared" si="288"/>
        <v>356.60300000000001</v>
      </c>
      <c r="BV1743" s="3">
        <f t="shared" si="289"/>
        <v>0</v>
      </c>
    </row>
    <row r="1744" spans="1:74" x14ac:dyDescent="0.25">
      <c r="A1744" s="4">
        <v>16</v>
      </c>
      <c r="B1744" s="5" t="s">
        <v>60</v>
      </c>
      <c r="C1744" s="5" t="s">
        <v>61</v>
      </c>
      <c r="D1744" s="5">
        <v>2023</v>
      </c>
      <c r="E1744" s="5" t="s">
        <v>62</v>
      </c>
      <c r="F1744" s="5" t="s">
        <v>63</v>
      </c>
      <c r="G1744" s="5">
        <v>2</v>
      </c>
      <c r="H1744" s="5" t="s">
        <v>64</v>
      </c>
      <c r="I1744" s="5" t="s">
        <v>3827</v>
      </c>
      <c r="J1744" s="5" t="s">
        <v>3132</v>
      </c>
      <c r="K1744" s="5" t="s">
        <v>3133</v>
      </c>
      <c r="L1744" s="5" t="s">
        <v>4299</v>
      </c>
      <c r="M1744" s="5" t="s">
        <v>1138</v>
      </c>
      <c r="N1744" s="5" t="s">
        <v>3841</v>
      </c>
      <c r="O1744" s="5" t="s">
        <v>68</v>
      </c>
      <c r="P1744" s="5" t="s">
        <v>3846</v>
      </c>
      <c r="Q1744" s="5" t="s">
        <v>69</v>
      </c>
      <c r="R1744" s="5" t="s">
        <v>4212</v>
      </c>
      <c r="S1744" s="5" t="s">
        <v>3209</v>
      </c>
      <c r="T1744" s="5">
        <v>31</v>
      </c>
      <c r="U1744" s="5">
        <v>6</v>
      </c>
      <c r="V1744" s="5" t="s">
        <v>3215</v>
      </c>
      <c r="W1744" s="5">
        <v>3</v>
      </c>
      <c r="X1744" s="5" t="s">
        <v>140</v>
      </c>
      <c r="Y1744" s="5">
        <v>1</v>
      </c>
      <c r="Z1744" s="5" t="s">
        <v>73</v>
      </c>
      <c r="AA1744" s="5">
        <v>1</v>
      </c>
      <c r="AB1744" s="6">
        <v>33.299999999999997</v>
      </c>
      <c r="AC1744" s="6">
        <v>33.299999999999997</v>
      </c>
      <c r="AD1744" s="6">
        <v>100</v>
      </c>
      <c r="AE1744" s="6">
        <v>58.3</v>
      </c>
      <c r="AF1744" s="6">
        <v>58.3</v>
      </c>
      <c r="AG1744" s="6">
        <v>100</v>
      </c>
      <c r="AH1744" s="6">
        <v>62.5</v>
      </c>
      <c r="AI1744" s="6">
        <v>62.5</v>
      </c>
      <c r="AJ1744" s="6">
        <v>100</v>
      </c>
      <c r="AK1744" s="6">
        <v>91.6</v>
      </c>
      <c r="AL1744" s="6">
        <v>65.03</v>
      </c>
      <c r="AM1744" s="6">
        <v>70.989999999999995</v>
      </c>
      <c r="AN1744" s="6">
        <v>100</v>
      </c>
      <c r="AO1744" s="6">
        <v>0</v>
      </c>
      <c r="AP1744" s="6">
        <v>0</v>
      </c>
      <c r="AQ1744" s="6" t="s">
        <v>77</v>
      </c>
      <c r="AR1744" s="6" t="s">
        <v>77</v>
      </c>
      <c r="AS1744" s="6" t="s">
        <v>77</v>
      </c>
      <c r="AT1744" s="7">
        <v>905833846</v>
      </c>
      <c r="AU1744" s="7">
        <v>473276485</v>
      </c>
      <c r="AV1744" s="6">
        <v>52.25</v>
      </c>
      <c r="AW1744" s="7">
        <v>2957861997</v>
      </c>
      <c r="AX1744" s="7">
        <v>2684273788</v>
      </c>
      <c r="AY1744" s="6">
        <v>90.75</v>
      </c>
      <c r="AZ1744" s="7">
        <v>2158594939</v>
      </c>
      <c r="BA1744" s="7">
        <v>2139479349</v>
      </c>
      <c r="BB1744" s="6">
        <v>99.11</v>
      </c>
      <c r="BC1744" s="7">
        <v>1838604173</v>
      </c>
      <c r="BD1744" s="7">
        <v>1523136811</v>
      </c>
      <c r="BE1744" s="6">
        <v>82.84</v>
      </c>
      <c r="BF1744" s="7">
        <v>2539548000</v>
      </c>
      <c r="BG1744" s="7">
        <v>0</v>
      </c>
      <c r="BH1744" s="6">
        <v>0</v>
      </c>
      <c r="BI1744" s="7">
        <v>10400442955</v>
      </c>
      <c r="BJ1744" s="7">
        <v>6820166433</v>
      </c>
      <c r="BK1744" s="6">
        <v>65.58</v>
      </c>
      <c r="BL1744" s="5"/>
      <c r="BM1744" s="3">
        <f t="shared" si="280"/>
        <v>905.83384599999999</v>
      </c>
      <c r="BN1744" s="3">
        <f t="shared" si="281"/>
        <v>473.27648499999998</v>
      </c>
      <c r="BO1744" s="3">
        <f t="shared" si="282"/>
        <v>2957.861997</v>
      </c>
      <c r="BP1744" s="3">
        <f t="shared" si="283"/>
        <v>2684.273788</v>
      </c>
      <c r="BQ1744" s="3">
        <f t="shared" si="284"/>
        <v>2158.5949390000001</v>
      </c>
      <c r="BR1744" s="3">
        <f t="shared" si="285"/>
        <v>2139.4793490000002</v>
      </c>
      <c r="BS1744" s="3">
        <f t="shared" si="286"/>
        <v>1838.6041729999999</v>
      </c>
      <c r="BT1744" s="3">
        <f t="shared" si="287"/>
        <v>1523.1368110000001</v>
      </c>
      <c r="BU1744" s="3">
        <f t="shared" si="288"/>
        <v>2539.5479999999998</v>
      </c>
      <c r="BV1744" s="3">
        <f t="shared" si="289"/>
        <v>0</v>
      </c>
    </row>
    <row r="1745" spans="1:74" x14ac:dyDescent="0.25">
      <c r="A1745" s="4">
        <v>16</v>
      </c>
      <c r="B1745" s="5" t="s">
        <v>60</v>
      </c>
      <c r="C1745" s="5" t="s">
        <v>61</v>
      </c>
      <c r="D1745" s="5">
        <v>2023</v>
      </c>
      <c r="E1745" s="5" t="s">
        <v>62</v>
      </c>
      <c r="F1745" s="5" t="s">
        <v>63</v>
      </c>
      <c r="G1745" s="5">
        <v>2</v>
      </c>
      <c r="H1745" s="5" t="s">
        <v>64</v>
      </c>
      <c r="I1745" s="5" t="s">
        <v>3827</v>
      </c>
      <c r="J1745" s="5" t="s">
        <v>3132</v>
      </c>
      <c r="K1745" s="5" t="s">
        <v>3133</v>
      </c>
      <c r="L1745" s="5" t="s">
        <v>4299</v>
      </c>
      <c r="M1745" s="5" t="s">
        <v>1138</v>
      </c>
      <c r="N1745" s="5" t="s">
        <v>3841</v>
      </c>
      <c r="O1745" s="5" t="s">
        <v>68</v>
      </c>
      <c r="P1745" s="5" t="s">
        <v>3846</v>
      </c>
      <c r="Q1745" s="5" t="s">
        <v>69</v>
      </c>
      <c r="R1745" s="5" t="s">
        <v>4212</v>
      </c>
      <c r="S1745" s="5" t="s">
        <v>3209</v>
      </c>
      <c r="T1745" s="5">
        <v>31</v>
      </c>
      <c r="U1745" s="5">
        <v>7</v>
      </c>
      <c r="V1745" s="5" t="s">
        <v>3216</v>
      </c>
      <c r="W1745" s="5">
        <v>3</v>
      </c>
      <c r="X1745" s="5" t="s">
        <v>140</v>
      </c>
      <c r="Y1745" s="5">
        <v>1</v>
      </c>
      <c r="Z1745" s="5" t="s">
        <v>73</v>
      </c>
      <c r="AA1745" s="5">
        <v>1</v>
      </c>
      <c r="AB1745" s="6">
        <v>0</v>
      </c>
      <c r="AC1745" s="6">
        <v>0</v>
      </c>
      <c r="AD1745" s="6">
        <v>0</v>
      </c>
      <c r="AE1745" s="6">
        <v>50</v>
      </c>
      <c r="AF1745" s="6">
        <v>50</v>
      </c>
      <c r="AG1745" s="6">
        <v>100</v>
      </c>
      <c r="AH1745" s="6">
        <v>70</v>
      </c>
      <c r="AI1745" s="6">
        <v>70</v>
      </c>
      <c r="AJ1745" s="6">
        <v>100</v>
      </c>
      <c r="AK1745" s="6">
        <v>90</v>
      </c>
      <c r="AL1745" s="6">
        <v>72</v>
      </c>
      <c r="AM1745" s="6">
        <v>80</v>
      </c>
      <c r="AN1745" s="6">
        <v>100</v>
      </c>
      <c r="AO1745" s="6">
        <v>0</v>
      </c>
      <c r="AP1745" s="6">
        <v>0</v>
      </c>
      <c r="AQ1745" s="6" t="s">
        <v>77</v>
      </c>
      <c r="AR1745" s="6" t="s">
        <v>77</v>
      </c>
      <c r="AS1745" s="6" t="s">
        <v>77</v>
      </c>
      <c r="AT1745" s="7">
        <v>0</v>
      </c>
      <c r="AU1745" s="7">
        <v>0</v>
      </c>
      <c r="AV1745" s="6">
        <v>0</v>
      </c>
      <c r="AW1745" s="7">
        <v>15910800</v>
      </c>
      <c r="AX1745" s="7">
        <v>15037752</v>
      </c>
      <c r="AY1745" s="6">
        <v>94.53</v>
      </c>
      <c r="AZ1745" s="7">
        <v>30000000</v>
      </c>
      <c r="BA1745" s="7">
        <v>30000000</v>
      </c>
      <c r="BB1745" s="6">
        <v>100</v>
      </c>
      <c r="BC1745" s="7">
        <v>30000000</v>
      </c>
      <c r="BD1745" s="7">
        <v>0</v>
      </c>
      <c r="BE1745" s="6">
        <v>0</v>
      </c>
      <c r="BF1745" s="7">
        <v>30000000</v>
      </c>
      <c r="BG1745" s="7">
        <v>0</v>
      </c>
      <c r="BH1745" s="6">
        <v>0</v>
      </c>
      <c r="BI1745" s="7">
        <v>105910800</v>
      </c>
      <c r="BJ1745" s="7">
        <v>45037752</v>
      </c>
      <c r="BK1745" s="6">
        <v>42.52</v>
      </c>
      <c r="BL1745" s="5" t="s">
        <v>3217</v>
      </c>
      <c r="BM1745" s="3">
        <f t="shared" si="280"/>
        <v>0</v>
      </c>
      <c r="BN1745" s="3">
        <f t="shared" si="281"/>
        <v>0</v>
      </c>
      <c r="BO1745" s="3">
        <f t="shared" si="282"/>
        <v>15.9108</v>
      </c>
      <c r="BP1745" s="3">
        <f t="shared" si="283"/>
        <v>15.037751999999999</v>
      </c>
      <c r="BQ1745" s="3">
        <f t="shared" si="284"/>
        <v>30</v>
      </c>
      <c r="BR1745" s="3">
        <f t="shared" si="285"/>
        <v>30</v>
      </c>
      <c r="BS1745" s="3">
        <f t="shared" si="286"/>
        <v>30</v>
      </c>
      <c r="BT1745" s="3">
        <f t="shared" si="287"/>
        <v>0</v>
      </c>
      <c r="BU1745" s="3">
        <f t="shared" si="288"/>
        <v>30</v>
      </c>
      <c r="BV1745" s="3">
        <f t="shared" si="289"/>
        <v>0</v>
      </c>
    </row>
    <row r="1746" spans="1:74" x14ac:dyDescent="0.25">
      <c r="A1746" s="4">
        <v>16</v>
      </c>
      <c r="B1746" s="5" t="s">
        <v>60</v>
      </c>
      <c r="C1746" s="5" t="s">
        <v>61</v>
      </c>
      <c r="D1746" s="5">
        <v>2023</v>
      </c>
      <c r="E1746" s="5" t="s">
        <v>62</v>
      </c>
      <c r="F1746" s="5" t="s">
        <v>63</v>
      </c>
      <c r="G1746" s="5">
        <v>2</v>
      </c>
      <c r="H1746" s="5" t="s">
        <v>64</v>
      </c>
      <c r="I1746" s="5" t="s">
        <v>3827</v>
      </c>
      <c r="J1746" s="5" t="s">
        <v>3132</v>
      </c>
      <c r="K1746" s="5" t="s">
        <v>3133</v>
      </c>
      <c r="L1746" s="5" t="s">
        <v>4299</v>
      </c>
      <c r="M1746" s="5" t="s">
        <v>1138</v>
      </c>
      <c r="N1746" s="5" t="s">
        <v>3841</v>
      </c>
      <c r="O1746" s="5" t="s">
        <v>68</v>
      </c>
      <c r="P1746" s="5" t="s">
        <v>3846</v>
      </c>
      <c r="Q1746" s="5" t="s">
        <v>69</v>
      </c>
      <c r="R1746" s="5" t="s">
        <v>4212</v>
      </c>
      <c r="S1746" s="5" t="s">
        <v>3209</v>
      </c>
      <c r="T1746" s="5">
        <v>31</v>
      </c>
      <c r="U1746" s="5">
        <v>8</v>
      </c>
      <c r="V1746" s="5" t="s">
        <v>3218</v>
      </c>
      <c r="W1746" s="5">
        <v>2</v>
      </c>
      <c r="X1746" s="5" t="s">
        <v>76</v>
      </c>
      <c r="Y1746" s="5">
        <v>1</v>
      </c>
      <c r="Z1746" s="5" t="s">
        <v>73</v>
      </c>
      <c r="AA1746" s="5">
        <v>1</v>
      </c>
      <c r="AB1746" s="6">
        <v>34</v>
      </c>
      <c r="AC1746" s="6">
        <v>34</v>
      </c>
      <c r="AD1746" s="6">
        <v>100</v>
      </c>
      <c r="AE1746" s="6">
        <v>34</v>
      </c>
      <c r="AF1746" s="6">
        <v>34</v>
      </c>
      <c r="AG1746" s="6">
        <v>100</v>
      </c>
      <c r="AH1746" s="6">
        <v>34</v>
      </c>
      <c r="AI1746" s="6">
        <v>34</v>
      </c>
      <c r="AJ1746" s="6">
        <v>100</v>
      </c>
      <c r="AK1746" s="6">
        <v>34</v>
      </c>
      <c r="AL1746" s="6">
        <v>33</v>
      </c>
      <c r="AM1746" s="6">
        <v>97.06</v>
      </c>
      <c r="AN1746" s="6">
        <v>34</v>
      </c>
      <c r="AO1746" s="6">
        <v>0</v>
      </c>
      <c r="AP1746" s="6">
        <v>0</v>
      </c>
      <c r="AQ1746" s="6" t="s">
        <v>77</v>
      </c>
      <c r="AR1746" s="6" t="s">
        <v>77</v>
      </c>
      <c r="AS1746" s="6" t="s">
        <v>77</v>
      </c>
      <c r="AT1746" s="7">
        <v>319440315</v>
      </c>
      <c r="AU1746" s="7">
        <v>148895539</v>
      </c>
      <c r="AV1746" s="6">
        <v>46.61</v>
      </c>
      <c r="AW1746" s="7">
        <v>5000156087</v>
      </c>
      <c r="AX1746" s="7">
        <v>4999740010</v>
      </c>
      <c r="AY1746" s="6">
        <v>99.99</v>
      </c>
      <c r="AZ1746" s="7">
        <v>5037002331</v>
      </c>
      <c r="BA1746" s="7">
        <v>4876406310</v>
      </c>
      <c r="BB1746" s="6">
        <v>96.81</v>
      </c>
      <c r="BC1746" s="7">
        <v>8435701830</v>
      </c>
      <c r="BD1746" s="7">
        <v>6858711955</v>
      </c>
      <c r="BE1746" s="6">
        <v>81.31</v>
      </c>
      <c r="BF1746" s="7">
        <v>12375559000</v>
      </c>
      <c r="BG1746" s="7">
        <v>0</v>
      </c>
      <c r="BH1746" s="6">
        <v>0</v>
      </c>
      <c r="BI1746" s="7">
        <v>31167859563</v>
      </c>
      <c r="BJ1746" s="7">
        <v>16883753814</v>
      </c>
      <c r="BK1746" s="6">
        <v>54.17</v>
      </c>
      <c r="BL1746" s="5"/>
      <c r="BM1746" s="3">
        <f t="shared" si="280"/>
        <v>319.440315</v>
      </c>
      <c r="BN1746" s="3">
        <f t="shared" si="281"/>
        <v>148.89553900000001</v>
      </c>
      <c r="BO1746" s="3">
        <f t="shared" si="282"/>
        <v>5000.1560870000003</v>
      </c>
      <c r="BP1746" s="3">
        <f t="shared" si="283"/>
        <v>4999.7400100000004</v>
      </c>
      <c r="BQ1746" s="3">
        <f t="shared" si="284"/>
        <v>5037.0023309999997</v>
      </c>
      <c r="BR1746" s="3">
        <f t="shared" si="285"/>
        <v>4876.4063100000003</v>
      </c>
      <c r="BS1746" s="3">
        <f t="shared" si="286"/>
        <v>8435.70183</v>
      </c>
      <c r="BT1746" s="3">
        <f t="shared" si="287"/>
        <v>6858.7119549999998</v>
      </c>
      <c r="BU1746" s="3">
        <f t="shared" si="288"/>
        <v>12375.558999999999</v>
      </c>
      <c r="BV1746" s="3">
        <f t="shared" si="289"/>
        <v>0</v>
      </c>
    </row>
    <row r="1747" spans="1:74" x14ac:dyDescent="0.25">
      <c r="A1747" s="4">
        <v>16</v>
      </c>
      <c r="B1747" s="5" t="s">
        <v>60</v>
      </c>
      <c r="C1747" s="5" t="s">
        <v>61</v>
      </c>
      <c r="D1747" s="5">
        <v>2023</v>
      </c>
      <c r="E1747" s="5" t="s">
        <v>62</v>
      </c>
      <c r="F1747" s="5" t="s">
        <v>63</v>
      </c>
      <c r="G1747" s="5">
        <v>2</v>
      </c>
      <c r="H1747" s="5" t="s">
        <v>64</v>
      </c>
      <c r="I1747" s="5" t="s">
        <v>3827</v>
      </c>
      <c r="J1747" s="5" t="s">
        <v>3132</v>
      </c>
      <c r="K1747" s="5" t="s">
        <v>3133</v>
      </c>
      <c r="L1747" s="5" t="s">
        <v>4299</v>
      </c>
      <c r="M1747" s="5" t="s">
        <v>1138</v>
      </c>
      <c r="N1747" s="5" t="s">
        <v>3841</v>
      </c>
      <c r="O1747" s="5" t="s">
        <v>68</v>
      </c>
      <c r="P1747" s="5" t="s">
        <v>3853</v>
      </c>
      <c r="Q1747" s="5" t="s">
        <v>370</v>
      </c>
      <c r="R1747" s="5" t="s">
        <v>4213</v>
      </c>
      <c r="S1747" s="5" t="s">
        <v>3219</v>
      </c>
      <c r="T1747" s="5">
        <v>15</v>
      </c>
      <c r="U1747" s="5">
        <v>1</v>
      </c>
      <c r="V1747" s="5" t="s">
        <v>3220</v>
      </c>
      <c r="W1747" s="5">
        <v>3</v>
      </c>
      <c r="X1747" s="5" t="s">
        <v>140</v>
      </c>
      <c r="Y1747" s="5">
        <v>4</v>
      </c>
      <c r="Z1747" s="5" t="s">
        <v>347</v>
      </c>
      <c r="AA1747" s="5">
        <v>1</v>
      </c>
      <c r="AB1747" s="6">
        <v>0</v>
      </c>
      <c r="AC1747" s="6">
        <v>0</v>
      </c>
      <c r="AD1747" s="6">
        <v>0</v>
      </c>
      <c r="AE1747" s="6">
        <v>0</v>
      </c>
      <c r="AF1747" s="6">
        <v>0</v>
      </c>
      <c r="AG1747" s="6">
        <v>0</v>
      </c>
      <c r="AH1747" s="6">
        <v>0</v>
      </c>
      <c r="AI1747" s="6">
        <v>0</v>
      </c>
      <c r="AJ1747" s="6">
        <v>0</v>
      </c>
      <c r="AK1747" s="6">
        <v>0</v>
      </c>
      <c r="AL1747" s="6">
        <v>0</v>
      </c>
      <c r="AM1747" s="6">
        <v>0</v>
      </c>
      <c r="AN1747" s="6">
        <v>0</v>
      </c>
      <c r="AO1747" s="6">
        <v>0</v>
      </c>
      <c r="AP1747" s="6">
        <v>0</v>
      </c>
      <c r="AQ1747" s="6" t="s">
        <v>77</v>
      </c>
      <c r="AR1747" s="6" t="s">
        <v>77</v>
      </c>
      <c r="AS1747" s="6" t="s">
        <v>77</v>
      </c>
      <c r="AT1747" s="7">
        <v>0</v>
      </c>
      <c r="AU1747" s="7">
        <v>0</v>
      </c>
      <c r="AV1747" s="6">
        <v>0</v>
      </c>
      <c r="AW1747" s="7">
        <v>0</v>
      </c>
      <c r="AX1747" s="7">
        <v>0</v>
      </c>
      <c r="AY1747" s="6">
        <v>0</v>
      </c>
      <c r="AZ1747" s="7">
        <v>0</v>
      </c>
      <c r="BA1747" s="7">
        <v>0</v>
      </c>
      <c r="BB1747" s="6">
        <v>0</v>
      </c>
      <c r="BC1747" s="7">
        <v>0</v>
      </c>
      <c r="BD1747" s="7">
        <v>0</v>
      </c>
      <c r="BE1747" s="6">
        <v>0</v>
      </c>
      <c r="BF1747" s="7">
        <v>0</v>
      </c>
      <c r="BG1747" s="7">
        <v>0</v>
      </c>
      <c r="BH1747" s="6">
        <v>0</v>
      </c>
      <c r="BI1747" s="7">
        <v>0</v>
      </c>
      <c r="BJ1747" s="7">
        <v>0</v>
      </c>
      <c r="BK1747" s="6">
        <v>0</v>
      </c>
      <c r="BL1747" s="5"/>
      <c r="BM1747" s="3">
        <f t="shared" si="280"/>
        <v>0</v>
      </c>
      <c r="BN1747" s="3">
        <f t="shared" si="281"/>
        <v>0</v>
      </c>
      <c r="BO1747" s="3">
        <f t="shared" si="282"/>
        <v>0</v>
      </c>
      <c r="BP1747" s="3">
        <f t="shared" si="283"/>
        <v>0</v>
      </c>
      <c r="BQ1747" s="3">
        <f t="shared" si="284"/>
        <v>0</v>
      </c>
      <c r="BR1747" s="3">
        <f t="shared" si="285"/>
        <v>0</v>
      </c>
      <c r="BS1747" s="3">
        <f t="shared" si="286"/>
        <v>0</v>
      </c>
      <c r="BT1747" s="3">
        <f t="shared" si="287"/>
        <v>0</v>
      </c>
      <c r="BU1747" s="3">
        <f t="shared" si="288"/>
        <v>0</v>
      </c>
      <c r="BV1747" s="3">
        <f t="shared" si="289"/>
        <v>0</v>
      </c>
    </row>
    <row r="1748" spans="1:74" x14ac:dyDescent="0.25">
      <c r="A1748" s="4">
        <v>16</v>
      </c>
      <c r="B1748" s="5" t="s">
        <v>60</v>
      </c>
      <c r="C1748" s="5" t="s">
        <v>61</v>
      </c>
      <c r="D1748" s="5">
        <v>2023</v>
      </c>
      <c r="E1748" s="5" t="s">
        <v>62</v>
      </c>
      <c r="F1748" s="5" t="s">
        <v>63</v>
      </c>
      <c r="G1748" s="5">
        <v>2</v>
      </c>
      <c r="H1748" s="5" t="s">
        <v>64</v>
      </c>
      <c r="I1748" s="5" t="s">
        <v>3827</v>
      </c>
      <c r="J1748" s="5" t="s">
        <v>3132</v>
      </c>
      <c r="K1748" s="5" t="s">
        <v>3133</v>
      </c>
      <c r="L1748" s="5" t="s">
        <v>4299</v>
      </c>
      <c r="M1748" s="5" t="s">
        <v>1138</v>
      </c>
      <c r="N1748" s="5" t="s">
        <v>3841</v>
      </c>
      <c r="O1748" s="5" t="s">
        <v>68</v>
      </c>
      <c r="P1748" s="5" t="s">
        <v>3853</v>
      </c>
      <c r="Q1748" s="5" t="s">
        <v>370</v>
      </c>
      <c r="R1748" s="5" t="s">
        <v>4213</v>
      </c>
      <c r="S1748" s="5" t="s">
        <v>3219</v>
      </c>
      <c r="T1748" s="5">
        <v>15</v>
      </c>
      <c r="U1748" s="5">
        <v>2</v>
      </c>
      <c r="V1748" s="5" t="s">
        <v>3221</v>
      </c>
      <c r="W1748" s="5">
        <v>3</v>
      </c>
      <c r="X1748" s="5" t="s">
        <v>140</v>
      </c>
      <c r="Y1748" s="5">
        <v>4</v>
      </c>
      <c r="Z1748" s="5" t="s">
        <v>347</v>
      </c>
      <c r="AA1748" s="5">
        <v>1</v>
      </c>
      <c r="AB1748" s="6">
        <v>1000</v>
      </c>
      <c r="AC1748" s="6">
        <v>912</v>
      </c>
      <c r="AD1748" s="6">
        <v>91.2</v>
      </c>
      <c r="AE1748" s="6">
        <v>0</v>
      </c>
      <c r="AF1748" s="6">
        <v>0</v>
      </c>
      <c r="AG1748" s="6">
        <v>0</v>
      </c>
      <c r="AH1748" s="6">
        <v>0</v>
      </c>
      <c r="AI1748" s="6">
        <v>0</v>
      </c>
      <c r="AJ1748" s="6">
        <v>0</v>
      </c>
      <c r="AK1748" s="6">
        <v>0</v>
      </c>
      <c r="AL1748" s="6">
        <v>0</v>
      </c>
      <c r="AM1748" s="6">
        <v>0</v>
      </c>
      <c r="AN1748" s="6">
        <v>0</v>
      </c>
      <c r="AO1748" s="6">
        <v>0</v>
      </c>
      <c r="AP1748" s="6">
        <v>0</v>
      </c>
      <c r="AQ1748" s="6" t="s">
        <v>77</v>
      </c>
      <c r="AR1748" s="6" t="s">
        <v>77</v>
      </c>
      <c r="AS1748" s="6" t="s">
        <v>77</v>
      </c>
      <c r="AT1748" s="7">
        <v>39501135</v>
      </c>
      <c r="AU1748" s="7">
        <v>39501135</v>
      </c>
      <c r="AV1748" s="6">
        <v>100</v>
      </c>
      <c r="AW1748" s="7">
        <v>0</v>
      </c>
      <c r="AX1748" s="7">
        <v>0</v>
      </c>
      <c r="AY1748" s="6">
        <v>0</v>
      </c>
      <c r="AZ1748" s="7">
        <v>0</v>
      </c>
      <c r="BA1748" s="7">
        <v>0</v>
      </c>
      <c r="BB1748" s="6">
        <v>0</v>
      </c>
      <c r="BC1748" s="7">
        <v>0</v>
      </c>
      <c r="BD1748" s="7">
        <v>0</v>
      </c>
      <c r="BE1748" s="6">
        <v>0</v>
      </c>
      <c r="BF1748" s="7">
        <v>0</v>
      </c>
      <c r="BG1748" s="7">
        <v>0</v>
      </c>
      <c r="BH1748" s="6">
        <v>0</v>
      </c>
      <c r="BI1748" s="7">
        <v>39501135</v>
      </c>
      <c r="BJ1748" s="7">
        <v>39501135</v>
      </c>
      <c r="BK1748" s="6">
        <v>100</v>
      </c>
      <c r="BL1748" s="5"/>
      <c r="BM1748" s="3">
        <f t="shared" si="280"/>
        <v>39.501134999999998</v>
      </c>
      <c r="BN1748" s="3">
        <f t="shared" si="281"/>
        <v>39.501134999999998</v>
      </c>
      <c r="BO1748" s="3">
        <f t="shared" si="282"/>
        <v>0</v>
      </c>
      <c r="BP1748" s="3">
        <f t="shared" si="283"/>
        <v>0</v>
      </c>
      <c r="BQ1748" s="3">
        <f t="shared" si="284"/>
        <v>0</v>
      </c>
      <c r="BR1748" s="3">
        <f t="shared" si="285"/>
        <v>0</v>
      </c>
      <c r="BS1748" s="3">
        <f t="shared" si="286"/>
        <v>0</v>
      </c>
      <c r="BT1748" s="3">
        <f t="shared" si="287"/>
        <v>0</v>
      </c>
      <c r="BU1748" s="3">
        <f t="shared" si="288"/>
        <v>0</v>
      </c>
      <c r="BV1748" s="3">
        <f t="shared" si="289"/>
        <v>0</v>
      </c>
    </row>
    <row r="1749" spans="1:74" x14ac:dyDescent="0.25">
      <c r="A1749" s="4">
        <v>16</v>
      </c>
      <c r="B1749" s="5" t="s">
        <v>60</v>
      </c>
      <c r="C1749" s="5" t="s">
        <v>61</v>
      </c>
      <c r="D1749" s="5">
        <v>2023</v>
      </c>
      <c r="E1749" s="5" t="s">
        <v>62</v>
      </c>
      <c r="F1749" s="5" t="s">
        <v>63</v>
      </c>
      <c r="G1749" s="5">
        <v>2</v>
      </c>
      <c r="H1749" s="5" t="s">
        <v>64</v>
      </c>
      <c r="I1749" s="5" t="s">
        <v>3827</v>
      </c>
      <c r="J1749" s="5" t="s">
        <v>3132</v>
      </c>
      <c r="K1749" s="5" t="s">
        <v>3133</v>
      </c>
      <c r="L1749" s="5" t="s">
        <v>4299</v>
      </c>
      <c r="M1749" s="5" t="s">
        <v>1138</v>
      </c>
      <c r="N1749" s="5" t="s">
        <v>3841</v>
      </c>
      <c r="O1749" s="5" t="s">
        <v>68</v>
      </c>
      <c r="P1749" s="5" t="s">
        <v>3853</v>
      </c>
      <c r="Q1749" s="5" t="s">
        <v>370</v>
      </c>
      <c r="R1749" s="5" t="s">
        <v>4213</v>
      </c>
      <c r="S1749" s="5" t="s">
        <v>3219</v>
      </c>
      <c r="T1749" s="5">
        <v>15</v>
      </c>
      <c r="U1749" s="5">
        <v>3</v>
      </c>
      <c r="V1749" s="5" t="s">
        <v>3222</v>
      </c>
      <c r="W1749" s="5">
        <v>3</v>
      </c>
      <c r="X1749" s="5" t="s">
        <v>140</v>
      </c>
      <c r="Y1749" s="5">
        <v>4</v>
      </c>
      <c r="Z1749" s="5" t="s">
        <v>347</v>
      </c>
      <c r="AA1749" s="5">
        <v>1</v>
      </c>
      <c r="AB1749" s="6">
        <v>0</v>
      </c>
      <c r="AC1749" s="6">
        <v>0</v>
      </c>
      <c r="AD1749" s="6">
        <v>0</v>
      </c>
      <c r="AE1749" s="6">
        <v>0</v>
      </c>
      <c r="AF1749" s="6">
        <v>0</v>
      </c>
      <c r="AG1749" s="6">
        <v>0</v>
      </c>
      <c r="AH1749" s="6">
        <v>0</v>
      </c>
      <c r="AI1749" s="6">
        <v>0</v>
      </c>
      <c r="AJ1749" s="6">
        <v>0</v>
      </c>
      <c r="AK1749" s="6">
        <v>0</v>
      </c>
      <c r="AL1749" s="6">
        <v>0</v>
      </c>
      <c r="AM1749" s="6">
        <v>0</v>
      </c>
      <c r="AN1749" s="6">
        <v>0</v>
      </c>
      <c r="AO1749" s="6">
        <v>0</v>
      </c>
      <c r="AP1749" s="6">
        <v>0</v>
      </c>
      <c r="AQ1749" s="6" t="s">
        <v>77</v>
      </c>
      <c r="AR1749" s="6" t="s">
        <v>77</v>
      </c>
      <c r="AS1749" s="6" t="s">
        <v>77</v>
      </c>
      <c r="AT1749" s="7">
        <v>0</v>
      </c>
      <c r="AU1749" s="7">
        <v>0</v>
      </c>
      <c r="AV1749" s="6">
        <v>0</v>
      </c>
      <c r="AW1749" s="7">
        <v>0</v>
      </c>
      <c r="AX1749" s="7">
        <v>0</v>
      </c>
      <c r="AY1749" s="6">
        <v>0</v>
      </c>
      <c r="AZ1749" s="7">
        <v>0</v>
      </c>
      <c r="BA1749" s="7">
        <v>0</v>
      </c>
      <c r="BB1749" s="6">
        <v>0</v>
      </c>
      <c r="BC1749" s="7">
        <v>0</v>
      </c>
      <c r="BD1749" s="7">
        <v>0</v>
      </c>
      <c r="BE1749" s="6">
        <v>0</v>
      </c>
      <c r="BF1749" s="7">
        <v>0</v>
      </c>
      <c r="BG1749" s="7">
        <v>0</v>
      </c>
      <c r="BH1749" s="6">
        <v>0</v>
      </c>
      <c r="BI1749" s="7">
        <v>0</v>
      </c>
      <c r="BJ1749" s="7">
        <v>0</v>
      </c>
      <c r="BK1749" s="6">
        <v>0</v>
      </c>
      <c r="BL1749" s="5"/>
      <c r="BM1749" s="3">
        <f t="shared" si="280"/>
        <v>0</v>
      </c>
      <c r="BN1749" s="3">
        <f t="shared" si="281"/>
        <v>0</v>
      </c>
      <c r="BO1749" s="3">
        <f t="shared" si="282"/>
        <v>0</v>
      </c>
      <c r="BP1749" s="3">
        <f t="shared" si="283"/>
        <v>0</v>
      </c>
      <c r="BQ1749" s="3">
        <f t="shared" si="284"/>
        <v>0</v>
      </c>
      <c r="BR1749" s="3">
        <f t="shared" si="285"/>
        <v>0</v>
      </c>
      <c r="BS1749" s="3">
        <f t="shared" si="286"/>
        <v>0</v>
      </c>
      <c r="BT1749" s="3">
        <f t="shared" si="287"/>
        <v>0</v>
      </c>
      <c r="BU1749" s="3">
        <f t="shared" si="288"/>
        <v>0</v>
      </c>
      <c r="BV1749" s="3">
        <f t="shared" si="289"/>
        <v>0</v>
      </c>
    </row>
    <row r="1750" spans="1:74" x14ac:dyDescent="0.25">
      <c r="A1750" s="4">
        <v>16</v>
      </c>
      <c r="B1750" s="5" t="s">
        <v>60</v>
      </c>
      <c r="C1750" s="5" t="s">
        <v>61</v>
      </c>
      <c r="D1750" s="5">
        <v>2023</v>
      </c>
      <c r="E1750" s="5" t="s">
        <v>62</v>
      </c>
      <c r="F1750" s="5" t="s">
        <v>63</v>
      </c>
      <c r="G1750" s="5">
        <v>2</v>
      </c>
      <c r="H1750" s="5" t="s">
        <v>64</v>
      </c>
      <c r="I1750" s="5" t="s">
        <v>3827</v>
      </c>
      <c r="J1750" s="5" t="s">
        <v>3132</v>
      </c>
      <c r="K1750" s="5" t="s">
        <v>3133</v>
      </c>
      <c r="L1750" s="5" t="s">
        <v>4299</v>
      </c>
      <c r="M1750" s="5" t="s">
        <v>1138</v>
      </c>
      <c r="N1750" s="5" t="s">
        <v>3841</v>
      </c>
      <c r="O1750" s="5" t="s">
        <v>68</v>
      </c>
      <c r="P1750" s="5" t="s">
        <v>3853</v>
      </c>
      <c r="Q1750" s="5" t="s">
        <v>370</v>
      </c>
      <c r="R1750" s="5" t="s">
        <v>4213</v>
      </c>
      <c r="S1750" s="5" t="s">
        <v>3219</v>
      </c>
      <c r="T1750" s="5">
        <v>15</v>
      </c>
      <c r="U1750" s="5">
        <v>4</v>
      </c>
      <c r="V1750" s="5" t="s">
        <v>3223</v>
      </c>
      <c r="W1750" s="5">
        <v>3</v>
      </c>
      <c r="X1750" s="5" t="s">
        <v>140</v>
      </c>
      <c r="Y1750" s="5">
        <v>4</v>
      </c>
      <c r="Z1750" s="5" t="s">
        <v>347</v>
      </c>
      <c r="AA1750" s="5">
        <v>1</v>
      </c>
      <c r="AB1750" s="6">
        <v>18</v>
      </c>
      <c r="AC1750" s="6">
        <v>18</v>
      </c>
      <c r="AD1750" s="6">
        <v>100</v>
      </c>
      <c r="AE1750" s="6">
        <v>0</v>
      </c>
      <c r="AF1750" s="6">
        <v>0</v>
      </c>
      <c r="AG1750" s="6">
        <v>0</v>
      </c>
      <c r="AH1750" s="6">
        <v>0</v>
      </c>
      <c r="AI1750" s="6">
        <v>0</v>
      </c>
      <c r="AJ1750" s="6">
        <v>0</v>
      </c>
      <c r="AK1750" s="6">
        <v>0</v>
      </c>
      <c r="AL1750" s="6">
        <v>0</v>
      </c>
      <c r="AM1750" s="6">
        <v>0</v>
      </c>
      <c r="AN1750" s="6">
        <v>0</v>
      </c>
      <c r="AO1750" s="6">
        <v>0</v>
      </c>
      <c r="AP1750" s="6">
        <v>0</v>
      </c>
      <c r="AQ1750" s="6" t="s">
        <v>77</v>
      </c>
      <c r="AR1750" s="6" t="s">
        <v>77</v>
      </c>
      <c r="AS1750" s="6" t="s">
        <v>77</v>
      </c>
      <c r="AT1750" s="7">
        <v>384637499</v>
      </c>
      <c r="AU1750" s="7">
        <v>384502499</v>
      </c>
      <c r="AV1750" s="6">
        <v>99.96</v>
      </c>
      <c r="AW1750" s="7">
        <v>0</v>
      </c>
      <c r="AX1750" s="7">
        <v>0</v>
      </c>
      <c r="AY1750" s="6">
        <v>0</v>
      </c>
      <c r="AZ1750" s="7">
        <v>0</v>
      </c>
      <c r="BA1750" s="7">
        <v>0</v>
      </c>
      <c r="BB1750" s="6">
        <v>0</v>
      </c>
      <c r="BC1750" s="7">
        <v>0</v>
      </c>
      <c r="BD1750" s="7">
        <v>0</v>
      </c>
      <c r="BE1750" s="6">
        <v>0</v>
      </c>
      <c r="BF1750" s="7">
        <v>0</v>
      </c>
      <c r="BG1750" s="7">
        <v>0</v>
      </c>
      <c r="BH1750" s="6">
        <v>0</v>
      </c>
      <c r="BI1750" s="7">
        <v>384637499</v>
      </c>
      <c r="BJ1750" s="7">
        <v>384502499</v>
      </c>
      <c r="BK1750" s="6">
        <v>99.96</v>
      </c>
      <c r="BL1750" s="5"/>
      <c r="BM1750" s="3">
        <f t="shared" si="280"/>
        <v>384.63749899999999</v>
      </c>
      <c r="BN1750" s="3">
        <f t="shared" si="281"/>
        <v>384.502499</v>
      </c>
      <c r="BO1750" s="3">
        <f t="shared" si="282"/>
        <v>0</v>
      </c>
      <c r="BP1750" s="3">
        <f t="shared" si="283"/>
        <v>0</v>
      </c>
      <c r="BQ1750" s="3">
        <f t="shared" si="284"/>
        <v>0</v>
      </c>
      <c r="BR1750" s="3">
        <f t="shared" si="285"/>
        <v>0</v>
      </c>
      <c r="BS1750" s="3">
        <f t="shared" si="286"/>
        <v>0</v>
      </c>
      <c r="BT1750" s="3">
        <f t="shared" si="287"/>
        <v>0</v>
      </c>
      <c r="BU1750" s="3">
        <f t="shared" si="288"/>
        <v>0</v>
      </c>
      <c r="BV1750" s="3">
        <f t="shared" si="289"/>
        <v>0</v>
      </c>
    </row>
    <row r="1751" spans="1:74" x14ac:dyDescent="0.25">
      <c r="A1751" s="4">
        <v>16</v>
      </c>
      <c r="B1751" s="5" t="s">
        <v>60</v>
      </c>
      <c r="C1751" s="5" t="s">
        <v>61</v>
      </c>
      <c r="D1751" s="5">
        <v>2023</v>
      </c>
      <c r="E1751" s="5" t="s">
        <v>62</v>
      </c>
      <c r="F1751" s="5" t="s">
        <v>63</v>
      </c>
      <c r="G1751" s="5">
        <v>2</v>
      </c>
      <c r="H1751" s="5" t="s">
        <v>64</v>
      </c>
      <c r="I1751" s="5" t="s">
        <v>3827</v>
      </c>
      <c r="J1751" s="5" t="s">
        <v>3132</v>
      </c>
      <c r="K1751" s="5" t="s">
        <v>3133</v>
      </c>
      <c r="L1751" s="5" t="s">
        <v>4299</v>
      </c>
      <c r="M1751" s="5" t="s">
        <v>1138</v>
      </c>
      <c r="N1751" s="5" t="s">
        <v>3841</v>
      </c>
      <c r="O1751" s="5" t="s">
        <v>68</v>
      </c>
      <c r="P1751" s="5" t="s">
        <v>3853</v>
      </c>
      <c r="Q1751" s="5" t="s">
        <v>370</v>
      </c>
      <c r="R1751" s="5" t="s">
        <v>4213</v>
      </c>
      <c r="S1751" s="5" t="s">
        <v>3219</v>
      </c>
      <c r="T1751" s="5">
        <v>15</v>
      </c>
      <c r="U1751" s="5">
        <v>5</v>
      </c>
      <c r="V1751" s="5" t="s">
        <v>3224</v>
      </c>
      <c r="W1751" s="5">
        <v>1</v>
      </c>
      <c r="X1751" s="5" t="s">
        <v>72</v>
      </c>
      <c r="Y1751" s="5">
        <v>4</v>
      </c>
      <c r="Z1751" s="5" t="s">
        <v>347</v>
      </c>
      <c r="AA1751" s="5">
        <v>1</v>
      </c>
      <c r="AB1751" s="6">
        <v>0</v>
      </c>
      <c r="AC1751" s="6">
        <v>0</v>
      </c>
      <c r="AD1751" s="6">
        <v>0</v>
      </c>
      <c r="AE1751" s="6">
        <v>0</v>
      </c>
      <c r="AF1751" s="6">
        <v>0</v>
      </c>
      <c r="AG1751" s="6">
        <v>0</v>
      </c>
      <c r="AH1751" s="6">
        <v>0</v>
      </c>
      <c r="AI1751" s="6">
        <v>0</v>
      </c>
      <c r="AJ1751" s="6">
        <v>0</v>
      </c>
      <c r="AK1751" s="6">
        <v>0</v>
      </c>
      <c r="AL1751" s="6">
        <v>0</v>
      </c>
      <c r="AM1751" s="6">
        <v>0</v>
      </c>
      <c r="AN1751" s="6">
        <v>0</v>
      </c>
      <c r="AO1751" s="6">
        <v>0</v>
      </c>
      <c r="AP1751" s="6">
        <v>0</v>
      </c>
      <c r="AQ1751" s="6">
        <v>100</v>
      </c>
      <c r="AR1751" s="6">
        <v>0</v>
      </c>
      <c r="AS1751" s="6">
        <v>0</v>
      </c>
      <c r="AT1751" s="7">
        <v>0</v>
      </c>
      <c r="AU1751" s="7">
        <v>0</v>
      </c>
      <c r="AV1751" s="6">
        <v>0</v>
      </c>
      <c r="AW1751" s="7">
        <v>0</v>
      </c>
      <c r="AX1751" s="7">
        <v>0</v>
      </c>
      <c r="AY1751" s="6">
        <v>0</v>
      </c>
      <c r="AZ1751" s="7">
        <v>0</v>
      </c>
      <c r="BA1751" s="7">
        <v>0</v>
      </c>
      <c r="BB1751" s="6">
        <v>0</v>
      </c>
      <c r="BC1751" s="7">
        <v>0</v>
      </c>
      <c r="BD1751" s="7">
        <v>0</v>
      </c>
      <c r="BE1751" s="6">
        <v>0</v>
      </c>
      <c r="BF1751" s="7">
        <v>0</v>
      </c>
      <c r="BG1751" s="7">
        <v>0</v>
      </c>
      <c r="BH1751" s="6">
        <v>0</v>
      </c>
      <c r="BI1751" s="7">
        <v>0</v>
      </c>
      <c r="BJ1751" s="7">
        <v>0</v>
      </c>
      <c r="BK1751" s="6">
        <v>0</v>
      </c>
      <c r="BL1751" s="5"/>
      <c r="BM1751" s="3">
        <f t="shared" si="280"/>
        <v>0</v>
      </c>
      <c r="BN1751" s="3">
        <f t="shared" si="281"/>
        <v>0</v>
      </c>
      <c r="BO1751" s="3">
        <f t="shared" si="282"/>
        <v>0</v>
      </c>
      <c r="BP1751" s="3">
        <f t="shared" si="283"/>
        <v>0</v>
      </c>
      <c r="BQ1751" s="3">
        <f t="shared" si="284"/>
        <v>0</v>
      </c>
      <c r="BR1751" s="3">
        <f t="shared" si="285"/>
        <v>0</v>
      </c>
      <c r="BS1751" s="3">
        <f t="shared" si="286"/>
        <v>0</v>
      </c>
      <c r="BT1751" s="3">
        <f t="shared" si="287"/>
        <v>0</v>
      </c>
      <c r="BU1751" s="3">
        <f t="shared" si="288"/>
        <v>0</v>
      </c>
      <c r="BV1751" s="3">
        <f t="shared" si="289"/>
        <v>0</v>
      </c>
    </row>
    <row r="1752" spans="1:74" x14ac:dyDescent="0.25">
      <c r="A1752" s="4">
        <v>16</v>
      </c>
      <c r="B1752" s="5" t="s">
        <v>60</v>
      </c>
      <c r="C1752" s="5" t="s">
        <v>61</v>
      </c>
      <c r="D1752" s="5">
        <v>2023</v>
      </c>
      <c r="E1752" s="5" t="s">
        <v>62</v>
      </c>
      <c r="F1752" s="5" t="s">
        <v>63</v>
      </c>
      <c r="G1752" s="5">
        <v>2</v>
      </c>
      <c r="H1752" s="5" t="s">
        <v>64</v>
      </c>
      <c r="I1752" s="5" t="s">
        <v>3827</v>
      </c>
      <c r="J1752" s="5" t="s">
        <v>3132</v>
      </c>
      <c r="K1752" s="5" t="s">
        <v>3133</v>
      </c>
      <c r="L1752" s="5" t="s">
        <v>4299</v>
      </c>
      <c r="M1752" s="5" t="s">
        <v>1138</v>
      </c>
      <c r="N1752" s="5" t="s">
        <v>3841</v>
      </c>
      <c r="O1752" s="5" t="s">
        <v>68</v>
      </c>
      <c r="P1752" s="5" t="s">
        <v>3853</v>
      </c>
      <c r="Q1752" s="5" t="s">
        <v>370</v>
      </c>
      <c r="R1752" s="5" t="s">
        <v>4213</v>
      </c>
      <c r="S1752" s="5" t="s">
        <v>3219</v>
      </c>
      <c r="T1752" s="5">
        <v>15</v>
      </c>
      <c r="U1752" s="5">
        <v>6</v>
      </c>
      <c r="V1752" s="5" t="s">
        <v>3225</v>
      </c>
      <c r="W1752" s="5">
        <v>3</v>
      </c>
      <c r="X1752" s="5" t="s">
        <v>140</v>
      </c>
      <c r="Y1752" s="5">
        <v>4</v>
      </c>
      <c r="Z1752" s="5" t="s">
        <v>347</v>
      </c>
      <c r="AA1752" s="5">
        <v>1</v>
      </c>
      <c r="AB1752" s="6">
        <v>0</v>
      </c>
      <c r="AC1752" s="6">
        <v>0</v>
      </c>
      <c r="AD1752" s="6">
        <v>0</v>
      </c>
      <c r="AE1752" s="6">
        <v>0</v>
      </c>
      <c r="AF1752" s="6">
        <v>0</v>
      </c>
      <c r="AG1752" s="6">
        <v>0</v>
      </c>
      <c r="AH1752" s="6">
        <v>0</v>
      </c>
      <c r="AI1752" s="6">
        <v>0</v>
      </c>
      <c r="AJ1752" s="6">
        <v>0</v>
      </c>
      <c r="AK1752" s="6">
        <v>0</v>
      </c>
      <c r="AL1752" s="6">
        <v>0</v>
      </c>
      <c r="AM1752" s="6">
        <v>0</v>
      </c>
      <c r="AN1752" s="6">
        <v>0</v>
      </c>
      <c r="AO1752" s="6">
        <v>0</v>
      </c>
      <c r="AP1752" s="6">
        <v>0</v>
      </c>
      <c r="AQ1752" s="6" t="s">
        <v>77</v>
      </c>
      <c r="AR1752" s="6" t="s">
        <v>77</v>
      </c>
      <c r="AS1752" s="6" t="s">
        <v>77</v>
      </c>
      <c r="AT1752" s="7">
        <v>0</v>
      </c>
      <c r="AU1752" s="7">
        <v>0</v>
      </c>
      <c r="AV1752" s="6">
        <v>0</v>
      </c>
      <c r="AW1752" s="7">
        <v>0</v>
      </c>
      <c r="AX1752" s="7">
        <v>0</v>
      </c>
      <c r="AY1752" s="6">
        <v>0</v>
      </c>
      <c r="AZ1752" s="7">
        <v>0</v>
      </c>
      <c r="BA1752" s="7">
        <v>0</v>
      </c>
      <c r="BB1752" s="6">
        <v>0</v>
      </c>
      <c r="BC1752" s="7">
        <v>0</v>
      </c>
      <c r="BD1752" s="7">
        <v>0</v>
      </c>
      <c r="BE1752" s="6">
        <v>0</v>
      </c>
      <c r="BF1752" s="7">
        <v>0</v>
      </c>
      <c r="BG1752" s="7">
        <v>0</v>
      </c>
      <c r="BH1752" s="6">
        <v>0</v>
      </c>
      <c r="BI1752" s="7">
        <v>0</v>
      </c>
      <c r="BJ1752" s="7">
        <v>0</v>
      </c>
      <c r="BK1752" s="6">
        <v>0</v>
      </c>
      <c r="BL1752" s="5"/>
      <c r="BM1752" s="3">
        <f t="shared" si="280"/>
        <v>0</v>
      </c>
      <c r="BN1752" s="3">
        <f t="shared" si="281"/>
        <v>0</v>
      </c>
      <c r="BO1752" s="3">
        <f t="shared" si="282"/>
        <v>0</v>
      </c>
      <c r="BP1752" s="3">
        <f t="shared" si="283"/>
        <v>0</v>
      </c>
      <c r="BQ1752" s="3">
        <f t="shared" si="284"/>
        <v>0</v>
      </c>
      <c r="BR1752" s="3">
        <f t="shared" si="285"/>
        <v>0</v>
      </c>
      <c r="BS1752" s="3">
        <f t="shared" si="286"/>
        <v>0</v>
      </c>
      <c r="BT1752" s="3">
        <f t="shared" si="287"/>
        <v>0</v>
      </c>
      <c r="BU1752" s="3">
        <f t="shared" si="288"/>
        <v>0</v>
      </c>
      <c r="BV1752" s="3">
        <f t="shared" si="289"/>
        <v>0</v>
      </c>
    </row>
    <row r="1753" spans="1:74" x14ac:dyDescent="0.25">
      <c r="A1753" s="4">
        <v>16</v>
      </c>
      <c r="B1753" s="5" t="s">
        <v>60</v>
      </c>
      <c r="C1753" s="5" t="s">
        <v>61</v>
      </c>
      <c r="D1753" s="5">
        <v>2023</v>
      </c>
      <c r="E1753" s="5" t="s">
        <v>62</v>
      </c>
      <c r="F1753" s="5" t="s">
        <v>63</v>
      </c>
      <c r="G1753" s="5">
        <v>2</v>
      </c>
      <c r="H1753" s="5" t="s">
        <v>64</v>
      </c>
      <c r="I1753" s="5" t="s">
        <v>3827</v>
      </c>
      <c r="J1753" s="5" t="s">
        <v>3132</v>
      </c>
      <c r="K1753" s="5" t="s">
        <v>3133</v>
      </c>
      <c r="L1753" s="5" t="s">
        <v>4299</v>
      </c>
      <c r="M1753" s="5" t="s">
        <v>1138</v>
      </c>
      <c r="N1753" s="5" t="s">
        <v>3841</v>
      </c>
      <c r="O1753" s="5" t="s">
        <v>68</v>
      </c>
      <c r="P1753" s="5" t="s">
        <v>3853</v>
      </c>
      <c r="Q1753" s="5" t="s">
        <v>370</v>
      </c>
      <c r="R1753" s="5" t="s">
        <v>4213</v>
      </c>
      <c r="S1753" s="5" t="s">
        <v>3219</v>
      </c>
      <c r="T1753" s="5">
        <v>15</v>
      </c>
      <c r="U1753" s="5">
        <v>7</v>
      </c>
      <c r="V1753" s="5" t="s">
        <v>3226</v>
      </c>
      <c r="W1753" s="5">
        <v>3</v>
      </c>
      <c r="X1753" s="5" t="s">
        <v>140</v>
      </c>
      <c r="Y1753" s="5">
        <v>4</v>
      </c>
      <c r="Z1753" s="5" t="s">
        <v>347</v>
      </c>
      <c r="AA1753" s="5">
        <v>1</v>
      </c>
      <c r="AB1753" s="6">
        <v>0</v>
      </c>
      <c r="AC1753" s="6">
        <v>0</v>
      </c>
      <c r="AD1753" s="6">
        <v>0</v>
      </c>
      <c r="AE1753" s="6">
        <v>0</v>
      </c>
      <c r="AF1753" s="6">
        <v>0</v>
      </c>
      <c r="AG1753" s="6">
        <v>0</v>
      </c>
      <c r="AH1753" s="6">
        <v>0</v>
      </c>
      <c r="AI1753" s="6">
        <v>0</v>
      </c>
      <c r="AJ1753" s="6">
        <v>0</v>
      </c>
      <c r="AK1753" s="6">
        <v>0</v>
      </c>
      <c r="AL1753" s="6">
        <v>0</v>
      </c>
      <c r="AM1753" s="6">
        <v>0</v>
      </c>
      <c r="AN1753" s="6">
        <v>0</v>
      </c>
      <c r="AO1753" s="6">
        <v>0</v>
      </c>
      <c r="AP1753" s="6">
        <v>0</v>
      </c>
      <c r="AQ1753" s="6" t="s">
        <v>77</v>
      </c>
      <c r="AR1753" s="6" t="s">
        <v>77</v>
      </c>
      <c r="AS1753" s="6" t="s">
        <v>77</v>
      </c>
      <c r="AT1753" s="7">
        <v>0</v>
      </c>
      <c r="AU1753" s="7">
        <v>0</v>
      </c>
      <c r="AV1753" s="6">
        <v>0</v>
      </c>
      <c r="AW1753" s="7">
        <v>0</v>
      </c>
      <c r="AX1753" s="7">
        <v>0</v>
      </c>
      <c r="AY1753" s="6">
        <v>0</v>
      </c>
      <c r="AZ1753" s="7">
        <v>0</v>
      </c>
      <c r="BA1753" s="7">
        <v>0</v>
      </c>
      <c r="BB1753" s="6">
        <v>0</v>
      </c>
      <c r="BC1753" s="7">
        <v>0</v>
      </c>
      <c r="BD1753" s="7">
        <v>0</v>
      </c>
      <c r="BE1753" s="6">
        <v>0</v>
      </c>
      <c r="BF1753" s="7">
        <v>0</v>
      </c>
      <c r="BG1753" s="7">
        <v>0</v>
      </c>
      <c r="BH1753" s="6">
        <v>0</v>
      </c>
      <c r="BI1753" s="7">
        <v>0</v>
      </c>
      <c r="BJ1753" s="7">
        <v>0</v>
      </c>
      <c r="BK1753" s="6">
        <v>0</v>
      </c>
      <c r="BL1753" s="5"/>
      <c r="BM1753" s="3">
        <f t="shared" si="280"/>
        <v>0</v>
      </c>
      <c r="BN1753" s="3">
        <f t="shared" si="281"/>
        <v>0</v>
      </c>
      <c r="BO1753" s="3">
        <f t="shared" si="282"/>
        <v>0</v>
      </c>
      <c r="BP1753" s="3">
        <f t="shared" si="283"/>
        <v>0</v>
      </c>
      <c r="BQ1753" s="3">
        <f t="shared" si="284"/>
        <v>0</v>
      </c>
      <c r="BR1753" s="3">
        <f t="shared" si="285"/>
        <v>0</v>
      </c>
      <c r="BS1753" s="3">
        <f t="shared" si="286"/>
        <v>0</v>
      </c>
      <c r="BT1753" s="3">
        <f t="shared" si="287"/>
        <v>0</v>
      </c>
      <c r="BU1753" s="3">
        <f t="shared" si="288"/>
        <v>0</v>
      </c>
      <c r="BV1753" s="3">
        <f t="shared" si="289"/>
        <v>0</v>
      </c>
    </row>
    <row r="1754" spans="1:74" x14ac:dyDescent="0.25">
      <c r="A1754" s="4">
        <v>16</v>
      </c>
      <c r="B1754" s="5" t="s">
        <v>60</v>
      </c>
      <c r="C1754" s="5" t="s">
        <v>61</v>
      </c>
      <c r="D1754" s="5">
        <v>2023</v>
      </c>
      <c r="E1754" s="5" t="s">
        <v>62</v>
      </c>
      <c r="F1754" s="5" t="s">
        <v>63</v>
      </c>
      <c r="G1754" s="5">
        <v>2</v>
      </c>
      <c r="H1754" s="5" t="s">
        <v>64</v>
      </c>
      <c r="I1754" s="5" t="s">
        <v>3827</v>
      </c>
      <c r="J1754" s="5" t="s">
        <v>3132</v>
      </c>
      <c r="K1754" s="5" t="s">
        <v>3133</v>
      </c>
      <c r="L1754" s="5" t="s">
        <v>4299</v>
      </c>
      <c r="M1754" s="5" t="s">
        <v>1138</v>
      </c>
      <c r="N1754" s="5" t="s">
        <v>3841</v>
      </c>
      <c r="O1754" s="5" t="s">
        <v>68</v>
      </c>
      <c r="P1754" s="5" t="s">
        <v>3853</v>
      </c>
      <c r="Q1754" s="5" t="s">
        <v>370</v>
      </c>
      <c r="R1754" s="5" t="s">
        <v>4213</v>
      </c>
      <c r="S1754" s="5" t="s">
        <v>3219</v>
      </c>
      <c r="T1754" s="5">
        <v>15</v>
      </c>
      <c r="U1754" s="5">
        <v>8</v>
      </c>
      <c r="V1754" s="5" t="s">
        <v>3227</v>
      </c>
      <c r="W1754" s="5">
        <v>2</v>
      </c>
      <c r="X1754" s="5" t="s">
        <v>76</v>
      </c>
      <c r="Y1754" s="5">
        <v>4</v>
      </c>
      <c r="Z1754" s="5" t="s">
        <v>347</v>
      </c>
      <c r="AA1754" s="5">
        <v>1</v>
      </c>
      <c r="AB1754" s="6">
        <v>34</v>
      </c>
      <c r="AC1754" s="6">
        <v>34</v>
      </c>
      <c r="AD1754" s="6">
        <v>100</v>
      </c>
      <c r="AE1754" s="6">
        <v>0</v>
      </c>
      <c r="AF1754" s="6">
        <v>0</v>
      </c>
      <c r="AG1754" s="6">
        <v>0</v>
      </c>
      <c r="AH1754" s="6">
        <v>0</v>
      </c>
      <c r="AI1754" s="6">
        <v>0</v>
      </c>
      <c r="AJ1754" s="6">
        <v>0</v>
      </c>
      <c r="AK1754" s="6">
        <v>0</v>
      </c>
      <c r="AL1754" s="6">
        <v>0</v>
      </c>
      <c r="AM1754" s="6">
        <v>0</v>
      </c>
      <c r="AN1754" s="6">
        <v>0</v>
      </c>
      <c r="AO1754" s="6">
        <v>0</v>
      </c>
      <c r="AP1754" s="6">
        <v>0</v>
      </c>
      <c r="AQ1754" s="6" t="s">
        <v>77</v>
      </c>
      <c r="AR1754" s="6" t="s">
        <v>77</v>
      </c>
      <c r="AS1754" s="6" t="s">
        <v>77</v>
      </c>
      <c r="AT1754" s="7">
        <v>3368737395</v>
      </c>
      <c r="AU1754" s="7">
        <v>3368737395</v>
      </c>
      <c r="AV1754" s="6">
        <v>100</v>
      </c>
      <c r="AW1754" s="7">
        <v>0</v>
      </c>
      <c r="AX1754" s="7">
        <v>0</v>
      </c>
      <c r="AY1754" s="6">
        <v>0</v>
      </c>
      <c r="AZ1754" s="7">
        <v>0</v>
      </c>
      <c r="BA1754" s="7">
        <v>0</v>
      </c>
      <c r="BB1754" s="6">
        <v>0</v>
      </c>
      <c r="BC1754" s="7">
        <v>0</v>
      </c>
      <c r="BD1754" s="7">
        <v>0</v>
      </c>
      <c r="BE1754" s="6">
        <v>0</v>
      </c>
      <c r="BF1754" s="7">
        <v>0</v>
      </c>
      <c r="BG1754" s="7">
        <v>0</v>
      </c>
      <c r="BH1754" s="6">
        <v>0</v>
      </c>
      <c r="BI1754" s="7">
        <v>3368737395</v>
      </c>
      <c r="BJ1754" s="7">
        <v>3368737395</v>
      </c>
      <c r="BK1754" s="6">
        <v>100</v>
      </c>
      <c r="BL1754" s="5"/>
      <c r="BM1754" s="3">
        <f t="shared" si="280"/>
        <v>3368.7373950000001</v>
      </c>
      <c r="BN1754" s="3">
        <f t="shared" si="281"/>
        <v>3368.7373950000001</v>
      </c>
      <c r="BO1754" s="3">
        <f t="shared" si="282"/>
        <v>0</v>
      </c>
      <c r="BP1754" s="3">
        <f t="shared" si="283"/>
        <v>0</v>
      </c>
      <c r="BQ1754" s="3">
        <f t="shared" si="284"/>
        <v>0</v>
      </c>
      <c r="BR1754" s="3">
        <f t="shared" si="285"/>
        <v>0</v>
      </c>
      <c r="BS1754" s="3">
        <f t="shared" si="286"/>
        <v>0</v>
      </c>
      <c r="BT1754" s="3">
        <f t="shared" si="287"/>
        <v>0</v>
      </c>
      <c r="BU1754" s="3">
        <f t="shared" si="288"/>
        <v>0</v>
      </c>
      <c r="BV1754" s="3">
        <f t="shared" si="289"/>
        <v>0</v>
      </c>
    </row>
    <row r="1755" spans="1:74" x14ac:dyDescent="0.25">
      <c r="A1755" s="4">
        <v>16</v>
      </c>
      <c r="B1755" s="5" t="s">
        <v>60</v>
      </c>
      <c r="C1755" s="5" t="s">
        <v>61</v>
      </c>
      <c r="D1755" s="5">
        <v>2023</v>
      </c>
      <c r="E1755" s="5" t="s">
        <v>62</v>
      </c>
      <c r="F1755" s="5" t="s">
        <v>63</v>
      </c>
      <c r="G1755" s="5">
        <v>2</v>
      </c>
      <c r="H1755" s="5" t="s">
        <v>64</v>
      </c>
      <c r="I1755" s="5" t="s">
        <v>3828</v>
      </c>
      <c r="J1755" s="5" t="s">
        <v>3228</v>
      </c>
      <c r="K1755" s="5" t="s">
        <v>3229</v>
      </c>
      <c r="L1755" s="5" t="s">
        <v>4294</v>
      </c>
      <c r="M1755" s="5" t="s">
        <v>396</v>
      </c>
      <c r="N1755" s="5" t="s">
        <v>3841</v>
      </c>
      <c r="O1755" s="5" t="s">
        <v>68</v>
      </c>
      <c r="P1755" s="5" t="s">
        <v>3852</v>
      </c>
      <c r="Q1755" s="5" t="s">
        <v>321</v>
      </c>
      <c r="R1755" s="5" t="s">
        <v>4214</v>
      </c>
      <c r="S1755" s="5" t="s">
        <v>3230</v>
      </c>
      <c r="T1755" s="5">
        <v>32</v>
      </c>
      <c r="U1755" s="5">
        <v>1</v>
      </c>
      <c r="V1755" s="5" t="s">
        <v>3231</v>
      </c>
      <c r="W1755" s="5">
        <v>1</v>
      </c>
      <c r="X1755" s="5" t="s">
        <v>72</v>
      </c>
      <c r="Y1755" s="5">
        <v>1</v>
      </c>
      <c r="Z1755" s="5" t="s">
        <v>73</v>
      </c>
      <c r="AA1755" s="5">
        <v>1</v>
      </c>
      <c r="AB1755" s="6">
        <v>2</v>
      </c>
      <c r="AC1755" s="6">
        <v>2</v>
      </c>
      <c r="AD1755" s="6">
        <v>100</v>
      </c>
      <c r="AE1755" s="6">
        <v>15</v>
      </c>
      <c r="AF1755" s="6">
        <v>15</v>
      </c>
      <c r="AG1755" s="6">
        <v>100</v>
      </c>
      <c r="AH1755" s="6">
        <v>1</v>
      </c>
      <c r="AI1755" s="6">
        <v>0</v>
      </c>
      <c r="AJ1755" s="6">
        <v>0</v>
      </c>
      <c r="AK1755" s="6">
        <v>2</v>
      </c>
      <c r="AL1755" s="6">
        <v>0</v>
      </c>
      <c r="AM1755" s="6">
        <v>0</v>
      </c>
      <c r="AN1755" s="6">
        <v>1</v>
      </c>
      <c r="AO1755" s="6">
        <v>0</v>
      </c>
      <c r="AP1755" s="6">
        <v>0</v>
      </c>
      <c r="AQ1755" s="6">
        <v>20</v>
      </c>
      <c r="AR1755" s="6">
        <v>17</v>
      </c>
      <c r="AS1755" s="6">
        <v>85</v>
      </c>
      <c r="AT1755" s="7">
        <v>3435424477</v>
      </c>
      <c r="AU1755" s="7">
        <v>1492786860</v>
      </c>
      <c r="AV1755" s="6">
        <v>43.45</v>
      </c>
      <c r="AW1755" s="7">
        <v>32481338929</v>
      </c>
      <c r="AX1755" s="7">
        <v>30620367434</v>
      </c>
      <c r="AY1755" s="6">
        <v>94.27</v>
      </c>
      <c r="AZ1755" s="7">
        <v>42499921000</v>
      </c>
      <c r="BA1755" s="7">
        <v>39525251790</v>
      </c>
      <c r="BB1755" s="6">
        <v>93</v>
      </c>
      <c r="BC1755" s="7">
        <v>37017482422</v>
      </c>
      <c r="BD1755" s="7">
        <v>25349616585</v>
      </c>
      <c r="BE1755" s="6">
        <v>68.48</v>
      </c>
      <c r="BF1755" s="7">
        <v>27717708000</v>
      </c>
      <c r="BG1755" s="7">
        <v>0</v>
      </c>
      <c r="BH1755" s="6">
        <v>0</v>
      </c>
      <c r="BI1755" s="7">
        <v>143151874828</v>
      </c>
      <c r="BJ1755" s="7">
        <v>96988022669</v>
      </c>
      <c r="BK1755" s="6">
        <v>67.75</v>
      </c>
      <c r="BL1755" s="5" t="s">
        <v>3232</v>
      </c>
      <c r="BM1755" s="3">
        <f t="shared" si="280"/>
        <v>3435.424477</v>
      </c>
      <c r="BN1755" s="3">
        <f t="shared" si="281"/>
        <v>1492.7868599999999</v>
      </c>
      <c r="BO1755" s="3">
        <f t="shared" si="282"/>
        <v>32481.338929000001</v>
      </c>
      <c r="BP1755" s="3">
        <f t="shared" si="283"/>
        <v>30620.367434</v>
      </c>
      <c r="BQ1755" s="3">
        <f t="shared" si="284"/>
        <v>42499.921000000002</v>
      </c>
      <c r="BR1755" s="3">
        <f t="shared" si="285"/>
        <v>39525.251790000002</v>
      </c>
      <c r="BS1755" s="3">
        <f t="shared" si="286"/>
        <v>37017.482422000001</v>
      </c>
      <c r="BT1755" s="3">
        <f t="shared" si="287"/>
        <v>25349.616585</v>
      </c>
      <c r="BU1755" s="3">
        <f t="shared" si="288"/>
        <v>27717.707999999999</v>
      </c>
      <c r="BV1755" s="3">
        <f t="shared" si="289"/>
        <v>0</v>
      </c>
    </row>
    <row r="1756" spans="1:74" x14ac:dyDescent="0.25">
      <c r="A1756" s="4">
        <v>16</v>
      </c>
      <c r="B1756" s="5" t="s">
        <v>60</v>
      </c>
      <c r="C1756" s="5" t="s">
        <v>61</v>
      </c>
      <c r="D1756" s="5">
        <v>2023</v>
      </c>
      <c r="E1756" s="5" t="s">
        <v>62</v>
      </c>
      <c r="F1756" s="5" t="s">
        <v>63</v>
      </c>
      <c r="G1756" s="5">
        <v>2</v>
      </c>
      <c r="H1756" s="5" t="s">
        <v>64</v>
      </c>
      <c r="I1756" s="5" t="s">
        <v>3828</v>
      </c>
      <c r="J1756" s="5" t="s">
        <v>3228</v>
      </c>
      <c r="K1756" s="5" t="s">
        <v>3229</v>
      </c>
      <c r="L1756" s="5" t="s">
        <v>4294</v>
      </c>
      <c r="M1756" s="5" t="s">
        <v>396</v>
      </c>
      <c r="N1756" s="5" t="s">
        <v>3841</v>
      </c>
      <c r="O1756" s="5" t="s">
        <v>68</v>
      </c>
      <c r="P1756" s="5" t="s">
        <v>3852</v>
      </c>
      <c r="Q1756" s="5" t="s">
        <v>321</v>
      </c>
      <c r="R1756" s="5" t="s">
        <v>4214</v>
      </c>
      <c r="S1756" s="5" t="s">
        <v>3230</v>
      </c>
      <c r="T1756" s="5">
        <v>32</v>
      </c>
      <c r="U1756" s="5">
        <v>2</v>
      </c>
      <c r="V1756" s="5" t="s">
        <v>3233</v>
      </c>
      <c r="W1756" s="5">
        <v>3</v>
      </c>
      <c r="X1756" s="5" t="s">
        <v>140</v>
      </c>
      <c r="Y1756" s="5">
        <v>1</v>
      </c>
      <c r="Z1756" s="5" t="s">
        <v>73</v>
      </c>
      <c r="AA1756" s="5">
        <v>1</v>
      </c>
      <c r="AB1756" s="6">
        <v>0</v>
      </c>
      <c r="AC1756" s="6">
        <v>0</v>
      </c>
      <c r="AD1756" s="6">
        <v>0</v>
      </c>
      <c r="AE1756" s="6">
        <v>0</v>
      </c>
      <c r="AF1756" s="6">
        <v>0</v>
      </c>
      <c r="AG1756" s="6">
        <v>0</v>
      </c>
      <c r="AH1756" s="6">
        <v>0</v>
      </c>
      <c r="AI1756" s="6">
        <v>0</v>
      </c>
      <c r="AJ1756" s="6">
        <v>0</v>
      </c>
      <c r="AK1756" s="6">
        <v>60</v>
      </c>
      <c r="AL1756" s="6">
        <v>37</v>
      </c>
      <c r="AM1756" s="6">
        <v>61.67</v>
      </c>
      <c r="AN1756" s="6">
        <v>100</v>
      </c>
      <c r="AO1756" s="6">
        <v>0</v>
      </c>
      <c r="AP1756" s="6">
        <v>0</v>
      </c>
      <c r="AQ1756" s="6" t="s">
        <v>77</v>
      </c>
      <c r="AR1756" s="6" t="s">
        <v>77</v>
      </c>
      <c r="AS1756" s="6" t="s">
        <v>77</v>
      </c>
      <c r="AT1756" s="7">
        <v>0</v>
      </c>
      <c r="AU1756" s="7">
        <v>0</v>
      </c>
      <c r="AV1756" s="6">
        <v>0</v>
      </c>
      <c r="AW1756" s="7">
        <v>0</v>
      </c>
      <c r="AX1756" s="7">
        <v>0</v>
      </c>
      <c r="AY1756" s="6">
        <v>0</v>
      </c>
      <c r="AZ1756" s="7">
        <v>0</v>
      </c>
      <c r="BA1756" s="7">
        <v>0</v>
      </c>
      <c r="BB1756" s="6">
        <v>0</v>
      </c>
      <c r="BC1756" s="7">
        <v>515201578</v>
      </c>
      <c r="BD1756" s="7">
        <v>477208913</v>
      </c>
      <c r="BE1756" s="6">
        <v>92.63</v>
      </c>
      <c r="BF1756" s="7">
        <v>312292000</v>
      </c>
      <c r="BG1756" s="7">
        <v>0</v>
      </c>
      <c r="BH1756" s="6">
        <v>0</v>
      </c>
      <c r="BI1756" s="7">
        <v>827493578</v>
      </c>
      <c r="BJ1756" s="7">
        <v>477208913</v>
      </c>
      <c r="BK1756" s="6">
        <v>57.67</v>
      </c>
      <c r="BL1756" s="5" t="s">
        <v>3234</v>
      </c>
      <c r="BM1756" s="3">
        <f t="shared" si="280"/>
        <v>0</v>
      </c>
      <c r="BN1756" s="3">
        <f t="shared" si="281"/>
        <v>0</v>
      </c>
      <c r="BO1756" s="3">
        <f t="shared" si="282"/>
        <v>0</v>
      </c>
      <c r="BP1756" s="3">
        <f t="shared" si="283"/>
        <v>0</v>
      </c>
      <c r="BQ1756" s="3">
        <f t="shared" si="284"/>
        <v>0</v>
      </c>
      <c r="BR1756" s="3">
        <f t="shared" si="285"/>
        <v>0</v>
      </c>
      <c r="BS1756" s="3">
        <f t="shared" si="286"/>
        <v>515.20157800000004</v>
      </c>
      <c r="BT1756" s="3">
        <f t="shared" si="287"/>
        <v>477.208913</v>
      </c>
      <c r="BU1756" s="3">
        <f t="shared" si="288"/>
        <v>312.29199999999997</v>
      </c>
      <c r="BV1756" s="3">
        <f t="shared" si="289"/>
        <v>0</v>
      </c>
    </row>
    <row r="1757" spans="1:74" x14ac:dyDescent="0.25">
      <c r="A1757" s="4">
        <v>16</v>
      </c>
      <c r="B1757" s="5" t="s">
        <v>60</v>
      </c>
      <c r="C1757" s="5" t="s">
        <v>61</v>
      </c>
      <c r="D1757" s="5">
        <v>2023</v>
      </c>
      <c r="E1757" s="5" t="s">
        <v>62</v>
      </c>
      <c r="F1757" s="5" t="s">
        <v>63</v>
      </c>
      <c r="G1757" s="5">
        <v>2</v>
      </c>
      <c r="H1757" s="5" t="s">
        <v>64</v>
      </c>
      <c r="I1757" s="5" t="s">
        <v>3828</v>
      </c>
      <c r="J1757" s="5" t="s">
        <v>3228</v>
      </c>
      <c r="K1757" s="5" t="s">
        <v>3229</v>
      </c>
      <c r="L1757" s="5" t="s">
        <v>4294</v>
      </c>
      <c r="M1757" s="5" t="s">
        <v>396</v>
      </c>
      <c r="N1757" s="5" t="s">
        <v>3841</v>
      </c>
      <c r="O1757" s="5" t="s">
        <v>68</v>
      </c>
      <c r="P1757" s="5" t="s">
        <v>3867</v>
      </c>
      <c r="Q1757" s="5" t="s">
        <v>935</v>
      </c>
      <c r="R1757" s="5" t="s">
        <v>4215</v>
      </c>
      <c r="S1757" s="5" t="s">
        <v>3235</v>
      </c>
      <c r="T1757" s="5">
        <v>41</v>
      </c>
      <c r="U1757" s="5">
        <v>1</v>
      </c>
      <c r="V1757" s="5" t="s">
        <v>3236</v>
      </c>
      <c r="W1757" s="5">
        <v>1</v>
      </c>
      <c r="X1757" s="5" t="s">
        <v>72</v>
      </c>
      <c r="Y1757" s="5">
        <v>1</v>
      </c>
      <c r="Z1757" s="5" t="s">
        <v>73</v>
      </c>
      <c r="AA1757" s="5">
        <v>1</v>
      </c>
      <c r="AB1757" s="6">
        <v>9</v>
      </c>
      <c r="AC1757" s="6">
        <v>12</v>
      </c>
      <c r="AD1757" s="6">
        <v>133.33000000000001</v>
      </c>
      <c r="AE1757" s="6">
        <v>22</v>
      </c>
      <c r="AF1757" s="6">
        <v>29.92</v>
      </c>
      <c r="AG1757" s="6">
        <v>136</v>
      </c>
      <c r="AH1757" s="6">
        <v>22</v>
      </c>
      <c r="AI1757" s="6">
        <v>22.88</v>
      </c>
      <c r="AJ1757" s="6">
        <v>104</v>
      </c>
      <c r="AK1757" s="6">
        <v>22</v>
      </c>
      <c r="AL1757" s="6">
        <v>16.13</v>
      </c>
      <c r="AM1757" s="6">
        <v>73.319999999999993</v>
      </c>
      <c r="AN1757" s="6">
        <v>6.2</v>
      </c>
      <c r="AO1757" s="6">
        <v>0</v>
      </c>
      <c r="AP1757" s="6">
        <v>0</v>
      </c>
      <c r="AQ1757" s="6">
        <v>90</v>
      </c>
      <c r="AR1757" s="6">
        <v>80.930000000000007</v>
      </c>
      <c r="AS1757" s="6">
        <v>89.92</v>
      </c>
      <c r="AT1757" s="7">
        <v>3939413795</v>
      </c>
      <c r="AU1757" s="7">
        <v>3224095129</v>
      </c>
      <c r="AV1757" s="6">
        <v>81.84</v>
      </c>
      <c r="AW1757" s="7">
        <v>3099236949</v>
      </c>
      <c r="AX1757" s="7">
        <v>3098509847</v>
      </c>
      <c r="AY1757" s="6">
        <v>99.98</v>
      </c>
      <c r="AZ1757" s="7">
        <v>2068540020</v>
      </c>
      <c r="BA1757" s="7">
        <v>1996500450</v>
      </c>
      <c r="BB1757" s="6">
        <v>96.52</v>
      </c>
      <c r="BC1757" s="7">
        <v>1426070677</v>
      </c>
      <c r="BD1757" s="7">
        <v>1204031632</v>
      </c>
      <c r="BE1757" s="6">
        <v>84.43</v>
      </c>
      <c r="BF1757" s="7">
        <v>1540197000</v>
      </c>
      <c r="BG1757" s="7">
        <v>0</v>
      </c>
      <c r="BH1757" s="6">
        <v>0</v>
      </c>
      <c r="BI1757" s="7">
        <v>12073458441</v>
      </c>
      <c r="BJ1757" s="7">
        <v>9523137058</v>
      </c>
      <c r="BK1757" s="6">
        <v>78.88</v>
      </c>
      <c r="BL1757" s="5" t="s">
        <v>3237</v>
      </c>
      <c r="BM1757" s="3">
        <f t="shared" si="280"/>
        <v>3939.4137949999999</v>
      </c>
      <c r="BN1757" s="3">
        <f t="shared" si="281"/>
        <v>3224.0951289999998</v>
      </c>
      <c r="BO1757" s="3">
        <f t="shared" si="282"/>
        <v>3099.2369490000001</v>
      </c>
      <c r="BP1757" s="3">
        <f t="shared" si="283"/>
        <v>3098.5098469999998</v>
      </c>
      <c r="BQ1757" s="3">
        <f t="shared" si="284"/>
        <v>2068.5400199999999</v>
      </c>
      <c r="BR1757" s="3">
        <f t="shared" si="285"/>
        <v>1996.50045</v>
      </c>
      <c r="BS1757" s="3">
        <f t="shared" si="286"/>
        <v>1426.0706769999999</v>
      </c>
      <c r="BT1757" s="3">
        <f t="shared" si="287"/>
        <v>1204.0316319999999</v>
      </c>
      <c r="BU1757" s="3">
        <f t="shared" si="288"/>
        <v>1540.1969999999999</v>
      </c>
      <c r="BV1757" s="3">
        <f t="shared" si="289"/>
        <v>0</v>
      </c>
    </row>
    <row r="1758" spans="1:74" x14ac:dyDescent="0.25">
      <c r="A1758" s="4">
        <v>16</v>
      </c>
      <c r="B1758" s="5" t="s">
        <v>60</v>
      </c>
      <c r="C1758" s="5" t="s">
        <v>61</v>
      </c>
      <c r="D1758" s="5">
        <v>2023</v>
      </c>
      <c r="E1758" s="5" t="s">
        <v>62</v>
      </c>
      <c r="F1758" s="5" t="s">
        <v>63</v>
      </c>
      <c r="G1758" s="5">
        <v>2</v>
      </c>
      <c r="H1758" s="5" t="s">
        <v>64</v>
      </c>
      <c r="I1758" s="5" t="s">
        <v>3828</v>
      </c>
      <c r="J1758" s="5" t="s">
        <v>3228</v>
      </c>
      <c r="K1758" s="5" t="s">
        <v>3229</v>
      </c>
      <c r="L1758" s="5" t="s">
        <v>4294</v>
      </c>
      <c r="M1758" s="5" t="s">
        <v>396</v>
      </c>
      <c r="N1758" s="5" t="s">
        <v>3841</v>
      </c>
      <c r="O1758" s="5" t="s">
        <v>68</v>
      </c>
      <c r="P1758" s="5" t="s">
        <v>3867</v>
      </c>
      <c r="Q1758" s="5" t="s">
        <v>935</v>
      </c>
      <c r="R1758" s="5" t="s">
        <v>4215</v>
      </c>
      <c r="S1758" s="5" t="s">
        <v>3235</v>
      </c>
      <c r="T1758" s="5">
        <v>41</v>
      </c>
      <c r="U1758" s="5">
        <v>2</v>
      </c>
      <c r="V1758" s="5" t="s">
        <v>3238</v>
      </c>
      <c r="W1758" s="5">
        <v>1</v>
      </c>
      <c r="X1758" s="5" t="s">
        <v>72</v>
      </c>
      <c r="Y1758" s="5">
        <v>1</v>
      </c>
      <c r="Z1758" s="5" t="s">
        <v>73</v>
      </c>
      <c r="AA1758" s="5">
        <v>1</v>
      </c>
      <c r="AB1758" s="6">
        <v>20</v>
      </c>
      <c r="AC1758" s="6">
        <v>20</v>
      </c>
      <c r="AD1758" s="6">
        <v>100</v>
      </c>
      <c r="AE1758" s="6">
        <v>20</v>
      </c>
      <c r="AF1758" s="6">
        <v>16.98</v>
      </c>
      <c r="AG1758" s="6">
        <v>84.9</v>
      </c>
      <c r="AH1758" s="6">
        <v>20</v>
      </c>
      <c r="AI1758" s="6">
        <v>20</v>
      </c>
      <c r="AJ1758" s="6">
        <v>100</v>
      </c>
      <c r="AK1758" s="6">
        <v>33.020000000000003</v>
      </c>
      <c r="AL1758" s="6">
        <v>24.35</v>
      </c>
      <c r="AM1758" s="6">
        <v>73.739999999999995</v>
      </c>
      <c r="AN1758" s="6">
        <v>10</v>
      </c>
      <c r="AO1758" s="6">
        <v>0</v>
      </c>
      <c r="AP1758" s="6">
        <v>0</v>
      </c>
      <c r="AQ1758" s="6">
        <v>100</v>
      </c>
      <c r="AR1758" s="6">
        <v>81.33</v>
      </c>
      <c r="AS1758" s="6">
        <v>81.33</v>
      </c>
      <c r="AT1758" s="7">
        <v>769000000</v>
      </c>
      <c r="AU1758" s="7">
        <v>760528143</v>
      </c>
      <c r="AV1758" s="6">
        <v>98.9</v>
      </c>
      <c r="AW1758" s="7">
        <v>1476117639</v>
      </c>
      <c r="AX1758" s="7">
        <v>1357182235</v>
      </c>
      <c r="AY1758" s="6">
        <v>91.94</v>
      </c>
      <c r="AZ1758" s="7">
        <v>2018201707</v>
      </c>
      <c r="BA1758" s="7">
        <v>1905661555</v>
      </c>
      <c r="BB1758" s="6">
        <v>94.42</v>
      </c>
      <c r="BC1758" s="7">
        <v>890395261</v>
      </c>
      <c r="BD1758" s="7">
        <v>882009217</v>
      </c>
      <c r="BE1758" s="6">
        <v>99.06</v>
      </c>
      <c r="BF1758" s="7">
        <v>1928198000</v>
      </c>
      <c r="BG1758" s="7">
        <v>0</v>
      </c>
      <c r="BH1758" s="6">
        <v>0</v>
      </c>
      <c r="BI1758" s="7">
        <v>7081912607</v>
      </c>
      <c r="BJ1758" s="7">
        <v>4905381150</v>
      </c>
      <c r="BK1758" s="6">
        <v>69.27</v>
      </c>
      <c r="BL1758" s="5" t="s">
        <v>3239</v>
      </c>
      <c r="BM1758" s="3">
        <f t="shared" si="280"/>
        <v>769</v>
      </c>
      <c r="BN1758" s="3">
        <f t="shared" si="281"/>
        <v>760.528143</v>
      </c>
      <c r="BO1758" s="3">
        <f t="shared" si="282"/>
        <v>1476.1176390000001</v>
      </c>
      <c r="BP1758" s="3">
        <f t="shared" si="283"/>
        <v>1357.182235</v>
      </c>
      <c r="BQ1758" s="3">
        <f t="shared" si="284"/>
        <v>2018.2017069999999</v>
      </c>
      <c r="BR1758" s="3">
        <f t="shared" si="285"/>
        <v>1905.6615549999999</v>
      </c>
      <c r="BS1758" s="3">
        <f t="shared" si="286"/>
        <v>890.395261</v>
      </c>
      <c r="BT1758" s="3">
        <f t="shared" si="287"/>
        <v>882.00921700000004</v>
      </c>
      <c r="BU1758" s="3">
        <f t="shared" si="288"/>
        <v>1928.1980000000001</v>
      </c>
      <c r="BV1758" s="3">
        <f t="shared" si="289"/>
        <v>0</v>
      </c>
    </row>
    <row r="1759" spans="1:74" x14ac:dyDescent="0.25">
      <c r="A1759" s="4">
        <v>16</v>
      </c>
      <c r="B1759" s="5" t="s">
        <v>60</v>
      </c>
      <c r="C1759" s="5" t="s">
        <v>61</v>
      </c>
      <c r="D1759" s="5">
        <v>2023</v>
      </c>
      <c r="E1759" s="5" t="s">
        <v>62</v>
      </c>
      <c r="F1759" s="5" t="s">
        <v>63</v>
      </c>
      <c r="G1759" s="5">
        <v>2</v>
      </c>
      <c r="H1759" s="5" t="s">
        <v>64</v>
      </c>
      <c r="I1759" s="5" t="s">
        <v>3828</v>
      </c>
      <c r="J1759" s="5" t="s">
        <v>3228</v>
      </c>
      <c r="K1759" s="5" t="s">
        <v>3229</v>
      </c>
      <c r="L1759" s="5" t="s">
        <v>4294</v>
      </c>
      <c r="M1759" s="5" t="s">
        <v>396</v>
      </c>
      <c r="N1759" s="5" t="s">
        <v>3841</v>
      </c>
      <c r="O1759" s="5" t="s">
        <v>68</v>
      </c>
      <c r="P1759" s="5" t="s">
        <v>3867</v>
      </c>
      <c r="Q1759" s="5" t="s">
        <v>935</v>
      </c>
      <c r="R1759" s="5" t="s">
        <v>4215</v>
      </c>
      <c r="S1759" s="5" t="s">
        <v>3235</v>
      </c>
      <c r="T1759" s="5">
        <v>41</v>
      </c>
      <c r="U1759" s="5">
        <v>3</v>
      </c>
      <c r="V1759" s="5" t="s">
        <v>3240</v>
      </c>
      <c r="W1759" s="5">
        <v>3</v>
      </c>
      <c r="X1759" s="5" t="s">
        <v>140</v>
      </c>
      <c r="Y1759" s="5">
        <v>1</v>
      </c>
      <c r="Z1759" s="5" t="s">
        <v>73</v>
      </c>
      <c r="AA1759" s="5">
        <v>1</v>
      </c>
      <c r="AB1759" s="6">
        <v>0</v>
      </c>
      <c r="AC1759" s="6">
        <v>0</v>
      </c>
      <c r="AD1759" s="6">
        <v>0</v>
      </c>
      <c r="AE1759" s="6">
        <v>10</v>
      </c>
      <c r="AF1759" s="6">
        <v>9.23</v>
      </c>
      <c r="AG1759" s="6">
        <v>92.3</v>
      </c>
      <c r="AH1759" s="6">
        <v>10</v>
      </c>
      <c r="AI1759" s="6">
        <v>9.73</v>
      </c>
      <c r="AJ1759" s="6">
        <v>97.3</v>
      </c>
      <c r="AK1759" s="6">
        <v>10</v>
      </c>
      <c r="AL1759" s="6">
        <v>7.37</v>
      </c>
      <c r="AM1759" s="6">
        <v>73.7</v>
      </c>
      <c r="AN1759" s="6">
        <v>0</v>
      </c>
      <c r="AO1759" s="6">
        <v>0</v>
      </c>
      <c r="AP1759" s="6">
        <v>0</v>
      </c>
      <c r="AQ1759" s="6" t="s">
        <v>77</v>
      </c>
      <c r="AR1759" s="6" t="s">
        <v>77</v>
      </c>
      <c r="AS1759" s="6" t="s">
        <v>77</v>
      </c>
      <c r="AT1759" s="7">
        <v>0</v>
      </c>
      <c r="AU1759" s="7">
        <v>0</v>
      </c>
      <c r="AV1759" s="6">
        <v>0</v>
      </c>
      <c r="AW1759" s="7">
        <v>681770146</v>
      </c>
      <c r="AX1759" s="7">
        <v>475756936</v>
      </c>
      <c r="AY1759" s="6">
        <v>69.78</v>
      </c>
      <c r="AZ1759" s="7">
        <v>460428273</v>
      </c>
      <c r="BA1759" s="7">
        <v>460428267</v>
      </c>
      <c r="BB1759" s="6">
        <v>100</v>
      </c>
      <c r="BC1759" s="7">
        <v>1656424062</v>
      </c>
      <c r="BD1759" s="7">
        <v>1305675723</v>
      </c>
      <c r="BE1759" s="6">
        <v>78.83</v>
      </c>
      <c r="BF1759" s="7">
        <v>0</v>
      </c>
      <c r="BG1759" s="7">
        <v>0</v>
      </c>
      <c r="BH1759" s="6">
        <v>0</v>
      </c>
      <c r="BI1759" s="7">
        <v>2798622481</v>
      </c>
      <c r="BJ1759" s="7">
        <v>2241860926</v>
      </c>
      <c r="BK1759" s="6">
        <v>80.11</v>
      </c>
      <c r="BL1759" s="5" t="s">
        <v>3241</v>
      </c>
      <c r="BM1759" s="3">
        <f t="shared" si="280"/>
        <v>0</v>
      </c>
      <c r="BN1759" s="3">
        <f t="shared" si="281"/>
        <v>0</v>
      </c>
      <c r="BO1759" s="3">
        <f t="shared" si="282"/>
        <v>681.77014599999995</v>
      </c>
      <c r="BP1759" s="3">
        <f t="shared" si="283"/>
        <v>475.756936</v>
      </c>
      <c r="BQ1759" s="3">
        <f t="shared" si="284"/>
        <v>460.42827299999999</v>
      </c>
      <c r="BR1759" s="3">
        <f t="shared" si="285"/>
        <v>460.42826700000001</v>
      </c>
      <c r="BS1759" s="3">
        <f t="shared" si="286"/>
        <v>1656.424062</v>
      </c>
      <c r="BT1759" s="3">
        <f t="shared" si="287"/>
        <v>1305.6757230000001</v>
      </c>
      <c r="BU1759" s="3">
        <f t="shared" si="288"/>
        <v>0</v>
      </c>
      <c r="BV1759" s="3">
        <f t="shared" si="289"/>
        <v>0</v>
      </c>
    </row>
    <row r="1760" spans="1:74" x14ac:dyDescent="0.25">
      <c r="A1760" s="4">
        <v>16</v>
      </c>
      <c r="B1760" s="5" t="s">
        <v>60</v>
      </c>
      <c r="C1760" s="5" t="s">
        <v>61</v>
      </c>
      <c r="D1760" s="5">
        <v>2023</v>
      </c>
      <c r="E1760" s="5" t="s">
        <v>62</v>
      </c>
      <c r="F1760" s="5" t="s">
        <v>63</v>
      </c>
      <c r="G1760" s="5">
        <v>2</v>
      </c>
      <c r="H1760" s="5" t="s">
        <v>64</v>
      </c>
      <c r="I1760" s="5" t="s">
        <v>3828</v>
      </c>
      <c r="J1760" s="5" t="s">
        <v>3228</v>
      </c>
      <c r="K1760" s="5" t="s">
        <v>3229</v>
      </c>
      <c r="L1760" s="5" t="s">
        <v>4294</v>
      </c>
      <c r="M1760" s="5" t="s">
        <v>396</v>
      </c>
      <c r="N1760" s="5" t="s">
        <v>3841</v>
      </c>
      <c r="O1760" s="5" t="s">
        <v>68</v>
      </c>
      <c r="P1760" s="5" t="s">
        <v>3867</v>
      </c>
      <c r="Q1760" s="5" t="s">
        <v>935</v>
      </c>
      <c r="R1760" s="5" t="s">
        <v>4216</v>
      </c>
      <c r="S1760" s="5" t="s">
        <v>3242</v>
      </c>
      <c r="T1760" s="5">
        <v>30</v>
      </c>
      <c r="U1760" s="5">
        <v>1</v>
      </c>
      <c r="V1760" s="5" t="s">
        <v>3243</v>
      </c>
      <c r="W1760" s="5">
        <v>2</v>
      </c>
      <c r="X1760" s="5" t="s">
        <v>76</v>
      </c>
      <c r="Y1760" s="5">
        <v>1</v>
      </c>
      <c r="Z1760" s="5" t="s">
        <v>73</v>
      </c>
      <c r="AA1760" s="5">
        <v>1</v>
      </c>
      <c r="AB1760" s="6">
        <v>0</v>
      </c>
      <c r="AC1760" s="6">
        <v>0</v>
      </c>
      <c r="AD1760" s="6">
        <v>0</v>
      </c>
      <c r="AE1760" s="6">
        <v>100</v>
      </c>
      <c r="AF1760" s="6">
        <v>100</v>
      </c>
      <c r="AG1760" s="6">
        <v>100</v>
      </c>
      <c r="AH1760" s="6">
        <v>100</v>
      </c>
      <c r="AI1760" s="6">
        <v>100</v>
      </c>
      <c r="AJ1760" s="6">
        <v>100</v>
      </c>
      <c r="AK1760" s="6">
        <v>100</v>
      </c>
      <c r="AL1760" s="6">
        <v>75.489999999999995</v>
      </c>
      <c r="AM1760" s="6">
        <v>75.489999999999995</v>
      </c>
      <c r="AN1760" s="6">
        <v>100</v>
      </c>
      <c r="AO1760" s="6">
        <v>0</v>
      </c>
      <c r="AP1760" s="6">
        <v>0</v>
      </c>
      <c r="AQ1760" s="6" t="s">
        <v>77</v>
      </c>
      <c r="AR1760" s="6" t="s">
        <v>77</v>
      </c>
      <c r="AS1760" s="6" t="s">
        <v>77</v>
      </c>
      <c r="AT1760" s="7">
        <v>0</v>
      </c>
      <c r="AU1760" s="7">
        <v>0</v>
      </c>
      <c r="AV1760" s="6">
        <v>0</v>
      </c>
      <c r="AW1760" s="7">
        <v>10359302110</v>
      </c>
      <c r="AX1760" s="7">
        <v>10148489405</v>
      </c>
      <c r="AY1760" s="6">
        <v>97.97</v>
      </c>
      <c r="AZ1760" s="7">
        <v>10256017566</v>
      </c>
      <c r="BA1760" s="7">
        <v>10181734229</v>
      </c>
      <c r="BB1760" s="6">
        <v>99.28</v>
      </c>
      <c r="BC1760" s="7">
        <v>7564338000</v>
      </c>
      <c r="BD1760" s="7">
        <v>7362331579</v>
      </c>
      <c r="BE1760" s="6">
        <v>97.33</v>
      </c>
      <c r="BF1760" s="7">
        <v>7865000000</v>
      </c>
      <c r="BG1760" s="7">
        <v>0</v>
      </c>
      <c r="BH1760" s="6">
        <v>0</v>
      </c>
      <c r="BI1760" s="7">
        <v>36044657676</v>
      </c>
      <c r="BJ1760" s="7">
        <v>27692555213</v>
      </c>
      <c r="BK1760" s="6">
        <v>76.83</v>
      </c>
      <c r="BL1760" s="5" t="s">
        <v>3244</v>
      </c>
      <c r="BM1760" s="3">
        <f t="shared" si="280"/>
        <v>0</v>
      </c>
      <c r="BN1760" s="3">
        <f t="shared" si="281"/>
        <v>0</v>
      </c>
      <c r="BO1760" s="3">
        <f t="shared" si="282"/>
        <v>10359.302110000001</v>
      </c>
      <c r="BP1760" s="3">
        <f t="shared" si="283"/>
        <v>10148.489405</v>
      </c>
      <c r="BQ1760" s="3">
        <f t="shared" si="284"/>
        <v>10256.017566</v>
      </c>
      <c r="BR1760" s="3">
        <f t="shared" si="285"/>
        <v>10181.734229</v>
      </c>
      <c r="BS1760" s="3">
        <f t="shared" si="286"/>
        <v>7564.3379999999997</v>
      </c>
      <c r="BT1760" s="3">
        <f t="shared" si="287"/>
        <v>7362.3315789999997</v>
      </c>
      <c r="BU1760" s="3">
        <f t="shared" si="288"/>
        <v>7865</v>
      </c>
      <c r="BV1760" s="3">
        <f t="shared" si="289"/>
        <v>0</v>
      </c>
    </row>
    <row r="1761" spans="1:74" x14ac:dyDescent="0.25">
      <c r="A1761" s="4">
        <v>16</v>
      </c>
      <c r="B1761" s="5" t="s">
        <v>60</v>
      </c>
      <c r="C1761" s="5" t="s">
        <v>61</v>
      </c>
      <c r="D1761" s="5">
        <v>2023</v>
      </c>
      <c r="E1761" s="5" t="s">
        <v>62</v>
      </c>
      <c r="F1761" s="5" t="s">
        <v>63</v>
      </c>
      <c r="G1761" s="5">
        <v>2</v>
      </c>
      <c r="H1761" s="5" t="s">
        <v>64</v>
      </c>
      <c r="I1761" s="5" t="s">
        <v>3828</v>
      </c>
      <c r="J1761" s="5" t="s">
        <v>3228</v>
      </c>
      <c r="K1761" s="5" t="s">
        <v>3229</v>
      </c>
      <c r="L1761" s="5" t="s">
        <v>4294</v>
      </c>
      <c r="M1761" s="5" t="s">
        <v>396</v>
      </c>
      <c r="N1761" s="5" t="s">
        <v>3841</v>
      </c>
      <c r="O1761" s="5" t="s">
        <v>68</v>
      </c>
      <c r="P1761" s="5" t="s">
        <v>3867</v>
      </c>
      <c r="Q1761" s="5" t="s">
        <v>935</v>
      </c>
      <c r="R1761" s="5" t="s">
        <v>4216</v>
      </c>
      <c r="S1761" s="5" t="s">
        <v>3242</v>
      </c>
      <c r="T1761" s="5">
        <v>30</v>
      </c>
      <c r="U1761" s="5">
        <v>2</v>
      </c>
      <c r="V1761" s="5" t="s">
        <v>3245</v>
      </c>
      <c r="W1761" s="5">
        <v>1</v>
      </c>
      <c r="X1761" s="5" t="s">
        <v>72</v>
      </c>
      <c r="Y1761" s="5">
        <v>1</v>
      </c>
      <c r="Z1761" s="5" t="s">
        <v>73</v>
      </c>
      <c r="AA1761" s="5">
        <v>1</v>
      </c>
      <c r="AB1761" s="6">
        <v>0</v>
      </c>
      <c r="AC1761" s="6">
        <v>0</v>
      </c>
      <c r="AD1761" s="6">
        <v>0</v>
      </c>
      <c r="AE1761" s="6">
        <v>14</v>
      </c>
      <c r="AF1761" s="6">
        <v>14.2</v>
      </c>
      <c r="AG1761" s="6">
        <v>101.43</v>
      </c>
      <c r="AH1761" s="6">
        <v>85.8</v>
      </c>
      <c r="AI1761" s="6">
        <v>85.8</v>
      </c>
      <c r="AJ1761" s="6">
        <v>100</v>
      </c>
      <c r="AK1761" s="6">
        <v>0</v>
      </c>
      <c r="AL1761" s="6">
        <v>0</v>
      </c>
      <c r="AM1761" s="6">
        <v>0</v>
      </c>
      <c r="AN1761" s="6">
        <v>0</v>
      </c>
      <c r="AO1761" s="6">
        <v>0</v>
      </c>
      <c r="AP1761" s="6">
        <v>0</v>
      </c>
      <c r="AQ1761" s="6">
        <v>100</v>
      </c>
      <c r="AR1761" s="6">
        <v>100</v>
      </c>
      <c r="AS1761" s="6">
        <v>100</v>
      </c>
      <c r="AT1761" s="7">
        <v>0</v>
      </c>
      <c r="AU1761" s="7">
        <v>0</v>
      </c>
      <c r="AV1761" s="6">
        <v>0</v>
      </c>
      <c r="AW1761" s="7">
        <v>385614227</v>
      </c>
      <c r="AX1761" s="7">
        <v>385614227</v>
      </c>
      <c r="AY1761" s="6">
        <v>100</v>
      </c>
      <c r="AZ1761" s="7">
        <v>543982434</v>
      </c>
      <c r="BA1761" s="7">
        <v>543982434</v>
      </c>
      <c r="BB1761" s="6">
        <v>100</v>
      </c>
      <c r="BC1761" s="7">
        <v>0</v>
      </c>
      <c r="BD1761" s="7">
        <v>0</v>
      </c>
      <c r="BE1761" s="6">
        <v>0</v>
      </c>
      <c r="BF1761" s="7">
        <v>0</v>
      </c>
      <c r="BG1761" s="7">
        <v>0</v>
      </c>
      <c r="BH1761" s="6">
        <v>0</v>
      </c>
      <c r="BI1761" s="7">
        <v>929596661</v>
      </c>
      <c r="BJ1761" s="7">
        <v>929596661</v>
      </c>
      <c r="BK1761" s="6">
        <v>100</v>
      </c>
      <c r="BL1761" s="5"/>
      <c r="BM1761" s="3">
        <f t="shared" si="280"/>
        <v>0</v>
      </c>
      <c r="BN1761" s="3">
        <f t="shared" si="281"/>
        <v>0</v>
      </c>
      <c r="BO1761" s="3">
        <f t="shared" si="282"/>
        <v>385.61422700000003</v>
      </c>
      <c r="BP1761" s="3">
        <f t="shared" si="283"/>
        <v>385.61422700000003</v>
      </c>
      <c r="BQ1761" s="3">
        <f t="shared" si="284"/>
        <v>543.98243400000001</v>
      </c>
      <c r="BR1761" s="3">
        <f t="shared" si="285"/>
        <v>543.98243400000001</v>
      </c>
      <c r="BS1761" s="3">
        <f t="shared" si="286"/>
        <v>0</v>
      </c>
      <c r="BT1761" s="3">
        <f t="shared" si="287"/>
        <v>0</v>
      </c>
      <c r="BU1761" s="3">
        <f t="shared" si="288"/>
        <v>0</v>
      </c>
      <c r="BV1761" s="3">
        <f t="shared" si="289"/>
        <v>0</v>
      </c>
    </row>
    <row r="1762" spans="1:74" x14ac:dyDescent="0.25">
      <c r="A1762" s="4">
        <v>16</v>
      </c>
      <c r="B1762" s="5" t="s">
        <v>60</v>
      </c>
      <c r="C1762" s="5" t="s">
        <v>61</v>
      </c>
      <c r="D1762" s="5">
        <v>2023</v>
      </c>
      <c r="E1762" s="5" t="s">
        <v>62</v>
      </c>
      <c r="F1762" s="5" t="s">
        <v>63</v>
      </c>
      <c r="G1762" s="5">
        <v>2</v>
      </c>
      <c r="H1762" s="5" t="s">
        <v>64</v>
      </c>
      <c r="I1762" s="5" t="s">
        <v>3828</v>
      </c>
      <c r="J1762" s="5" t="s">
        <v>3228</v>
      </c>
      <c r="K1762" s="5" t="s">
        <v>3229</v>
      </c>
      <c r="L1762" s="5" t="s">
        <v>4294</v>
      </c>
      <c r="M1762" s="5" t="s">
        <v>396</v>
      </c>
      <c r="N1762" s="5" t="s">
        <v>3841</v>
      </c>
      <c r="O1762" s="5" t="s">
        <v>68</v>
      </c>
      <c r="P1762" s="5" t="s">
        <v>3867</v>
      </c>
      <c r="Q1762" s="5" t="s">
        <v>935</v>
      </c>
      <c r="R1762" s="5" t="s">
        <v>4216</v>
      </c>
      <c r="S1762" s="5" t="s">
        <v>3242</v>
      </c>
      <c r="T1762" s="5">
        <v>30</v>
      </c>
      <c r="U1762" s="5">
        <v>3</v>
      </c>
      <c r="V1762" s="5" t="s">
        <v>3246</v>
      </c>
      <c r="W1762" s="5">
        <v>1</v>
      </c>
      <c r="X1762" s="5" t="s">
        <v>72</v>
      </c>
      <c r="Y1762" s="5">
        <v>4</v>
      </c>
      <c r="Z1762" s="5" t="s">
        <v>347</v>
      </c>
      <c r="AA1762" s="5">
        <v>1</v>
      </c>
      <c r="AB1762" s="6">
        <v>100</v>
      </c>
      <c r="AC1762" s="6">
        <v>100</v>
      </c>
      <c r="AD1762" s="6">
        <v>100</v>
      </c>
      <c r="AE1762" s="6">
        <v>0</v>
      </c>
      <c r="AF1762" s="6">
        <v>0</v>
      </c>
      <c r="AG1762" s="6">
        <v>0</v>
      </c>
      <c r="AH1762" s="6">
        <v>0</v>
      </c>
      <c r="AI1762" s="6">
        <v>0</v>
      </c>
      <c r="AJ1762" s="6">
        <v>0</v>
      </c>
      <c r="AK1762" s="6">
        <v>0</v>
      </c>
      <c r="AL1762" s="6">
        <v>0</v>
      </c>
      <c r="AM1762" s="6">
        <v>0</v>
      </c>
      <c r="AN1762" s="6">
        <v>0</v>
      </c>
      <c r="AO1762" s="6">
        <v>0</v>
      </c>
      <c r="AP1762" s="6">
        <v>0</v>
      </c>
      <c r="AQ1762" s="6">
        <v>100</v>
      </c>
      <c r="AR1762" s="6">
        <v>100</v>
      </c>
      <c r="AS1762" s="6">
        <v>100</v>
      </c>
      <c r="AT1762" s="7">
        <v>600135676</v>
      </c>
      <c r="AU1762" s="7">
        <v>452015738</v>
      </c>
      <c r="AV1762" s="6">
        <v>75.319999999999993</v>
      </c>
      <c r="AW1762" s="7">
        <v>0</v>
      </c>
      <c r="AX1762" s="7">
        <v>0</v>
      </c>
      <c r="AY1762" s="6">
        <v>0</v>
      </c>
      <c r="AZ1762" s="7">
        <v>0</v>
      </c>
      <c r="BA1762" s="7">
        <v>0</v>
      </c>
      <c r="BB1762" s="6">
        <v>0</v>
      </c>
      <c r="BC1762" s="7">
        <v>0</v>
      </c>
      <c r="BD1762" s="7">
        <v>0</v>
      </c>
      <c r="BE1762" s="6">
        <v>0</v>
      </c>
      <c r="BF1762" s="7">
        <v>0</v>
      </c>
      <c r="BG1762" s="7">
        <v>0</v>
      </c>
      <c r="BH1762" s="6">
        <v>0</v>
      </c>
      <c r="BI1762" s="7">
        <v>600135676</v>
      </c>
      <c r="BJ1762" s="7">
        <v>452015738</v>
      </c>
      <c r="BK1762" s="6">
        <v>75.319999999999993</v>
      </c>
      <c r="BL1762" s="5"/>
      <c r="BM1762" s="3">
        <f t="shared" si="280"/>
        <v>600.13567599999999</v>
      </c>
      <c r="BN1762" s="3">
        <f t="shared" si="281"/>
        <v>452.015738</v>
      </c>
      <c r="BO1762" s="3">
        <f t="shared" si="282"/>
        <v>0</v>
      </c>
      <c r="BP1762" s="3">
        <f t="shared" si="283"/>
        <v>0</v>
      </c>
      <c r="BQ1762" s="3">
        <f t="shared" si="284"/>
        <v>0</v>
      </c>
      <c r="BR1762" s="3">
        <f t="shared" si="285"/>
        <v>0</v>
      </c>
      <c r="BS1762" s="3">
        <f t="shared" si="286"/>
        <v>0</v>
      </c>
      <c r="BT1762" s="3">
        <f t="shared" si="287"/>
        <v>0</v>
      </c>
      <c r="BU1762" s="3">
        <f t="shared" si="288"/>
        <v>0</v>
      </c>
      <c r="BV1762" s="3">
        <f t="shared" si="289"/>
        <v>0</v>
      </c>
    </row>
    <row r="1763" spans="1:74" x14ac:dyDescent="0.25">
      <c r="A1763" s="4">
        <v>16</v>
      </c>
      <c r="B1763" s="5" t="s">
        <v>60</v>
      </c>
      <c r="C1763" s="5" t="s">
        <v>61</v>
      </c>
      <c r="D1763" s="5">
        <v>2023</v>
      </c>
      <c r="E1763" s="5" t="s">
        <v>62</v>
      </c>
      <c r="F1763" s="5" t="s">
        <v>63</v>
      </c>
      <c r="G1763" s="5">
        <v>2</v>
      </c>
      <c r="H1763" s="5" t="s">
        <v>64</v>
      </c>
      <c r="I1763" s="5" t="s">
        <v>3828</v>
      </c>
      <c r="J1763" s="5" t="s">
        <v>3228</v>
      </c>
      <c r="K1763" s="5" t="s">
        <v>3229</v>
      </c>
      <c r="L1763" s="5" t="s">
        <v>4294</v>
      </c>
      <c r="M1763" s="5" t="s">
        <v>396</v>
      </c>
      <c r="N1763" s="5" t="s">
        <v>3841</v>
      </c>
      <c r="O1763" s="5" t="s">
        <v>68</v>
      </c>
      <c r="P1763" s="5" t="s">
        <v>3846</v>
      </c>
      <c r="Q1763" s="5" t="s">
        <v>69</v>
      </c>
      <c r="R1763" s="5" t="s">
        <v>4217</v>
      </c>
      <c r="S1763" s="5" t="s">
        <v>3247</v>
      </c>
      <c r="T1763" s="5">
        <v>40</v>
      </c>
      <c r="U1763" s="5">
        <v>1</v>
      </c>
      <c r="V1763" s="5" t="s">
        <v>3248</v>
      </c>
      <c r="W1763" s="5">
        <v>1</v>
      </c>
      <c r="X1763" s="5" t="s">
        <v>72</v>
      </c>
      <c r="Y1763" s="5">
        <v>1</v>
      </c>
      <c r="Z1763" s="5" t="s">
        <v>73</v>
      </c>
      <c r="AA1763" s="5">
        <v>1</v>
      </c>
      <c r="AB1763" s="6">
        <v>9</v>
      </c>
      <c r="AC1763" s="6">
        <v>9</v>
      </c>
      <c r="AD1763" s="6">
        <v>100</v>
      </c>
      <c r="AE1763" s="6">
        <v>31</v>
      </c>
      <c r="AF1763" s="6">
        <v>31</v>
      </c>
      <c r="AG1763" s="6">
        <v>100</v>
      </c>
      <c r="AH1763" s="6">
        <v>33</v>
      </c>
      <c r="AI1763" s="6">
        <v>33</v>
      </c>
      <c r="AJ1763" s="6">
        <v>100</v>
      </c>
      <c r="AK1763" s="6">
        <v>21</v>
      </c>
      <c r="AL1763" s="6">
        <v>14.8</v>
      </c>
      <c r="AM1763" s="6">
        <v>70.48</v>
      </c>
      <c r="AN1763" s="6">
        <v>6</v>
      </c>
      <c r="AO1763" s="6">
        <v>0</v>
      </c>
      <c r="AP1763" s="6">
        <v>0</v>
      </c>
      <c r="AQ1763" s="6">
        <v>100</v>
      </c>
      <c r="AR1763" s="6">
        <v>87.8</v>
      </c>
      <c r="AS1763" s="6">
        <v>87.8</v>
      </c>
      <c r="AT1763" s="7">
        <v>1163039520</v>
      </c>
      <c r="AU1763" s="7">
        <v>1162703220</v>
      </c>
      <c r="AV1763" s="6">
        <v>99.97</v>
      </c>
      <c r="AW1763" s="7">
        <v>4132182152</v>
      </c>
      <c r="AX1763" s="7">
        <v>4132182152</v>
      </c>
      <c r="AY1763" s="6">
        <v>100</v>
      </c>
      <c r="AZ1763" s="7">
        <v>4155893045</v>
      </c>
      <c r="BA1763" s="7">
        <v>4127025877</v>
      </c>
      <c r="BB1763" s="6">
        <v>99.31</v>
      </c>
      <c r="BC1763" s="7">
        <v>3161063414</v>
      </c>
      <c r="BD1763" s="7">
        <v>2646735457</v>
      </c>
      <c r="BE1763" s="6">
        <v>83.73</v>
      </c>
      <c r="BF1763" s="7">
        <v>6882246000</v>
      </c>
      <c r="BG1763" s="7">
        <v>0</v>
      </c>
      <c r="BH1763" s="6">
        <v>0</v>
      </c>
      <c r="BI1763" s="7">
        <v>19494424131</v>
      </c>
      <c r="BJ1763" s="7">
        <v>12068646706</v>
      </c>
      <c r="BK1763" s="6">
        <v>61.91</v>
      </c>
      <c r="BL1763" s="5" t="s">
        <v>3249</v>
      </c>
      <c r="BM1763" s="3">
        <f t="shared" si="280"/>
        <v>1163.03952</v>
      </c>
      <c r="BN1763" s="3">
        <f t="shared" si="281"/>
        <v>1162.7032200000001</v>
      </c>
      <c r="BO1763" s="3">
        <f t="shared" si="282"/>
        <v>4132.1821520000003</v>
      </c>
      <c r="BP1763" s="3">
        <f t="shared" si="283"/>
        <v>4132.1821520000003</v>
      </c>
      <c r="BQ1763" s="3">
        <f t="shared" si="284"/>
        <v>4155.8930449999998</v>
      </c>
      <c r="BR1763" s="3">
        <f t="shared" si="285"/>
        <v>4127.025877</v>
      </c>
      <c r="BS1763" s="3">
        <f t="shared" si="286"/>
        <v>3161.0634140000002</v>
      </c>
      <c r="BT1763" s="3">
        <f t="shared" si="287"/>
        <v>2646.7354570000002</v>
      </c>
      <c r="BU1763" s="3">
        <f t="shared" si="288"/>
        <v>6882.2460000000001</v>
      </c>
      <c r="BV1763" s="3">
        <f t="shared" si="289"/>
        <v>0</v>
      </c>
    </row>
    <row r="1764" spans="1:74" x14ac:dyDescent="0.25">
      <c r="A1764" s="4">
        <v>16</v>
      </c>
      <c r="B1764" s="5" t="s">
        <v>60</v>
      </c>
      <c r="C1764" s="5" t="s">
        <v>61</v>
      </c>
      <c r="D1764" s="5">
        <v>2023</v>
      </c>
      <c r="E1764" s="5" t="s">
        <v>62</v>
      </c>
      <c r="F1764" s="5" t="s">
        <v>63</v>
      </c>
      <c r="G1764" s="5">
        <v>2</v>
      </c>
      <c r="H1764" s="5" t="s">
        <v>64</v>
      </c>
      <c r="I1764" s="5" t="s">
        <v>3828</v>
      </c>
      <c r="J1764" s="5" t="s">
        <v>3228</v>
      </c>
      <c r="K1764" s="5" t="s">
        <v>3229</v>
      </c>
      <c r="L1764" s="5" t="s">
        <v>4294</v>
      </c>
      <c r="M1764" s="5" t="s">
        <v>396</v>
      </c>
      <c r="N1764" s="5" t="s">
        <v>3841</v>
      </c>
      <c r="O1764" s="5" t="s">
        <v>68</v>
      </c>
      <c r="P1764" s="5" t="s">
        <v>3846</v>
      </c>
      <c r="Q1764" s="5" t="s">
        <v>69</v>
      </c>
      <c r="R1764" s="5" t="s">
        <v>4217</v>
      </c>
      <c r="S1764" s="5" t="s">
        <v>3247</v>
      </c>
      <c r="T1764" s="5">
        <v>40</v>
      </c>
      <c r="U1764" s="5">
        <v>2</v>
      </c>
      <c r="V1764" s="5" t="s">
        <v>3250</v>
      </c>
      <c r="W1764" s="5">
        <v>3</v>
      </c>
      <c r="X1764" s="5" t="s">
        <v>140</v>
      </c>
      <c r="Y1764" s="5">
        <v>1</v>
      </c>
      <c r="Z1764" s="5" t="s">
        <v>73</v>
      </c>
      <c r="AA1764" s="5">
        <v>1</v>
      </c>
      <c r="AB1764" s="6">
        <v>91</v>
      </c>
      <c r="AC1764" s="6">
        <v>100</v>
      </c>
      <c r="AD1764" s="6">
        <v>109.89</v>
      </c>
      <c r="AE1764" s="6">
        <v>92</v>
      </c>
      <c r="AF1764" s="6">
        <v>92</v>
      </c>
      <c r="AG1764" s="6">
        <v>100</v>
      </c>
      <c r="AH1764" s="6">
        <v>93</v>
      </c>
      <c r="AI1764" s="6">
        <v>93</v>
      </c>
      <c r="AJ1764" s="6">
        <v>100</v>
      </c>
      <c r="AK1764" s="6">
        <v>94</v>
      </c>
      <c r="AL1764" s="6">
        <v>93.71</v>
      </c>
      <c r="AM1764" s="6">
        <v>99.69</v>
      </c>
      <c r="AN1764" s="6">
        <v>95</v>
      </c>
      <c r="AO1764" s="6">
        <v>0</v>
      </c>
      <c r="AP1764" s="6">
        <v>0</v>
      </c>
      <c r="AQ1764" s="6" t="s">
        <v>77</v>
      </c>
      <c r="AR1764" s="6" t="s">
        <v>77</v>
      </c>
      <c r="AS1764" s="6" t="s">
        <v>77</v>
      </c>
      <c r="AT1764" s="7">
        <v>190751650</v>
      </c>
      <c r="AU1764" s="7">
        <v>190751650</v>
      </c>
      <c r="AV1764" s="6">
        <v>100</v>
      </c>
      <c r="AW1764" s="7">
        <v>942000000</v>
      </c>
      <c r="AX1764" s="7">
        <v>893256599</v>
      </c>
      <c r="AY1764" s="6">
        <v>94.83</v>
      </c>
      <c r="AZ1764" s="7">
        <v>2578556363</v>
      </c>
      <c r="BA1764" s="7">
        <v>2560504079</v>
      </c>
      <c r="BB1764" s="6">
        <v>99.3</v>
      </c>
      <c r="BC1764" s="7">
        <v>1512338987</v>
      </c>
      <c r="BD1764" s="7">
        <v>1467941200</v>
      </c>
      <c r="BE1764" s="6">
        <v>97.06</v>
      </c>
      <c r="BF1764" s="7">
        <v>1407510000</v>
      </c>
      <c r="BG1764" s="7">
        <v>0</v>
      </c>
      <c r="BH1764" s="6">
        <v>0</v>
      </c>
      <c r="BI1764" s="7">
        <v>6631157000</v>
      </c>
      <c r="BJ1764" s="7">
        <v>5112453528</v>
      </c>
      <c r="BK1764" s="6">
        <v>77.099999999999994</v>
      </c>
      <c r="BL1764" s="5" t="s">
        <v>3251</v>
      </c>
      <c r="BM1764" s="3">
        <f t="shared" si="280"/>
        <v>190.75165000000001</v>
      </c>
      <c r="BN1764" s="3">
        <f t="shared" si="281"/>
        <v>190.75165000000001</v>
      </c>
      <c r="BO1764" s="3">
        <f t="shared" si="282"/>
        <v>942</v>
      </c>
      <c r="BP1764" s="3">
        <f t="shared" si="283"/>
        <v>893.25659900000005</v>
      </c>
      <c r="BQ1764" s="3">
        <f t="shared" si="284"/>
        <v>2578.5563630000001</v>
      </c>
      <c r="BR1764" s="3">
        <f t="shared" si="285"/>
        <v>2560.5040789999998</v>
      </c>
      <c r="BS1764" s="3">
        <f t="shared" si="286"/>
        <v>1512.3389870000001</v>
      </c>
      <c r="BT1764" s="3">
        <f t="shared" si="287"/>
        <v>1467.9412</v>
      </c>
      <c r="BU1764" s="3">
        <f t="shared" si="288"/>
        <v>1407.51</v>
      </c>
      <c r="BV1764" s="3">
        <f t="shared" si="289"/>
        <v>0</v>
      </c>
    </row>
    <row r="1765" spans="1:74" x14ac:dyDescent="0.25">
      <c r="A1765" s="4">
        <v>16</v>
      </c>
      <c r="B1765" s="5" t="s">
        <v>60</v>
      </c>
      <c r="C1765" s="5" t="s">
        <v>61</v>
      </c>
      <c r="D1765" s="5">
        <v>2023</v>
      </c>
      <c r="E1765" s="5" t="s">
        <v>62</v>
      </c>
      <c r="F1765" s="5" t="s">
        <v>63</v>
      </c>
      <c r="G1765" s="5">
        <v>2</v>
      </c>
      <c r="H1765" s="5" t="s">
        <v>64</v>
      </c>
      <c r="I1765" s="5" t="s">
        <v>3828</v>
      </c>
      <c r="J1765" s="5" t="s">
        <v>3228</v>
      </c>
      <c r="K1765" s="5" t="s">
        <v>3229</v>
      </c>
      <c r="L1765" s="5" t="s">
        <v>4294</v>
      </c>
      <c r="M1765" s="5" t="s">
        <v>396</v>
      </c>
      <c r="N1765" s="5" t="s">
        <v>3841</v>
      </c>
      <c r="O1765" s="5" t="s">
        <v>68</v>
      </c>
      <c r="P1765" s="5" t="s">
        <v>3846</v>
      </c>
      <c r="Q1765" s="5" t="s">
        <v>69</v>
      </c>
      <c r="R1765" s="5" t="s">
        <v>4217</v>
      </c>
      <c r="S1765" s="5" t="s">
        <v>3247</v>
      </c>
      <c r="T1765" s="5">
        <v>40</v>
      </c>
      <c r="U1765" s="5">
        <v>3</v>
      </c>
      <c r="V1765" s="5" t="s">
        <v>3252</v>
      </c>
      <c r="W1765" s="5">
        <v>2</v>
      </c>
      <c r="X1765" s="5" t="s">
        <v>76</v>
      </c>
      <c r="Y1765" s="5">
        <v>1</v>
      </c>
      <c r="Z1765" s="5" t="s">
        <v>73</v>
      </c>
      <c r="AA1765" s="5">
        <v>1</v>
      </c>
      <c r="AB1765" s="6">
        <v>100</v>
      </c>
      <c r="AC1765" s="6">
        <v>100</v>
      </c>
      <c r="AD1765" s="6">
        <v>100</v>
      </c>
      <c r="AE1765" s="6">
        <v>100</v>
      </c>
      <c r="AF1765" s="6">
        <v>100</v>
      </c>
      <c r="AG1765" s="6">
        <v>100</v>
      </c>
      <c r="AH1765" s="6">
        <v>100</v>
      </c>
      <c r="AI1765" s="6">
        <v>98.67</v>
      </c>
      <c r="AJ1765" s="6">
        <v>98.67</v>
      </c>
      <c r="AK1765" s="6">
        <v>100</v>
      </c>
      <c r="AL1765" s="6">
        <v>100</v>
      </c>
      <c r="AM1765" s="6">
        <v>100</v>
      </c>
      <c r="AN1765" s="6">
        <v>100</v>
      </c>
      <c r="AO1765" s="6">
        <v>0</v>
      </c>
      <c r="AP1765" s="6">
        <v>0</v>
      </c>
      <c r="AQ1765" s="6" t="s">
        <v>77</v>
      </c>
      <c r="AR1765" s="6" t="s">
        <v>77</v>
      </c>
      <c r="AS1765" s="6" t="s">
        <v>77</v>
      </c>
      <c r="AT1765" s="7">
        <v>25625000</v>
      </c>
      <c r="AU1765" s="7">
        <v>25625000</v>
      </c>
      <c r="AV1765" s="6">
        <v>100</v>
      </c>
      <c r="AW1765" s="7">
        <v>596186758</v>
      </c>
      <c r="AX1765" s="7">
        <v>596186758</v>
      </c>
      <c r="AY1765" s="6">
        <v>100</v>
      </c>
      <c r="AZ1765" s="7">
        <v>1194186072</v>
      </c>
      <c r="BA1765" s="7">
        <v>1189663774</v>
      </c>
      <c r="BB1765" s="6">
        <v>99.62</v>
      </c>
      <c r="BC1765" s="7">
        <v>980297226</v>
      </c>
      <c r="BD1765" s="7">
        <v>979274720</v>
      </c>
      <c r="BE1765" s="6">
        <v>99.89</v>
      </c>
      <c r="BF1765" s="7">
        <v>767244000</v>
      </c>
      <c r="BG1765" s="7">
        <v>0</v>
      </c>
      <c r="BH1765" s="6">
        <v>0</v>
      </c>
      <c r="BI1765" s="7">
        <v>3563539056</v>
      </c>
      <c r="BJ1765" s="7">
        <v>2790750252</v>
      </c>
      <c r="BK1765" s="6">
        <v>78.31</v>
      </c>
      <c r="BL1765" s="5" t="s">
        <v>3253</v>
      </c>
      <c r="BM1765" s="3">
        <f t="shared" si="280"/>
        <v>25.625</v>
      </c>
      <c r="BN1765" s="3">
        <f t="shared" si="281"/>
        <v>25.625</v>
      </c>
      <c r="BO1765" s="3">
        <f t="shared" si="282"/>
        <v>596.18675800000005</v>
      </c>
      <c r="BP1765" s="3">
        <f t="shared" si="283"/>
        <v>596.18675800000005</v>
      </c>
      <c r="BQ1765" s="3">
        <f t="shared" si="284"/>
        <v>1194.186072</v>
      </c>
      <c r="BR1765" s="3">
        <f t="shared" si="285"/>
        <v>1189.6637740000001</v>
      </c>
      <c r="BS1765" s="3">
        <f t="shared" si="286"/>
        <v>980.29722600000002</v>
      </c>
      <c r="BT1765" s="3">
        <f t="shared" si="287"/>
        <v>979.27472</v>
      </c>
      <c r="BU1765" s="3">
        <f t="shared" si="288"/>
        <v>767.24400000000003</v>
      </c>
      <c r="BV1765" s="3">
        <f t="shared" si="289"/>
        <v>0</v>
      </c>
    </row>
    <row r="1766" spans="1:74" x14ac:dyDescent="0.25">
      <c r="A1766" s="4">
        <v>16</v>
      </c>
      <c r="B1766" s="5" t="s">
        <v>60</v>
      </c>
      <c r="C1766" s="5" t="s">
        <v>61</v>
      </c>
      <c r="D1766" s="5">
        <v>2023</v>
      </c>
      <c r="E1766" s="5" t="s">
        <v>62</v>
      </c>
      <c r="F1766" s="5" t="s">
        <v>63</v>
      </c>
      <c r="G1766" s="5">
        <v>2</v>
      </c>
      <c r="H1766" s="5" t="s">
        <v>64</v>
      </c>
      <c r="I1766" s="5" t="s">
        <v>3828</v>
      </c>
      <c r="J1766" s="5" t="s">
        <v>3228</v>
      </c>
      <c r="K1766" s="5" t="s">
        <v>3229</v>
      </c>
      <c r="L1766" s="5" t="s">
        <v>4294</v>
      </c>
      <c r="M1766" s="5" t="s">
        <v>396</v>
      </c>
      <c r="N1766" s="5" t="s">
        <v>3841</v>
      </c>
      <c r="O1766" s="5" t="s">
        <v>68</v>
      </c>
      <c r="P1766" s="5" t="s">
        <v>3846</v>
      </c>
      <c r="Q1766" s="5" t="s">
        <v>69</v>
      </c>
      <c r="R1766" s="5" t="s">
        <v>4217</v>
      </c>
      <c r="S1766" s="5" t="s">
        <v>3247</v>
      </c>
      <c r="T1766" s="5">
        <v>40</v>
      </c>
      <c r="U1766" s="5">
        <v>4</v>
      </c>
      <c r="V1766" s="5" t="s">
        <v>3254</v>
      </c>
      <c r="W1766" s="5">
        <v>1</v>
      </c>
      <c r="X1766" s="5" t="s">
        <v>72</v>
      </c>
      <c r="Y1766" s="5">
        <v>1</v>
      </c>
      <c r="Z1766" s="5" t="s">
        <v>73</v>
      </c>
      <c r="AA1766" s="5">
        <v>1</v>
      </c>
      <c r="AB1766" s="6">
        <v>0</v>
      </c>
      <c r="AC1766" s="6">
        <v>0</v>
      </c>
      <c r="AD1766" s="6">
        <v>0</v>
      </c>
      <c r="AE1766" s="6">
        <v>16</v>
      </c>
      <c r="AF1766" s="6">
        <v>16</v>
      </c>
      <c r="AG1766" s="6">
        <v>100</v>
      </c>
      <c r="AH1766" s="6">
        <v>40</v>
      </c>
      <c r="AI1766" s="6">
        <v>40</v>
      </c>
      <c r="AJ1766" s="6">
        <v>100</v>
      </c>
      <c r="AK1766" s="6">
        <v>44</v>
      </c>
      <c r="AL1766" s="6">
        <v>33</v>
      </c>
      <c r="AM1766" s="6">
        <v>75</v>
      </c>
      <c r="AN1766" s="6">
        <v>0</v>
      </c>
      <c r="AO1766" s="6">
        <v>0</v>
      </c>
      <c r="AP1766" s="6">
        <v>0</v>
      </c>
      <c r="AQ1766" s="6">
        <v>100</v>
      </c>
      <c r="AR1766" s="6">
        <v>89</v>
      </c>
      <c r="AS1766" s="6">
        <v>89</v>
      </c>
      <c r="AT1766" s="7">
        <v>0</v>
      </c>
      <c r="AU1766" s="7">
        <v>0</v>
      </c>
      <c r="AV1766" s="6">
        <v>0</v>
      </c>
      <c r="AW1766" s="7">
        <v>141066000</v>
      </c>
      <c r="AX1766" s="7">
        <v>136416800</v>
      </c>
      <c r="AY1766" s="6">
        <v>96.7</v>
      </c>
      <c r="AZ1766" s="7">
        <v>213403968</v>
      </c>
      <c r="BA1766" s="7">
        <v>210954880</v>
      </c>
      <c r="BB1766" s="6">
        <v>98.85</v>
      </c>
      <c r="BC1766" s="7">
        <v>247668200</v>
      </c>
      <c r="BD1766" s="7">
        <v>247668200</v>
      </c>
      <c r="BE1766" s="6">
        <v>100</v>
      </c>
      <c r="BF1766" s="7">
        <v>0</v>
      </c>
      <c r="BG1766" s="7">
        <v>0</v>
      </c>
      <c r="BH1766" s="6">
        <v>0</v>
      </c>
      <c r="BI1766" s="7">
        <v>602138168</v>
      </c>
      <c r="BJ1766" s="7">
        <v>595039880</v>
      </c>
      <c r="BK1766" s="6">
        <v>98.82</v>
      </c>
      <c r="BL1766" s="5" t="s">
        <v>3255</v>
      </c>
      <c r="BM1766" s="3">
        <f t="shared" si="280"/>
        <v>0</v>
      </c>
      <c r="BN1766" s="3">
        <f t="shared" si="281"/>
        <v>0</v>
      </c>
      <c r="BO1766" s="3">
        <f t="shared" si="282"/>
        <v>141.066</v>
      </c>
      <c r="BP1766" s="3">
        <f t="shared" si="283"/>
        <v>136.41679999999999</v>
      </c>
      <c r="BQ1766" s="3">
        <f t="shared" si="284"/>
        <v>213.40396799999999</v>
      </c>
      <c r="BR1766" s="3">
        <f t="shared" si="285"/>
        <v>210.95488</v>
      </c>
      <c r="BS1766" s="3">
        <f t="shared" si="286"/>
        <v>247.66820000000001</v>
      </c>
      <c r="BT1766" s="3">
        <f t="shared" si="287"/>
        <v>247.66820000000001</v>
      </c>
      <c r="BU1766" s="3">
        <f t="shared" si="288"/>
        <v>0</v>
      </c>
      <c r="BV1766" s="3">
        <f t="shared" si="289"/>
        <v>0</v>
      </c>
    </row>
    <row r="1767" spans="1:74" x14ac:dyDescent="0.25">
      <c r="A1767" s="4">
        <v>16</v>
      </c>
      <c r="B1767" s="5" t="s">
        <v>60</v>
      </c>
      <c r="C1767" s="5" t="s">
        <v>61</v>
      </c>
      <c r="D1767" s="5">
        <v>2023</v>
      </c>
      <c r="E1767" s="5" t="s">
        <v>62</v>
      </c>
      <c r="F1767" s="5" t="s">
        <v>63</v>
      </c>
      <c r="G1767" s="5">
        <v>2</v>
      </c>
      <c r="H1767" s="5" t="s">
        <v>64</v>
      </c>
      <c r="I1767" s="5" t="s">
        <v>3828</v>
      </c>
      <c r="J1767" s="5" t="s">
        <v>3228</v>
      </c>
      <c r="K1767" s="5" t="s">
        <v>3229</v>
      </c>
      <c r="L1767" s="5" t="s">
        <v>4294</v>
      </c>
      <c r="M1767" s="5" t="s">
        <v>396</v>
      </c>
      <c r="N1767" s="5" t="s">
        <v>3841</v>
      </c>
      <c r="O1767" s="5" t="s">
        <v>68</v>
      </c>
      <c r="P1767" s="5" t="s">
        <v>3846</v>
      </c>
      <c r="Q1767" s="5" t="s">
        <v>69</v>
      </c>
      <c r="R1767" s="5" t="s">
        <v>4217</v>
      </c>
      <c r="S1767" s="5" t="s">
        <v>3247</v>
      </c>
      <c r="T1767" s="5">
        <v>40</v>
      </c>
      <c r="U1767" s="5">
        <v>5</v>
      </c>
      <c r="V1767" s="5" t="s">
        <v>3256</v>
      </c>
      <c r="W1767" s="5">
        <v>2</v>
      </c>
      <c r="X1767" s="5" t="s">
        <v>76</v>
      </c>
      <c r="Y1767" s="5">
        <v>1</v>
      </c>
      <c r="Z1767" s="5" t="s">
        <v>73</v>
      </c>
      <c r="AA1767" s="5">
        <v>1</v>
      </c>
      <c r="AB1767" s="6">
        <v>4</v>
      </c>
      <c r="AC1767" s="6">
        <v>4</v>
      </c>
      <c r="AD1767" s="6">
        <v>100</v>
      </c>
      <c r="AE1767" s="6">
        <v>4</v>
      </c>
      <c r="AF1767" s="6">
        <v>6</v>
      </c>
      <c r="AG1767" s="6">
        <v>150</v>
      </c>
      <c r="AH1767" s="6">
        <v>4</v>
      </c>
      <c r="AI1767" s="6">
        <v>4</v>
      </c>
      <c r="AJ1767" s="6">
        <v>100</v>
      </c>
      <c r="AK1767" s="6">
        <v>4</v>
      </c>
      <c r="AL1767" s="6">
        <v>2</v>
      </c>
      <c r="AM1767" s="6">
        <v>50</v>
      </c>
      <c r="AN1767" s="6">
        <v>0</v>
      </c>
      <c r="AO1767" s="6">
        <v>0</v>
      </c>
      <c r="AP1767" s="6">
        <v>0</v>
      </c>
      <c r="AQ1767" s="6" t="s">
        <v>77</v>
      </c>
      <c r="AR1767" s="6" t="s">
        <v>77</v>
      </c>
      <c r="AS1767" s="6" t="s">
        <v>77</v>
      </c>
      <c r="AT1767" s="7">
        <v>1156265855</v>
      </c>
      <c r="AU1767" s="7">
        <v>989350860</v>
      </c>
      <c r="AV1767" s="6">
        <v>85.56</v>
      </c>
      <c r="AW1767" s="7">
        <v>1290285090</v>
      </c>
      <c r="AX1767" s="7">
        <v>1134440887</v>
      </c>
      <c r="AY1767" s="6">
        <v>87.92</v>
      </c>
      <c r="AZ1767" s="7">
        <v>564491552</v>
      </c>
      <c r="BA1767" s="7">
        <v>541733236</v>
      </c>
      <c r="BB1767" s="6">
        <v>95.97</v>
      </c>
      <c r="BC1767" s="7">
        <v>127756173</v>
      </c>
      <c r="BD1767" s="7">
        <v>127756173</v>
      </c>
      <c r="BE1767" s="6">
        <v>100</v>
      </c>
      <c r="BF1767" s="7">
        <v>0</v>
      </c>
      <c r="BG1767" s="7">
        <v>0</v>
      </c>
      <c r="BH1767" s="6">
        <v>0</v>
      </c>
      <c r="BI1767" s="7">
        <v>3138798670</v>
      </c>
      <c r="BJ1767" s="7">
        <v>2793281156</v>
      </c>
      <c r="BK1767" s="6">
        <v>88.99</v>
      </c>
      <c r="BL1767" s="5" t="s">
        <v>3257</v>
      </c>
      <c r="BM1767" s="3">
        <f t="shared" si="280"/>
        <v>1156.2658550000001</v>
      </c>
      <c r="BN1767" s="3">
        <f t="shared" si="281"/>
        <v>989.35086000000001</v>
      </c>
      <c r="BO1767" s="3">
        <f t="shared" si="282"/>
        <v>1290.2850900000001</v>
      </c>
      <c r="BP1767" s="3">
        <f t="shared" si="283"/>
        <v>1134.440887</v>
      </c>
      <c r="BQ1767" s="3">
        <f t="shared" si="284"/>
        <v>564.49155199999996</v>
      </c>
      <c r="BR1767" s="3">
        <f t="shared" si="285"/>
        <v>541.73323600000003</v>
      </c>
      <c r="BS1767" s="3">
        <f t="shared" si="286"/>
        <v>127.756173</v>
      </c>
      <c r="BT1767" s="3">
        <f t="shared" si="287"/>
        <v>127.756173</v>
      </c>
      <c r="BU1767" s="3">
        <f t="shared" si="288"/>
        <v>0</v>
      </c>
      <c r="BV1767" s="3">
        <f t="shared" si="289"/>
        <v>0</v>
      </c>
    </row>
    <row r="1768" spans="1:74" x14ac:dyDescent="0.25">
      <c r="A1768" s="4">
        <v>16</v>
      </c>
      <c r="B1768" s="5" t="s">
        <v>60</v>
      </c>
      <c r="C1768" s="5" t="s">
        <v>61</v>
      </c>
      <c r="D1768" s="5">
        <v>2023</v>
      </c>
      <c r="E1768" s="5" t="s">
        <v>62</v>
      </c>
      <c r="F1768" s="5" t="s">
        <v>63</v>
      </c>
      <c r="G1768" s="5">
        <v>2</v>
      </c>
      <c r="H1768" s="5" t="s">
        <v>64</v>
      </c>
      <c r="I1768" s="5" t="s">
        <v>3829</v>
      </c>
      <c r="J1768" s="5" t="s">
        <v>3258</v>
      </c>
      <c r="K1768" s="5" t="s">
        <v>3259</v>
      </c>
      <c r="L1768" s="5" t="s">
        <v>4296</v>
      </c>
      <c r="M1768" s="5" t="s">
        <v>664</v>
      </c>
      <c r="N1768" s="5" t="s">
        <v>3844</v>
      </c>
      <c r="O1768" s="5" t="s">
        <v>622</v>
      </c>
      <c r="P1768" s="5" t="s">
        <v>3882</v>
      </c>
      <c r="Q1768" s="5" t="s">
        <v>1801</v>
      </c>
      <c r="R1768" s="5" t="s">
        <v>4218</v>
      </c>
      <c r="S1768" s="5" t="s">
        <v>3260</v>
      </c>
      <c r="T1768" s="5">
        <v>23</v>
      </c>
      <c r="U1768" s="5">
        <v>1</v>
      </c>
      <c r="V1768" s="5" t="s">
        <v>3261</v>
      </c>
      <c r="W1768" s="5">
        <v>1</v>
      </c>
      <c r="X1768" s="5" t="s">
        <v>72</v>
      </c>
      <c r="Y1768" s="5">
        <v>1</v>
      </c>
      <c r="Z1768" s="5" t="s">
        <v>73</v>
      </c>
      <c r="AA1768" s="5">
        <v>1</v>
      </c>
      <c r="AB1768" s="6">
        <v>0</v>
      </c>
      <c r="AC1768" s="6">
        <v>0</v>
      </c>
      <c r="AD1768" s="6">
        <v>0</v>
      </c>
      <c r="AE1768" s="6">
        <v>30000</v>
      </c>
      <c r="AF1768" s="6">
        <v>31159.599999999999</v>
      </c>
      <c r="AG1768" s="6">
        <v>103.87</v>
      </c>
      <c r="AH1768" s="6">
        <v>48184.9</v>
      </c>
      <c r="AI1768" s="6">
        <v>47154.64</v>
      </c>
      <c r="AJ1768" s="6">
        <v>97.86</v>
      </c>
      <c r="AK1768" s="6">
        <v>32685.759999999998</v>
      </c>
      <c r="AL1768" s="6">
        <v>28786.18</v>
      </c>
      <c r="AM1768" s="6">
        <v>88.07</v>
      </c>
      <c r="AN1768" s="6">
        <v>5500</v>
      </c>
      <c r="AO1768" s="6">
        <v>0</v>
      </c>
      <c r="AP1768" s="6">
        <v>0</v>
      </c>
      <c r="AQ1768" s="6">
        <v>116500</v>
      </c>
      <c r="AR1768" s="6">
        <v>107100.42</v>
      </c>
      <c r="AS1768" s="6">
        <v>91.93</v>
      </c>
      <c r="AT1768" s="7">
        <v>0</v>
      </c>
      <c r="AU1768" s="7">
        <v>0</v>
      </c>
      <c r="AV1768" s="6">
        <v>0</v>
      </c>
      <c r="AW1768" s="7">
        <v>4008049000</v>
      </c>
      <c r="AX1768" s="7">
        <v>3455608662</v>
      </c>
      <c r="AY1768" s="6">
        <v>86.22</v>
      </c>
      <c r="AZ1768" s="7">
        <v>6742000000</v>
      </c>
      <c r="BA1768" s="7">
        <v>6566755000</v>
      </c>
      <c r="BB1768" s="6">
        <v>97.4</v>
      </c>
      <c r="BC1768" s="7">
        <v>5450000000</v>
      </c>
      <c r="BD1768" s="7">
        <v>4705479340</v>
      </c>
      <c r="BE1768" s="6">
        <v>86.34</v>
      </c>
      <c r="BF1768" s="7">
        <v>3752000000</v>
      </c>
      <c r="BG1768" s="7">
        <v>0</v>
      </c>
      <c r="BH1768" s="6">
        <v>0</v>
      </c>
      <c r="BI1768" s="7">
        <v>19952049000</v>
      </c>
      <c r="BJ1768" s="7">
        <v>14727843002</v>
      </c>
      <c r="BK1768" s="6">
        <v>73.819999999999993</v>
      </c>
      <c r="BL1768" s="5" t="s">
        <v>3262</v>
      </c>
      <c r="BM1768" s="3">
        <f t="shared" si="280"/>
        <v>0</v>
      </c>
      <c r="BN1768" s="3">
        <f t="shared" si="281"/>
        <v>0</v>
      </c>
      <c r="BO1768" s="3">
        <f t="shared" si="282"/>
        <v>4008.049</v>
      </c>
      <c r="BP1768" s="3">
        <f t="shared" si="283"/>
        <v>3455.6086620000001</v>
      </c>
      <c r="BQ1768" s="3">
        <f t="shared" si="284"/>
        <v>6742</v>
      </c>
      <c r="BR1768" s="3">
        <f t="shared" si="285"/>
        <v>6566.7550000000001</v>
      </c>
      <c r="BS1768" s="3">
        <f t="shared" si="286"/>
        <v>5450</v>
      </c>
      <c r="BT1768" s="3">
        <f t="shared" si="287"/>
        <v>4705.4793399999999</v>
      </c>
      <c r="BU1768" s="3">
        <f t="shared" si="288"/>
        <v>3752</v>
      </c>
      <c r="BV1768" s="3">
        <f t="shared" si="289"/>
        <v>0</v>
      </c>
    </row>
    <row r="1769" spans="1:74" x14ac:dyDescent="0.25">
      <c r="A1769" s="4">
        <v>16</v>
      </c>
      <c r="B1769" s="5" t="s">
        <v>60</v>
      </c>
      <c r="C1769" s="5" t="s">
        <v>61</v>
      </c>
      <c r="D1769" s="5">
        <v>2023</v>
      </c>
      <c r="E1769" s="5" t="s">
        <v>62</v>
      </c>
      <c r="F1769" s="5" t="s">
        <v>63</v>
      </c>
      <c r="G1769" s="5">
        <v>2</v>
      </c>
      <c r="H1769" s="5" t="s">
        <v>64</v>
      </c>
      <c r="I1769" s="5" t="s">
        <v>3829</v>
      </c>
      <c r="J1769" s="5" t="s">
        <v>3258</v>
      </c>
      <c r="K1769" s="5" t="s">
        <v>3259</v>
      </c>
      <c r="L1769" s="5" t="s">
        <v>4296</v>
      </c>
      <c r="M1769" s="5" t="s">
        <v>664</v>
      </c>
      <c r="N1769" s="5" t="s">
        <v>3845</v>
      </c>
      <c r="O1769" s="5" t="s">
        <v>687</v>
      </c>
      <c r="P1769" s="5" t="s">
        <v>3864</v>
      </c>
      <c r="Q1769" s="5" t="s">
        <v>688</v>
      </c>
      <c r="R1769" s="5" t="s">
        <v>4219</v>
      </c>
      <c r="S1769" s="5" t="s">
        <v>3263</v>
      </c>
      <c r="T1769" s="5">
        <v>31</v>
      </c>
      <c r="U1769" s="5">
        <v>1</v>
      </c>
      <c r="V1769" s="5" t="s">
        <v>3264</v>
      </c>
      <c r="W1769" s="5">
        <v>1</v>
      </c>
      <c r="X1769" s="5" t="s">
        <v>72</v>
      </c>
      <c r="Y1769" s="5">
        <v>1</v>
      </c>
      <c r="Z1769" s="5" t="s">
        <v>73</v>
      </c>
      <c r="AA1769" s="5">
        <v>1</v>
      </c>
      <c r="AB1769" s="6">
        <v>219.26</v>
      </c>
      <c r="AC1769" s="6">
        <v>228.54</v>
      </c>
      <c r="AD1769" s="6">
        <v>104.23</v>
      </c>
      <c r="AE1769" s="6">
        <v>410.08</v>
      </c>
      <c r="AF1769" s="6">
        <v>380.8</v>
      </c>
      <c r="AG1769" s="6">
        <v>92.86</v>
      </c>
      <c r="AH1769" s="6">
        <v>447.75</v>
      </c>
      <c r="AI1769" s="6">
        <v>451.01</v>
      </c>
      <c r="AJ1769" s="6">
        <v>100.73</v>
      </c>
      <c r="AK1769" s="6">
        <v>444.86</v>
      </c>
      <c r="AL1769" s="6">
        <v>317.43</v>
      </c>
      <c r="AM1769" s="6">
        <v>71.36</v>
      </c>
      <c r="AN1769" s="6">
        <v>92.8</v>
      </c>
      <c r="AO1769" s="6">
        <v>0</v>
      </c>
      <c r="AP1769" s="6">
        <v>0</v>
      </c>
      <c r="AQ1769" s="6">
        <v>1598.01</v>
      </c>
      <c r="AR1769" s="6">
        <v>1377.78</v>
      </c>
      <c r="AS1769" s="6">
        <v>86.22</v>
      </c>
      <c r="AT1769" s="7">
        <v>38335729929</v>
      </c>
      <c r="AU1769" s="7">
        <v>32996484458</v>
      </c>
      <c r="AV1769" s="6">
        <v>86.07</v>
      </c>
      <c r="AW1769" s="7">
        <v>88609250090</v>
      </c>
      <c r="AX1769" s="7">
        <v>82312812909</v>
      </c>
      <c r="AY1769" s="6">
        <v>92.89</v>
      </c>
      <c r="AZ1769" s="7">
        <v>100505105351</v>
      </c>
      <c r="BA1769" s="7">
        <v>95822159127</v>
      </c>
      <c r="BB1769" s="6">
        <v>95.34</v>
      </c>
      <c r="BC1769" s="7">
        <v>156600074000</v>
      </c>
      <c r="BD1769" s="7">
        <v>141983982159</v>
      </c>
      <c r="BE1769" s="6">
        <v>90.67</v>
      </c>
      <c r="BF1769" s="7">
        <v>90433875000</v>
      </c>
      <c r="BG1769" s="7">
        <v>0</v>
      </c>
      <c r="BH1769" s="6">
        <v>0</v>
      </c>
      <c r="BI1769" s="7">
        <v>474484034370</v>
      </c>
      <c r="BJ1769" s="7">
        <v>353115438653</v>
      </c>
      <c r="BK1769" s="6">
        <v>74.42</v>
      </c>
      <c r="BL1769" s="5" t="s">
        <v>3265</v>
      </c>
      <c r="BM1769" s="3">
        <f t="shared" si="280"/>
        <v>38335.729929000001</v>
      </c>
      <c r="BN1769" s="3">
        <f t="shared" si="281"/>
        <v>32996.484457999999</v>
      </c>
      <c r="BO1769" s="3">
        <f t="shared" si="282"/>
        <v>88609.250090000001</v>
      </c>
      <c r="BP1769" s="3">
        <f t="shared" si="283"/>
        <v>82312.812909</v>
      </c>
      <c r="BQ1769" s="3">
        <f t="shared" si="284"/>
        <v>100505.10535100001</v>
      </c>
      <c r="BR1769" s="3">
        <f t="shared" si="285"/>
        <v>95822.159127000006</v>
      </c>
      <c r="BS1769" s="3">
        <f t="shared" si="286"/>
        <v>156600.07399999999</v>
      </c>
      <c r="BT1769" s="3">
        <f t="shared" si="287"/>
        <v>141983.98215900001</v>
      </c>
      <c r="BU1769" s="3">
        <f t="shared" si="288"/>
        <v>90433.875</v>
      </c>
      <c r="BV1769" s="3">
        <f t="shared" si="289"/>
        <v>0</v>
      </c>
    </row>
    <row r="1770" spans="1:74" x14ac:dyDescent="0.25">
      <c r="A1770" s="4">
        <v>16</v>
      </c>
      <c r="B1770" s="5" t="s">
        <v>60</v>
      </c>
      <c r="C1770" s="5" t="s">
        <v>61</v>
      </c>
      <c r="D1770" s="5">
        <v>2023</v>
      </c>
      <c r="E1770" s="5" t="s">
        <v>62</v>
      </c>
      <c r="F1770" s="5" t="s">
        <v>63</v>
      </c>
      <c r="G1770" s="5">
        <v>2</v>
      </c>
      <c r="H1770" s="5" t="s">
        <v>64</v>
      </c>
      <c r="I1770" s="5" t="s">
        <v>3829</v>
      </c>
      <c r="J1770" s="5" t="s">
        <v>3258</v>
      </c>
      <c r="K1770" s="5" t="s">
        <v>3259</v>
      </c>
      <c r="L1770" s="5" t="s">
        <v>4296</v>
      </c>
      <c r="M1770" s="5" t="s">
        <v>664</v>
      </c>
      <c r="N1770" s="5" t="s">
        <v>3845</v>
      </c>
      <c r="O1770" s="5" t="s">
        <v>687</v>
      </c>
      <c r="P1770" s="5" t="s">
        <v>3864</v>
      </c>
      <c r="Q1770" s="5" t="s">
        <v>688</v>
      </c>
      <c r="R1770" s="5" t="s">
        <v>4219</v>
      </c>
      <c r="S1770" s="5" t="s">
        <v>3263</v>
      </c>
      <c r="T1770" s="5">
        <v>31</v>
      </c>
      <c r="U1770" s="5">
        <v>2</v>
      </c>
      <c r="V1770" s="5" t="s">
        <v>3266</v>
      </c>
      <c r="W1770" s="5">
        <v>1</v>
      </c>
      <c r="X1770" s="5" t="s">
        <v>72</v>
      </c>
      <c r="Y1770" s="5">
        <v>1</v>
      </c>
      <c r="Z1770" s="5" t="s">
        <v>73</v>
      </c>
      <c r="AA1770" s="5">
        <v>1</v>
      </c>
      <c r="AB1770" s="6">
        <v>8.85</v>
      </c>
      <c r="AC1770" s="6">
        <v>14.11</v>
      </c>
      <c r="AD1770" s="6">
        <v>159.44</v>
      </c>
      <c r="AE1770" s="6">
        <v>20</v>
      </c>
      <c r="AF1770" s="6">
        <v>19.54</v>
      </c>
      <c r="AG1770" s="6">
        <v>97.7</v>
      </c>
      <c r="AH1770" s="6">
        <v>29</v>
      </c>
      <c r="AI1770" s="6">
        <v>30.12</v>
      </c>
      <c r="AJ1770" s="6">
        <v>103.86</v>
      </c>
      <c r="AK1770" s="6">
        <v>25</v>
      </c>
      <c r="AL1770" s="6">
        <v>24.08</v>
      </c>
      <c r="AM1770" s="6">
        <v>96.32</v>
      </c>
      <c r="AN1770" s="6">
        <v>5.66</v>
      </c>
      <c r="AO1770" s="6">
        <v>0</v>
      </c>
      <c r="AP1770" s="6">
        <v>0</v>
      </c>
      <c r="AQ1770" s="6">
        <v>94.43</v>
      </c>
      <c r="AR1770" s="6">
        <v>87.85</v>
      </c>
      <c r="AS1770" s="6">
        <v>93.03</v>
      </c>
      <c r="AT1770" s="7">
        <v>6933574931</v>
      </c>
      <c r="AU1770" s="7">
        <v>6522059770</v>
      </c>
      <c r="AV1770" s="6">
        <v>94.06</v>
      </c>
      <c r="AW1770" s="7">
        <v>17030065185</v>
      </c>
      <c r="AX1770" s="7">
        <v>17030065185</v>
      </c>
      <c r="AY1770" s="6">
        <v>100</v>
      </c>
      <c r="AZ1770" s="7">
        <v>29321123614</v>
      </c>
      <c r="BA1770" s="7">
        <v>29160232720</v>
      </c>
      <c r="BB1770" s="6">
        <v>99.45</v>
      </c>
      <c r="BC1770" s="7">
        <v>22678049000</v>
      </c>
      <c r="BD1770" s="7">
        <v>12164407776</v>
      </c>
      <c r="BE1770" s="6">
        <v>53.64</v>
      </c>
      <c r="BF1770" s="7">
        <v>6408910000</v>
      </c>
      <c r="BG1770" s="7">
        <v>0</v>
      </c>
      <c r="BH1770" s="6">
        <v>0</v>
      </c>
      <c r="BI1770" s="7">
        <v>82371722730</v>
      </c>
      <c r="BJ1770" s="7">
        <v>64876765451</v>
      </c>
      <c r="BK1770" s="6">
        <v>78.760000000000005</v>
      </c>
      <c r="BL1770" s="5" t="s">
        <v>3267</v>
      </c>
      <c r="BM1770" s="3">
        <f t="shared" si="280"/>
        <v>6933.5749310000001</v>
      </c>
      <c r="BN1770" s="3">
        <f t="shared" si="281"/>
        <v>6522.0597699999998</v>
      </c>
      <c r="BO1770" s="3">
        <f t="shared" si="282"/>
        <v>17030.065184999999</v>
      </c>
      <c r="BP1770" s="3">
        <f t="shared" si="283"/>
        <v>17030.065184999999</v>
      </c>
      <c r="BQ1770" s="3">
        <f t="shared" si="284"/>
        <v>29321.123614</v>
      </c>
      <c r="BR1770" s="3">
        <f t="shared" si="285"/>
        <v>29160.23272</v>
      </c>
      <c r="BS1770" s="3">
        <f t="shared" si="286"/>
        <v>22678.048999999999</v>
      </c>
      <c r="BT1770" s="3">
        <f t="shared" si="287"/>
        <v>12164.407776</v>
      </c>
      <c r="BU1770" s="3">
        <f t="shared" si="288"/>
        <v>6408.91</v>
      </c>
      <c r="BV1770" s="3">
        <f t="shared" si="289"/>
        <v>0</v>
      </c>
    </row>
    <row r="1771" spans="1:74" x14ac:dyDescent="0.25">
      <c r="A1771" s="4">
        <v>16</v>
      </c>
      <c r="B1771" s="5" t="s">
        <v>60</v>
      </c>
      <c r="C1771" s="5" t="s">
        <v>61</v>
      </c>
      <c r="D1771" s="5">
        <v>2023</v>
      </c>
      <c r="E1771" s="5" t="s">
        <v>62</v>
      </c>
      <c r="F1771" s="5" t="s">
        <v>63</v>
      </c>
      <c r="G1771" s="5">
        <v>2</v>
      </c>
      <c r="H1771" s="5" t="s">
        <v>64</v>
      </c>
      <c r="I1771" s="5" t="s">
        <v>3829</v>
      </c>
      <c r="J1771" s="5" t="s">
        <v>3258</v>
      </c>
      <c r="K1771" s="5" t="s">
        <v>3259</v>
      </c>
      <c r="L1771" s="5" t="s">
        <v>4296</v>
      </c>
      <c r="M1771" s="5" t="s">
        <v>664</v>
      </c>
      <c r="N1771" s="5" t="s">
        <v>3845</v>
      </c>
      <c r="O1771" s="5" t="s">
        <v>687</v>
      </c>
      <c r="P1771" s="5" t="s">
        <v>3864</v>
      </c>
      <c r="Q1771" s="5" t="s">
        <v>688</v>
      </c>
      <c r="R1771" s="5" t="s">
        <v>4219</v>
      </c>
      <c r="S1771" s="5" t="s">
        <v>3263</v>
      </c>
      <c r="T1771" s="5">
        <v>31</v>
      </c>
      <c r="U1771" s="5">
        <v>3</v>
      </c>
      <c r="V1771" s="5" t="s">
        <v>3268</v>
      </c>
      <c r="W1771" s="5">
        <v>1</v>
      </c>
      <c r="X1771" s="5" t="s">
        <v>72</v>
      </c>
      <c r="Y1771" s="5">
        <v>1</v>
      </c>
      <c r="Z1771" s="5" t="s">
        <v>73</v>
      </c>
      <c r="AA1771" s="5">
        <v>1</v>
      </c>
      <c r="AB1771" s="6">
        <v>0.1</v>
      </c>
      <c r="AC1771" s="6">
        <v>0.1</v>
      </c>
      <c r="AD1771" s="6">
        <v>100</v>
      </c>
      <c r="AE1771" s="6">
        <v>0.25</v>
      </c>
      <c r="AF1771" s="6">
        <v>0.25</v>
      </c>
      <c r="AG1771" s="6">
        <v>100</v>
      </c>
      <c r="AH1771" s="6">
        <v>0.25</v>
      </c>
      <c r="AI1771" s="6">
        <v>0.25</v>
      </c>
      <c r="AJ1771" s="6">
        <v>100</v>
      </c>
      <c r="AK1771" s="6">
        <v>0.4</v>
      </c>
      <c r="AL1771" s="6">
        <v>0.27</v>
      </c>
      <c r="AM1771" s="6">
        <v>67.5</v>
      </c>
      <c r="AN1771" s="6">
        <v>0</v>
      </c>
      <c r="AO1771" s="6">
        <v>0</v>
      </c>
      <c r="AP1771" s="6">
        <v>0</v>
      </c>
      <c r="AQ1771" s="6">
        <v>1</v>
      </c>
      <c r="AR1771" s="6">
        <v>0.87</v>
      </c>
      <c r="AS1771" s="6">
        <v>87</v>
      </c>
      <c r="AT1771" s="7">
        <v>18500000</v>
      </c>
      <c r="AU1771" s="7">
        <v>18500000</v>
      </c>
      <c r="AV1771" s="6">
        <v>100</v>
      </c>
      <c r="AW1771" s="7">
        <v>129866666</v>
      </c>
      <c r="AX1771" s="7">
        <v>129098666</v>
      </c>
      <c r="AY1771" s="6">
        <v>99.41</v>
      </c>
      <c r="AZ1771" s="7">
        <v>186316000</v>
      </c>
      <c r="BA1771" s="7">
        <v>186316000</v>
      </c>
      <c r="BB1771" s="6">
        <v>100</v>
      </c>
      <c r="BC1771" s="7">
        <v>320000000</v>
      </c>
      <c r="BD1771" s="7">
        <v>211876500</v>
      </c>
      <c r="BE1771" s="6">
        <v>66.209999999999994</v>
      </c>
      <c r="BF1771" s="7">
        <v>0</v>
      </c>
      <c r="BG1771" s="7">
        <v>0</v>
      </c>
      <c r="BH1771" s="6">
        <v>0</v>
      </c>
      <c r="BI1771" s="7">
        <v>654682666</v>
      </c>
      <c r="BJ1771" s="7">
        <v>545791166</v>
      </c>
      <c r="BK1771" s="6">
        <v>83.37</v>
      </c>
      <c r="BL1771" s="5" t="s">
        <v>3269</v>
      </c>
      <c r="BM1771" s="3">
        <f t="shared" si="280"/>
        <v>18.5</v>
      </c>
      <c r="BN1771" s="3">
        <f t="shared" si="281"/>
        <v>18.5</v>
      </c>
      <c r="BO1771" s="3">
        <f t="shared" si="282"/>
        <v>129.86666600000001</v>
      </c>
      <c r="BP1771" s="3">
        <f t="shared" si="283"/>
        <v>129.09866600000001</v>
      </c>
      <c r="BQ1771" s="3">
        <f t="shared" si="284"/>
        <v>186.316</v>
      </c>
      <c r="BR1771" s="3">
        <f t="shared" si="285"/>
        <v>186.316</v>
      </c>
      <c r="BS1771" s="3">
        <f t="shared" si="286"/>
        <v>320</v>
      </c>
      <c r="BT1771" s="3">
        <f t="shared" si="287"/>
        <v>211.87649999999999</v>
      </c>
      <c r="BU1771" s="3">
        <f t="shared" si="288"/>
        <v>0</v>
      </c>
      <c r="BV1771" s="3">
        <f t="shared" si="289"/>
        <v>0</v>
      </c>
    </row>
    <row r="1772" spans="1:74" x14ac:dyDescent="0.25">
      <c r="A1772" s="4">
        <v>16</v>
      </c>
      <c r="B1772" s="5" t="s">
        <v>60</v>
      </c>
      <c r="C1772" s="5" t="s">
        <v>61</v>
      </c>
      <c r="D1772" s="5">
        <v>2023</v>
      </c>
      <c r="E1772" s="5" t="s">
        <v>62</v>
      </c>
      <c r="F1772" s="5" t="s">
        <v>63</v>
      </c>
      <c r="G1772" s="5">
        <v>2</v>
      </c>
      <c r="H1772" s="5" t="s">
        <v>64</v>
      </c>
      <c r="I1772" s="5" t="s">
        <v>3829</v>
      </c>
      <c r="J1772" s="5" t="s">
        <v>3258</v>
      </c>
      <c r="K1772" s="5" t="s">
        <v>3259</v>
      </c>
      <c r="L1772" s="5" t="s">
        <v>4296</v>
      </c>
      <c r="M1772" s="5" t="s">
        <v>664</v>
      </c>
      <c r="N1772" s="5" t="s">
        <v>3845</v>
      </c>
      <c r="O1772" s="5" t="s">
        <v>687</v>
      </c>
      <c r="P1772" s="5" t="s">
        <v>3864</v>
      </c>
      <c r="Q1772" s="5" t="s">
        <v>688</v>
      </c>
      <c r="R1772" s="5" t="s">
        <v>4219</v>
      </c>
      <c r="S1772" s="5" t="s">
        <v>3263</v>
      </c>
      <c r="T1772" s="5">
        <v>31</v>
      </c>
      <c r="U1772" s="5">
        <v>4</v>
      </c>
      <c r="V1772" s="5" t="s">
        <v>3270</v>
      </c>
      <c r="W1772" s="5">
        <v>1</v>
      </c>
      <c r="X1772" s="5" t="s">
        <v>72</v>
      </c>
      <c r="Y1772" s="5">
        <v>1</v>
      </c>
      <c r="Z1772" s="5" t="s">
        <v>73</v>
      </c>
      <c r="AA1772" s="5">
        <v>1</v>
      </c>
      <c r="AB1772" s="6">
        <v>7</v>
      </c>
      <c r="AC1772" s="6">
        <v>8.73</v>
      </c>
      <c r="AD1772" s="6">
        <v>124.71</v>
      </c>
      <c r="AE1772" s="6">
        <v>25.5</v>
      </c>
      <c r="AF1772" s="6">
        <v>27.53</v>
      </c>
      <c r="AG1772" s="6">
        <v>107.96</v>
      </c>
      <c r="AH1772" s="6">
        <v>20.3</v>
      </c>
      <c r="AI1772" s="6">
        <v>21.09</v>
      </c>
      <c r="AJ1772" s="6">
        <v>103.89</v>
      </c>
      <c r="AK1772" s="6">
        <v>28</v>
      </c>
      <c r="AL1772" s="6">
        <v>19.11</v>
      </c>
      <c r="AM1772" s="6">
        <v>68.25</v>
      </c>
      <c r="AN1772" s="6">
        <v>6</v>
      </c>
      <c r="AO1772" s="6">
        <v>0</v>
      </c>
      <c r="AP1772" s="6">
        <v>0</v>
      </c>
      <c r="AQ1772" s="6">
        <v>91.35</v>
      </c>
      <c r="AR1772" s="6">
        <v>76.459999999999994</v>
      </c>
      <c r="AS1772" s="6">
        <v>83.7</v>
      </c>
      <c r="AT1772" s="7">
        <v>323268417</v>
      </c>
      <c r="AU1772" s="7">
        <v>303268417</v>
      </c>
      <c r="AV1772" s="6">
        <v>93.81</v>
      </c>
      <c r="AW1772" s="7">
        <v>12570900327</v>
      </c>
      <c r="AX1772" s="7">
        <v>12570900327</v>
      </c>
      <c r="AY1772" s="6">
        <v>100</v>
      </c>
      <c r="AZ1772" s="7">
        <v>10926433117</v>
      </c>
      <c r="BA1772" s="7">
        <v>10926433117</v>
      </c>
      <c r="BB1772" s="6">
        <v>100</v>
      </c>
      <c r="BC1772" s="7">
        <v>9112222000</v>
      </c>
      <c r="BD1772" s="7">
        <v>8526864794</v>
      </c>
      <c r="BE1772" s="6">
        <v>93.58</v>
      </c>
      <c r="BF1772" s="7">
        <v>1588391000</v>
      </c>
      <c r="BG1772" s="7">
        <v>0</v>
      </c>
      <c r="BH1772" s="6">
        <v>0</v>
      </c>
      <c r="BI1772" s="7">
        <v>34521214861</v>
      </c>
      <c r="BJ1772" s="7">
        <v>32327466655</v>
      </c>
      <c r="BK1772" s="6">
        <v>93.65</v>
      </c>
      <c r="BL1772" s="5" t="s">
        <v>3271</v>
      </c>
      <c r="BM1772" s="3">
        <f t="shared" si="280"/>
        <v>323.268417</v>
      </c>
      <c r="BN1772" s="3">
        <f t="shared" si="281"/>
        <v>303.268417</v>
      </c>
      <c r="BO1772" s="3">
        <f t="shared" si="282"/>
        <v>12570.900326999999</v>
      </c>
      <c r="BP1772" s="3">
        <f t="shared" si="283"/>
        <v>12570.900326999999</v>
      </c>
      <c r="BQ1772" s="3">
        <f t="shared" si="284"/>
        <v>10926.433117</v>
      </c>
      <c r="BR1772" s="3">
        <f t="shared" si="285"/>
        <v>10926.433117</v>
      </c>
      <c r="BS1772" s="3">
        <f t="shared" si="286"/>
        <v>9112.2219999999998</v>
      </c>
      <c r="BT1772" s="3">
        <f t="shared" si="287"/>
        <v>8526.8647939999992</v>
      </c>
      <c r="BU1772" s="3">
        <f t="shared" si="288"/>
        <v>1588.3910000000001</v>
      </c>
      <c r="BV1772" s="3">
        <f t="shared" si="289"/>
        <v>0</v>
      </c>
    </row>
    <row r="1773" spans="1:74" x14ac:dyDescent="0.25">
      <c r="A1773" s="4">
        <v>16</v>
      </c>
      <c r="B1773" s="5" t="s">
        <v>60</v>
      </c>
      <c r="C1773" s="5" t="s">
        <v>61</v>
      </c>
      <c r="D1773" s="5">
        <v>2023</v>
      </c>
      <c r="E1773" s="5" t="s">
        <v>62</v>
      </c>
      <c r="F1773" s="5" t="s">
        <v>63</v>
      </c>
      <c r="G1773" s="5">
        <v>2</v>
      </c>
      <c r="H1773" s="5" t="s">
        <v>64</v>
      </c>
      <c r="I1773" s="5" t="s">
        <v>3829</v>
      </c>
      <c r="J1773" s="5" t="s">
        <v>3258</v>
      </c>
      <c r="K1773" s="5" t="s">
        <v>3259</v>
      </c>
      <c r="L1773" s="5" t="s">
        <v>4296</v>
      </c>
      <c r="M1773" s="5" t="s">
        <v>664</v>
      </c>
      <c r="N1773" s="5" t="s">
        <v>3845</v>
      </c>
      <c r="O1773" s="5" t="s">
        <v>687</v>
      </c>
      <c r="P1773" s="5" t="s">
        <v>3864</v>
      </c>
      <c r="Q1773" s="5" t="s">
        <v>688</v>
      </c>
      <c r="R1773" s="5" t="s">
        <v>4219</v>
      </c>
      <c r="S1773" s="5" t="s">
        <v>3263</v>
      </c>
      <c r="T1773" s="5">
        <v>31</v>
      </c>
      <c r="U1773" s="5">
        <v>5</v>
      </c>
      <c r="V1773" s="5" t="s">
        <v>3272</v>
      </c>
      <c r="W1773" s="5">
        <v>1</v>
      </c>
      <c r="X1773" s="5" t="s">
        <v>72</v>
      </c>
      <c r="Y1773" s="5">
        <v>1</v>
      </c>
      <c r="Z1773" s="5" t="s">
        <v>73</v>
      </c>
      <c r="AA1773" s="5">
        <v>1</v>
      </c>
      <c r="AB1773" s="6">
        <v>1.44</v>
      </c>
      <c r="AC1773" s="6">
        <v>2.7</v>
      </c>
      <c r="AD1773" s="6">
        <v>187.5</v>
      </c>
      <c r="AE1773" s="6">
        <v>7</v>
      </c>
      <c r="AF1773" s="6">
        <v>7.18</v>
      </c>
      <c r="AG1773" s="6">
        <v>102.57</v>
      </c>
      <c r="AH1773" s="6">
        <v>9.5</v>
      </c>
      <c r="AI1773" s="6">
        <v>9.68</v>
      </c>
      <c r="AJ1773" s="6">
        <v>101.89</v>
      </c>
      <c r="AK1773" s="6">
        <v>10</v>
      </c>
      <c r="AL1773" s="6">
        <v>5.53</v>
      </c>
      <c r="AM1773" s="6">
        <v>55.3</v>
      </c>
      <c r="AN1773" s="6">
        <v>4.4400000000000004</v>
      </c>
      <c r="AO1773" s="6">
        <v>0</v>
      </c>
      <c r="AP1773" s="6">
        <v>0</v>
      </c>
      <c r="AQ1773" s="6">
        <v>34</v>
      </c>
      <c r="AR1773" s="6">
        <v>25.09</v>
      </c>
      <c r="AS1773" s="6">
        <v>73.790000000000006</v>
      </c>
      <c r="AT1773" s="7">
        <v>335075842</v>
      </c>
      <c r="AU1773" s="7">
        <v>295075842</v>
      </c>
      <c r="AV1773" s="6">
        <v>88.06</v>
      </c>
      <c r="AW1773" s="7">
        <v>7651452732</v>
      </c>
      <c r="AX1773" s="7">
        <v>7651452732</v>
      </c>
      <c r="AY1773" s="6">
        <v>100</v>
      </c>
      <c r="AZ1773" s="7">
        <v>8865250384</v>
      </c>
      <c r="BA1773" s="7">
        <v>8806894912</v>
      </c>
      <c r="BB1773" s="6">
        <v>99.34</v>
      </c>
      <c r="BC1773" s="7">
        <v>9211159000</v>
      </c>
      <c r="BD1773" s="7">
        <v>8574564871</v>
      </c>
      <c r="BE1773" s="6">
        <v>93.09</v>
      </c>
      <c r="BF1773" s="7">
        <v>4381240000</v>
      </c>
      <c r="BG1773" s="7">
        <v>0</v>
      </c>
      <c r="BH1773" s="6">
        <v>0</v>
      </c>
      <c r="BI1773" s="7">
        <v>30444177958</v>
      </c>
      <c r="BJ1773" s="7">
        <v>25327988357</v>
      </c>
      <c r="BK1773" s="6">
        <v>83.19</v>
      </c>
      <c r="BL1773" s="5" t="s">
        <v>3273</v>
      </c>
      <c r="BM1773" s="3">
        <f t="shared" si="280"/>
        <v>335.07584200000002</v>
      </c>
      <c r="BN1773" s="3">
        <f t="shared" si="281"/>
        <v>295.07584200000002</v>
      </c>
      <c r="BO1773" s="3">
        <f t="shared" si="282"/>
        <v>7651.4527319999997</v>
      </c>
      <c r="BP1773" s="3">
        <f t="shared" si="283"/>
        <v>7651.4527319999997</v>
      </c>
      <c r="BQ1773" s="3">
        <f t="shared" si="284"/>
        <v>8865.2503840000008</v>
      </c>
      <c r="BR1773" s="3">
        <f t="shared" si="285"/>
        <v>8806.8949119999997</v>
      </c>
      <c r="BS1773" s="3">
        <f t="shared" si="286"/>
        <v>9211.1589999999997</v>
      </c>
      <c r="BT1773" s="3">
        <f t="shared" si="287"/>
        <v>8574.5648710000005</v>
      </c>
      <c r="BU1773" s="3">
        <f t="shared" si="288"/>
        <v>4381.24</v>
      </c>
      <c r="BV1773" s="3">
        <f t="shared" si="289"/>
        <v>0</v>
      </c>
    </row>
    <row r="1774" spans="1:74" x14ac:dyDescent="0.25">
      <c r="A1774" s="4">
        <v>16</v>
      </c>
      <c r="B1774" s="5" t="s">
        <v>60</v>
      </c>
      <c r="C1774" s="5" t="s">
        <v>61</v>
      </c>
      <c r="D1774" s="5">
        <v>2023</v>
      </c>
      <c r="E1774" s="5" t="s">
        <v>62</v>
      </c>
      <c r="F1774" s="5" t="s">
        <v>63</v>
      </c>
      <c r="G1774" s="5">
        <v>2</v>
      </c>
      <c r="H1774" s="5" t="s">
        <v>64</v>
      </c>
      <c r="I1774" s="5" t="s">
        <v>3829</v>
      </c>
      <c r="J1774" s="5" t="s">
        <v>3258</v>
      </c>
      <c r="K1774" s="5" t="s">
        <v>3259</v>
      </c>
      <c r="L1774" s="5" t="s">
        <v>4296</v>
      </c>
      <c r="M1774" s="5" t="s">
        <v>664</v>
      </c>
      <c r="N1774" s="5" t="s">
        <v>3841</v>
      </c>
      <c r="O1774" s="5" t="s">
        <v>68</v>
      </c>
      <c r="P1774" s="5" t="s">
        <v>3846</v>
      </c>
      <c r="Q1774" s="5" t="s">
        <v>69</v>
      </c>
      <c r="R1774" s="5" t="s">
        <v>4220</v>
      </c>
      <c r="S1774" s="5" t="s">
        <v>3274</v>
      </c>
      <c r="T1774" s="5">
        <v>29</v>
      </c>
      <c r="U1774" s="5">
        <v>1</v>
      </c>
      <c r="V1774" s="5" t="s">
        <v>3275</v>
      </c>
      <c r="W1774" s="5">
        <v>3</v>
      </c>
      <c r="X1774" s="5" t="s">
        <v>140</v>
      </c>
      <c r="Y1774" s="5">
        <v>1</v>
      </c>
      <c r="Z1774" s="5" t="s">
        <v>73</v>
      </c>
      <c r="AA1774" s="5">
        <v>1</v>
      </c>
      <c r="AB1774" s="6">
        <v>85.43</v>
      </c>
      <c r="AC1774" s="6">
        <v>95.4</v>
      </c>
      <c r="AD1774" s="6">
        <v>111.67</v>
      </c>
      <c r="AE1774" s="6">
        <v>86.43</v>
      </c>
      <c r="AF1774" s="6">
        <v>86</v>
      </c>
      <c r="AG1774" s="6">
        <v>99.5</v>
      </c>
      <c r="AH1774" s="6">
        <v>87.43</v>
      </c>
      <c r="AI1774" s="6">
        <v>84.72</v>
      </c>
      <c r="AJ1774" s="6">
        <v>96.9</v>
      </c>
      <c r="AK1774" s="6">
        <v>89.43</v>
      </c>
      <c r="AL1774" s="6">
        <v>90.51</v>
      </c>
      <c r="AM1774" s="6">
        <v>101.21</v>
      </c>
      <c r="AN1774" s="6">
        <v>0</v>
      </c>
      <c r="AO1774" s="6">
        <v>0</v>
      </c>
      <c r="AP1774" s="6">
        <v>0</v>
      </c>
      <c r="AQ1774" s="6" t="s">
        <v>77</v>
      </c>
      <c r="AR1774" s="6" t="s">
        <v>77</v>
      </c>
      <c r="AS1774" s="6" t="s">
        <v>77</v>
      </c>
      <c r="AT1774" s="7">
        <v>4400000</v>
      </c>
      <c r="AU1774" s="7">
        <v>4389015</v>
      </c>
      <c r="AV1774" s="6">
        <v>99.77</v>
      </c>
      <c r="AW1774" s="7">
        <v>141769177</v>
      </c>
      <c r="AX1774" s="7">
        <v>114475567</v>
      </c>
      <c r="AY1774" s="6">
        <v>80.75</v>
      </c>
      <c r="AZ1774" s="7">
        <v>362772014</v>
      </c>
      <c r="BA1774" s="7">
        <v>293018798</v>
      </c>
      <c r="BB1774" s="6">
        <v>80.77</v>
      </c>
      <c r="BC1774" s="7">
        <v>756400000</v>
      </c>
      <c r="BD1774" s="7">
        <v>159044891</v>
      </c>
      <c r="BE1774" s="6">
        <v>21.03</v>
      </c>
      <c r="BF1774" s="7">
        <v>0</v>
      </c>
      <c r="BG1774" s="7">
        <v>0</v>
      </c>
      <c r="BH1774" s="6">
        <v>0</v>
      </c>
      <c r="BI1774" s="7">
        <v>1265341191</v>
      </c>
      <c r="BJ1774" s="7">
        <v>570928271</v>
      </c>
      <c r="BK1774" s="6">
        <v>45.12</v>
      </c>
      <c r="BL1774" s="5" t="s">
        <v>3276</v>
      </c>
      <c r="BM1774" s="3">
        <f t="shared" si="280"/>
        <v>4.4000000000000004</v>
      </c>
      <c r="BN1774" s="3">
        <f t="shared" si="281"/>
        <v>4.3890149999999997</v>
      </c>
      <c r="BO1774" s="3">
        <f t="shared" si="282"/>
        <v>141.76917700000001</v>
      </c>
      <c r="BP1774" s="3">
        <f t="shared" si="283"/>
        <v>114.475567</v>
      </c>
      <c r="BQ1774" s="3">
        <f t="shared" si="284"/>
        <v>362.77201400000001</v>
      </c>
      <c r="BR1774" s="3">
        <f t="shared" si="285"/>
        <v>293.018798</v>
      </c>
      <c r="BS1774" s="3">
        <f t="shared" si="286"/>
        <v>756.4</v>
      </c>
      <c r="BT1774" s="3">
        <f t="shared" si="287"/>
        <v>159.04489100000001</v>
      </c>
      <c r="BU1774" s="3">
        <f t="shared" si="288"/>
        <v>0</v>
      </c>
      <c r="BV1774" s="3">
        <f t="shared" si="289"/>
        <v>0</v>
      </c>
    </row>
    <row r="1775" spans="1:74" x14ac:dyDescent="0.25">
      <c r="A1775" s="4">
        <v>16</v>
      </c>
      <c r="B1775" s="5" t="s">
        <v>60</v>
      </c>
      <c r="C1775" s="5" t="s">
        <v>61</v>
      </c>
      <c r="D1775" s="5">
        <v>2023</v>
      </c>
      <c r="E1775" s="5" t="s">
        <v>62</v>
      </c>
      <c r="F1775" s="5" t="s">
        <v>63</v>
      </c>
      <c r="G1775" s="5">
        <v>2</v>
      </c>
      <c r="H1775" s="5" t="s">
        <v>64</v>
      </c>
      <c r="I1775" s="5" t="s">
        <v>3829</v>
      </c>
      <c r="J1775" s="5" t="s">
        <v>3258</v>
      </c>
      <c r="K1775" s="5" t="s">
        <v>3259</v>
      </c>
      <c r="L1775" s="5" t="s">
        <v>4296</v>
      </c>
      <c r="M1775" s="5" t="s">
        <v>664</v>
      </c>
      <c r="N1775" s="5" t="s">
        <v>3841</v>
      </c>
      <c r="O1775" s="5" t="s">
        <v>68</v>
      </c>
      <c r="P1775" s="5" t="s">
        <v>3846</v>
      </c>
      <c r="Q1775" s="5" t="s">
        <v>69</v>
      </c>
      <c r="R1775" s="5" t="s">
        <v>4220</v>
      </c>
      <c r="S1775" s="5" t="s">
        <v>3274</v>
      </c>
      <c r="T1775" s="5">
        <v>29</v>
      </c>
      <c r="U1775" s="5">
        <v>2</v>
      </c>
      <c r="V1775" s="5" t="s">
        <v>3277</v>
      </c>
      <c r="W1775" s="5">
        <v>2</v>
      </c>
      <c r="X1775" s="5" t="s">
        <v>76</v>
      </c>
      <c r="Y1775" s="5">
        <v>1</v>
      </c>
      <c r="Z1775" s="5" t="s">
        <v>73</v>
      </c>
      <c r="AA1775" s="5">
        <v>1</v>
      </c>
      <c r="AB1775" s="6">
        <v>1</v>
      </c>
      <c r="AC1775" s="6">
        <v>1</v>
      </c>
      <c r="AD1775" s="6">
        <v>100</v>
      </c>
      <c r="AE1775" s="6">
        <v>1</v>
      </c>
      <c r="AF1775" s="6">
        <v>1</v>
      </c>
      <c r="AG1775" s="6">
        <v>100</v>
      </c>
      <c r="AH1775" s="6">
        <v>1</v>
      </c>
      <c r="AI1775" s="6">
        <v>1</v>
      </c>
      <c r="AJ1775" s="6">
        <v>100</v>
      </c>
      <c r="AK1775" s="6">
        <v>1</v>
      </c>
      <c r="AL1775" s="6">
        <v>0.75</v>
      </c>
      <c r="AM1775" s="6">
        <v>75</v>
      </c>
      <c r="AN1775" s="6">
        <v>1</v>
      </c>
      <c r="AO1775" s="6">
        <v>0</v>
      </c>
      <c r="AP1775" s="6">
        <v>0</v>
      </c>
      <c r="AQ1775" s="6" t="s">
        <v>77</v>
      </c>
      <c r="AR1775" s="6" t="s">
        <v>77</v>
      </c>
      <c r="AS1775" s="6" t="s">
        <v>77</v>
      </c>
      <c r="AT1775" s="7">
        <v>3475639443</v>
      </c>
      <c r="AU1775" s="7">
        <v>2976621659</v>
      </c>
      <c r="AV1775" s="6">
        <v>85.64</v>
      </c>
      <c r="AW1775" s="7">
        <v>8598742423</v>
      </c>
      <c r="AX1775" s="7">
        <v>8322061708</v>
      </c>
      <c r="AY1775" s="6">
        <v>96.78</v>
      </c>
      <c r="AZ1775" s="7">
        <v>11918583422</v>
      </c>
      <c r="BA1775" s="7">
        <v>11725357041</v>
      </c>
      <c r="BB1775" s="6">
        <v>98.38</v>
      </c>
      <c r="BC1775" s="7">
        <v>10526603000</v>
      </c>
      <c r="BD1775" s="7">
        <v>9215720917</v>
      </c>
      <c r="BE1775" s="6">
        <v>87.55</v>
      </c>
      <c r="BF1775" s="7">
        <v>13036048000</v>
      </c>
      <c r="BG1775" s="7">
        <v>0</v>
      </c>
      <c r="BH1775" s="6">
        <v>0</v>
      </c>
      <c r="BI1775" s="7">
        <v>47555616288</v>
      </c>
      <c r="BJ1775" s="7">
        <v>32239761325</v>
      </c>
      <c r="BK1775" s="6">
        <v>67.790000000000006</v>
      </c>
      <c r="BL1775" s="5" t="s">
        <v>3278</v>
      </c>
      <c r="BM1775" s="3">
        <f t="shared" si="280"/>
        <v>3475.639443</v>
      </c>
      <c r="BN1775" s="3">
        <f t="shared" si="281"/>
        <v>2976.6216589999999</v>
      </c>
      <c r="BO1775" s="3">
        <f t="shared" si="282"/>
        <v>8598.7424229999997</v>
      </c>
      <c r="BP1775" s="3">
        <f t="shared" si="283"/>
        <v>8322.0617079999993</v>
      </c>
      <c r="BQ1775" s="3">
        <f t="shared" si="284"/>
        <v>11918.583422</v>
      </c>
      <c r="BR1775" s="3">
        <f t="shared" si="285"/>
        <v>11725.357040999999</v>
      </c>
      <c r="BS1775" s="3">
        <f t="shared" si="286"/>
        <v>10526.602999999999</v>
      </c>
      <c r="BT1775" s="3">
        <f t="shared" si="287"/>
        <v>9215.7209170000006</v>
      </c>
      <c r="BU1775" s="3">
        <f t="shared" si="288"/>
        <v>13036.048000000001</v>
      </c>
      <c r="BV1775" s="3">
        <f t="shared" si="289"/>
        <v>0</v>
      </c>
    </row>
    <row r="1776" spans="1:74" x14ac:dyDescent="0.25">
      <c r="A1776" s="4">
        <v>16</v>
      </c>
      <c r="B1776" s="5" t="s">
        <v>60</v>
      </c>
      <c r="C1776" s="5" t="s">
        <v>61</v>
      </c>
      <c r="D1776" s="5">
        <v>2023</v>
      </c>
      <c r="E1776" s="5" t="s">
        <v>62</v>
      </c>
      <c r="F1776" s="5" t="s">
        <v>63</v>
      </c>
      <c r="G1776" s="5">
        <v>2</v>
      </c>
      <c r="H1776" s="5" t="s">
        <v>64</v>
      </c>
      <c r="I1776" s="5" t="s">
        <v>3829</v>
      </c>
      <c r="J1776" s="5" t="s">
        <v>3258</v>
      </c>
      <c r="K1776" s="5" t="s">
        <v>3259</v>
      </c>
      <c r="L1776" s="5" t="s">
        <v>4296</v>
      </c>
      <c r="M1776" s="5" t="s">
        <v>664</v>
      </c>
      <c r="N1776" s="5" t="s">
        <v>3841</v>
      </c>
      <c r="O1776" s="5" t="s">
        <v>68</v>
      </c>
      <c r="P1776" s="5" t="s">
        <v>3846</v>
      </c>
      <c r="Q1776" s="5" t="s">
        <v>69</v>
      </c>
      <c r="R1776" s="5" t="s">
        <v>4220</v>
      </c>
      <c r="S1776" s="5" t="s">
        <v>3274</v>
      </c>
      <c r="T1776" s="5">
        <v>29</v>
      </c>
      <c r="U1776" s="5">
        <v>3</v>
      </c>
      <c r="V1776" s="5" t="s">
        <v>3279</v>
      </c>
      <c r="W1776" s="5">
        <v>1</v>
      </c>
      <c r="X1776" s="5" t="s">
        <v>72</v>
      </c>
      <c r="Y1776" s="5">
        <v>1</v>
      </c>
      <c r="Z1776" s="5" t="s">
        <v>73</v>
      </c>
      <c r="AA1776" s="5">
        <v>1</v>
      </c>
      <c r="AB1776" s="6">
        <v>0.05</v>
      </c>
      <c r="AC1776" s="6">
        <v>0.05</v>
      </c>
      <c r="AD1776" s="6">
        <v>100</v>
      </c>
      <c r="AE1776" s="6">
        <v>0.47</v>
      </c>
      <c r="AF1776" s="6">
        <v>0.47</v>
      </c>
      <c r="AG1776" s="6">
        <v>100</v>
      </c>
      <c r="AH1776" s="6">
        <v>0.55000000000000004</v>
      </c>
      <c r="AI1776" s="6">
        <v>0.55000000000000004</v>
      </c>
      <c r="AJ1776" s="6">
        <v>100</v>
      </c>
      <c r="AK1776" s="6">
        <v>0.55000000000000004</v>
      </c>
      <c r="AL1776" s="6">
        <v>0.41</v>
      </c>
      <c r="AM1776" s="6">
        <v>74.55</v>
      </c>
      <c r="AN1776" s="6">
        <v>0.38</v>
      </c>
      <c r="AO1776" s="6">
        <v>0</v>
      </c>
      <c r="AP1776" s="6">
        <v>0</v>
      </c>
      <c r="AQ1776" s="6">
        <v>2</v>
      </c>
      <c r="AR1776" s="6">
        <v>1.48</v>
      </c>
      <c r="AS1776" s="6">
        <v>74</v>
      </c>
      <c r="AT1776" s="7">
        <v>657394000</v>
      </c>
      <c r="AU1776" s="7">
        <v>243096664</v>
      </c>
      <c r="AV1776" s="6">
        <v>36.979999999999997</v>
      </c>
      <c r="AW1776" s="7">
        <v>9406875400</v>
      </c>
      <c r="AX1776" s="7">
        <v>9106268885</v>
      </c>
      <c r="AY1776" s="6">
        <v>96.8</v>
      </c>
      <c r="AZ1776" s="7">
        <v>10304806564</v>
      </c>
      <c r="BA1776" s="7">
        <v>10275825512</v>
      </c>
      <c r="BB1776" s="6">
        <v>99.72</v>
      </c>
      <c r="BC1776" s="7">
        <v>13228857000</v>
      </c>
      <c r="BD1776" s="7">
        <v>13050217504</v>
      </c>
      <c r="BE1776" s="6">
        <v>98.65</v>
      </c>
      <c r="BF1776" s="7">
        <v>14903117000</v>
      </c>
      <c r="BG1776" s="7">
        <v>0</v>
      </c>
      <c r="BH1776" s="6">
        <v>0</v>
      </c>
      <c r="BI1776" s="7">
        <v>48501049964</v>
      </c>
      <c r="BJ1776" s="7">
        <v>32675408565</v>
      </c>
      <c r="BK1776" s="6">
        <v>67.37</v>
      </c>
      <c r="BL1776" s="5" t="s">
        <v>3280</v>
      </c>
      <c r="BM1776" s="3">
        <f t="shared" si="280"/>
        <v>657.39400000000001</v>
      </c>
      <c r="BN1776" s="3">
        <f t="shared" si="281"/>
        <v>243.096664</v>
      </c>
      <c r="BO1776" s="3">
        <f t="shared" si="282"/>
        <v>9406.8754000000008</v>
      </c>
      <c r="BP1776" s="3">
        <f t="shared" si="283"/>
        <v>9106.2688849999995</v>
      </c>
      <c r="BQ1776" s="3">
        <f t="shared" si="284"/>
        <v>10304.806564</v>
      </c>
      <c r="BR1776" s="3">
        <f t="shared" si="285"/>
        <v>10275.825511999999</v>
      </c>
      <c r="BS1776" s="3">
        <f t="shared" si="286"/>
        <v>13228.857</v>
      </c>
      <c r="BT1776" s="3">
        <f t="shared" si="287"/>
        <v>13050.217504</v>
      </c>
      <c r="BU1776" s="3">
        <f t="shared" si="288"/>
        <v>14903.117</v>
      </c>
      <c r="BV1776" s="3">
        <f t="shared" si="289"/>
        <v>0</v>
      </c>
    </row>
    <row r="1777" spans="1:74" x14ac:dyDescent="0.25">
      <c r="A1777" s="4">
        <v>16</v>
      </c>
      <c r="B1777" s="5" t="s">
        <v>60</v>
      </c>
      <c r="C1777" s="5" t="s">
        <v>61</v>
      </c>
      <c r="D1777" s="5">
        <v>2023</v>
      </c>
      <c r="E1777" s="5" t="s">
        <v>62</v>
      </c>
      <c r="F1777" s="5" t="s">
        <v>63</v>
      </c>
      <c r="G1777" s="5">
        <v>2</v>
      </c>
      <c r="H1777" s="5" t="s">
        <v>64</v>
      </c>
      <c r="I1777" s="5" t="s">
        <v>3829</v>
      </c>
      <c r="J1777" s="5" t="s">
        <v>3258</v>
      </c>
      <c r="K1777" s="5" t="s">
        <v>3259</v>
      </c>
      <c r="L1777" s="5" t="s">
        <v>4296</v>
      </c>
      <c r="M1777" s="5" t="s">
        <v>664</v>
      </c>
      <c r="N1777" s="5" t="s">
        <v>3841</v>
      </c>
      <c r="O1777" s="5" t="s">
        <v>68</v>
      </c>
      <c r="P1777" s="5" t="s">
        <v>3846</v>
      </c>
      <c r="Q1777" s="5" t="s">
        <v>69</v>
      </c>
      <c r="R1777" s="5" t="s">
        <v>4221</v>
      </c>
      <c r="S1777" s="5" t="s">
        <v>3281</v>
      </c>
      <c r="T1777" s="5">
        <v>26</v>
      </c>
      <c r="U1777" s="5">
        <v>1</v>
      </c>
      <c r="V1777" s="5" t="s">
        <v>3282</v>
      </c>
      <c r="W1777" s="5">
        <v>1</v>
      </c>
      <c r="X1777" s="5" t="s">
        <v>72</v>
      </c>
      <c r="Y1777" s="5">
        <v>1</v>
      </c>
      <c r="Z1777" s="5" t="s">
        <v>73</v>
      </c>
      <c r="AA1777" s="5">
        <v>1</v>
      </c>
      <c r="AB1777" s="6">
        <v>7</v>
      </c>
      <c r="AC1777" s="6">
        <v>7</v>
      </c>
      <c r="AD1777" s="6">
        <v>100</v>
      </c>
      <c r="AE1777" s="6">
        <v>11.5</v>
      </c>
      <c r="AF1777" s="6">
        <v>11.5</v>
      </c>
      <c r="AG1777" s="6">
        <v>100</v>
      </c>
      <c r="AH1777" s="6">
        <v>12</v>
      </c>
      <c r="AI1777" s="6">
        <v>12</v>
      </c>
      <c r="AJ1777" s="6">
        <v>100</v>
      </c>
      <c r="AK1777" s="6">
        <v>12</v>
      </c>
      <c r="AL1777" s="6">
        <v>7.5</v>
      </c>
      <c r="AM1777" s="6">
        <v>62.5</v>
      </c>
      <c r="AN1777" s="6">
        <v>7.5</v>
      </c>
      <c r="AO1777" s="6">
        <v>0</v>
      </c>
      <c r="AP1777" s="6">
        <v>0</v>
      </c>
      <c r="AQ1777" s="6">
        <v>50</v>
      </c>
      <c r="AR1777" s="6">
        <v>38</v>
      </c>
      <c r="AS1777" s="6">
        <v>76</v>
      </c>
      <c r="AT1777" s="7">
        <v>2099293863</v>
      </c>
      <c r="AU1777" s="7">
        <v>2071261050</v>
      </c>
      <c r="AV1777" s="6">
        <v>98.66</v>
      </c>
      <c r="AW1777" s="7">
        <v>3045979666</v>
      </c>
      <c r="AX1777" s="7">
        <v>2834298953</v>
      </c>
      <c r="AY1777" s="6">
        <v>93.05</v>
      </c>
      <c r="AZ1777" s="7">
        <v>3766006250</v>
      </c>
      <c r="BA1777" s="7">
        <v>3611589367</v>
      </c>
      <c r="BB1777" s="6">
        <v>95.9</v>
      </c>
      <c r="BC1777" s="7">
        <v>4246593000</v>
      </c>
      <c r="BD1777" s="7">
        <v>3278525319</v>
      </c>
      <c r="BE1777" s="6">
        <v>77.2</v>
      </c>
      <c r="BF1777" s="7">
        <v>5347173000</v>
      </c>
      <c r="BG1777" s="7">
        <v>0</v>
      </c>
      <c r="BH1777" s="6">
        <v>0</v>
      </c>
      <c r="BI1777" s="7">
        <v>18505045779</v>
      </c>
      <c r="BJ1777" s="7">
        <v>11795674689</v>
      </c>
      <c r="BK1777" s="6">
        <v>63.74</v>
      </c>
      <c r="BL1777" s="5" t="s">
        <v>3283</v>
      </c>
      <c r="BM1777" s="3">
        <f t="shared" si="280"/>
        <v>2099.2938629999999</v>
      </c>
      <c r="BN1777" s="3">
        <f t="shared" si="281"/>
        <v>2071.2610500000001</v>
      </c>
      <c r="BO1777" s="3">
        <f t="shared" si="282"/>
        <v>3045.9796660000002</v>
      </c>
      <c r="BP1777" s="3">
        <f t="shared" si="283"/>
        <v>2834.298953</v>
      </c>
      <c r="BQ1777" s="3">
        <f t="shared" si="284"/>
        <v>3766.0062499999999</v>
      </c>
      <c r="BR1777" s="3">
        <f t="shared" si="285"/>
        <v>3611.589367</v>
      </c>
      <c r="BS1777" s="3">
        <f t="shared" si="286"/>
        <v>4246.5929999999998</v>
      </c>
      <c r="BT1777" s="3">
        <f t="shared" si="287"/>
        <v>3278.5253189999999</v>
      </c>
      <c r="BU1777" s="3">
        <f t="shared" si="288"/>
        <v>5347.1729999999998</v>
      </c>
      <c r="BV1777" s="3">
        <f t="shared" si="289"/>
        <v>0</v>
      </c>
    </row>
    <row r="1778" spans="1:74" x14ac:dyDescent="0.25">
      <c r="A1778" s="4">
        <v>16</v>
      </c>
      <c r="B1778" s="5" t="s">
        <v>60</v>
      </c>
      <c r="C1778" s="5" t="s">
        <v>61</v>
      </c>
      <c r="D1778" s="5">
        <v>2023</v>
      </c>
      <c r="E1778" s="5" t="s">
        <v>62</v>
      </c>
      <c r="F1778" s="5" t="s">
        <v>63</v>
      </c>
      <c r="G1778" s="5">
        <v>2</v>
      </c>
      <c r="H1778" s="5" t="s">
        <v>64</v>
      </c>
      <c r="I1778" s="5" t="s">
        <v>3829</v>
      </c>
      <c r="J1778" s="5" t="s">
        <v>3258</v>
      </c>
      <c r="K1778" s="5" t="s">
        <v>3259</v>
      </c>
      <c r="L1778" s="5" t="s">
        <v>4296</v>
      </c>
      <c r="M1778" s="5" t="s">
        <v>664</v>
      </c>
      <c r="N1778" s="5" t="s">
        <v>3841</v>
      </c>
      <c r="O1778" s="5" t="s">
        <v>68</v>
      </c>
      <c r="P1778" s="5" t="s">
        <v>3846</v>
      </c>
      <c r="Q1778" s="5" t="s">
        <v>69</v>
      </c>
      <c r="R1778" s="5" t="s">
        <v>4221</v>
      </c>
      <c r="S1778" s="5" t="s">
        <v>3281</v>
      </c>
      <c r="T1778" s="5">
        <v>26</v>
      </c>
      <c r="U1778" s="5">
        <v>2</v>
      </c>
      <c r="V1778" s="5" t="s">
        <v>3284</v>
      </c>
      <c r="W1778" s="5">
        <v>1</v>
      </c>
      <c r="X1778" s="5" t="s">
        <v>72</v>
      </c>
      <c r="Y1778" s="5">
        <v>1</v>
      </c>
      <c r="Z1778" s="5" t="s">
        <v>73</v>
      </c>
      <c r="AA1778" s="5">
        <v>1</v>
      </c>
      <c r="AB1778" s="6">
        <v>0.8</v>
      </c>
      <c r="AC1778" s="6">
        <v>0.8</v>
      </c>
      <c r="AD1778" s="6">
        <v>100</v>
      </c>
      <c r="AE1778" s="6">
        <v>1</v>
      </c>
      <c r="AF1778" s="6">
        <v>1</v>
      </c>
      <c r="AG1778" s="6">
        <v>100</v>
      </c>
      <c r="AH1778" s="6">
        <v>1</v>
      </c>
      <c r="AI1778" s="6">
        <v>1</v>
      </c>
      <c r="AJ1778" s="6">
        <v>100</v>
      </c>
      <c r="AK1778" s="6">
        <v>1</v>
      </c>
      <c r="AL1778" s="6">
        <v>0.52</v>
      </c>
      <c r="AM1778" s="6">
        <v>52</v>
      </c>
      <c r="AN1778" s="6">
        <v>0.2</v>
      </c>
      <c r="AO1778" s="6">
        <v>0</v>
      </c>
      <c r="AP1778" s="6">
        <v>0</v>
      </c>
      <c r="AQ1778" s="6">
        <v>4</v>
      </c>
      <c r="AR1778" s="6">
        <v>3.32</v>
      </c>
      <c r="AS1778" s="6">
        <v>83</v>
      </c>
      <c r="AT1778" s="7">
        <v>34035667</v>
      </c>
      <c r="AU1778" s="7">
        <v>34035666</v>
      </c>
      <c r="AV1778" s="6">
        <v>100</v>
      </c>
      <c r="AW1778" s="7">
        <v>414866667</v>
      </c>
      <c r="AX1778" s="7">
        <v>414866667</v>
      </c>
      <c r="AY1778" s="6">
        <v>100</v>
      </c>
      <c r="AZ1778" s="7">
        <v>619403000</v>
      </c>
      <c r="BA1778" s="7">
        <v>619403000</v>
      </c>
      <c r="BB1778" s="6">
        <v>100</v>
      </c>
      <c r="BC1778" s="7">
        <v>480116500</v>
      </c>
      <c r="BD1778" s="7">
        <v>457076000</v>
      </c>
      <c r="BE1778" s="6">
        <v>95.2</v>
      </c>
      <c r="BF1778" s="7">
        <v>432743000</v>
      </c>
      <c r="BG1778" s="7">
        <v>0</v>
      </c>
      <c r="BH1778" s="6">
        <v>0</v>
      </c>
      <c r="BI1778" s="7">
        <v>1981164834</v>
      </c>
      <c r="BJ1778" s="7">
        <v>1525381333</v>
      </c>
      <c r="BK1778" s="6">
        <v>76.989999999999995</v>
      </c>
      <c r="BL1778" s="5" t="s">
        <v>3285</v>
      </c>
      <c r="BM1778" s="3">
        <f t="shared" si="280"/>
        <v>34.035666999999997</v>
      </c>
      <c r="BN1778" s="3">
        <f t="shared" si="281"/>
        <v>34.035665999999999</v>
      </c>
      <c r="BO1778" s="3">
        <f t="shared" si="282"/>
        <v>414.86666700000001</v>
      </c>
      <c r="BP1778" s="3">
        <f t="shared" si="283"/>
        <v>414.86666700000001</v>
      </c>
      <c r="BQ1778" s="3">
        <f t="shared" si="284"/>
        <v>619.40300000000002</v>
      </c>
      <c r="BR1778" s="3">
        <f t="shared" si="285"/>
        <v>619.40300000000002</v>
      </c>
      <c r="BS1778" s="3">
        <f t="shared" si="286"/>
        <v>480.11649999999997</v>
      </c>
      <c r="BT1778" s="3">
        <f t="shared" si="287"/>
        <v>457.07600000000002</v>
      </c>
      <c r="BU1778" s="3">
        <f t="shared" si="288"/>
        <v>432.74299999999999</v>
      </c>
      <c r="BV1778" s="3">
        <f t="shared" si="289"/>
        <v>0</v>
      </c>
    </row>
    <row r="1779" spans="1:74" x14ac:dyDescent="0.25">
      <c r="A1779" s="4">
        <v>16</v>
      </c>
      <c r="B1779" s="5" t="s">
        <v>60</v>
      </c>
      <c r="C1779" s="5" t="s">
        <v>61</v>
      </c>
      <c r="D1779" s="5">
        <v>2023</v>
      </c>
      <c r="E1779" s="5" t="s">
        <v>62</v>
      </c>
      <c r="F1779" s="5" t="s">
        <v>63</v>
      </c>
      <c r="G1779" s="5">
        <v>2</v>
      </c>
      <c r="H1779" s="5" t="s">
        <v>64</v>
      </c>
      <c r="I1779" s="5" t="s">
        <v>3829</v>
      </c>
      <c r="J1779" s="5" t="s">
        <v>3258</v>
      </c>
      <c r="K1779" s="5" t="s">
        <v>3259</v>
      </c>
      <c r="L1779" s="5" t="s">
        <v>4296</v>
      </c>
      <c r="M1779" s="5" t="s">
        <v>664</v>
      </c>
      <c r="N1779" s="5" t="s">
        <v>3841</v>
      </c>
      <c r="O1779" s="5" t="s">
        <v>68</v>
      </c>
      <c r="P1779" s="5" t="s">
        <v>3846</v>
      </c>
      <c r="Q1779" s="5" t="s">
        <v>69</v>
      </c>
      <c r="R1779" s="5" t="s">
        <v>4221</v>
      </c>
      <c r="S1779" s="5" t="s">
        <v>3281</v>
      </c>
      <c r="T1779" s="5">
        <v>26</v>
      </c>
      <c r="U1779" s="5">
        <v>3</v>
      </c>
      <c r="V1779" s="5" t="s">
        <v>3286</v>
      </c>
      <c r="W1779" s="5">
        <v>1</v>
      </c>
      <c r="X1779" s="5" t="s">
        <v>72</v>
      </c>
      <c r="Y1779" s="5">
        <v>1</v>
      </c>
      <c r="Z1779" s="5" t="s">
        <v>73</v>
      </c>
      <c r="AA1779" s="5">
        <v>1</v>
      </c>
      <c r="AB1779" s="6">
        <v>4.5</v>
      </c>
      <c r="AC1779" s="6">
        <v>4.5</v>
      </c>
      <c r="AD1779" s="6">
        <v>100</v>
      </c>
      <c r="AE1779" s="6">
        <v>13.5</v>
      </c>
      <c r="AF1779" s="6">
        <v>13.5</v>
      </c>
      <c r="AG1779" s="6">
        <v>100</v>
      </c>
      <c r="AH1779" s="6">
        <v>13</v>
      </c>
      <c r="AI1779" s="6">
        <v>13</v>
      </c>
      <c r="AJ1779" s="6">
        <v>100</v>
      </c>
      <c r="AK1779" s="6">
        <v>12</v>
      </c>
      <c r="AL1779" s="6">
        <v>9.5</v>
      </c>
      <c r="AM1779" s="6">
        <v>79.17</v>
      </c>
      <c r="AN1779" s="6">
        <v>7</v>
      </c>
      <c r="AO1779" s="6">
        <v>0</v>
      </c>
      <c r="AP1779" s="6">
        <v>0</v>
      </c>
      <c r="AQ1779" s="6">
        <v>50</v>
      </c>
      <c r="AR1779" s="6">
        <v>40.5</v>
      </c>
      <c r="AS1779" s="6">
        <v>81</v>
      </c>
      <c r="AT1779" s="7">
        <v>1106298416</v>
      </c>
      <c r="AU1779" s="7">
        <v>473823078</v>
      </c>
      <c r="AV1779" s="6">
        <v>42.83</v>
      </c>
      <c r="AW1779" s="7">
        <v>2353871667</v>
      </c>
      <c r="AX1779" s="7">
        <v>1596188333</v>
      </c>
      <c r="AY1779" s="6">
        <v>67.81</v>
      </c>
      <c r="AZ1779" s="7">
        <v>1971043750</v>
      </c>
      <c r="BA1779" s="7">
        <v>1970829167</v>
      </c>
      <c r="BB1779" s="6">
        <v>99.99</v>
      </c>
      <c r="BC1779" s="7">
        <v>2499610500</v>
      </c>
      <c r="BD1779" s="7">
        <v>1997778700</v>
      </c>
      <c r="BE1779" s="6">
        <v>79.92</v>
      </c>
      <c r="BF1779" s="7">
        <v>1967338000</v>
      </c>
      <c r="BG1779" s="7">
        <v>0</v>
      </c>
      <c r="BH1779" s="6">
        <v>0</v>
      </c>
      <c r="BI1779" s="7">
        <v>9898162333</v>
      </c>
      <c r="BJ1779" s="7">
        <v>6038619278</v>
      </c>
      <c r="BK1779" s="6">
        <v>61.01</v>
      </c>
      <c r="BL1779" s="5" t="s">
        <v>3287</v>
      </c>
      <c r="BM1779" s="3">
        <f t="shared" si="280"/>
        <v>1106.2984160000001</v>
      </c>
      <c r="BN1779" s="3">
        <f t="shared" si="281"/>
        <v>473.82307800000001</v>
      </c>
      <c r="BO1779" s="3">
        <f t="shared" si="282"/>
        <v>2353.8716669999999</v>
      </c>
      <c r="BP1779" s="3">
        <f t="shared" si="283"/>
        <v>1596.1883330000001</v>
      </c>
      <c r="BQ1779" s="3">
        <f t="shared" si="284"/>
        <v>1971.04375</v>
      </c>
      <c r="BR1779" s="3">
        <f t="shared" si="285"/>
        <v>1970.8291670000001</v>
      </c>
      <c r="BS1779" s="3">
        <f t="shared" si="286"/>
        <v>2499.6104999999998</v>
      </c>
      <c r="BT1779" s="3">
        <f t="shared" si="287"/>
        <v>1997.7787000000001</v>
      </c>
      <c r="BU1779" s="3">
        <f t="shared" si="288"/>
        <v>1967.338</v>
      </c>
      <c r="BV1779" s="3">
        <f t="shared" si="289"/>
        <v>0</v>
      </c>
    </row>
    <row r="1780" spans="1:74" x14ac:dyDescent="0.25">
      <c r="A1780" s="4">
        <v>16</v>
      </c>
      <c r="B1780" s="5" t="s">
        <v>60</v>
      </c>
      <c r="C1780" s="5" t="s">
        <v>61</v>
      </c>
      <c r="D1780" s="5">
        <v>2023</v>
      </c>
      <c r="E1780" s="5" t="s">
        <v>62</v>
      </c>
      <c r="F1780" s="5" t="s">
        <v>63</v>
      </c>
      <c r="G1780" s="5">
        <v>2</v>
      </c>
      <c r="H1780" s="5" t="s">
        <v>64</v>
      </c>
      <c r="I1780" s="5" t="s">
        <v>3830</v>
      </c>
      <c r="J1780" s="5" t="s">
        <v>3288</v>
      </c>
      <c r="K1780" s="5" t="s">
        <v>3289</v>
      </c>
      <c r="L1780" s="5" t="s">
        <v>4298</v>
      </c>
      <c r="M1780" s="5" t="s">
        <v>964</v>
      </c>
      <c r="N1780" s="5" t="s">
        <v>3843</v>
      </c>
      <c r="O1780" s="5" t="s">
        <v>260</v>
      </c>
      <c r="P1780" s="5" t="s">
        <v>3843</v>
      </c>
      <c r="Q1780" s="5" t="s">
        <v>665</v>
      </c>
      <c r="R1780" s="5" t="s">
        <v>4222</v>
      </c>
      <c r="S1780" s="5" t="s">
        <v>3290</v>
      </c>
      <c r="T1780" s="5">
        <v>54</v>
      </c>
      <c r="U1780" s="5">
        <v>1</v>
      </c>
      <c r="V1780" s="5" t="s">
        <v>3291</v>
      </c>
      <c r="W1780" s="5">
        <v>1</v>
      </c>
      <c r="X1780" s="5" t="s">
        <v>72</v>
      </c>
      <c r="Y1780" s="5">
        <v>1</v>
      </c>
      <c r="Z1780" s="5" t="s">
        <v>73</v>
      </c>
      <c r="AA1780" s="5">
        <v>1</v>
      </c>
      <c r="AB1780" s="6">
        <v>1390</v>
      </c>
      <c r="AC1780" s="6">
        <v>1390</v>
      </c>
      <c r="AD1780" s="6">
        <v>100</v>
      </c>
      <c r="AE1780" s="6">
        <v>3396</v>
      </c>
      <c r="AF1780" s="6">
        <v>3208</v>
      </c>
      <c r="AG1780" s="6">
        <v>94.46</v>
      </c>
      <c r="AH1780" s="6">
        <v>5500</v>
      </c>
      <c r="AI1780" s="6">
        <v>5052</v>
      </c>
      <c r="AJ1780" s="6">
        <v>91.85</v>
      </c>
      <c r="AK1780" s="6">
        <v>2850</v>
      </c>
      <c r="AL1780" s="6">
        <v>2566</v>
      </c>
      <c r="AM1780" s="6">
        <v>90.04</v>
      </c>
      <c r="AN1780" s="6">
        <v>1300</v>
      </c>
      <c r="AO1780" s="6">
        <v>0</v>
      </c>
      <c r="AP1780" s="6">
        <v>0</v>
      </c>
      <c r="AQ1780" s="6">
        <v>13800</v>
      </c>
      <c r="AR1780" s="6">
        <v>12216</v>
      </c>
      <c r="AS1780" s="6">
        <v>88.52</v>
      </c>
      <c r="AT1780" s="7">
        <v>400000000</v>
      </c>
      <c r="AU1780" s="7">
        <v>400000000</v>
      </c>
      <c r="AV1780" s="6">
        <v>100</v>
      </c>
      <c r="AW1780" s="7">
        <v>99999999</v>
      </c>
      <c r="AX1780" s="7">
        <v>99999999</v>
      </c>
      <c r="AY1780" s="6">
        <v>100</v>
      </c>
      <c r="AZ1780" s="7">
        <v>900000000</v>
      </c>
      <c r="BA1780" s="7">
        <v>900000000</v>
      </c>
      <c r="BB1780" s="6">
        <v>100</v>
      </c>
      <c r="BC1780" s="7">
        <v>500000000</v>
      </c>
      <c r="BD1780" s="7">
        <v>500000000</v>
      </c>
      <c r="BE1780" s="6">
        <v>100</v>
      </c>
      <c r="BF1780" s="7">
        <v>1500000000</v>
      </c>
      <c r="BG1780" s="7">
        <v>0</v>
      </c>
      <c r="BH1780" s="6">
        <v>0</v>
      </c>
      <c r="BI1780" s="7">
        <v>3399999999</v>
      </c>
      <c r="BJ1780" s="7">
        <v>1899999999</v>
      </c>
      <c r="BK1780" s="6">
        <v>55.88</v>
      </c>
      <c r="BL1780" s="5"/>
      <c r="BM1780" s="3">
        <f t="shared" si="280"/>
        <v>400</v>
      </c>
      <c r="BN1780" s="3">
        <f t="shared" si="281"/>
        <v>400</v>
      </c>
      <c r="BO1780" s="3">
        <f t="shared" si="282"/>
        <v>99.999999000000003</v>
      </c>
      <c r="BP1780" s="3">
        <f t="shared" si="283"/>
        <v>99.999999000000003</v>
      </c>
      <c r="BQ1780" s="3">
        <f t="shared" si="284"/>
        <v>900</v>
      </c>
      <c r="BR1780" s="3">
        <f t="shared" si="285"/>
        <v>900</v>
      </c>
      <c r="BS1780" s="3">
        <f t="shared" si="286"/>
        <v>500</v>
      </c>
      <c r="BT1780" s="3">
        <f t="shared" si="287"/>
        <v>500</v>
      </c>
      <c r="BU1780" s="3">
        <f t="shared" si="288"/>
        <v>1500</v>
      </c>
      <c r="BV1780" s="3">
        <f t="shared" si="289"/>
        <v>0</v>
      </c>
    </row>
    <row r="1781" spans="1:74" x14ac:dyDescent="0.25">
      <c r="A1781" s="4">
        <v>16</v>
      </c>
      <c r="B1781" s="5" t="s">
        <v>60</v>
      </c>
      <c r="C1781" s="5" t="s">
        <v>61</v>
      </c>
      <c r="D1781" s="5">
        <v>2023</v>
      </c>
      <c r="E1781" s="5" t="s">
        <v>62</v>
      </c>
      <c r="F1781" s="5" t="s">
        <v>63</v>
      </c>
      <c r="G1781" s="5">
        <v>2</v>
      </c>
      <c r="H1781" s="5" t="s">
        <v>64</v>
      </c>
      <c r="I1781" s="5" t="s">
        <v>3830</v>
      </c>
      <c r="J1781" s="5" t="s">
        <v>3288</v>
      </c>
      <c r="K1781" s="5" t="s">
        <v>3289</v>
      </c>
      <c r="L1781" s="5" t="s">
        <v>4298</v>
      </c>
      <c r="M1781" s="5" t="s">
        <v>964</v>
      </c>
      <c r="N1781" s="5" t="s">
        <v>3843</v>
      </c>
      <c r="O1781" s="5" t="s">
        <v>260</v>
      </c>
      <c r="P1781" s="5" t="s">
        <v>3843</v>
      </c>
      <c r="Q1781" s="5" t="s">
        <v>665</v>
      </c>
      <c r="R1781" s="5" t="s">
        <v>4222</v>
      </c>
      <c r="S1781" s="5" t="s">
        <v>3290</v>
      </c>
      <c r="T1781" s="5">
        <v>54</v>
      </c>
      <c r="U1781" s="5">
        <v>2</v>
      </c>
      <c r="V1781" s="5" t="s">
        <v>3292</v>
      </c>
      <c r="W1781" s="5">
        <v>1</v>
      </c>
      <c r="X1781" s="5" t="s">
        <v>72</v>
      </c>
      <c r="Y1781" s="5">
        <v>1</v>
      </c>
      <c r="Z1781" s="5" t="s">
        <v>73</v>
      </c>
      <c r="AA1781" s="5">
        <v>1</v>
      </c>
      <c r="AB1781" s="6">
        <v>0</v>
      </c>
      <c r="AC1781" s="6">
        <v>0</v>
      </c>
      <c r="AD1781" s="6">
        <v>0</v>
      </c>
      <c r="AE1781" s="6">
        <v>1</v>
      </c>
      <c r="AF1781" s="6">
        <v>1</v>
      </c>
      <c r="AG1781" s="6">
        <v>100</v>
      </c>
      <c r="AH1781" s="6">
        <v>2</v>
      </c>
      <c r="AI1781" s="6">
        <v>2</v>
      </c>
      <c r="AJ1781" s="6">
        <v>100</v>
      </c>
      <c r="AK1781" s="6">
        <v>1</v>
      </c>
      <c r="AL1781" s="6">
        <v>1</v>
      </c>
      <c r="AM1781" s="6">
        <v>100</v>
      </c>
      <c r="AN1781" s="6">
        <v>0</v>
      </c>
      <c r="AO1781" s="6">
        <v>0</v>
      </c>
      <c r="AP1781" s="6">
        <v>0</v>
      </c>
      <c r="AQ1781" s="6">
        <v>4</v>
      </c>
      <c r="AR1781" s="6">
        <v>4</v>
      </c>
      <c r="AS1781" s="6">
        <v>100</v>
      </c>
      <c r="AT1781" s="7">
        <v>0</v>
      </c>
      <c r="AU1781" s="7">
        <v>0</v>
      </c>
      <c r="AV1781" s="6">
        <v>0</v>
      </c>
      <c r="AW1781" s="7">
        <v>1</v>
      </c>
      <c r="AX1781" s="7">
        <v>1</v>
      </c>
      <c r="AY1781" s="6">
        <v>0</v>
      </c>
      <c r="AZ1781" s="7">
        <v>0</v>
      </c>
      <c r="BA1781" s="7">
        <v>0</v>
      </c>
      <c r="BB1781" s="6">
        <v>0</v>
      </c>
      <c r="BC1781" s="7">
        <v>0</v>
      </c>
      <c r="BD1781" s="7">
        <v>0</v>
      </c>
      <c r="BE1781" s="6">
        <v>0</v>
      </c>
      <c r="BF1781" s="7">
        <v>0</v>
      </c>
      <c r="BG1781" s="7">
        <v>0</v>
      </c>
      <c r="BH1781" s="6">
        <v>0</v>
      </c>
      <c r="BI1781" s="7">
        <v>1</v>
      </c>
      <c r="BJ1781" s="7">
        <v>1</v>
      </c>
      <c r="BK1781" s="6">
        <v>100</v>
      </c>
      <c r="BL1781" s="5" t="s">
        <v>3293</v>
      </c>
      <c r="BM1781" s="3">
        <f t="shared" si="280"/>
        <v>0</v>
      </c>
      <c r="BN1781" s="3">
        <f t="shared" si="281"/>
        <v>0</v>
      </c>
      <c r="BO1781" s="3">
        <f t="shared" si="282"/>
        <v>9.9999999999999995E-7</v>
      </c>
      <c r="BP1781" s="3">
        <f t="shared" si="283"/>
        <v>9.9999999999999995E-7</v>
      </c>
      <c r="BQ1781" s="3">
        <f t="shared" si="284"/>
        <v>0</v>
      </c>
      <c r="BR1781" s="3">
        <f t="shared" si="285"/>
        <v>0</v>
      </c>
      <c r="BS1781" s="3">
        <f t="shared" si="286"/>
        <v>0</v>
      </c>
      <c r="BT1781" s="3">
        <f t="shared" si="287"/>
        <v>0</v>
      </c>
      <c r="BU1781" s="3">
        <f t="shared" si="288"/>
        <v>0</v>
      </c>
      <c r="BV1781" s="3">
        <f t="shared" si="289"/>
        <v>0</v>
      </c>
    </row>
    <row r="1782" spans="1:74" x14ac:dyDescent="0.25">
      <c r="A1782" s="4">
        <v>16</v>
      </c>
      <c r="B1782" s="5" t="s">
        <v>60</v>
      </c>
      <c r="C1782" s="5" t="s">
        <v>61</v>
      </c>
      <c r="D1782" s="5">
        <v>2023</v>
      </c>
      <c r="E1782" s="5" t="s">
        <v>62</v>
      </c>
      <c r="F1782" s="5" t="s">
        <v>63</v>
      </c>
      <c r="G1782" s="5">
        <v>2</v>
      </c>
      <c r="H1782" s="5" t="s">
        <v>64</v>
      </c>
      <c r="I1782" s="5" t="s">
        <v>3830</v>
      </c>
      <c r="J1782" s="5" t="s">
        <v>3288</v>
      </c>
      <c r="K1782" s="5" t="s">
        <v>3289</v>
      </c>
      <c r="L1782" s="5" t="s">
        <v>4298</v>
      </c>
      <c r="M1782" s="5" t="s">
        <v>964</v>
      </c>
      <c r="N1782" s="5" t="s">
        <v>3844</v>
      </c>
      <c r="O1782" s="5" t="s">
        <v>622</v>
      </c>
      <c r="P1782" s="5" t="s">
        <v>3871</v>
      </c>
      <c r="Q1782" s="5" t="s">
        <v>1071</v>
      </c>
      <c r="R1782" s="5" t="s">
        <v>4223</v>
      </c>
      <c r="S1782" s="5" t="s">
        <v>3294</v>
      </c>
      <c r="T1782" s="5">
        <v>46</v>
      </c>
      <c r="U1782" s="5">
        <v>1</v>
      </c>
      <c r="V1782" s="5" t="s">
        <v>3295</v>
      </c>
      <c r="W1782" s="5">
        <v>1</v>
      </c>
      <c r="X1782" s="5" t="s">
        <v>72</v>
      </c>
      <c r="Y1782" s="5">
        <v>1</v>
      </c>
      <c r="Z1782" s="5" t="s">
        <v>73</v>
      </c>
      <c r="AA1782" s="5">
        <v>1</v>
      </c>
      <c r="AB1782" s="6">
        <v>6</v>
      </c>
      <c r="AC1782" s="6">
        <v>1</v>
      </c>
      <c r="AD1782" s="6">
        <v>16.670000000000002</v>
      </c>
      <c r="AE1782" s="6">
        <v>5</v>
      </c>
      <c r="AF1782" s="6">
        <v>2.4500000000000002</v>
      </c>
      <c r="AG1782" s="6">
        <v>49</v>
      </c>
      <c r="AH1782" s="6">
        <v>2</v>
      </c>
      <c r="AI1782" s="6">
        <v>0</v>
      </c>
      <c r="AJ1782" s="6">
        <v>0</v>
      </c>
      <c r="AK1782" s="6">
        <v>22</v>
      </c>
      <c r="AL1782" s="6">
        <v>0</v>
      </c>
      <c r="AM1782" s="6">
        <v>0</v>
      </c>
      <c r="AN1782" s="6">
        <v>24.55</v>
      </c>
      <c r="AO1782" s="6">
        <v>0</v>
      </c>
      <c r="AP1782" s="6">
        <v>0</v>
      </c>
      <c r="AQ1782" s="6">
        <v>50</v>
      </c>
      <c r="AR1782" s="6">
        <v>3.45</v>
      </c>
      <c r="AS1782" s="6">
        <v>6.9</v>
      </c>
      <c r="AT1782" s="7">
        <v>1284869467</v>
      </c>
      <c r="AU1782" s="7">
        <v>388826954</v>
      </c>
      <c r="AV1782" s="6">
        <v>30.26</v>
      </c>
      <c r="AW1782" s="7">
        <v>3661882877</v>
      </c>
      <c r="AX1782" s="7">
        <v>1918860490</v>
      </c>
      <c r="AY1782" s="6">
        <v>52.4</v>
      </c>
      <c r="AZ1782" s="7">
        <v>9359320000</v>
      </c>
      <c r="BA1782" s="7">
        <v>8859661274</v>
      </c>
      <c r="BB1782" s="6">
        <v>94.66</v>
      </c>
      <c r="BC1782" s="7">
        <v>1310614000</v>
      </c>
      <c r="BD1782" s="7">
        <v>21658900</v>
      </c>
      <c r="BE1782" s="6">
        <v>1.65</v>
      </c>
      <c r="BF1782" s="7">
        <v>8430152000</v>
      </c>
      <c r="BG1782" s="7">
        <v>0</v>
      </c>
      <c r="BH1782" s="6">
        <v>0</v>
      </c>
      <c r="BI1782" s="7">
        <v>24046838344</v>
      </c>
      <c r="BJ1782" s="7">
        <v>11189007618</v>
      </c>
      <c r="BK1782" s="6">
        <v>46.53</v>
      </c>
      <c r="BL1782" s="5" t="s">
        <v>3296</v>
      </c>
      <c r="BM1782" s="3">
        <f t="shared" si="280"/>
        <v>1284.869467</v>
      </c>
      <c r="BN1782" s="3">
        <f t="shared" si="281"/>
        <v>388.826954</v>
      </c>
      <c r="BO1782" s="3">
        <f t="shared" si="282"/>
        <v>3661.882877</v>
      </c>
      <c r="BP1782" s="3">
        <f t="shared" si="283"/>
        <v>1918.86049</v>
      </c>
      <c r="BQ1782" s="3">
        <f t="shared" si="284"/>
        <v>9359.32</v>
      </c>
      <c r="BR1782" s="3">
        <f t="shared" si="285"/>
        <v>8859.661274</v>
      </c>
      <c r="BS1782" s="3">
        <f t="shared" si="286"/>
        <v>1310.614</v>
      </c>
      <c r="BT1782" s="3">
        <f t="shared" si="287"/>
        <v>21.658899999999999</v>
      </c>
      <c r="BU1782" s="3">
        <f t="shared" si="288"/>
        <v>8430.152</v>
      </c>
      <c r="BV1782" s="3">
        <f t="shared" si="289"/>
        <v>0</v>
      </c>
    </row>
    <row r="1783" spans="1:74" x14ac:dyDescent="0.25">
      <c r="A1783" s="4">
        <v>16</v>
      </c>
      <c r="B1783" s="5" t="s">
        <v>60</v>
      </c>
      <c r="C1783" s="5" t="s">
        <v>61</v>
      </c>
      <c r="D1783" s="5">
        <v>2023</v>
      </c>
      <c r="E1783" s="5" t="s">
        <v>62</v>
      </c>
      <c r="F1783" s="5" t="s">
        <v>63</v>
      </c>
      <c r="G1783" s="5">
        <v>2</v>
      </c>
      <c r="H1783" s="5" t="s">
        <v>64</v>
      </c>
      <c r="I1783" s="5" t="s">
        <v>3830</v>
      </c>
      <c r="J1783" s="5" t="s">
        <v>3288</v>
      </c>
      <c r="K1783" s="5" t="s">
        <v>3289</v>
      </c>
      <c r="L1783" s="5" t="s">
        <v>4298</v>
      </c>
      <c r="M1783" s="5" t="s">
        <v>964</v>
      </c>
      <c r="N1783" s="5" t="s">
        <v>3844</v>
      </c>
      <c r="O1783" s="5" t="s">
        <v>622</v>
      </c>
      <c r="P1783" s="5" t="s">
        <v>3871</v>
      </c>
      <c r="Q1783" s="5" t="s">
        <v>1071</v>
      </c>
      <c r="R1783" s="5" t="s">
        <v>4223</v>
      </c>
      <c r="S1783" s="5" t="s">
        <v>3294</v>
      </c>
      <c r="T1783" s="5">
        <v>46</v>
      </c>
      <c r="U1783" s="5">
        <v>2</v>
      </c>
      <c r="V1783" s="5" t="s">
        <v>3297</v>
      </c>
      <c r="W1783" s="5">
        <v>2</v>
      </c>
      <c r="X1783" s="5" t="s">
        <v>76</v>
      </c>
      <c r="Y1783" s="5">
        <v>1</v>
      </c>
      <c r="Z1783" s="5" t="s">
        <v>73</v>
      </c>
      <c r="AA1783" s="5">
        <v>1</v>
      </c>
      <c r="AB1783" s="6">
        <v>100</v>
      </c>
      <c r="AC1783" s="6">
        <v>74</v>
      </c>
      <c r="AD1783" s="6">
        <v>74</v>
      </c>
      <c r="AE1783" s="6">
        <v>100</v>
      </c>
      <c r="AF1783" s="6">
        <v>100</v>
      </c>
      <c r="AG1783" s="6">
        <v>100</v>
      </c>
      <c r="AH1783" s="6">
        <v>100</v>
      </c>
      <c r="AI1783" s="6">
        <v>84</v>
      </c>
      <c r="AJ1783" s="6">
        <v>84</v>
      </c>
      <c r="AK1783" s="6">
        <v>100</v>
      </c>
      <c r="AL1783" s="6">
        <v>75</v>
      </c>
      <c r="AM1783" s="6">
        <v>75</v>
      </c>
      <c r="AN1783" s="6">
        <v>100</v>
      </c>
      <c r="AO1783" s="6">
        <v>0</v>
      </c>
      <c r="AP1783" s="6">
        <v>0</v>
      </c>
      <c r="AQ1783" s="6" t="s">
        <v>77</v>
      </c>
      <c r="AR1783" s="6" t="s">
        <v>77</v>
      </c>
      <c r="AS1783" s="6" t="s">
        <v>77</v>
      </c>
      <c r="AT1783" s="7">
        <v>2333641829</v>
      </c>
      <c r="AU1783" s="7">
        <v>1757732734</v>
      </c>
      <c r="AV1783" s="6">
        <v>75.319999999999993</v>
      </c>
      <c r="AW1783" s="7">
        <v>1514597220</v>
      </c>
      <c r="AX1783" s="7">
        <v>1189652695</v>
      </c>
      <c r="AY1783" s="6">
        <v>78.55</v>
      </c>
      <c r="AZ1783" s="7">
        <v>242323155</v>
      </c>
      <c r="BA1783" s="7">
        <v>202877374</v>
      </c>
      <c r="BB1783" s="6">
        <v>83.72</v>
      </c>
      <c r="BC1783" s="7">
        <v>4200000000</v>
      </c>
      <c r="BD1783" s="7">
        <v>630616112</v>
      </c>
      <c r="BE1783" s="6">
        <v>15.01</v>
      </c>
      <c r="BF1783" s="7">
        <v>2542572000</v>
      </c>
      <c r="BG1783" s="7">
        <v>0</v>
      </c>
      <c r="BH1783" s="6">
        <v>0</v>
      </c>
      <c r="BI1783" s="7">
        <v>10833134204</v>
      </c>
      <c r="BJ1783" s="7">
        <v>3780878915</v>
      </c>
      <c r="BK1783" s="6">
        <v>34.9</v>
      </c>
      <c r="BL1783" s="5"/>
      <c r="BM1783" s="3">
        <f t="shared" si="280"/>
        <v>2333.6418290000001</v>
      </c>
      <c r="BN1783" s="3">
        <f t="shared" si="281"/>
        <v>1757.7327339999999</v>
      </c>
      <c r="BO1783" s="3">
        <f t="shared" si="282"/>
        <v>1514.5972200000001</v>
      </c>
      <c r="BP1783" s="3">
        <f t="shared" si="283"/>
        <v>1189.652695</v>
      </c>
      <c r="BQ1783" s="3">
        <f t="shared" si="284"/>
        <v>242.32315500000001</v>
      </c>
      <c r="BR1783" s="3">
        <f t="shared" si="285"/>
        <v>202.877374</v>
      </c>
      <c r="BS1783" s="3">
        <f t="shared" si="286"/>
        <v>4200</v>
      </c>
      <c r="BT1783" s="3">
        <f t="shared" si="287"/>
        <v>630.61611200000004</v>
      </c>
      <c r="BU1783" s="3">
        <f t="shared" si="288"/>
        <v>2542.5720000000001</v>
      </c>
      <c r="BV1783" s="3">
        <f t="shared" si="289"/>
        <v>0</v>
      </c>
    </row>
    <row r="1784" spans="1:74" x14ac:dyDescent="0.25">
      <c r="A1784" s="4">
        <v>16</v>
      </c>
      <c r="B1784" s="5" t="s">
        <v>60</v>
      </c>
      <c r="C1784" s="5" t="s">
        <v>61</v>
      </c>
      <c r="D1784" s="5">
        <v>2023</v>
      </c>
      <c r="E1784" s="5" t="s">
        <v>62</v>
      </c>
      <c r="F1784" s="5" t="s">
        <v>63</v>
      </c>
      <c r="G1784" s="5">
        <v>2</v>
      </c>
      <c r="H1784" s="5" t="s">
        <v>64</v>
      </c>
      <c r="I1784" s="5" t="s">
        <v>3830</v>
      </c>
      <c r="J1784" s="5" t="s">
        <v>3288</v>
      </c>
      <c r="K1784" s="5" t="s">
        <v>3289</v>
      </c>
      <c r="L1784" s="5" t="s">
        <v>4298</v>
      </c>
      <c r="M1784" s="5" t="s">
        <v>964</v>
      </c>
      <c r="N1784" s="5" t="s">
        <v>3844</v>
      </c>
      <c r="O1784" s="5" t="s">
        <v>622</v>
      </c>
      <c r="P1784" s="5" t="s">
        <v>3871</v>
      </c>
      <c r="Q1784" s="5" t="s">
        <v>1071</v>
      </c>
      <c r="R1784" s="5" t="s">
        <v>4223</v>
      </c>
      <c r="S1784" s="5" t="s">
        <v>3294</v>
      </c>
      <c r="T1784" s="5">
        <v>46</v>
      </c>
      <c r="U1784" s="5">
        <v>3</v>
      </c>
      <c r="V1784" s="5" t="s">
        <v>3298</v>
      </c>
      <c r="W1784" s="5">
        <v>2</v>
      </c>
      <c r="X1784" s="5" t="s">
        <v>76</v>
      </c>
      <c r="Y1784" s="5">
        <v>1</v>
      </c>
      <c r="Z1784" s="5" t="s">
        <v>73</v>
      </c>
      <c r="AA1784" s="5">
        <v>1</v>
      </c>
      <c r="AB1784" s="6">
        <v>100</v>
      </c>
      <c r="AC1784" s="6">
        <v>100</v>
      </c>
      <c r="AD1784" s="6">
        <v>100</v>
      </c>
      <c r="AE1784" s="6">
        <v>100</v>
      </c>
      <c r="AF1784" s="6">
        <v>100</v>
      </c>
      <c r="AG1784" s="6">
        <v>100</v>
      </c>
      <c r="AH1784" s="6">
        <v>100</v>
      </c>
      <c r="AI1784" s="6">
        <v>100</v>
      </c>
      <c r="AJ1784" s="6">
        <v>100</v>
      </c>
      <c r="AK1784" s="6">
        <v>100</v>
      </c>
      <c r="AL1784" s="6">
        <v>75</v>
      </c>
      <c r="AM1784" s="6">
        <v>75</v>
      </c>
      <c r="AN1784" s="6">
        <v>100</v>
      </c>
      <c r="AO1784" s="6">
        <v>0</v>
      </c>
      <c r="AP1784" s="6">
        <v>0</v>
      </c>
      <c r="AQ1784" s="6" t="s">
        <v>77</v>
      </c>
      <c r="AR1784" s="6" t="s">
        <v>77</v>
      </c>
      <c r="AS1784" s="6" t="s">
        <v>77</v>
      </c>
      <c r="AT1784" s="7">
        <v>1076549425</v>
      </c>
      <c r="AU1784" s="7">
        <v>1051226429</v>
      </c>
      <c r="AV1784" s="6">
        <v>97.65</v>
      </c>
      <c r="AW1784" s="7">
        <v>1718200903</v>
      </c>
      <c r="AX1784" s="7">
        <v>1647067232</v>
      </c>
      <c r="AY1784" s="6">
        <v>95.86</v>
      </c>
      <c r="AZ1784" s="7">
        <v>2201142845</v>
      </c>
      <c r="BA1784" s="7">
        <v>2196004195</v>
      </c>
      <c r="BB1784" s="6">
        <v>99.77</v>
      </c>
      <c r="BC1784" s="7">
        <v>2000000000</v>
      </c>
      <c r="BD1784" s="7">
        <v>1504137900</v>
      </c>
      <c r="BE1784" s="6">
        <v>75.209999999999994</v>
      </c>
      <c r="BF1784" s="7">
        <v>2336211000</v>
      </c>
      <c r="BG1784" s="7">
        <v>0</v>
      </c>
      <c r="BH1784" s="6">
        <v>0</v>
      </c>
      <c r="BI1784" s="7">
        <v>9332104173</v>
      </c>
      <c r="BJ1784" s="7">
        <v>6398435756</v>
      </c>
      <c r="BK1784" s="6">
        <v>68.56</v>
      </c>
      <c r="BL1784" s="5"/>
      <c r="BM1784" s="3">
        <f t="shared" si="280"/>
        <v>1076.5494249999999</v>
      </c>
      <c r="BN1784" s="3">
        <f t="shared" si="281"/>
        <v>1051.2264290000001</v>
      </c>
      <c r="BO1784" s="3">
        <f t="shared" si="282"/>
        <v>1718.2009029999999</v>
      </c>
      <c r="BP1784" s="3">
        <f t="shared" si="283"/>
        <v>1647.0672320000001</v>
      </c>
      <c r="BQ1784" s="3">
        <f t="shared" si="284"/>
        <v>2201.1428449999999</v>
      </c>
      <c r="BR1784" s="3">
        <f t="shared" si="285"/>
        <v>2196.004195</v>
      </c>
      <c r="BS1784" s="3">
        <f t="shared" si="286"/>
        <v>2000</v>
      </c>
      <c r="BT1784" s="3">
        <f t="shared" si="287"/>
        <v>1504.1378999999999</v>
      </c>
      <c r="BU1784" s="3">
        <f t="shared" si="288"/>
        <v>2336.2109999999998</v>
      </c>
      <c r="BV1784" s="3">
        <f t="shared" si="289"/>
        <v>0</v>
      </c>
    </row>
    <row r="1785" spans="1:74" x14ac:dyDescent="0.25">
      <c r="A1785" s="4">
        <v>16</v>
      </c>
      <c r="B1785" s="5" t="s">
        <v>60</v>
      </c>
      <c r="C1785" s="5" t="s">
        <v>61</v>
      </c>
      <c r="D1785" s="5">
        <v>2023</v>
      </c>
      <c r="E1785" s="5" t="s">
        <v>62</v>
      </c>
      <c r="F1785" s="5" t="s">
        <v>63</v>
      </c>
      <c r="G1785" s="5">
        <v>2</v>
      </c>
      <c r="H1785" s="5" t="s">
        <v>64</v>
      </c>
      <c r="I1785" s="5" t="s">
        <v>3830</v>
      </c>
      <c r="J1785" s="5" t="s">
        <v>3288</v>
      </c>
      <c r="K1785" s="5" t="s">
        <v>3289</v>
      </c>
      <c r="L1785" s="5" t="s">
        <v>4298</v>
      </c>
      <c r="M1785" s="5" t="s">
        <v>964</v>
      </c>
      <c r="N1785" s="5" t="s">
        <v>3844</v>
      </c>
      <c r="O1785" s="5" t="s">
        <v>622</v>
      </c>
      <c r="P1785" s="5" t="s">
        <v>3871</v>
      </c>
      <c r="Q1785" s="5" t="s">
        <v>1071</v>
      </c>
      <c r="R1785" s="5" t="s">
        <v>4223</v>
      </c>
      <c r="S1785" s="5" t="s">
        <v>3294</v>
      </c>
      <c r="T1785" s="5">
        <v>46</v>
      </c>
      <c r="U1785" s="5">
        <v>4</v>
      </c>
      <c r="V1785" s="5" t="s">
        <v>3299</v>
      </c>
      <c r="W1785" s="5">
        <v>1</v>
      </c>
      <c r="X1785" s="5" t="s">
        <v>72</v>
      </c>
      <c r="Y1785" s="5">
        <v>4</v>
      </c>
      <c r="Z1785" s="5" t="s">
        <v>347</v>
      </c>
      <c r="AA1785" s="5">
        <v>1</v>
      </c>
      <c r="AB1785" s="6">
        <v>0</v>
      </c>
      <c r="AC1785" s="6">
        <v>0</v>
      </c>
      <c r="AD1785" s="6">
        <v>0</v>
      </c>
      <c r="AE1785" s="6">
        <v>0</v>
      </c>
      <c r="AF1785" s="6">
        <v>0</v>
      </c>
      <c r="AG1785" s="6">
        <v>0</v>
      </c>
      <c r="AH1785" s="6">
        <v>0</v>
      </c>
      <c r="AI1785" s="6">
        <v>0</v>
      </c>
      <c r="AJ1785" s="6">
        <v>0</v>
      </c>
      <c r="AK1785" s="6">
        <v>0</v>
      </c>
      <c r="AL1785" s="6">
        <v>0</v>
      </c>
      <c r="AM1785" s="6">
        <v>0</v>
      </c>
      <c r="AN1785" s="6">
        <v>0</v>
      </c>
      <c r="AO1785" s="6">
        <v>0</v>
      </c>
      <c r="AP1785" s="6">
        <v>0</v>
      </c>
      <c r="AQ1785" s="6">
        <v>2</v>
      </c>
      <c r="AR1785" s="6">
        <v>0</v>
      </c>
      <c r="AS1785" s="6">
        <v>0</v>
      </c>
      <c r="AT1785" s="7">
        <v>0</v>
      </c>
      <c r="AU1785" s="7">
        <v>0</v>
      </c>
      <c r="AV1785" s="6">
        <v>0</v>
      </c>
      <c r="AW1785" s="7">
        <v>0</v>
      </c>
      <c r="AX1785" s="7">
        <v>0</v>
      </c>
      <c r="AY1785" s="6">
        <v>0</v>
      </c>
      <c r="AZ1785" s="7">
        <v>0</v>
      </c>
      <c r="BA1785" s="7">
        <v>0</v>
      </c>
      <c r="BB1785" s="6">
        <v>0</v>
      </c>
      <c r="BC1785" s="7">
        <v>0</v>
      </c>
      <c r="BD1785" s="7">
        <v>0</v>
      </c>
      <c r="BE1785" s="6">
        <v>0</v>
      </c>
      <c r="BF1785" s="7">
        <v>0</v>
      </c>
      <c r="BG1785" s="7">
        <v>0</v>
      </c>
      <c r="BH1785" s="6">
        <v>0</v>
      </c>
      <c r="BI1785" s="7">
        <v>0</v>
      </c>
      <c r="BJ1785" s="7">
        <v>0</v>
      </c>
      <c r="BK1785" s="6">
        <v>0</v>
      </c>
      <c r="BL1785" s="5"/>
      <c r="BM1785" s="3">
        <f t="shared" si="280"/>
        <v>0</v>
      </c>
      <c r="BN1785" s="3">
        <f t="shared" si="281"/>
        <v>0</v>
      </c>
      <c r="BO1785" s="3">
        <f t="shared" si="282"/>
        <v>0</v>
      </c>
      <c r="BP1785" s="3">
        <f t="shared" si="283"/>
        <v>0</v>
      </c>
      <c r="BQ1785" s="3">
        <f t="shared" si="284"/>
        <v>0</v>
      </c>
      <c r="BR1785" s="3">
        <f t="shared" si="285"/>
        <v>0</v>
      </c>
      <c r="BS1785" s="3">
        <f t="shared" si="286"/>
        <v>0</v>
      </c>
      <c r="BT1785" s="3">
        <f t="shared" si="287"/>
        <v>0</v>
      </c>
      <c r="BU1785" s="3">
        <f t="shared" si="288"/>
        <v>0</v>
      </c>
      <c r="BV1785" s="3">
        <f t="shared" si="289"/>
        <v>0</v>
      </c>
    </row>
    <row r="1786" spans="1:74" x14ac:dyDescent="0.25">
      <c r="A1786" s="4">
        <v>16</v>
      </c>
      <c r="B1786" s="5" t="s">
        <v>60</v>
      </c>
      <c r="C1786" s="5" t="s">
        <v>61</v>
      </c>
      <c r="D1786" s="5">
        <v>2023</v>
      </c>
      <c r="E1786" s="5" t="s">
        <v>62</v>
      </c>
      <c r="F1786" s="5" t="s">
        <v>63</v>
      </c>
      <c r="G1786" s="5">
        <v>2</v>
      </c>
      <c r="H1786" s="5" t="s">
        <v>64</v>
      </c>
      <c r="I1786" s="5" t="s">
        <v>3830</v>
      </c>
      <c r="J1786" s="5" t="s">
        <v>3288</v>
      </c>
      <c r="K1786" s="5" t="s">
        <v>3289</v>
      </c>
      <c r="L1786" s="5" t="s">
        <v>4298</v>
      </c>
      <c r="M1786" s="5" t="s">
        <v>964</v>
      </c>
      <c r="N1786" s="5" t="s">
        <v>3844</v>
      </c>
      <c r="O1786" s="5" t="s">
        <v>622</v>
      </c>
      <c r="P1786" s="5" t="s">
        <v>3885</v>
      </c>
      <c r="Q1786" s="5" t="s">
        <v>1845</v>
      </c>
      <c r="R1786" s="5" t="s">
        <v>4224</v>
      </c>
      <c r="S1786" s="5" t="s">
        <v>3300</v>
      </c>
      <c r="T1786" s="5">
        <v>71</v>
      </c>
      <c r="U1786" s="5">
        <v>1</v>
      </c>
      <c r="V1786" s="5" t="s">
        <v>3301</v>
      </c>
      <c r="W1786" s="5">
        <v>1</v>
      </c>
      <c r="X1786" s="5" t="s">
        <v>72</v>
      </c>
      <c r="Y1786" s="5">
        <v>1</v>
      </c>
      <c r="Z1786" s="5" t="s">
        <v>73</v>
      </c>
      <c r="AA1786" s="5">
        <v>1</v>
      </c>
      <c r="AB1786" s="6">
        <v>1</v>
      </c>
      <c r="AC1786" s="6">
        <v>1</v>
      </c>
      <c r="AD1786" s="6">
        <v>100</v>
      </c>
      <c r="AE1786" s="6">
        <v>1</v>
      </c>
      <c r="AF1786" s="6">
        <v>1</v>
      </c>
      <c r="AG1786" s="6">
        <v>100</v>
      </c>
      <c r="AH1786" s="6">
        <v>1</v>
      </c>
      <c r="AI1786" s="6">
        <v>1</v>
      </c>
      <c r="AJ1786" s="6">
        <v>100</v>
      </c>
      <c r="AK1786" s="6">
        <v>7</v>
      </c>
      <c r="AL1786" s="6">
        <v>3.78</v>
      </c>
      <c r="AM1786" s="6">
        <v>54</v>
      </c>
      <c r="AN1786" s="6">
        <v>0</v>
      </c>
      <c r="AO1786" s="6">
        <v>0</v>
      </c>
      <c r="AP1786" s="6">
        <v>0</v>
      </c>
      <c r="AQ1786" s="6">
        <v>10</v>
      </c>
      <c r="AR1786" s="6">
        <v>6.78</v>
      </c>
      <c r="AS1786" s="6">
        <v>67.8</v>
      </c>
      <c r="AT1786" s="7">
        <v>5150439100</v>
      </c>
      <c r="AU1786" s="7">
        <v>4476474939</v>
      </c>
      <c r="AV1786" s="6">
        <v>86.91</v>
      </c>
      <c r="AW1786" s="7">
        <v>7226030973</v>
      </c>
      <c r="AX1786" s="7">
        <v>7223663295</v>
      </c>
      <c r="AY1786" s="6">
        <v>99.97</v>
      </c>
      <c r="AZ1786" s="7">
        <v>240000000</v>
      </c>
      <c r="BA1786" s="7">
        <v>140000000</v>
      </c>
      <c r="BB1786" s="6">
        <v>58.33</v>
      </c>
      <c r="BC1786" s="7">
        <v>124700000</v>
      </c>
      <c r="BD1786" s="7">
        <v>0</v>
      </c>
      <c r="BE1786" s="6">
        <v>0</v>
      </c>
      <c r="BF1786" s="7">
        <v>0</v>
      </c>
      <c r="BG1786" s="7">
        <v>0</v>
      </c>
      <c r="BH1786" s="6">
        <v>0</v>
      </c>
      <c r="BI1786" s="7">
        <v>12741170073</v>
      </c>
      <c r="BJ1786" s="7">
        <v>11840138234</v>
      </c>
      <c r="BK1786" s="6">
        <v>92.93</v>
      </c>
      <c r="BL1786" s="5"/>
      <c r="BM1786" s="3">
        <f t="shared" si="280"/>
        <v>5150.4390999999996</v>
      </c>
      <c r="BN1786" s="3">
        <f t="shared" si="281"/>
        <v>4476.4749389999997</v>
      </c>
      <c r="BO1786" s="3">
        <f t="shared" si="282"/>
        <v>7226.0309729999999</v>
      </c>
      <c r="BP1786" s="3">
        <f t="shared" si="283"/>
        <v>7223.6632950000003</v>
      </c>
      <c r="BQ1786" s="3">
        <f t="shared" si="284"/>
        <v>240</v>
      </c>
      <c r="BR1786" s="3">
        <f t="shared" si="285"/>
        <v>140</v>
      </c>
      <c r="BS1786" s="3">
        <f t="shared" si="286"/>
        <v>124.7</v>
      </c>
      <c r="BT1786" s="3">
        <f t="shared" si="287"/>
        <v>0</v>
      </c>
      <c r="BU1786" s="3">
        <f t="shared" si="288"/>
        <v>0</v>
      </c>
      <c r="BV1786" s="3">
        <f t="shared" si="289"/>
        <v>0</v>
      </c>
    </row>
    <row r="1787" spans="1:74" x14ac:dyDescent="0.25">
      <c r="A1787" s="4">
        <v>16</v>
      </c>
      <c r="B1787" s="5" t="s">
        <v>60</v>
      </c>
      <c r="C1787" s="5" t="s">
        <v>61</v>
      </c>
      <c r="D1787" s="5">
        <v>2023</v>
      </c>
      <c r="E1787" s="5" t="s">
        <v>62</v>
      </c>
      <c r="F1787" s="5" t="s">
        <v>63</v>
      </c>
      <c r="G1787" s="5">
        <v>2</v>
      </c>
      <c r="H1787" s="5" t="s">
        <v>64</v>
      </c>
      <c r="I1787" s="5" t="s">
        <v>3830</v>
      </c>
      <c r="J1787" s="5" t="s">
        <v>3288</v>
      </c>
      <c r="K1787" s="5" t="s">
        <v>3289</v>
      </c>
      <c r="L1787" s="5" t="s">
        <v>4298</v>
      </c>
      <c r="M1787" s="5" t="s">
        <v>964</v>
      </c>
      <c r="N1787" s="5" t="s">
        <v>3844</v>
      </c>
      <c r="O1787" s="5" t="s">
        <v>622</v>
      </c>
      <c r="P1787" s="5" t="s">
        <v>3885</v>
      </c>
      <c r="Q1787" s="5" t="s">
        <v>1845</v>
      </c>
      <c r="R1787" s="5" t="s">
        <v>4224</v>
      </c>
      <c r="S1787" s="5" t="s">
        <v>3300</v>
      </c>
      <c r="T1787" s="5">
        <v>71</v>
      </c>
      <c r="U1787" s="5">
        <v>2</v>
      </c>
      <c r="V1787" s="5" t="s">
        <v>3302</v>
      </c>
      <c r="W1787" s="5">
        <v>2</v>
      </c>
      <c r="X1787" s="5" t="s">
        <v>76</v>
      </c>
      <c r="Y1787" s="5">
        <v>1</v>
      </c>
      <c r="Z1787" s="5" t="s">
        <v>73</v>
      </c>
      <c r="AA1787" s="5">
        <v>1</v>
      </c>
      <c r="AB1787" s="6">
        <v>90</v>
      </c>
      <c r="AC1787" s="6">
        <v>90</v>
      </c>
      <c r="AD1787" s="6">
        <v>100</v>
      </c>
      <c r="AE1787" s="6">
        <v>90</v>
      </c>
      <c r="AF1787" s="6">
        <v>90</v>
      </c>
      <c r="AG1787" s="6">
        <v>100</v>
      </c>
      <c r="AH1787" s="6">
        <v>90</v>
      </c>
      <c r="AI1787" s="6">
        <v>90</v>
      </c>
      <c r="AJ1787" s="6">
        <v>100</v>
      </c>
      <c r="AK1787" s="6">
        <v>90</v>
      </c>
      <c r="AL1787" s="6">
        <v>68</v>
      </c>
      <c r="AM1787" s="6">
        <v>75.56</v>
      </c>
      <c r="AN1787" s="6">
        <v>90</v>
      </c>
      <c r="AO1787" s="6">
        <v>0</v>
      </c>
      <c r="AP1787" s="6">
        <v>0</v>
      </c>
      <c r="AQ1787" s="6" t="s">
        <v>77</v>
      </c>
      <c r="AR1787" s="6" t="s">
        <v>77</v>
      </c>
      <c r="AS1787" s="6" t="s">
        <v>77</v>
      </c>
      <c r="AT1787" s="7">
        <v>5886421147</v>
      </c>
      <c r="AU1787" s="7">
        <v>5437958273</v>
      </c>
      <c r="AV1787" s="6">
        <v>92.38</v>
      </c>
      <c r="AW1787" s="7">
        <v>13680693691</v>
      </c>
      <c r="AX1787" s="7">
        <v>12638146027</v>
      </c>
      <c r="AY1787" s="6">
        <v>92.38</v>
      </c>
      <c r="AZ1787" s="7">
        <v>28737779643</v>
      </c>
      <c r="BA1787" s="7">
        <v>25131637897</v>
      </c>
      <c r="BB1787" s="6">
        <v>87.45</v>
      </c>
      <c r="BC1787" s="7">
        <v>7232284000</v>
      </c>
      <c r="BD1787" s="7">
        <v>4602332312</v>
      </c>
      <c r="BE1787" s="6">
        <v>63.64</v>
      </c>
      <c r="BF1787" s="7">
        <v>47883296000</v>
      </c>
      <c r="BG1787" s="7">
        <v>0</v>
      </c>
      <c r="BH1787" s="6">
        <v>0</v>
      </c>
      <c r="BI1787" s="7">
        <v>103420474481</v>
      </c>
      <c r="BJ1787" s="7">
        <v>47810074509</v>
      </c>
      <c r="BK1787" s="6">
        <v>46.23</v>
      </c>
      <c r="BL1787" s="5"/>
      <c r="BM1787" s="3">
        <f t="shared" si="280"/>
        <v>5886.421147</v>
      </c>
      <c r="BN1787" s="3">
        <f t="shared" si="281"/>
        <v>5437.9582730000002</v>
      </c>
      <c r="BO1787" s="3">
        <f t="shared" si="282"/>
        <v>13680.693691</v>
      </c>
      <c r="BP1787" s="3">
        <f t="shared" si="283"/>
        <v>12638.146027000001</v>
      </c>
      <c r="BQ1787" s="3">
        <f t="shared" si="284"/>
        <v>28737.779643000002</v>
      </c>
      <c r="BR1787" s="3">
        <f t="shared" si="285"/>
        <v>25131.637897000001</v>
      </c>
      <c r="BS1787" s="3">
        <f t="shared" si="286"/>
        <v>7232.2839999999997</v>
      </c>
      <c r="BT1787" s="3">
        <f t="shared" si="287"/>
        <v>4602.3323119999995</v>
      </c>
      <c r="BU1787" s="3">
        <f t="shared" si="288"/>
        <v>47883.296000000002</v>
      </c>
      <c r="BV1787" s="3">
        <f t="shared" si="289"/>
        <v>0</v>
      </c>
    </row>
    <row r="1788" spans="1:74" x14ac:dyDescent="0.25">
      <c r="A1788" s="4">
        <v>16</v>
      </c>
      <c r="B1788" s="5" t="s">
        <v>60</v>
      </c>
      <c r="C1788" s="5" t="s">
        <v>61</v>
      </c>
      <c r="D1788" s="5">
        <v>2023</v>
      </c>
      <c r="E1788" s="5" t="s">
        <v>62</v>
      </c>
      <c r="F1788" s="5" t="s">
        <v>63</v>
      </c>
      <c r="G1788" s="5">
        <v>2</v>
      </c>
      <c r="H1788" s="5" t="s">
        <v>64</v>
      </c>
      <c r="I1788" s="5" t="s">
        <v>3830</v>
      </c>
      <c r="J1788" s="5" t="s">
        <v>3288</v>
      </c>
      <c r="K1788" s="5" t="s">
        <v>3289</v>
      </c>
      <c r="L1788" s="5" t="s">
        <v>4298</v>
      </c>
      <c r="M1788" s="5" t="s">
        <v>964</v>
      </c>
      <c r="N1788" s="5" t="s">
        <v>3844</v>
      </c>
      <c r="O1788" s="5" t="s">
        <v>622</v>
      </c>
      <c r="P1788" s="5" t="s">
        <v>3885</v>
      </c>
      <c r="Q1788" s="5" t="s">
        <v>1845</v>
      </c>
      <c r="R1788" s="5" t="s">
        <v>4224</v>
      </c>
      <c r="S1788" s="5" t="s">
        <v>3300</v>
      </c>
      <c r="T1788" s="5">
        <v>71</v>
      </c>
      <c r="U1788" s="5">
        <v>3</v>
      </c>
      <c r="V1788" s="5" t="s">
        <v>3303</v>
      </c>
      <c r="W1788" s="5">
        <v>2</v>
      </c>
      <c r="X1788" s="5" t="s">
        <v>76</v>
      </c>
      <c r="Y1788" s="5">
        <v>3</v>
      </c>
      <c r="Z1788" s="5" t="s">
        <v>92</v>
      </c>
      <c r="AA1788" s="5">
        <v>1</v>
      </c>
      <c r="AB1788" s="6">
        <v>100</v>
      </c>
      <c r="AC1788" s="6">
        <v>100</v>
      </c>
      <c r="AD1788" s="6">
        <v>100</v>
      </c>
      <c r="AE1788" s="6">
        <v>0</v>
      </c>
      <c r="AF1788" s="6">
        <v>0</v>
      </c>
      <c r="AG1788" s="6">
        <v>0</v>
      </c>
      <c r="AH1788" s="6">
        <v>0</v>
      </c>
      <c r="AI1788" s="6">
        <v>0</v>
      </c>
      <c r="AJ1788" s="6">
        <v>0</v>
      </c>
      <c r="AK1788" s="6">
        <v>0</v>
      </c>
      <c r="AL1788" s="6">
        <v>0</v>
      </c>
      <c r="AM1788" s="6">
        <v>0</v>
      </c>
      <c r="AN1788" s="6">
        <v>0</v>
      </c>
      <c r="AO1788" s="6">
        <v>0</v>
      </c>
      <c r="AP1788" s="6">
        <v>0</v>
      </c>
      <c r="AQ1788" s="6" t="s">
        <v>77</v>
      </c>
      <c r="AR1788" s="6" t="s">
        <v>77</v>
      </c>
      <c r="AS1788" s="6" t="s">
        <v>77</v>
      </c>
      <c r="AT1788" s="7">
        <v>65000000</v>
      </c>
      <c r="AU1788" s="7">
        <v>65000000</v>
      </c>
      <c r="AV1788" s="6">
        <v>100</v>
      </c>
      <c r="AW1788" s="7">
        <v>0</v>
      </c>
      <c r="AX1788" s="7">
        <v>0</v>
      </c>
      <c r="AY1788" s="6">
        <v>0</v>
      </c>
      <c r="AZ1788" s="7">
        <v>0</v>
      </c>
      <c r="BA1788" s="7">
        <v>0</v>
      </c>
      <c r="BB1788" s="6">
        <v>0</v>
      </c>
      <c r="BC1788" s="7">
        <v>0</v>
      </c>
      <c r="BD1788" s="7">
        <v>0</v>
      </c>
      <c r="BE1788" s="6">
        <v>0</v>
      </c>
      <c r="BF1788" s="7">
        <v>0</v>
      </c>
      <c r="BG1788" s="7">
        <v>0</v>
      </c>
      <c r="BH1788" s="6">
        <v>0</v>
      </c>
      <c r="BI1788" s="7">
        <v>65000000</v>
      </c>
      <c r="BJ1788" s="7">
        <v>65000000</v>
      </c>
      <c r="BK1788" s="6">
        <v>100</v>
      </c>
      <c r="BL1788" s="5"/>
      <c r="BM1788" s="3">
        <f t="shared" si="280"/>
        <v>65</v>
      </c>
      <c r="BN1788" s="3">
        <f t="shared" si="281"/>
        <v>65</v>
      </c>
      <c r="BO1788" s="3">
        <f t="shared" si="282"/>
        <v>0</v>
      </c>
      <c r="BP1788" s="3">
        <f t="shared" si="283"/>
        <v>0</v>
      </c>
      <c r="BQ1788" s="3">
        <f t="shared" si="284"/>
        <v>0</v>
      </c>
      <c r="BR1788" s="3">
        <f t="shared" si="285"/>
        <v>0</v>
      </c>
      <c r="BS1788" s="3">
        <f t="shared" si="286"/>
        <v>0</v>
      </c>
      <c r="BT1788" s="3">
        <f t="shared" si="287"/>
        <v>0</v>
      </c>
      <c r="BU1788" s="3">
        <f t="shared" si="288"/>
        <v>0</v>
      </c>
      <c r="BV1788" s="3">
        <f t="shared" si="289"/>
        <v>0</v>
      </c>
    </row>
    <row r="1789" spans="1:74" x14ac:dyDescent="0.25">
      <c r="A1789" s="4">
        <v>16</v>
      </c>
      <c r="B1789" s="5" t="s">
        <v>60</v>
      </c>
      <c r="C1789" s="5" t="s">
        <v>61</v>
      </c>
      <c r="D1789" s="5">
        <v>2023</v>
      </c>
      <c r="E1789" s="5" t="s">
        <v>62</v>
      </c>
      <c r="F1789" s="5" t="s">
        <v>63</v>
      </c>
      <c r="G1789" s="5">
        <v>2</v>
      </c>
      <c r="H1789" s="5" t="s">
        <v>64</v>
      </c>
      <c r="I1789" s="5" t="s">
        <v>3830</v>
      </c>
      <c r="J1789" s="5" t="s">
        <v>3288</v>
      </c>
      <c r="K1789" s="5" t="s">
        <v>3289</v>
      </c>
      <c r="L1789" s="5" t="s">
        <v>4298</v>
      </c>
      <c r="M1789" s="5" t="s">
        <v>964</v>
      </c>
      <c r="N1789" s="5" t="s">
        <v>3844</v>
      </c>
      <c r="O1789" s="5" t="s">
        <v>622</v>
      </c>
      <c r="P1789" s="5" t="s">
        <v>3885</v>
      </c>
      <c r="Q1789" s="5" t="s">
        <v>1845</v>
      </c>
      <c r="R1789" s="5" t="s">
        <v>4224</v>
      </c>
      <c r="S1789" s="5" t="s">
        <v>3300</v>
      </c>
      <c r="T1789" s="5">
        <v>71</v>
      </c>
      <c r="U1789" s="5">
        <v>4</v>
      </c>
      <c r="V1789" s="5" t="s">
        <v>3304</v>
      </c>
      <c r="W1789" s="5">
        <v>2</v>
      </c>
      <c r="X1789" s="5" t="s">
        <v>76</v>
      </c>
      <c r="Y1789" s="5">
        <v>1</v>
      </c>
      <c r="Z1789" s="5" t="s">
        <v>73</v>
      </c>
      <c r="AA1789" s="5">
        <v>1</v>
      </c>
      <c r="AB1789" s="6">
        <v>0</v>
      </c>
      <c r="AC1789" s="6">
        <v>0</v>
      </c>
      <c r="AD1789" s="6">
        <v>0</v>
      </c>
      <c r="AE1789" s="6">
        <v>13</v>
      </c>
      <c r="AF1789" s="6">
        <v>13</v>
      </c>
      <c r="AG1789" s="6">
        <v>100</v>
      </c>
      <c r="AH1789" s="6">
        <v>14</v>
      </c>
      <c r="AI1789" s="6">
        <v>14</v>
      </c>
      <c r="AJ1789" s="6">
        <v>100</v>
      </c>
      <c r="AK1789" s="6">
        <v>14</v>
      </c>
      <c r="AL1789" s="6">
        <v>14</v>
      </c>
      <c r="AM1789" s="6">
        <v>100</v>
      </c>
      <c r="AN1789" s="6">
        <v>14</v>
      </c>
      <c r="AO1789" s="6">
        <v>0</v>
      </c>
      <c r="AP1789" s="6">
        <v>0</v>
      </c>
      <c r="AQ1789" s="6" t="s">
        <v>77</v>
      </c>
      <c r="AR1789" s="6" t="s">
        <v>77</v>
      </c>
      <c r="AS1789" s="6" t="s">
        <v>77</v>
      </c>
      <c r="AT1789" s="7">
        <v>0</v>
      </c>
      <c r="AU1789" s="7">
        <v>0</v>
      </c>
      <c r="AV1789" s="6">
        <v>0</v>
      </c>
      <c r="AW1789" s="7">
        <v>294780000</v>
      </c>
      <c r="AX1789" s="7">
        <v>269025000</v>
      </c>
      <c r="AY1789" s="6">
        <v>91.26</v>
      </c>
      <c r="AZ1789" s="7">
        <v>698242797</v>
      </c>
      <c r="BA1789" s="7">
        <v>682802647</v>
      </c>
      <c r="BB1789" s="6">
        <v>97.79</v>
      </c>
      <c r="BC1789" s="7">
        <v>413000000</v>
      </c>
      <c r="BD1789" s="7">
        <v>320214700</v>
      </c>
      <c r="BE1789" s="6">
        <v>77.53</v>
      </c>
      <c r="BF1789" s="7">
        <v>558182000</v>
      </c>
      <c r="BG1789" s="7">
        <v>0</v>
      </c>
      <c r="BH1789" s="6">
        <v>0</v>
      </c>
      <c r="BI1789" s="7">
        <v>1964204797</v>
      </c>
      <c r="BJ1789" s="7">
        <v>1272042347</v>
      </c>
      <c r="BK1789" s="6">
        <v>64.760000000000005</v>
      </c>
      <c r="BL1789" s="5"/>
      <c r="BM1789" s="3">
        <f t="shared" si="280"/>
        <v>0</v>
      </c>
      <c r="BN1789" s="3">
        <f t="shared" si="281"/>
        <v>0</v>
      </c>
      <c r="BO1789" s="3">
        <f t="shared" si="282"/>
        <v>294.77999999999997</v>
      </c>
      <c r="BP1789" s="3">
        <f t="shared" si="283"/>
        <v>269.02499999999998</v>
      </c>
      <c r="BQ1789" s="3">
        <f t="shared" si="284"/>
        <v>698.242797</v>
      </c>
      <c r="BR1789" s="3">
        <f t="shared" si="285"/>
        <v>682.80264699999998</v>
      </c>
      <c r="BS1789" s="3">
        <f t="shared" si="286"/>
        <v>413</v>
      </c>
      <c r="BT1789" s="3">
        <f t="shared" si="287"/>
        <v>320.21469999999999</v>
      </c>
      <c r="BU1789" s="3">
        <f t="shared" si="288"/>
        <v>558.18200000000002</v>
      </c>
      <c r="BV1789" s="3">
        <f t="shared" si="289"/>
        <v>0</v>
      </c>
    </row>
    <row r="1790" spans="1:74" x14ac:dyDescent="0.25">
      <c r="A1790" s="4">
        <v>16</v>
      </c>
      <c r="B1790" s="5" t="s">
        <v>60</v>
      </c>
      <c r="C1790" s="5" t="s">
        <v>61</v>
      </c>
      <c r="D1790" s="5">
        <v>2023</v>
      </c>
      <c r="E1790" s="5" t="s">
        <v>62</v>
      </c>
      <c r="F1790" s="5" t="s">
        <v>63</v>
      </c>
      <c r="G1790" s="5">
        <v>2</v>
      </c>
      <c r="H1790" s="5" t="s">
        <v>64</v>
      </c>
      <c r="I1790" s="5" t="s">
        <v>3830</v>
      </c>
      <c r="J1790" s="5" t="s">
        <v>3288</v>
      </c>
      <c r="K1790" s="5" t="s">
        <v>3289</v>
      </c>
      <c r="L1790" s="5" t="s">
        <v>4298</v>
      </c>
      <c r="M1790" s="5" t="s">
        <v>964</v>
      </c>
      <c r="N1790" s="5" t="s">
        <v>3844</v>
      </c>
      <c r="O1790" s="5" t="s">
        <v>622</v>
      </c>
      <c r="P1790" s="5" t="s">
        <v>3885</v>
      </c>
      <c r="Q1790" s="5" t="s">
        <v>1845</v>
      </c>
      <c r="R1790" s="5" t="s">
        <v>4224</v>
      </c>
      <c r="S1790" s="5" t="s">
        <v>3300</v>
      </c>
      <c r="T1790" s="5">
        <v>71</v>
      </c>
      <c r="U1790" s="5">
        <v>5</v>
      </c>
      <c r="V1790" s="5" t="s">
        <v>3305</v>
      </c>
      <c r="W1790" s="5">
        <v>1</v>
      </c>
      <c r="X1790" s="5" t="s">
        <v>72</v>
      </c>
      <c r="Y1790" s="5">
        <v>4</v>
      </c>
      <c r="Z1790" s="5" t="s">
        <v>347</v>
      </c>
      <c r="AA1790" s="5">
        <v>1</v>
      </c>
      <c r="AB1790" s="6">
        <v>1</v>
      </c>
      <c r="AC1790" s="6">
        <v>0.48</v>
      </c>
      <c r="AD1790" s="6">
        <v>48</v>
      </c>
      <c r="AE1790" s="6">
        <v>0</v>
      </c>
      <c r="AF1790" s="6">
        <v>0</v>
      </c>
      <c r="AG1790" s="6">
        <v>0</v>
      </c>
      <c r="AH1790" s="6">
        <v>0</v>
      </c>
      <c r="AI1790" s="6">
        <v>0</v>
      </c>
      <c r="AJ1790" s="6">
        <v>0</v>
      </c>
      <c r="AK1790" s="6">
        <v>0</v>
      </c>
      <c r="AL1790" s="6">
        <v>0</v>
      </c>
      <c r="AM1790" s="6">
        <v>0</v>
      </c>
      <c r="AN1790" s="6">
        <v>0</v>
      </c>
      <c r="AO1790" s="6">
        <v>0</v>
      </c>
      <c r="AP1790" s="6">
        <v>0</v>
      </c>
      <c r="AQ1790" s="6">
        <v>2</v>
      </c>
      <c r="AR1790" s="6">
        <v>0.48</v>
      </c>
      <c r="AS1790" s="6">
        <v>24</v>
      </c>
      <c r="AT1790" s="7">
        <v>459020881</v>
      </c>
      <c r="AU1790" s="7">
        <v>18296931</v>
      </c>
      <c r="AV1790" s="6">
        <v>3.99</v>
      </c>
      <c r="AW1790" s="7">
        <v>0</v>
      </c>
      <c r="AX1790" s="7">
        <v>0</v>
      </c>
      <c r="AY1790" s="6">
        <v>0</v>
      </c>
      <c r="AZ1790" s="7">
        <v>0</v>
      </c>
      <c r="BA1790" s="7">
        <v>0</v>
      </c>
      <c r="BB1790" s="6">
        <v>0</v>
      </c>
      <c r="BC1790" s="7">
        <v>0</v>
      </c>
      <c r="BD1790" s="7">
        <v>0</v>
      </c>
      <c r="BE1790" s="6">
        <v>0</v>
      </c>
      <c r="BF1790" s="7">
        <v>0</v>
      </c>
      <c r="BG1790" s="7">
        <v>0</v>
      </c>
      <c r="BH1790" s="6">
        <v>0</v>
      </c>
      <c r="BI1790" s="7">
        <v>459020881</v>
      </c>
      <c r="BJ1790" s="7">
        <v>18296931</v>
      </c>
      <c r="BK1790" s="6">
        <v>3.99</v>
      </c>
      <c r="BL1790" s="5"/>
      <c r="BM1790" s="3">
        <f t="shared" si="280"/>
        <v>459.02088099999997</v>
      </c>
      <c r="BN1790" s="3">
        <f t="shared" si="281"/>
        <v>18.296931000000001</v>
      </c>
      <c r="BO1790" s="3">
        <f t="shared" si="282"/>
        <v>0</v>
      </c>
      <c r="BP1790" s="3">
        <f t="shared" si="283"/>
        <v>0</v>
      </c>
      <c r="BQ1790" s="3">
        <f t="shared" si="284"/>
        <v>0</v>
      </c>
      <c r="BR1790" s="3">
        <f t="shared" si="285"/>
        <v>0</v>
      </c>
      <c r="BS1790" s="3">
        <f t="shared" si="286"/>
        <v>0</v>
      </c>
      <c r="BT1790" s="3">
        <f t="shared" si="287"/>
        <v>0</v>
      </c>
      <c r="BU1790" s="3">
        <f t="shared" si="288"/>
        <v>0</v>
      </c>
      <c r="BV1790" s="3">
        <f t="shared" si="289"/>
        <v>0</v>
      </c>
    </row>
    <row r="1791" spans="1:74" x14ac:dyDescent="0.25">
      <c r="A1791" s="4">
        <v>16</v>
      </c>
      <c r="B1791" s="5" t="s">
        <v>60</v>
      </c>
      <c r="C1791" s="5" t="s">
        <v>61</v>
      </c>
      <c r="D1791" s="5">
        <v>2023</v>
      </c>
      <c r="E1791" s="5" t="s">
        <v>62</v>
      </c>
      <c r="F1791" s="5" t="s">
        <v>63</v>
      </c>
      <c r="G1791" s="5">
        <v>2</v>
      </c>
      <c r="H1791" s="5" t="s">
        <v>64</v>
      </c>
      <c r="I1791" s="5" t="s">
        <v>3830</v>
      </c>
      <c r="J1791" s="5" t="s">
        <v>3288</v>
      </c>
      <c r="K1791" s="5" t="s">
        <v>3289</v>
      </c>
      <c r="L1791" s="5" t="s">
        <v>4298</v>
      </c>
      <c r="M1791" s="5" t="s">
        <v>964</v>
      </c>
      <c r="N1791" s="5" t="s">
        <v>3844</v>
      </c>
      <c r="O1791" s="5" t="s">
        <v>622</v>
      </c>
      <c r="P1791" s="5" t="s">
        <v>3885</v>
      </c>
      <c r="Q1791" s="5" t="s">
        <v>1845</v>
      </c>
      <c r="R1791" s="5" t="s">
        <v>4224</v>
      </c>
      <c r="S1791" s="5" t="s">
        <v>3300</v>
      </c>
      <c r="T1791" s="5">
        <v>71</v>
      </c>
      <c r="U1791" s="5">
        <v>6</v>
      </c>
      <c r="V1791" s="5" t="s">
        <v>3306</v>
      </c>
      <c r="W1791" s="5">
        <v>2</v>
      </c>
      <c r="X1791" s="5" t="s">
        <v>76</v>
      </c>
      <c r="Y1791" s="5">
        <v>3</v>
      </c>
      <c r="Z1791" s="5" t="s">
        <v>92</v>
      </c>
      <c r="AA1791" s="5">
        <v>1</v>
      </c>
      <c r="AB1791" s="6">
        <v>2</v>
      </c>
      <c r="AC1791" s="6">
        <v>2</v>
      </c>
      <c r="AD1791" s="6">
        <v>100</v>
      </c>
      <c r="AE1791" s="6">
        <v>2</v>
      </c>
      <c r="AF1791" s="6">
        <v>2</v>
      </c>
      <c r="AG1791" s="6">
        <v>100</v>
      </c>
      <c r="AH1791" s="6">
        <v>0</v>
      </c>
      <c r="AI1791" s="6">
        <v>0</v>
      </c>
      <c r="AJ1791" s="6">
        <v>0</v>
      </c>
      <c r="AK1791" s="6">
        <v>0</v>
      </c>
      <c r="AL1791" s="6">
        <v>0</v>
      </c>
      <c r="AM1791" s="6">
        <v>0</v>
      </c>
      <c r="AN1791" s="6">
        <v>0</v>
      </c>
      <c r="AO1791" s="6">
        <v>0</v>
      </c>
      <c r="AP1791" s="6">
        <v>0</v>
      </c>
      <c r="AQ1791" s="6" t="s">
        <v>77</v>
      </c>
      <c r="AR1791" s="6" t="s">
        <v>77</v>
      </c>
      <c r="AS1791" s="6" t="s">
        <v>77</v>
      </c>
      <c r="AT1791" s="7">
        <v>6200000</v>
      </c>
      <c r="AU1791" s="7">
        <v>6200000</v>
      </c>
      <c r="AV1791" s="6">
        <v>100</v>
      </c>
      <c r="AW1791" s="7">
        <v>491844667</v>
      </c>
      <c r="AX1791" s="7">
        <v>489681333</v>
      </c>
      <c r="AY1791" s="6">
        <v>99.56</v>
      </c>
      <c r="AZ1791" s="7">
        <v>0</v>
      </c>
      <c r="BA1791" s="7">
        <v>0</v>
      </c>
      <c r="BB1791" s="6">
        <v>0</v>
      </c>
      <c r="BC1791" s="7">
        <v>0</v>
      </c>
      <c r="BD1791" s="7">
        <v>0</v>
      </c>
      <c r="BE1791" s="6">
        <v>0</v>
      </c>
      <c r="BF1791" s="7">
        <v>0</v>
      </c>
      <c r="BG1791" s="7">
        <v>0</v>
      </c>
      <c r="BH1791" s="6">
        <v>0</v>
      </c>
      <c r="BI1791" s="7">
        <v>498044667</v>
      </c>
      <c r="BJ1791" s="7">
        <v>495881333</v>
      </c>
      <c r="BK1791" s="6">
        <v>99.57</v>
      </c>
      <c r="BL1791" s="5"/>
      <c r="BM1791" s="3">
        <f t="shared" si="280"/>
        <v>6.2</v>
      </c>
      <c r="BN1791" s="3">
        <f t="shared" si="281"/>
        <v>6.2</v>
      </c>
      <c r="BO1791" s="3">
        <f t="shared" si="282"/>
        <v>491.84466700000002</v>
      </c>
      <c r="BP1791" s="3">
        <f t="shared" si="283"/>
        <v>489.681333</v>
      </c>
      <c r="BQ1791" s="3">
        <f t="shared" si="284"/>
        <v>0</v>
      </c>
      <c r="BR1791" s="3">
        <f t="shared" si="285"/>
        <v>0</v>
      </c>
      <c r="BS1791" s="3">
        <f t="shared" si="286"/>
        <v>0</v>
      </c>
      <c r="BT1791" s="3">
        <f t="shared" si="287"/>
        <v>0</v>
      </c>
      <c r="BU1791" s="3">
        <f t="shared" si="288"/>
        <v>0</v>
      </c>
      <c r="BV1791" s="3">
        <f t="shared" si="289"/>
        <v>0</v>
      </c>
    </row>
    <row r="1792" spans="1:74" x14ac:dyDescent="0.25">
      <c r="A1792" s="4">
        <v>16</v>
      </c>
      <c r="B1792" s="5" t="s">
        <v>60</v>
      </c>
      <c r="C1792" s="5" t="s">
        <v>61</v>
      </c>
      <c r="D1792" s="5">
        <v>2023</v>
      </c>
      <c r="E1792" s="5" t="s">
        <v>62</v>
      </c>
      <c r="F1792" s="5" t="s">
        <v>63</v>
      </c>
      <c r="G1792" s="5">
        <v>2</v>
      </c>
      <c r="H1792" s="5" t="s">
        <v>64</v>
      </c>
      <c r="I1792" s="5" t="s">
        <v>3830</v>
      </c>
      <c r="J1792" s="5" t="s">
        <v>3288</v>
      </c>
      <c r="K1792" s="5" t="s">
        <v>3289</v>
      </c>
      <c r="L1792" s="5" t="s">
        <v>4298</v>
      </c>
      <c r="M1792" s="5" t="s">
        <v>964</v>
      </c>
      <c r="N1792" s="5" t="s">
        <v>3844</v>
      </c>
      <c r="O1792" s="5" t="s">
        <v>622</v>
      </c>
      <c r="P1792" s="5" t="s">
        <v>3885</v>
      </c>
      <c r="Q1792" s="5" t="s">
        <v>1845</v>
      </c>
      <c r="R1792" s="5" t="s">
        <v>4224</v>
      </c>
      <c r="S1792" s="5" t="s">
        <v>3300</v>
      </c>
      <c r="T1792" s="5">
        <v>71</v>
      </c>
      <c r="U1792" s="5">
        <v>7</v>
      </c>
      <c r="V1792" s="5" t="s">
        <v>3307</v>
      </c>
      <c r="W1792" s="5">
        <v>2</v>
      </c>
      <c r="X1792" s="5" t="s">
        <v>76</v>
      </c>
      <c r="Y1792" s="5">
        <v>4</v>
      </c>
      <c r="Z1792" s="5" t="s">
        <v>347</v>
      </c>
      <c r="AA1792" s="5">
        <v>1</v>
      </c>
      <c r="AB1792" s="6">
        <v>0</v>
      </c>
      <c r="AC1792" s="6">
        <v>0</v>
      </c>
      <c r="AD1792" s="6">
        <v>0</v>
      </c>
      <c r="AE1792" s="6">
        <v>0</v>
      </c>
      <c r="AF1792" s="6">
        <v>0</v>
      </c>
      <c r="AG1792" s="6">
        <v>0</v>
      </c>
      <c r="AH1792" s="6">
        <v>0</v>
      </c>
      <c r="AI1792" s="6">
        <v>0</v>
      </c>
      <c r="AJ1792" s="6">
        <v>0</v>
      </c>
      <c r="AK1792" s="6">
        <v>0</v>
      </c>
      <c r="AL1792" s="6">
        <v>0</v>
      </c>
      <c r="AM1792" s="6">
        <v>0</v>
      </c>
      <c r="AN1792" s="6">
        <v>0</v>
      </c>
      <c r="AO1792" s="6">
        <v>0</v>
      </c>
      <c r="AP1792" s="6">
        <v>0</v>
      </c>
      <c r="AQ1792" s="6" t="s">
        <v>77</v>
      </c>
      <c r="AR1792" s="6" t="s">
        <v>77</v>
      </c>
      <c r="AS1792" s="6" t="s">
        <v>77</v>
      </c>
      <c r="AT1792" s="7">
        <v>0</v>
      </c>
      <c r="AU1792" s="7">
        <v>0</v>
      </c>
      <c r="AV1792" s="6">
        <v>0</v>
      </c>
      <c r="AW1792" s="7">
        <v>0</v>
      </c>
      <c r="AX1792" s="7">
        <v>0</v>
      </c>
      <c r="AY1792" s="6">
        <v>0</v>
      </c>
      <c r="AZ1792" s="7">
        <v>0</v>
      </c>
      <c r="BA1792" s="7">
        <v>0</v>
      </c>
      <c r="BB1792" s="6">
        <v>0</v>
      </c>
      <c r="BC1792" s="7">
        <v>0</v>
      </c>
      <c r="BD1792" s="7">
        <v>0</v>
      </c>
      <c r="BE1792" s="6">
        <v>0</v>
      </c>
      <c r="BF1792" s="7">
        <v>0</v>
      </c>
      <c r="BG1792" s="7">
        <v>0</v>
      </c>
      <c r="BH1792" s="6">
        <v>0</v>
      </c>
      <c r="BI1792" s="7">
        <v>0</v>
      </c>
      <c r="BJ1792" s="7">
        <v>0</v>
      </c>
      <c r="BK1792" s="6">
        <v>0</v>
      </c>
      <c r="BL1792" s="5"/>
      <c r="BM1792" s="3">
        <f t="shared" si="280"/>
        <v>0</v>
      </c>
      <c r="BN1792" s="3">
        <f t="shared" si="281"/>
        <v>0</v>
      </c>
      <c r="BO1792" s="3">
        <f t="shared" si="282"/>
        <v>0</v>
      </c>
      <c r="BP1792" s="3">
        <f t="shared" si="283"/>
        <v>0</v>
      </c>
      <c r="BQ1792" s="3">
        <f t="shared" si="284"/>
        <v>0</v>
      </c>
      <c r="BR1792" s="3">
        <f t="shared" si="285"/>
        <v>0</v>
      </c>
      <c r="BS1792" s="3">
        <f t="shared" si="286"/>
        <v>0</v>
      </c>
      <c r="BT1792" s="3">
        <f t="shared" si="287"/>
        <v>0</v>
      </c>
      <c r="BU1792" s="3">
        <f t="shared" si="288"/>
        <v>0</v>
      </c>
      <c r="BV1792" s="3">
        <f t="shared" si="289"/>
        <v>0</v>
      </c>
    </row>
    <row r="1793" spans="1:74" x14ac:dyDescent="0.25">
      <c r="A1793" s="4">
        <v>16</v>
      </c>
      <c r="B1793" s="5" t="s">
        <v>60</v>
      </c>
      <c r="C1793" s="5" t="s">
        <v>61</v>
      </c>
      <c r="D1793" s="5">
        <v>2023</v>
      </c>
      <c r="E1793" s="5" t="s">
        <v>62</v>
      </c>
      <c r="F1793" s="5" t="s">
        <v>63</v>
      </c>
      <c r="G1793" s="5">
        <v>2</v>
      </c>
      <c r="H1793" s="5" t="s">
        <v>64</v>
      </c>
      <c r="I1793" s="5" t="s">
        <v>3830</v>
      </c>
      <c r="J1793" s="5" t="s">
        <v>3288</v>
      </c>
      <c r="K1793" s="5" t="s">
        <v>3289</v>
      </c>
      <c r="L1793" s="5" t="s">
        <v>4298</v>
      </c>
      <c r="M1793" s="5" t="s">
        <v>964</v>
      </c>
      <c r="N1793" s="5" t="s">
        <v>3844</v>
      </c>
      <c r="O1793" s="5" t="s">
        <v>622</v>
      </c>
      <c r="P1793" s="5" t="s">
        <v>3885</v>
      </c>
      <c r="Q1793" s="5" t="s">
        <v>1845</v>
      </c>
      <c r="R1793" s="5" t="s">
        <v>4224</v>
      </c>
      <c r="S1793" s="5" t="s">
        <v>3300</v>
      </c>
      <c r="T1793" s="5">
        <v>71</v>
      </c>
      <c r="U1793" s="5">
        <v>8</v>
      </c>
      <c r="V1793" s="5" t="s">
        <v>3308</v>
      </c>
      <c r="W1793" s="5">
        <v>2</v>
      </c>
      <c r="X1793" s="5" t="s">
        <v>76</v>
      </c>
      <c r="Y1793" s="5">
        <v>3</v>
      </c>
      <c r="Z1793" s="5" t="s">
        <v>92</v>
      </c>
      <c r="AA1793" s="5">
        <v>1</v>
      </c>
      <c r="AB1793" s="6">
        <v>100</v>
      </c>
      <c r="AC1793" s="6">
        <v>100</v>
      </c>
      <c r="AD1793" s="6">
        <v>100</v>
      </c>
      <c r="AE1793" s="6">
        <v>100</v>
      </c>
      <c r="AF1793" s="6">
        <v>100</v>
      </c>
      <c r="AG1793" s="6">
        <v>100</v>
      </c>
      <c r="AH1793" s="6">
        <v>0</v>
      </c>
      <c r="AI1793" s="6">
        <v>0</v>
      </c>
      <c r="AJ1793" s="6">
        <v>0</v>
      </c>
      <c r="AK1793" s="6">
        <v>0</v>
      </c>
      <c r="AL1793" s="6">
        <v>0</v>
      </c>
      <c r="AM1793" s="6">
        <v>0</v>
      </c>
      <c r="AN1793" s="6">
        <v>0</v>
      </c>
      <c r="AO1793" s="6">
        <v>0</v>
      </c>
      <c r="AP1793" s="6">
        <v>0</v>
      </c>
      <c r="AQ1793" s="6" t="s">
        <v>77</v>
      </c>
      <c r="AR1793" s="6" t="s">
        <v>77</v>
      </c>
      <c r="AS1793" s="6" t="s">
        <v>77</v>
      </c>
      <c r="AT1793" s="7">
        <v>979656987</v>
      </c>
      <c r="AU1793" s="7">
        <v>979656987</v>
      </c>
      <c r="AV1793" s="6">
        <v>100</v>
      </c>
      <c r="AW1793" s="7">
        <v>2125861195</v>
      </c>
      <c r="AX1793" s="7">
        <v>1502789527</v>
      </c>
      <c r="AY1793" s="6">
        <v>70.69</v>
      </c>
      <c r="AZ1793" s="7">
        <v>0</v>
      </c>
      <c r="BA1793" s="7">
        <v>0</v>
      </c>
      <c r="BB1793" s="6">
        <v>0</v>
      </c>
      <c r="BC1793" s="7">
        <v>0</v>
      </c>
      <c r="BD1793" s="7">
        <v>0</v>
      </c>
      <c r="BE1793" s="6">
        <v>0</v>
      </c>
      <c r="BF1793" s="7">
        <v>0</v>
      </c>
      <c r="BG1793" s="7">
        <v>0</v>
      </c>
      <c r="BH1793" s="6">
        <v>0</v>
      </c>
      <c r="BI1793" s="7">
        <v>3105518182</v>
      </c>
      <c r="BJ1793" s="7">
        <v>2482446514</v>
      </c>
      <c r="BK1793" s="6">
        <v>79.94</v>
      </c>
      <c r="BL1793" s="5"/>
      <c r="BM1793" s="3">
        <f t="shared" si="280"/>
        <v>979.65698699999996</v>
      </c>
      <c r="BN1793" s="3">
        <f t="shared" si="281"/>
        <v>979.65698699999996</v>
      </c>
      <c r="BO1793" s="3">
        <f t="shared" si="282"/>
        <v>2125.861195</v>
      </c>
      <c r="BP1793" s="3">
        <f t="shared" si="283"/>
        <v>1502.7895269999999</v>
      </c>
      <c r="BQ1793" s="3">
        <f t="shared" si="284"/>
        <v>0</v>
      </c>
      <c r="BR1793" s="3">
        <f t="shared" si="285"/>
        <v>0</v>
      </c>
      <c r="BS1793" s="3">
        <f t="shared" si="286"/>
        <v>0</v>
      </c>
      <c r="BT1793" s="3">
        <f t="shared" si="287"/>
        <v>0</v>
      </c>
      <c r="BU1793" s="3">
        <f t="shared" si="288"/>
        <v>0</v>
      </c>
      <c r="BV1793" s="3">
        <f t="shared" si="289"/>
        <v>0</v>
      </c>
    </row>
    <row r="1794" spans="1:74" x14ac:dyDescent="0.25">
      <c r="A1794" s="4">
        <v>16</v>
      </c>
      <c r="B1794" s="5" t="s">
        <v>60</v>
      </c>
      <c r="C1794" s="5" t="s">
        <v>61</v>
      </c>
      <c r="D1794" s="5">
        <v>2023</v>
      </c>
      <c r="E1794" s="5" t="s">
        <v>62</v>
      </c>
      <c r="F1794" s="5" t="s">
        <v>63</v>
      </c>
      <c r="G1794" s="5">
        <v>2</v>
      </c>
      <c r="H1794" s="5" t="s">
        <v>64</v>
      </c>
      <c r="I1794" s="5" t="s">
        <v>3830</v>
      </c>
      <c r="J1794" s="5" t="s">
        <v>3288</v>
      </c>
      <c r="K1794" s="5" t="s">
        <v>3289</v>
      </c>
      <c r="L1794" s="5" t="s">
        <v>4298</v>
      </c>
      <c r="M1794" s="5" t="s">
        <v>964</v>
      </c>
      <c r="N1794" s="5" t="s">
        <v>3844</v>
      </c>
      <c r="O1794" s="5" t="s">
        <v>622</v>
      </c>
      <c r="P1794" s="5" t="s">
        <v>3885</v>
      </c>
      <c r="Q1794" s="5" t="s">
        <v>1845</v>
      </c>
      <c r="R1794" s="5" t="s">
        <v>4224</v>
      </c>
      <c r="S1794" s="5" t="s">
        <v>3300</v>
      </c>
      <c r="T1794" s="5">
        <v>71</v>
      </c>
      <c r="U1794" s="5">
        <v>9</v>
      </c>
      <c r="V1794" s="5" t="s">
        <v>3309</v>
      </c>
      <c r="W1794" s="5">
        <v>2</v>
      </c>
      <c r="X1794" s="5" t="s">
        <v>76</v>
      </c>
      <c r="Y1794" s="5">
        <v>3</v>
      </c>
      <c r="Z1794" s="5" t="s">
        <v>92</v>
      </c>
      <c r="AA1794" s="5">
        <v>1</v>
      </c>
      <c r="AB1794" s="6">
        <v>100</v>
      </c>
      <c r="AC1794" s="6">
        <v>80</v>
      </c>
      <c r="AD1794" s="6">
        <v>80</v>
      </c>
      <c r="AE1794" s="6">
        <v>100</v>
      </c>
      <c r="AF1794" s="6">
        <v>100</v>
      </c>
      <c r="AG1794" s="6">
        <v>100</v>
      </c>
      <c r="AH1794" s="6">
        <v>0</v>
      </c>
      <c r="AI1794" s="6">
        <v>0</v>
      </c>
      <c r="AJ1794" s="6">
        <v>0</v>
      </c>
      <c r="AK1794" s="6">
        <v>0</v>
      </c>
      <c r="AL1794" s="6">
        <v>0</v>
      </c>
      <c r="AM1794" s="6">
        <v>0</v>
      </c>
      <c r="AN1794" s="6">
        <v>0</v>
      </c>
      <c r="AO1794" s="6">
        <v>0</v>
      </c>
      <c r="AP1794" s="6">
        <v>0</v>
      </c>
      <c r="AQ1794" s="6" t="s">
        <v>77</v>
      </c>
      <c r="AR1794" s="6" t="s">
        <v>77</v>
      </c>
      <c r="AS1794" s="6" t="s">
        <v>77</v>
      </c>
      <c r="AT1794" s="7">
        <v>2037854291</v>
      </c>
      <c r="AU1794" s="7">
        <v>1620574333</v>
      </c>
      <c r="AV1794" s="6">
        <v>79.52</v>
      </c>
      <c r="AW1794" s="7">
        <v>807601666</v>
      </c>
      <c r="AX1794" s="7">
        <v>804163333</v>
      </c>
      <c r="AY1794" s="6">
        <v>99.57</v>
      </c>
      <c r="AZ1794" s="7">
        <v>0</v>
      </c>
      <c r="BA1794" s="7">
        <v>0</v>
      </c>
      <c r="BB1794" s="6">
        <v>0</v>
      </c>
      <c r="BC1794" s="7">
        <v>0</v>
      </c>
      <c r="BD1794" s="7">
        <v>0</v>
      </c>
      <c r="BE1794" s="6">
        <v>0</v>
      </c>
      <c r="BF1794" s="7">
        <v>0</v>
      </c>
      <c r="BG1794" s="7">
        <v>0</v>
      </c>
      <c r="BH1794" s="6">
        <v>0</v>
      </c>
      <c r="BI1794" s="7">
        <v>2845455957</v>
      </c>
      <c r="BJ1794" s="7">
        <v>2424737666</v>
      </c>
      <c r="BK1794" s="6">
        <v>85.21</v>
      </c>
      <c r="BL1794" s="5"/>
      <c r="BM1794" s="3">
        <f t="shared" si="280"/>
        <v>2037.8542910000001</v>
      </c>
      <c r="BN1794" s="3">
        <f t="shared" si="281"/>
        <v>1620.574333</v>
      </c>
      <c r="BO1794" s="3">
        <f t="shared" si="282"/>
        <v>807.60166600000002</v>
      </c>
      <c r="BP1794" s="3">
        <f t="shared" si="283"/>
        <v>804.16333299999997</v>
      </c>
      <c r="BQ1794" s="3">
        <f t="shared" si="284"/>
        <v>0</v>
      </c>
      <c r="BR1794" s="3">
        <f t="shared" si="285"/>
        <v>0</v>
      </c>
      <c r="BS1794" s="3">
        <f t="shared" si="286"/>
        <v>0</v>
      </c>
      <c r="BT1794" s="3">
        <f t="shared" si="287"/>
        <v>0</v>
      </c>
      <c r="BU1794" s="3">
        <f t="shared" si="288"/>
        <v>0</v>
      </c>
      <c r="BV1794" s="3">
        <f t="shared" si="289"/>
        <v>0</v>
      </c>
    </row>
    <row r="1795" spans="1:74" x14ac:dyDescent="0.25">
      <c r="A1795" s="4">
        <v>16</v>
      </c>
      <c r="B1795" s="5" t="s">
        <v>60</v>
      </c>
      <c r="C1795" s="5" t="s">
        <v>61</v>
      </c>
      <c r="D1795" s="5">
        <v>2023</v>
      </c>
      <c r="E1795" s="5" t="s">
        <v>62</v>
      </c>
      <c r="F1795" s="5" t="s">
        <v>63</v>
      </c>
      <c r="G1795" s="5">
        <v>2</v>
      </c>
      <c r="H1795" s="5" t="s">
        <v>64</v>
      </c>
      <c r="I1795" s="5" t="s">
        <v>3830</v>
      </c>
      <c r="J1795" s="5" t="s">
        <v>3288</v>
      </c>
      <c r="K1795" s="5" t="s">
        <v>3289</v>
      </c>
      <c r="L1795" s="5" t="s">
        <v>4298</v>
      </c>
      <c r="M1795" s="5" t="s">
        <v>964</v>
      </c>
      <c r="N1795" s="5" t="s">
        <v>3844</v>
      </c>
      <c r="O1795" s="5" t="s">
        <v>622</v>
      </c>
      <c r="P1795" s="5" t="s">
        <v>3885</v>
      </c>
      <c r="Q1795" s="5" t="s">
        <v>1845</v>
      </c>
      <c r="R1795" s="5" t="s">
        <v>4224</v>
      </c>
      <c r="S1795" s="5" t="s">
        <v>3300</v>
      </c>
      <c r="T1795" s="5">
        <v>71</v>
      </c>
      <c r="U1795" s="5">
        <v>10</v>
      </c>
      <c r="V1795" s="5" t="s">
        <v>3310</v>
      </c>
      <c r="W1795" s="5">
        <v>2</v>
      </c>
      <c r="X1795" s="5" t="s">
        <v>76</v>
      </c>
      <c r="Y1795" s="5">
        <v>3</v>
      </c>
      <c r="Z1795" s="5" t="s">
        <v>92</v>
      </c>
      <c r="AA1795" s="5">
        <v>1</v>
      </c>
      <c r="AB1795" s="6">
        <v>100</v>
      </c>
      <c r="AC1795" s="6">
        <v>89</v>
      </c>
      <c r="AD1795" s="6">
        <v>89</v>
      </c>
      <c r="AE1795" s="6">
        <v>100</v>
      </c>
      <c r="AF1795" s="6">
        <v>100</v>
      </c>
      <c r="AG1795" s="6">
        <v>100</v>
      </c>
      <c r="AH1795" s="6">
        <v>0</v>
      </c>
      <c r="AI1795" s="6">
        <v>0</v>
      </c>
      <c r="AJ1795" s="6">
        <v>0</v>
      </c>
      <c r="AK1795" s="6">
        <v>0</v>
      </c>
      <c r="AL1795" s="6">
        <v>0</v>
      </c>
      <c r="AM1795" s="6">
        <v>0</v>
      </c>
      <c r="AN1795" s="6">
        <v>0</v>
      </c>
      <c r="AO1795" s="6">
        <v>0</v>
      </c>
      <c r="AP1795" s="6">
        <v>0</v>
      </c>
      <c r="AQ1795" s="6" t="s">
        <v>77</v>
      </c>
      <c r="AR1795" s="6" t="s">
        <v>77</v>
      </c>
      <c r="AS1795" s="6" t="s">
        <v>77</v>
      </c>
      <c r="AT1795" s="7">
        <v>1772261413</v>
      </c>
      <c r="AU1795" s="7">
        <v>1583708980</v>
      </c>
      <c r="AV1795" s="6">
        <v>89.36</v>
      </c>
      <c r="AW1795" s="7">
        <v>20176090543</v>
      </c>
      <c r="AX1795" s="7">
        <v>17411768336</v>
      </c>
      <c r="AY1795" s="6">
        <v>86.3</v>
      </c>
      <c r="AZ1795" s="7">
        <v>0</v>
      </c>
      <c r="BA1795" s="7">
        <v>0</v>
      </c>
      <c r="BB1795" s="6">
        <v>0</v>
      </c>
      <c r="BC1795" s="7">
        <v>0</v>
      </c>
      <c r="BD1795" s="7">
        <v>0</v>
      </c>
      <c r="BE1795" s="6">
        <v>0</v>
      </c>
      <c r="BF1795" s="7">
        <v>0</v>
      </c>
      <c r="BG1795" s="7">
        <v>0</v>
      </c>
      <c r="BH1795" s="6">
        <v>0</v>
      </c>
      <c r="BI1795" s="7">
        <v>21948351956</v>
      </c>
      <c r="BJ1795" s="7">
        <v>18995477316</v>
      </c>
      <c r="BK1795" s="6">
        <v>86.55</v>
      </c>
      <c r="BL1795" s="5"/>
      <c r="BM1795" s="3">
        <f t="shared" ref="BM1795:BM1858" si="290">AT1795 / 1000000</f>
        <v>1772.2614129999999</v>
      </c>
      <c r="BN1795" s="3">
        <f t="shared" ref="BN1795:BN1858" si="291">AU1795 / 1000000</f>
        <v>1583.7089800000001</v>
      </c>
      <c r="BO1795" s="3">
        <f t="shared" ref="BO1795:BO1858" si="292">AW1795 / 1000000</f>
        <v>20176.090542999998</v>
      </c>
      <c r="BP1795" s="3">
        <f t="shared" ref="BP1795:BP1858" si="293">AX1795 / 1000000</f>
        <v>17411.768336000001</v>
      </c>
      <c r="BQ1795" s="3">
        <f t="shared" ref="BQ1795:BQ1858" si="294">AZ1795 / 1000000</f>
        <v>0</v>
      </c>
      <c r="BR1795" s="3">
        <f t="shared" ref="BR1795:BR1858" si="295">BA1795 / 1000000</f>
        <v>0</v>
      </c>
      <c r="BS1795" s="3">
        <f t="shared" ref="BS1795:BS1858" si="296">BC1795 / 1000000</f>
        <v>0</v>
      </c>
      <c r="BT1795" s="3">
        <f t="shared" ref="BT1795:BT1858" si="297">BD1795 / 1000000</f>
        <v>0</v>
      </c>
      <c r="BU1795" s="3">
        <f t="shared" ref="BU1795:BU1858" si="298">BF1795 / 1000000</f>
        <v>0</v>
      </c>
      <c r="BV1795" s="3">
        <f t="shared" ref="BV1795:BV1858" si="299">BG1795 / 1000000</f>
        <v>0</v>
      </c>
    </row>
    <row r="1796" spans="1:74" x14ac:dyDescent="0.25">
      <c r="A1796" s="4">
        <v>16</v>
      </c>
      <c r="B1796" s="5" t="s">
        <v>60</v>
      </c>
      <c r="C1796" s="5" t="s">
        <v>61</v>
      </c>
      <c r="D1796" s="5">
        <v>2023</v>
      </c>
      <c r="E1796" s="5" t="s">
        <v>62</v>
      </c>
      <c r="F1796" s="5" t="s">
        <v>63</v>
      </c>
      <c r="G1796" s="5">
        <v>2</v>
      </c>
      <c r="H1796" s="5" t="s">
        <v>64</v>
      </c>
      <c r="I1796" s="5" t="s">
        <v>3830</v>
      </c>
      <c r="J1796" s="5" t="s">
        <v>3288</v>
      </c>
      <c r="K1796" s="5" t="s">
        <v>3289</v>
      </c>
      <c r="L1796" s="5" t="s">
        <v>4298</v>
      </c>
      <c r="M1796" s="5" t="s">
        <v>964</v>
      </c>
      <c r="N1796" s="5" t="s">
        <v>3844</v>
      </c>
      <c r="O1796" s="5" t="s">
        <v>622</v>
      </c>
      <c r="P1796" s="5" t="s">
        <v>3885</v>
      </c>
      <c r="Q1796" s="5" t="s">
        <v>1845</v>
      </c>
      <c r="R1796" s="5" t="s">
        <v>4224</v>
      </c>
      <c r="S1796" s="5" t="s">
        <v>3300</v>
      </c>
      <c r="T1796" s="5">
        <v>71</v>
      </c>
      <c r="U1796" s="5">
        <v>11</v>
      </c>
      <c r="V1796" s="5" t="s">
        <v>3311</v>
      </c>
      <c r="W1796" s="5">
        <v>2</v>
      </c>
      <c r="X1796" s="5" t="s">
        <v>76</v>
      </c>
      <c r="Y1796" s="5">
        <v>3</v>
      </c>
      <c r="Z1796" s="5" t="s">
        <v>92</v>
      </c>
      <c r="AA1796" s="5">
        <v>1</v>
      </c>
      <c r="AB1796" s="6">
        <v>0</v>
      </c>
      <c r="AC1796" s="6">
        <v>0</v>
      </c>
      <c r="AD1796" s="6">
        <v>0</v>
      </c>
      <c r="AE1796" s="6">
        <v>100</v>
      </c>
      <c r="AF1796" s="6">
        <v>100</v>
      </c>
      <c r="AG1796" s="6">
        <v>100</v>
      </c>
      <c r="AH1796" s="6">
        <v>0</v>
      </c>
      <c r="AI1796" s="6">
        <v>0</v>
      </c>
      <c r="AJ1796" s="6">
        <v>0</v>
      </c>
      <c r="AK1796" s="6">
        <v>0</v>
      </c>
      <c r="AL1796" s="6">
        <v>0</v>
      </c>
      <c r="AM1796" s="6">
        <v>0</v>
      </c>
      <c r="AN1796" s="6">
        <v>0</v>
      </c>
      <c r="AO1796" s="6">
        <v>0</v>
      </c>
      <c r="AP1796" s="6">
        <v>0</v>
      </c>
      <c r="AQ1796" s="6" t="s">
        <v>77</v>
      </c>
      <c r="AR1796" s="6" t="s">
        <v>77</v>
      </c>
      <c r="AS1796" s="6" t="s">
        <v>77</v>
      </c>
      <c r="AT1796" s="7">
        <v>0</v>
      </c>
      <c r="AU1796" s="7">
        <v>0</v>
      </c>
      <c r="AV1796" s="6">
        <v>0</v>
      </c>
      <c r="AW1796" s="7">
        <v>602766667</v>
      </c>
      <c r="AX1796" s="7">
        <v>601066666</v>
      </c>
      <c r="AY1796" s="6">
        <v>99.72</v>
      </c>
      <c r="AZ1796" s="7">
        <v>0</v>
      </c>
      <c r="BA1796" s="7">
        <v>0</v>
      </c>
      <c r="BB1796" s="6">
        <v>0</v>
      </c>
      <c r="BC1796" s="7">
        <v>0</v>
      </c>
      <c r="BD1796" s="7">
        <v>0</v>
      </c>
      <c r="BE1796" s="6">
        <v>0</v>
      </c>
      <c r="BF1796" s="7">
        <v>0</v>
      </c>
      <c r="BG1796" s="7">
        <v>0</v>
      </c>
      <c r="BH1796" s="6">
        <v>0</v>
      </c>
      <c r="BI1796" s="7">
        <v>602766667</v>
      </c>
      <c r="BJ1796" s="7">
        <v>601066666</v>
      </c>
      <c r="BK1796" s="6">
        <v>99.72</v>
      </c>
      <c r="BL1796" s="5"/>
      <c r="BM1796" s="3">
        <f t="shared" si="290"/>
        <v>0</v>
      </c>
      <c r="BN1796" s="3">
        <f t="shared" si="291"/>
        <v>0</v>
      </c>
      <c r="BO1796" s="3">
        <f t="shared" si="292"/>
        <v>602.76666699999998</v>
      </c>
      <c r="BP1796" s="3">
        <f t="shared" si="293"/>
        <v>601.06666600000005</v>
      </c>
      <c r="BQ1796" s="3">
        <f t="shared" si="294"/>
        <v>0</v>
      </c>
      <c r="BR1796" s="3">
        <f t="shared" si="295"/>
        <v>0</v>
      </c>
      <c r="BS1796" s="3">
        <f t="shared" si="296"/>
        <v>0</v>
      </c>
      <c r="BT1796" s="3">
        <f t="shared" si="297"/>
        <v>0</v>
      </c>
      <c r="BU1796" s="3">
        <f t="shared" si="298"/>
        <v>0</v>
      </c>
      <c r="BV1796" s="3">
        <f t="shared" si="299"/>
        <v>0</v>
      </c>
    </row>
    <row r="1797" spans="1:74" x14ac:dyDescent="0.25">
      <c r="A1797" s="4">
        <v>16</v>
      </c>
      <c r="B1797" s="5" t="s">
        <v>60</v>
      </c>
      <c r="C1797" s="5" t="s">
        <v>61</v>
      </c>
      <c r="D1797" s="5">
        <v>2023</v>
      </c>
      <c r="E1797" s="5" t="s">
        <v>62</v>
      </c>
      <c r="F1797" s="5" t="s">
        <v>63</v>
      </c>
      <c r="G1797" s="5">
        <v>2</v>
      </c>
      <c r="H1797" s="5" t="s">
        <v>64</v>
      </c>
      <c r="I1797" s="5" t="s">
        <v>3830</v>
      </c>
      <c r="J1797" s="5" t="s">
        <v>3288</v>
      </c>
      <c r="K1797" s="5" t="s">
        <v>3289</v>
      </c>
      <c r="L1797" s="5" t="s">
        <v>4298</v>
      </c>
      <c r="M1797" s="5" t="s">
        <v>964</v>
      </c>
      <c r="N1797" s="5" t="s">
        <v>3844</v>
      </c>
      <c r="O1797" s="5" t="s">
        <v>622</v>
      </c>
      <c r="P1797" s="5" t="s">
        <v>3885</v>
      </c>
      <c r="Q1797" s="5" t="s">
        <v>1845</v>
      </c>
      <c r="R1797" s="5" t="s">
        <v>4224</v>
      </c>
      <c r="S1797" s="5" t="s">
        <v>3300</v>
      </c>
      <c r="T1797" s="5">
        <v>71</v>
      </c>
      <c r="U1797" s="5">
        <v>12</v>
      </c>
      <c r="V1797" s="5" t="s">
        <v>3312</v>
      </c>
      <c r="W1797" s="5">
        <v>2</v>
      </c>
      <c r="X1797" s="5" t="s">
        <v>76</v>
      </c>
      <c r="Y1797" s="5">
        <v>4</v>
      </c>
      <c r="Z1797" s="5" t="s">
        <v>347</v>
      </c>
      <c r="AA1797" s="5">
        <v>1</v>
      </c>
      <c r="AB1797" s="6">
        <v>0</v>
      </c>
      <c r="AC1797" s="6">
        <v>0</v>
      </c>
      <c r="AD1797" s="6">
        <v>0</v>
      </c>
      <c r="AE1797" s="6">
        <v>0</v>
      </c>
      <c r="AF1797" s="6">
        <v>0</v>
      </c>
      <c r="AG1797" s="6">
        <v>0</v>
      </c>
      <c r="AH1797" s="6">
        <v>0</v>
      </c>
      <c r="AI1797" s="6">
        <v>0</v>
      </c>
      <c r="AJ1797" s="6">
        <v>0</v>
      </c>
      <c r="AK1797" s="6">
        <v>0</v>
      </c>
      <c r="AL1797" s="6">
        <v>0</v>
      </c>
      <c r="AM1797" s="6">
        <v>0</v>
      </c>
      <c r="AN1797" s="6">
        <v>0</v>
      </c>
      <c r="AO1797" s="6">
        <v>0</v>
      </c>
      <c r="AP1797" s="6">
        <v>0</v>
      </c>
      <c r="AQ1797" s="6" t="s">
        <v>77</v>
      </c>
      <c r="AR1797" s="6" t="s">
        <v>77</v>
      </c>
      <c r="AS1797" s="6" t="s">
        <v>77</v>
      </c>
      <c r="AT1797" s="7">
        <v>0</v>
      </c>
      <c r="AU1797" s="7">
        <v>0</v>
      </c>
      <c r="AV1797" s="6">
        <v>0</v>
      </c>
      <c r="AW1797" s="7">
        <v>0</v>
      </c>
      <c r="AX1797" s="7">
        <v>0</v>
      </c>
      <c r="AY1797" s="6">
        <v>0</v>
      </c>
      <c r="AZ1797" s="7">
        <v>0</v>
      </c>
      <c r="BA1797" s="7">
        <v>0</v>
      </c>
      <c r="BB1797" s="6">
        <v>0</v>
      </c>
      <c r="BC1797" s="7">
        <v>0</v>
      </c>
      <c r="BD1797" s="7">
        <v>0</v>
      </c>
      <c r="BE1797" s="6">
        <v>0</v>
      </c>
      <c r="BF1797" s="7">
        <v>0</v>
      </c>
      <c r="BG1797" s="7">
        <v>0</v>
      </c>
      <c r="BH1797" s="6">
        <v>0</v>
      </c>
      <c r="BI1797" s="7">
        <v>0</v>
      </c>
      <c r="BJ1797" s="7">
        <v>0</v>
      </c>
      <c r="BK1797" s="6">
        <v>0</v>
      </c>
      <c r="BL1797" s="5"/>
      <c r="BM1797" s="3">
        <f t="shared" si="290"/>
        <v>0</v>
      </c>
      <c r="BN1797" s="3">
        <f t="shared" si="291"/>
        <v>0</v>
      </c>
      <c r="BO1797" s="3">
        <f t="shared" si="292"/>
        <v>0</v>
      </c>
      <c r="BP1797" s="3">
        <f t="shared" si="293"/>
        <v>0</v>
      </c>
      <c r="BQ1797" s="3">
        <f t="shared" si="294"/>
        <v>0</v>
      </c>
      <c r="BR1797" s="3">
        <f t="shared" si="295"/>
        <v>0</v>
      </c>
      <c r="BS1797" s="3">
        <f t="shared" si="296"/>
        <v>0</v>
      </c>
      <c r="BT1797" s="3">
        <f t="shared" si="297"/>
        <v>0</v>
      </c>
      <c r="BU1797" s="3">
        <f t="shared" si="298"/>
        <v>0</v>
      </c>
      <c r="BV1797" s="3">
        <f t="shared" si="299"/>
        <v>0</v>
      </c>
    </row>
    <row r="1798" spans="1:74" x14ac:dyDescent="0.25">
      <c r="A1798" s="4">
        <v>16</v>
      </c>
      <c r="B1798" s="5" t="s">
        <v>60</v>
      </c>
      <c r="C1798" s="5" t="s">
        <v>61</v>
      </c>
      <c r="D1798" s="5">
        <v>2023</v>
      </c>
      <c r="E1798" s="5" t="s">
        <v>62</v>
      </c>
      <c r="F1798" s="5" t="s">
        <v>63</v>
      </c>
      <c r="G1798" s="5">
        <v>2</v>
      </c>
      <c r="H1798" s="5" t="s">
        <v>64</v>
      </c>
      <c r="I1798" s="5" t="s">
        <v>3830</v>
      </c>
      <c r="J1798" s="5" t="s">
        <v>3288</v>
      </c>
      <c r="K1798" s="5" t="s">
        <v>3289</v>
      </c>
      <c r="L1798" s="5" t="s">
        <v>4298</v>
      </c>
      <c r="M1798" s="5" t="s">
        <v>964</v>
      </c>
      <c r="N1798" s="5" t="s">
        <v>3844</v>
      </c>
      <c r="O1798" s="5" t="s">
        <v>622</v>
      </c>
      <c r="P1798" s="5" t="s">
        <v>3885</v>
      </c>
      <c r="Q1798" s="5" t="s">
        <v>1845</v>
      </c>
      <c r="R1798" s="5" t="s">
        <v>4224</v>
      </c>
      <c r="S1798" s="5" t="s">
        <v>3300</v>
      </c>
      <c r="T1798" s="5">
        <v>71</v>
      </c>
      <c r="U1798" s="5">
        <v>13</v>
      </c>
      <c r="V1798" s="5" t="s">
        <v>3313</v>
      </c>
      <c r="W1798" s="5">
        <v>2</v>
      </c>
      <c r="X1798" s="5" t="s">
        <v>76</v>
      </c>
      <c r="Y1798" s="5">
        <v>1</v>
      </c>
      <c r="Z1798" s="5" t="s">
        <v>73</v>
      </c>
      <c r="AA1798" s="5">
        <v>1</v>
      </c>
      <c r="AB1798" s="6">
        <v>100</v>
      </c>
      <c r="AC1798" s="6">
        <v>100</v>
      </c>
      <c r="AD1798" s="6">
        <v>100</v>
      </c>
      <c r="AE1798" s="6">
        <v>100</v>
      </c>
      <c r="AF1798" s="6">
        <v>100</v>
      </c>
      <c r="AG1798" s="6">
        <v>100</v>
      </c>
      <c r="AH1798" s="6">
        <v>100</v>
      </c>
      <c r="AI1798" s="6">
        <v>100</v>
      </c>
      <c r="AJ1798" s="6">
        <v>100</v>
      </c>
      <c r="AK1798" s="6">
        <v>100</v>
      </c>
      <c r="AL1798" s="6">
        <v>75</v>
      </c>
      <c r="AM1798" s="6">
        <v>75</v>
      </c>
      <c r="AN1798" s="6">
        <v>100</v>
      </c>
      <c r="AO1798" s="6">
        <v>0</v>
      </c>
      <c r="AP1798" s="6">
        <v>0</v>
      </c>
      <c r="AQ1798" s="6" t="s">
        <v>77</v>
      </c>
      <c r="AR1798" s="6" t="s">
        <v>77</v>
      </c>
      <c r="AS1798" s="6" t="s">
        <v>77</v>
      </c>
      <c r="AT1798" s="7">
        <v>1515312671</v>
      </c>
      <c r="AU1798" s="7">
        <v>1335396847</v>
      </c>
      <c r="AV1798" s="6">
        <v>88.13</v>
      </c>
      <c r="AW1798" s="7">
        <v>3789470701</v>
      </c>
      <c r="AX1798" s="7">
        <v>3336363161</v>
      </c>
      <c r="AY1798" s="6">
        <v>88.04</v>
      </c>
      <c r="AZ1798" s="7">
        <v>5265307203</v>
      </c>
      <c r="BA1798" s="7">
        <v>5207170313</v>
      </c>
      <c r="BB1798" s="6">
        <v>98.9</v>
      </c>
      <c r="BC1798" s="7">
        <v>4509640689</v>
      </c>
      <c r="BD1798" s="7">
        <v>3679136629</v>
      </c>
      <c r="BE1798" s="6">
        <v>81.58</v>
      </c>
      <c r="BF1798" s="7">
        <v>7875092000</v>
      </c>
      <c r="BG1798" s="7">
        <v>0</v>
      </c>
      <c r="BH1798" s="6">
        <v>0</v>
      </c>
      <c r="BI1798" s="7">
        <v>22954823264</v>
      </c>
      <c r="BJ1798" s="7">
        <v>13558066950</v>
      </c>
      <c r="BK1798" s="6">
        <v>59.06</v>
      </c>
      <c r="BL1798" s="5"/>
      <c r="BM1798" s="3">
        <f t="shared" si="290"/>
        <v>1515.3126709999999</v>
      </c>
      <c r="BN1798" s="3">
        <f t="shared" si="291"/>
        <v>1335.396847</v>
      </c>
      <c r="BO1798" s="3">
        <f t="shared" si="292"/>
        <v>3789.4707010000002</v>
      </c>
      <c r="BP1798" s="3">
        <f t="shared" si="293"/>
        <v>3336.3631610000002</v>
      </c>
      <c r="BQ1798" s="3">
        <f t="shared" si="294"/>
        <v>5265.3072030000003</v>
      </c>
      <c r="BR1798" s="3">
        <f t="shared" si="295"/>
        <v>5207.1703129999996</v>
      </c>
      <c r="BS1798" s="3">
        <f t="shared" si="296"/>
        <v>4509.6406889999998</v>
      </c>
      <c r="BT1798" s="3">
        <f t="shared" si="297"/>
        <v>3679.1366290000001</v>
      </c>
      <c r="BU1798" s="3">
        <f t="shared" si="298"/>
        <v>7875.0919999999996</v>
      </c>
      <c r="BV1798" s="3">
        <f t="shared" si="299"/>
        <v>0</v>
      </c>
    </row>
    <row r="1799" spans="1:74" x14ac:dyDescent="0.25">
      <c r="A1799" s="4">
        <v>16</v>
      </c>
      <c r="B1799" s="5" t="s">
        <v>60</v>
      </c>
      <c r="C1799" s="5" t="s">
        <v>61</v>
      </c>
      <c r="D1799" s="5">
        <v>2023</v>
      </c>
      <c r="E1799" s="5" t="s">
        <v>62</v>
      </c>
      <c r="F1799" s="5" t="s">
        <v>63</v>
      </c>
      <c r="G1799" s="5">
        <v>2</v>
      </c>
      <c r="H1799" s="5" t="s">
        <v>64</v>
      </c>
      <c r="I1799" s="5" t="s">
        <v>3830</v>
      </c>
      <c r="J1799" s="5" t="s">
        <v>3288</v>
      </c>
      <c r="K1799" s="5" t="s">
        <v>3289</v>
      </c>
      <c r="L1799" s="5" t="s">
        <v>4298</v>
      </c>
      <c r="M1799" s="5" t="s">
        <v>964</v>
      </c>
      <c r="N1799" s="5" t="s">
        <v>3844</v>
      </c>
      <c r="O1799" s="5" t="s">
        <v>622</v>
      </c>
      <c r="P1799" s="5" t="s">
        <v>3885</v>
      </c>
      <c r="Q1799" s="5" t="s">
        <v>1845</v>
      </c>
      <c r="R1799" s="5" t="s">
        <v>4224</v>
      </c>
      <c r="S1799" s="5" t="s">
        <v>3300</v>
      </c>
      <c r="T1799" s="5">
        <v>71</v>
      </c>
      <c r="U1799" s="5">
        <v>14</v>
      </c>
      <c r="V1799" s="5" t="s">
        <v>3314</v>
      </c>
      <c r="W1799" s="5">
        <v>2</v>
      </c>
      <c r="X1799" s="5" t="s">
        <v>76</v>
      </c>
      <c r="Y1799" s="5">
        <v>1</v>
      </c>
      <c r="Z1799" s="5" t="s">
        <v>73</v>
      </c>
      <c r="AA1799" s="5">
        <v>1</v>
      </c>
      <c r="AB1799" s="6">
        <v>100</v>
      </c>
      <c r="AC1799" s="6">
        <v>100</v>
      </c>
      <c r="AD1799" s="6">
        <v>100</v>
      </c>
      <c r="AE1799" s="6">
        <v>100</v>
      </c>
      <c r="AF1799" s="6">
        <v>100</v>
      </c>
      <c r="AG1799" s="6">
        <v>100</v>
      </c>
      <c r="AH1799" s="6">
        <v>100</v>
      </c>
      <c r="AI1799" s="6">
        <v>100</v>
      </c>
      <c r="AJ1799" s="6">
        <v>100</v>
      </c>
      <c r="AK1799" s="6">
        <v>100</v>
      </c>
      <c r="AL1799" s="6">
        <v>75</v>
      </c>
      <c r="AM1799" s="6">
        <v>75</v>
      </c>
      <c r="AN1799" s="6">
        <v>100</v>
      </c>
      <c r="AO1799" s="6">
        <v>0</v>
      </c>
      <c r="AP1799" s="6">
        <v>0</v>
      </c>
      <c r="AQ1799" s="6" t="s">
        <v>77</v>
      </c>
      <c r="AR1799" s="6" t="s">
        <v>77</v>
      </c>
      <c r="AS1799" s="6" t="s">
        <v>77</v>
      </c>
      <c r="AT1799" s="7">
        <v>45482667398</v>
      </c>
      <c r="AU1799" s="7">
        <v>4708539253</v>
      </c>
      <c r="AV1799" s="6">
        <v>10.35</v>
      </c>
      <c r="AW1799" s="7">
        <v>35717330000</v>
      </c>
      <c r="AX1799" s="7">
        <v>25028118464</v>
      </c>
      <c r="AY1799" s="6">
        <v>70.069999999999993</v>
      </c>
      <c r="AZ1799" s="7">
        <v>7867321918</v>
      </c>
      <c r="BA1799" s="7">
        <v>5872231391</v>
      </c>
      <c r="BB1799" s="6">
        <v>74.64</v>
      </c>
      <c r="BC1799" s="7">
        <v>22281438000</v>
      </c>
      <c r="BD1799" s="7">
        <v>5015797183</v>
      </c>
      <c r="BE1799" s="6">
        <v>22.51</v>
      </c>
      <c r="BF1799" s="7">
        <v>10152000000</v>
      </c>
      <c r="BG1799" s="7">
        <v>0</v>
      </c>
      <c r="BH1799" s="6">
        <v>0</v>
      </c>
      <c r="BI1799" s="7">
        <v>121500757316</v>
      </c>
      <c r="BJ1799" s="7">
        <v>40624686291</v>
      </c>
      <c r="BK1799" s="6">
        <v>33.44</v>
      </c>
      <c r="BL1799" s="5"/>
      <c r="BM1799" s="3">
        <f t="shared" si="290"/>
        <v>45482.667397999998</v>
      </c>
      <c r="BN1799" s="3">
        <f t="shared" si="291"/>
        <v>4708.5392529999999</v>
      </c>
      <c r="BO1799" s="3">
        <f t="shared" si="292"/>
        <v>35717.33</v>
      </c>
      <c r="BP1799" s="3">
        <f t="shared" si="293"/>
        <v>25028.118463999999</v>
      </c>
      <c r="BQ1799" s="3">
        <f t="shared" si="294"/>
        <v>7867.3219179999996</v>
      </c>
      <c r="BR1799" s="3">
        <f t="shared" si="295"/>
        <v>5872.2313910000003</v>
      </c>
      <c r="BS1799" s="3">
        <f t="shared" si="296"/>
        <v>22281.437999999998</v>
      </c>
      <c r="BT1799" s="3">
        <f t="shared" si="297"/>
        <v>5015.7971829999997</v>
      </c>
      <c r="BU1799" s="3">
        <f t="shared" si="298"/>
        <v>10152</v>
      </c>
      <c r="BV1799" s="3">
        <f t="shared" si="299"/>
        <v>0</v>
      </c>
    </row>
    <row r="1800" spans="1:74" x14ac:dyDescent="0.25">
      <c r="A1800" s="4">
        <v>16</v>
      </c>
      <c r="B1800" s="5" t="s">
        <v>60</v>
      </c>
      <c r="C1800" s="5" t="s">
        <v>61</v>
      </c>
      <c r="D1800" s="5">
        <v>2023</v>
      </c>
      <c r="E1800" s="5" t="s">
        <v>62</v>
      </c>
      <c r="F1800" s="5" t="s">
        <v>63</v>
      </c>
      <c r="G1800" s="5">
        <v>2</v>
      </c>
      <c r="H1800" s="5" t="s">
        <v>64</v>
      </c>
      <c r="I1800" s="5" t="s">
        <v>3830</v>
      </c>
      <c r="J1800" s="5" t="s">
        <v>3288</v>
      </c>
      <c r="K1800" s="5" t="s">
        <v>3289</v>
      </c>
      <c r="L1800" s="5" t="s">
        <v>4298</v>
      </c>
      <c r="M1800" s="5" t="s">
        <v>964</v>
      </c>
      <c r="N1800" s="5" t="s">
        <v>3844</v>
      </c>
      <c r="O1800" s="5" t="s">
        <v>622</v>
      </c>
      <c r="P1800" s="5" t="s">
        <v>3885</v>
      </c>
      <c r="Q1800" s="5" t="s">
        <v>1845</v>
      </c>
      <c r="R1800" s="5" t="s">
        <v>4224</v>
      </c>
      <c r="S1800" s="5" t="s">
        <v>3300</v>
      </c>
      <c r="T1800" s="5">
        <v>71</v>
      </c>
      <c r="U1800" s="5">
        <v>15</v>
      </c>
      <c r="V1800" s="5" t="s">
        <v>3315</v>
      </c>
      <c r="W1800" s="5">
        <v>2</v>
      </c>
      <c r="X1800" s="5" t="s">
        <v>76</v>
      </c>
      <c r="Y1800" s="5">
        <v>3</v>
      </c>
      <c r="Z1800" s="5" t="s">
        <v>92</v>
      </c>
      <c r="AA1800" s="5">
        <v>1</v>
      </c>
      <c r="AB1800" s="6">
        <v>0</v>
      </c>
      <c r="AC1800" s="6">
        <v>0</v>
      </c>
      <c r="AD1800" s="6">
        <v>0</v>
      </c>
      <c r="AE1800" s="6">
        <v>100</v>
      </c>
      <c r="AF1800" s="6">
        <v>100</v>
      </c>
      <c r="AG1800" s="6">
        <v>100</v>
      </c>
      <c r="AH1800" s="6">
        <v>0</v>
      </c>
      <c r="AI1800" s="6">
        <v>0</v>
      </c>
      <c r="AJ1800" s="6">
        <v>0</v>
      </c>
      <c r="AK1800" s="6">
        <v>0</v>
      </c>
      <c r="AL1800" s="6">
        <v>0</v>
      </c>
      <c r="AM1800" s="6">
        <v>0</v>
      </c>
      <c r="AN1800" s="6">
        <v>0</v>
      </c>
      <c r="AO1800" s="6">
        <v>0</v>
      </c>
      <c r="AP1800" s="6">
        <v>0</v>
      </c>
      <c r="AQ1800" s="6" t="s">
        <v>77</v>
      </c>
      <c r="AR1800" s="6" t="s">
        <v>77</v>
      </c>
      <c r="AS1800" s="6" t="s">
        <v>77</v>
      </c>
      <c r="AT1800" s="7">
        <v>0</v>
      </c>
      <c r="AU1800" s="7">
        <v>0</v>
      </c>
      <c r="AV1800" s="6">
        <v>0</v>
      </c>
      <c r="AW1800" s="7">
        <v>2304653299</v>
      </c>
      <c r="AX1800" s="7">
        <v>2304653299</v>
      </c>
      <c r="AY1800" s="6">
        <v>100</v>
      </c>
      <c r="AZ1800" s="7">
        <v>0</v>
      </c>
      <c r="BA1800" s="7">
        <v>0</v>
      </c>
      <c r="BB1800" s="6">
        <v>0</v>
      </c>
      <c r="BC1800" s="7">
        <v>0</v>
      </c>
      <c r="BD1800" s="7">
        <v>0</v>
      </c>
      <c r="BE1800" s="6">
        <v>0</v>
      </c>
      <c r="BF1800" s="7">
        <v>0</v>
      </c>
      <c r="BG1800" s="7">
        <v>0</v>
      </c>
      <c r="BH1800" s="6">
        <v>0</v>
      </c>
      <c r="BI1800" s="7">
        <v>2304653299</v>
      </c>
      <c r="BJ1800" s="7">
        <v>2304653299</v>
      </c>
      <c r="BK1800" s="6">
        <v>100</v>
      </c>
      <c r="BL1800" s="5"/>
      <c r="BM1800" s="3">
        <f t="shared" si="290"/>
        <v>0</v>
      </c>
      <c r="BN1800" s="3">
        <f t="shared" si="291"/>
        <v>0</v>
      </c>
      <c r="BO1800" s="3">
        <f t="shared" si="292"/>
        <v>2304.6532990000001</v>
      </c>
      <c r="BP1800" s="3">
        <f t="shared" si="293"/>
        <v>2304.6532990000001</v>
      </c>
      <c r="BQ1800" s="3">
        <f t="shared" si="294"/>
        <v>0</v>
      </c>
      <c r="BR1800" s="3">
        <f t="shared" si="295"/>
        <v>0</v>
      </c>
      <c r="BS1800" s="3">
        <f t="shared" si="296"/>
        <v>0</v>
      </c>
      <c r="BT1800" s="3">
        <f t="shared" si="297"/>
        <v>0</v>
      </c>
      <c r="BU1800" s="3">
        <f t="shared" si="298"/>
        <v>0</v>
      </c>
      <c r="BV1800" s="3">
        <f t="shared" si="299"/>
        <v>0</v>
      </c>
    </row>
    <row r="1801" spans="1:74" x14ac:dyDescent="0.25">
      <c r="A1801" s="4">
        <v>16</v>
      </c>
      <c r="B1801" s="5" t="s">
        <v>60</v>
      </c>
      <c r="C1801" s="5" t="s">
        <v>61</v>
      </c>
      <c r="D1801" s="5">
        <v>2023</v>
      </c>
      <c r="E1801" s="5" t="s">
        <v>62</v>
      </c>
      <c r="F1801" s="5" t="s">
        <v>63</v>
      </c>
      <c r="G1801" s="5">
        <v>2</v>
      </c>
      <c r="H1801" s="5" t="s">
        <v>64</v>
      </c>
      <c r="I1801" s="5" t="s">
        <v>3830</v>
      </c>
      <c r="J1801" s="5" t="s">
        <v>3288</v>
      </c>
      <c r="K1801" s="5" t="s">
        <v>3289</v>
      </c>
      <c r="L1801" s="5" t="s">
        <v>4298</v>
      </c>
      <c r="M1801" s="5" t="s">
        <v>964</v>
      </c>
      <c r="N1801" s="5" t="s">
        <v>3844</v>
      </c>
      <c r="O1801" s="5" t="s">
        <v>622</v>
      </c>
      <c r="P1801" s="5" t="s">
        <v>3885</v>
      </c>
      <c r="Q1801" s="5" t="s">
        <v>1845</v>
      </c>
      <c r="R1801" s="5" t="s">
        <v>4224</v>
      </c>
      <c r="S1801" s="5" t="s">
        <v>3300</v>
      </c>
      <c r="T1801" s="5">
        <v>71</v>
      </c>
      <c r="U1801" s="5">
        <v>16</v>
      </c>
      <c r="V1801" s="5" t="s">
        <v>3316</v>
      </c>
      <c r="W1801" s="5">
        <v>2</v>
      </c>
      <c r="X1801" s="5" t="s">
        <v>76</v>
      </c>
      <c r="Y1801" s="5">
        <v>1</v>
      </c>
      <c r="Z1801" s="5" t="s">
        <v>73</v>
      </c>
      <c r="AA1801" s="5">
        <v>1</v>
      </c>
      <c r="AB1801" s="6">
        <v>100</v>
      </c>
      <c r="AC1801" s="6">
        <v>100</v>
      </c>
      <c r="AD1801" s="6">
        <v>100</v>
      </c>
      <c r="AE1801" s="6">
        <v>100</v>
      </c>
      <c r="AF1801" s="6">
        <v>100</v>
      </c>
      <c r="AG1801" s="6">
        <v>100</v>
      </c>
      <c r="AH1801" s="6">
        <v>100</v>
      </c>
      <c r="AI1801" s="6">
        <v>100</v>
      </c>
      <c r="AJ1801" s="6">
        <v>100</v>
      </c>
      <c r="AK1801" s="6">
        <v>100</v>
      </c>
      <c r="AL1801" s="6">
        <v>75</v>
      </c>
      <c r="AM1801" s="6">
        <v>75</v>
      </c>
      <c r="AN1801" s="6">
        <v>100</v>
      </c>
      <c r="AO1801" s="6">
        <v>0</v>
      </c>
      <c r="AP1801" s="6">
        <v>0</v>
      </c>
      <c r="AQ1801" s="6" t="s">
        <v>77</v>
      </c>
      <c r="AR1801" s="6" t="s">
        <v>77</v>
      </c>
      <c r="AS1801" s="6" t="s">
        <v>77</v>
      </c>
      <c r="AT1801" s="7">
        <v>9694199669</v>
      </c>
      <c r="AU1801" s="7">
        <v>9521817042</v>
      </c>
      <c r="AV1801" s="6">
        <v>98.22</v>
      </c>
      <c r="AW1801" s="7">
        <v>16930562000</v>
      </c>
      <c r="AX1801" s="7">
        <v>16758584570</v>
      </c>
      <c r="AY1801" s="6">
        <v>98.98</v>
      </c>
      <c r="AZ1801" s="7">
        <v>22046111082</v>
      </c>
      <c r="BA1801" s="7">
        <v>22045792187</v>
      </c>
      <c r="BB1801" s="6">
        <v>100</v>
      </c>
      <c r="BC1801" s="7">
        <v>27527359311</v>
      </c>
      <c r="BD1801" s="7">
        <v>24142021989</v>
      </c>
      <c r="BE1801" s="6">
        <v>87.7</v>
      </c>
      <c r="BF1801" s="7">
        <v>36259726000</v>
      </c>
      <c r="BG1801" s="7">
        <v>0</v>
      </c>
      <c r="BH1801" s="6">
        <v>0</v>
      </c>
      <c r="BI1801" s="7">
        <v>112457958062</v>
      </c>
      <c r="BJ1801" s="7">
        <v>72468215788</v>
      </c>
      <c r="BK1801" s="6">
        <v>64.44</v>
      </c>
      <c r="BL1801" s="5"/>
      <c r="BM1801" s="3">
        <f t="shared" si="290"/>
        <v>9694.1996689999996</v>
      </c>
      <c r="BN1801" s="3">
        <f t="shared" si="291"/>
        <v>9521.8170420000006</v>
      </c>
      <c r="BO1801" s="3">
        <f t="shared" si="292"/>
        <v>16930.562000000002</v>
      </c>
      <c r="BP1801" s="3">
        <f t="shared" si="293"/>
        <v>16758.584569999999</v>
      </c>
      <c r="BQ1801" s="3">
        <f t="shared" si="294"/>
        <v>22046.111081999999</v>
      </c>
      <c r="BR1801" s="3">
        <f t="shared" si="295"/>
        <v>22045.792186999999</v>
      </c>
      <c r="BS1801" s="3">
        <f t="shared" si="296"/>
        <v>27527.359311</v>
      </c>
      <c r="BT1801" s="3">
        <f t="shared" si="297"/>
        <v>24142.021989000001</v>
      </c>
      <c r="BU1801" s="3">
        <f t="shared" si="298"/>
        <v>36259.726000000002</v>
      </c>
      <c r="BV1801" s="3">
        <f t="shared" si="299"/>
        <v>0</v>
      </c>
    </row>
    <row r="1802" spans="1:74" x14ac:dyDescent="0.25">
      <c r="A1802" s="4">
        <v>16</v>
      </c>
      <c r="B1802" s="5" t="s">
        <v>60</v>
      </c>
      <c r="C1802" s="5" t="s">
        <v>61</v>
      </c>
      <c r="D1802" s="5">
        <v>2023</v>
      </c>
      <c r="E1802" s="5" t="s">
        <v>62</v>
      </c>
      <c r="F1802" s="5" t="s">
        <v>63</v>
      </c>
      <c r="G1802" s="5">
        <v>2</v>
      </c>
      <c r="H1802" s="5" t="s">
        <v>64</v>
      </c>
      <c r="I1802" s="5" t="s">
        <v>3830</v>
      </c>
      <c r="J1802" s="5" t="s">
        <v>3288</v>
      </c>
      <c r="K1802" s="5" t="s">
        <v>3289</v>
      </c>
      <c r="L1802" s="5" t="s">
        <v>4298</v>
      </c>
      <c r="M1802" s="5" t="s">
        <v>964</v>
      </c>
      <c r="N1802" s="5" t="s">
        <v>3844</v>
      </c>
      <c r="O1802" s="5" t="s">
        <v>622</v>
      </c>
      <c r="P1802" s="5" t="s">
        <v>3885</v>
      </c>
      <c r="Q1802" s="5" t="s">
        <v>1845</v>
      </c>
      <c r="R1802" s="5" t="s">
        <v>4224</v>
      </c>
      <c r="S1802" s="5" t="s">
        <v>3300</v>
      </c>
      <c r="T1802" s="5">
        <v>71</v>
      </c>
      <c r="U1802" s="5">
        <v>17</v>
      </c>
      <c r="V1802" s="5" t="s">
        <v>3317</v>
      </c>
      <c r="W1802" s="5">
        <v>2</v>
      </c>
      <c r="X1802" s="5" t="s">
        <v>76</v>
      </c>
      <c r="Y1802" s="5">
        <v>4</v>
      </c>
      <c r="Z1802" s="5" t="s">
        <v>347</v>
      </c>
      <c r="AA1802" s="5">
        <v>1</v>
      </c>
      <c r="AB1802" s="6">
        <v>1</v>
      </c>
      <c r="AC1802" s="6">
        <v>1</v>
      </c>
      <c r="AD1802" s="6">
        <v>100</v>
      </c>
      <c r="AE1802" s="6">
        <v>1</v>
      </c>
      <c r="AF1802" s="6">
        <v>1</v>
      </c>
      <c r="AG1802" s="6">
        <v>100</v>
      </c>
      <c r="AH1802" s="6">
        <v>0</v>
      </c>
      <c r="AI1802" s="6">
        <v>0</v>
      </c>
      <c r="AJ1802" s="6">
        <v>0</v>
      </c>
      <c r="AK1802" s="6">
        <v>0</v>
      </c>
      <c r="AL1802" s="6">
        <v>0</v>
      </c>
      <c r="AM1802" s="6">
        <v>0</v>
      </c>
      <c r="AN1802" s="6">
        <v>0</v>
      </c>
      <c r="AO1802" s="6">
        <v>0</v>
      </c>
      <c r="AP1802" s="6">
        <v>0</v>
      </c>
      <c r="AQ1802" s="6" t="s">
        <v>77</v>
      </c>
      <c r="AR1802" s="6" t="s">
        <v>77</v>
      </c>
      <c r="AS1802" s="6" t="s">
        <v>77</v>
      </c>
      <c r="AT1802" s="7">
        <v>967480180</v>
      </c>
      <c r="AU1802" s="7">
        <v>967480180</v>
      </c>
      <c r="AV1802" s="6">
        <v>100</v>
      </c>
      <c r="AW1802" s="7">
        <v>1261170350</v>
      </c>
      <c r="AX1802" s="7">
        <v>1255406174</v>
      </c>
      <c r="AY1802" s="6">
        <v>99.54</v>
      </c>
      <c r="AZ1802" s="7">
        <v>0</v>
      </c>
      <c r="BA1802" s="7">
        <v>0</v>
      </c>
      <c r="BB1802" s="6">
        <v>0</v>
      </c>
      <c r="BC1802" s="7">
        <v>0</v>
      </c>
      <c r="BD1802" s="7">
        <v>0</v>
      </c>
      <c r="BE1802" s="6">
        <v>0</v>
      </c>
      <c r="BF1802" s="7">
        <v>0</v>
      </c>
      <c r="BG1802" s="7">
        <v>0</v>
      </c>
      <c r="BH1802" s="6">
        <v>0</v>
      </c>
      <c r="BI1802" s="7">
        <v>2228650530</v>
      </c>
      <c r="BJ1802" s="7">
        <v>2222886354</v>
      </c>
      <c r="BK1802" s="6">
        <v>99.74</v>
      </c>
      <c r="BL1802" s="5"/>
      <c r="BM1802" s="3">
        <f t="shared" si="290"/>
        <v>967.48018000000002</v>
      </c>
      <c r="BN1802" s="3">
        <f t="shared" si="291"/>
        <v>967.48018000000002</v>
      </c>
      <c r="BO1802" s="3">
        <f t="shared" si="292"/>
        <v>1261.1703500000001</v>
      </c>
      <c r="BP1802" s="3">
        <f t="shared" si="293"/>
        <v>1255.406174</v>
      </c>
      <c r="BQ1802" s="3">
        <f t="shared" si="294"/>
        <v>0</v>
      </c>
      <c r="BR1802" s="3">
        <f t="shared" si="295"/>
        <v>0</v>
      </c>
      <c r="BS1802" s="3">
        <f t="shared" si="296"/>
        <v>0</v>
      </c>
      <c r="BT1802" s="3">
        <f t="shared" si="297"/>
        <v>0</v>
      </c>
      <c r="BU1802" s="3">
        <f t="shared" si="298"/>
        <v>0</v>
      </c>
      <c r="BV1802" s="3">
        <f t="shared" si="299"/>
        <v>0</v>
      </c>
    </row>
    <row r="1803" spans="1:74" x14ac:dyDescent="0.25">
      <c r="A1803" s="4">
        <v>16</v>
      </c>
      <c r="B1803" s="5" t="s">
        <v>60</v>
      </c>
      <c r="C1803" s="5" t="s">
        <v>61</v>
      </c>
      <c r="D1803" s="5">
        <v>2023</v>
      </c>
      <c r="E1803" s="5" t="s">
        <v>62</v>
      </c>
      <c r="F1803" s="5" t="s">
        <v>63</v>
      </c>
      <c r="G1803" s="5">
        <v>2</v>
      </c>
      <c r="H1803" s="5" t="s">
        <v>64</v>
      </c>
      <c r="I1803" s="5" t="s">
        <v>3830</v>
      </c>
      <c r="J1803" s="5" t="s">
        <v>3288</v>
      </c>
      <c r="K1803" s="5" t="s">
        <v>3289</v>
      </c>
      <c r="L1803" s="5" t="s">
        <v>4298</v>
      </c>
      <c r="M1803" s="5" t="s">
        <v>964</v>
      </c>
      <c r="N1803" s="5" t="s">
        <v>3844</v>
      </c>
      <c r="O1803" s="5" t="s">
        <v>622</v>
      </c>
      <c r="P1803" s="5" t="s">
        <v>3885</v>
      </c>
      <c r="Q1803" s="5" t="s">
        <v>1845</v>
      </c>
      <c r="R1803" s="5" t="s">
        <v>4224</v>
      </c>
      <c r="S1803" s="5" t="s">
        <v>3300</v>
      </c>
      <c r="T1803" s="5">
        <v>71</v>
      </c>
      <c r="U1803" s="5">
        <v>18</v>
      </c>
      <c r="V1803" s="5" t="s">
        <v>3318</v>
      </c>
      <c r="W1803" s="5">
        <v>2</v>
      </c>
      <c r="X1803" s="5" t="s">
        <v>76</v>
      </c>
      <c r="Y1803" s="5">
        <v>3</v>
      </c>
      <c r="Z1803" s="5" t="s">
        <v>92</v>
      </c>
      <c r="AA1803" s="5">
        <v>1</v>
      </c>
      <c r="AB1803" s="6">
        <v>1</v>
      </c>
      <c r="AC1803" s="6">
        <v>1</v>
      </c>
      <c r="AD1803" s="6">
        <v>100</v>
      </c>
      <c r="AE1803" s="6">
        <v>1</v>
      </c>
      <c r="AF1803" s="6">
        <v>1</v>
      </c>
      <c r="AG1803" s="6">
        <v>100</v>
      </c>
      <c r="AH1803" s="6">
        <v>0</v>
      </c>
      <c r="AI1803" s="6">
        <v>0</v>
      </c>
      <c r="AJ1803" s="6">
        <v>0</v>
      </c>
      <c r="AK1803" s="6">
        <v>0</v>
      </c>
      <c r="AL1803" s="6">
        <v>0</v>
      </c>
      <c r="AM1803" s="6">
        <v>0</v>
      </c>
      <c r="AN1803" s="6">
        <v>0</v>
      </c>
      <c r="AO1803" s="6">
        <v>0</v>
      </c>
      <c r="AP1803" s="6">
        <v>0</v>
      </c>
      <c r="AQ1803" s="6" t="s">
        <v>77</v>
      </c>
      <c r="AR1803" s="6" t="s">
        <v>77</v>
      </c>
      <c r="AS1803" s="6" t="s">
        <v>77</v>
      </c>
      <c r="AT1803" s="7">
        <v>1647205025</v>
      </c>
      <c r="AU1803" s="7">
        <v>1619461875</v>
      </c>
      <c r="AV1803" s="6">
        <v>98.32</v>
      </c>
      <c r="AW1803" s="7">
        <v>1460911334</v>
      </c>
      <c r="AX1803" s="7">
        <v>1417813333</v>
      </c>
      <c r="AY1803" s="6">
        <v>97.05</v>
      </c>
      <c r="AZ1803" s="7">
        <v>0</v>
      </c>
      <c r="BA1803" s="7">
        <v>0</v>
      </c>
      <c r="BB1803" s="6">
        <v>0</v>
      </c>
      <c r="BC1803" s="7">
        <v>0</v>
      </c>
      <c r="BD1803" s="7">
        <v>0</v>
      </c>
      <c r="BE1803" s="6">
        <v>0</v>
      </c>
      <c r="BF1803" s="7">
        <v>0</v>
      </c>
      <c r="BG1803" s="7">
        <v>0</v>
      </c>
      <c r="BH1803" s="6">
        <v>0</v>
      </c>
      <c r="BI1803" s="7">
        <v>3108116359</v>
      </c>
      <c r="BJ1803" s="7">
        <v>3037275208</v>
      </c>
      <c r="BK1803" s="6">
        <v>97.72</v>
      </c>
      <c r="BL1803" s="5"/>
      <c r="BM1803" s="3">
        <f t="shared" si="290"/>
        <v>1647.205025</v>
      </c>
      <c r="BN1803" s="3">
        <f t="shared" si="291"/>
        <v>1619.461875</v>
      </c>
      <c r="BO1803" s="3">
        <f t="shared" si="292"/>
        <v>1460.9113339999999</v>
      </c>
      <c r="BP1803" s="3">
        <f t="shared" si="293"/>
        <v>1417.8133330000001</v>
      </c>
      <c r="BQ1803" s="3">
        <f t="shared" si="294"/>
        <v>0</v>
      </c>
      <c r="BR1803" s="3">
        <f t="shared" si="295"/>
        <v>0</v>
      </c>
      <c r="BS1803" s="3">
        <f t="shared" si="296"/>
        <v>0</v>
      </c>
      <c r="BT1803" s="3">
        <f t="shared" si="297"/>
        <v>0</v>
      </c>
      <c r="BU1803" s="3">
        <f t="shared" si="298"/>
        <v>0</v>
      </c>
      <c r="BV1803" s="3">
        <f t="shared" si="299"/>
        <v>0</v>
      </c>
    </row>
    <row r="1804" spans="1:74" x14ac:dyDescent="0.25">
      <c r="A1804" s="4">
        <v>16</v>
      </c>
      <c r="B1804" s="5" t="s">
        <v>60</v>
      </c>
      <c r="C1804" s="5" t="s">
        <v>61</v>
      </c>
      <c r="D1804" s="5">
        <v>2023</v>
      </c>
      <c r="E1804" s="5" t="s">
        <v>62</v>
      </c>
      <c r="F1804" s="5" t="s">
        <v>63</v>
      </c>
      <c r="G1804" s="5">
        <v>2</v>
      </c>
      <c r="H1804" s="5" t="s">
        <v>64</v>
      </c>
      <c r="I1804" s="5" t="s">
        <v>3830</v>
      </c>
      <c r="J1804" s="5" t="s">
        <v>3288</v>
      </c>
      <c r="K1804" s="5" t="s">
        <v>3289</v>
      </c>
      <c r="L1804" s="5" t="s">
        <v>4298</v>
      </c>
      <c r="M1804" s="5" t="s">
        <v>964</v>
      </c>
      <c r="N1804" s="5" t="s">
        <v>3844</v>
      </c>
      <c r="O1804" s="5" t="s">
        <v>622</v>
      </c>
      <c r="P1804" s="5" t="s">
        <v>3885</v>
      </c>
      <c r="Q1804" s="5" t="s">
        <v>1845</v>
      </c>
      <c r="R1804" s="5" t="s">
        <v>4224</v>
      </c>
      <c r="S1804" s="5" t="s">
        <v>3300</v>
      </c>
      <c r="T1804" s="5">
        <v>71</v>
      </c>
      <c r="U1804" s="5">
        <v>19</v>
      </c>
      <c r="V1804" s="5" t="s">
        <v>3319</v>
      </c>
      <c r="W1804" s="5">
        <v>2</v>
      </c>
      <c r="X1804" s="5" t="s">
        <v>76</v>
      </c>
      <c r="Y1804" s="5">
        <v>4</v>
      </c>
      <c r="Z1804" s="5" t="s">
        <v>347</v>
      </c>
      <c r="AA1804" s="5">
        <v>1</v>
      </c>
      <c r="AB1804" s="6">
        <v>1</v>
      </c>
      <c r="AC1804" s="6">
        <v>1</v>
      </c>
      <c r="AD1804" s="6">
        <v>100</v>
      </c>
      <c r="AE1804" s="6">
        <v>1</v>
      </c>
      <c r="AF1804" s="6">
        <v>1</v>
      </c>
      <c r="AG1804" s="6">
        <v>100</v>
      </c>
      <c r="AH1804" s="6">
        <v>0</v>
      </c>
      <c r="AI1804" s="6">
        <v>0</v>
      </c>
      <c r="AJ1804" s="6">
        <v>0</v>
      </c>
      <c r="AK1804" s="6">
        <v>0</v>
      </c>
      <c r="AL1804" s="6">
        <v>0</v>
      </c>
      <c r="AM1804" s="6">
        <v>0</v>
      </c>
      <c r="AN1804" s="6">
        <v>0</v>
      </c>
      <c r="AO1804" s="6">
        <v>0</v>
      </c>
      <c r="AP1804" s="6">
        <v>0</v>
      </c>
      <c r="AQ1804" s="6" t="s">
        <v>77</v>
      </c>
      <c r="AR1804" s="6" t="s">
        <v>77</v>
      </c>
      <c r="AS1804" s="6" t="s">
        <v>77</v>
      </c>
      <c r="AT1804" s="7">
        <v>2073322838</v>
      </c>
      <c r="AU1804" s="7">
        <v>2073322836</v>
      </c>
      <c r="AV1804" s="6">
        <v>100</v>
      </c>
      <c r="AW1804" s="7">
        <v>168420000</v>
      </c>
      <c r="AX1804" s="7">
        <v>168420000</v>
      </c>
      <c r="AY1804" s="6">
        <v>100</v>
      </c>
      <c r="AZ1804" s="7">
        <v>0</v>
      </c>
      <c r="BA1804" s="7">
        <v>0</v>
      </c>
      <c r="BB1804" s="6">
        <v>0</v>
      </c>
      <c r="BC1804" s="7">
        <v>0</v>
      </c>
      <c r="BD1804" s="7">
        <v>0</v>
      </c>
      <c r="BE1804" s="6">
        <v>0</v>
      </c>
      <c r="BF1804" s="7">
        <v>0</v>
      </c>
      <c r="BG1804" s="7">
        <v>0</v>
      </c>
      <c r="BH1804" s="6">
        <v>0</v>
      </c>
      <c r="BI1804" s="7">
        <v>2241742838</v>
      </c>
      <c r="BJ1804" s="7">
        <v>2241742836</v>
      </c>
      <c r="BK1804" s="6">
        <v>100</v>
      </c>
      <c r="BL1804" s="5"/>
      <c r="BM1804" s="3">
        <f t="shared" si="290"/>
        <v>2073.322838</v>
      </c>
      <c r="BN1804" s="3">
        <f t="shared" si="291"/>
        <v>2073.3228359999998</v>
      </c>
      <c r="BO1804" s="3">
        <f t="shared" si="292"/>
        <v>168.42</v>
      </c>
      <c r="BP1804" s="3">
        <f t="shared" si="293"/>
        <v>168.42</v>
      </c>
      <c r="BQ1804" s="3">
        <f t="shared" si="294"/>
        <v>0</v>
      </c>
      <c r="BR1804" s="3">
        <f t="shared" si="295"/>
        <v>0</v>
      </c>
      <c r="BS1804" s="3">
        <f t="shared" si="296"/>
        <v>0</v>
      </c>
      <c r="BT1804" s="3">
        <f t="shared" si="297"/>
        <v>0</v>
      </c>
      <c r="BU1804" s="3">
        <f t="shared" si="298"/>
        <v>0</v>
      </c>
      <c r="BV1804" s="3">
        <f t="shared" si="299"/>
        <v>0</v>
      </c>
    </row>
    <row r="1805" spans="1:74" x14ac:dyDescent="0.25">
      <c r="A1805" s="4">
        <v>16</v>
      </c>
      <c r="B1805" s="5" t="s">
        <v>60</v>
      </c>
      <c r="C1805" s="5" t="s">
        <v>61</v>
      </c>
      <c r="D1805" s="5">
        <v>2023</v>
      </c>
      <c r="E1805" s="5" t="s">
        <v>62</v>
      </c>
      <c r="F1805" s="5" t="s">
        <v>63</v>
      </c>
      <c r="G1805" s="5">
        <v>2</v>
      </c>
      <c r="H1805" s="5" t="s">
        <v>64</v>
      </c>
      <c r="I1805" s="5" t="s">
        <v>3830</v>
      </c>
      <c r="J1805" s="5" t="s">
        <v>3288</v>
      </c>
      <c r="K1805" s="5" t="s">
        <v>3289</v>
      </c>
      <c r="L1805" s="5" t="s">
        <v>4298</v>
      </c>
      <c r="M1805" s="5" t="s">
        <v>964</v>
      </c>
      <c r="N1805" s="5" t="s">
        <v>3844</v>
      </c>
      <c r="O1805" s="5" t="s">
        <v>622</v>
      </c>
      <c r="P1805" s="5" t="s">
        <v>3885</v>
      </c>
      <c r="Q1805" s="5" t="s">
        <v>1845</v>
      </c>
      <c r="R1805" s="5" t="s">
        <v>4224</v>
      </c>
      <c r="S1805" s="5" t="s">
        <v>3300</v>
      </c>
      <c r="T1805" s="5">
        <v>71</v>
      </c>
      <c r="U1805" s="5">
        <v>20</v>
      </c>
      <c r="V1805" s="5" t="s">
        <v>3320</v>
      </c>
      <c r="W1805" s="5">
        <v>1</v>
      </c>
      <c r="X1805" s="5" t="s">
        <v>72</v>
      </c>
      <c r="Y1805" s="5">
        <v>4</v>
      </c>
      <c r="Z1805" s="5" t="s">
        <v>347</v>
      </c>
      <c r="AA1805" s="5">
        <v>1</v>
      </c>
      <c r="AB1805" s="6">
        <v>0</v>
      </c>
      <c r="AC1805" s="6">
        <v>0</v>
      </c>
      <c r="AD1805" s="6">
        <v>0</v>
      </c>
      <c r="AE1805" s="6">
        <v>1</v>
      </c>
      <c r="AF1805" s="6">
        <v>1</v>
      </c>
      <c r="AG1805" s="6">
        <v>100</v>
      </c>
      <c r="AH1805" s="6">
        <v>0.26</v>
      </c>
      <c r="AI1805" s="6">
        <v>0.26</v>
      </c>
      <c r="AJ1805" s="6">
        <v>100</v>
      </c>
      <c r="AK1805" s="6">
        <v>0</v>
      </c>
      <c r="AL1805" s="6">
        <v>0</v>
      </c>
      <c r="AM1805" s="6">
        <v>0</v>
      </c>
      <c r="AN1805" s="6">
        <v>0</v>
      </c>
      <c r="AO1805" s="6">
        <v>0</v>
      </c>
      <c r="AP1805" s="6">
        <v>0</v>
      </c>
      <c r="AQ1805" s="6">
        <v>2</v>
      </c>
      <c r="AR1805" s="6">
        <v>1.26</v>
      </c>
      <c r="AS1805" s="6">
        <v>63</v>
      </c>
      <c r="AT1805" s="7">
        <v>0</v>
      </c>
      <c r="AU1805" s="7">
        <v>0</v>
      </c>
      <c r="AV1805" s="6">
        <v>0</v>
      </c>
      <c r="AW1805" s="7">
        <v>300000000</v>
      </c>
      <c r="AX1805" s="7">
        <v>292588538</v>
      </c>
      <c r="AY1805" s="6">
        <v>97.53</v>
      </c>
      <c r="AZ1805" s="7">
        <v>145685367</v>
      </c>
      <c r="BA1805" s="7">
        <v>145685366</v>
      </c>
      <c r="BB1805" s="6">
        <v>100</v>
      </c>
      <c r="BC1805" s="7">
        <v>0</v>
      </c>
      <c r="BD1805" s="7">
        <v>0</v>
      </c>
      <c r="BE1805" s="6">
        <v>0</v>
      </c>
      <c r="BF1805" s="7">
        <v>0</v>
      </c>
      <c r="BG1805" s="7">
        <v>0</v>
      </c>
      <c r="BH1805" s="6">
        <v>0</v>
      </c>
      <c r="BI1805" s="7">
        <v>445685367</v>
      </c>
      <c r="BJ1805" s="7">
        <v>438273904</v>
      </c>
      <c r="BK1805" s="6">
        <v>98.34</v>
      </c>
      <c r="BL1805" s="5"/>
      <c r="BM1805" s="3">
        <f t="shared" si="290"/>
        <v>0</v>
      </c>
      <c r="BN1805" s="3">
        <f t="shared" si="291"/>
        <v>0</v>
      </c>
      <c r="BO1805" s="3">
        <f t="shared" si="292"/>
        <v>300</v>
      </c>
      <c r="BP1805" s="3">
        <f t="shared" si="293"/>
        <v>292.58853800000003</v>
      </c>
      <c r="BQ1805" s="3">
        <f t="shared" si="294"/>
        <v>145.68536700000001</v>
      </c>
      <c r="BR1805" s="3">
        <f t="shared" si="295"/>
        <v>145.68536599999999</v>
      </c>
      <c r="BS1805" s="3">
        <f t="shared" si="296"/>
        <v>0</v>
      </c>
      <c r="BT1805" s="3">
        <f t="shared" si="297"/>
        <v>0</v>
      </c>
      <c r="BU1805" s="3">
        <f t="shared" si="298"/>
        <v>0</v>
      </c>
      <c r="BV1805" s="3">
        <f t="shared" si="299"/>
        <v>0</v>
      </c>
    </row>
    <row r="1806" spans="1:74" x14ac:dyDescent="0.25">
      <c r="A1806" s="4">
        <v>16</v>
      </c>
      <c r="B1806" s="5" t="s">
        <v>60</v>
      </c>
      <c r="C1806" s="5" t="s">
        <v>61</v>
      </c>
      <c r="D1806" s="5">
        <v>2023</v>
      </c>
      <c r="E1806" s="5" t="s">
        <v>62</v>
      </c>
      <c r="F1806" s="5" t="s">
        <v>63</v>
      </c>
      <c r="G1806" s="5">
        <v>2</v>
      </c>
      <c r="H1806" s="5" t="s">
        <v>64</v>
      </c>
      <c r="I1806" s="5" t="s">
        <v>3830</v>
      </c>
      <c r="J1806" s="5" t="s">
        <v>3288</v>
      </c>
      <c r="K1806" s="5" t="s">
        <v>3289</v>
      </c>
      <c r="L1806" s="5" t="s">
        <v>4298</v>
      </c>
      <c r="M1806" s="5" t="s">
        <v>964</v>
      </c>
      <c r="N1806" s="5" t="s">
        <v>3844</v>
      </c>
      <c r="O1806" s="5" t="s">
        <v>622</v>
      </c>
      <c r="P1806" s="5" t="s">
        <v>3885</v>
      </c>
      <c r="Q1806" s="5" t="s">
        <v>1845</v>
      </c>
      <c r="R1806" s="5" t="s">
        <v>4224</v>
      </c>
      <c r="S1806" s="5" t="s">
        <v>3300</v>
      </c>
      <c r="T1806" s="5">
        <v>71</v>
      </c>
      <c r="U1806" s="5">
        <v>21</v>
      </c>
      <c r="V1806" s="5" t="s">
        <v>3321</v>
      </c>
      <c r="W1806" s="5">
        <v>2</v>
      </c>
      <c r="X1806" s="5" t="s">
        <v>76</v>
      </c>
      <c r="Y1806" s="5">
        <v>3</v>
      </c>
      <c r="Z1806" s="5" t="s">
        <v>92</v>
      </c>
      <c r="AA1806" s="5">
        <v>1</v>
      </c>
      <c r="AB1806" s="6">
        <v>0</v>
      </c>
      <c r="AC1806" s="6">
        <v>0</v>
      </c>
      <c r="AD1806" s="6">
        <v>0</v>
      </c>
      <c r="AE1806" s="6">
        <v>2</v>
      </c>
      <c r="AF1806" s="6">
        <v>2</v>
      </c>
      <c r="AG1806" s="6">
        <v>100</v>
      </c>
      <c r="AH1806" s="6">
        <v>0</v>
      </c>
      <c r="AI1806" s="6">
        <v>0</v>
      </c>
      <c r="AJ1806" s="6">
        <v>0</v>
      </c>
      <c r="AK1806" s="6">
        <v>0</v>
      </c>
      <c r="AL1806" s="6">
        <v>0</v>
      </c>
      <c r="AM1806" s="6">
        <v>0</v>
      </c>
      <c r="AN1806" s="6">
        <v>0</v>
      </c>
      <c r="AO1806" s="6">
        <v>0</v>
      </c>
      <c r="AP1806" s="6">
        <v>0</v>
      </c>
      <c r="AQ1806" s="6" t="s">
        <v>77</v>
      </c>
      <c r="AR1806" s="6" t="s">
        <v>77</v>
      </c>
      <c r="AS1806" s="6" t="s">
        <v>77</v>
      </c>
      <c r="AT1806" s="7">
        <v>0</v>
      </c>
      <c r="AU1806" s="7">
        <v>0</v>
      </c>
      <c r="AV1806" s="6">
        <v>0</v>
      </c>
      <c r="AW1806" s="7">
        <v>10257693184</v>
      </c>
      <c r="AX1806" s="7">
        <v>8681008303</v>
      </c>
      <c r="AY1806" s="6">
        <v>84.63</v>
      </c>
      <c r="AZ1806" s="7">
        <v>0</v>
      </c>
      <c r="BA1806" s="7">
        <v>0</v>
      </c>
      <c r="BB1806" s="6">
        <v>0</v>
      </c>
      <c r="BC1806" s="7">
        <v>0</v>
      </c>
      <c r="BD1806" s="7">
        <v>0</v>
      </c>
      <c r="BE1806" s="6">
        <v>0</v>
      </c>
      <c r="BF1806" s="7">
        <v>0</v>
      </c>
      <c r="BG1806" s="7">
        <v>0</v>
      </c>
      <c r="BH1806" s="6">
        <v>0</v>
      </c>
      <c r="BI1806" s="7">
        <v>10257693184</v>
      </c>
      <c r="BJ1806" s="7">
        <v>8681008303</v>
      </c>
      <c r="BK1806" s="6">
        <v>84.63</v>
      </c>
      <c r="BL1806" s="5"/>
      <c r="BM1806" s="3">
        <f t="shared" si="290"/>
        <v>0</v>
      </c>
      <c r="BN1806" s="3">
        <f t="shared" si="291"/>
        <v>0</v>
      </c>
      <c r="BO1806" s="3">
        <f t="shared" si="292"/>
        <v>10257.693184</v>
      </c>
      <c r="BP1806" s="3">
        <f t="shared" si="293"/>
        <v>8681.0083030000005</v>
      </c>
      <c r="BQ1806" s="3">
        <f t="shared" si="294"/>
        <v>0</v>
      </c>
      <c r="BR1806" s="3">
        <f t="shared" si="295"/>
        <v>0</v>
      </c>
      <c r="BS1806" s="3">
        <f t="shared" si="296"/>
        <v>0</v>
      </c>
      <c r="BT1806" s="3">
        <f t="shared" si="297"/>
        <v>0</v>
      </c>
      <c r="BU1806" s="3">
        <f t="shared" si="298"/>
        <v>0</v>
      </c>
      <c r="BV1806" s="3">
        <f t="shared" si="299"/>
        <v>0</v>
      </c>
    </row>
    <row r="1807" spans="1:74" x14ac:dyDescent="0.25">
      <c r="A1807" s="4">
        <v>16</v>
      </c>
      <c r="B1807" s="5" t="s">
        <v>60</v>
      </c>
      <c r="C1807" s="5" t="s">
        <v>61</v>
      </c>
      <c r="D1807" s="5">
        <v>2023</v>
      </c>
      <c r="E1807" s="5" t="s">
        <v>62</v>
      </c>
      <c r="F1807" s="5" t="s">
        <v>63</v>
      </c>
      <c r="G1807" s="5">
        <v>2</v>
      </c>
      <c r="H1807" s="5" t="s">
        <v>64</v>
      </c>
      <c r="I1807" s="5" t="s">
        <v>3830</v>
      </c>
      <c r="J1807" s="5" t="s">
        <v>3288</v>
      </c>
      <c r="K1807" s="5" t="s">
        <v>3289</v>
      </c>
      <c r="L1807" s="5" t="s">
        <v>4298</v>
      </c>
      <c r="M1807" s="5" t="s">
        <v>964</v>
      </c>
      <c r="N1807" s="5" t="s">
        <v>3844</v>
      </c>
      <c r="O1807" s="5" t="s">
        <v>622</v>
      </c>
      <c r="P1807" s="5" t="s">
        <v>3885</v>
      </c>
      <c r="Q1807" s="5" t="s">
        <v>1845</v>
      </c>
      <c r="R1807" s="5" t="s">
        <v>4224</v>
      </c>
      <c r="S1807" s="5" t="s">
        <v>3300</v>
      </c>
      <c r="T1807" s="5">
        <v>71</v>
      </c>
      <c r="U1807" s="5">
        <v>22</v>
      </c>
      <c r="V1807" s="5" t="s">
        <v>3322</v>
      </c>
      <c r="W1807" s="5">
        <v>2</v>
      </c>
      <c r="X1807" s="5" t="s">
        <v>76</v>
      </c>
      <c r="Y1807" s="5">
        <v>3</v>
      </c>
      <c r="Z1807" s="5" t="s">
        <v>92</v>
      </c>
      <c r="AA1807" s="5">
        <v>1</v>
      </c>
      <c r="AB1807" s="6">
        <v>0</v>
      </c>
      <c r="AC1807" s="6">
        <v>0</v>
      </c>
      <c r="AD1807" s="6">
        <v>0</v>
      </c>
      <c r="AE1807" s="6">
        <v>100</v>
      </c>
      <c r="AF1807" s="6">
        <v>100</v>
      </c>
      <c r="AG1807" s="6">
        <v>100</v>
      </c>
      <c r="AH1807" s="6">
        <v>0</v>
      </c>
      <c r="AI1807" s="6">
        <v>0</v>
      </c>
      <c r="AJ1807" s="6">
        <v>0</v>
      </c>
      <c r="AK1807" s="6">
        <v>0</v>
      </c>
      <c r="AL1807" s="6">
        <v>0</v>
      </c>
      <c r="AM1807" s="6">
        <v>0</v>
      </c>
      <c r="AN1807" s="6">
        <v>0</v>
      </c>
      <c r="AO1807" s="6">
        <v>0</v>
      </c>
      <c r="AP1807" s="6">
        <v>0</v>
      </c>
      <c r="AQ1807" s="6" t="s">
        <v>77</v>
      </c>
      <c r="AR1807" s="6" t="s">
        <v>77</v>
      </c>
      <c r="AS1807" s="6" t="s">
        <v>77</v>
      </c>
      <c r="AT1807" s="7">
        <v>0</v>
      </c>
      <c r="AU1807" s="7">
        <v>0</v>
      </c>
      <c r="AV1807" s="6">
        <v>0</v>
      </c>
      <c r="AW1807" s="7">
        <v>838136744</v>
      </c>
      <c r="AX1807" s="7">
        <v>832770076</v>
      </c>
      <c r="AY1807" s="6">
        <v>99.36</v>
      </c>
      <c r="AZ1807" s="7">
        <v>0</v>
      </c>
      <c r="BA1807" s="7">
        <v>0</v>
      </c>
      <c r="BB1807" s="6">
        <v>0</v>
      </c>
      <c r="BC1807" s="7">
        <v>0</v>
      </c>
      <c r="BD1807" s="7">
        <v>0</v>
      </c>
      <c r="BE1807" s="6">
        <v>0</v>
      </c>
      <c r="BF1807" s="7">
        <v>0</v>
      </c>
      <c r="BG1807" s="7">
        <v>0</v>
      </c>
      <c r="BH1807" s="6">
        <v>0</v>
      </c>
      <c r="BI1807" s="7">
        <v>838136744</v>
      </c>
      <c r="BJ1807" s="7">
        <v>832770076</v>
      </c>
      <c r="BK1807" s="6">
        <v>99.36</v>
      </c>
      <c r="BL1807" s="5"/>
      <c r="BM1807" s="3">
        <f t="shared" si="290"/>
        <v>0</v>
      </c>
      <c r="BN1807" s="3">
        <f t="shared" si="291"/>
        <v>0</v>
      </c>
      <c r="BO1807" s="3">
        <f t="shared" si="292"/>
        <v>838.13674400000002</v>
      </c>
      <c r="BP1807" s="3">
        <f t="shared" si="293"/>
        <v>832.77007600000002</v>
      </c>
      <c r="BQ1807" s="3">
        <f t="shared" si="294"/>
        <v>0</v>
      </c>
      <c r="BR1807" s="3">
        <f t="shared" si="295"/>
        <v>0</v>
      </c>
      <c r="BS1807" s="3">
        <f t="shared" si="296"/>
        <v>0</v>
      </c>
      <c r="BT1807" s="3">
        <f t="shared" si="297"/>
        <v>0</v>
      </c>
      <c r="BU1807" s="3">
        <f t="shared" si="298"/>
        <v>0</v>
      </c>
      <c r="BV1807" s="3">
        <f t="shared" si="299"/>
        <v>0</v>
      </c>
    </row>
    <row r="1808" spans="1:74" x14ac:dyDescent="0.25">
      <c r="A1808" s="4">
        <v>16</v>
      </c>
      <c r="B1808" s="5" t="s">
        <v>60</v>
      </c>
      <c r="C1808" s="5" t="s">
        <v>61</v>
      </c>
      <c r="D1808" s="5">
        <v>2023</v>
      </c>
      <c r="E1808" s="5" t="s">
        <v>62</v>
      </c>
      <c r="F1808" s="5" t="s">
        <v>63</v>
      </c>
      <c r="G1808" s="5">
        <v>2</v>
      </c>
      <c r="H1808" s="5" t="s">
        <v>64</v>
      </c>
      <c r="I1808" s="5" t="s">
        <v>3830</v>
      </c>
      <c r="J1808" s="5" t="s">
        <v>3288</v>
      </c>
      <c r="K1808" s="5" t="s">
        <v>3289</v>
      </c>
      <c r="L1808" s="5" t="s">
        <v>4298</v>
      </c>
      <c r="M1808" s="5" t="s">
        <v>964</v>
      </c>
      <c r="N1808" s="5" t="s">
        <v>3844</v>
      </c>
      <c r="O1808" s="5" t="s">
        <v>622</v>
      </c>
      <c r="P1808" s="5" t="s">
        <v>3885</v>
      </c>
      <c r="Q1808" s="5" t="s">
        <v>1845</v>
      </c>
      <c r="R1808" s="5" t="s">
        <v>4224</v>
      </c>
      <c r="S1808" s="5" t="s">
        <v>3300</v>
      </c>
      <c r="T1808" s="5">
        <v>71</v>
      </c>
      <c r="U1808" s="5">
        <v>23</v>
      </c>
      <c r="V1808" s="5" t="s">
        <v>3323</v>
      </c>
      <c r="W1808" s="5">
        <v>2</v>
      </c>
      <c r="X1808" s="5" t="s">
        <v>76</v>
      </c>
      <c r="Y1808" s="5">
        <v>1</v>
      </c>
      <c r="Z1808" s="5" t="s">
        <v>73</v>
      </c>
      <c r="AA1808" s="5">
        <v>1</v>
      </c>
      <c r="AB1808" s="6">
        <v>0</v>
      </c>
      <c r="AC1808" s="6">
        <v>0</v>
      </c>
      <c r="AD1808" s="6">
        <v>0</v>
      </c>
      <c r="AE1808" s="6">
        <v>100</v>
      </c>
      <c r="AF1808" s="6">
        <v>100</v>
      </c>
      <c r="AG1808" s="6">
        <v>100</v>
      </c>
      <c r="AH1808" s="6">
        <v>100</v>
      </c>
      <c r="AI1808" s="6">
        <v>100</v>
      </c>
      <c r="AJ1808" s="6">
        <v>100</v>
      </c>
      <c r="AK1808" s="6">
        <v>100</v>
      </c>
      <c r="AL1808" s="6">
        <v>75</v>
      </c>
      <c r="AM1808" s="6">
        <v>75</v>
      </c>
      <c r="AN1808" s="6">
        <v>100</v>
      </c>
      <c r="AO1808" s="6">
        <v>0</v>
      </c>
      <c r="AP1808" s="6">
        <v>0</v>
      </c>
      <c r="AQ1808" s="6" t="s">
        <v>77</v>
      </c>
      <c r="AR1808" s="6" t="s">
        <v>77</v>
      </c>
      <c r="AS1808" s="6" t="s">
        <v>77</v>
      </c>
      <c r="AT1808" s="7">
        <v>0</v>
      </c>
      <c r="AU1808" s="7">
        <v>0</v>
      </c>
      <c r="AV1808" s="6">
        <v>0</v>
      </c>
      <c r="AW1808" s="7">
        <v>770770986</v>
      </c>
      <c r="AX1808" s="7">
        <v>767883345</v>
      </c>
      <c r="AY1808" s="6">
        <v>99.63</v>
      </c>
      <c r="AZ1808" s="7">
        <v>483767730</v>
      </c>
      <c r="BA1808" s="7">
        <v>455770000</v>
      </c>
      <c r="BB1808" s="6">
        <v>94.21</v>
      </c>
      <c r="BC1808" s="7">
        <v>1144800000</v>
      </c>
      <c r="BD1808" s="7">
        <v>144800000</v>
      </c>
      <c r="BE1808" s="6">
        <v>12.65</v>
      </c>
      <c r="BF1808" s="7">
        <v>19320246000</v>
      </c>
      <c r="BG1808" s="7">
        <v>0</v>
      </c>
      <c r="BH1808" s="6">
        <v>0</v>
      </c>
      <c r="BI1808" s="7">
        <v>21719584716</v>
      </c>
      <c r="BJ1808" s="7">
        <v>1368453345</v>
      </c>
      <c r="BK1808" s="6">
        <v>6.3</v>
      </c>
      <c r="BL1808" s="5"/>
      <c r="BM1808" s="3">
        <f t="shared" si="290"/>
        <v>0</v>
      </c>
      <c r="BN1808" s="3">
        <f t="shared" si="291"/>
        <v>0</v>
      </c>
      <c r="BO1808" s="3">
        <f t="shared" si="292"/>
        <v>770.77098599999999</v>
      </c>
      <c r="BP1808" s="3">
        <f t="shared" si="293"/>
        <v>767.88334499999996</v>
      </c>
      <c r="BQ1808" s="3">
        <f t="shared" si="294"/>
        <v>483.76772999999997</v>
      </c>
      <c r="BR1808" s="3">
        <f t="shared" si="295"/>
        <v>455.77</v>
      </c>
      <c r="BS1808" s="3">
        <f t="shared" si="296"/>
        <v>1144.8</v>
      </c>
      <c r="BT1808" s="3">
        <f t="shared" si="297"/>
        <v>144.80000000000001</v>
      </c>
      <c r="BU1808" s="3">
        <f t="shared" si="298"/>
        <v>19320.245999999999</v>
      </c>
      <c r="BV1808" s="3">
        <f t="shared" si="299"/>
        <v>0</v>
      </c>
    </row>
    <row r="1809" spans="1:74" x14ac:dyDescent="0.25">
      <c r="A1809" s="4">
        <v>16</v>
      </c>
      <c r="B1809" s="5" t="s">
        <v>60</v>
      </c>
      <c r="C1809" s="5" t="s">
        <v>61</v>
      </c>
      <c r="D1809" s="5">
        <v>2023</v>
      </c>
      <c r="E1809" s="5" t="s">
        <v>62</v>
      </c>
      <c r="F1809" s="5" t="s">
        <v>63</v>
      </c>
      <c r="G1809" s="5">
        <v>2</v>
      </c>
      <c r="H1809" s="5" t="s">
        <v>64</v>
      </c>
      <c r="I1809" s="5" t="s">
        <v>3830</v>
      </c>
      <c r="J1809" s="5" t="s">
        <v>3288</v>
      </c>
      <c r="K1809" s="5" t="s">
        <v>3289</v>
      </c>
      <c r="L1809" s="5" t="s">
        <v>4298</v>
      </c>
      <c r="M1809" s="5" t="s">
        <v>964</v>
      </c>
      <c r="N1809" s="5" t="s">
        <v>3844</v>
      </c>
      <c r="O1809" s="5" t="s">
        <v>622</v>
      </c>
      <c r="P1809" s="5" t="s">
        <v>3885</v>
      </c>
      <c r="Q1809" s="5" t="s">
        <v>1845</v>
      </c>
      <c r="R1809" s="5" t="s">
        <v>4224</v>
      </c>
      <c r="S1809" s="5" t="s">
        <v>3300</v>
      </c>
      <c r="T1809" s="5">
        <v>71</v>
      </c>
      <c r="U1809" s="5">
        <v>24</v>
      </c>
      <c r="V1809" s="5" t="s">
        <v>3324</v>
      </c>
      <c r="W1809" s="5">
        <v>2</v>
      </c>
      <c r="X1809" s="5" t="s">
        <v>76</v>
      </c>
      <c r="Y1809" s="5">
        <v>1</v>
      </c>
      <c r="Z1809" s="5" t="s">
        <v>73</v>
      </c>
      <c r="AA1809" s="5">
        <v>1</v>
      </c>
      <c r="AB1809" s="6">
        <v>0</v>
      </c>
      <c r="AC1809" s="6">
        <v>0</v>
      </c>
      <c r="AD1809" s="6">
        <v>0</v>
      </c>
      <c r="AE1809" s="6">
        <v>0</v>
      </c>
      <c r="AF1809" s="6">
        <v>0</v>
      </c>
      <c r="AG1809" s="6">
        <v>0</v>
      </c>
      <c r="AH1809" s="6">
        <v>100</v>
      </c>
      <c r="AI1809" s="6">
        <v>100</v>
      </c>
      <c r="AJ1809" s="6">
        <v>100</v>
      </c>
      <c r="AK1809" s="6">
        <v>100</v>
      </c>
      <c r="AL1809" s="6">
        <v>75</v>
      </c>
      <c r="AM1809" s="6">
        <v>75</v>
      </c>
      <c r="AN1809" s="6">
        <v>100</v>
      </c>
      <c r="AO1809" s="6">
        <v>0</v>
      </c>
      <c r="AP1809" s="6">
        <v>0</v>
      </c>
      <c r="AQ1809" s="6" t="s">
        <v>77</v>
      </c>
      <c r="AR1809" s="6" t="s">
        <v>77</v>
      </c>
      <c r="AS1809" s="6" t="s">
        <v>77</v>
      </c>
      <c r="AT1809" s="7">
        <v>0</v>
      </c>
      <c r="AU1809" s="7">
        <v>0</v>
      </c>
      <c r="AV1809" s="6">
        <v>0</v>
      </c>
      <c r="AW1809" s="7">
        <v>0</v>
      </c>
      <c r="AX1809" s="7">
        <v>0</v>
      </c>
      <c r="AY1809" s="6">
        <v>0</v>
      </c>
      <c r="AZ1809" s="7">
        <v>19290368390</v>
      </c>
      <c r="BA1809" s="7">
        <v>16524435204</v>
      </c>
      <c r="BB1809" s="6">
        <v>85.66</v>
      </c>
      <c r="BC1809" s="7">
        <v>8066341854</v>
      </c>
      <c r="BD1809" s="7">
        <v>1116988620</v>
      </c>
      <c r="BE1809" s="6">
        <v>13.85</v>
      </c>
      <c r="BF1809" s="7">
        <v>11385519000</v>
      </c>
      <c r="BG1809" s="7">
        <v>0</v>
      </c>
      <c r="BH1809" s="6">
        <v>0</v>
      </c>
      <c r="BI1809" s="7">
        <v>38742229244</v>
      </c>
      <c r="BJ1809" s="7">
        <v>17641423824</v>
      </c>
      <c r="BK1809" s="6">
        <v>45.54</v>
      </c>
      <c r="BL1809" s="5"/>
      <c r="BM1809" s="3">
        <f t="shared" si="290"/>
        <v>0</v>
      </c>
      <c r="BN1809" s="3">
        <f t="shared" si="291"/>
        <v>0</v>
      </c>
      <c r="BO1809" s="3">
        <f t="shared" si="292"/>
        <v>0</v>
      </c>
      <c r="BP1809" s="3">
        <f t="shared" si="293"/>
        <v>0</v>
      </c>
      <c r="BQ1809" s="3">
        <f t="shared" si="294"/>
        <v>19290.36839</v>
      </c>
      <c r="BR1809" s="3">
        <f t="shared" si="295"/>
        <v>16524.435204000001</v>
      </c>
      <c r="BS1809" s="3">
        <f t="shared" si="296"/>
        <v>8066.3418540000002</v>
      </c>
      <c r="BT1809" s="3">
        <f t="shared" si="297"/>
        <v>1116.9886200000001</v>
      </c>
      <c r="BU1809" s="3">
        <f t="shared" si="298"/>
        <v>11385.519</v>
      </c>
      <c r="BV1809" s="3">
        <f t="shared" si="299"/>
        <v>0</v>
      </c>
    </row>
    <row r="1810" spans="1:74" x14ac:dyDescent="0.25">
      <c r="A1810" s="4">
        <v>16</v>
      </c>
      <c r="B1810" s="5" t="s">
        <v>60</v>
      </c>
      <c r="C1810" s="5" t="s">
        <v>61</v>
      </c>
      <c r="D1810" s="5">
        <v>2023</v>
      </c>
      <c r="E1810" s="5" t="s">
        <v>62</v>
      </c>
      <c r="F1810" s="5" t="s">
        <v>63</v>
      </c>
      <c r="G1810" s="5">
        <v>2</v>
      </c>
      <c r="H1810" s="5" t="s">
        <v>64</v>
      </c>
      <c r="I1810" s="5" t="s">
        <v>3830</v>
      </c>
      <c r="J1810" s="5" t="s">
        <v>3288</v>
      </c>
      <c r="K1810" s="5" t="s">
        <v>3289</v>
      </c>
      <c r="L1810" s="5" t="s">
        <v>4298</v>
      </c>
      <c r="M1810" s="5" t="s">
        <v>964</v>
      </c>
      <c r="N1810" s="5" t="s">
        <v>3844</v>
      </c>
      <c r="O1810" s="5" t="s">
        <v>622</v>
      </c>
      <c r="P1810" s="5" t="s">
        <v>3885</v>
      </c>
      <c r="Q1810" s="5" t="s">
        <v>1845</v>
      </c>
      <c r="R1810" s="5" t="s">
        <v>4224</v>
      </c>
      <c r="S1810" s="5" t="s">
        <v>3300</v>
      </c>
      <c r="T1810" s="5">
        <v>71</v>
      </c>
      <c r="U1810" s="5">
        <v>25</v>
      </c>
      <c r="V1810" s="5" t="s">
        <v>3325</v>
      </c>
      <c r="W1810" s="5">
        <v>2</v>
      </c>
      <c r="X1810" s="5" t="s">
        <v>76</v>
      </c>
      <c r="Y1810" s="5">
        <v>1</v>
      </c>
      <c r="Z1810" s="5" t="s">
        <v>73</v>
      </c>
      <c r="AA1810" s="5">
        <v>1</v>
      </c>
      <c r="AB1810" s="6">
        <v>0</v>
      </c>
      <c r="AC1810" s="6">
        <v>0</v>
      </c>
      <c r="AD1810" s="6">
        <v>0</v>
      </c>
      <c r="AE1810" s="6">
        <v>0</v>
      </c>
      <c r="AF1810" s="6">
        <v>0</v>
      </c>
      <c r="AG1810" s="6">
        <v>0</v>
      </c>
      <c r="AH1810" s="6">
        <v>100</v>
      </c>
      <c r="AI1810" s="6">
        <v>100</v>
      </c>
      <c r="AJ1810" s="6">
        <v>100</v>
      </c>
      <c r="AK1810" s="6">
        <v>100</v>
      </c>
      <c r="AL1810" s="6">
        <v>75</v>
      </c>
      <c r="AM1810" s="6">
        <v>75</v>
      </c>
      <c r="AN1810" s="6">
        <v>100</v>
      </c>
      <c r="AO1810" s="6">
        <v>0</v>
      </c>
      <c r="AP1810" s="6">
        <v>0</v>
      </c>
      <c r="AQ1810" s="6" t="s">
        <v>77</v>
      </c>
      <c r="AR1810" s="6" t="s">
        <v>77</v>
      </c>
      <c r="AS1810" s="6" t="s">
        <v>77</v>
      </c>
      <c r="AT1810" s="7">
        <v>0</v>
      </c>
      <c r="AU1810" s="7">
        <v>0</v>
      </c>
      <c r="AV1810" s="6">
        <v>0</v>
      </c>
      <c r="AW1810" s="7">
        <v>0</v>
      </c>
      <c r="AX1810" s="7">
        <v>0</v>
      </c>
      <c r="AY1810" s="6">
        <v>0</v>
      </c>
      <c r="AZ1810" s="7">
        <v>4212783623</v>
      </c>
      <c r="BA1810" s="7">
        <v>4150960331</v>
      </c>
      <c r="BB1810" s="6">
        <v>98.53</v>
      </c>
      <c r="BC1810" s="7">
        <v>4456423592</v>
      </c>
      <c r="BD1810" s="7">
        <v>2952981120</v>
      </c>
      <c r="BE1810" s="6">
        <v>66.260000000000005</v>
      </c>
      <c r="BF1810" s="7">
        <v>10623000000</v>
      </c>
      <c r="BG1810" s="7">
        <v>0</v>
      </c>
      <c r="BH1810" s="6">
        <v>0</v>
      </c>
      <c r="BI1810" s="7">
        <v>19292207215</v>
      </c>
      <c r="BJ1810" s="7">
        <v>7103941451</v>
      </c>
      <c r="BK1810" s="6">
        <v>36.82</v>
      </c>
      <c r="BL1810" s="5"/>
      <c r="BM1810" s="3">
        <f t="shared" si="290"/>
        <v>0</v>
      </c>
      <c r="BN1810" s="3">
        <f t="shared" si="291"/>
        <v>0</v>
      </c>
      <c r="BO1810" s="3">
        <f t="shared" si="292"/>
        <v>0</v>
      </c>
      <c r="BP1810" s="3">
        <f t="shared" si="293"/>
        <v>0</v>
      </c>
      <c r="BQ1810" s="3">
        <f t="shared" si="294"/>
        <v>4212.7836230000003</v>
      </c>
      <c r="BR1810" s="3">
        <f t="shared" si="295"/>
        <v>4150.9603310000002</v>
      </c>
      <c r="BS1810" s="3">
        <f t="shared" si="296"/>
        <v>4456.4235920000001</v>
      </c>
      <c r="BT1810" s="3">
        <f t="shared" si="297"/>
        <v>2952.9811199999999</v>
      </c>
      <c r="BU1810" s="3">
        <f t="shared" si="298"/>
        <v>10623</v>
      </c>
      <c r="BV1810" s="3">
        <f t="shared" si="299"/>
        <v>0</v>
      </c>
    </row>
    <row r="1811" spans="1:74" x14ac:dyDescent="0.25">
      <c r="A1811" s="4">
        <v>16</v>
      </c>
      <c r="B1811" s="5" t="s">
        <v>60</v>
      </c>
      <c r="C1811" s="5" t="s">
        <v>61</v>
      </c>
      <c r="D1811" s="5">
        <v>2023</v>
      </c>
      <c r="E1811" s="5" t="s">
        <v>62</v>
      </c>
      <c r="F1811" s="5" t="s">
        <v>63</v>
      </c>
      <c r="G1811" s="5">
        <v>2</v>
      </c>
      <c r="H1811" s="5" t="s">
        <v>64</v>
      </c>
      <c r="I1811" s="5" t="s">
        <v>3830</v>
      </c>
      <c r="J1811" s="5" t="s">
        <v>3288</v>
      </c>
      <c r="K1811" s="5" t="s">
        <v>3289</v>
      </c>
      <c r="L1811" s="5" t="s">
        <v>4298</v>
      </c>
      <c r="M1811" s="5" t="s">
        <v>964</v>
      </c>
      <c r="N1811" s="5" t="s">
        <v>3844</v>
      </c>
      <c r="O1811" s="5" t="s">
        <v>622</v>
      </c>
      <c r="P1811" s="5" t="s">
        <v>3885</v>
      </c>
      <c r="Q1811" s="5" t="s">
        <v>1845</v>
      </c>
      <c r="R1811" s="5" t="s">
        <v>4224</v>
      </c>
      <c r="S1811" s="5" t="s">
        <v>3300</v>
      </c>
      <c r="T1811" s="5">
        <v>71</v>
      </c>
      <c r="U1811" s="5">
        <v>26</v>
      </c>
      <c r="V1811" s="5" t="s">
        <v>3326</v>
      </c>
      <c r="W1811" s="5">
        <v>2</v>
      </c>
      <c r="X1811" s="5" t="s">
        <v>76</v>
      </c>
      <c r="Y1811" s="5">
        <v>1</v>
      </c>
      <c r="Z1811" s="5" t="s">
        <v>73</v>
      </c>
      <c r="AA1811" s="5">
        <v>1</v>
      </c>
      <c r="AB1811" s="6">
        <v>0</v>
      </c>
      <c r="AC1811" s="6">
        <v>0</v>
      </c>
      <c r="AD1811" s="6">
        <v>0</v>
      </c>
      <c r="AE1811" s="6">
        <v>0</v>
      </c>
      <c r="AF1811" s="6">
        <v>0</v>
      </c>
      <c r="AG1811" s="6">
        <v>0</v>
      </c>
      <c r="AH1811" s="6">
        <v>100</v>
      </c>
      <c r="AI1811" s="6">
        <v>100</v>
      </c>
      <c r="AJ1811" s="6">
        <v>100</v>
      </c>
      <c r="AK1811" s="6">
        <v>100</v>
      </c>
      <c r="AL1811" s="6">
        <v>75</v>
      </c>
      <c r="AM1811" s="6">
        <v>75</v>
      </c>
      <c r="AN1811" s="6">
        <v>100</v>
      </c>
      <c r="AO1811" s="6">
        <v>0</v>
      </c>
      <c r="AP1811" s="6">
        <v>0</v>
      </c>
      <c r="AQ1811" s="6" t="s">
        <v>77</v>
      </c>
      <c r="AR1811" s="6" t="s">
        <v>77</v>
      </c>
      <c r="AS1811" s="6" t="s">
        <v>77</v>
      </c>
      <c r="AT1811" s="7">
        <v>0</v>
      </c>
      <c r="AU1811" s="7">
        <v>0</v>
      </c>
      <c r="AV1811" s="6">
        <v>0</v>
      </c>
      <c r="AW1811" s="7">
        <v>0</v>
      </c>
      <c r="AX1811" s="7">
        <v>0</v>
      </c>
      <c r="AY1811" s="6">
        <v>0</v>
      </c>
      <c r="AZ1811" s="7">
        <v>27032968503</v>
      </c>
      <c r="BA1811" s="7">
        <v>25677180131</v>
      </c>
      <c r="BB1811" s="6">
        <v>94.98</v>
      </c>
      <c r="BC1811" s="7">
        <v>3910400554</v>
      </c>
      <c r="BD1811" s="7">
        <v>2470867791</v>
      </c>
      <c r="BE1811" s="6">
        <v>63.19</v>
      </c>
      <c r="BF1811" s="7">
        <v>3443000000</v>
      </c>
      <c r="BG1811" s="7">
        <v>0</v>
      </c>
      <c r="BH1811" s="6">
        <v>0</v>
      </c>
      <c r="BI1811" s="7">
        <v>34386369057</v>
      </c>
      <c r="BJ1811" s="7">
        <v>28148047922</v>
      </c>
      <c r="BK1811" s="6">
        <v>81.86</v>
      </c>
      <c r="BL1811" s="5"/>
      <c r="BM1811" s="3">
        <f t="shared" si="290"/>
        <v>0</v>
      </c>
      <c r="BN1811" s="3">
        <f t="shared" si="291"/>
        <v>0</v>
      </c>
      <c r="BO1811" s="3">
        <f t="shared" si="292"/>
        <v>0</v>
      </c>
      <c r="BP1811" s="3">
        <f t="shared" si="293"/>
        <v>0</v>
      </c>
      <c r="BQ1811" s="3">
        <f t="shared" si="294"/>
        <v>27032.968503</v>
      </c>
      <c r="BR1811" s="3">
        <f t="shared" si="295"/>
        <v>25677.180131000001</v>
      </c>
      <c r="BS1811" s="3">
        <f t="shared" si="296"/>
        <v>3910.4005539999998</v>
      </c>
      <c r="BT1811" s="3">
        <f t="shared" si="297"/>
        <v>2470.8677910000001</v>
      </c>
      <c r="BU1811" s="3">
        <f t="shared" si="298"/>
        <v>3443</v>
      </c>
      <c r="BV1811" s="3">
        <f t="shared" si="299"/>
        <v>0</v>
      </c>
    </row>
    <row r="1812" spans="1:74" x14ac:dyDescent="0.25">
      <c r="A1812" s="4">
        <v>16</v>
      </c>
      <c r="B1812" s="5" t="s">
        <v>60</v>
      </c>
      <c r="C1812" s="5" t="s">
        <v>61</v>
      </c>
      <c r="D1812" s="5">
        <v>2023</v>
      </c>
      <c r="E1812" s="5" t="s">
        <v>62</v>
      </c>
      <c r="F1812" s="5" t="s">
        <v>63</v>
      </c>
      <c r="G1812" s="5">
        <v>2</v>
      </c>
      <c r="H1812" s="5" t="s">
        <v>64</v>
      </c>
      <c r="I1812" s="5" t="s">
        <v>3830</v>
      </c>
      <c r="J1812" s="5" t="s">
        <v>3288</v>
      </c>
      <c r="K1812" s="5" t="s">
        <v>3289</v>
      </c>
      <c r="L1812" s="5" t="s">
        <v>4298</v>
      </c>
      <c r="M1812" s="5" t="s">
        <v>964</v>
      </c>
      <c r="N1812" s="5" t="s">
        <v>3844</v>
      </c>
      <c r="O1812" s="5" t="s">
        <v>622</v>
      </c>
      <c r="P1812" s="5" t="s">
        <v>3885</v>
      </c>
      <c r="Q1812" s="5" t="s">
        <v>1845</v>
      </c>
      <c r="R1812" s="5" t="s">
        <v>4224</v>
      </c>
      <c r="S1812" s="5" t="s">
        <v>3300</v>
      </c>
      <c r="T1812" s="5">
        <v>71</v>
      </c>
      <c r="U1812" s="5">
        <v>27</v>
      </c>
      <c r="V1812" s="5" t="s">
        <v>3327</v>
      </c>
      <c r="W1812" s="5">
        <v>2</v>
      </c>
      <c r="X1812" s="5" t="s">
        <v>76</v>
      </c>
      <c r="Y1812" s="5">
        <v>1</v>
      </c>
      <c r="Z1812" s="5" t="s">
        <v>73</v>
      </c>
      <c r="AA1812" s="5">
        <v>1</v>
      </c>
      <c r="AB1812" s="6">
        <v>0</v>
      </c>
      <c r="AC1812" s="6">
        <v>0</v>
      </c>
      <c r="AD1812" s="6">
        <v>0</v>
      </c>
      <c r="AE1812" s="6">
        <v>0</v>
      </c>
      <c r="AF1812" s="6">
        <v>0</v>
      </c>
      <c r="AG1812" s="6">
        <v>0</v>
      </c>
      <c r="AH1812" s="6">
        <v>100</v>
      </c>
      <c r="AI1812" s="6">
        <v>100</v>
      </c>
      <c r="AJ1812" s="6">
        <v>100</v>
      </c>
      <c r="AK1812" s="6">
        <v>100</v>
      </c>
      <c r="AL1812" s="6">
        <v>75</v>
      </c>
      <c r="AM1812" s="6">
        <v>75</v>
      </c>
      <c r="AN1812" s="6">
        <v>100</v>
      </c>
      <c r="AO1812" s="6">
        <v>0</v>
      </c>
      <c r="AP1812" s="6">
        <v>0</v>
      </c>
      <c r="AQ1812" s="6" t="s">
        <v>77</v>
      </c>
      <c r="AR1812" s="6" t="s">
        <v>77</v>
      </c>
      <c r="AS1812" s="6" t="s">
        <v>77</v>
      </c>
      <c r="AT1812" s="7">
        <v>0</v>
      </c>
      <c r="AU1812" s="7">
        <v>0</v>
      </c>
      <c r="AV1812" s="6">
        <v>0</v>
      </c>
      <c r="AW1812" s="7">
        <v>0</v>
      </c>
      <c r="AX1812" s="7">
        <v>0</v>
      </c>
      <c r="AY1812" s="6">
        <v>0</v>
      </c>
      <c r="AZ1812" s="7">
        <v>992996411</v>
      </c>
      <c r="BA1812" s="7">
        <v>992996411</v>
      </c>
      <c r="BB1812" s="6">
        <v>100</v>
      </c>
      <c r="BC1812" s="7">
        <v>917600000</v>
      </c>
      <c r="BD1812" s="7">
        <v>671559337</v>
      </c>
      <c r="BE1812" s="6">
        <v>73.19</v>
      </c>
      <c r="BF1812" s="7">
        <v>1270000000</v>
      </c>
      <c r="BG1812" s="7">
        <v>0</v>
      </c>
      <c r="BH1812" s="6">
        <v>0</v>
      </c>
      <c r="BI1812" s="7">
        <v>3180596411</v>
      </c>
      <c r="BJ1812" s="7">
        <v>1664555748</v>
      </c>
      <c r="BK1812" s="6">
        <v>52.33</v>
      </c>
      <c r="BL1812" s="5"/>
      <c r="BM1812" s="3">
        <f t="shared" si="290"/>
        <v>0</v>
      </c>
      <c r="BN1812" s="3">
        <f t="shared" si="291"/>
        <v>0</v>
      </c>
      <c r="BO1812" s="3">
        <f t="shared" si="292"/>
        <v>0</v>
      </c>
      <c r="BP1812" s="3">
        <f t="shared" si="293"/>
        <v>0</v>
      </c>
      <c r="BQ1812" s="3">
        <f t="shared" si="294"/>
        <v>992.99641099999997</v>
      </c>
      <c r="BR1812" s="3">
        <f t="shared" si="295"/>
        <v>992.99641099999997</v>
      </c>
      <c r="BS1812" s="3">
        <f t="shared" si="296"/>
        <v>917.6</v>
      </c>
      <c r="BT1812" s="3">
        <f t="shared" si="297"/>
        <v>671.55933700000003</v>
      </c>
      <c r="BU1812" s="3">
        <f t="shared" si="298"/>
        <v>1270</v>
      </c>
      <c r="BV1812" s="3">
        <f t="shared" si="299"/>
        <v>0</v>
      </c>
    </row>
    <row r="1813" spans="1:74" x14ac:dyDescent="0.25">
      <c r="A1813" s="4">
        <v>16</v>
      </c>
      <c r="B1813" s="5" t="s">
        <v>60</v>
      </c>
      <c r="C1813" s="5" t="s">
        <v>61</v>
      </c>
      <c r="D1813" s="5">
        <v>2023</v>
      </c>
      <c r="E1813" s="5" t="s">
        <v>62</v>
      </c>
      <c r="F1813" s="5" t="s">
        <v>63</v>
      </c>
      <c r="G1813" s="5">
        <v>2</v>
      </c>
      <c r="H1813" s="5" t="s">
        <v>64</v>
      </c>
      <c r="I1813" s="5" t="s">
        <v>3830</v>
      </c>
      <c r="J1813" s="5" t="s">
        <v>3288</v>
      </c>
      <c r="K1813" s="5" t="s">
        <v>3289</v>
      </c>
      <c r="L1813" s="5" t="s">
        <v>4298</v>
      </c>
      <c r="M1813" s="5" t="s">
        <v>964</v>
      </c>
      <c r="N1813" s="5" t="s">
        <v>3844</v>
      </c>
      <c r="O1813" s="5" t="s">
        <v>622</v>
      </c>
      <c r="P1813" s="5" t="s">
        <v>3885</v>
      </c>
      <c r="Q1813" s="5" t="s">
        <v>1845</v>
      </c>
      <c r="R1813" s="5" t="s">
        <v>4224</v>
      </c>
      <c r="S1813" s="5" t="s">
        <v>3300</v>
      </c>
      <c r="T1813" s="5">
        <v>71</v>
      </c>
      <c r="U1813" s="5">
        <v>28</v>
      </c>
      <c r="V1813" s="5" t="s">
        <v>3328</v>
      </c>
      <c r="W1813" s="5">
        <v>2</v>
      </c>
      <c r="X1813" s="5" t="s">
        <v>76</v>
      </c>
      <c r="Y1813" s="5">
        <v>1</v>
      </c>
      <c r="Z1813" s="5" t="s">
        <v>73</v>
      </c>
      <c r="AA1813" s="5">
        <v>1</v>
      </c>
      <c r="AB1813" s="6">
        <v>0</v>
      </c>
      <c r="AC1813" s="6">
        <v>0</v>
      </c>
      <c r="AD1813" s="6">
        <v>0</v>
      </c>
      <c r="AE1813" s="6">
        <v>0</v>
      </c>
      <c r="AF1813" s="6">
        <v>0</v>
      </c>
      <c r="AG1813" s="6">
        <v>0</v>
      </c>
      <c r="AH1813" s="6">
        <v>1</v>
      </c>
      <c r="AI1813" s="6">
        <v>1</v>
      </c>
      <c r="AJ1813" s="6">
        <v>100</v>
      </c>
      <c r="AK1813" s="6">
        <v>1</v>
      </c>
      <c r="AL1813" s="6">
        <v>0.75</v>
      </c>
      <c r="AM1813" s="6">
        <v>75</v>
      </c>
      <c r="AN1813" s="6">
        <v>1</v>
      </c>
      <c r="AO1813" s="6">
        <v>0</v>
      </c>
      <c r="AP1813" s="6">
        <v>0</v>
      </c>
      <c r="AQ1813" s="6" t="s">
        <v>77</v>
      </c>
      <c r="AR1813" s="6" t="s">
        <v>77</v>
      </c>
      <c r="AS1813" s="6" t="s">
        <v>77</v>
      </c>
      <c r="AT1813" s="7">
        <v>0</v>
      </c>
      <c r="AU1813" s="7">
        <v>0</v>
      </c>
      <c r="AV1813" s="6">
        <v>0</v>
      </c>
      <c r="AW1813" s="7">
        <v>0</v>
      </c>
      <c r="AX1813" s="7">
        <v>0</v>
      </c>
      <c r="AY1813" s="6">
        <v>0</v>
      </c>
      <c r="AZ1813" s="7">
        <v>1794433333</v>
      </c>
      <c r="BA1813" s="7">
        <v>1745233333</v>
      </c>
      <c r="BB1813" s="6">
        <v>97.26</v>
      </c>
      <c r="BC1813" s="7">
        <v>575000000</v>
      </c>
      <c r="BD1813" s="7">
        <v>481853333</v>
      </c>
      <c r="BE1813" s="6">
        <v>83.8</v>
      </c>
      <c r="BF1813" s="7">
        <v>770000000</v>
      </c>
      <c r="BG1813" s="7">
        <v>0</v>
      </c>
      <c r="BH1813" s="6">
        <v>0</v>
      </c>
      <c r="BI1813" s="7">
        <v>3139433333</v>
      </c>
      <c r="BJ1813" s="7">
        <v>2227086666</v>
      </c>
      <c r="BK1813" s="6">
        <v>70.94</v>
      </c>
      <c r="BL1813" s="5"/>
      <c r="BM1813" s="3">
        <f t="shared" si="290"/>
        <v>0</v>
      </c>
      <c r="BN1813" s="3">
        <f t="shared" si="291"/>
        <v>0</v>
      </c>
      <c r="BO1813" s="3">
        <f t="shared" si="292"/>
        <v>0</v>
      </c>
      <c r="BP1813" s="3">
        <f t="shared" si="293"/>
        <v>0</v>
      </c>
      <c r="BQ1813" s="3">
        <f t="shared" si="294"/>
        <v>1794.4333329999999</v>
      </c>
      <c r="BR1813" s="3">
        <f t="shared" si="295"/>
        <v>1745.2333329999999</v>
      </c>
      <c r="BS1813" s="3">
        <f t="shared" si="296"/>
        <v>575</v>
      </c>
      <c r="BT1813" s="3">
        <f t="shared" si="297"/>
        <v>481.85333300000002</v>
      </c>
      <c r="BU1813" s="3">
        <f t="shared" si="298"/>
        <v>770</v>
      </c>
      <c r="BV1813" s="3">
        <f t="shared" si="299"/>
        <v>0</v>
      </c>
    </row>
    <row r="1814" spans="1:74" x14ac:dyDescent="0.25">
      <c r="A1814" s="4">
        <v>16</v>
      </c>
      <c r="B1814" s="5" t="s">
        <v>60</v>
      </c>
      <c r="C1814" s="5" t="s">
        <v>61</v>
      </c>
      <c r="D1814" s="5">
        <v>2023</v>
      </c>
      <c r="E1814" s="5" t="s">
        <v>62</v>
      </c>
      <c r="F1814" s="5" t="s">
        <v>63</v>
      </c>
      <c r="G1814" s="5">
        <v>2</v>
      </c>
      <c r="H1814" s="5" t="s">
        <v>64</v>
      </c>
      <c r="I1814" s="5" t="s">
        <v>3830</v>
      </c>
      <c r="J1814" s="5" t="s">
        <v>3288</v>
      </c>
      <c r="K1814" s="5" t="s">
        <v>3289</v>
      </c>
      <c r="L1814" s="5" t="s">
        <v>4298</v>
      </c>
      <c r="M1814" s="5" t="s">
        <v>964</v>
      </c>
      <c r="N1814" s="5" t="s">
        <v>3844</v>
      </c>
      <c r="O1814" s="5" t="s">
        <v>622</v>
      </c>
      <c r="P1814" s="5" t="s">
        <v>3885</v>
      </c>
      <c r="Q1814" s="5" t="s">
        <v>1845</v>
      </c>
      <c r="R1814" s="5" t="s">
        <v>4224</v>
      </c>
      <c r="S1814" s="5" t="s">
        <v>3300</v>
      </c>
      <c r="T1814" s="5">
        <v>71</v>
      </c>
      <c r="U1814" s="5">
        <v>29</v>
      </c>
      <c r="V1814" s="5" t="s">
        <v>3329</v>
      </c>
      <c r="W1814" s="5">
        <v>1</v>
      </c>
      <c r="X1814" s="5" t="s">
        <v>72</v>
      </c>
      <c r="Y1814" s="5">
        <v>1</v>
      </c>
      <c r="Z1814" s="5" t="s">
        <v>73</v>
      </c>
      <c r="AA1814" s="5">
        <v>1</v>
      </c>
      <c r="AB1814" s="6">
        <v>0</v>
      </c>
      <c r="AC1814" s="6">
        <v>0</v>
      </c>
      <c r="AD1814" s="6">
        <v>0</v>
      </c>
      <c r="AE1814" s="6">
        <v>0</v>
      </c>
      <c r="AF1814" s="6">
        <v>0</v>
      </c>
      <c r="AG1814" s="6">
        <v>0</v>
      </c>
      <c r="AH1814" s="6">
        <v>0</v>
      </c>
      <c r="AI1814" s="6">
        <v>0</v>
      </c>
      <c r="AJ1814" s="6">
        <v>0</v>
      </c>
      <c r="AK1814" s="6">
        <v>1</v>
      </c>
      <c r="AL1814" s="6">
        <v>0</v>
      </c>
      <c r="AM1814" s="6">
        <v>0</v>
      </c>
      <c r="AN1814" s="6">
        <v>0</v>
      </c>
      <c r="AO1814" s="6">
        <v>0</v>
      </c>
      <c r="AP1814" s="6">
        <v>0</v>
      </c>
      <c r="AQ1814" s="6">
        <v>1</v>
      </c>
      <c r="AR1814" s="6">
        <v>0</v>
      </c>
      <c r="AS1814" s="6">
        <v>0</v>
      </c>
      <c r="AT1814" s="7">
        <v>0</v>
      </c>
      <c r="AU1814" s="7">
        <v>0</v>
      </c>
      <c r="AV1814" s="6">
        <v>0</v>
      </c>
      <c r="AW1814" s="7">
        <v>0</v>
      </c>
      <c r="AX1814" s="7">
        <v>0</v>
      </c>
      <c r="AY1814" s="6">
        <v>0</v>
      </c>
      <c r="AZ1814" s="7">
        <v>0</v>
      </c>
      <c r="BA1814" s="7">
        <v>0</v>
      </c>
      <c r="BB1814" s="6">
        <v>0</v>
      </c>
      <c r="BC1814" s="7">
        <v>15000000000</v>
      </c>
      <c r="BD1814" s="7">
        <v>0</v>
      </c>
      <c r="BE1814" s="6">
        <v>0</v>
      </c>
      <c r="BF1814" s="7">
        <v>0</v>
      </c>
      <c r="BG1814" s="7">
        <v>0</v>
      </c>
      <c r="BH1814" s="6">
        <v>0</v>
      </c>
      <c r="BI1814" s="7">
        <v>15000000000</v>
      </c>
      <c r="BJ1814" s="7">
        <v>0</v>
      </c>
      <c r="BK1814" s="6">
        <v>0</v>
      </c>
      <c r="BL1814" s="5" t="s">
        <v>3330</v>
      </c>
      <c r="BM1814" s="3">
        <f t="shared" si="290"/>
        <v>0</v>
      </c>
      <c r="BN1814" s="3">
        <f t="shared" si="291"/>
        <v>0</v>
      </c>
      <c r="BO1814" s="3">
        <f t="shared" si="292"/>
        <v>0</v>
      </c>
      <c r="BP1814" s="3">
        <f t="shared" si="293"/>
        <v>0</v>
      </c>
      <c r="BQ1814" s="3">
        <f t="shared" si="294"/>
        <v>0</v>
      </c>
      <c r="BR1814" s="3">
        <f t="shared" si="295"/>
        <v>0</v>
      </c>
      <c r="BS1814" s="3">
        <f t="shared" si="296"/>
        <v>15000</v>
      </c>
      <c r="BT1814" s="3">
        <f t="shared" si="297"/>
        <v>0</v>
      </c>
      <c r="BU1814" s="3">
        <f t="shared" si="298"/>
        <v>0</v>
      </c>
      <c r="BV1814" s="3">
        <f t="shared" si="299"/>
        <v>0</v>
      </c>
    </row>
    <row r="1815" spans="1:74" x14ac:dyDescent="0.25">
      <c r="A1815" s="4">
        <v>16</v>
      </c>
      <c r="B1815" s="5" t="s">
        <v>60</v>
      </c>
      <c r="C1815" s="5" t="s">
        <v>61</v>
      </c>
      <c r="D1815" s="5">
        <v>2023</v>
      </c>
      <c r="E1815" s="5" t="s">
        <v>62</v>
      </c>
      <c r="F1815" s="5" t="s">
        <v>63</v>
      </c>
      <c r="G1815" s="5">
        <v>2</v>
      </c>
      <c r="H1815" s="5" t="s">
        <v>64</v>
      </c>
      <c r="I1815" s="5" t="s">
        <v>3830</v>
      </c>
      <c r="J1815" s="5" t="s">
        <v>3288</v>
      </c>
      <c r="K1815" s="5" t="s">
        <v>3289</v>
      </c>
      <c r="L1815" s="5" t="s">
        <v>4298</v>
      </c>
      <c r="M1815" s="5" t="s">
        <v>964</v>
      </c>
      <c r="N1815" s="5" t="s">
        <v>3842</v>
      </c>
      <c r="O1815" s="5" t="s">
        <v>136</v>
      </c>
      <c r="P1815" s="5" t="s">
        <v>3862</v>
      </c>
      <c r="Q1815" s="5" t="s">
        <v>647</v>
      </c>
      <c r="R1815" s="5" t="s">
        <v>4225</v>
      </c>
      <c r="S1815" s="5" t="s">
        <v>3331</v>
      </c>
      <c r="T1815" s="5">
        <v>39</v>
      </c>
      <c r="U1815" s="5">
        <v>1</v>
      </c>
      <c r="V1815" s="5" t="s">
        <v>3332</v>
      </c>
      <c r="W1815" s="5">
        <v>2</v>
      </c>
      <c r="X1815" s="5" t="s">
        <v>76</v>
      </c>
      <c r="Y1815" s="5">
        <v>1</v>
      </c>
      <c r="Z1815" s="5" t="s">
        <v>73</v>
      </c>
      <c r="AA1815" s="5">
        <v>1</v>
      </c>
      <c r="AB1815" s="6">
        <v>100</v>
      </c>
      <c r="AC1815" s="6">
        <v>100</v>
      </c>
      <c r="AD1815" s="6">
        <v>100</v>
      </c>
      <c r="AE1815" s="6">
        <v>100</v>
      </c>
      <c r="AF1815" s="6">
        <v>100</v>
      </c>
      <c r="AG1815" s="6">
        <v>100</v>
      </c>
      <c r="AH1815" s="6">
        <v>100</v>
      </c>
      <c r="AI1815" s="6">
        <v>100</v>
      </c>
      <c r="AJ1815" s="6">
        <v>100</v>
      </c>
      <c r="AK1815" s="6">
        <v>100</v>
      </c>
      <c r="AL1815" s="6">
        <v>80</v>
      </c>
      <c r="AM1815" s="6">
        <v>80</v>
      </c>
      <c r="AN1815" s="6">
        <v>100</v>
      </c>
      <c r="AO1815" s="6">
        <v>0</v>
      </c>
      <c r="AP1815" s="6">
        <v>0</v>
      </c>
      <c r="AQ1815" s="6" t="s">
        <v>77</v>
      </c>
      <c r="AR1815" s="6" t="s">
        <v>77</v>
      </c>
      <c r="AS1815" s="6" t="s">
        <v>77</v>
      </c>
      <c r="AT1815" s="7">
        <v>2925172690</v>
      </c>
      <c r="AU1815" s="7">
        <v>2925172690</v>
      </c>
      <c r="AV1815" s="6">
        <v>100</v>
      </c>
      <c r="AW1815" s="7">
        <v>5590303080</v>
      </c>
      <c r="AX1815" s="7">
        <v>5590303080</v>
      </c>
      <c r="AY1815" s="6">
        <v>100</v>
      </c>
      <c r="AZ1815" s="7">
        <v>6784045000</v>
      </c>
      <c r="BA1815" s="7">
        <v>6784045000</v>
      </c>
      <c r="BB1815" s="6">
        <v>100</v>
      </c>
      <c r="BC1815" s="7">
        <v>8733000000</v>
      </c>
      <c r="BD1815" s="7">
        <v>6744756786</v>
      </c>
      <c r="BE1815" s="6">
        <v>77.23</v>
      </c>
      <c r="BF1815" s="7">
        <v>8996403000</v>
      </c>
      <c r="BG1815" s="7">
        <v>0</v>
      </c>
      <c r="BH1815" s="6">
        <v>0</v>
      </c>
      <c r="BI1815" s="7">
        <v>33028923770</v>
      </c>
      <c r="BJ1815" s="7">
        <v>22044277556</v>
      </c>
      <c r="BK1815" s="6">
        <v>66.739999999999995</v>
      </c>
      <c r="BL1815" s="5"/>
      <c r="BM1815" s="3">
        <f t="shared" si="290"/>
        <v>2925.1726899999999</v>
      </c>
      <c r="BN1815" s="3">
        <f t="shared" si="291"/>
        <v>2925.1726899999999</v>
      </c>
      <c r="BO1815" s="3">
        <f t="shared" si="292"/>
        <v>5590.3030799999997</v>
      </c>
      <c r="BP1815" s="3">
        <f t="shared" si="293"/>
        <v>5590.3030799999997</v>
      </c>
      <c r="BQ1815" s="3">
        <f t="shared" si="294"/>
        <v>6784.0450000000001</v>
      </c>
      <c r="BR1815" s="3">
        <f t="shared" si="295"/>
        <v>6784.0450000000001</v>
      </c>
      <c r="BS1815" s="3">
        <f t="shared" si="296"/>
        <v>8733</v>
      </c>
      <c r="BT1815" s="3">
        <f t="shared" si="297"/>
        <v>6744.7567859999999</v>
      </c>
      <c r="BU1815" s="3">
        <f t="shared" si="298"/>
        <v>8996.4030000000002</v>
      </c>
      <c r="BV1815" s="3">
        <f t="shared" si="299"/>
        <v>0</v>
      </c>
    </row>
    <row r="1816" spans="1:74" x14ac:dyDescent="0.25">
      <c r="A1816" s="4">
        <v>16</v>
      </c>
      <c r="B1816" s="5" t="s">
        <v>60</v>
      </c>
      <c r="C1816" s="5" t="s">
        <v>61</v>
      </c>
      <c r="D1816" s="5">
        <v>2023</v>
      </c>
      <c r="E1816" s="5" t="s">
        <v>62</v>
      </c>
      <c r="F1816" s="5" t="s">
        <v>63</v>
      </c>
      <c r="G1816" s="5">
        <v>2</v>
      </c>
      <c r="H1816" s="5" t="s">
        <v>64</v>
      </c>
      <c r="I1816" s="5" t="s">
        <v>3830</v>
      </c>
      <c r="J1816" s="5" t="s">
        <v>3288</v>
      </c>
      <c r="K1816" s="5" t="s">
        <v>3289</v>
      </c>
      <c r="L1816" s="5" t="s">
        <v>4298</v>
      </c>
      <c r="M1816" s="5" t="s">
        <v>964</v>
      </c>
      <c r="N1816" s="5" t="s">
        <v>3842</v>
      </c>
      <c r="O1816" s="5" t="s">
        <v>136</v>
      </c>
      <c r="P1816" s="5" t="s">
        <v>3862</v>
      </c>
      <c r="Q1816" s="5" t="s">
        <v>647</v>
      </c>
      <c r="R1816" s="5" t="s">
        <v>4225</v>
      </c>
      <c r="S1816" s="5" t="s">
        <v>3331</v>
      </c>
      <c r="T1816" s="5">
        <v>39</v>
      </c>
      <c r="U1816" s="5">
        <v>2</v>
      </c>
      <c r="V1816" s="5" t="s">
        <v>3333</v>
      </c>
      <c r="W1816" s="5">
        <v>2</v>
      </c>
      <c r="X1816" s="5" t="s">
        <v>76</v>
      </c>
      <c r="Y1816" s="5">
        <v>1</v>
      </c>
      <c r="Z1816" s="5" t="s">
        <v>73</v>
      </c>
      <c r="AA1816" s="5">
        <v>1</v>
      </c>
      <c r="AB1816" s="6">
        <v>100</v>
      </c>
      <c r="AC1816" s="6">
        <v>85</v>
      </c>
      <c r="AD1816" s="6">
        <v>85</v>
      </c>
      <c r="AE1816" s="6">
        <v>100</v>
      </c>
      <c r="AF1816" s="6">
        <v>100</v>
      </c>
      <c r="AG1816" s="6">
        <v>100</v>
      </c>
      <c r="AH1816" s="6">
        <v>100</v>
      </c>
      <c r="AI1816" s="6">
        <v>100</v>
      </c>
      <c r="AJ1816" s="6">
        <v>100</v>
      </c>
      <c r="AK1816" s="6">
        <v>100</v>
      </c>
      <c r="AL1816" s="6">
        <v>75</v>
      </c>
      <c r="AM1816" s="6">
        <v>75</v>
      </c>
      <c r="AN1816" s="6">
        <v>100</v>
      </c>
      <c r="AO1816" s="6">
        <v>0</v>
      </c>
      <c r="AP1816" s="6">
        <v>0</v>
      </c>
      <c r="AQ1816" s="6" t="s">
        <v>77</v>
      </c>
      <c r="AR1816" s="6" t="s">
        <v>77</v>
      </c>
      <c r="AS1816" s="6" t="s">
        <v>77</v>
      </c>
      <c r="AT1816" s="7">
        <v>456946846</v>
      </c>
      <c r="AU1816" s="7">
        <v>388985807</v>
      </c>
      <c r="AV1816" s="6">
        <v>85.13</v>
      </c>
      <c r="AW1816" s="7">
        <v>2736208920</v>
      </c>
      <c r="AX1816" s="7">
        <v>2692807301</v>
      </c>
      <c r="AY1816" s="6">
        <v>98.41</v>
      </c>
      <c r="AZ1816" s="7">
        <v>1815955000</v>
      </c>
      <c r="BA1816" s="7">
        <v>1803526491</v>
      </c>
      <c r="BB1816" s="6">
        <v>99.32</v>
      </c>
      <c r="BC1816" s="7">
        <v>2083000000</v>
      </c>
      <c r="BD1816" s="7">
        <v>1858731500</v>
      </c>
      <c r="BE1816" s="6">
        <v>89.23</v>
      </c>
      <c r="BF1816" s="7">
        <v>3623044000</v>
      </c>
      <c r="BG1816" s="7">
        <v>0</v>
      </c>
      <c r="BH1816" s="6">
        <v>0</v>
      </c>
      <c r="BI1816" s="7">
        <v>10715154766</v>
      </c>
      <c r="BJ1816" s="7">
        <v>6744051099</v>
      </c>
      <c r="BK1816" s="6">
        <v>62.94</v>
      </c>
      <c r="BL1816" s="5"/>
      <c r="BM1816" s="3">
        <f t="shared" si="290"/>
        <v>456.94684599999999</v>
      </c>
      <c r="BN1816" s="3">
        <f t="shared" si="291"/>
        <v>388.98580700000002</v>
      </c>
      <c r="BO1816" s="3">
        <f t="shared" si="292"/>
        <v>2736.20892</v>
      </c>
      <c r="BP1816" s="3">
        <f t="shared" si="293"/>
        <v>2692.8073009999998</v>
      </c>
      <c r="BQ1816" s="3">
        <f t="shared" si="294"/>
        <v>1815.9549999999999</v>
      </c>
      <c r="BR1816" s="3">
        <f t="shared" si="295"/>
        <v>1803.5264910000001</v>
      </c>
      <c r="BS1816" s="3">
        <f t="shared" si="296"/>
        <v>2083</v>
      </c>
      <c r="BT1816" s="3">
        <f t="shared" si="297"/>
        <v>1858.7315000000001</v>
      </c>
      <c r="BU1816" s="3">
        <f t="shared" si="298"/>
        <v>3623.0439999999999</v>
      </c>
      <c r="BV1816" s="3">
        <f t="shared" si="299"/>
        <v>0</v>
      </c>
    </row>
    <row r="1817" spans="1:74" x14ac:dyDescent="0.25">
      <c r="A1817" s="4">
        <v>16</v>
      </c>
      <c r="B1817" s="5" t="s">
        <v>60</v>
      </c>
      <c r="C1817" s="5" t="s">
        <v>61</v>
      </c>
      <c r="D1817" s="5">
        <v>2023</v>
      </c>
      <c r="E1817" s="5" t="s">
        <v>62</v>
      </c>
      <c r="F1817" s="5" t="s">
        <v>63</v>
      </c>
      <c r="G1817" s="5">
        <v>2</v>
      </c>
      <c r="H1817" s="5" t="s">
        <v>64</v>
      </c>
      <c r="I1817" s="5" t="s">
        <v>3830</v>
      </c>
      <c r="J1817" s="5" t="s">
        <v>3288</v>
      </c>
      <c r="K1817" s="5" t="s">
        <v>3289</v>
      </c>
      <c r="L1817" s="5" t="s">
        <v>4298</v>
      </c>
      <c r="M1817" s="5" t="s">
        <v>964</v>
      </c>
      <c r="N1817" s="5" t="s">
        <v>3841</v>
      </c>
      <c r="O1817" s="5" t="s">
        <v>68</v>
      </c>
      <c r="P1817" s="5" t="s">
        <v>3846</v>
      </c>
      <c r="Q1817" s="5" t="s">
        <v>69</v>
      </c>
      <c r="R1817" s="5" t="s">
        <v>4226</v>
      </c>
      <c r="S1817" s="5" t="s">
        <v>3334</v>
      </c>
      <c r="T1817" s="5">
        <v>47</v>
      </c>
      <c r="U1817" s="5">
        <v>1</v>
      </c>
      <c r="V1817" s="5" t="s">
        <v>3335</v>
      </c>
      <c r="W1817" s="5">
        <v>2</v>
      </c>
      <c r="X1817" s="5" t="s">
        <v>76</v>
      </c>
      <c r="Y1817" s="5">
        <v>1</v>
      </c>
      <c r="Z1817" s="5" t="s">
        <v>73</v>
      </c>
      <c r="AA1817" s="5">
        <v>1</v>
      </c>
      <c r="AB1817" s="6">
        <v>1</v>
      </c>
      <c r="AC1817" s="6">
        <v>1</v>
      </c>
      <c r="AD1817" s="6">
        <v>100</v>
      </c>
      <c r="AE1817" s="6">
        <v>1</v>
      </c>
      <c r="AF1817" s="6">
        <v>0</v>
      </c>
      <c r="AG1817" s="6">
        <v>0</v>
      </c>
      <c r="AH1817" s="6">
        <v>0</v>
      </c>
      <c r="AI1817" s="6">
        <v>0</v>
      </c>
      <c r="AJ1817" s="6">
        <v>0</v>
      </c>
      <c r="AK1817" s="6">
        <v>0</v>
      </c>
      <c r="AL1817" s="6">
        <v>0</v>
      </c>
      <c r="AM1817" s="6">
        <v>0</v>
      </c>
      <c r="AN1817" s="6">
        <v>1</v>
      </c>
      <c r="AO1817" s="6">
        <v>0</v>
      </c>
      <c r="AP1817" s="6">
        <v>0</v>
      </c>
      <c r="AQ1817" s="6" t="s">
        <v>77</v>
      </c>
      <c r="AR1817" s="6" t="s">
        <v>77</v>
      </c>
      <c r="AS1817" s="6" t="s">
        <v>77</v>
      </c>
      <c r="AT1817" s="7">
        <v>1051824673</v>
      </c>
      <c r="AU1817" s="7">
        <v>1034776874</v>
      </c>
      <c r="AV1817" s="6">
        <v>98.38</v>
      </c>
      <c r="AW1817" s="7">
        <v>75154120</v>
      </c>
      <c r="AX1817" s="7">
        <v>75151566</v>
      </c>
      <c r="AY1817" s="6">
        <v>100</v>
      </c>
      <c r="AZ1817" s="7">
        <v>0</v>
      </c>
      <c r="BA1817" s="7">
        <v>0</v>
      </c>
      <c r="BB1817" s="6">
        <v>0</v>
      </c>
      <c r="BC1817" s="7">
        <v>0</v>
      </c>
      <c r="BD1817" s="7">
        <v>0</v>
      </c>
      <c r="BE1817" s="6">
        <v>0</v>
      </c>
      <c r="BF1817" s="7">
        <v>13446680000</v>
      </c>
      <c r="BG1817" s="7">
        <v>0</v>
      </c>
      <c r="BH1817" s="6">
        <v>0</v>
      </c>
      <c r="BI1817" s="7">
        <v>14573658793</v>
      </c>
      <c r="BJ1817" s="7">
        <v>1109928440</v>
      </c>
      <c r="BK1817" s="6">
        <v>7.62</v>
      </c>
      <c r="BL1817" s="5"/>
      <c r="BM1817" s="3">
        <f t="shared" si="290"/>
        <v>1051.8246730000001</v>
      </c>
      <c r="BN1817" s="3">
        <f t="shared" si="291"/>
        <v>1034.7768739999999</v>
      </c>
      <c r="BO1817" s="3">
        <f t="shared" si="292"/>
        <v>75.154120000000006</v>
      </c>
      <c r="BP1817" s="3">
        <f t="shared" si="293"/>
        <v>75.151566000000003</v>
      </c>
      <c r="BQ1817" s="3">
        <f t="shared" si="294"/>
        <v>0</v>
      </c>
      <c r="BR1817" s="3">
        <f t="shared" si="295"/>
        <v>0</v>
      </c>
      <c r="BS1817" s="3">
        <f t="shared" si="296"/>
        <v>0</v>
      </c>
      <c r="BT1817" s="3">
        <f t="shared" si="297"/>
        <v>0</v>
      </c>
      <c r="BU1817" s="3">
        <f t="shared" si="298"/>
        <v>13446.68</v>
      </c>
      <c r="BV1817" s="3">
        <f t="shared" si="299"/>
        <v>0</v>
      </c>
    </row>
    <row r="1818" spans="1:74" x14ac:dyDescent="0.25">
      <c r="A1818" s="4">
        <v>16</v>
      </c>
      <c r="B1818" s="5" t="s">
        <v>60</v>
      </c>
      <c r="C1818" s="5" t="s">
        <v>61</v>
      </c>
      <c r="D1818" s="5">
        <v>2023</v>
      </c>
      <c r="E1818" s="5" t="s">
        <v>62</v>
      </c>
      <c r="F1818" s="5" t="s">
        <v>63</v>
      </c>
      <c r="G1818" s="5">
        <v>2</v>
      </c>
      <c r="H1818" s="5" t="s">
        <v>64</v>
      </c>
      <c r="I1818" s="5" t="s">
        <v>3830</v>
      </c>
      <c r="J1818" s="5" t="s">
        <v>3288</v>
      </c>
      <c r="K1818" s="5" t="s">
        <v>3289</v>
      </c>
      <c r="L1818" s="5" t="s">
        <v>4298</v>
      </c>
      <c r="M1818" s="5" t="s">
        <v>964</v>
      </c>
      <c r="N1818" s="5" t="s">
        <v>3841</v>
      </c>
      <c r="O1818" s="5" t="s">
        <v>68</v>
      </c>
      <c r="P1818" s="5" t="s">
        <v>3846</v>
      </c>
      <c r="Q1818" s="5" t="s">
        <v>69</v>
      </c>
      <c r="R1818" s="5" t="s">
        <v>4226</v>
      </c>
      <c r="S1818" s="5" t="s">
        <v>3334</v>
      </c>
      <c r="T1818" s="5">
        <v>47</v>
      </c>
      <c r="U1818" s="5">
        <v>2</v>
      </c>
      <c r="V1818" s="5" t="s">
        <v>3336</v>
      </c>
      <c r="W1818" s="5">
        <v>2</v>
      </c>
      <c r="X1818" s="5" t="s">
        <v>76</v>
      </c>
      <c r="Y1818" s="5">
        <v>1</v>
      </c>
      <c r="Z1818" s="5" t="s">
        <v>73</v>
      </c>
      <c r="AA1818" s="5">
        <v>1</v>
      </c>
      <c r="AB1818" s="6">
        <v>25</v>
      </c>
      <c r="AC1818" s="6">
        <v>25</v>
      </c>
      <c r="AD1818" s="6">
        <v>100</v>
      </c>
      <c r="AE1818" s="6">
        <v>25</v>
      </c>
      <c r="AF1818" s="6">
        <v>25</v>
      </c>
      <c r="AG1818" s="6">
        <v>100</v>
      </c>
      <c r="AH1818" s="6">
        <v>25</v>
      </c>
      <c r="AI1818" s="6">
        <v>19.25</v>
      </c>
      <c r="AJ1818" s="6">
        <v>77</v>
      </c>
      <c r="AK1818" s="6">
        <v>25</v>
      </c>
      <c r="AL1818" s="6">
        <v>18.72</v>
      </c>
      <c r="AM1818" s="6">
        <v>74.88</v>
      </c>
      <c r="AN1818" s="6">
        <v>25</v>
      </c>
      <c r="AO1818" s="6">
        <v>0</v>
      </c>
      <c r="AP1818" s="6">
        <v>0</v>
      </c>
      <c r="AQ1818" s="6" t="s">
        <v>77</v>
      </c>
      <c r="AR1818" s="6" t="s">
        <v>77</v>
      </c>
      <c r="AS1818" s="6" t="s">
        <v>77</v>
      </c>
      <c r="AT1818" s="7">
        <v>2228382456</v>
      </c>
      <c r="AU1818" s="7">
        <v>2126399494</v>
      </c>
      <c r="AV1818" s="6">
        <v>95.42</v>
      </c>
      <c r="AW1818" s="7">
        <v>3012446000</v>
      </c>
      <c r="AX1818" s="7">
        <v>2947389871</v>
      </c>
      <c r="AY1818" s="6">
        <v>97.84</v>
      </c>
      <c r="AZ1818" s="7">
        <v>3519794000</v>
      </c>
      <c r="BA1818" s="7">
        <v>3227274657</v>
      </c>
      <c r="BB1818" s="6">
        <v>91.69</v>
      </c>
      <c r="BC1818" s="7">
        <v>3351000000</v>
      </c>
      <c r="BD1818" s="7">
        <v>2510241570</v>
      </c>
      <c r="BE1818" s="6">
        <v>74.91</v>
      </c>
      <c r="BF1818" s="7">
        <v>5500000000</v>
      </c>
      <c r="BG1818" s="7">
        <v>0</v>
      </c>
      <c r="BH1818" s="6">
        <v>0</v>
      </c>
      <c r="BI1818" s="7">
        <v>17611622456</v>
      </c>
      <c r="BJ1818" s="7">
        <v>10811305592</v>
      </c>
      <c r="BK1818" s="6">
        <v>61.39</v>
      </c>
      <c r="BL1818" s="5"/>
      <c r="BM1818" s="3">
        <f t="shared" si="290"/>
        <v>2228.3824559999998</v>
      </c>
      <c r="BN1818" s="3">
        <f t="shared" si="291"/>
        <v>2126.3994939999998</v>
      </c>
      <c r="BO1818" s="3">
        <f t="shared" si="292"/>
        <v>3012.4459999999999</v>
      </c>
      <c r="BP1818" s="3">
        <f t="shared" si="293"/>
        <v>2947.3898709999999</v>
      </c>
      <c r="BQ1818" s="3">
        <f t="shared" si="294"/>
        <v>3519.7939999999999</v>
      </c>
      <c r="BR1818" s="3">
        <f t="shared" si="295"/>
        <v>3227.2746569999999</v>
      </c>
      <c r="BS1818" s="3">
        <f t="shared" si="296"/>
        <v>3351</v>
      </c>
      <c r="BT1818" s="3">
        <f t="shared" si="297"/>
        <v>2510.2415700000001</v>
      </c>
      <c r="BU1818" s="3">
        <f t="shared" si="298"/>
        <v>5500</v>
      </c>
      <c r="BV1818" s="3">
        <f t="shared" si="299"/>
        <v>0</v>
      </c>
    </row>
    <row r="1819" spans="1:74" x14ac:dyDescent="0.25">
      <c r="A1819" s="4">
        <v>16</v>
      </c>
      <c r="B1819" s="5" t="s">
        <v>60</v>
      </c>
      <c r="C1819" s="5" t="s">
        <v>61</v>
      </c>
      <c r="D1819" s="5">
        <v>2023</v>
      </c>
      <c r="E1819" s="5" t="s">
        <v>62</v>
      </c>
      <c r="F1819" s="5" t="s">
        <v>63</v>
      </c>
      <c r="G1819" s="5">
        <v>2</v>
      </c>
      <c r="H1819" s="5" t="s">
        <v>64</v>
      </c>
      <c r="I1819" s="5" t="s">
        <v>3830</v>
      </c>
      <c r="J1819" s="5" t="s">
        <v>3288</v>
      </c>
      <c r="K1819" s="5" t="s">
        <v>3289</v>
      </c>
      <c r="L1819" s="5" t="s">
        <v>4298</v>
      </c>
      <c r="M1819" s="5" t="s">
        <v>964</v>
      </c>
      <c r="N1819" s="5" t="s">
        <v>3841</v>
      </c>
      <c r="O1819" s="5" t="s">
        <v>68</v>
      </c>
      <c r="P1819" s="5" t="s">
        <v>3846</v>
      </c>
      <c r="Q1819" s="5" t="s">
        <v>69</v>
      </c>
      <c r="R1819" s="5" t="s">
        <v>4226</v>
      </c>
      <c r="S1819" s="5" t="s">
        <v>3334</v>
      </c>
      <c r="T1819" s="5">
        <v>47</v>
      </c>
      <c r="U1819" s="5">
        <v>3</v>
      </c>
      <c r="V1819" s="5" t="s">
        <v>3337</v>
      </c>
      <c r="W1819" s="5">
        <v>2</v>
      </c>
      <c r="X1819" s="5" t="s">
        <v>76</v>
      </c>
      <c r="Y1819" s="5">
        <v>1</v>
      </c>
      <c r="Z1819" s="5" t="s">
        <v>73</v>
      </c>
      <c r="AA1819" s="5">
        <v>1</v>
      </c>
      <c r="AB1819" s="6">
        <v>1</v>
      </c>
      <c r="AC1819" s="6">
        <v>1</v>
      </c>
      <c r="AD1819" s="6">
        <v>100</v>
      </c>
      <c r="AE1819" s="6">
        <v>1</v>
      </c>
      <c r="AF1819" s="6">
        <v>1</v>
      </c>
      <c r="AG1819" s="6">
        <v>100</v>
      </c>
      <c r="AH1819" s="6">
        <v>1</v>
      </c>
      <c r="AI1819" s="6">
        <v>0.8</v>
      </c>
      <c r="AJ1819" s="6">
        <v>80</v>
      </c>
      <c r="AK1819" s="6">
        <v>1</v>
      </c>
      <c r="AL1819" s="6">
        <v>0.7</v>
      </c>
      <c r="AM1819" s="6">
        <v>70</v>
      </c>
      <c r="AN1819" s="6">
        <v>1</v>
      </c>
      <c r="AO1819" s="6">
        <v>0</v>
      </c>
      <c r="AP1819" s="6">
        <v>0</v>
      </c>
      <c r="AQ1819" s="6" t="s">
        <v>77</v>
      </c>
      <c r="AR1819" s="6" t="s">
        <v>77</v>
      </c>
      <c r="AS1819" s="6" t="s">
        <v>77</v>
      </c>
      <c r="AT1819" s="7">
        <v>7276484145</v>
      </c>
      <c r="AU1819" s="7">
        <v>6748595060</v>
      </c>
      <c r="AV1819" s="6">
        <v>92.75</v>
      </c>
      <c r="AW1819" s="7">
        <v>9023542602</v>
      </c>
      <c r="AX1819" s="7">
        <v>8193577836</v>
      </c>
      <c r="AY1819" s="6">
        <v>90.8</v>
      </c>
      <c r="AZ1819" s="7">
        <v>11552206000</v>
      </c>
      <c r="BA1819" s="7">
        <v>10496527341</v>
      </c>
      <c r="BB1819" s="6">
        <v>90.86</v>
      </c>
      <c r="BC1819" s="7">
        <v>11655274000</v>
      </c>
      <c r="BD1819" s="7">
        <v>7885467721</v>
      </c>
      <c r="BE1819" s="6">
        <v>67.66</v>
      </c>
      <c r="BF1819" s="7">
        <v>12857400000</v>
      </c>
      <c r="BG1819" s="7">
        <v>0</v>
      </c>
      <c r="BH1819" s="6">
        <v>0</v>
      </c>
      <c r="BI1819" s="7">
        <v>52364906747</v>
      </c>
      <c r="BJ1819" s="7">
        <v>33324167958</v>
      </c>
      <c r="BK1819" s="6">
        <v>63.64</v>
      </c>
      <c r="BL1819" s="5"/>
      <c r="BM1819" s="3">
        <f t="shared" si="290"/>
        <v>7276.4841450000004</v>
      </c>
      <c r="BN1819" s="3">
        <f t="shared" si="291"/>
        <v>6748.5950599999996</v>
      </c>
      <c r="BO1819" s="3">
        <f t="shared" si="292"/>
        <v>9023.5426019999995</v>
      </c>
      <c r="BP1819" s="3">
        <f t="shared" si="293"/>
        <v>8193.5778360000004</v>
      </c>
      <c r="BQ1819" s="3">
        <f t="shared" si="294"/>
        <v>11552.206</v>
      </c>
      <c r="BR1819" s="3">
        <f t="shared" si="295"/>
        <v>10496.527341000001</v>
      </c>
      <c r="BS1819" s="3">
        <f t="shared" si="296"/>
        <v>11655.273999999999</v>
      </c>
      <c r="BT1819" s="3">
        <f t="shared" si="297"/>
        <v>7885.467721</v>
      </c>
      <c r="BU1819" s="3">
        <f t="shared" si="298"/>
        <v>12857.4</v>
      </c>
      <c r="BV1819" s="3">
        <f t="shared" si="299"/>
        <v>0</v>
      </c>
    </row>
    <row r="1820" spans="1:74" x14ac:dyDescent="0.25">
      <c r="A1820" s="4">
        <v>16</v>
      </c>
      <c r="B1820" s="5" t="s">
        <v>60</v>
      </c>
      <c r="C1820" s="5" t="s">
        <v>61</v>
      </c>
      <c r="D1820" s="5">
        <v>2023</v>
      </c>
      <c r="E1820" s="5" t="s">
        <v>62</v>
      </c>
      <c r="F1820" s="5" t="s">
        <v>63</v>
      </c>
      <c r="G1820" s="5">
        <v>2</v>
      </c>
      <c r="H1820" s="5" t="s">
        <v>64</v>
      </c>
      <c r="I1820" s="5" t="s">
        <v>3830</v>
      </c>
      <c r="J1820" s="5" t="s">
        <v>3288</v>
      </c>
      <c r="K1820" s="5" t="s">
        <v>3289</v>
      </c>
      <c r="L1820" s="5" t="s">
        <v>4298</v>
      </c>
      <c r="M1820" s="5" t="s">
        <v>964</v>
      </c>
      <c r="N1820" s="5" t="s">
        <v>3841</v>
      </c>
      <c r="O1820" s="5" t="s">
        <v>68</v>
      </c>
      <c r="P1820" s="5" t="s">
        <v>3846</v>
      </c>
      <c r="Q1820" s="5" t="s">
        <v>69</v>
      </c>
      <c r="R1820" s="5" t="s">
        <v>4226</v>
      </c>
      <c r="S1820" s="5" t="s">
        <v>3334</v>
      </c>
      <c r="T1820" s="5">
        <v>47</v>
      </c>
      <c r="U1820" s="5">
        <v>4</v>
      </c>
      <c r="V1820" s="5" t="s">
        <v>3338</v>
      </c>
      <c r="W1820" s="5">
        <v>2</v>
      </c>
      <c r="X1820" s="5" t="s">
        <v>76</v>
      </c>
      <c r="Y1820" s="5">
        <v>1</v>
      </c>
      <c r="Z1820" s="5" t="s">
        <v>73</v>
      </c>
      <c r="AA1820" s="5">
        <v>1</v>
      </c>
      <c r="AB1820" s="6">
        <v>0</v>
      </c>
      <c r="AC1820" s="6">
        <v>0</v>
      </c>
      <c r="AD1820" s="6">
        <v>0</v>
      </c>
      <c r="AE1820" s="6">
        <v>100</v>
      </c>
      <c r="AF1820" s="6">
        <v>58</v>
      </c>
      <c r="AG1820" s="6">
        <v>58</v>
      </c>
      <c r="AH1820" s="6">
        <v>100</v>
      </c>
      <c r="AI1820" s="6">
        <v>0</v>
      </c>
      <c r="AJ1820" s="6">
        <v>0</v>
      </c>
      <c r="AK1820" s="6">
        <v>100</v>
      </c>
      <c r="AL1820" s="6">
        <v>8.34</v>
      </c>
      <c r="AM1820" s="6">
        <v>8.34</v>
      </c>
      <c r="AN1820" s="6">
        <v>100</v>
      </c>
      <c r="AO1820" s="6">
        <v>0</v>
      </c>
      <c r="AP1820" s="6">
        <v>0</v>
      </c>
      <c r="AQ1820" s="6" t="s">
        <v>77</v>
      </c>
      <c r="AR1820" s="6" t="s">
        <v>77</v>
      </c>
      <c r="AS1820" s="6" t="s">
        <v>77</v>
      </c>
      <c r="AT1820" s="7">
        <v>0</v>
      </c>
      <c r="AU1820" s="7">
        <v>0</v>
      </c>
      <c r="AV1820" s="6">
        <v>0</v>
      </c>
      <c r="AW1820" s="7">
        <v>480823278</v>
      </c>
      <c r="AX1820" s="7">
        <v>292756683</v>
      </c>
      <c r="AY1820" s="6">
        <v>60.89</v>
      </c>
      <c r="AZ1820" s="7">
        <v>100000000</v>
      </c>
      <c r="BA1820" s="7">
        <v>49583462</v>
      </c>
      <c r="BB1820" s="6">
        <v>49.58</v>
      </c>
      <c r="BC1820" s="7">
        <v>294000000</v>
      </c>
      <c r="BD1820" s="7">
        <v>24524166</v>
      </c>
      <c r="BE1820" s="6">
        <v>8.34</v>
      </c>
      <c r="BF1820" s="7">
        <v>500000000</v>
      </c>
      <c r="BG1820" s="7">
        <v>0</v>
      </c>
      <c r="BH1820" s="6">
        <v>0</v>
      </c>
      <c r="BI1820" s="7">
        <v>1374823278</v>
      </c>
      <c r="BJ1820" s="7">
        <v>366864311</v>
      </c>
      <c r="BK1820" s="6">
        <v>26.68</v>
      </c>
      <c r="BL1820" s="5"/>
      <c r="BM1820" s="3">
        <f t="shared" si="290"/>
        <v>0</v>
      </c>
      <c r="BN1820" s="3">
        <f t="shared" si="291"/>
        <v>0</v>
      </c>
      <c r="BO1820" s="3">
        <f t="shared" si="292"/>
        <v>480.82327800000002</v>
      </c>
      <c r="BP1820" s="3">
        <f t="shared" si="293"/>
        <v>292.75668300000001</v>
      </c>
      <c r="BQ1820" s="3">
        <f t="shared" si="294"/>
        <v>100</v>
      </c>
      <c r="BR1820" s="3">
        <f t="shared" si="295"/>
        <v>49.583461999999997</v>
      </c>
      <c r="BS1820" s="3">
        <f t="shared" si="296"/>
        <v>294</v>
      </c>
      <c r="BT1820" s="3">
        <f t="shared" si="297"/>
        <v>24.524166000000001</v>
      </c>
      <c r="BU1820" s="3">
        <f t="shared" si="298"/>
        <v>500</v>
      </c>
      <c r="BV1820" s="3">
        <f t="shared" si="299"/>
        <v>0</v>
      </c>
    </row>
    <row r="1821" spans="1:74" x14ac:dyDescent="0.25">
      <c r="A1821" s="4">
        <v>16</v>
      </c>
      <c r="B1821" s="5" t="s">
        <v>60</v>
      </c>
      <c r="C1821" s="5" t="s">
        <v>61</v>
      </c>
      <c r="D1821" s="5">
        <v>2023</v>
      </c>
      <c r="E1821" s="5" t="s">
        <v>62</v>
      </c>
      <c r="F1821" s="5" t="s">
        <v>63</v>
      </c>
      <c r="G1821" s="5">
        <v>2</v>
      </c>
      <c r="H1821" s="5" t="s">
        <v>64</v>
      </c>
      <c r="I1821" s="5" t="s">
        <v>3831</v>
      </c>
      <c r="J1821" s="5" t="s">
        <v>3339</v>
      </c>
      <c r="K1821" s="5" t="s">
        <v>3340</v>
      </c>
      <c r="L1821" s="5" t="s">
        <v>4303</v>
      </c>
      <c r="M1821" s="5" t="s">
        <v>1721</v>
      </c>
      <c r="N1821" s="5" t="s">
        <v>3843</v>
      </c>
      <c r="O1821" s="5" t="s">
        <v>260</v>
      </c>
      <c r="P1821" s="5" t="s">
        <v>3879</v>
      </c>
      <c r="Q1821" s="5" t="s">
        <v>1722</v>
      </c>
      <c r="R1821" s="5" t="s">
        <v>4227</v>
      </c>
      <c r="S1821" s="5" t="s">
        <v>3341</v>
      </c>
      <c r="T1821" s="5">
        <v>26</v>
      </c>
      <c r="U1821" s="5">
        <v>1</v>
      </c>
      <c r="V1821" s="5" t="s">
        <v>3342</v>
      </c>
      <c r="W1821" s="5">
        <v>1</v>
      </c>
      <c r="X1821" s="5" t="s">
        <v>72</v>
      </c>
      <c r="Y1821" s="5">
        <v>1</v>
      </c>
      <c r="Z1821" s="5" t="s">
        <v>73</v>
      </c>
      <c r="AA1821" s="5">
        <v>1</v>
      </c>
      <c r="AB1821" s="6">
        <v>50</v>
      </c>
      <c r="AC1821" s="6">
        <v>41</v>
      </c>
      <c r="AD1821" s="6">
        <v>82</v>
      </c>
      <c r="AE1821" s="6">
        <v>300</v>
      </c>
      <c r="AF1821" s="6">
        <v>300</v>
      </c>
      <c r="AG1821" s="6">
        <v>100</v>
      </c>
      <c r="AH1821" s="6">
        <v>350</v>
      </c>
      <c r="AI1821" s="6">
        <v>350</v>
      </c>
      <c r="AJ1821" s="6">
        <v>100</v>
      </c>
      <c r="AK1821" s="6">
        <v>208</v>
      </c>
      <c r="AL1821" s="6">
        <v>194</v>
      </c>
      <c r="AM1821" s="6">
        <v>93.27</v>
      </c>
      <c r="AN1821" s="6">
        <v>101</v>
      </c>
      <c r="AO1821" s="6">
        <v>0</v>
      </c>
      <c r="AP1821" s="6">
        <v>0</v>
      </c>
      <c r="AQ1821" s="6">
        <v>1000</v>
      </c>
      <c r="AR1821" s="6">
        <v>885</v>
      </c>
      <c r="AS1821" s="6">
        <v>88.5</v>
      </c>
      <c r="AT1821" s="7">
        <v>136786500</v>
      </c>
      <c r="AU1821" s="7">
        <v>106444500</v>
      </c>
      <c r="AV1821" s="6">
        <v>77.81</v>
      </c>
      <c r="AW1821" s="7">
        <v>304001397</v>
      </c>
      <c r="AX1821" s="7">
        <v>284718226</v>
      </c>
      <c r="AY1821" s="6">
        <v>93.66</v>
      </c>
      <c r="AZ1821" s="7">
        <v>290433537</v>
      </c>
      <c r="BA1821" s="7">
        <v>279597083</v>
      </c>
      <c r="BB1821" s="6">
        <v>96.27</v>
      </c>
      <c r="BC1821" s="7">
        <v>162588800</v>
      </c>
      <c r="BD1821" s="7">
        <v>162588800</v>
      </c>
      <c r="BE1821" s="6">
        <v>100</v>
      </c>
      <c r="BF1821" s="7">
        <v>224179000</v>
      </c>
      <c r="BG1821" s="7">
        <v>0</v>
      </c>
      <c r="BH1821" s="6">
        <v>0</v>
      </c>
      <c r="BI1821" s="7">
        <v>1117989234</v>
      </c>
      <c r="BJ1821" s="7">
        <v>833348609</v>
      </c>
      <c r="BK1821" s="6">
        <v>74.540000000000006</v>
      </c>
      <c r="BL1821" s="5" t="s">
        <v>3343</v>
      </c>
      <c r="BM1821" s="3">
        <f t="shared" si="290"/>
        <v>136.78649999999999</v>
      </c>
      <c r="BN1821" s="3">
        <f t="shared" si="291"/>
        <v>106.44450000000001</v>
      </c>
      <c r="BO1821" s="3">
        <f t="shared" si="292"/>
        <v>304.001397</v>
      </c>
      <c r="BP1821" s="3">
        <f t="shared" si="293"/>
        <v>284.71822600000002</v>
      </c>
      <c r="BQ1821" s="3">
        <f t="shared" si="294"/>
        <v>290.433537</v>
      </c>
      <c r="BR1821" s="3">
        <f t="shared" si="295"/>
        <v>279.597083</v>
      </c>
      <c r="BS1821" s="3">
        <f t="shared" si="296"/>
        <v>162.58879999999999</v>
      </c>
      <c r="BT1821" s="3">
        <f t="shared" si="297"/>
        <v>162.58879999999999</v>
      </c>
      <c r="BU1821" s="3">
        <f t="shared" si="298"/>
        <v>224.179</v>
      </c>
      <c r="BV1821" s="3">
        <f t="shared" si="299"/>
        <v>0</v>
      </c>
    </row>
    <row r="1822" spans="1:74" x14ac:dyDescent="0.25">
      <c r="A1822" s="4">
        <v>16</v>
      </c>
      <c r="B1822" s="5" t="s">
        <v>60</v>
      </c>
      <c r="C1822" s="5" t="s">
        <v>61</v>
      </c>
      <c r="D1822" s="5">
        <v>2023</v>
      </c>
      <c r="E1822" s="5" t="s">
        <v>62</v>
      </c>
      <c r="F1822" s="5" t="s">
        <v>63</v>
      </c>
      <c r="G1822" s="5">
        <v>2</v>
      </c>
      <c r="H1822" s="5" t="s">
        <v>64</v>
      </c>
      <c r="I1822" s="5" t="s">
        <v>3831</v>
      </c>
      <c r="J1822" s="5" t="s">
        <v>3339</v>
      </c>
      <c r="K1822" s="5" t="s">
        <v>3340</v>
      </c>
      <c r="L1822" s="5" t="s">
        <v>4303</v>
      </c>
      <c r="M1822" s="5" t="s">
        <v>1721</v>
      </c>
      <c r="N1822" s="5" t="s">
        <v>3843</v>
      </c>
      <c r="O1822" s="5" t="s">
        <v>260</v>
      </c>
      <c r="P1822" s="5" t="s">
        <v>3879</v>
      </c>
      <c r="Q1822" s="5" t="s">
        <v>1722</v>
      </c>
      <c r="R1822" s="5" t="s">
        <v>4227</v>
      </c>
      <c r="S1822" s="5" t="s">
        <v>3341</v>
      </c>
      <c r="T1822" s="5">
        <v>26</v>
      </c>
      <c r="U1822" s="5">
        <v>2</v>
      </c>
      <c r="V1822" s="5" t="s">
        <v>3344</v>
      </c>
      <c r="W1822" s="5">
        <v>1</v>
      </c>
      <c r="X1822" s="5" t="s">
        <v>72</v>
      </c>
      <c r="Y1822" s="5">
        <v>1</v>
      </c>
      <c r="Z1822" s="5" t="s">
        <v>73</v>
      </c>
      <c r="AA1822" s="5">
        <v>1</v>
      </c>
      <c r="AB1822" s="6">
        <v>1</v>
      </c>
      <c r="AC1822" s="6">
        <v>1</v>
      </c>
      <c r="AD1822" s="6">
        <v>100</v>
      </c>
      <c r="AE1822" s="6">
        <v>2</v>
      </c>
      <c r="AF1822" s="6">
        <v>2</v>
      </c>
      <c r="AG1822" s="6">
        <v>100</v>
      </c>
      <c r="AH1822" s="6">
        <v>2</v>
      </c>
      <c r="AI1822" s="6">
        <v>2</v>
      </c>
      <c r="AJ1822" s="6">
        <v>100</v>
      </c>
      <c r="AK1822" s="6">
        <v>2</v>
      </c>
      <c r="AL1822" s="6">
        <v>1.44</v>
      </c>
      <c r="AM1822" s="6">
        <v>72</v>
      </c>
      <c r="AN1822" s="6">
        <v>1</v>
      </c>
      <c r="AO1822" s="6">
        <v>0</v>
      </c>
      <c r="AP1822" s="6">
        <v>0</v>
      </c>
      <c r="AQ1822" s="6">
        <v>8</v>
      </c>
      <c r="AR1822" s="6">
        <v>6.44</v>
      </c>
      <c r="AS1822" s="6">
        <v>80.5</v>
      </c>
      <c r="AT1822" s="7">
        <v>36000000</v>
      </c>
      <c r="AU1822" s="7">
        <v>34193400</v>
      </c>
      <c r="AV1822" s="6">
        <v>94.97</v>
      </c>
      <c r="AW1822" s="7">
        <v>121929920</v>
      </c>
      <c r="AX1822" s="7">
        <v>116595486</v>
      </c>
      <c r="AY1822" s="6">
        <v>95.63</v>
      </c>
      <c r="AZ1822" s="7">
        <v>170036967</v>
      </c>
      <c r="BA1822" s="7">
        <v>168860271</v>
      </c>
      <c r="BB1822" s="6">
        <v>99.31</v>
      </c>
      <c r="BC1822" s="7">
        <v>70506000</v>
      </c>
      <c r="BD1822" s="7">
        <v>70506000</v>
      </c>
      <c r="BE1822" s="6">
        <v>100</v>
      </c>
      <c r="BF1822" s="7">
        <v>109696000</v>
      </c>
      <c r="BG1822" s="7">
        <v>0</v>
      </c>
      <c r="BH1822" s="6">
        <v>0</v>
      </c>
      <c r="BI1822" s="7">
        <v>508168887</v>
      </c>
      <c r="BJ1822" s="7">
        <v>390155157</v>
      </c>
      <c r="BK1822" s="6">
        <v>76.78</v>
      </c>
      <c r="BL1822" s="5" t="s">
        <v>3345</v>
      </c>
      <c r="BM1822" s="3">
        <f t="shared" si="290"/>
        <v>36</v>
      </c>
      <c r="BN1822" s="3">
        <f t="shared" si="291"/>
        <v>34.193399999999997</v>
      </c>
      <c r="BO1822" s="3">
        <f t="shared" si="292"/>
        <v>121.92992</v>
      </c>
      <c r="BP1822" s="3">
        <f t="shared" si="293"/>
        <v>116.59548599999999</v>
      </c>
      <c r="BQ1822" s="3">
        <f t="shared" si="294"/>
        <v>170.036967</v>
      </c>
      <c r="BR1822" s="3">
        <f t="shared" si="295"/>
        <v>168.86027100000001</v>
      </c>
      <c r="BS1822" s="3">
        <f t="shared" si="296"/>
        <v>70.506</v>
      </c>
      <c r="BT1822" s="3">
        <f t="shared" si="297"/>
        <v>70.506</v>
      </c>
      <c r="BU1822" s="3">
        <f t="shared" si="298"/>
        <v>109.696</v>
      </c>
      <c r="BV1822" s="3">
        <f t="shared" si="299"/>
        <v>0</v>
      </c>
    </row>
    <row r="1823" spans="1:74" x14ac:dyDescent="0.25">
      <c r="A1823" s="4">
        <v>16</v>
      </c>
      <c r="B1823" s="5" t="s">
        <v>60</v>
      </c>
      <c r="C1823" s="5" t="s">
        <v>61</v>
      </c>
      <c r="D1823" s="5">
        <v>2023</v>
      </c>
      <c r="E1823" s="5" t="s">
        <v>62</v>
      </c>
      <c r="F1823" s="5" t="s">
        <v>63</v>
      </c>
      <c r="G1823" s="5">
        <v>2</v>
      </c>
      <c r="H1823" s="5" t="s">
        <v>64</v>
      </c>
      <c r="I1823" s="5" t="s">
        <v>3831</v>
      </c>
      <c r="J1823" s="5" t="s">
        <v>3339</v>
      </c>
      <c r="K1823" s="5" t="s">
        <v>3340</v>
      </c>
      <c r="L1823" s="5" t="s">
        <v>4303</v>
      </c>
      <c r="M1823" s="5" t="s">
        <v>1721</v>
      </c>
      <c r="N1823" s="5" t="s">
        <v>3843</v>
      </c>
      <c r="O1823" s="5" t="s">
        <v>260</v>
      </c>
      <c r="P1823" s="5" t="s">
        <v>3879</v>
      </c>
      <c r="Q1823" s="5" t="s">
        <v>1722</v>
      </c>
      <c r="R1823" s="5" t="s">
        <v>4227</v>
      </c>
      <c r="S1823" s="5" t="s">
        <v>3341</v>
      </c>
      <c r="T1823" s="5">
        <v>26</v>
      </c>
      <c r="U1823" s="5">
        <v>3</v>
      </c>
      <c r="V1823" s="5" t="s">
        <v>3346</v>
      </c>
      <c r="W1823" s="5">
        <v>1</v>
      </c>
      <c r="X1823" s="5" t="s">
        <v>72</v>
      </c>
      <c r="Y1823" s="5">
        <v>1</v>
      </c>
      <c r="Z1823" s="5" t="s">
        <v>73</v>
      </c>
      <c r="AA1823" s="5">
        <v>1</v>
      </c>
      <c r="AB1823" s="6">
        <v>1360</v>
      </c>
      <c r="AC1823" s="6">
        <v>1359</v>
      </c>
      <c r="AD1823" s="6">
        <v>99.93</v>
      </c>
      <c r="AE1823" s="6">
        <v>20000</v>
      </c>
      <c r="AF1823" s="6">
        <v>19566</v>
      </c>
      <c r="AG1823" s="6">
        <v>97.83</v>
      </c>
      <c r="AH1823" s="6">
        <v>25000</v>
      </c>
      <c r="AI1823" s="6">
        <v>25000</v>
      </c>
      <c r="AJ1823" s="6">
        <v>100</v>
      </c>
      <c r="AK1823" s="6">
        <v>2100</v>
      </c>
      <c r="AL1823" s="6">
        <v>1865</v>
      </c>
      <c r="AM1823" s="6">
        <v>88.81</v>
      </c>
      <c r="AN1823" s="6">
        <v>975</v>
      </c>
      <c r="AO1823" s="6">
        <v>0</v>
      </c>
      <c r="AP1823" s="6">
        <v>0</v>
      </c>
      <c r="AQ1823" s="6">
        <v>49000</v>
      </c>
      <c r="AR1823" s="6">
        <v>47790</v>
      </c>
      <c r="AS1823" s="6">
        <v>97.53</v>
      </c>
      <c r="AT1823" s="7">
        <v>96144400</v>
      </c>
      <c r="AU1823" s="7">
        <v>89165400</v>
      </c>
      <c r="AV1823" s="6">
        <v>92.75</v>
      </c>
      <c r="AW1823" s="7">
        <v>206850186</v>
      </c>
      <c r="AX1823" s="7">
        <v>186113688</v>
      </c>
      <c r="AY1823" s="6">
        <v>89.97</v>
      </c>
      <c r="AZ1823" s="7">
        <v>454393233</v>
      </c>
      <c r="BA1823" s="7">
        <v>451229007</v>
      </c>
      <c r="BB1823" s="6">
        <v>99.3</v>
      </c>
      <c r="BC1823" s="7">
        <v>238878955</v>
      </c>
      <c r="BD1823" s="7">
        <v>212852500</v>
      </c>
      <c r="BE1823" s="6">
        <v>89.1</v>
      </c>
      <c r="BF1823" s="7">
        <v>495156000</v>
      </c>
      <c r="BG1823" s="7">
        <v>0</v>
      </c>
      <c r="BH1823" s="6">
        <v>0</v>
      </c>
      <c r="BI1823" s="7">
        <v>1491422774</v>
      </c>
      <c r="BJ1823" s="7">
        <v>939360595</v>
      </c>
      <c r="BK1823" s="6">
        <v>62.98</v>
      </c>
      <c r="BL1823" s="5" t="s">
        <v>3347</v>
      </c>
      <c r="BM1823" s="3">
        <f t="shared" si="290"/>
        <v>96.144400000000005</v>
      </c>
      <c r="BN1823" s="3">
        <f t="shared" si="291"/>
        <v>89.165400000000005</v>
      </c>
      <c r="BO1823" s="3">
        <f t="shared" si="292"/>
        <v>206.85018600000001</v>
      </c>
      <c r="BP1823" s="3">
        <f t="shared" si="293"/>
        <v>186.113688</v>
      </c>
      <c r="BQ1823" s="3">
        <f t="shared" si="294"/>
        <v>454.39323300000001</v>
      </c>
      <c r="BR1823" s="3">
        <f t="shared" si="295"/>
        <v>451.22900700000002</v>
      </c>
      <c r="BS1823" s="3">
        <f t="shared" si="296"/>
        <v>238.87895499999999</v>
      </c>
      <c r="BT1823" s="3">
        <f t="shared" si="297"/>
        <v>212.85249999999999</v>
      </c>
      <c r="BU1823" s="3">
        <f t="shared" si="298"/>
        <v>495.15600000000001</v>
      </c>
      <c r="BV1823" s="3">
        <f t="shared" si="299"/>
        <v>0</v>
      </c>
    </row>
    <row r="1824" spans="1:74" x14ac:dyDescent="0.25">
      <c r="A1824" s="4">
        <v>16</v>
      </c>
      <c r="B1824" s="5" t="s">
        <v>60</v>
      </c>
      <c r="C1824" s="5" t="s">
        <v>61</v>
      </c>
      <c r="D1824" s="5">
        <v>2023</v>
      </c>
      <c r="E1824" s="5" t="s">
        <v>62</v>
      </c>
      <c r="F1824" s="5" t="s">
        <v>63</v>
      </c>
      <c r="G1824" s="5">
        <v>2</v>
      </c>
      <c r="H1824" s="5" t="s">
        <v>64</v>
      </c>
      <c r="I1824" s="5" t="s">
        <v>3831</v>
      </c>
      <c r="J1824" s="5" t="s">
        <v>3339</v>
      </c>
      <c r="K1824" s="5" t="s">
        <v>3340</v>
      </c>
      <c r="L1824" s="5" t="s">
        <v>4303</v>
      </c>
      <c r="M1824" s="5" t="s">
        <v>1721</v>
      </c>
      <c r="N1824" s="5" t="s">
        <v>3843</v>
      </c>
      <c r="O1824" s="5" t="s">
        <v>260</v>
      </c>
      <c r="P1824" s="5" t="s">
        <v>3879</v>
      </c>
      <c r="Q1824" s="5" t="s">
        <v>1722</v>
      </c>
      <c r="R1824" s="5" t="s">
        <v>4227</v>
      </c>
      <c r="S1824" s="5" t="s">
        <v>3341</v>
      </c>
      <c r="T1824" s="5">
        <v>26</v>
      </c>
      <c r="U1824" s="5">
        <v>4</v>
      </c>
      <c r="V1824" s="5" t="s">
        <v>3348</v>
      </c>
      <c r="W1824" s="5">
        <v>1</v>
      </c>
      <c r="X1824" s="5" t="s">
        <v>72</v>
      </c>
      <c r="Y1824" s="5">
        <v>1</v>
      </c>
      <c r="Z1824" s="5" t="s">
        <v>73</v>
      </c>
      <c r="AA1824" s="5">
        <v>1</v>
      </c>
      <c r="AB1824" s="6">
        <v>410</v>
      </c>
      <c r="AC1824" s="6">
        <v>404</v>
      </c>
      <c r="AD1824" s="6">
        <v>98.54</v>
      </c>
      <c r="AE1824" s="6">
        <v>2800</v>
      </c>
      <c r="AF1824" s="6">
        <v>2800</v>
      </c>
      <c r="AG1824" s="6">
        <v>100</v>
      </c>
      <c r="AH1824" s="6">
        <v>4000</v>
      </c>
      <c r="AI1824" s="6">
        <v>4000</v>
      </c>
      <c r="AJ1824" s="6">
        <v>100</v>
      </c>
      <c r="AK1824" s="6">
        <v>1700</v>
      </c>
      <c r="AL1824" s="6">
        <v>1612</v>
      </c>
      <c r="AM1824" s="6">
        <v>94.82</v>
      </c>
      <c r="AN1824" s="6">
        <v>1096</v>
      </c>
      <c r="AO1824" s="6">
        <v>0</v>
      </c>
      <c r="AP1824" s="6">
        <v>0</v>
      </c>
      <c r="AQ1824" s="6">
        <v>10000</v>
      </c>
      <c r="AR1824" s="6">
        <v>8816</v>
      </c>
      <c r="AS1824" s="6">
        <v>88.16</v>
      </c>
      <c r="AT1824" s="7">
        <v>88116000</v>
      </c>
      <c r="AU1824" s="7">
        <v>75952500</v>
      </c>
      <c r="AV1824" s="6">
        <v>86.19</v>
      </c>
      <c r="AW1824" s="7">
        <v>330084092</v>
      </c>
      <c r="AX1824" s="7">
        <v>308415197</v>
      </c>
      <c r="AY1824" s="6">
        <v>93.44</v>
      </c>
      <c r="AZ1824" s="7">
        <v>373165067</v>
      </c>
      <c r="BA1824" s="7">
        <v>371925377</v>
      </c>
      <c r="BB1824" s="6">
        <v>99.67</v>
      </c>
      <c r="BC1824" s="7">
        <v>275473500</v>
      </c>
      <c r="BD1824" s="7">
        <v>270686333</v>
      </c>
      <c r="BE1824" s="6">
        <v>98.26</v>
      </c>
      <c r="BF1824" s="7">
        <v>345215000</v>
      </c>
      <c r="BG1824" s="7">
        <v>0</v>
      </c>
      <c r="BH1824" s="6">
        <v>0</v>
      </c>
      <c r="BI1824" s="7">
        <v>1412053659</v>
      </c>
      <c r="BJ1824" s="7">
        <v>1026979407</v>
      </c>
      <c r="BK1824" s="6">
        <v>72.73</v>
      </c>
      <c r="BL1824" s="5" t="s">
        <v>3349</v>
      </c>
      <c r="BM1824" s="3">
        <f t="shared" si="290"/>
        <v>88.116</v>
      </c>
      <c r="BN1824" s="3">
        <f t="shared" si="291"/>
        <v>75.952500000000001</v>
      </c>
      <c r="BO1824" s="3">
        <f t="shared" si="292"/>
        <v>330.084092</v>
      </c>
      <c r="BP1824" s="3">
        <f t="shared" si="293"/>
        <v>308.41519699999998</v>
      </c>
      <c r="BQ1824" s="3">
        <f t="shared" si="294"/>
        <v>373.16506700000002</v>
      </c>
      <c r="BR1824" s="3">
        <f t="shared" si="295"/>
        <v>371.92537700000003</v>
      </c>
      <c r="BS1824" s="3">
        <f t="shared" si="296"/>
        <v>275.4735</v>
      </c>
      <c r="BT1824" s="3">
        <f t="shared" si="297"/>
        <v>270.68633299999999</v>
      </c>
      <c r="BU1824" s="3">
        <f t="shared" si="298"/>
        <v>345.21499999999997</v>
      </c>
      <c r="BV1824" s="3">
        <f t="shared" si="299"/>
        <v>0</v>
      </c>
    </row>
    <row r="1825" spans="1:74" x14ac:dyDescent="0.25">
      <c r="A1825" s="4">
        <v>16</v>
      </c>
      <c r="B1825" s="5" t="s">
        <v>60</v>
      </c>
      <c r="C1825" s="5" t="s">
        <v>61</v>
      </c>
      <c r="D1825" s="5">
        <v>2023</v>
      </c>
      <c r="E1825" s="5" t="s">
        <v>62</v>
      </c>
      <c r="F1825" s="5" t="s">
        <v>63</v>
      </c>
      <c r="G1825" s="5">
        <v>2</v>
      </c>
      <c r="H1825" s="5" t="s">
        <v>64</v>
      </c>
      <c r="I1825" s="5" t="s">
        <v>3831</v>
      </c>
      <c r="J1825" s="5" t="s">
        <v>3339</v>
      </c>
      <c r="K1825" s="5" t="s">
        <v>3340</v>
      </c>
      <c r="L1825" s="5" t="s">
        <v>4303</v>
      </c>
      <c r="M1825" s="5" t="s">
        <v>1721</v>
      </c>
      <c r="N1825" s="5" t="s">
        <v>3843</v>
      </c>
      <c r="O1825" s="5" t="s">
        <v>260</v>
      </c>
      <c r="P1825" s="5" t="s">
        <v>3879</v>
      </c>
      <c r="Q1825" s="5" t="s">
        <v>1722</v>
      </c>
      <c r="R1825" s="5" t="s">
        <v>4227</v>
      </c>
      <c r="S1825" s="5" t="s">
        <v>3341</v>
      </c>
      <c r="T1825" s="5">
        <v>26</v>
      </c>
      <c r="U1825" s="5">
        <v>5</v>
      </c>
      <c r="V1825" s="5" t="s">
        <v>3350</v>
      </c>
      <c r="W1825" s="5">
        <v>1</v>
      </c>
      <c r="X1825" s="5" t="s">
        <v>72</v>
      </c>
      <c r="Y1825" s="5">
        <v>1</v>
      </c>
      <c r="Z1825" s="5" t="s">
        <v>73</v>
      </c>
      <c r="AA1825" s="5">
        <v>1</v>
      </c>
      <c r="AB1825" s="6">
        <v>120</v>
      </c>
      <c r="AC1825" s="6">
        <v>60</v>
      </c>
      <c r="AD1825" s="6">
        <v>50</v>
      </c>
      <c r="AE1825" s="6">
        <v>390</v>
      </c>
      <c r="AF1825" s="6">
        <v>390</v>
      </c>
      <c r="AG1825" s="6">
        <v>100</v>
      </c>
      <c r="AH1825" s="6">
        <v>430</v>
      </c>
      <c r="AI1825" s="6">
        <v>430</v>
      </c>
      <c r="AJ1825" s="6">
        <v>100</v>
      </c>
      <c r="AK1825" s="6">
        <v>75</v>
      </c>
      <c r="AL1825" s="6">
        <v>72</v>
      </c>
      <c r="AM1825" s="6">
        <v>96</v>
      </c>
      <c r="AN1825" s="6">
        <v>5</v>
      </c>
      <c r="AO1825" s="6">
        <v>0</v>
      </c>
      <c r="AP1825" s="6">
        <v>0</v>
      </c>
      <c r="AQ1825" s="6">
        <v>960</v>
      </c>
      <c r="AR1825" s="6">
        <v>952</v>
      </c>
      <c r="AS1825" s="6">
        <v>99.17</v>
      </c>
      <c r="AT1825" s="7">
        <v>69759000</v>
      </c>
      <c r="AU1825" s="7">
        <v>65281500</v>
      </c>
      <c r="AV1825" s="6">
        <v>93.58</v>
      </c>
      <c r="AW1825" s="7">
        <v>161504888</v>
      </c>
      <c r="AX1825" s="7">
        <v>149096453</v>
      </c>
      <c r="AY1825" s="6">
        <v>92.32</v>
      </c>
      <c r="AZ1825" s="7">
        <v>146848829</v>
      </c>
      <c r="BA1825" s="7">
        <v>145027171</v>
      </c>
      <c r="BB1825" s="6">
        <v>98.76</v>
      </c>
      <c r="BC1825" s="7">
        <v>109707745</v>
      </c>
      <c r="BD1825" s="7">
        <v>104256745</v>
      </c>
      <c r="BE1825" s="6">
        <v>95.03</v>
      </c>
      <c r="BF1825" s="7">
        <v>162861000</v>
      </c>
      <c r="BG1825" s="7">
        <v>0</v>
      </c>
      <c r="BH1825" s="6">
        <v>0</v>
      </c>
      <c r="BI1825" s="7">
        <v>650681462</v>
      </c>
      <c r="BJ1825" s="7">
        <v>463661869</v>
      </c>
      <c r="BK1825" s="6">
        <v>71.260000000000005</v>
      </c>
      <c r="BL1825" s="5" t="s">
        <v>3351</v>
      </c>
      <c r="BM1825" s="3">
        <f t="shared" si="290"/>
        <v>69.759</v>
      </c>
      <c r="BN1825" s="3">
        <f t="shared" si="291"/>
        <v>65.281499999999994</v>
      </c>
      <c r="BO1825" s="3">
        <f t="shared" si="292"/>
        <v>161.50488799999999</v>
      </c>
      <c r="BP1825" s="3">
        <f t="shared" si="293"/>
        <v>149.096453</v>
      </c>
      <c r="BQ1825" s="3">
        <f t="shared" si="294"/>
        <v>146.84882899999999</v>
      </c>
      <c r="BR1825" s="3">
        <f t="shared" si="295"/>
        <v>145.02717100000001</v>
      </c>
      <c r="BS1825" s="3">
        <f t="shared" si="296"/>
        <v>109.707745</v>
      </c>
      <c r="BT1825" s="3">
        <f t="shared" si="297"/>
        <v>104.256745</v>
      </c>
      <c r="BU1825" s="3">
        <f t="shared" si="298"/>
        <v>162.86099999999999</v>
      </c>
      <c r="BV1825" s="3">
        <f t="shared" si="299"/>
        <v>0</v>
      </c>
    </row>
    <row r="1826" spans="1:74" x14ac:dyDescent="0.25">
      <c r="A1826" s="4">
        <v>16</v>
      </c>
      <c r="B1826" s="5" t="s">
        <v>60</v>
      </c>
      <c r="C1826" s="5" t="s">
        <v>61</v>
      </c>
      <c r="D1826" s="5">
        <v>2023</v>
      </c>
      <c r="E1826" s="5" t="s">
        <v>62</v>
      </c>
      <c r="F1826" s="5" t="s">
        <v>63</v>
      </c>
      <c r="G1826" s="5">
        <v>2</v>
      </c>
      <c r="H1826" s="5" t="s">
        <v>64</v>
      </c>
      <c r="I1826" s="5" t="s">
        <v>3831</v>
      </c>
      <c r="J1826" s="5" t="s">
        <v>3339</v>
      </c>
      <c r="K1826" s="5" t="s">
        <v>3340</v>
      </c>
      <c r="L1826" s="5" t="s">
        <v>4303</v>
      </c>
      <c r="M1826" s="5" t="s">
        <v>1721</v>
      </c>
      <c r="N1826" s="5" t="s">
        <v>3843</v>
      </c>
      <c r="O1826" s="5" t="s">
        <v>260</v>
      </c>
      <c r="P1826" s="5" t="s">
        <v>3879</v>
      </c>
      <c r="Q1826" s="5" t="s">
        <v>1722</v>
      </c>
      <c r="R1826" s="5" t="s">
        <v>4227</v>
      </c>
      <c r="S1826" s="5" t="s">
        <v>3341</v>
      </c>
      <c r="T1826" s="5">
        <v>26</v>
      </c>
      <c r="U1826" s="5">
        <v>6</v>
      </c>
      <c r="V1826" s="5" t="s">
        <v>3352</v>
      </c>
      <c r="W1826" s="5">
        <v>1</v>
      </c>
      <c r="X1826" s="5" t="s">
        <v>72</v>
      </c>
      <c r="Y1826" s="5">
        <v>1</v>
      </c>
      <c r="Z1826" s="5" t="s">
        <v>73</v>
      </c>
      <c r="AA1826" s="5">
        <v>1</v>
      </c>
      <c r="AB1826" s="6">
        <v>5</v>
      </c>
      <c r="AC1826" s="6">
        <v>3</v>
      </c>
      <c r="AD1826" s="6">
        <v>60</v>
      </c>
      <c r="AE1826" s="6">
        <v>13</v>
      </c>
      <c r="AF1826" s="6">
        <v>13</v>
      </c>
      <c r="AG1826" s="6">
        <v>100</v>
      </c>
      <c r="AH1826" s="6">
        <v>18</v>
      </c>
      <c r="AI1826" s="6">
        <v>18</v>
      </c>
      <c r="AJ1826" s="6">
        <v>100</v>
      </c>
      <c r="AK1826" s="6">
        <v>10</v>
      </c>
      <c r="AL1826" s="6">
        <v>9</v>
      </c>
      <c r="AM1826" s="6">
        <v>90</v>
      </c>
      <c r="AN1826" s="6">
        <v>5</v>
      </c>
      <c r="AO1826" s="6">
        <v>0</v>
      </c>
      <c r="AP1826" s="6">
        <v>0</v>
      </c>
      <c r="AQ1826" s="6">
        <v>49</v>
      </c>
      <c r="AR1826" s="6">
        <v>43</v>
      </c>
      <c r="AS1826" s="6">
        <v>87.76</v>
      </c>
      <c r="AT1826" s="7">
        <v>339612423</v>
      </c>
      <c r="AU1826" s="7">
        <v>290739590</v>
      </c>
      <c r="AV1826" s="6">
        <v>85.61</v>
      </c>
      <c r="AW1826" s="7">
        <v>21332517</v>
      </c>
      <c r="AX1826" s="7">
        <v>0</v>
      </c>
      <c r="AY1826" s="6">
        <v>0</v>
      </c>
      <c r="AZ1826" s="7">
        <v>31635367</v>
      </c>
      <c r="BA1826" s="7">
        <v>29763767</v>
      </c>
      <c r="BB1826" s="6">
        <v>94.06</v>
      </c>
      <c r="BC1826" s="7">
        <v>42845000</v>
      </c>
      <c r="BD1826" s="7">
        <v>38335000</v>
      </c>
      <c r="BE1826" s="6">
        <v>89.47</v>
      </c>
      <c r="BF1826" s="7">
        <v>23485000</v>
      </c>
      <c r="BG1826" s="7">
        <v>0</v>
      </c>
      <c r="BH1826" s="6">
        <v>0</v>
      </c>
      <c r="BI1826" s="7">
        <v>458910307</v>
      </c>
      <c r="BJ1826" s="7">
        <v>358838357</v>
      </c>
      <c r="BK1826" s="6">
        <v>78.19</v>
      </c>
      <c r="BL1826" s="5" t="s">
        <v>3353</v>
      </c>
      <c r="BM1826" s="3">
        <f t="shared" si="290"/>
        <v>339.61242299999998</v>
      </c>
      <c r="BN1826" s="3">
        <f t="shared" si="291"/>
        <v>290.73959000000002</v>
      </c>
      <c r="BO1826" s="3">
        <f t="shared" si="292"/>
        <v>21.332516999999999</v>
      </c>
      <c r="BP1826" s="3">
        <f t="shared" si="293"/>
        <v>0</v>
      </c>
      <c r="BQ1826" s="3">
        <f t="shared" si="294"/>
        <v>31.635366999999999</v>
      </c>
      <c r="BR1826" s="3">
        <f t="shared" si="295"/>
        <v>29.763767000000001</v>
      </c>
      <c r="BS1826" s="3">
        <f t="shared" si="296"/>
        <v>42.844999999999999</v>
      </c>
      <c r="BT1826" s="3">
        <f t="shared" si="297"/>
        <v>38.335000000000001</v>
      </c>
      <c r="BU1826" s="3">
        <f t="shared" si="298"/>
        <v>23.484999999999999</v>
      </c>
      <c r="BV1826" s="3">
        <f t="shared" si="299"/>
        <v>0</v>
      </c>
    </row>
    <row r="1827" spans="1:74" x14ac:dyDescent="0.25">
      <c r="A1827" s="4">
        <v>16</v>
      </c>
      <c r="B1827" s="5" t="s">
        <v>60</v>
      </c>
      <c r="C1827" s="5" t="s">
        <v>61</v>
      </c>
      <c r="D1827" s="5">
        <v>2023</v>
      </c>
      <c r="E1827" s="5" t="s">
        <v>62</v>
      </c>
      <c r="F1827" s="5" t="s">
        <v>63</v>
      </c>
      <c r="G1827" s="5">
        <v>2</v>
      </c>
      <c r="H1827" s="5" t="s">
        <v>64</v>
      </c>
      <c r="I1827" s="5" t="s">
        <v>3831</v>
      </c>
      <c r="J1827" s="5" t="s">
        <v>3339</v>
      </c>
      <c r="K1827" s="5" t="s">
        <v>3340</v>
      </c>
      <c r="L1827" s="5" t="s">
        <v>4303</v>
      </c>
      <c r="M1827" s="5" t="s">
        <v>1721</v>
      </c>
      <c r="N1827" s="5" t="s">
        <v>3844</v>
      </c>
      <c r="O1827" s="5" t="s">
        <v>622</v>
      </c>
      <c r="P1827" s="5" t="s">
        <v>3883</v>
      </c>
      <c r="Q1827" s="5" t="s">
        <v>1811</v>
      </c>
      <c r="R1827" s="5" t="s">
        <v>4228</v>
      </c>
      <c r="S1827" s="5" t="s">
        <v>3354</v>
      </c>
      <c r="T1827" s="5">
        <v>34</v>
      </c>
      <c r="U1827" s="5">
        <v>1</v>
      </c>
      <c r="V1827" s="5" t="s">
        <v>3355</v>
      </c>
      <c r="W1827" s="5">
        <v>1</v>
      </c>
      <c r="X1827" s="5" t="s">
        <v>72</v>
      </c>
      <c r="Y1827" s="5">
        <v>1</v>
      </c>
      <c r="Z1827" s="5" t="s">
        <v>73</v>
      </c>
      <c r="AA1827" s="5">
        <v>1</v>
      </c>
      <c r="AB1827" s="6">
        <v>0.1</v>
      </c>
      <c r="AC1827" s="6">
        <v>0.09</v>
      </c>
      <c r="AD1827" s="6">
        <v>90</v>
      </c>
      <c r="AE1827" s="6">
        <v>0.17</v>
      </c>
      <c r="AF1827" s="6">
        <v>0.17</v>
      </c>
      <c r="AG1827" s="6">
        <v>100</v>
      </c>
      <c r="AH1827" s="6">
        <v>0.34</v>
      </c>
      <c r="AI1827" s="6">
        <v>0.34</v>
      </c>
      <c r="AJ1827" s="6">
        <v>100</v>
      </c>
      <c r="AK1827" s="6">
        <v>0.3</v>
      </c>
      <c r="AL1827" s="6">
        <v>0.18</v>
      </c>
      <c r="AM1827" s="6">
        <v>60</v>
      </c>
      <c r="AN1827" s="6">
        <v>0.1</v>
      </c>
      <c r="AO1827" s="6">
        <v>0</v>
      </c>
      <c r="AP1827" s="6">
        <v>0</v>
      </c>
      <c r="AQ1827" s="6">
        <v>1</v>
      </c>
      <c r="AR1827" s="6">
        <v>0.78</v>
      </c>
      <c r="AS1827" s="6">
        <v>78</v>
      </c>
      <c r="AT1827" s="7">
        <v>156026000</v>
      </c>
      <c r="AU1827" s="7">
        <v>148543000</v>
      </c>
      <c r="AV1827" s="6">
        <v>95.2</v>
      </c>
      <c r="AW1827" s="7">
        <v>454196121</v>
      </c>
      <c r="AX1827" s="7">
        <v>369671517</v>
      </c>
      <c r="AY1827" s="6">
        <v>81.39</v>
      </c>
      <c r="AZ1827" s="7">
        <v>294084000</v>
      </c>
      <c r="BA1827" s="7">
        <v>294084000</v>
      </c>
      <c r="BB1827" s="6">
        <v>100</v>
      </c>
      <c r="BC1827" s="7">
        <v>358624445</v>
      </c>
      <c r="BD1827" s="7">
        <v>320277932</v>
      </c>
      <c r="BE1827" s="6">
        <v>89.31</v>
      </c>
      <c r="BF1827" s="7">
        <v>453467689</v>
      </c>
      <c r="BG1827" s="7">
        <v>0</v>
      </c>
      <c r="BH1827" s="6">
        <v>0</v>
      </c>
      <c r="BI1827" s="7">
        <v>1716398255</v>
      </c>
      <c r="BJ1827" s="7">
        <v>1132576449</v>
      </c>
      <c r="BK1827" s="6">
        <v>65.989999999999995</v>
      </c>
      <c r="BL1827" s="5" t="s">
        <v>3356</v>
      </c>
      <c r="BM1827" s="3">
        <f t="shared" si="290"/>
        <v>156.02600000000001</v>
      </c>
      <c r="BN1827" s="3">
        <f t="shared" si="291"/>
        <v>148.54300000000001</v>
      </c>
      <c r="BO1827" s="3">
        <f t="shared" si="292"/>
        <v>454.19612100000001</v>
      </c>
      <c r="BP1827" s="3">
        <f t="shared" si="293"/>
        <v>369.67151699999999</v>
      </c>
      <c r="BQ1827" s="3">
        <f t="shared" si="294"/>
        <v>294.084</v>
      </c>
      <c r="BR1827" s="3">
        <f t="shared" si="295"/>
        <v>294.084</v>
      </c>
      <c r="BS1827" s="3">
        <f t="shared" si="296"/>
        <v>358.62444499999998</v>
      </c>
      <c r="BT1827" s="3">
        <f t="shared" si="297"/>
        <v>320.27793200000002</v>
      </c>
      <c r="BU1827" s="3">
        <f t="shared" si="298"/>
        <v>453.46768900000001</v>
      </c>
      <c r="BV1827" s="3">
        <f t="shared" si="299"/>
        <v>0</v>
      </c>
    </row>
    <row r="1828" spans="1:74" x14ac:dyDescent="0.25">
      <c r="A1828" s="4">
        <v>16</v>
      </c>
      <c r="B1828" s="5" t="s">
        <v>60</v>
      </c>
      <c r="C1828" s="5" t="s">
        <v>61</v>
      </c>
      <c r="D1828" s="5">
        <v>2023</v>
      </c>
      <c r="E1828" s="5" t="s">
        <v>62</v>
      </c>
      <c r="F1828" s="5" t="s">
        <v>63</v>
      </c>
      <c r="G1828" s="5">
        <v>2</v>
      </c>
      <c r="H1828" s="5" t="s">
        <v>64</v>
      </c>
      <c r="I1828" s="5" t="s">
        <v>3831</v>
      </c>
      <c r="J1828" s="5" t="s">
        <v>3339</v>
      </c>
      <c r="K1828" s="5" t="s">
        <v>3340</v>
      </c>
      <c r="L1828" s="5" t="s">
        <v>4303</v>
      </c>
      <c r="M1828" s="5" t="s">
        <v>1721</v>
      </c>
      <c r="N1828" s="5" t="s">
        <v>3844</v>
      </c>
      <c r="O1828" s="5" t="s">
        <v>622</v>
      </c>
      <c r="P1828" s="5" t="s">
        <v>3883</v>
      </c>
      <c r="Q1828" s="5" t="s">
        <v>1811</v>
      </c>
      <c r="R1828" s="5" t="s">
        <v>4228</v>
      </c>
      <c r="S1828" s="5" t="s">
        <v>3354</v>
      </c>
      <c r="T1828" s="5">
        <v>34</v>
      </c>
      <c r="U1828" s="5">
        <v>2</v>
      </c>
      <c r="V1828" s="5" t="s">
        <v>3357</v>
      </c>
      <c r="W1828" s="5">
        <v>1</v>
      </c>
      <c r="X1828" s="5" t="s">
        <v>72</v>
      </c>
      <c r="Y1828" s="5">
        <v>1</v>
      </c>
      <c r="Z1828" s="5" t="s">
        <v>73</v>
      </c>
      <c r="AA1828" s="5">
        <v>1</v>
      </c>
      <c r="AB1828" s="6">
        <v>17500</v>
      </c>
      <c r="AC1828" s="6">
        <v>18043</v>
      </c>
      <c r="AD1828" s="6">
        <v>103.1</v>
      </c>
      <c r="AE1828" s="6">
        <v>15169</v>
      </c>
      <c r="AF1828" s="6">
        <v>15169</v>
      </c>
      <c r="AG1828" s="6">
        <v>100</v>
      </c>
      <c r="AH1828" s="6">
        <v>15538</v>
      </c>
      <c r="AI1828" s="6">
        <v>15538</v>
      </c>
      <c r="AJ1828" s="6">
        <v>100</v>
      </c>
      <c r="AK1828" s="6">
        <v>9804</v>
      </c>
      <c r="AL1828" s="6">
        <v>9264</v>
      </c>
      <c r="AM1828" s="6">
        <v>94.49</v>
      </c>
      <c r="AN1828" s="6">
        <v>1989</v>
      </c>
      <c r="AO1828" s="6">
        <v>0</v>
      </c>
      <c r="AP1828" s="6">
        <v>0</v>
      </c>
      <c r="AQ1828" s="6">
        <v>60000</v>
      </c>
      <c r="AR1828" s="6">
        <v>58014</v>
      </c>
      <c r="AS1828" s="6">
        <v>96.69</v>
      </c>
      <c r="AT1828" s="7">
        <v>4910105274</v>
      </c>
      <c r="AU1828" s="7">
        <v>4497459840</v>
      </c>
      <c r="AV1828" s="6">
        <v>91.6</v>
      </c>
      <c r="AW1828" s="7">
        <v>6244443555</v>
      </c>
      <c r="AX1828" s="7">
        <v>5999612651</v>
      </c>
      <c r="AY1828" s="6">
        <v>96.08</v>
      </c>
      <c r="AZ1828" s="7">
        <v>7773104230</v>
      </c>
      <c r="BA1828" s="7">
        <v>7770214373</v>
      </c>
      <c r="BB1828" s="6">
        <v>99.96</v>
      </c>
      <c r="BC1828" s="7">
        <v>7776181738</v>
      </c>
      <c r="BD1828" s="7">
        <v>6871372857</v>
      </c>
      <c r="BE1828" s="6">
        <v>88.36</v>
      </c>
      <c r="BF1828" s="7">
        <v>8969335180</v>
      </c>
      <c r="BG1828" s="7">
        <v>0</v>
      </c>
      <c r="BH1828" s="6">
        <v>0</v>
      </c>
      <c r="BI1828" s="7">
        <v>35673169977</v>
      </c>
      <c r="BJ1828" s="7">
        <v>25138659721</v>
      </c>
      <c r="BK1828" s="6">
        <v>70.47</v>
      </c>
      <c r="BL1828" s="5" t="s">
        <v>3358</v>
      </c>
      <c r="BM1828" s="3">
        <f t="shared" si="290"/>
        <v>4910.1052739999996</v>
      </c>
      <c r="BN1828" s="3">
        <f t="shared" si="291"/>
        <v>4497.4598400000004</v>
      </c>
      <c r="BO1828" s="3">
        <f t="shared" si="292"/>
        <v>6244.4435549999998</v>
      </c>
      <c r="BP1828" s="3">
        <f t="shared" si="293"/>
        <v>5999.6126510000004</v>
      </c>
      <c r="BQ1828" s="3">
        <f t="shared" si="294"/>
        <v>7773.1042299999999</v>
      </c>
      <c r="BR1828" s="3">
        <f t="shared" si="295"/>
        <v>7770.2143729999998</v>
      </c>
      <c r="BS1828" s="3">
        <f t="shared" si="296"/>
        <v>7776.1817380000002</v>
      </c>
      <c r="BT1828" s="3">
        <f t="shared" si="297"/>
        <v>6871.3728570000003</v>
      </c>
      <c r="BU1828" s="3">
        <f t="shared" si="298"/>
        <v>8969.33518</v>
      </c>
      <c r="BV1828" s="3">
        <f t="shared" si="299"/>
        <v>0</v>
      </c>
    </row>
    <row r="1829" spans="1:74" x14ac:dyDescent="0.25">
      <c r="A1829" s="4">
        <v>16</v>
      </c>
      <c r="B1829" s="5" t="s">
        <v>60</v>
      </c>
      <c r="C1829" s="5" t="s">
        <v>61</v>
      </c>
      <c r="D1829" s="5">
        <v>2023</v>
      </c>
      <c r="E1829" s="5" t="s">
        <v>62</v>
      </c>
      <c r="F1829" s="5" t="s">
        <v>63</v>
      </c>
      <c r="G1829" s="5">
        <v>2</v>
      </c>
      <c r="H1829" s="5" t="s">
        <v>64</v>
      </c>
      <c r="I1829" s="5" t="s">
        <v>3831</v>
      </c>
      <c r="J1829" s="5" t="s">
        <v>3339</v>
      </c>
      <c r="K1829" s="5" t="s">
        <v>3340</v>
      </c>
      <c r="L1829" s="5" t="s">
        <v>4303</v>
      </c>
      <c r="M1829" s="5" t="s">
        <v>1721</v>
      </c>
      <c r="N1829" s="5" t="s">
        <v>3844</v>
      </c>
      <c r="O1829" s="5" t="s">
        <v>622</v>
      </c>
      <c r="P1829" s="5" t="s">
        <v>3883</v>
      </c>
      <c r="Q1829" s="5" t="s">
        <v>1811</v>
      </c>
      <c r="R1829" s="5" t="s">
        <v>4228</v>
      </c>
      <c r="S1829" s="5" t="s">
        <v>3354</v>
      </c>
      <c r="T1829" s="5">
        <v>34</v>
      </c>
      <c r="U1829" s="5">
        <v>3</v>
      </c>
      <c r="V1829" s="5" t="s">
        <v>3359</v>
      </c>
      <c r="W1829" s="5">
        <v>1</v>
      </c>
      <c r="X1829" s="5" t="s">
        <v>72</v>
      </c>
      <c r="Y1829" s="5">
        <v>1</v>
      </c>
      <c r="Z1829" s="5" t="s">
        <v>73</v>
      </c>
      <c r="AA1829" s="5">
        <v>1</v>
      </c>
      <c r="AB1829" s="6">
        <v>0.1</v>
      </c>
      <c r="AC1829" s="6">
        <v>0.09</v>
      </c>
      <c r="AD1829" s="6">
        <v>90</v>
      </c>
      <c r="AE1829" s="6">
        <v>0.17</v>
      </c>
      <c r="AF1829" s="6">
        <v>0.17</v>
      </c>
      <c r="AG1829" s="6">
        <v>100</v>
      </c>
      <c r="AH1829" s="6">
        <v>0.34</v>
      </c>
      <c r="AI1829" s="6">
        <v>0.34</v>
      </c>
      <c r="AJ1829" s="6">
        <v>100</v>
      </c>
      <c r="AK1829" s="6">
        <v>0.3</v>
      </c>
      <c r="AL1829" s="6">
        <v>0.22</v>
      </c>
      <c r="AM1829" s="6">
        <v>73.33</v>
      </c>
      <c r="AN1829" s="6">
        <v>0.1</v>
      </c>
      <c r="AO1829" s="6">
        <v>0</v>
      </c>
      <c r="AP1829" s="6">
        <v>0</v>
      </c>
      <c r="AQ1829" s="6">
        <v>1</v>
      </c>
      <c r="AR1829" s="6">
        <v>0.82</v>
      </c>
      <c r="AS1829" s="6">
        <v>82</v>
      </c>
      <c r="AT1829" s="7">
        <v>348759032</v>
      </c>
      <c r="AU1829" s="7">
        <v>249038500</v>
      </c>
      <c r="AV1829" s="6">
        <v>71.41</v>
      </c>
      <c r="AW1829" s="7">
        <v>591150719</v>
      </c>
      <c r="AX1829" s="7">
        <v>572928422</v>
      </c>
      <c r="AY1829" s="6">
        <v>96.92</v>
      </c>
      <c r="AZ1829" s="7">
        <v>1126911909</v>
      </c>
      <c r="BA1829" s="7">
        <v>1126911909</v>
      </c>
      <c r="BB1829" s="6">
        <v>100</v>
      </c>
      <c r="BC1829" s="7">
        <v>1465684940</v>
      </c>
      <c r="BD1829" s="7">
        <v>1234600595</v>
      </c>
      <c r="BE1829" s="6">
        <v>84.23</v>
      </c>
      <c r="BF1829" s="7">
        <v>1581964091</v>
      </c>
      <c r="BG1829" s="7">
        <v>0</v>
      </c>
      <c r="BH1829" s="6">
        <v>0</v>
      </c>
      <c r="BI1829" s="7">
        <v>5114470691</v>
      </c>
      <c r="BJ1829" s="7">
        <v>3183479426</v>
      </c>
      <c r="BK1829" s="6">
        <v>62.24</v>
      </c>
      <c r="BL1829" s="5" t="s">
        <v>3360</v>
      </c>
      <c r="BM1829" s="3">
        <f t="shared" si="290"/>
        <v>348.75903199999999</v>
      </c>
      <c r="BN1829" s="3">
        <f t="shared" si="291"/>
        <v>249.0385</v>
      </c>
      <c r="BO1829" s="3">
        <f t="shared" si="292"/>
        <v>591.15071899999998</v>
      </c>
      <c r="BP1829" s="3">
        <f t="shared" si="293"/>
        <v>572.92842199999996</v>
      </c>
      <c r="BQ1829" s="3">
        <f t="shared" si="294"/>
        <v>1126.9119089999999</v>
      </c>
      <c r="BR1829" s="3">
        <f t="shared" si="295"/>
        <v>1126.9119089999999</v>
      </c>
      <c r="BS1829" s="3">
        <f t="shared" si="296"/>
        <v>1465.6849400000001</v>
      </c>
      <c r="BT1829" s="3">
        <f t="shared" si="297"/>
        <v>1234.6005950000001</v>
      </c>
      <c r="BU1829" s="3">
        <f t="shared" si="298"/>
        <v>1581.9640910000001</v>
      </c>
      <c r="BV1829" s="3">
        <f t="shared" si="299"/>
        <v>0</v>
      </c>
    </row>
    <row r="1830" spans="1:74" x14ac:dyDescent="0.25">
      <c r="A1830" s="4">
        <v>16</v>
      </c>
      <c r="B1830" s="5" t="s">
        <v>60</v>
      </c>
      <c r="C1830" s="5" t="s">
        <v>61</v>
      </c>
      <c r="D1830" s="5">
        <v>2023</v>
      </c>
      <c r="E1830" s="5" t="s">
        <v>62</v>
      </c>
      <c r="F1830" s="5" t="s">
        <v>63</v>
      </c>
      <c r="G1830" s="5">
        <v>2</v>
      </c>
      <c r="H1830" s="5" t="s">
        <v>64</v>
      </c>
      <c r="I1830" s="5" t="s">
        <v>3831</v>
      </c>
      <c r="J1830" s="5" t="s">
        <v>3339</v>
      </c>
      <c r="K1830" s="5" t="s">
        <v>3340</v>
      </c>
      <c r="L1830" s="5" t="s">
        <v>4303</v>
      </c>
      <c r="M1830" s="5" t="s">
        <v>1721</v>
      </c>
      <c r="N1830" s="5" t="s">
        <v>3844</v>
      </c>
      <c r="O1830" s="5" t="s">
        <v>622</v>
      </c>
      <c r="P1830" s="5" t="s">
        <v>3883</v>
      </c>
      <c r="Q1830" s="5" t="s">
        <v>1811</v>
      </c>
      <c r="R1830" s="5" t="s">
        <v>4228</v>
      </c>
      <c r="S1830" s="5" t="s">
        <v>3354</v>
      </c>
      <c r="T1830" s="5">
        <v>34</v>
      </c>
      <c r="U1830" s="5">
        <v>4</v>
      </c>
      <c r="V1830" s="5" t="s">
        <v>3361</v>
      </c>
      <c r="W1830" s="5">
        <v>1</v>
      </c>
      <c r="X1830" s="5" t="s">
        <v>72</v>
      </c>
      <c r="Y1830" s="5">
        <v>1</v>
      </c>
      <c r="Z1830" s="5" t="s">
        <v>73</v>
      </c>
      <c r="AA1830" s="5">
        <v>1</v>
      </c>
      <c r="AB1830" s="6">
        <v>15679</v>
      </c>
      <c r="AC1830" s="6">
        <v>15679</v>
      </c>
      <c r="AD1830" s="6">
        <v>100</v>
      </c>
      <c r="AE1830" s="6">
        <v>63860</v>
      </c>
      <c r="AF1830" s="6">
        <v>62963</v>
      </c>
      <c r="AG1830" s="6">
        <v>98.6</v>
      </c>
      <c r="AH1830" s="6">
        <v>89000</v>
      </c>
      <c r="AI1830" s="6">
        <v>88763</v>
      </c>
      <c r="AJ1830" s="6">
        <v>99.73</v>
      </c>
      <c r="AK1830" s="6">
        <v>51233</v>
      </c>
      <c r="AL1830" s="6">
        <v>29913</v>
      </c>
      <c r="AM1830" s="6">
        <v>58.39</v>
      </c>
      <c r="AN1830" s="6">
        <v>137362</v>
      </c>
      <c r="AO1830" s="6">
        <v>0</v>
      </c>
      <c r="AP1830" s="6">
        <v>0</v>
      </c>
      <c r="AQ1830" s="6">
        <v>356000</v>
      </c>
      <c r="AR1830" s="6">
        <v>197318</v>
      </c>
      <c r="AS1830" s="6">
        <v>55.43</v>
      </c>
      <c r="AT1830" s="7">
        <v>3031037709</v>
      </c>
      <c r="AU1830" s="7">
        <v>387635204</v>
      </c>
      <c r="AV1830" s="6">
        <v>12.79</v>
      </c>
      <c r="AW1830" s="7">
        <v>8993106605</v>
      </c>
      <c r="AX1830" s="7">
        <v>8852556035</v>
      </c>
      <c r="AY1830" s="6">
        <v>98.44</v>
      </c>
      <c r="AZ1830" s="7">
        <v>9180899861</v>
      </c>
      <c r="BA1830" s="7">
        <v>9180069410</v>
      </c>
      <c r="BB1830" s="6">
        <v>99.99</v>
      </c>
      <c r="BC1830" s="7">
        <v>5027518877</v>
      </c>
      <c r="BD1830" s="7">
        <v>4753185065</v>
      </c>
      <c r="BE1830" s="6">
        <v>94.54</v>
      </c>
      <c r="BF1830" s="7">
        <v>7176243040</v>
      </c>
      <c r="BG1830" s="7">
        <v>0</v>
      </c>
      <c r="BH1830" s="6">
        <v>0</v>
      </c>
      <c r="BI1830" s="7">
        <v>33408806092</v>
      </c>
      <c r="BJ1830" s="7">
        <v>23173445714</v>
      </c>
      <c r="BK1830" s="6">
        <v>69.36</v>
      </c>
      <c r="BL1830" s="5" t="s">
        <v>3362</v>
      </c>
      <c r="BM1830" s="3">
        <f t="shared" si="290"/>
        <v>3031.0377090000002</v>
      </c>
      <c r="BN1830" s="3">
        <f t="shared" si="291"/>
        <v>387.63520399999999</v>
      </c>
      <c r="BO1830" s="3">
        <f t="shared" si="292"/>
        <v>8993.1066050000009</v>
      </c>
      <c r="BP1830" s="3">
        <f t="shared" si="293"/>
        <v>8852.5560349999996</v>
      </c>
      <c r="BQ1830" s="3">
        <f t="shared" si="294"/>
        <v>9180.8998609999999</v>
      </c>
      <c r="BR1830" s="3">
        <f t="shared" si="295"/>
        <v>9180.0694100000001</v>
      </c>
      <c r="BS1830" s="3">
        <f t="shared" si="296"/>
        <v>5027.5188770000004</v>
      </c>
      <c r="BT1830" s="3">
        <f t="shared" si="297"/>
        <v>4753.1850649999997</v>
      </c>
      <c r="BU1830" s="3">
        <f t="shared" si="298"/>
        <v>7176.2430400000003</v>
      </c>
      <c r="BV1830" s="3">
        <f t="shared" si="299"/>
        <v>0</v>
      </c>
    </row>
    <row r="1831" spans="1:74" x14ac:dyDescent="0.25">
      <c r="A1831" s="4">
        <v>16</v>
      </c>
      <c r="B1831" s="5" t="s">
        <v>60</v>
      </c>
      <c r="C1831" s="5" t="s">
        <v>61</v>
      </c>
      <c r="D1831" s="5">
        <v>2023</v>
      </c>
      <c r="E1831" s="5" t="s">
        <v>62</v>
      </c>
      <c r="F1831" s="5" t="s">
        <v>63</v>
      </c>
      <c r="G1831" s="5">
        <v>2</v>
      </c>
      <c r="H1831" s="5" t="s">
        <v>64</v>
      </c>
      <c r="I1831" s="5" t="s">
        <v>3831</v>
      </c>
      <c r="J1831" s="5" t="s">
        <v>3339</v>
      </c>
      <c r="K1831" s="5" t="s">
        <v>3340</v>
      </c>
      <c r="L1831" s="5" t="s">
        <v>4303</v>
      </c>
      <c r="M1831" s="5" t="s">
        <v>1721</v>
      </c>
      <c r="N1831" s="5" t="s">
        <v>3844</v>
      </c>
      <c r="O1831" s="5" t="s">
        <v>622</v>
      </c>
      <c r="P1831" s="5" t="s">
        <v>3883</v>
      </c>
      <c r="Q1831" s="5" t="s">
        <v>1811</v>
      </c>
      <c r="R1831" s="5" t="s">
        <v>4229</v>
      </c>
      <c r="S1831" s="5" t="s">
        <v>3363</v>
      </c>
      <c r="T1831" s="5">
        <v>28</v>
      </c>
      <c r="U1831" s="5">
        <v>1</v>
      </c>
      <c r="V1831" s="5" t="s">
        <v>3364</v>
      </c>
      <c r="W1831" s="5">
        <v>1</v>
      </c>
      <c r="X1831" s="5" t="s">
        <v>72</v>
      </c>
      <c r="Y1831" s="5">
        <v>1</v>
      </c>
      <c r="Z1831" s="5" t="s">
        <v>73</v>
      </c>
      <c r="AA1831" s="5">
        <v>1</v>
      </c>
      <c r="AB1831" s="6">
        <v>0</v>
      </c>
      <c r="AC1831" s="6">
        <v>0</v>
      </c>
      <c r="AD1831" s="6">
        <v>0</v>
      </c>
      <c r="AE1831" s="6">
        <v>7.0000000000000007E-2</v>
      </c>
      <c r="AF1831" s="6">
        <v>7.0000000000000007E-2</v>
      </c>
      <c r="AG1831" s="6">
        <v>100</v>
      </c>
      <c r="AH1831" s="6">
        <v>0</v>
      </c>
      <c r="AI1831" s="6">
        <v>0</v>
      </c>
      <c r="AJ1831" s="6">
        <v>0</v>
      </c>
      <c r="AK1831" s="6">
        <v>0</v>
      </c>
      <c r="AL1831" s="6">
        <v>0</v>
      </c>
      <c r="AM1831" s="6">
        <v>0</v>
      </c>
      <c r="AN1831" s="6">
        <v>0.93</v>
      </c>
      <c r="AO1831" s="6">
        <v>0</v>
      </c>
      <c r="AP1831" s="6">
        <v>0</v>
      </c>
      <c r="AQ1831" s="6">
        <v>1</v>
      </c>
      <c r="AR1831" s="6">
        <v>7.0000000000000007E-2</v>
      </c>
      <c r="AS1831" s="6">
        <v>7</v>
      </c>
      <c r="AT1831" s="7">
        <v>0</v>
      </c>
      <c r="AU1831" s="7">
        <v>0</v>
      </c>
      <c r="AV1831" s="6">
        <v>0</v>
      </c>
      <c r="AW1831" s="7">
        <v>0</v>
      </c>
      <c r="AX1831" s="7">
        <v>0</v>
      </c>
      <c r="AY1831" s="6">
        <v>0</v>
      </c>
      <c r="AZ1831" s="7">
        <v>0</v>
      </c>
      <c r="BA1831" s="7">
        <v>0</v>
      </c>
      <c r="BB1831" s="6">
        <v>0</v>
      </c>
      <c r="BC1831" s="7">
        <v>0</v>
      </c>
      <c r="BD1831" s="7">
        <v>0</v>
      </c>
      <c r="BE1831" s="6">
        <v>0</v>
      </c>
      <c r="BF1831" s="7">
        <v>100000000</v>
      </c>
      <c r="BG1831" s="7">
        <v>0</v>
      </c>
      <c r="BH1831" s="6">
        <v>0</v>
      </c>
      <c r="BI1831" s="7">
        <v>100000000</v>
      </c>
      <c r="BJ1831" s="7">
        <v>0</v>
      </c>
      <c r="BK1831" s="6">
        <v>0</v>
      </c>
      <c r="BL1831" s="5"/>
      <c r="BM1831" s="3">
        <f t="shared" si="290"/>
        <v>0</v>
      </c>
      <c r="BN1831" s="3">
        <f t="shared" si="291"/>
        <v>0</v>
      </c>
      <c r="BO1831" s="3">
        <f t="shared" si="292"/>
        <v>0</v>
      </c>
      <c r="BP1831" s="3">
        <f t="shared" si="293"/>
        <v>0</v>
      </c>
      <c r="BQ1831" s="3">
        <f t="shared" si="294"/>
        <v>0</v>
      </c>
      <c r="BR1831" s="3">
        <f t="shared" si="295"/>
        <v>0</v>
      </c>
      <c r="BS1831" s="3">
        <f t="shared" si="296"/>
        <v>0</v>
      </c>
      <c r="BT1831" s="3">
        <f t="shared" si="297"/>
        <v>0</v>
      </c>
      <c r="BU1831" s="3">
        <f t="shared" si="298"/>
        <v>100</v>
      </c>
      <c r="BV1831" s="3">
        <f t="shared" si="299"/>
        <v>0</v>
      </c>
    </row>
    <row r="1832" spans="1:74" x14ac:dyDescent="0.25">
      <c r="A1832" s="4">
        <v>16</v>
      </c>
      <c r="B1832" s="5" t="s">
        <v>60</v>
      </c>
      <c r="C1832" s="5" t="s">
        <v>61</v>
      </c>
      <c r="D1832" s="5">
        <v>2023</v>
      </c>
      <c r="E1832" s="5" t="s">
        <v>62</v>
      </c>
      <c r="F1832" s="5" t="s">
        <v>63</v>
      </c>
      <c r="G1832" s="5">
        <v>2</v>
      </c>
      <c r="H1832" s="5" t="s">
        <v>64</v>
      </c>
      <c r="I1832" s="5" t="s">
        <v>3831</v>
      </c>
      <c r="J1832" s="5" t="s">
        <v>3339</v>
      </c>
      <c r="K1832" s="5" t="s">
        <v>3340</v>
      </c>
      <c r="L1832" s="5" t="s">
        <v>4303</v>
      </c>
      <c r="M1832" s="5" t="s">
        <v>1721</v>
      </c>
      <c r="N1832" s="5" t="s">
        <v>3844</v>
      </c>
      <c r="O1832" s="5" t="s">
        <v>622</v>
      </c>
      <c r="P1832" s="5" t="s">
        <v>3883</v>
      </c>
      <c r="Q1832" s="5" t="s">
        <v>1811</v>
      </c>
      <c r="R1832" s="5" t="s">
        <v>4229</v>
      </c>
      <c r="S1832" s="5" t="s">
        <v>3363</v>
      </c>
      <c r="T1832" s="5">
        <v>28</v>
      </c>
      <c r="U1832" s="5">
        <v>2</v>
      </c>
      <c r="V1832" s="5" t="s">
        <v>3365</v>
      </c>
      <c r="W1832" s="5">
        <v>1</v>
      </c>
      <c r="X1832" s="5" t="s">
        <v>72</v>
      </c>
      <c r="Y1832" s="5">
        <v>1</v>
      </c>
      <c r="Z1832" s="5" t="s">
        <v>73</v>
      </c>
      <c r="AA1832" s="5">
        <v>1</v>
      </c>
      <c r="AB1832" s="6">
        <v>0.1</v>
      </c>
      <c r="AC1832" s="6">
        <v>0</v>
      </c>
      <c r="AD1832" s="6">
        <v>0</v>
      </c>
      <c r="AE1832" s="6">
        <v>0.03</v>
      </c>
      <c r="AF1832" s="6">
        <v>0.03</v>
      </c>
      <c r="AG1832" s="6">
        <v>100</v>
      </c>
      <c r="AH1832" s="6">
        <v>0</v>
      </c>
      <c r="AI1832" s="6">
        <v>0</v>
      </c>
      <c r="AJ1832" s="6">
        <v>0</v>
      </c>
      <c r="AK1832" s="6">
        <v>0</v>
      </c>
      <c r="AL1832" s="6">
        <v>0</v>
      </c>
      <c r="AM1832" s="6">
        <v>0</v>
      </c>
      <c r="AN1832" s="6">
        <v>0.97</v>
      </c>
      <c r="AO1832" s="6">
        <v>0</v>
      </c>
      <c r="AP1832" s="6">
        <v>0</v>
      </c>
      <c r="AQ1832" s="6">
        <v>1</v>
      </c>
      <c r="AR1832" s="6">
        <v>0.03</v>
      </c>
      <c r="AS1832" s="6">
        <v>3</v>
      </c>
      <c r="AT1832" s="7">
        <v>1227179793</v>
      </c>
      <c r="AU1832" s="7">
        <v>0</v>
      </c>
      <c r="AV1832" s="6">
        <v>0</v>
      </c>
      <c r="AW1832" s="7">
        <v>1227179793</v>
      </c>
      <c r="AX1832" s="7">
        <v>1227178580</v>
      </c>
      <c r="AY1832" s="6">
        <v>100</v>
      </c>
      <c r="AZ1832" s="7">
        <v>0</v>
      </c>
      <c r="BA1832" s="7">
        <v>0</v>
      </c>
      <c r="BB1832" s="6">
        <v>0</v>
      </c>
      <c r="BC1832" s="7">
        <v>0</v>
      </c>
      <c r="BD1832" s="7">
        <v>0</v>
      </c>
      <c r="BE1832" s="6">
        <v>0</v>
      </c>
      <c r="BF1832" s="7">
        <v>100000000</v>
      </c>
      <c r="BG1832" s="7">
        <v>0</v>
      </c>
      <c r="BH1832" s="6">
        <v>0</v>
      </c>
      <c r="BI1832" s="7">
        <v>2554359586</v>
      </c>
      <c r="BJ1832" s="7">
        <v>1227178580</v>
      </c>
      <c r="BK1832" s="6">
        <v>48.04</v>
      </c>
      <c r="BL1832" s="5"/>
      <c r="BM1832" s="3">
        <f t="shared" si="290"/>
        <v>1227.179793</v>
      </c>
      <c r="BN1832" s="3">
        <f t="shared" si="291"/>
        <v>0</v>
      </c>
      <c r="BO1832" s="3">
        <f t="shared" si="292"/>
        <v>1227.179793</v>
      </c>
      <c r="BP1832" s="3">
        <f t="shared" si="293"/>
        <v>1227.17858</v>
      </c>
      <c r="BQ1832" s="3">
        <f t="shared" si="294"/>
        <v>0</v>
      </c>
      <c r="BR1832" s="3">
        <f t="shared" si="295"/>
        <v>0</v>
      </c>
      <c r="BS1832" s="3">
        <f t="shared" si="296"/>
        <v>0</v>
      </c>
      <c r="BT1832" s="3">
        <f t="shared" si="297"/>
        <v>0</v>
      </c>
      <c r="BU1832" s="3">
        <f t="shared" si="298"/>
        <v>100</v>
      </c>
      <c r="BV1832" s="3">
        <f t="shared" si="299"/>
        <v>0</v>
      </c>
    </row>
    <row r="1833" spans="1:74" x14ac:dyDescent="0.25">
      <c r="A1833" s="4">
        <v>16</v>
      </c>
      <c r="B1833" s="5" t="s">
        <v>60</v>
      </c>
      <c r="C1833" s="5" t="s">
        <v>61</v>
      </c>
      <c r="D1833" s="5">
        <v>2023</v>
      </c>
      <c r="E1833" s="5" t="s">
        <v>62</v>
      </c>
      <c r="F1833" s="5" t="s">
        <v>63</v>
      </c>
      <c r="G1833" s="5">
        <v>2</v>
      </c>
      <c r="H1833" s="5" t="s">
        <v>64</v>
      </c>
      <c r="I1833" s="5" t="s">
        <v>3831</v>
      </c>
      <c r="J1833" s="5" t="s">
        <v>3339</v>
      </c>
      <c r="K1833" s="5" t="s">
        <v>3340</v>
      </c>
      <c r="L1833" s="5" t="s">
        <v>4303</v>
      </c>
      <c r="M1833" s="5" t="s">
        <v>1721</v>
      </c>
      <c r="N1833" s="5" t="s">
        <v>3844</v>
      </c>
      <c r="O1833" s="5" t="s">
        <v>622</v>
      </c>
      <c r="P1833" s="5" t="s">
        <v>3883</v>
      </c>
      <c r="Q1833" s="5" t="s">
        <v>1811</v>
      </c>
      <c r="R1833" s="5" t="s">
        <v>4229</v>
      </c>
      <c r="S1833" s="5" t="s">
        <v>3363</v>
      </c>
      <c r="T1833" s="5">
        <v>28</v>
      </c>
      <c r="U1833" s="5">
        <v>3</v>
      </c>
      <c r="V1833" s="5" t="s">
        <v>3366</v>
      </c>
      <c r="W1833" s="5">
        <v>1</v>
      </c>
      <c r="X1833" s="5" t="s">
        <v>72</v>
      </c>
      <c r="Y1833" s="5">
        <v>1</v>
      </c>
      <c r="Z1833" s="5" t="s">
        <v>73</v>
      </c>
      <c r="AA1833" s="5">
        <v>1</v>
      </c>
      <c r="AB1833" s="6">
        <v>0</v>
      </c>
      <c r="AC1833" s="6">
        <v>0</v>
      </c>
      <c r="AD1833" s="6">
        <v>0</v>
      </c>
      <c r="AE1833" s="6">
        <v>2</v>
      </c>
      <c r="AF1833" s="6">
        <v>2</v>
      </c>
      <c r="AG1833" s="6">
        <v>100</v>
      </c>
      <c r="AH1833" s="6">
        <v>0</v>
      </c>
      <c r="AI1833" s="6">
        <v>0</v>
      </c>
      <c r="AJ1833" s="6">
        <v>0</v>
      </c>
      <c r="AK1833" s="6">
        <v>0</v>
      </c>
      <c r="AL1833" s="6">
        <v>0</v>
      </c>
      <c r="AM1833" s="6">
        <v>0</v>
      </c>
      <c r="AN1833" s="6">
        <v>98</v>
      </c>
      <c r="AO1833" s="6">
        <v>0</v>
      </c>
      <c r="AP1833" s="6">
        <v>0</v>
      </c>
      <c r="AQ1833" s="6">
        <v>100</v>
      </c>
      <c r="AR1833" s="6">
        <v>2</v>
      </c>
      <c r="AS1833" s="6">
        <v>2</v>
      </c>
      <c r="AT1833" s="7">
        <v>0</v>
      </c>
      <c r="AU1833" s="7">
        <v>0</v>
      </c>
      <c r="AV1833" s="6">
        <v>0</v>
      </c>
      <c r="AW1833" s="7">
        <v>0</v>
      </c>
      <c r="AX1833" s="7">
        <v>0</v>
      </c>
      <c r="AY1833" s="6">
        <v>0</v>
      </c>
      <c r="AZ1833" s="7">
        <v>0</v>
      </c>
      <c r="BA1833" s="7">
        <v>0</v>
      </c>
      <c r="BB1833" s="6">
        <v>0</v>
      </c>
      <c r="BC1833" s="7">
        <v>0</v>
      </c>
      <c r="BD1833" s="7">
        <v>0</v>
      </c>
      <c r="BE1833" s="6">
        <v>0</v>
      </c>
      <c r="BF1833" s="7">
        <v>347572950</v>
      </c>
      <c r="BG1833" s="7">
        <v>0</v>
      </c>
      <c r="BH1833" s="6">
        <v>0</v>
      </c>
      <c r="BI1833" s="7">
        <v>347572950</v>
      </c>
      <c r="BJ1833" s="7">
        <v>0</v>
      </c>
      <c r="BK1833" s="6">
        <v>0</v>
      </c>
      <c r="BL1833" s="5"/>
      <c r="BM1833" s="3">
        <f t="shared" si="290"/>
        <v>0</v>
      </c>
      <c r="BN1833" s="3">
        <f t="shared" si="291"/>
        <v>0</v>
      </c>
      <c r="BO1833" s="3">
        <f t="shared" si="292"/>
        <v>0</v>
      </c>
      <c r="BP1833" s="3">
        <f t="shared" si="293"/>
        <v>0</v>
      </c>
      <c r="BQ1833" s="3">
        <f t="shared" si="294"/>
        <v>0</v>
      </c>
      <c r="BR1833" s="3">
        <f t="shared" si="295"/>
        <v>0</v>
      </c>
      <c r="BS1833" s="3">
        <f t="shared" si="296"/>
        <v>0</v>
      </c>
      <c r="BT1833" s="3">
        <f t="shared" si="297"/>
        <v>0</v>
      </c>
      <c r="BU1833" s="3">
        <f t="shared" si="298"/>
        <v>347.57294999999999</v>
      </c>
      <c r="BV1833" s="3">
        <f t="shared" si="299"/>
        <v>0</v>
      </c>
    </row>
    <row r="1834" spans="1:74" x14ac:dyDescent="0.25">
      <c r="A1834" s="4">
        <v>16</v>
      </c>
      <c r="B1834" s="5" t="s">
        <v>60</v>
      </c>
      <c r="C1834" s="5" t="s">
        <v>61</v>
      </c>
      <c r="D1834" s="5">
        <v>2023</v>
      </c>
      <c r="E1834" s="5" t="s">
        <v>62</v>
      </c>
      <c r="F1834" s="5" t="s">
        <v>63</v>
      </c>
      <c r="G1834" s="5">
        <v>2</v>
      </c>
      <c r="H1834" s="5" t="s">
        <v>64</v>
      </c>
      <c r="I1834" s="5" t="s">
        <v>3831</v>
      </c>
      <c r="J1834" s="5" t="s">
        <v>3339</v>
      </c>
      <c r="K1834" s="5" t="s">
        <v>3340</v>
      </c>
      <c r="L1834" s="5" t="s">
        <v>4303</v>
      </c>
      <c r="M1834" s="5" t="s">
        <v>1721</v>
      </c>
      <c r="N1834" s="5" t="s">
        <v>3844</v>
      </c>
      <c r="O1834" s="5" t="s">
        <v>622</v>
      </c>
      <c r="P1834" s="5" t="s">
        <v>3883</v>
      </c>
      <c r="Q1834" s="5" t="s">
        <v>1811</v>
      </c>
      <c r="R1834" s="5" t="s">
        <v>4229</v>
      </c>
      <c r="S1834" s="5" t="s">
        <v>3363</v>
      </c>
      <c r="T1834" s="5">
        <v>28</v>
      </c>
      <c r="U1834" s="5">
        <v>4</v>
      </c>
      <c r="V1834" s="5" t="s">
        <v>3367</v>
      </c>
      <c r="W1834" s="5">
        <v>1</v>
      </c>
      <c r="X1834" s="5" t="s">
        <v>72</v>
      </c>
      <c r="Y1834" s="5">
        <v>1</v>
      </c>
      <c r="Z1834" s="5" t="s">
        <v>73</v>
      </c>
      <c r="AA1834" s="5">
        <v>1</v>
      </c>
      <c r="AB1834" s="6">
        <v>0</v>
      </c>
      <c r="AC1834" s="6">
        <v>0</v>
      </c>
      <c r="AD1834" s="6">
        <v>0</v>
      </c>
      <c r="AE1834" s="6">
        <v>5</v>
      </c>
      <c r="AF1834" s="6">
        <v>5</v>
      </c>
      <c r="AG1834" s="6">
        <v>100</v>
      </c>
      <c r="AH1834" s="6">
        <v>0</v>
      </c>
      <c r="AI1834" s="6">
        <v>0</v>
      </c>
      <c r="AJ1834" s="6">
        <v>0</v>
      </c>
      <c r="AK1834" s="6">
        <v>0</v>
      </c>
      <c r="AL1834" s="6">
        <v>0</v>
      </c>
      <c r="AM1834" s="6">
        <v>0</v>
      </c>
      <c r="AN1834" s="6">
        <v>95</v>
      </c>
      <c r="AO1834" s="6">
        <v>0</v>
      </c>
      <c r="AP1834" s="6">
        <v>0</v>
      </c>
      <c r="AQ1834" s="6">
        <v>100</v>
      </c>
      <c r="AR1834" s="6">
        <v>5</v>
      </c>
      <c r="AS1834" s="6">
        <v>5</v>
      </c>
      <c r="AT1834" s="7">
        <v>0</v>
      </c>
      <c r="AU1834" s="7">
        <v>0</v>
      </c>
      <c r="AV1834" s="6">
        <v>0</v>
      </c>
      <c r="AW1834" s="7">
        <v>0</v>
      </c>
      <c r="AX1834" s="7">
        <v>0</v>
      </c>
      <c r="AY1834" s="6">
        <v>0</v>
      </c>
      <c r="AZ1834" s="7">
        <v>0</v>
      </c>
      <c r="BA1834" s="7">
        <v>0</v>
      </c>
      <c r="BB1834" s="6">
        <v>0</v>
      </c>
      <c r="BC1834" s="7">
        <v>0</v>
      </c>
      <c r="BD1834" s="7">
        <v>0</v>
      </c>
      <c r="BE1834" s="6">
        <v>0</v>
      </c>
      <c r="BF1834" s="7">
        <v>120000000</v>
      </c>
      <c r="BG1834" s="7">
        <v>0</v>
      </c>
      <c r="BH1834" s="6">
        <v>0</v>
      </c>
      <c r="BI1834" s="7">
        <v>120000000</v>
      </c>
      <c r="BJ1834" s="7">
        <v>0</v>
      </c>
      <c r="BK1834" s="6">
        <v>0</v>
      </c>
      <c r="BL1834" s="5"/>
      <c r="BM1834" s="3">
        <f t="shared" si="290"/>
        <v>0</v>
      </c>
      <c r="BN1834" s="3">
        <f t="shared" si="291"/>
        <v>0</v>
      </c>
      <c r="BO1834" s="3">
        <f t="shared" si="292"/>
        <v>0</v>
      </c>
      <c r="BP1834" s="3">
        <f t="shared" si="293"/>
        <v>0</v>
      </c>
      <c r="BQ1834" s="3">
        <f t="shared" si="294"/>
        <v>0</v>
      </c>
      <c r="BR1834" s="3">
        <f t="shared" si="295"/>
        <v>0</v>
      </c>
      <c r="BS1834" s="3">
        <f t="shared" si="296"/>
        <v>0</v>
      </c>
      <c r="BT1834" s="3">
        <f t="shared" si="297"/>
        <v>0</v>
      </c>
      <c r="BU1834" s="3">
        <f t="shared" si="298"/>
        <v>120</v>
      </c>
      <c r="BV1834" s="3">
        <f t="shared" si="299"/>
        <v>0</v>
      </c>
    </row>
    <row r="1835" spans="1:74" x14ac:dyDescent="0.25">
      <c r="A1835" s="4">
        <v>16</v>
      </c>
      <c r="B1835" s="5" t="s">
        <v>60</v>
      </c>
      <c r="C1835" s="5" t="s">
        <v>61</v>
      </c>
      <c r="D1835" s="5">
        <v>2023</v>
      </c>
      <c r="E1835" s="5" t="s">
        <v>62</v>
      </c>
      <c r="F1835" s="5" t="s">
        <v>63</v>
      </c>
      <c r="G1835" s="5">
        <v>2</v>
      </c>
      <c r="H1835" s="5" t="s">
        <v>64</v>
      </c>
      <c r="I1835" s="5" t="s">
        <v>3831</v>
      </c>
      <c r="J1835" s="5" t="s">
        <v>3339</v>
      </c>
      <c r="K1835" s="5" t="s">
        <v>3340</v>
      </c>
      <c r="L1835" s="5" t="s">
        <v>4303</v>
      </c>
      <c r="M1835" s="5" t="s">
        <v>1721</v>
      </c>
      <c r="N1835" s="5" t="s">
        <v>3844</v>
      </c>
      <c r="O1835" s="5" t="s">
        <v>622</v>
      </c>
      <c r="P1835" s="5" t="s">
        <v>3883</v>
      </c>
      <c r="Q1835" s="5" t="s">
        <v>1811</v>
      </c>
      <c r="R1835" s="5" t="s">
        <v>4229</v>
      </c>
      <c r="S1835" s="5" t="s">
        <v>3363</v>
      </c>
      <c r="T1835" s="5">
        <v>28</v>
      </c>
      <c r="U1835" s="5">
        <v>5</v>
      </c>
      <c r="V1835" s="5" t="s">
        <v>3368</v>
      </c>
      <c r="W1835" s="5">
        <v>1</v>
      </c>
      <c r="X1835" s="5" t="s">
        <v>72</v>
      </c>
      <c r="Y1835" s="5">
        <v>1</v>
      </c>
      <c r="Z1835" s="5" t="s">
        <v>73</v>
      </c>
      <c r="AA1835" s="5">
        <v>1</v>
      </c>
      <c r="AB1835" s="6">
        <v>0</v>
      </c>
      <c r="AC1835" s="6">
        <v>0</v>
      </c>
      <c r="AD1835" s="6">
        <v>0</v>
      </c>
      <c r="AE1835" s="6">
        <v>7.5</v>
      </c>
      <c r="AF1835" s="6">
        <v>7.5</v>
      </c>
      <c r="AG1835" s="6">
        <v>100</v>
      </c>
      <c r="AH1835" s="6">
        <v>0.15</v>
      </c>
      <c r="AI1835" s="6">
        <v>0.15</v>
      </c>
      <c r="AJ1835" s="6">
        <v>100</v>
      </c>
      <c r="AK1835" s="6">
        <v>4</v>
      </c>
      <c r="AL1835" s="6">
        <v>3.4</v>
      </c>
      <c r="AM1835" s="6">
        <v>85</v>
      </c>
      <c r="AN1835" s="6">
        <v>88.35</v>
      </c>
      <c r="AO1835" s="6">
        <v>0</v>
      </c>
      <c r="AP1835" s="6">
        <v>0</v>
      </c>
      <c r="AQ1835" s="6">
        <v>100</v>
      </c>
      <c r="AR1835" s="6">
        <v>11.05</v>
      </c>
      <c r="AS1835" s="6">
        <v>11.05</v>
      </c>
      <c r="AT1835" s="7">
        <v>0</v>
      </c>
      <c r="AU1835" s="7">
        <v>0</v>
      </c>
      <c r="AV1835" s="6">
        <v>0</v>
      </c>
      <c r="AW1835" s="7">
        <v>851879761</v>
      </c>
      <c r="AX1835" s="7">
        <v>788525881</v>
      </c>
      <c r="AY1835" s="6">
        <v>92.56</v>
      </c>
      <c r="AZ1835" s="7">
        <v>15000000</v>
      </c>
      <c r="BA1835" s="7">
        <v>15000000</v>
      </c>
      <c r="BB1835" s="6">
        <v>100</v>
      </c>
      <c r="BC1835" s="7">
        <v>86250000</v>
      </c>
      <c r="BD1835" s="7">
        <v>86250000</v>
      </c>
      <c r="BE1835" s="6">
        <v>100</v>
      </c>
      <c r="BF1835" s="7">
        <v>2632427050</v>
      </c>
      <c r="BG1835" s="7">
        <v>0</v>
      </c>
      <c r="BH1835" s="6">
        <v>0</v>
      </c>
      <c r="BI1835" s="7">
        <v>3585556811</v>
      </c>
      <c r="BJ1835" s="7">
        <v>889775881</v>
      </c>
      <c r="BK1835" s="6">
        <v>24.82</v>
      </c>
      <c r="BL1835" s="5" t="s">
        <v>3369</v>
      </c>
      <c r="BM1835" s="3">
        <f t="shared" si="290"/>
        <v>0</v>
      </c>
      <c r="BN1835" s="3">
        <f t="shared" si="291"/>
        <v>0</v>
      </c>
      <c r="BO1835" s="3">
        <f t="shared" si="292"/>
        <v>851.87976100000003</v>
      </c>
      <c r="BP1835" s="3">
        <f t="shared" si="293"/>
        <v>788.52588100000003</v>
      </c>
      <c r="BQ1835" s="3">
        <f t="shared" si="294"/>
        <v>15</v>
      </c>
      <c r="BR1835" s="3">
        <f t="shared" si="295"/>
        <v>15</v>
      </c>
      <c r="BS1835" s="3">
        <f t="shared" si="296"/>
        <v>86.25</v>
      </c>
      <c r="BT1835" s="3">
        <f t="shared" si="297"/>
        <v>86.25</v>
      </c>
      <c r="BU1835" s="3">
        <f t="shared" si="298"/>
        <v>2632.4270499999998</v>
      </c>
      <c r="BV1835" s="3">
        <f t="shared" si="299"/>
        <v>0</v>
      </c>
    </row>
    <row r="1836" spans="1:74" x14ac:dyDescent="0.25">
      <c r="A1836" s="4">
        <v>16</v>
      </c>
      <c r="B1836" s="5" t="s">
        <v>60</v>
      </c>
      <c r="C1836" s="5" t="s">
        <v>61</v>
      </c>
      <c r="D1836" s="5">
        <v>2023</v>
      </c>
      <c r="E1836" s="5" t="s">
        <v>62</v>
      </c>
      <c r="F1836" s="5" t="s">
        <v>63</v>
      </c>
      <c r="G1836" s="5">
        <v>2</v>
      </c>
      <c r="H1836" s="5" t="s">
        <v>64</v>
      </c>
      <c r="I1836" s="5" t="s">
        <v>3831</v>
      </c>
      <c r="J1836" s="5" t="s">
        <v>3339</v>
      </c>
      <c r="K1836" s="5" t="s">
        <v>3340</v>
      </c>
      <c r="L1836" s="5" t="s">
        <v>4303</v>
      </c>
      <c r="M1836" s="5" t="s">
        <v>1721</v>
      </c>
      <c r="N1836" s="5" t="s">
        <v>3844</v>
      </c>
      <c r="O1836" s="5" t="s">
        <v>622</v>
      </c>
      <c r="P1836" s="5" t="s">
        <v>3883</v>
      </c>
      <c r="Q1836" s="5" t="s">
        <v>1811</v>
      </c>
      <c r="R1836" s="5" t="s">
        <v>4229</v>
      </c>
      <c r="S1836" s="5" t="s">
        <v>3363</v>
      </c>
      <c r="T1836" s="5">
        <v>28</v>
      </c>
      <c r="U1836" s="5">
        <v>6</v>
      </c>
      <c r="V1836" s="5" t="s">
        <v>3370</v>
      </c>
      <c r="W1836" s="5">
        <v>1</v>
      </c>
      <c r="X1836" s="5" t="s">
        <v>72</v>
      </c>
      <c r="Y1836" s="5">
        <v>1</v>
      </c>
      <c r="Z1836" s="5" t="s">
        <v>73</v>
      </c>
      <c r="AA1836" s="5">
        <v>1</v>
      </c>
      <c r="AB1836" s="6">
        <v>0</v>
      </c>
      <c r="AC1836" s="6">
        <v>0</v>
      </c>
      <c r="AD1836" s="6">
        <v>0</v>
      </c>
      <c r="AE1836" s="6">
        <v>0</v>
      </c>
      <c r="AF1836" s="6">
        <v>0</v>
      </c>
      <c r="AG1836" s="6">
        <v>0</v>
      </c>
      <c r="AH1836" s="6">
        <v>0</v>
      </c>
      <c r="AI1836" s="6">
        <v>0</v>
      </c>
      <c r="AJ1836" s="6">
        <v>0</v>
      </c>
      <c r="AK1836" s="6">
        <v>0</v>
      </c>
      <c r="AL1836" s="6">
        <v>0</v>
      </c>
      <c r="AM1836" s="6">
        <v>0</v>
      </c>
      <c r="AN1836" s="6">
        <v>100</v>
      </c>
      <c r="AO1836" s="6">
        <v>0</v>
      </c>
      <c r="AP1836" s="6">
        <v>0</v>
      </c>
      <c r="AQ1836" s="6">
        <v>100</v>
      </c>
      <c r="AR1836" s="6">
        <v>0</v>
      </c>
      <c r="AS1836" s="6">
        <v>0</v>
      </c>
      <c r="AT1836" s="7">
        <v>0</v>
      </c>
      <c r="AU1836" s="7">
        <v>0</v>
      </c>
      <c r="AV1836" s="6">
        <v>0</v>
      </c>
      <c r="AW1836" s="7">
        <v>0</v>
      </c>
      <c r="AX1836" s="7">
        <v>0</v>
      </c>
      <c r="AY1836" s="6">
        <v>0</v>
      </c>
      <c r="AZ1836" s="7">
        <v>0</v>
      </c>
      <c r="BA1836" s="7">
        <v>0</v>
      </c>
      <c r="BB1836" s="6">
        <v>0</v>
      </c>
      <c r="BC1836" s="7">
        <v>0</v>
      </c>
      <c r="BD1836" s="7">
        <v>0</v>
      </c>
      <c r="BE1836" s="6">
        <v>0</v>
      </c>
      <c r="BF1836" s="7">
        <v>0</v>
      </c>
      <c r="BG1836" s="7">
        <v>0</v>
      </c>
      <c r="BH1836" s="6">
        <v>0</v>
      </c>
      <c r="BI1836" s="7">
        <v>0</v>
      </c>
      <c r="BJ1836" s="7">
        <v>0</v>
      </c>
      <c r="BK1836" s="6">
        <v>0</v>
      </c>
      <c r="BL1836" s="5"/>
      <c r="BM1836" s="3">
        <f t="shared" si="290"/>
        <v>0</v>
      </c>
      <c r="BN1836" s="3">
        <f t="shared" si="291"/>
        <v>0</v>
      </c>
      <c r="BO1836" s="3">
        <f t="shared" si="292"/>
        <v>0</v>
      </c>
      <c r="BP1836" s="3">
        <f t="shared" si="293"/>
        <v>0</v>
      </c>
      <c r="BQ1836" s="3">
        <f t="shared" si="294"/>
        <v>0</v>
      </c>
      <c r="BR1836" s="3">
        <f t="shared" si="295"/>
        <v>0</v>
      </c>
      <c r="BS1836" s="3">
        <f t="shared" si="296"/>
        <v>0</v>
      </c>
      <c r="BT1836" s="3">
        <f t="shared" si="297"/>
        <v>0</v>
      </c>
      <c r="BU1836" s="3">
        <f t="shared" si="298"/>
        <v>0</v>
      </c>
      <c r="BV1836" s="3">
        <f t="shared" si="299"/>
        <v>0</v>
      </c>
    </row>
    <row r="1837" spans="1:74" x14ac:dyDescent="0.25">
      <c r="A1837" s="4">
        <v>16</v>
      </c>
      <c r="B1837" s="5" t="s">
        <v>60</v>
      </c>
      <c r="C1837" s="5" t="s">
        <v>61</v>
      </c>
      <c r="D1837" s="5">
        <v>2023</v>
      </c>
      <c r="E1837" s="5" t="s">
        <v>62</v>
      </c>
      <c r="F1837" s="5" t="s">
        <v>63</v>
      </c>
      <c r="G1837" s="5">
        <v>2</v>
      </c>
      <c r="H1837" s="5" t="s">
        <v>64</v>
      </c>
      <c r="I1837" s="5" t="s">
        <v>3831</v>
      </c>
      <c r="J1837" s="5" t="s">
        <v>3339</v>
      </c>
      <c r="K1837" s="5" t="s">
        <v>3340</v>
      </c>
      <c r="L1837" s="5" t="s">
        <v>4303</v>
      </c>
      <c r="M1837" s="5" t="s">
        <v>1721</v>
      </c>
      <c r="N1837" s="5" t="s">
        <v>3844</v>
      </c>
      <c r="O1837" s="5" t="s">
        <v>622</v>
      </c>
      <c r="P1837" s="5" t="s">
        <v>3883</v>
      </c>
      <c r="Q1837" s="5" t="s">
        <v>1811</v>
      </c>
      <c r="R1837" s="5" t="s">
        <v>4229</v>
      </c>
      <c r="S1837" s="5" t="s">
        <v>3363</v>
      </c>
      <c r="T1837" s="5">
        <v>28</v>
      </c>
      <c r="U1837" s="5">
        <v>8</v>
      </c>
      <c r="V1837" s="5" t="s">
        <v>3371</v>
      </c>
      <c r="W1837" s="5">
        <v>1</v>
      </c>
      <c r="X1837" s="5" t="s">
        <v>72</v>
      </c>
      <c r="Y1837" s="5">
        <v>3</v>
      </c>
      <c r="Z1837" s="5" t="s">
        <v>92</v>
      </c>
      <c r="AA1837" s="5">
        <v>1</v>
      </c>
      <c r="AB1837" s="6">
        <v>0</v>
      </c>
      <c r="AC1837" s="6">
        <v>0</v>
      </c>
      <c r="AD1837" s="6">
        <v>0</v>
      </c>
      <c r="AE1837" s="6">
        <v>0</v>
      </c>
      <c r="AF1837" s="6">
        <v>0</v>
      </c>
      <c r="AG1837" s="6">
        <v>0</v>
      </c>
      <c r="AH1837" s="6">
        <v>1</v>
      </c>
      <c r="AI1837" s="6">
        <v>1</v>
      </c>
      <c r="AJ1837" s="6">
        <v>100</v>
      </c>
      <c r="AK1837" s="6">
        <v>0</v>
      </c>
      <c r="AL1837" s="6">
        <v>0</v>
      </c>
      <c r="AM1837" s="6">
        <v>0</v>
      </c>
      <c r="AN1837" s="6">
        <v>0</v>
      </c>
      <c r="AO1837" s="6">
        <v>0</v>
      </c>
      <c r="AP1837" s="6">
        <v>0</v>
      </c>
      <c r="AQ1837" s="6">
        <v>1</v>
      </c>
      <c r="AR1837" s="6">
        <v>1</v>
      </c>
      <c r="AS1837" s="6">
        <v>100</v>
      </c>
      <c r="AT1837" s="7">
        <v>0</v>
      </c>
      <c r="AU1837" s="7">
        <v>0</v>
      </c>
      <c r="AV1837" s="6">
        <v>0</v>
      </c>
      <c r="AW1837" s="7">
        <v>0</v>
      </c>
      <c r="AX1837" s="7">
        <v>0</v>
      </c>
      <c r="AY1837" s="6">
        <v>0</v>
      </c>
      <c r="AZ1837" s="7">
        <v>1511625000</v>
      </c>
      <c r="BA1837" s="7">
        <v>1511625000</v>
      </c>
      <c r="BB1837" s="6">
        <v>100</v>
      </c>
      <c r="BC1837" s="7">
        <v>0</v>
      </c>
      <c r="BD1837" s="7">
        <v>0</v>
      </c>
      <c r="BE1837" s="6">
        <v>0</v>
      </c>
      <c r="BF1837" s="7">
        <v>0</v>
      </c>
      <c r="BG1837" s="7">
        <v>0</v>
      </c>
      <c r="BH1837" s="6">
        <v>0</v>
      </c>
      <c r="BI1837" s="7">
        <v>1511625000</v>
      </c>
      <c r="BJ1837" s="7">
        <v>1511625000</v>
      </c>
      <c r="BK1837" s="6">
        <v>100</v>
      </c>
      <c r="BL1837" s="5"/>
      <c r="BM1837" s="3">
        <f t="shared" si="290"/>
        <v>0</v>
      </c>
      <c r="BN1837" s="3">
        <f t="shared" si="291"/>
        <v>0</v>
      </c>
      <c r="BO1837" s="3">
        <f t="shared" si="292"/>
        <v>0</v>
      </c>
      <c r="BP1837" s="3">
        <f t="shared" si="293"/>
        <v>0</v>
      </c>
      <c r="BQ1837" s="3">
        <f t="shared" si="294"/>
        <v>1511.625</v>
      </c>
      <c r="BR1837" s="3">
        <f t="shared" si="295"/>
        <v>1511.625</v>
      </c>
      <c r="BS1837" s="3">
        <f t="shared" si="296"/>
        <v>0</v>
      </c>
      <c r="BT1837" s="3">
        <f t="shared" si="297"/>
        <v>0</v>
      </c>
      <c r="BU1837" s="3">
        <f t="shared" si="298"/>
        <v>0</v>
      </c>
      <c r="BV1837" s="3">
        <f t="shared" si="299"/>
        <v>0</v>
      </c>
    </row>
    <row r="1838" spans="1:74" x14ac:dyDescent="0.25">
      <c r="A1838" s="4">
        <v>16</v>
      </c>
      <c r="B1838" s="5" t="s">
        <v>60</v>
      </c>
      <c r="C1838" s="5" t="s">
        <v>61</v>
      </c>
      <c r="D1838" s="5">
        <v>2023</v>
      </c>
      <c r="E1838" s="5" t="s">
        <v>62</v>
      </c>
      <c r="F1838" s="5" t="s">
        <v>63</v>
      </c>
      <c r="G1838" s="5">
        <v>2</v>
      </c>
      <c r="H1838" s="5" t="s">
        <v>64</v>
      </c>
      <c r="I1838" s="5" t="s">
        <v>3831</v>
      </c>
      <c r="J1838" s="5" t="s">
        <v>3339</v>
      </c>
      <c r="K1838" s="5" t="s">
        <v>3340</v>
      </c>
      <c r="L1838" s="5" t="s">
        <v>4303</v>
      </c>
      <c r="M1838" s="5" t="s">
        <v>1721</v>
      </c>
      <c r="N1838" s="5" t="s">
        <v>3841</v>
      </c>
      <c r="O1838" s="5" t="s">
        <v>68</v>
      </c>
      <c r="P1838" s="5" t="s">
        <v>3846</v>
      </c>
      <c r="Q1838" s="5" t="s">
        <v>69</v>
      </c>
      <c r="R1838" s="5" t="s">
        <v>4230</v>
      </c>
      <c r="S1838" s="5" t="s">
        <v>3372</v>
      </c>
      <c r="T1838" s="5">
        <v>27</v>
      </c>
      <c r="U1838" s="5">
        <v>1</v>
      </c>
      <c r="V1838" s="5" t="s">
        <v>3373</v>
      </c>
      <c r="W1838" s="5">
        <v>1</v>
      </c>
      <c r="X1838" s="5" t="s">
        <v>72</v>
      </c>
      <c r="Y1838" s="5">
        <v>1</v>
      </c>
      <c r="Z1838" s="5" t="s">
        <v>73</v>
      </c>
      <c r="AA1838" s="5">
        <v>1</v>
      </c>
      <c r="AB1838" s="6">
        <v>0.1</v>
      </c>
      <c r="AC1838" s="6">
        <v>0.1</v>
      </c>
      <c r="AD1838" s="6">
        <v>100</v>
      </c>
      <c r="AE1838" s="6">
        <v>0.16</v>
      </c>
      <c r="AF1838" s="6">
        <v>0.16</v>
      </c>
      <c r="AG1838" s="6">
        <v>100</v>
      </c>
      <c r="AH1838" s="6">
        <v>0.15</v>
      </c>
      <c r="AI1838" s="6">
        <v>0.15</v>
      </c>
      <c r="AJ1838" s="6">
        <v>100</v>
      </c>
      <c r="AK1838" s="6">
        <v>0.59</v>
      </c>
      <c r="AL1838" s="6">
        <v>0</v>
      </c>
      <c r="AM1838" s="6">
        <v>0</v>
      </c>
      <c r="AN1838" s="6">
        <v>0</v>
      </c>
      <c r="AO1838" s="6">
        <v>0</v>
      </c>
      <c r="AP1838" s="6">
        <v>0</v>
      </c>
      <c r="AQ1838" s="6">
        <v>1</v>
      </c>
      <c r="AR1838" s="6">
        <v>0.41</v>
      </c>
      <c r="AS1838" s="6">
        <v>41</v>
      </c>
      <c r="AT1838" s="7">
        <v>74451000</v>
      </c>
      <c r="AU1838" s="7">
        <v>74451000</v>
      </c>
      <c r="AV1838" s="6">
        <v>100</v>
      </c>
      <c r="AW1838" s="7">
        <v>51763985</v>
      </c>
      <c r="AX1838" s="7">
        <v>51763985</v>
      </c>
      <c r="AY1838" s="6">
        <v>100</v>
      </c>
      <c r="AZ1838" s="7">
        <v>27558600</v>
      </c>
      <c r="BA1838" s="7">
        <v>27558600</v>
      </c>
      <c r="BB1838" s="6">
        <v>100</v>
      </c>
      <c r="BC1838" s="7">
        <v>0</v>
      </c>
      <c r="BD1838" s="7">
        <v>0</v>
      </c>
      <c r="BE1838" s="6">
        <v>0</v>
      </c>
      <c r="BF1838" s="7">
        <v>0</v>
      </c>
      <c r="BG1838" s="7">
        <v>0</v>
      </c>
      <c r="BH1838" s="6">
        <v>0</v>
      </c>
      <c r="BI1838" s="7">
        <v>153773585</v>
      </c>
      <c r="BJ1838" s="7">
        <v>153773585</v>
      </c>
      <c r="BK1838" s="6">
        <v>100</v>
      </c>
      <c r="BL1838" s="5" t="s">
        <v>3374</v>
      </c>
      <c r="BM1838" s="3">
        <f t="shared" si="290"/>
        <v>74.450999999999993</v>
      </c>
      <c r="BN1838" s="3">
        <f t="shared" si="291"/>
        <v>74.450999999999993</v>
      </c>
      <c r="BO1838" s="3">
        <f t="shared" si="292"/>
        <v>51.763984999999998</v>
      </c>
      <c r="BP1838" s="3">
        <f t="shared" si="293"/>
        <v>51.763984999999998</v>
      </c>
      <c r="BQ1838" s="3">
        <f t="shared" si="294"/>
        <v>27.558599999999998</v>
      </c>
      <c r="BR1838" s="3">
        <f t="shared" si="295"/>
        <v>27.558599999999998</v>
      </c>
      <c r="BS1838" s="3">
        <f t="shared" si="296"/>
        <v>0</v>
      </c>
      <c r="BT1838" s="3">
        <f t="shared" si="297"/>
        <v>0</v>
      </c>
      <c r="BU1838" s="3">
        <f t="shared" si="298"/>
        <v>0</v>
      </c>
      <c r="BV1838" s="3">
        <f t="shared" si="299"/>
        <v>0</v>
      </c>
    </row>
    <row r="1839" spans="1:74" x14ac:dyDescent="0.25">
      <c r="A1839" s="4">
        <v>16</v>
      </c>
      <c r="B1839" s="5" t="s">
        <v>60</v>
      </c>
      <c r="C1839" s="5" t="s">
        <v>61</v>
      </c>
      <c r="D1839" s="5">
        <v>2023</v>
      </c>
      <c r="E1839" s="5" t="s">
        <v>62</v>
      </c>
      <c r="F1839" s="5" t="s">
        <v>63</v>
      </c>
      <c r="G1839" s="5">
        <v>2</v>
      </c>
      <c r="H1839" s="5" t="s">
        <v>64</v>
      </c>
      <c r="I1839" s="5" t="s">
        <v>3831</v>
      </c>
      <c r="J1839" s="5" t="s">
        <v>3339</v>
      </c>
      <c r="K1839" s="5" t="s">
        <v>3340</v>
      </c>
      <c r="L1839" s="5" t="s">
        <v>4303</v>
      </c>
      <c r="M1839" s="5" t="s">
        <v>1721</v>
      </c>
      <c r="N1839" s="5" t="s">
        <v>3841</v>
      </c>
      <c r="O1839" s="5" t="s">
        <v>68</v>
      </c>
      <c r="P1839" s="5" t="s">
        <v>3846</v>
      </c>
      <c r="Q1839" s="5" t="s">
        <v>69</v>
      </c>
      <c r="R1839" s="5" t="s">
        <v>4230</v>
      </c>
      <c r="S1839" s="5" t="s">
        <v>3372</v>
      </c>
      <c r="T1839" s="5">
        <v>27</v>
      </c>
      <c r="U1839" s="5">
        <v>2</v>
      </c>
      <c r="V1839" s="5" t="s">
        <v>3375</v>
      </c>
      <c r="W1839" s="5">
        <v>1</v>
      </c>
      <c r="X1839" s="5" t="s">
        <v>72</v>
      </c>
      <c r="Y1839" s="5">
        <v>1</v>
      </c>
      <c r="Z1839" s="5" t="s">
        <v>73</v>
      </c>
      <c r="AA1839" s="5">
        <v>1</v>
      </c>
      <c r="AB1839" s="6">
        <v>0.1</v>
      </c>
      <c r="AC1839" s="6">
        <v>0.08</v>
      </c>
      <c r="AD1839" s="6">
        <v>80</v>
      </c>
      <c r="AE1839" s="6">
        <v>0.32</v>
      </c>
      <c r="AF1839" s="6">
        <v>0.32</v>
      </c>
      <c r="AG1839" s="6">
        <v>100</v>
      </c>
      <c r="AH1839" s="6">
        <v>0.3</v>
      </c>
      <c r="AI1839" s="6">
        <v>0.3</v>
      </c>
      <c r="AJ1839" s="6">
        <v>100</v>
      </c>
      <c r="AK1839" s="6">
        <v>0.15</v>
      </c>
      <c r="AL1839" s="6">
        <v>0.11</v>
      </c>
      <c r="AM1839" s="6">
        <v>73.33</v>
      </c>
      <c r="AN1839" s="6">
        <v>0.15</v>
      </c>
      <c r="AO1839" s="6">
        <v>0</v>
      </c>
      <c r="AP1839" s="6">
        <v>0</v>
      </c>
      <c r="AQ1839" s="6">
        <v>1</v>
      </c>
      <c r="AR1839" s="6">
        <v>0.81</v>
      </c>
      <c r="AS1839" s="6">
        <v>81</v>
      </c>
      <c r="AT1839" s="7">
        <v>268090500</v>
      </c>
      <c r="AU1839" s="7">
        <v>160601333</v>
      </c>
      <c r="AV1839" s="6">
        <v>59.91</v>
      </c>
      <c r="AW1839" s="7">
        <v>300106252</v>
      </c>
      <c r="AX1839" s="7">
        <v>300106252</v>
      </c>
      <c r="AY1839" s="6">
        <v>100</v>
      </c>
      <c r="AZ1839" s="7">
        <v>422849667</v>
      </c>
      <c r="BA1839" s="7">
        <v>422849667</v>
      </c>
      <c r="BB1839" s="6">
        <v>100</v>
      </c>
      <c r="BC1839" s="7">
        <v>256036333</v>
      </c>
      <c r="BD1839" s="7">
        <v>256036333</v>
      </c>
      <c r="BE1839" s="6">
        <v>100</v>
      </c>
      <c r="BF1839" s="7">
        <v>387000000</v>
      </c>
      <c r="BG1839" s="7">
        <v>0</v>
      </c>
      <c r="BH1839" s="6">
        <v>0</v>
      </c>
      <c r="BI1839" s="7">
        <v>1634082752</v>
      </c>
      <c r="BJ1839" s="7">
        <v>1139593585</v>
      </c>
      <c r="BK1839" s="6">
        <v>69.739999999999995</v>
      </c>
      <c r="BL1839" s="5" t="s">
        <v>3376</v>
      </c>
      <c r="BM1839" s="3">
        <f t="shared" si="290"/>
        <v>268.09050000000002</v>
      </c>
      <c r="BN1839" s="3">
        <f t="shared" si="291"/>
        <v>160.60133300000001</v>
      </c>
      <c r="BO1839" s="3">
        <f t="shared" si="292"/>
        <v>300.10625199999998</v>
      </c>
      <c r="BP1839" s="3">
        <f t="shared" si="293"/>
        <v>300.10625199999998</v>
      </c>
      <c r="BQ1839" s="3">
        <f t="shared" si="294"/>
        <v>422.84966700000001</v>
      </c>
      <c r="BR1839" s="3">
        <f t="shared" si="295"/>
        <v>422.84966700000001</v>
      </c>
      <c r="BS1839" s="3">
        <f t="shared" si="296"/>
        <v>256.03633300000001</v>
      </c>
      <c r="BT1839" s="3">
        <f t="shared" si="297"/>
        <v>256.03633300000001</v>
      </c>
      <c r="BU1839" s="3">
        <f t="shared" si="298"/>
        <v>387</v>
      </c>
      <c r="BV1839" s="3">
        <f t="shared" si="299"/>
        <v>0</v>
      </c>
    </row>
    <row r="1840" spans="1:74" x14ac:dyDescent="0.25">
      <c r="A1840" s="4">
        <v>16</v>
      </c>
      <c r="B1840" s="5" t="s">
        <v>60</v>
      </c>
      <c r="C1840" s="5" t="s">
        <v>61</v>
      </c>
      <c r="D1840" s="5">
        <v>2023</v>
      </c>
      <c r="E1840" s="5" t="s">
        <v>62</v>
      </c>
      <c r="F1840" s="5" t="s">
        <v>63</v>
      </c>
      <c r="G1840" s="5">
        <v>2</v>
      </c>
      <c r="H1840" s="5" t="s">
        <v>64</v>
      </c>
      <c r="I1840" s="5" t="s">
        <v>3831</v>
      </c>
      <c r="J1840" s="5" t="s">
        <v>3339</v>
      </c>
      <c r="K1840" s="5" t="s">
        <v>3340</v>
      </c>
      <c r="L1840" s="5" t="s">
        <v>4303</v>
      </c>
      <c r="M1840" s="5" t="s">
        <v>1721</v>
      </c>
      <c r="N1840" s="5" t="s">
        <v>3841</v>
      </c>
      <c r="O1840" s="5" t="s">
        <v>68</v>
      </c>
      <c r="P1840" s="5" t="s">
        <v>3846</v>
      </c>
      <c r="Q1840" s="5" t="s">
        <v>69</v>
      </c>
      <c r="R1840" s="5" t="s">
        <v>4230</v>
      </c>
      <c r="S1840" s="5" t="s">
        <v>3372</v>
      </c>
      <c r="T1840" s="5">
        <v>27</v>
      </c>
      <c r="U1840" s="5">
        <v>3</v>
      </c>
      <c r="V1840" s="5" t="s">
        <v>3377</v>
      </c>
      <c r="W1840" s="5">
        <v>1</v>
      </c>
      <c r="X1840" s="5" t="s">
        <v>72</v>
      </c>
      <c r="Y1840" s="5">
        <v>1</v>
      </c>
      <c r="Z1840" s="5" t="s">
        <v>73</v>
      </c>
      <c r="AA1840" s="5">
        <v>1</v>
      </c>
      <c r="AB1840" s="6">
        <v>0.1</v>
      </c>
      <c r="AC1840" s="6">
        <v>0.1</v>
      </c>
      <c r="AD1840" s="6">
        <v>100</v>
      </c>
      <c r="AE1840" s="6">
        <v>0.4</v>
      </c>
      <c r="AF1840" s="6">
        <v>0.4</v>
      </c>
      <c r="AG1840" s="6">
        <v>100</v>
      </c>
      <c r="AH1840" s="6">
        <v>0.3</v>
      </c>
      <c r="AI1840" s="6">
        <v>0.3</v>
      </c>
      <c r="AJ1840" s="6">
        <v>100</v>
      </c>
      <c r="AK1840" s="6">
        <v>0.1</v>
      </c>
      <c r="AL1840" s="6">
        <v>7.0000000000000007E-2</v>
      </c>
      <c r="AM1840" s="6">
        <v>70</v>
      </c>
      <c r="AN1840" s="6">
        <v>0.1</v>
      </c>
      <c r="AO1840" s="6">
        <v>0</v>
      </c>
      <c r="AP1840" s="6">
        <v>0</v>
      </c>
      <c r="AQ1840" s="6">
        <v>1</v>
      </c>
      <c r="AR1840" s="6">
        <v>0.87</v>
      </c>
      <c r="AS1840" s="6">
        <v>87</v>
      </c>
      <c r="AT1840" s="7">
        <v>187347000</v>
      </c>
      <c r="AU1840" s="7">
        <v>154916866</v>
      </c>
      <c r="AV1840" s="6">
        <v>82.69</v>
      </c>
      <c r="AW1840" s="7">
        <v>315015266</v>
      </c>
      <c r="AX1840" s="7">
        <v>315015266</v>
      </c>
      <c r="AY1840" s="6">
        <v>100</v>
      </c>
      <c r="AZ1840" s="7">
        <v>406606300</v>
      </c>
      <c r="BA1840" s="7">
        <v>406606300</v>
      </c>
      <c r="BB1840" s="6">
        <v>100</v>
      </c>
      <c r="BC1840" s="7">
        <v>400031868</v>
      </c>
      <c r="BD1840" s="7">
        <v>397516668</v>
      </c>
      <c r="BE1840" s="6">
        <v>99.37</v>
      </c>
      <c r="BF1840" s="7">
        <v>517967729</v>
      </c>
      <c r="BG1840" s="7">
        <v>0</v>
      </c>
      <c r="BH1840" s="6">
        <v>0</v>
      </c>
      <c r="BI1840" s="7">
        <v>1826968163</v>
      </c>
      <c r="BJ1840" s="7">
        <v>1274055100</v>
      </c>
      <c r="BK1840" s="6">
        <v>69.739999999999995</v>
      </c>
      <c r="BL1840" s="5" t="s">
        <v>3378</v>
      </c>
      <c r="BM1840" s="3">
        <f t="shared" si="290"/>
        <v>187.34700000000001</v>
      </c>
      <c r="BN1840" s="3">
        <f t="shared" si="291"/>
        <v>154.916866</v>
      </c>
      <c r="BO1840" s="3">
        <f t="shared" si="292"/>
        <v>315.015266</v>
      </c>
      <c r="BP1840" s="3">
        <f t="shared" si="293"/>
        <v>315.015266</v>
      </c>
      <c r="BQ1840" s="3">
        <f t="shared" si="294"/>
        <v>406.60629999999998</v>
      </c>
      <c r="BR1840" s="3">
        <f t="shared" si="295"/>
        <v>406.60629999999998</v>
      </c>
      <c r="BS1840" s="3">
        <f t="shared" si="296"/>
        <v>400.03186799999997</v>
      </c>
      <c r="BT1840" s="3">
        <f t="shared" si="297"/>
        <v>397.51666799999998</v>
      </c>
      <c r="BU1840" s="3">
        <f t="shared" si="298"/>
        <v>517.96772899999996</v>
      </c>
      <c r="BV1840" s="3">
        <f t="shared" si="299"/>
        <v>0</v>
      </c>
    </row>
    <row r="1841" spans="1:74" x14ac:dyDescent="0.25">
      <c r="A1841" s="4">
        <v>16</v>
      </c>
      <c r="B1841" s="5" t="s">
        <v>60</v>
      </c>
      <c r="C1841" s="5" t="s">
        <v>61</v>
      </c>
      <c r="D1841" s="5">
        <v>2023</v>
      </c>
      <c r="E1841" s="5" t="s">
        <v>62</v>
      </c>
      <c r="F1841" s="5" t="s">
        <v>63</v>
      </c>
      <c r="G1841" s="5">
        <v>2</v>
      </c>
      <c r="H1841" s="5" t="s">
        <v>64</v>
      </c>
      <c r="I1841" s="5" t="s">
        <v>3831</v>
      </c>
      <c r="J1841" s="5" t="s">
        <v>3339</v>
      </c>
      <c r="K1841" s="5" t="s">
        <v>3340</v>
      </c>
      <c r="L1841" s="5" t="s">
        <v>4303</v>
      </c>
      <c r="M1841" s="5" t="s">
        <v>1721</v>
      </c>
      <c r="N1841" s="5" t="s">
        <v>3841</v>
      </c>
      <c r="O1841" s="5" t="s">
        <v>68</v>
      </c>
      <c r="P1841" s="5" t="s">
        <v>3846</v>
      </c>
      <c r="Q1841" s="5" t="s">
        <v>69</v>
      </c>
      <c r="R1841" s="5" t="s">
        <v>4230</v>
      </c>
      <c r="S1841" s="5" t="s">
        <v>3372</v>
      </c>
      <c r="T1841" s="5">
        <v>27</v>
      </c>
      <c r="U1841" s="5">
        <v>4</v>
      </c>
      <c r="V1841" s="5" t="s">
        <v>3379</v>
      </c>
      <c r="W1841" s="5">
        <v>1</v>
      </c>
      <c r="X1841" s="5" t="s">
        <v>72</v>
      </c>
      <c r="Y1841" s="5">
        <v>1</v>
      </c>
      <c r="Z1841" s="5" t="s">
        <v>73</v>
      </c>
      <c r="AA1841" s="5">
        <v>1</v>
      </c>
      <c r="AB1841" s="6">
        <v>0.1</v>
      </c>
      <c r="AC1841" s="6">
        <v>0.1</v>
      </c>
      <c r="AD1841" s="6">
        <v>100</v>
      </c>
      <c r="AE1841" s="6">
        <v>0.3</v>
      </c>
      <c r="AF1841" s="6">
        <v>0.3</v>
      </c>
      <c r="AG1841" s="6">
        <v>100</v>
      </c>
      <c r="AH1841" s="6">
        <v>0.3</v>
      </c>
      <c r="AI1841" s="6">
        <v>0.3</v>
      </c>
      <c r="AJ1841" s="6">
        <v>100</v>
      </c>
      <c r="AK1841" s="6">
        <v>0.15</v>
      </c>
      <c r="AL1841" s="6">
        <v>0.11</v>
      </c>
      <c r="AM1841" s="6">
        <v>73.33</v>
      </c>
      <c r="AN1841" s="6">
        <v>0.15</v>
      </c>
      <c r="AO1841" s="6">
        <v>0</v>
      </c>
      <c r="AP1841" s="6">
        <v>0</v>
      </c>
      <c r="AQ1841" s="6">
        <v>1</v>
      </c>
      <c r="AR1841" s="6">
        <v>0.81</v>
      </c>
      <c r="AS1841" s="6">
        <v>81</v>
      </c>
      <c r="AT1841" s="7">
        <v>67771000</v>
      </c>
      <c r="AU1841" s="7">
        <v>46400000</v>
      </c>
      <c r="AV1841" s="6">
        <v>68.47</v>
      </c>
      <c r="AW1841" s="7">
        <v>143466209</v>
      </c>
      <c r="AX1841" s="7">
        <v>143466209</v>
      </c>
      <c r="AY1841" s="6">
        <v>100</v>
      </c>
      <c r="AZ1841" s="7">
        <v>217255367</v>
      </c>
      <c r="BA1841" s="7">
        <v>217255367</v>
      </c>
      <c r="BB1841" s="6">
        <v>100</v>
      </c>
      <c r="BC1841" s="7">
        <v>100702067</v>
      </c>
      <c r="BD1841" s="7">
        <v>100702067</v>
      </c>
      <c r="BE1841" s="6">
        <v>100</v>
      </c>
      <c r="BF1841" s="7">
        <v>121910271</v>
      </c>
      <c r="BG1841" s="7">
        <v>0</v>
      </c>
      <c r="BH1841" s="6">
        <v>0</v>
      </c>
      <c r="BI1841" s="7">
        <v>651104914</v>
      </c>
      <c r="BJ1841" s="7">
        <v>507823643</v>
      </c>
      <c r="BK1841" s="6">
        <v>77.989999999999995</v>
      </c>
      <c r="BL1841" s="5" t="s">
        <v>3380</v>
      </c>
      <c r="BM1841" s="3">
        <f t="shared" si="290"/>
        <v>67.771000000000001</v>
      </c>
      <c r="BN1841" s="3">
        <f t="shared" si="291"/>
        <v>46.4</v>
      </c>
      <c r="BO1841" s="3">
        <f t="shared" si="292"/>
        <v>143.46620899999999</v>
      </c>
      <c r="BP1841" s="3">
        <f t="shared" si="293"/>
        <v>143.46620899999999</v>
      </c>
      <c r="BQ1841" s="3">
        <f t="shared" si="294"/>
        <v>217.25536700000001</v>
      </c>
      <c r="BR1841" s="3">
        <f t="shared" si="295"/>
        <v>217.25536700000001</v>
      </c>
      <c r="BS1841" s="3">
        <f t="shared" si="296"/>
        <v>100.702067</v>
      </c>
      <c r="BT1841" s="3">
        <f t="shared" si="297"/>
        <v>100.702067</v>
      </c>
      <c r="BU1841" s="3">
        <f t="shared" si="298"/>
        <v>121.91027099999999</v>
      </c>
      <c r="BV1841" s="3">
        <f t="shared" si="299"/>
        <v>0</v>
      </c>
    </row>
    <row r="1842" spans="1:74" x14ac:dyDescent="0.25">
      <c r="A1842" s="4">
        <v>16</v>
      </c>
      <c r="B1842" s="5" t="s">
        <v>60</v>
      </c>
      <c r="C1842" s="5" t="s">
        <v>61</v>
      </c>
      <c r="D1842" s="5">
        <v>2023</v>
      </c>
      <c r="E1842" s="5" t="s">
        <v>62</v>
      </c>
      <c r="F1842" s="5" t="s">
        <v>63</v>
      </c>
      <c r="G1842" s="5">
        <v>2</v>
      </c>
      <c r="H1842" s="5" t="s">
        <v>64</v>
      </c>
      <c r="I1842" s="5" t="s">
        <v>3831</v>
      </c>
      <c r="J1842" s="5" t="s">
        <v>3339</v>
      </c>
      <c r="K1842" s="5" t="s">
        <v>3340</v>
      </c>
      <c r="L1842" s="5" t="s">
        <v>4303</v>
      </c>
      <c r="M1842" s="5" t="s">
        <v>1721</v>
      </c>
      <c r="N1842" s="5" t="s">
        <v>3841</v>
      </c>
      <c r="O1842" s="5" t="s">
        <v>68</v>
      </c>
      <c r="P1842" s="5" t="s">
        <v>3846</v>
      </c>
      <c r="Q1842" s="5" t="s">
        <v>69</v>
      </c>
      <c r="R1842" s="5" t="s">
        <v>4230</v>
      </c>
      <c r="S1842" s="5" t="s">
        <v>3372</v>
      </c>
      <c r="T1842" s="5">
        <v>27</v>
      </c>
      <c r="U1842" s="5">
        <v>5</v>
      </c>
      <c r="V1842" s="5" t="s">
        <v>3381</v>
      </c>
      <c r="W1842" s="5">
        <v>1</v>
      </c>
      <c r="X1842" s="5" t="s">
        <v>72</v>
      </c>
      <c r="Y1842" s="5">
        <v>1</v>
      </c>
      <c r="Z1842" s="5" t="s">
        <v>73</v>
      </c>
      <c r="AA1842" s="5">
        <v>1</v>
      </c>
      <c r="AB1842" s="6">
        <v>0.1</v>
      </c>
      <c r="AC1842" s="6">
        <v>0.1</v>
      </c>
      <c r="AD1842" s="6">
        <v>100</v>
      </c>
      <c r="AE1842" s="6">
        <v>0.3</v>
      </c>
      <c r="AF1842" s="6">
        <v>0.3</v>
      </c>
      <c r="AG1842" s="6">
        <v>100</v>
      </c>
      <c r="AH1842" s="6">
        <v>0.3</v>
      </c>
      <c r="AI1842" s="6">
        <v>0.3</v>
      </c>
      <c r="AJ1842" s="6">
        <v>100</v>
      </c>
      <c r="AK1842" s="6">
        <v>0.2</v>
      </c>
      <c r="AL1842" s="6">
        <v>0.15</v>
      </c>
      <c r="AM1842" s="6">
        <v>75</v>
      </c>
      <c r="AN1842" s="6">
        <v>0.1</v>
      </c>
      <c r="AO1842" s="6">
        <v>0</v>
      </c>
      <c r="AP1842" s="6">
        <v>0</v>
      </c>
      <c r="AQ1842" s="6">
        <v>1</v>
      </c>
      <c r="AR1842" s="6">
        <v>0.85</v>
      </c>
      <c r="AS1842" s="6">
        <v>85</v>
      </c>
      <c r="AT1842" s="7">
        <v>385659100</v>
      </c>
      <c r="AU1842" s="7">
        <v>321332966</v>
      </c>
      <c r="AV1842" s="6">
        <v>83.32</v>
      </c>
      <c r="AW1842" s="7">
        <v>727303216</v>
      </c>
      <c r="AX1842" s="7">
        <v>727303216</v>
      </c>
      <c r="AY1842" s="6">
        <v>100</v>
      </c>
      <c r="AZ1842" s="7">
        <v>1463288901</v>
      </c>
      <c r="BA1842" s="7">
        <v>1463288901</v>
      </c>
      <c r="BB1842" s="6">
        <v>100</v>
      </c>
      <c r="BC1842" s="7">
        <v>947417933</v>
      </c>
      <c r="BD1842" s="7">
        <v>941778467</v>
      </c>
      <c r="BE1842" s="6">
        <v>99.4</v>
      </c>
      <c r="BF1842" s="7">
        <v>1216179720</v>
      </c>
      <c r="BG1842" s="7">
        <v>0</v>
      </c>
      <c r="BH1842" s="6">
        <v>0</v>
      </c>
      <c r="BI1842" s="7">
        <v>4739848870</v>
      </c>
      <c r="BJ1842" s="7">
        <v>3453703550</v>
      </c>
      <c r="BK1842" s="6">
        <v>72.87</v>
      </c>
      <c r="BL1842" s="5" t="s">
        <v>3382</v>
      </c>
      <c r="BM1842" s="3">
        <f t="shared" si="290"/>
        <v>385.65910000000002</v>
      </c>
      <c r="BN1842" s="3">
        <f t="shared" si="291"/>
        <v>321.332966</v>
      </c>
      <c r="BO1842" s="3">
        <f t="shared" si="292"/>
        <v>727.30321600000002</v>
      </c>
      <c r="BP1842" s="3">
        <f t="shared" si="293"/>
        <v>727.30321600000002</v>
      </c>
      <c r="BQ1842" s="3">
        <f t="shared" si="294"/>
        <v>1463.2889009999999</v>
      </c>
      <c r="BR1842" s="3">
        <f t="shared" si="295"/>
        <v>1463.2889009999999</v>
      </c>
      <c r="BS1842" s="3">
        <f t="shared" si="296"/>
        <v>947.41793299999995</v>
      </c>
      <c r="BT1842" s="3">
        <f t="shared" si="297"/>
        <v>941.77846699999998</v>
      </c>
      <c r="BU1842" s="3">
        <f t="shared" si="298"/>
        <v>1216.1797200000001</v>
      </c>
      <c r="BV1842" s="3">
        <f t="shared" si="299"/>
        <v>0</v>
      </c>
    </row>
    <row r="1843" spans="1:74" x14ac:dyDescent="0.25">
      <c r="A1843" s="4">
        <v>16</v>
      </c>
      <c r="B1843" s="5" t="s">
        <v>60</v>
      </c>
      <c r="C1843" s="5" t="s">
        <v>61</v>
      </c>
      <c r="D1843" s="5">
        <v>2023</v>
      </c>
      <c r="E1843" s="5" t="s">
        <v>62</v>
      </c>
      <c r="F1843" s="5" t="s">
        <v>63</v>
      </c>
      <c r="G1843" s="5">
        <v>2</v>
      </c>
      <c r="H1843" s="5" t="s">
        <v>64</v>
      </c>
      <c r="I1843" s="5" t="s">
        <v>3831</v>
      </c>
      <c r="J1843" s="5" t="s">
        <v>3339</v>
      </c>
      <c r="K1843" s="5" t="s">
        <v>3340</v>
      </c>
      <c r="L1843" s="5" t="s">
        <v>4303</v>
      </c>
      <c r="M1843" s="5" t="s">
        <v>1721</v>
      </c>
      <c r="N1843" s="5" t="s">
        <v>3841</v>
      </c>
      <c r="O1843" s="5" t="s">
        <v>68</v>
      </c>
      <c r="P1843" s="5" t="s">
        <v>3846</v>
      </c>
      <c r="Q1843" s="5" t="s">
        <v>69</v>
      </c>
      <c r="R1843" s="5" t="s">
        <v>4230</v>
      </c>
      <c r="S1843" s="5" t="s">
        <v>3372</v>
      </c>
      <c r="T1843" s="5">
        <v>27</v>
      </c>
      <c r="U1843" s="5">
        <v>6</v>
      </c>
      <c r="V1843" s="5" t="s">
        <v>3383</v>
      </c>
      <c r="W1843" s="5">
        <v>1</v>
      </c>
      <c r="X1843" s="5" t="s">
        <v>72</v>
      </c>
      <c r="Y1843" s="5">
        <v>1</v>
      </c>
      <c r="Z1843" s="5" t="s">
        <v>73</v>
      </c>
      <c r="AA1843" s="5">
        <v>1</v>
      </c>
      <c r="AB1843" s="6">
        <v>0.1</v>
      </c>
      <c r="AC1843" s="6">
        <v>0.08</v>
      </c>
      <c r="AD1843" s="6">
        <v>80</v>
      </c>
      <c r="AE1843" s="6">
        <v>0.32</v>
      </c>
      <c r="AF1843" s="6">
        <v>0.32</v>
      </c>
      <c r="AG1843" s="6">
        <v>100</v>
      </c>
      <c r="AH1843" s="6">
        <v>0.3</v>
      </c>
      <c r="AI1843" s="6">
        <v>0.3</v>
      </c>
      <c r="AJ1843" s="6">
        <v>100</v>
      </c>
      <c r="AK1843" s="6">
        <v>0.2</v>
      </c>
      <c r="AL1843" s="6">
        <v>0.15</v>
      </c>
      <c r="AM1843" s="6">
        <v>75</v>
      </c>
      <c r="AN1843" s="6">
        <v>0.1</v>
      </c>
      <c r="AO1843" s="6">
        <v>0</v>
      </c>
      <c r="AP1843" s="6">
        <v>0</v>
      </c>
      <c r="AQ1843" s="6">
        <v>1</v>
      </c>
      <c r="AR1843" s="6">
        <v>0.85</v>
      </c>
      <c r="AS1843" s="6">
        <v>85</v>
      </c>
      <c r="AT1843" s="7">
        <v>1014418346</v>
      </c>
      <c r="AU1843" s="7">
        <v>602135720</v>
      </c>
      <c r="AV1843" s="6">
        <v>59.36</v>
      </c>
      <c r="AW1843" s="7">
        <v>1262200932</v>
      </c>
      <c r="AX1843" s="7">
        <v>1101301501</v>
      </c>
      <c r="AY1843" s="6">
        <v>87.25</v>
      </c>
      <c r="AZ1843" s="7">
        <v>1831311804</v>
      </c>
      <c r="BA1843" s="7">
        <v>1831311804</v>
      </c>
      <c r="BB1843" s="6">
        <v>100</v>
      </c>
      <c r="BC1843" s="7">
        <v>1494773834</v>
      </c>
      <c r="BD1843" s="7">
        <v>1490561167</v>
      </c>
      <c r="BE1843" s="6">
        <v>99.72</v>
      </c>
      <c r="BF1843" s="7">
        <v>1719761422</v>
      </c>
      <c r="BG1843" s="7">
        <v>0</v>
      </c>
      <c r="BH1843" s="6">
        <v>0</v>
      </c>
      <c r="BI1843" s="7">
        <v>7322466338</v>
      </c>
      <c r="BJ1843" s="7">
        <v>5025310192</v>
      </c>
      <c r="BK1843" s="6">
        <v>68.63</v>
      </c>
      <c r="BL1843" s="5" t="s">
        <v>3384</v>
      </c>
      <c r="BM1843" s="3">
        <f t="shared" si="290"/>
        <v>1014.418346</v>
      </c>
      <c r="BN1843" s="3">
        <f t="shared" si="291"/>
        <v>602.13571999999999</v>
      </c>
      <c r="BO1843" s="3">
        <f t="shared" si="292"/>
        <v>1262.200932</v>
      </c>
      <c r="BP1843" s="3">
        <f t="shared" si="293"/>
        <v>1101.3015009999999</v>
      </c>
      <c r="BQ1843" s="3">
        <f t="shared" si="294"/>
        <v>1831.3118039999999</v>
      </c>
      <c r="BR1843" s="3">
        <f t="shared" si="295"/>
        <v>1831.3118039999999</v>
      </c>
      <c r="BS1843" s="3">
        <f t="shared" si="296"/>
        <v>1494.7738340000001</v>
      </c>
      <c r="BT1843" s="3">
        <f t="shared" si="297"/>
        <v>1490.5611670000001</v>
      </c>
      <c r="BU1843" s="3">
        <f t="shared" si="298"/>
        <v>1719.761422</v>
      </c>
      <c r="BV1843" s="3">
        <f t="shared" si="299"/>
        <v>0</v>
      </c>
    </row>
    <row r="1844" spans="1:74" x14ac:dyDescent="0.25">
      <c r="A1844" s="4">
        <v>16</v>
      </c>
      <c r="B1844" s="5" t="s">
        <v>60</v>
      </c>
      <c r="C1844" s="5" t="s">
        <v>61</v>
      </c>
      <c r="D1844" s="5">
        <v>2023</v>
      </c>
      <c r="E1844" s="5" t="s">
        <v>62</v>
      </c>
      <c r="F1844" s="5" t="s">
        <v>63</v>
      </c>
      <c r="G1844" s="5">
        <v>2</v>
      </c>
      <c r="H1844" s="5" t="s">
        <v>64</v>
      </c>
      <c r="I1844" s="5" t="s">
        <v>3831</v>
      </c>
      <c r="J1844" s="5" t="s">
        <v>3339</v>
      </c>
      <c r="K1844" s="5" t="s">
        <v>3340</v>
      </c>
      <c r="L1844" s="5" t="s">
        <v>4303</v>
      </c>
      <c r="M1844" s="5" t="s">
        <v>1721</v>
      </c>
      <c r="N1844" s="5" t="s">
        <v>3841</v>
      </c>
      <c r="O1844" s="5" t="s">
        <v>68</v>
      </c>
      <c r="P1844" s="5" t="s">
        <v>3846</v>
      </c>
      <c r="Q1844" s="5" t="s">
        <v>69</v>
      </c>
      <c r="R1844" s="5" t="s">
        <v>4230</v>
      </c>
      <c r="S1844" s="5" t="s">
        <v>3372</v>
      </c>
      <c r="T1844" s="5">
        <v>27</v>
      </c>
      <c r="U1844" s="5">
        <v>7</v>
      </c>
      <c r="V1844" s="5" t="s">
        <v>3385</v>
      </c>
      <c r="W1844" s="5">
        <v>1</v>
      </c>
      <c r="X1844" s="5" t="s">
        <v>72</v>
      </c>
      <c r="Y1844" s="5">
        <v>1</v>
      </c>
      <c r="Z1844" s="5" t="s">
        <v>73</v>
      </c>
      <c r="AA1844" s="5">
        <v>1</v>
      </c>
      <c r="AB1844" s="6">
        <v>0.1</v>
      </c>
      <c r="AC1844" s="6">
        <v>0.1</v>
      </c>
      <c r="AD1844" s="6">
        <v>100</v>
      </c>
      <c r="AE1844" s="6">
        <v>0.4</v>
      </c>
      <c r="AF1844" s="6">
        <v>0.39</v>
      </c>
      <c r="AG1844" s="6">
        <v>97.5</v>
      </c>
      <c r="AH1844" s="6">
        <v>0.31</v>
      </c>
      <c r="AI1844" s="6">
        <v>0.3</v>
      </c>
      <c r="AJ1844" s="6">
        <v>96.77</v>
      </c>
      <c r="AK1844" s="6">
        <v>0.08</v>
      </c>
      <c r="AL1844" s="6">
        <v>0.06</v>
      </c>
      <c r="AM1844" s="6">
        <v>75</v>
      </c>
      <c r="AN1844" s="6">
        <v>0.13</v>
      </c>
      <c r="AO1844" s="6">
        <v>0</v>
      </c>
      <c r="AP1844" s="6">
        <v>0</v>
      </c>
      <c r="AQ1844" s="6">
        <v>1</v>
      </c>
      <c r="AR1844" s="6">
        <v>0.85</v>
      </c>
      <c r="AS1844" s="6">
        <v>85</v>
      </c>
      <c r="AT1844" s="7">
        <v>986244731</v>
      </c>
      <c r="AU1844" s="7">
        <v>975527731</v>
      </c>
      <c r="AV1844" s="6">
        <v>98.91</v>
      </c>
      <c r="AW1844" s="7">
        <v>1605144140</v>
      </c>
      <c r="AX1844" s="7">
        <v>1446496011</v>
      </c>
      <c r="AY1844" s="6">
        <v>90.12</v>
      </c>
      <c r="AZ1844" s="7">
        <v>1544129361</v>
      </c>
      <c r="BA1844" s="7">
        <v>1518353628</v>
      </c>
      <c r="BB1844" s="6">
        <v>98.33</v>
      </c>
      <c r="BC1844" s="7">
        <v>1479533965</v>
      </c>
      <c r="BD1844" s="7">
        <v>1376454466</v>
      </c>
      <c r="BE1844" s="6">
        <v>93.03</v>
      </c>
      <c r="BF1844" s="7">
        <v>1837799858</v>
      </c>
      <c r="BG1844" s="7">
        <v>0</v>
      </c>
      <c r="BH1844" s="6">
        <v>0</v>
      </c>
      <c r="BI1844" s="7">
        <v>7452852055</v>
      </c>
      <c r="BJ1844" s="7">
        <v>5316831836</v>
      </c>
      <c r="BK1844" s="6">
        <v>71.34</v>
      </c>
      <c r="BL1844" s="5" t="s">
        <v>3386</v>
      </c>
      <c r="BM1844" s="3">
        <f t="shared" si="290"/>
        <v>986.244731</v>
      </c>
      <c r="BN1844" s="3">
        <f t="shared" si="291"/>
        <v>975.52773100000002</v>
      </c>
      <c r="BO1844" s="3">
        <f t="shared" si="292"/>
        <v>1605.1441400000001</v>
      </c>
      <c r="BP1844" s="3">
        <f t="shared" si="293"/>
        <v>1446.496011</v>
      </c>
      <c r="BQ1844" s="3">
        <f t="shared" si="294"/>
        <v>1544.129361</v>
      </c>
      <c r="BR1844" s="3">
        <f t="shared" si="295"/>
        <v>1518.3536280000001</v>
      </c>
      <c r="BS1844" s="3">
        <f t="shared" si="296"/>
        <v>1479.5339650000001</v>
      </c>
      <c r="BT1844" s="3">
        <f t="shared" si="297"/>
        <v>1376.4544659999999</v>
      </c>
      <c r="BU1844" s="3">
        <f t="shared" si="298"/>
        <v>1837.7998580000001</v>
      </c>
      <c r="BV1844" s="3">
        <f t="shared" si="299"/>
        <v>0</v>
      </c>
    </row>
    <row r="1845" spans="1:74" x14ac:dyDescent="0.25">
      <c r="A1845" s="4">
        <v>16</v>
      </c>
      <c r="B1845" s="5" t="s">
        <v>60</v>
      </c>
      <c r="C1845" s="5" t="s">
        <v>61</v>
      </c>
      <c r="D1845" s="5">
        <v>2023</v>
      </c>
      <c r="E1845" s="5" t="s">
        <v>62</v>
      </c>
      <c r="F1845" s="5" t="s">
        <v>63</v>
      </c>
      <c r="G1845" s="5">
        <v>2</v>
      </c>
      <c r="H1845" s="5" t="s">
        <v>64</v>
      </c>
      <c r="I1845" s="5" t="s">
        <v>3831</v>
      </c>
      <c r="J1845" s="5" t="s">
        <v>3339</v>
      </c>
      <c r="K1845" s="5" t="s">
        <v>3340</v>
      </c>
      <c r="L1845" s="5" t="s">
        <v>4303</v>
      </c>
      <c r="M1845" s="5" t="s">
        <v>1721</v>
      </c>
      <c r="N1845" s="5" t="s">
        <v>3841</v>
      </c>
      <c r="O1845" s="5" t="s">
        <v>68</v>
      </c>
      <c r="P1845" s="5" t="s">
        <v>3846</v>
      </c>
      <c r="Q1845" s="5" t="s">
        <v>69</v>
      </c>
      <c r="R1845" s="5" t="s">
        <v>4231</v>
      </c>
      <c r="S1845" s="5" t="s">
        <v>3387</v>
      </c>
      <c r="T1845" s="5">
        <v>22</v>
      </c>
      <c r="U1845" s="5">
        <v>1</v>
      </c>
      <c r="V1845" s="5" t="s">
        <v>3388</v>
      </c>
      <c r="W1845" s="5">
        <v>1</v>
      </c>
      <c r="X1845" s="5" t="s">
        <v>72</v>
      </c>
      <c r="Y1845" s="5">
        <v>1</v>
      </c>
      <c r="Z1845" s="5" t="s">
        <v>73</v>
      </c>
      <c r="AA1845" s="5">
        <v>1</v>
      </c>
      <c r="AB1845" s="6">
        <v>2</v>
      </c>
      <c r="AC1845" s="6">
        <v>2</v>
      </c>
      <c r="AD1845" s="6">
        <v>100</v>
      </c>
      <c r="AE1845" s="6">
        <v>4</v>
      </c>
      <c r="AF1845" s="6">
        <v>4</v>
      </c>
      <c r="AG1845" s="6">
        <v>100</v>
      </c>
      <c r="AH1845" s="6">
        <v>4</v>
      </c>
      <c r="AI1845" s="6">
        <v>4</v>
      </c>
      <c r="AJ1845" s="6">
        <v>100</v>
      </c>
      <c r="AK1845" s="6">
        <v>4</v>
      </c>
      <c r="AL1845" s="6">
        <v>3</v>
      </c>
      <c r="AM1845" s="6">
        <v>75</v>
      </c>
      <c r="AN1845" s="6">
        <v>2</v>
      </c>
      <c r="AO1845" s="6">
        <v>0</v>
      </c>
      <c r="AP1845" s="6">
        <v>0</v>
      </c>
      <c r="AQ1845" s="6">
        <v>16</v>
      </c>
      <c r="AR1845" s="6">
        <v>13</v>
      </c>
      <c r="AS1845" s="6">
        <v>81.25</v>
      </c>
      <c r="AT1845" s="7">
        <v>22630500</v>
      </c>
      <c r="AU1845" s="7">
        <v>22630500</v>
      </c>
      <c r="AV1845" s="6">
        <v>100</v>
      </c>
      <c r="AW1845" s="7">
        <v>89753202</v>
      </c>
      <c r="AX1845" s="7">
        <v>76334206</v>
      </c>
      <c r="AY1845" s="6">
        <v>85.05</v>
      </c>
      <c r="AZ1845" s="7">
        <v>120629640</v>
      </c>
      <c r="BA1845" s="7">
        <v>120621332</v>
      </c>
      <c r="BB1845" s="6">
        <v>99.99</v>
      </c>
      <c r="BC1845" s="7">
        <v>38191653</v>
      </c>
      <c r="BD1845" s="7">
        <v>38191653</v>
      </c>
      <c r="BE1845" s="6">
        <v>100</v>
      </c>
      <c r="BF1845" s="7">
        <v>81070000</v>
      </c>
      <c r="BG1845" s="7">
        <v>0</v>
      </c>
      <c r="BH1845" s="6">
        <v>0</v>
      </c>
      <c r="BI1845" s="7">
        <v>352274995</v>
      </c>
      <c r="BJ1845" s="7">
        <v>257777691</v>
      </c>
      <c r="BK1845" s="6">
        <v>73.180000000000007</v>
      </c>
      <c r="BL1845" s="5" t="s">
        <v>3389</v>
      </c>
      <c r="BM1845" s="3">
        <f t="shared" si="290"/>
        <v>22.630500000000001</v>
      </c>
      <c r="BN1845" s="3">
        <f t="shared" si="291"/>
        <v>22.630500000000001</v>
      </c>
      <c r="BO1845" s="3">
        <f t="shared" si="292"/>
        <v>89.753202000000002</v>
      </c>
      <c r="BP1845" s="3">
        <f t="shared" si="293"/>
        <v>76.334205999999995</v>
      </c>
      <c r="BQ1845" s="3">
        <f t="shared" si="294"/>
        <v>120.62963999999999</v>
      </c>
      <c r="BR1845" s="3">
        <f t="shared" si="295"/>
        <v>120.621332</v>
      </c>
      <c r="BS1845" s="3">
        <f t="shared" si="296"/>
        <v>38.191653000000002</v>
      </c>
      <c r="BT1845" s="3">
        <f t="shared" si="297"/>
        <v>38.191653000000002</v>
      </c>
      <c r="BU1845" s="3">
        <f t="shared" si="298"/>
        <v>81.069999999999993</v>
      </c>
      <c r="BV1845" s="3">
        <f t="shared" si="299"/>
        <v>0</v>
      </c>
    </row>
    <row r="1846" spans="1:74" x14ac:dyDescent="0.25">
      <c r="A1846" s="4">
        <v>16</v>
      </c>
      <c r="B1846" s="5" t="s">
        <v>60</v>
      </c>
      <c r="C1846" s="5" t="s">
        <v>61</v>
      </c>
      <c r="D1846" s="5">
        <v>2023</v>
      </c>
      <c r="E1846" s="5" t="s">
        <v>62</v>
      </c>
      <c r="F1846" s="5" t="s">
        <v>63</v>
      </c>
      <c r="G1846" s="5">
        <v>2</v>
      </c>
      <c r="H1846" s="5" t="s">
        <v>64</v>
      </c>
      <c r="I1846" s="5" t="s">
        <v>3831</v>
      </c>
      <c r="J1846" s="5" t="s">
        <v>3339</v>
      </c>
      <c r="K1846" s="5" t="s">
        <v>3340</v>
      </c>
      <c r="L1846" s="5" t="s">
        <v>4303</v>
      </c>
      <c r="M1846" s="5" t="s">
        <v>1721</v>
      </c>
      <c r="N1846" s="5" t="s">
        <v>3841</v>
      </c>
      <c r="O1846" s="5" t="s">
        <v>68</v>
      </c>
      <c r="P1846" s="5" t="s">
        <v>3846</v>
      </c>
      <c r="Q1846" s="5" t="s">
        <v>69</v>
      </c>
      <c r="R1846" s="5" t="s">
        <v>4231</v>
      </c>
      <c r="S1846" s="5" t="s">
        <v>3387</v>
      </c>
      <c r="T1846" s="5">
        <v>22</v>
      </c>
      <c r="U1846" s="5">
        <v>2</v>
      </c>
      <c r="V1846" s="5" t="s">
        <v>3390</v>
      </c>
      <c r="W1846" s="5">
        <v>1</v>
      </c>
      <c r="X1846" s="5" t="s">
        <v>72</v>
      </c>
      <c r="Y1846" s="5">
        <v>1</v>
      </c>
      <c r="Z1846" s="5" t="s">
        <v>73</v>
      </c>
      <c r="AA1846" s="5">
        <v>1</v>
      </c>
      <c r="AB1846" s="6">
        <v>1</v>
      </c>
      <c r="AC1846" s="6">
        <v>1</v>
      </c>
      <c r="AD1846" s="6">
        <v>100</v>
      </c>
      <c r="AE1846" s="6">
        <v>1</v>
      </c>
      <c r="AF1846" s="6">
        <v>1</v>
      </c>
      <c r="AG1846" s="6">
        <v>100</v>
      </c>
      <c r="AH1846" s="6">
        <v>1</v>
      </c>
      <c r="AI1846" s="6">
        <v>1</v>
      </c>
      <c r="AJ1846" s="6">
        <v>100</v>
      </c>
      <c r="AK1846" s="6">
        <v>1</v>
      </c>
      <c r="AL1846" s="6">
        <v>0.76</v>
      </c>
      <c r="AM1846" s="6">
        <v>76</v>
      </c>
      <c r="AN1846" s="6">
        <v>1</v>
      </c>
      <c r="AO1846" s="6">
        <v>0</v>
      </c>
      <c r="AP1846" s="6">
        <v>0</v>
      </c>
      <c r="AQ1846" s="6">
        <v>5</v>
      </c>
      <c r="AR1846" s="6">
        <v>3.76</v>
      </c>
      <c r="AS1846" s="6">
        <v>75.2</v>
      </c>
      <c r="AT1846" s="7">
        <v>29000000</v>
      </c>
      <c r="AU1846" s="7">
        <v>28104600</v>
      </c>
      <c r="AV1846" s="6">
        <v>96.9</v>
      </c>
      <c r="AW1846" s="7">
        <v>58365362</v>
      </c>
      <c r="AX1846" s="7">
        <v>54169829</v>
      </c>
      <c r="AY1846" s="6">
        <v>92.8</v>
      </c>
      <c r="AZ1846" s="7">
        <v>60000000</v>
      </c>
      <c r="BA1846" s="7">
        <v>59958651</v>
      </c>
      <c r="BB1846" s="6">
        <v>99.93</v>
      </c>
      <c r="BC1846" s="7">
        <v>32280214</v>
      </c>
      <c r="BD1846" s="7">
        <v>28473000</v>
      </c>
      <c r="BE1846" s="6">
        <v>88.2</v>
      </c>
      <c r="BF1846" s="7">
        <v>51050000</v>
      </c>
      <c r="BG1846" s="7">
        <v>0</v>
      </c>
      <c r="BH1846" s="6">
        <v>0</v>
      </c>
      <c r="BI1846" s="7">
        <v>230695576</v>
      </c>
      <c r="BJ1846" s="7">
        <v>170706080</v>
      </c>
      <c r="BK1846" s="6">
        <v>74</v>
      </c>
      <c r="BL1846" s="5" t="s">
        <v>3391</v>
      </c>
      <c r="BM1846" s="3">
        <f t="shared" si="290"/>
        <v>29</v>
      </c>
      <c r="BN1846" s="3">
        <f t="shared" si="291"/>
        <v>28.104600000000001</v>
      </c>
      <c r="BO1846" s="3">
        <f t="shared" si="292"/>
        <v>58.365361999999998</v>
      </c>
      <c r="BP1846" s="3">
        <f t="shared" si="293"/>
        <v>54.169829</v>
      </c>
      <c r="BQ1846" s="3">
        <f t="shared" si="294"/>
        <v>60</v>
      </c>
      <c r="BR1846" s="3">
        <f t="shared" si="295"/>
        <v>59.958651000000003</v>
      </c>
      <c r="BS1846" s="3">
        <f t="shared" si="296"/>
        <v>32.280214000000001</v>
      </c>
      <c r="BT1846" s="3">
        <f t="shared" si="297"/>
        <v>28.472999999999999</v>
      </c>
      <c r="BU1846" s="3">
        <f t="shared" si="298"/>
        <v>51.05</v>
      </c>
      <c r="BV1846" s="3">
        <f t="shared" si="299"/>
        <v>0</v>
      </c>
    </row>
    <row r="1847" spans="1:74" x14ac:dyDescent="0.25">
      <c r="A1847" s="4">
        <v>16</v>
      </c>
      <c r="B1847" s="5" t="s">
        <v>60</v>
      </c>
      <c r="C1847" s="5" t="s">
        <v>61</v>
      </c>
      <c r="D1847" s="5">
        <v>2023</v>
      </c>
      <c r="E1847" s="5" t="s">
        <v>62</v>
      </c>
      <c r="F1847" s="5" t="s">
        <v>63</v>
      </c>
      <c r="G1847" s="5">
        <v>2</v>
      </c>
      <c r="H1847" s="5" t="s">
        <v>64</v>
      </c>
      <c r="I1847" s="5" t="s">
        <v>3831</v>
      </c>
      <c r="J1847" s="5" t="s">
        <v>3339</v>
      </c>
      <c r="K1847" s="5" t="s">
        <v>3340</v>
      </c>
      <c r="L1847" s="5" t="s">
        <v>4303</v>
      </c>
      <c r="M1847" s="5" t="s">
        <v>1721</v>
      </c>
      <c r="N1847" s="5" t="s">
        <v>3841</v>
      </c>
      <c r="O1847" s="5" t="s">
        <v>68</v>
      </c>
      <c r="P1847" s="5" t="s">
        <v>3846</v>
      </c>
      <c r="Q1847" s="5" t="s">
        <v>69</v>
      </c>
      <c r="R1847" s="5" t="s">
        <v>4231</v>
      </c>
      <c r="S1847" s="5" t="s">
        <v>3387</v>
      </c>
      <c r="T1847" s="5">
        <v>22</v>
      </c>
      <c r="U1847" s="5">
        <v>3</v>
      </c>
      <c r="V1847" s="5" t="s">
        <v>3392</v>
      </c>
      <c r="W1847" s="5">
        <v>1</v>
      </c>
      <c r="X1847" s="5" t="s">
        <v>72</v>
      </c>
      <c r="Y1847" s="5">
        <v>1</v>
      </c>
      <c r="Z1847" s="5" t="s">
        <v>73</v>
      </c>
      <c r="AA1847" s="5">
        <v>1</v>
      </c>
      <c r="AB1847" s="6">
        <v>1</v>
      </c>
      <c r="AC1847" s="6">
        <v>1</v>
      </c>
      <c r="AD1847" s="6">
        <v>100</v>
      </c>
      <c r="AE1847" s="6">
        <v>2</v>
      </c>
      <c r="AF1847" s="6">
        <v>2</v>
      </c>
      <c r="AG1847" s="6">
        <v>100</v>
      </c>
      <c r="AH1847" s="6">
        <v>2</v>
      </c>
      <c r="AI1847" s="6">
        <v>2</v>
      </c>
      <c r="AJ1847" s="6">
        <v>100</v>
      </c>
      <c r="AK1847" s="6">
        <v>2</v>
      </c>
      <c r="AL1847" s="6">
        <v>1.41</v>
      </c>
      <c r="AM1847" s="6">
        <v>70.5</v>
      </c>
      <c r="AN1847" s="6">
        <v>1</v>
      </c>
      <c r="AO1847" s="6">
        <v>0</v>
      </c>
      <c r="AP1847" s="6">
        <v>0</v>
      </c>
      <c r="AQ1847" s="6">
        <v>8</v>
      </c>
      <c r="AR1847" s="6">
        <v>6.41</v>
      </c>
      <c r="AS1847" s="6">
        <v>80.13</v>
      </c>
      <c r="AT1847" s="7">
        <v>27000000</v>
      </c>
      <c r="AU1847" s="7">
        <v>26422600</v>
      </c>
      <c r="AV1847" s="6">
        <v>97.85</v>
      </c>
      <c r="AW1847" s="7">
        <v>128218860</v>
      </c>
      <c r="AX1847" s="7">
        <v>115785516</v>
      </c>
      <c r="AY1847" s="6">
        <v>90.31</v>
      </c>
      <c r="AZ1847" s="7">
        <v>150580800</v>
      </c>
      <c r="BA1847" s="7">
        <v>150573800</v>
      </c>
      <c r="BB1847" s="6">
        <v>99.99</v>
      </c>
      <c r="BC1847" s="7">
        <v>81141667</v>
      </c>
      <c r="BD1847" s="7">
        <v>81141667</v>
      </c>
      <c r="BE1847" s="6">
        <v>100</v>
      </c>
      <c r="BF1847" s="7">
        <v>165580000</v>
      </c>
      <c r="BG1847" s="7">
        <v>0</v>
      </c>
      <c r="BH1847" s="6">
        <v>0</v>
      </c>
      <c r="BI1847" s="7">
        <v>552521327</v>
      </c>
      <c r="BJ1847" s="7">
        <v>373923583</v>
      </c>
      <c r="BK1847" s="6">
        <v>67.680000000000007</v>
      </c>
      <c r="BL1847" s="5" t="s">
        <v>3393</v>
      </c>
      <c r="BM1847" s="3">
        <f t="shared" si="290"/>
        <v>27</v>
      </c>
      <c r="BN1847" s="3">
        <f t="shared" si="291"/>
        <v>26.422599999999999</v>
      </c>
      <c r="BO1847" s="3">
        <f t="shared" si="292"/>
        <v>128.21886000000001</v>
      </c>
      <c r="BP1847" s="3">
        <f t="shared" si="293"/>
        <v>115.785516</v>
      </c>
      <c r="BQ1847" s="3">
        <f t="shared" si="294"/>
        <v>150.58080000000001</v>
      </c>
      <c r="BR1847" s="3">
        <f t="shared" si="295"/>
        <v>150.57380000000001</v>
      </c>
      <c r="BS1847" s="3">
        <f t="shared" si="296"/>
        <v>81.141666999999998</v>
      </c>
      <c r="BT1847" s="3">
        <f t="shared" si="297"/>
        <v>81.141666999999998</v>
      </c>
      <c r="BU1847" s="3">
        <f t="shared" si="298"/>
        <v>165.58</v>
      </c>
      <c r="BV1847" s="3">
        <f t="shared" si="299"/>
        <v>0</v>
      </c>
    </row>
    <row r="1848" spans="1:74" x14ac:dyDescent="0.25">
      <c r="A1848" s="4">
        <v>16</v>
      </c>
      <c r="B1848" s="5" t="s">
        <v>60</v>
      </c>
      <c r="C1848" s="5" t="s">
        <v>61</v>
      </c>
      <c r="D1848" s="5">
        <v>2023</v>
      </c>
      <c r="E1848" s="5" t="s">
        <v>62</v>
      </c>
      <c r="F1848" s="5" t="s">
        <v>63</v>
      </c>
      <c r="G1848" s="5">
        <v>2</v>
      </c>
      <c r="H1848" s="5" t="s">
        <v>64</v>
      </c>
      <c r="I1848" s="5" t="s">
        <v>3831</v>
      </c>
      <c r="J1848" s="5" t="s">
        <v>3339</v>
      </c>
      <c r="K1848" s="5" t="s">
        <v>3340</v>
      </c>
      <c r="L1848" s="5" t="s">
        <v>4303</v>
      </c>
      <c r="M1848" s="5" t="s">
        <v>1721</v>
      </c>
      <c r="N1848" s="5" t="s">
        <v>3841</v>
      </c>
      <c r="O1848" s="5" t="s">
        <v>68</v>
      </c>
      <c r="P1848" s="5" t="s">
        <v>3846</v>
      </c>
      <c r="Q1848" s="5" t="s">
        <v>69</v>
      </c>
      <c r="R1848" s="5" t="s">
        <v>4231</v>
      </c>
      <c r="S1848" s="5" t="s">
        <v>3387</v>
      </c>
      <c r="T1848" s="5">
        <v>22</v>
      </c>
      <c r="U1848" s="5">
        <v>4</v>
      </c>
      <c r="V1848" s="5" t="s">
        <v>3394</v>
      </c>
      <c r="W1848" s="5">
        <v>1</v>
      </c>
      <c r="X1848" s="5" t="s">
        <v>72</v>
      </c>
      <c r="Y1848" s="5">
        <v>1</v>
      </c>
      <c r="Z1848" s="5" t="s">
        <v>73</v>
      </c>
      <c r="AA1848" s="5">
        <v>1</v>
      </c>
      <c r="AB1848" s="6">
        <v>1</v>
      </c>
      <c r="AC1848" s="6">
        <v>1</v>
      </c>
      <c r="AD1848" s="6">
        <v>100</v>
      </c>
      <c r="AE1848" s="6">
        <v>1</v>
      </c>
      <c r="AF1848" s="6">
        <v>1</v>
      </c>
      <c r="AG1848" s="6">
        <v>100</v>
      </c>
      <c r="AH1848" s="6">
        <v>1</v>
      </c>
      <c r="AI1848" s="6">
        <v>1</v>
      </c>
      <c r="AJ1848" s="6">
        <v>100</v>
      </c>
      <c r="AK1848" s="6">
        <v>1</v>
      </c>
      <c r="AL1848" s="6">
        <v>0.88</v>
      </c>
      <c r="AM1848" s="6">
        <v>88</v>
      </c>
      <c r="AN1848" s="6">
        <v>1</v>
      </c>
      <c r="AO1848" s="6">
        <v>0</v>
      </c>
      <c r="AP1848" s="6">
        <v>0</v>
      </c>
      <c r="AQ1848" s="6">
        <v>5</v>
      </c>
      <c r="AR1848" s="6">
        <v>3.88</v>
      </c>
      <c r="AS1848" s="6">
        <v>77.599999999999994</v>
      </c>
      <c r="AT1848" s="7">
        <v>160799792</v>
      </c>
      <c r="AU1848" s="7">
        <v>160486292</v>
      </c>
      <c r="AV1848" s="6">
        <v>99.81</v>
      </c>
      <c r="AW1848" s="7">
        <v>162943697</v>
      </c>
      <c r="AX1848" s="7">
        <v>80800000</v>
      </c>
      <c r="AY1848" s="6">
        <v>49.59</v>
      </c>
      <c r="AZ1848" s="7">
        <v>115927560</v>
      </c>
      <c r="BA1848" s="7">
        <v>114813999</v>
      </c>
      <c r="BB1848" s="6">
        <v>99.03</v>
      </c>
      <c r="BC1848" s="7">
        <v>19904000</v>
      </c>
      <c r="BD1848" s="7">
        <v>19904000</v>
      </c>
      <c r="BE1848" s="6">
        <v>100</v>
      </c>
      <c r="BF1848" s="7">
        <v>73940000</v>
      </c>
      <c r="BG1848" s="7">
        <v>0</v>
      </c>
      <c r="BH1848" s="6">
        <v>0</v>
      </c>
      <c r="BI1848" s="7">
        <v>533515049</v>
      </c>
      <c r="BJ1848" s="7">
        <v>376004291</v>
      </c>
      <c r="BK1848" s="6">
        <v>70.48</v>
      </c>
      <c r="BL1848" s="5" t="s">
        <v>3395</v>
      </c>
      <c r="BM1848" s="3">
        <f t="shared" si="290"/>
        <v>160.799792</v>
      </c>
      <c r="BN1848" s="3">
        <f t="shared" si="291"/>
        <v>160.48629199999999</v>
      </c>
      <c r="BO1848" s="3">
        <f t="shared" si="292"/>
        <v>162.94369699999999</v>
      </c>
      <c r="BP1848" s="3">
        <f t="shared" si="293"/>
        <v>80.8</v>
      </c>
      <c r="BQ1848" s="3">
        <f t="shared" si="294"/>
        <v>115.92756</v>
      </c>
      <c r="BR1848" s="3">
        <f t="shared" si="295"/>
        <v>114.813999</v>
      </c>
      <c r="BS1848" s="3">
        <f t="shared" si="296"/>
        <v>19.904</v>
      </c>
      <c r="BT1848" s="3">
        <f t="shared" si="297"/>
        <v>19.904</v>
      </c>
      <c r="BU1848" s="3">
        <f t="shared" si="298"/>
        <v>73.94</v>
      </c>
      <c r="BV1848" s="3">
        <f t="shared" si="299"/>
        <v>0</v>
      </c>
    </row>
    <row r="1849" spans="1:74" x14ac:dyDescent="0.25">
      <c r="A1849" s="4">
        <v>16</v>
      </c>
      <c r="B1849" s="5" t="s">
        <v>60</v>
      </c>
      <c r="C1849" s="5" t="s">
        <v>61</v>
      </c>
      <c r="D1849" s="5">
        <v>2023</v>
      </c>
      <c r="E1849" s="5" t="s">
        <v>62</v>
      </c>
      <c r="F1849" s="5" t="s">
        <v>63</v>
      </c>
      <c r="G1849" s="5">
        <v>2</v>
      </c>
      <c r="H1849" s="5" t="s">
        <v>64</v>
      </c>
      <c r="I1849" s="5" t="s">
        <v>3831</v>
      </c>
      <c r="J1849" s="5" t="s">
        <v>3339</v>
      </c>
      <c r="K1849" s="5" t="s">
        <v>3340</v>
      </c>
      <c r="L1849" s="5" t="s">
        <v>4303</v>
      </c>
      <c r="M1849" s="5" t="s">
        <v>1721</v>
      </c>
      <c r="N1849" s="5" t="s">
        <v>3841</v>
      </c>
      <c r="O1849" s="5" t="s">
        <v>68</v>
      </c>
      <c r="P1849" s="5" t="s">
        <v>3846</v>
      </c>
      <c r="Q1849" s="5" t="s">
        <v>69</v>
      </c>
      <c r="R1849" s="5" t="s">
        <v>4231</v>
      </c>
      <c r="S1849" s="5" t="s">
        <v>3387</v>
      </c>
      <c r="T1849" s="5">
        <v>22</v>
      </c>
      <c r="U1849" s="5">
        <v>5</v>
      </c>
      <c r="V1849" s="5" t="s">
        <v>3396</v>
      </c>
      <c r="W1849" s="5">
        <v>2</v>
      </c>
      <c r="X1849" s="5" t="s">
        <v>76</v>
      </c>
      <c r="Y1849" s="5">
        <v>1</v>
      </c>
      <c r="Z1849" s="5" t="s">
        <v>73</v>
      </c>
      <c r="AA1849" s="5">
        <v>1</v>
      </c>
      <c r="AB1849" s="6">
        <v>3</v>
      </c>
      <c r="AC1849" s="6">
        <v>3</v>
      </c>
      <c r="AD1849" s="6">
        <v>100</v>
      </c>
      <c r="AE1849" s="6">
        <v>3</v>
      </c>
      <c r="AF1849" s="6">
        <v>3</v>
      </c>
      <c r="AG1849" s="6">
        <v>100</v>
      </c>
      <c r="AH1849" s="6">
        <v>3</v>
      </c>
      <c r="AI1849" s="6">
        <v>3</v>
      </c>
      <c r="AJ1849" s="6">
        <v>100</v>
      </c>
      <c r="AK1849" s="6">
        <v>3</v>
      </c>
      <c r="AL1849" s="6">
        <v>3</v>
      </c>
      <c r="AM1849" s="6">
        <v>100</v>
      </c>
      <c r="AN1849" s="6">
        <v>3</v>
      </c>
      <c r="AO1849" s="6">
        <v>0</v>
      </c>
      <c r="AP1849" s="6">
        <v>0</v>
      </c>
      <c r="AQ1849" s="6" t="s">
        <v>77</v>
      </c>
      <c r="AR1849" s="6" t="s">
        <v>77</v>
      </c>
      <c r="AS1849" s="6" t="s">
        <v>77</v>
      </c>
      <c r="AT1849" s="7">
        <v>22000000</v>
      </c>
      <c r="AU1849" s="7">
        <v>16944000</v>
      </c>
      <c r="AV1849" s="6">
        <v>77</v>
      </c>
      <c r="AW1849" s="7">
        <v>78733347</v>
      </c>
      <c r="AX1849" s="7">
        <v>72433716</v>
      </c>
      <c r="AY1849" s="6">
        <v>92</v>
      </c>
      <c r="AZ1849" s="7">
        <v>77187815</v>
      </c>
      <c r="BA1849" s="7">
        <v>76742297</v>
      </c>
      <c r="BB1849" s="6">
        <v>99.42</v>
      </c>
      <c r="BC1849" s="7">
        <v>86088466</v>
      </c>
      <c r="BD1849" s="7">
        <v>85762067</v>
      </c>
      <c r="BE1849" s="6">
        <v>99.62</v>
      </c>
      <c r="BF1849" s="7">
        <v>154420000</v>
      </c>
      <c r="BG1849" s="7">
        <v>0</v>
      </c>
      <c r="BH1849" s="6">
        <v>0</v>
      </c>
      <c r="BI1849" s="7">
        <v>418429628</v>
      </c>
      <c r="BJ1849" s="7">
        <v>251882080</v>
      </c>
      <c r="BK1849" s="6">
        <v>60.2</v>
      </c>
      <c r="BL1849" s="5" t="s">
        <v>3397</v>
      </c>
      <c r="BM1849" s="3">
        <f t="shared" si="290"/>
        <v>22</v>
      </c>
      <c r="BN1849" s="3">
        <f t="shared" si="291"/>
        <v>16.943999999999999</v>
      </c>
      <c r="BO1849" s="3">
        <f t="shared" si="292"/>
        <v>78.733346999999995</v>
      </c>
      <c r="BP1849" s="3">
        <f t="shared" si="293"/>
        <v>72.433716000000004</v>
      </c>
      <c r="BQ1849" s="3">
        <f t="shared" si="294"/>
        <v>77.187815000000001</v>
      </c>
      <c r="BR1849" s="3">
        <f t="shared" si="295"/>
        <v>76.742296999999994</v>
      </c>
      <c r="BS1849" s="3">
        <f t="shared" si="296"/>
        <v>86.088465999999997</v>
      </c>
      <c r="BT1849" s="3">
        <f t="shared" si="297"/>
        <v>85.762067000000002</v>
      </c>
      <c r="BU1849" s="3">
        <f t="shared" si="298"/>
        <v>154.41999999999999</v>
      </c>
      <c r="BV1849" s="3">
        <f t="shared" si="299"/>
        <v>0</v>
      </c>
    </row>
    <row r="1850" spans="1:74" x14ac:dyDescent="0.25">
      <c r="A1850" s="4">
        <v>16</v>
      </c>
      <c r="B1850" s="5" t="s">
        <v>60</v>
      </c>
      <c r="C1850" s="5" t="s">
        <v>61</v>
      </c>
      <c r="D1850" s="5">
        <v>2023</v>
      </c>
      <c r="E1850" s="5" t="s">
        <v>62</v>
      </c>
      <c r="F1850" s="5" t="s">
        <v>63</v>
      </c>
      <c r="G1850" s="5">
        <v>2</v>
      </c>
      <c r="H1850" s="5" t="s">
        <v>64</v>
      </c>
      <c r="I1850" s="5" t="s">
        <v>3831</v>
      </c>
      <c r="J1850" s="5" t="s">
        <v>3339</v>
      </c>
      <c r="K1850" s="5" t="s">
        <v>3340</v>
      </c>
      <c r="L1850" s="5" t="s">
        <v>4303</v>
      </c>
      <c r="M1850" s="5" t="s">
        <v>1721</v>
      </c>
      <c r="N1850" s="5" t="s">
        <v>3841</v>
      </c>
      <c r="O1850" s="5" t="s">
        <v>68</v>
      </c>
      <c r="P1850" s="5" t="s">
        <v>3846</v>
      </c>
      <c r="Q1850" s="5" t="s">
        <v>69</v>
      </c>
      <c r="R1850" s="5" t="s">
        <v>4231</v>
      </c>
      <c r="S1850" s="5" t="s">
        <v>3387</v>
      </c>
      <c r="T1850" s="5">
        <v>22</v>
      </c>
      <c r="U1850" s="5">
        <v>6</v>
      </c>
      <c r="V1850" s="5" t="s">
        <v>3398</v>
      </c>
      <c r="W1850" s="5">
        <v>2</v>
      </c>
      <c r="X1850" s="5" t="s">
        <v>76</v>
      </c>
      <c r="Y1850" s="5">
        <v>1</v>
      </c>
      <c r="Z1850" s="5" t="s">
        <v>73</v>
      </c>
      <c r="AA1850" s="5">
        <v>1</v>
      </c>
      <c r="AB1850" s="6">
        <v>1</v>
      </c>
      <c r="AC1850" s="6">
        <v>1</v>
      </c>
      <c r="AD1850" s="6">
        <v>100</v>
      </c>
      <c r="AE1850" s="6">
        <v>1</v>
      </c>
      <c r="AF1850" s="6">
        <v>1</v>
      </c>
      <c r="AG1850" s="6">
        <v>100</v>
      </c>
      <c r="AH1850" s="6">
        <v>1</v>
      </c>
      <c r="AI1850" s="6">
        <v>1</v>
      </c>
      <c r="AJ1850" s="6">
        <v>100</v>
      </c>
      <c r="AK1850" s="6">
        <v>1</v>
      </c>
      <c r="AL1850" s="6">
        <v>1</v>
      </c>
      <c r="AM1850" s="6">
        <v>100</v>
      </c>
      <c r="AN1850" s="6">
        <v>1</v>
      </c>
      <c r="AO1850" s="6">
        <v>0</v>
      </c>
      <c r="AP1850" s="6">
        <v>0</v>
      </c>
      <c r="AQ1850" s="6" t="s">
        <v>77</v>
      </c>
      <c r="AR1850" s="6" t="s">
        <v>77</v>
      </c>
      <c r="AS1850" s="6" t="s">
        <v>77</v>
      </c>
      <c r="AT1850" s="7">
        <v>33369500</v>
      </c>
      <c r="AU1850" s="7">
        <v>33098000</v>
      </c>
      <c r="AV1850" s="6">
        <v>99.19</v>
      </c>
      <c r="AW1850" s="7">
        <v>22785532</v>
      </c>
      <c r="AX1850" s="7">
        <v>22060539</v>
      </c>
      <c r="AY1850" s="6">
        <v>96.8</v>
      </c>
      <c r="AZ1850" s="7">
        <v>31616185</v>
      </c>
      <c r="BA1850" s="7">
        <v>30978278</v>
      </c>
      <c r="BB1850" s="6">
        <v>97.98</v>
      </c>
      <c r="BC1850" s="7">
        <v>22394000</v>
      </c>
      <c r="BD1850" s="7">
        <v>22392000</v>
      </c>
      <c r="BE1850" s="6">
        <v>100</v>
      </c>
      <c r="BF1850" s="7">
        <v>73940000</v>
      </c>
      <c r="BG1850" s="7">
        <v>0</v>
      </c>
      <c r="BH1850" s="6">
        <v>0</v>
      </c>
      <c r="BI1850" s="7">
        <v>184105217</v>
      </c>
      <c r="BJ1850" s="7">
        <v>108528817</v>
      </c>
      <c r="BK1850" s="6">
        <v>58.95</v>
      </c>
      <c r="BL1850" s="5" t="s">
        <v>3399</v>
      </c>
      <c r="BM1850" s="3">
        <f t="shared" si="290"/>
        <v>33.369500000000002</v>
      </c>
      <c r="BN1850" s="3">
        <f t="shared" si="291"/>
        <v>33.097999999999999</v>
      </c>
      <c r="BO1850" s="3">
        <f t="shared" si="292"/>
        <v>22.785532</v>
      </c>
      <c r="BP1850" s="3">
        <f t="shared" si="293"/>
        <v>22.060538999999999</v>
      </c>
      <c r="BQ1850" s="3">
        <f t="shared" si="294"/>
        <v>31.616185000000002</v>
      </c>
      <c r="BR1850" s="3">
        <f t="shared" si="295"/>
        <v>30.978278</v>
      </c>
      <c r="BS1850" s="3">
        <f t="shared" si="296"/>
        <v>22.393999999999998</v>
      </c>
      <c r="BT1850" s="3">
        <f t="shared" si="297"/>
        <v>22.391999999999999</v>
      </c>
      <c r="BU1850" s="3">
        <f t="shared" si="298"/>
        <v>73.94</v>
      </c>
      <c r="BV1850" s="3">
        <f t="shared" si="299"/>
        <v>0</v>
      </c>
    </row>
    <row r="1851" spans="1:74" x14ac:dyDescent="0.25">
      <c r="A1851" s="4">
        <v>16</v>
      </c>
      <c r="B1851" s="5" t="s">
        <v>60</v>
      </c>
      <c r="C1851" s="5" t="s">
        <v>61</v>
      </c>
      <c r="D1851" s="5">
        <v>2023</v>
      </c>
      <c r="E1851" s="5" t="s">
        <v>62</v>
      </c>
      <c r="F1851" s="5" t="s">
        <v>63</v>
      </c>
      <c r="G1851" s="5">
        <v>2</v>
      </c>
      <c r="H1851" s="5" t="s">
        <v>64</v>
      </c>
      <c r="I1851" s="5" t="s">
        <v>3832</v>
      </c>
      <c r="J1851" s="5" t="s">
        <v>3400</v>
      </c>
      <c r="K1851" s="5" t="s">
        <v>3401</v>
      </c>
      <c r="L1851" s="5" t="s">
        <v>4295</v>
      </c>
      <c r="M1851" s="5" t="s">
        <v>463</v>
      </c>
      <c r="N1851" s="5" t="s">
        <v>3843</v>
      </c>
      <c r="O1851" s="5" t="s">
        <v>260</v>
      </c>
      <c r="P1851" s="5" t="s">
        <v>3860</v>
      </c>
      <c r="Q1851" s="5" t="s">
        <v>600</v>
      </c>
      <c r="R1851" s="5" t="s">
        <v>4232</v>
      </c>
      <c r="S1851" s="5" t="s">
        <v>3402</v>
      </c>
      <c r="T1851" s="5">
        <v>47</v>
      </c>
      <c r="U1851" s="5">
        <v>1</v>
      </c>
      <c r="V1851" s="5" t="s">
        <v>3403</v>
      </c>
      <c r="W1851" s="5">
        <v>1</v>
      </c>
      <c r="X1851" s="5" t="s">
        <v>72</v>
      </c>
      <c r="Y1851" s="5">
        <v>1</v>
      </c>
      <c r="Z1851" s="5" t="s">
        <v>73</v>
      </c>
      <c r="AA1851" s="5">
        <v>1</v>
      </c>
      <c r="AB1851" s="6">
        <v>0</v>
      </c>
      <c r="AC1851" s="6">
        <v>0</v>
      </c>
      <c r="AD1851" s="6">
        <v>0</v>
      </c>
      <c r="AE1851" s="6">
        <v>0.2</v>
      </c>
      <c r="AF1851" s="6">
        <v>0</v>
      </c>
      <c r="AG1851" s="6">
        <v>0</v>
      </c>
      <c r="AH1851" s="6">
        <v>0.15</v>
      </c>
      <c r="AI1851" s="6">
        <v>0.15</v>
      </c>
      <c r="AJ1851" s="6">
        <v>100</v>
      </c>
      <c r="AK1851" s="6">
        <v>0.5</v>
      </c>
      <c r="AL1851" s="6">
        <v>0.47</v>
      </c>
      <c r="AM1851" s="6">
        <v>94</v>
      </c>
      <c r="AN1851" s="6">
        <v>0.35</v>
      </c>
      <c r="AO1851" s="6">
        <v>0</v>
      </c>
      <c r="AP1851" s="6">
        <v>0</v>
      </c>
      <c r="AQ1851" s="6">
        <v>1</v>
      </c>
      <c r="AR1851" s="6">
        <v>0.62</v>
      </c>
      <c r="AS1851" s="6">
        <v>62</v>
      </c>
      <c r="AT1851" s="7">
        <v>0</v>
      </c>
      <c r="AU1851" s="7">
        <v>0</v>
      </c>
      <c r="AV1851" s="6">
        <v>0</v>
      </c>
      <c r="AW1851" s="7">
        <v>200000000</v>
      </c>
      <c r="AX1851" s="7">
        <v>0</v>
      </c>
      <c r="AY1851" s="6">
        <v>0</v>
      </c>
      <c r="AZ1851" s="7">
        <v>200000000</v>
      </c>
      <c r="BA1851" s="7">
        <v>8462919</v>
      </c>
      <c r="BB1851" s="6">
        <v>4.2300000000000004</v>
      </c>
      <c r="BC1851" s="7">
        <v>99350383</v>
      </c>
      <c r="BD1851" s="7">
        <v>99348883</v>
      </c>
      <c r="BE1851" s="6">
        <v>100</v>
      </c>
      <c r="BF1851" s="7">
        <v>700000000</v>
      </c>
      <c r="BG1851" s="7">
        <v>0</v>
      </c>
      <c r="BH1851" s="6">
        <v>0</v>
      </c>
      <c r="BI1851" s="7">
        <v>1199350383</v>
      </c>
      <c r="BJ1851" s="7">
        <v>107811802</v>
      </c>
      <c r="BK1851" s="6">
        <v>8.99</v>
      </c>
      <c r="BL1851" s="5" t="s">
        <v>3404</v>
      </c>
      <c r="BM1851" s="3">
        <f t="shared" si="290"/>
        <v>0</v>
      </c>
      <c r="BN1851" s="3">
        <f t="shared" si="291"/>
        <v>0</v>
      </c>
      <c r="BO1851" s="3">
        <f t="shared" si="292"/>
        <v>200</v>
      </c>
      <c r="BP1851" s="3">
        <f t="shared" si="293"/>
        <v>0</v>
      </c>
      <c r="BQ1851" s="3">
        <f t="shared" si="294"/>
        <v>200</v>
      </c>
      <c r="BR1851" s="3">
        <f t="shared" si="295"/>
        <v>8.4629189999999994</v>
      </c>
      <c r="BS1851" s="3">
        <f t="shared" si="296"/>
        <v>99.350382999999994</v>
      </c>
      <c r="BT1851" s="3">
        <f t="shared" si="297"/>
        <v>99.348883000000001</v>
      </c>
      <c r="BU1851" s="3">
        <f t="shared" si="298"/>
        <v>700</v>
      </c>
      <c r="BV1851" s="3">
        <f t="shared" si="299"/>
        <v>0</v>
      </c>
    </row>
    <row r="1852" spans="1:74" x14ac:dyDescent="0.25">
      <c r="A1852" s="4">
        <v>16</v>
      </c>
      <c r="B1852" s="5" t="s">
        <v>60</v>
      </c>
      <c r="C1852" s="5" t="s">
        <v>61</v>
      </c>
      <c r="D1852" s="5">
        <v>2023</v>
      </c>
      <c r="E1852" s="5" t="s">
        <v>62</v>
      </c>
      <c r="F1852" s="5" t="s">
        <v>63</v>
      </c>
      <c r="G1852" s="5">
        <v>2</v>
      </c>
      <c r="H1852" s="5" t="s">
        <v>64</v>
      </c>
      <c r="I1852" s="5" t="s">
        <v>3832</v>
      </c>
      <c r="J1852" s="5" t="s">
        <v>3400</v>
      </c>
      <c r="K1852" s="5" t="s">
        <v>3401</v>
      </c>
      <c r="L1852" s="5" t="s">
        <v>4295</v>
      </c>
      <c r="M1852" s="5" t="s">
        <v>463</v>
      </c>
      <c r="N1852" s="5" t="s">
        <v>3843</v>
      </c>
      <c r="O1852" s="5" t="s">
        <v>260</v>
      </c>
      <c r="P1852" s="5" t="s">
        <v>3860</v>
      </c>
      <c r="Q1852" s="5" t="s">
        <v>600</v>
      </c>
      <c r="R1852" s="5" t="s">
        <v>4232</v>
      </c>
      <c r="S1852" s="5" t="s">
        <v>3402</v>
      </c>
      <c r="T1852" s="5">
        <v>47</v>
      </c>
      <c r="U1852" s="5">
        <v>2</v>
      </c>
      <c r="V1852" s="5" t="s">
        <v>3405</v>
      </c>
      <c r="W1852" s="5">
        <v>1</v>
      </c>
      <c r="X1852" s="5" t="s">
        <v>72</v>
      </c>
      <c r="Y1852" s="5">
        <v>1</v>
      </c>
      <c r="Z1852" s="5" t="s">
        <v>73</v>
      </c>
      <c r="AA1852" s="5">
        <v>1</v>
      </c>
      <c r="AB1852" s="6">
        <v>0</v>
      </c>
      <c r="AC1852" s="6">
        <v>0</v>
      </c>
      <c r="AD1852" s="6">
        <v>0</v>
      </c>
      <c r="AE1852" s="6">
        <v>0.02</v>
      </c>
      <c r="AF1852" s="6">
        <v>0</v>
      </c>
      <c r="AG1852" s="6">
        <v>0</v>
      </c>
      <c r="AH1852" s="6">
        <v>0.15</v>
      </c>
      <c r="AI1852" s="6">
        <v>0.15</v>
      </c>
      <c r="AJ1852" s="6">
        <v>100</v>
      </c>
      <c r="AK1852" s="6">
        <v>0.8</v>
      </c>
      <c r="AL1852" s="6">
        <v>0.65</v>
      </c>
      <c r="AM1852" s="6">
        <v>81.25</v>
      </c>
      <c r="AN1852" s="6">
        <v>0.05</v>
      </c>
      <c r="AO1852" s="6">
        <v>0</v>
      </c>
      <c r="AP1852" s="6">
        <v>0</v>
      </c>
      <c r="AQ1852" s="6">
        <v>1</v>
      </c>
      <c r="AR1852" s="6">
        <v>0.8</v>
      </c>
      <c r="AS1852" s="6">
        <v>80</v>
      </c>
      <c r="AT1852" s="7">
        <v>0</v>
      </c>
      <c r="AU1852" s="7">
        <v>0</v>
      </c>
      <c r="AV1852" s="6">
        <v>0</v>
      </c>
      <c r="AW1852" s="7">
        <v>450000000</v>
      </c>
      <c r="AX1852" s="7">
        <v>0</v>
      </c>
      <c r="AY1852" s="6">
        <v>0</v>
      </c>
      <c r="AZ1852" s="7">
        <v>100000000</v>
      </c>
      <c r="BA1852" s="7">
        <v>39493622</v>
      </c>
      <c r="BB1852" s="6">
        <v>39.49</v>
      </c>
      <c r="BC1852" s="7">
        <v>100649617</v>
      </c>
      <c r="BD1852" s="7">
        <v>63821690</v>
      </c>
      <c r="BE1852" s="6">
        <v>63.41</v>
      </c>
      <c r="BF1852" s="7">
        <v>700000000</v>
      </c>
      <c r="BG1852" s="7">
        <v>0</v>
      </c>
      <c r="BH1852" s="6">
        <v>0</v>
      </c>
      <c r="BI1852" s="7">
        <v>1350649617</v>
      </c>
      <c r="BJ1852" s="7">
        <v>103315312</v>
      </c>
      <c r="BK1852" s="6">
        <v>7.65</v>
      </c>
      <c r="BL1852" s="5" t="s">
        <v>3406</v>
      </c>
      <c r="BM1852" s="3">
        <f t="shared" si="290"/>
        <v>0</v>
      </c>
      <c r="BN1852" s="3">
        <f t="shared" si="291"/>
        <v>0</v>
      </c>
      <c r="BO1852" s="3">
        <f t="shared" si="292"/>
        <v>450</v>
      </c>
      <c r="BP1852" s="3">
        <f t="shared" si="293"/>
        <v>0</v>
      </c>
      <c r="BQ1852" s="3">
        <f t="shared" si="294"/>
        <v>100</v>
      </c>
      <c r="BR1852" s="3">
        <f t="shared" si="295"/>
        <v>39.493622000000002</v>
      </c>
      <c r="BS1852" s="3">
        <f t="shared" si="296"/>
        <v>100.64961700000001</v>
      </c>
      <c r="BT1852" s="3">
        <f t="shared" si="297"/>
        <v>63.821689999999997</v>
      </c>
      <c r="BU1852" s="3">
        <f t="shared" si="298"/>
        <v>700</v>
      </c>
      <c r="BV1852" s="3">
        <f t="shared" si="299"/>
        <v>0</v>
      </c>
    </row>
    <row r="1853" spans="1:74" x14ac:dyDescent="0.25">
      <c r="A1853" s="4">
        <v>16</v>
      </c>
      <c r="B1853" s="5" t="s">
        <v>60</v>
      </c>
      <c r="C1853" s="5" t="s">
        <v>61</v>
      </c>
      <c r="D1853" s="5">
        <v>2023</v>
      </c>
      <c r="E1853" s="5" t="s">
        <v>62</v>
      </c>
      <c r="F1853" s="5" t="s">
        <v>63</v>
      </c>
      <c r="G1853" s="5">
        <v>2</v>
      </c>
      <c r="H1853" s="5" t="s">
        <v>64</v>
      </c>
      <c r="I1853" s="5" t="s">
        <v>3832</v>
      </c>
      <c r="J1853" s="5" t="s">
        <v>3400</v>
      </c>
      <c r="K1853" s="5" t="s">
        <v>3401</v>
      </c>
      <c r="L1853" s="5" t="s">
        <v>4295</v>
      </c>
      <c r="M1853" s="5" t="s">
        <v>463</v>
      </c>
      <c r="N1853" s="5" t="s">
        <v>3843</v>
      </c>
      <c r="O1853" s="5" t="s">
        <v>260</v>
      </c>
      <c r="P1853" s="5" t="s">
        <v>3860</v>
      </c>
      <c r="Q1853" s="5" t="s">
        <v>600</v>
      </c>
      <c r="R1853" s="5" t="s">
        <v>4232</v>
      </c>
      <c r="S1853" s="5" t="s">
        <v>3402</v>
      </c>
      <c r="T1853" s="5">
        <v>47</v>
      </c>
      <c r="U1853" s="5">
        <v>3</v>
      </c>
      <c r="V1853" s="5" t="s">
        <v>3407</v>
      </c>
      <c r="W1853" s="5">
        <v>1</v>
      </c>
      <c r="X1853" s="5" t="s">
        <v>72</v>
      </c>
      <c r="Y1853" s="5">
        <v>1</v>
      </c>
      <c r="Z1853" s="5" t="s">
        <v>73</v>
      </c>
      <c r="AA1853" s="5">
        <v>1</v>
      </c>
      <c r="AB1853" s="6">
        <v>0.01</v>
      </c>
      <c r="AC1853" s="6">
        <v>0.01</v>
      </c>
      <c r="AD1853" s="6">
        <v>100</v>
      </c>
      <c r="AE1853" s="6">
        <v>0.25</v>
      </c>
      <c r="AF1853" s="6">
        <v>0.17</v>
      </c>
      <c r="AG1853" s="6">
        <v>68</v>
      </c>
      <c r="AH1853" s="6">
        <v>0.25</v>
      </c>
      <c r="AI1853" s="6">
        <v>0.25</v>
      </c>
      <c r="AJ1853" s="6">
        <v>100</v>
      </c>
      <c r="AK1853" s="6">
        <v>0.36</v>
      </c>
      <c r="AL1853" s="6">
        <v>0.2</v>
      </c>
      <c r="AM1853" s="6">
        <v>55.56</v>
      </c>
      <c r="AN1853" s="6">
        <v>0.21</v>
      </c>
      <c r="AO1853" s="6">
        <v>0</v>
      </c>
      <c r="AP1853" s="6">
        <v>0</v>
      </c>
      <c r="AQ1853" s="6">
        <v>1</v>
      </c>
      <c r="AR1853" s="6">
        <v>0.63</v>
      </c>
      <c r="AS1853" s="6">
        <v>63</v>
      </c>
      <c r="AT1853" s="7">
        <v>883000000</v>
      </c>
      <c r="AU1853" s="7">
        <v>650745563</v>
      </c>
      <c r="AV1853" s="6">
        <v>73.7</v>
      </c>
      <c r="AW1853" s="7">
        <v>576777359</v>
      </c>
      <c r="AX1853" s="7">
        <v>394993259</v>
      </c>
      <c r="AY1853" s="6">
        <v>68.48</v>
      </c>
      <c r="AZ1853" s="7">
        <v>629191310</v>
      </c>
      <c r="BA1853" s="7">
        <v>612755535</v>
      </c>
      <c r="BB1853" s="6">
        <v>97.39</v>
      </c>
      <c r="BC1853" s="7">
        <v>716967544</v>
      </c>
      <c r="BD1853" s="7">
        <v>648254052</v>
      </c>
      <c r="BE1853" s="6">
        <v>90.42</v>
      </c>
      <c r="BF1853" s="7">
        <v>700000000</v>
      </c>
      <c r="BG1853" s="7">
        <v>0</v>
      </c>
      <c r="BH1853" s="6">
        <v>0</v>
      </c>
      <c r="BI1853" s="7">
        <v>3505936213</v>
      </c>
      <c r="BJ1853" s="7">
        <v>2306748409</v>
      </c>
      <c r="BK1853" s="6">
        <v>65.8</v>
      </c>
      <c r="BL1853" s="5"/>
      <c r="BM1853" s="3">
        <f t="shared" si="290"/>
        <v>883</v>
      </c>
      <c r="BN1853" s="3">
        <f t="shared" si="291"/>
        <v>650.74556299999995</v>
      </c>
      <c r="BO1853" s="3">
        <f t="shared" si="292"/>
        <v>576.77735900000005</v>
      </c>
      <c r="BP1853" s="3">
        <f t="shared" si="293"/>
        <v>394.99325900000002</v>
      </c>
      <c r="BQ1853" s="3">
        <f t="shared" si="294"/>
        <v>629.19131000000004</v>
      </c>
      <c r="BR1853" s="3">
        <f t="shared" si="295"/>
        <v>612.75553500000001</v>
      </c>
      <c r="BS1853" s="3">
        <f t="shared" si="296"/>
        <v>716.96754399999998</v>
      </c>
      <c r="BT1853" s="3">
        <f t="shared" si="297"/>
        <v>648.254052</v>
      </c>
      <c r="BU1853" s="3">
        <f t="shared" si="298"/>
        <v>700</v>
      </c>
      <c r="BV1853" s="3">
        <f t="shared" si="299"/>
        <v>0</v>
      </c>
    </row>
    <row r="1854" spans="1:74" x14ac:dyDescent="0.25">
      <c r="A1854" s="4">
        <v>16</v>
      </c>
      <c r="B1854" s="5" t="s">
        <v>60</v>
      </c>
      <c r="C1854" s="5" t="s">
        <v>61</v>
      </c>
      <c r="D1854" s="5">
        <v>2023</v>
      </c>
      <c r="E1854" s="5" t="s">
        <v>62</v>
      </c>
      <c r="F1854" s="5" t="s">
        <v>63</v>
      </c>
      <c r="G1854" s="5">
        <v>2</v>
      </c>
      <c r="H1854" s="5" t="s">
        <v>64</v>
      </c>
      <c r="I1854" s="5" t="s">
        <v>3832</v>
      </c>
      <c r="J1854" s="5" t="s">
        <v>3400</v>
      </c>
      <c r="K1854" s="5" t="s">
        <v>3401</v>
      </c>
      <c r="L1854" s="5" t="s">
        <v>4295</v>
      </c>
      <c r="M1854" s="5" t="s">
        <v>463</v>
      </c>
      <c r="N1854" s="5" t="s">
        <v>3843</v>
      </c>
      <c r="O1854" s="5" t="s">
        <v>260</v>
      </c>
      <c r="P1854" s="5" t="s">
        <v>3860</v>
      </c>
      <c r="Q1854" s="5" t="s">
        <v>600</v>
      </c>
      <c r="R1854" s="5" t="s">
        <v>4232</v>
      </c>
      <c r="S1854" s="5" t="s">
        <v>3402</v>
      </c>
      <c r="T1854" s="5">
        <v>47</v>
      </c>
      <c r="U1854" s="5">
        <v>4</v>
      </c>
      <c r="V1854" s="5" t="s">
        <v>3408</v>
      </c>
      <c r="W1854" s="5">
        <v>1</v>
      </c>
      <c r="X1854" s="5" t="s">
        <v>72</v>
      </c>
      <c r="Y1854" s="5">
        <v>1</v>
      </c>
      <c r="Z1854" s="5" t="s">
        <v>73</v>
      </c>
      <c r="AA1854" s="5">
        <v>1</v>
      </c>
      <c r="AB1854" s="6">
        <v>20</v>
      </c>
      <c r="AC1854" s="6">
        <v>16</v>
      </c>
      <c r="AD1854" s="6">
        <v>80</v>
      </c>
      <c r="AE1854" s="6">
        <v>22</v>
      </c>
      <c r="AF1854" s="6">
        <v>20</v>
      </c>
      <c r="AG1854" s="6">
        <v>90.91</v>
      </c>
      <c r="AH1854" s="6">
        <v>22</v>
      </c>
      <c r="AI1854" s="6">
        <v>22</v>
      </c>
      <c r="AJ1854" s="6">
        <v>100</v>
      </c>
      <c r="AK1854" s="6">
        <v>18</v>
      </c>
      <c r="AL1854" s="6">
        <v>0.66</v>
      </c>
      <c r="AM1854" s="6">
        <v>3.67</v>
      </c>
      <c r="AN1854" s="6">
        <v>4</v>
      </c>
      <c r="AO1854" s="6">
        <v>0</v>
      </c>
      <c r="AP1854" s="6">
        <v>0</v>
      </c>
      <c r="AQ1854" s="6">
        <v>80</v>
      </c>
      <c r="AR1854" s="6">
        <v>58.66</v>
      </c>
      <c r="AS1854" s="6">
        <v>73.33</v>
      </c>
      <c r="AT1854" s="7">
        <v>457760679</v>
      </c>
      <c r="AU1854" s="7">
        <v>386196376</v>
      </c>
      <c r="AV1854" s="6">
        <v>84.37</v>
      </c>
      <c r="AW1854" s="7">
        <v>458791698</v>
      </c>
      <c r="AX1854" s="7">
        <v>409432213</v>
      </c>
      <c r="AY1854" s="6">
        <v>89.24</v>
      </c>
      <c r="AZ1854" s="7">
        <v>524037980</v>
      </c>
      <c r="BA1854" s="7">
        <v>431623760</v>
      </c>
      <c r="BB1854" s="6">
        <v>82.36</v>
      </c>
      <c r="BC1854" s="7">
        <v>675938296</v>
      </c>
      <c r="BD1854" s="7">
        <v>419114942</v>
      </c>
      <c r="BE1854" s="6">
        <v>62</v>
      </c>
      <c r="BF1854" s="7">
        <v>700000000</v>
      </c>
      <c r="BG1854" s="7">
        <v>0</v>
      </c>
      <c r="BH1854" s="6">
        <v>0</v>
      </c>
      <c r="BI1854" s="7">
        <v>2816528653</v>
      </c>
      <c r="BJ1854" s="7">
        <v>1646367291</v>
      </c>
      <c r="BK1854" s="6">
        <v>58.45</v>
      </c>
      <c r="BL1854" s="5"/>
      <c r="BM1854" s="3">
        <f t="shared" si="290"/>
        <v>457.76067899999998</v>
      </c>
      <c r="BN1854" s="3">
        <f t="shared" si="291"/>
        <v>386.19637599999999</v>
      </c>
      <c r="BO1854" s="3">
        <f t="shared" si="292"/>
        <v>458.791698</v>
      </c>
      <c r="BP1854" s="3">
        <f t="shared" si="293"/>
        <v>409.43221299999999</v>
      </c>
      <c r="BQ1854" s="3">
        <f t="shared" si="294"/>
        <v>524.03797999999995</v>
      </c>
      <c r="BR1854" s="3">
        <f t="shared" si="295"/>
        <v>431.62376</v>
      </c>
      <c r="BS1854" s="3">
        <f t="shared" si="296"/>
        <v>675.93829600000004</v>
      </c>
      <c r="BT1854" s="3">
        <f t="shared" si="297"/>
        <v>419.11494199999999</v>
      </c>
      <c r="BU1854" s="3">
        <f t="shared" si="298"/>
        <v>700</v>
      </c>
      <c r="BV1854" s="3">
        <f t="shared" si="299"/>
        <v>0</v>
      </c>
    </row>
    <row r="1855" spans="1:74" x14ac:dyDescent="0.25">
      <c r="A1855" s="4">
        <v>16</v>
      </c>
      <c r="B1855" s="5" t="s">
        <v>60</v>
      </c>
      <c r="C1855" s="5" t="s">
        <v>61</v>
      </c>
      <c r="D1855" s="5">
        <v>2023</v>
      </c>
      <c r="E1855" s="5" t="s">
        <v>62</v>
      </c>
      <c r="F1855" s="5" t="s">
        <v>63</v>
      </c>
      <c r="G1855" s="5">
        <v>2</v>
      </c>
      <c r="H1855" s="5" t="s">
        <v>64</v>
      </c>
      <c r="I1855" s="5" t="s">
        <v>3832</v>
      </c>
      <c r="J1855" s="5" t="s">
        <v>3400</v>
      </c>
      <c r="K1855" s="5" t="s">
        <v>3401</v>
      </c>
      <c r="L1855" s="5" t="s">
        <v>4295</v>
      </c>
      <c r="M1855" s="5" t="s">
        <v>463</v>
      </c>
      <c r="N1855" s="5" t="s">
        <v>3843</v>
      </c>
      <c r="O1855" s="5" t="s">
        <v>260</v>
      </c>
      <c r="P1855" s="5" t="s">
        <v>3860</v>
      </c>
      <c r="Q1855" s="5" t="s">
        <v>600</v>
      </c>
      <c r="R1855" s="5" t="s">
        <v>4232</v>
      </c>
      <c r="S1855" s="5" t="s">
        <v>3402</v>
      </c>
      <c r="T1855" s="5">
        <v>47</v>
      </c>
      <c r="U1855" s="5">
        <v>5</v>
      </c>
      <c r="V1855" s="5" t="s">
        <v>3409</v>
      </c>
      <c r="W1855" s="5">
        <v>1</v>
      </c>
      <c r="X1855" s="5" t="s">
        <v>72</v>
      </c>
      <c r="Y1855" s="5">
        <v>1</v>
      </c>
      <c r="Z1855" s="5" t="s">
        <v>73</v>
      </c>
      <c r="AA1855" s="5">
        <v>1</v>
      </c>
      <c r="AB1855" s="6">
        <v>20</v>
      </c>
      <c r="AC1855" s="6">
        <v>18</v>
      </c>
      <c r="AD1855" s="6">
        <v>90</v>
      </c>
      <c r="AE1855" s="6">
        <v>41</v>
      </c>
      <c r="AF1855" s="6">
        <v>41</v>
      </c>
      <c r="AG1855" s="6">
        <v>100</v>
      </c>
      <c r="AH1855" s="6">
        <v>16</v>
      </c>
      <c r="AI1855" s="6">
        <v>16</v>
      </c>
      <c r="AJ1855" s="6">
        <v>100</v>
      </c>
      <c r="AK1855" s="6">
        <v>4</v>
      </c>
      <c r="AL1855" s="6">
        <v>4.3</v>
      </c>
      <c r="AM1855" s="6">
        <v>107.5</v>
      </c>
      <c r="AN1855" s="6">
        <v>1</v>
      </c>
      <c r="AO1855" s="6">
        <v>0</v>
      </c>
      <c r="AP1855" s="6">
        <v>0</v>
      </c>
      <c r="AQ1855" s="6">
        <v>80</v>
      </c>
      <c r="AR1855" s="6">
        <v>79.3</v>
      </c>
      <c r="AS1855" s="6">
        <v>99.13</v>
      </c>
      <c r="AT1855" s="7">
        <v>3205786471</v>
      </c>
      <c r="AU1855" s="7">
        <v>2286499452</v>
      </c>
      <c r="AV1855" s="6">
        <v>71.319999999999993</v>
      </c>
      <c r="AW1855" s="7">
        <v>3546385943</v>
      </c>
      <c r="AX1855" s="7">
        <v>2457069944</v>
      </c>
      <c r="AY1855" s="6">
        <v>69.28</v>
      </c>
      <c r="AZ1855" s="7">
        <v>4066205168</v>
      </c>
      <c r="BA1855" s="7">
        <v>3708166436</v>
      </c>
      <c r="BB1855" s="6">
        <v>91.19</v>
      </c>
      <c r="BC1855" s="7">
        <v>3716503534</v>
      </c>
      <c r="BD1855" s="7">
        <v>1345994331</v>
      </c>
      <c r="BE1855" s="6">
        <v>36.22</v>
      </c>
      <c r="BF1855" s="7">
        <v>1088855000</v>
      </c>
      <c r="BG1855" s="7">
        <v>0</v>
      </c>
      <c r="BH1855" s="6">
        <v>0</v>
      </c>
      <c r="BI1855" s="7">
        <v>15623736116</v>
      </c>
      <c r="BJ1855" s="7">
        <v>9797730163</v>
      </c>
      <c r="BK1855" s="6">
        <v>62.71</v>
      </c>
      <c r="BL1855" s="5"/>
      <c r="BM1855" s="3">
        <f t="shared" si="290"/>
        <v>3205.7864709999999</v>
      </c>
      <c r="BN1855" s="3">
        <f t="shared" si="291"/>
        <v>2286.499452</v>
      </c>
      <c r="BO1855" s="3">
        <f t="shared" si="292"/>
        <v>3546.3859430000002</v>
      </c>
      <c r="BP1855" s="3">
        <f t="shared" si="293"/>
        <v>2457.0699439999999</v>
      </c>
      <c r="BQ1855" s="3">
        <f t="shared" si="294"/>
        <v>4066.205168</v>
      </c>
      <c r="BR1855" s="3">
        <f t="shared" si="295"/>
        <v>3708.166436</v>
      </c>
      <c r="BS1855" s="3">
        <f t="shared" si="296"/>
        <v>3716.5035339999999</v>
      </c>
      <c r="BT1855" s="3">
        <f t="shared" si="297"/>
        <v>1345.9943310000001</v>
      </c>
      <c r="BU1855" s="3">
        <f t="shared" si="298"/>
        <v>1088.855</v>
      </c>
      <c r="BV1855" s="3">
        <f t="shared" si="299"/>
        <v>0</v>
      </c>
    </row>
    <row r="1856" spans="1:74" x14ac:dyDescent="0.25">
      <c r="A1856" s="4">
        <v>16</v>
      </c>
      <c r="B1856" s="5" t="s">
        <v>60</v>
      </c>
      <c r="C1856" s="5" t="s">
        <v>61</v>
      </c>
      <c r="D1856" s="5">
        <v>2023</v>
      </c>
      <c r="E1856" s="5" t="s">
        <v>62</v>
      </c>
      <c r="F1856" s="5" t="s">
        <v>63</v>
      </c>
      <c r="G1856" s="5">
        <v>2</v>
      </c>
      <c r="H1856" s="5" t="s">
        <v>64</v>
      </c>
      <c r="I1856" s="5" t="s">
        <v>3832</v>
      </c>
      <c r="J1856" s="5" t="s">
        <v>3400</v>
      </c>
      <c r="K1856" s="5" t="s">
        <v>3401</v>
      </c>
      <c r="L1856" s="5" t="s">
        <v>4295</v>
      </c>
      <c r="M1856" s="5" t="s">
        <v>463</v>
      </c>
      <c r="N1856" s="5" t="s">
        <v>3843</v>
      </c>
      <c r="O1856" s="5" t="s">
        <v>260</v>
      </c>
      <c r="P1856" s="5" t="s">
        <v>3860</v>
      </c>
      <c r="Q1856" s="5" t="s">
        <v>600</v>
      </c>
      <c r="R1856" s="5" t="s">
        <v>4232</v>
      </c>
      <c r="S1856" s="5" t="s">
        <v>3402</v>
      </c>
      <c r="T1856" s="5">
        <v>47</v>
      </c>
      <c r="U1856" s="5">
        <v>6</v>
      </c>
      <c r="V1856" s="5" t="s">
        <v>3410</v>
      </c>
      <c r="W1856" s="5">
        <v>2</v>
      </c>
      <c r="X1856" s="5" t="s">
        <v>76</v>
      </c>
      <c r="Y1856" s="5">
        <v>2</v>
      </c>
      <c r="Z1856" s="5" t="s">
        <v>84</v>
      </c>
      <c r="AA1856" s="5">
        <v>1</v>
      </c>
      <c r="AB1856" s="6">
        <v>0</v>
      </c>
      <c r="AC1856" s="6">
        <v>0</v>
      </c>
      <c r="AD1856" s="6">
        <v>0</v>
      </c>
      <c r="AE1856" s="6">
        <v>1</v>
      </c>
      <c r="AF1856" s="6">
        <v>1</v>
      </c>
      <c r="AG1856" s="6">
        <v>100</v>
      </c>
      <c r="AH1856" s="6">
        <v>0</v>
      </c>
      <c r="AI1856" s="6">
        <v>0</v>
      </c>
      <c r="AJ1856" s="6">
        <v>0</v>
      </c>
      <c r="AK1856" s="6">
        <v>0</v>
      </c>
      <c r="AL1856" s="6">
        <v>0</v>
      </c>
      <c r="AM1856" s="6">
        <v>0</v>
      </c>
      <c r="AN1856" s="6">
        <v>0</v>
      </c>
      <c r="AO1856" s="6">
        <v>0</v>
      </c>
      <c r="AP1856" s="6">
        <v>0</v>
      </c>
      <c r="AQ1856" s="6" t="s">
        <v>77</v>
      </c>
      <c r="AR1856" s="6" t="s">
        <v>77</v>
      </c>
      <c r="AS1856" s="6" t="s">
        <v>77</v>
      </c>
      <c r="AT1856" s="7">
        <v>0</v>
      </c>
      <c r="AU1856" s="7">
        <v>0</v>
      </c>
      <c r="AV1856" s="6">
        <v>0</v>
      </c>
      <c r="AW1856" s="7">
        <v>2000000000</v>
      </c>
      <c r="AX1856" s="7">
        <v>1315158250</v>
      </c>
      <c r="AY1856" s="6">
        <v>65.760000000000005</v>
      </c>
      <c r="AZ1856" s="7">
        <v>0</v>
      </c>
      <c r="BA1856" s="7">
        <v>0</v>
      </c>
      <c r="BB1856" s="6">
        <v>0</v>
      </c>
      <c r="BC1856" s="7">
        <v>0</v>
      </c>
      <c r="BD1856" s="7">
        <v>0</v>
      </c>
      <c r="BE1856" s="6">
        <v>0</v>
      </c>
      <c r="BF1856" s="7">
        <v>0</v>
      </c>
      <c r="BG1856" s="7">
        <v>0</v>
      </c>
      <c r="BH1856" s="6">
        <v>0</v>
      </c>
      <c r="BI1856" s="7">
        <v>2000000000</v>
      </c>
      <c r="BJ1856" s="7">
        <v>1315158250</v>
      </c>
      <c r="BK1856" s="6">
        <v>65.760000000000005</v>
      </c>
      <c r="BL1856" s="5"/>
      <c r="BM1856" s="3">
        <f t="shared" si="290"/>
        <v>0</v>
      </c>
      <c r="BN1856" s="3">
        <f t="shared" si="291"/>
        <v>0</v>
      </c>
      <c r="BO1856" s="3">
        <f t="shared" si="292"/>
        <v>2000</v>
      </c>
      <c r="BP1856" s="3">
        <f t="shared" si="293"/>
        <v>1315.15825</v>
      </c>
      <c r="BQ1856" s="3">
        <f t="shared" si="294"/>
        <v>0</v>
      </c>
      <c r="BR1856" s="3">
        <f t="shared" si="295"/>
        <v>0</v>
      </c>
      <c r="BS1856" s="3">
        <f t="shared" si="296"/>
        <v>0</v>
      </c>
      <c r="BT1856" s="3">
        <f t="shared" si="297"/>
        <v>0</v>
      </c>
      <c r="BU1856" s="3">
        <f t="shared" si="298"/>
        <v>0</v>
      </c>
      <c r="BV1856" s="3">
        <f t="shared" si="299"/>
        <v>0</v>
      </c>
    </row>
    <row r="1857" spans="1:74" x14ac:dyDescent="0.25">
      <c r="A1857" s="4">
        <v>16</v>
      </c>
      <c r="B1857" s="5" t="s">
        <v>60</v>
      </c>
      <c r="C1857" s="5" t="s">
        <v>61</v>
      </c>
      <c r="D1857" s="5">
        <v>2023</v>
      </c>
      <c r="E1857" s="5" t="s">
        <v>62</v>
      </c>
      <c r="F1857" s="5" t="s">
        <v>63</v>
      </c>
      <c r="G1857" s="5">
        <v>2</v>
      </c>
      <c r="H1857" s="5" t="s">
        <v>64</v>
      </c>
      <c r="I1857" s="5" t="s">
        <v>3832</v>
      </c>
      <c r="J1857" s="5" t="s">
        <v>3400</v>
      </c>
      <c r="K1857" s="5" t="s">
        <v>3401</v>
      </c>
      <c r="L1857" s="5" t="s">
        <v>4295</v>
      </c>
      <c r="M1857" s="5" t="s">
        <v>463</v>
      </c>
      <c r="N1857" s="5" t="s">
        <v>3843</v>
      </c>
      <c r="O1857" s="5" t="s">
        <v>260</v>
      </c>
      <c r="P1857" s="5" t="s">
        <v>3860</v>
      </c>
      <c r="Q1857" s="5" t="s">
        <v>600</v>
      </c>
      <c r="R1857" s="5" t="s">
        <v>4232</v>
      </c>
      <c r="S1857" s="5" t="s">
        <v>3402</v>
      </c>
      <c r="T1857" s="5">
        <v>47</v>
      </c>
      <c r="U1857" s="5">
        <v>7</v>
      </c>
      <c r="V1857" s="5" t="s">
        <v>3411</v>
      </c>
      <c r="W1857" s="5">
        <v>2</v>
      </c>
      <c r="X1857" s="5" t="s">
        <v>76</v>
      </c>
      <c r="Y1857" s="5">
        <v>2</v>
      </c>
      <c r="Z1857" s="5" t="s">
        <v>84</v>
      </c>
      <c r="AA1857" s="5">
        <v>1</v>
      </c>
      <c r="AB1857" s="6">
        <v>0</v>
      </c>
      <c r="AC1857" s="6">
        <v>0</v>
      </c>
      <c r="AD1857" s="6">
        <v>0</v>
      </c>
      <c r="AE1857" s="6">
        <v>0</v>
      </c>
      <c r="AF1857" s="6">
        <v>0</v>
      </c>
      <c r="AG1857" s="6">
        <v>0</v>
      </c>
      <c r="AH1857" s="6">
        <v>100</v>
      </c>
      <c r="AI1857" s="6">
        <v>23</v>
      </c>
      <c r="AJ1857" s="6">
        <v>23</v>
      </c>
      <c r="AK1857" s="6">
        <v>0</v>
      </c>
      <c r="AL1857" s="6">
        <v>0</v>
      </c>
      <c r="AM1857" s="6">
        <v>0</v>
      </c>
      <c r="AN1857" s="6">
        <v>0</v>
      </c>
      <c r="AO1857" s="6">
        <v>0</v>
      </c>
      <c r="AP1857" s="6">
        <v>0</v>
      </c>
      <c r="AQ1857" s="6" t="s">
        <v>77</v>
      </c>
      <c r="AR1857" s="6" t="s">
        <v>77</v>
      </c>
      <c r="AS1857" s="6" t="s">
        <v>77</v>
      </c>
      <c r="AT1857" s="7">
        <v>0</v>
      </c>
      <c r="AU1857" s="7">
        <v>0</v>
      </c>
      <c r="AV1857" s="6">
        <v>0</v>
      </c>
      <c r="AW1857" s="7">
        <v>0</v>
      </c>
      <c r="AX1857" s="7">
        <v>0</v>
      </c>
      <c r="AY1857" s="6">
        <v>0</v>
      </c>
      <c r="AZ1857" s="7">
        <v>47344150</v>
      </c>
      <c r="BA1857" s="7">
        <v>11067000</v>
      </c>
      <c r="BB1857" s="6">
        <v>23.38</v>
      </c>
      <c r="BC1857" s="7">
        <v>0</v>
      </c>
      <c r="BD1857" s="7">
        <v>0</v>
      </c>
      <c r="BE1857" s="6">
        <v>0</v>
      </c>
      <c r="BF1857" s="7">
        <v>0</v>
      </c>
      <c r="BG1857" s="7">
        <v>0</v>
      </c>
      <c r="BH1857" s="6">
        <v>0</v>
      </c>
      <c r="BI1857" s="7">
        <v>47344150</v>
      </c>
      <c r="BJ1857" s="7">
        <v>11067000</v>
      </c>
      <c r="BK1857" s="6">
        <v>23.38</v>
      </c>
      <c r="BL1857" s="5"/>
      <c r="BM1857" s="3">
        <f t="shared" si="290"/>
        <v>0</v>
      </c>
      <c r="BN1857" s="3">
        <f t="shared" si="291"/>
        <v>0</v>
      </c>
      <c r="BO1857" s="3">
        <f t="shared" si="292"/>
        <v>0</v>
      </c>
      <c r="BP1857" s="3">
        <f t="shared" si="293"/>
        <v>0</v>
      </c>
      <c r="BQ1857" s="3">
        <f t="shared" si="294"/>
        <v>47.344149999999999</v>
      </c>
      <c r="BR1857" s="3">
        <f t="shared" si="295"/>
        <v>11.067</v>
      </c>
      <c r="BS1857" s="3">
        <f t="shared" si="296"/>
        <v>0</v>
      </c>
      <c r="BT1857" s="3">
        <f t="shared" si="297"/>
        <v>0</v>
      </c>
      <c r="BU1857" s="3">
        <f t="shared" si="298"/>
        <v>0</v>
      </c>
      <c r="BV1857" s="3">
        <f t="shared" si="299"/>
        <v>0</v>
      </c>
    </row>
    <row r="1858" spans="1:74" x14ac:dyDescent="0.25">
      <c r="A1858" s="4">
        <v>16</v>
      </c>
      <c r="B1858" s="5" t="s">
        <v>60</v>
      </c>
      <c r="C1858" s="5" t="s">
        <v>61</v>
      </c>
      <c r="D1858" s="5">
        <v>2023</v>
      </c>
      <c r="E1858" s="5" t="s">
        <v>62</v>
      </c>
      <c r="F1858" s="5" t="s">
        <v>63</v>
      </c>
      <c r="G1858" s="5">
        <v>2</v>
      </c>
      <c r="H1858" s="5" t="s">
        <v>64</v>
      </c>
      <c r="I1858" s="5" t="s">
        <v>3832</v>
      </c>
      <c r="J1858" s="5" t="s">
        <v>3400</v>
      </c>
      <c r="K1858" s="5" t="s">
        <v>3401</v>
      </c>
      <c r="L1858" s="5" t="s">
        <v>4295</v>
      </c>
      <c r="M1858" s="5" t="s">
        <v>463</v>
      </c>
      <c r="N1858" s="5" t="s">
        <v>3843</v>
      </c>
      <c r="O1858" s="5" t="s">
        <v>260</v>
      </c>
      <c r="P1858" s="5" t="s">
        <v>3860</v>
      </c>
      <c r="Q1858" s="5" t="s">
        <v>600</v>
      </c>
      <c r="R1858" s="5" t="s">
        <v>4233</v>
      </c>
      <c r="S1858" s="5" t="s">
        <v>3412</v>
      </c>
      <c r="T1858" s="5">
        <v>29</v>
      </c>
      <c r="U1858" s="5">
        <v>1</v>
      </c>
      <c r="V1858" s="5" t="s">
        <v>3413</v>
      </c>
      <c r="W1858" s="5">
        <v>1</v>
      </c>
      <c r="X1858" s="5" t="s">
        <v>72</v>
      </c>
      <c r="Y1858" s="5">
        <v>1</v>
      </c>
      <c r="Z1858" s="5" t="s">
        <v>73</v>
      </c>
      <c r="AA1858" s="5">
        <v>1</v>
      </c>
      <c r="AB1858" s="6">
        <v>2472</v>
      </c>
      <c r="AC1858" s="6">
        <v>2472</v>
      </c>
      <c r="AD1858" s="6">
        <v>100</v>
      </c>
      <c r="AE1858" s="6">
        <v>6000</v>
      </c>
      <c r="AF1858" s="6">
        <v>5501</v>
      </c>
      <c r="AG1858" s="6">
        <v>91.68</v>
      </c>
      <c r="AH1858" s="6">
        <v>3939</v>
      </c>
      <c r="AI1858" s="6">
        <v>3939</v>
      </c>
      <c r="AJ1858" s="6">
        <v>100</v>
      </c>
      <c r="AK1858" s="6">
        <v>4889</v>
      </c>
      <c r="AL1858" s="6">
        <v>6793</v>
      </c>
      <c r="AM1858" s="6">
        <v>138.94</v>
      </c>
      <c r="AN1858" s="6">
        <v>5324</v>
      </c>
      <c r="AO1858" s="6">
        <v>0</v>
      </c>
      <c r="AP1858" s="6">
        <v>0</v>
      </c>
      <c r="AQ1858" s="6">
        <v>22125</v>
      </c>
      <c r="AR1858" s="6">
        <v>18705</v>
      </c>
      <c r="AS1858" s="6">
        <v>84.54</v>
      </c>
      <c r="AT1858" s="7">
        <v>483576748</v>
      </c>
      <c r="AU1858" s="7">
        <v>266537362</v>
      </c>
      <c r="AV1858" s="6">
        <v>55.12</v>
      </c>
      <c r="AW1858" s="7">
        <v>1003764850</v>
      </c>
      <c r="AX1858" s="7">
        <v>453857231</v>
      </c>
      <c r="AY1858" s="6">
        <v>45.22</v>
      </c>
      <c r="AZ1858" s="7">
        <v>344299880</v>
      </c>
      <c r="BA1858" s="7">
        <v>334755500</v>
      </c>
      <c r="BB1858" s="6">
        <v>97.23</v>
      </c>
      <c r="BC1858" s="7">
        <v>595960014</v>
      </c>
      <c r="BD1858" s="7">
        <v>495660617</v>
      </c>
      <c r="BE1858" s="6">
        <v>83.17</v>
      </c>
      <c r="BF1858" s="7">
        <v>150000000</v>
      </c>
      <c r="BG1858" s="7">
        <v>0</v>
      </c>
      <c r="BH1858" s="6">
        <v>0</v>
      </c>
      <c r="BI1858" s="7">
        <v>2577601492</v>
      </c>
      <c r="BJ1858" s="7">
        <v>1550810710</v>
      </c>
      <c r="BK1858" s="6">
        <v>60.16</v>
      </c>
      <c r="BL1858" s="5" t="s">
        <v>3414</v>
      </c>
      <c r="BM1858" s="3">
        <f t="shared" si="290"/>
        <v>483.57674800000001</v>
      </c>
      <c r="BN1858" s="3">
        <f t="shared" si="291"/>
        <v>266.53736199999997</v>
      </c>
      <c r="BO1858" s="3">
        <f t="shared" si="292"/>
        <v>1003.76485</v>
      </c>
      <c r="BP1858" s="3">
        <f t="shared" si="293"/>
        <v>453.85723100000001</v>
      </c>
      <c r="BQ1858" s="3">
        <f t="shared" si="294"/>
        <v>344.29987999999997</v>
      </c>
      <c r="BR1858" s="3">
        <f t="shared" si="295"/>
        <v>334.75549999999998</v>
      </c>
      <c r="BS1858" s="3">
        <f t="shared" si="296"/>
        <v>595.960014</v>
      </c>
      <c r="BT1858" s="3">
        <f t="shared" si="297"/>
        <v>495.660617</v>
      </c>
      <c r="BU1858" s="3">
        <f t="shared" si="298"/>
        <v>150</v>
      </c>
      <c r="BV1858" s="3">
        <f t="shared" si="299"/>
        <v>0</v>
      </c>
    </row>
    <row r="1859" spans="1:74" x14ac:dyDescent="0.25">
      <c r="A1859" s="4">
        <v>16</v>
      </c>
      <c r="B1859" s="5" t="s">
        <v>60</v>
      </c>
      <c r="C1859" s="5" t="s">
        <v>61</v>
      </c>
      <c r="D1859" s="5">
        <v>2023</v>
      </c>
      <c r="E1859" s="5" t="s">
        <v>62</v>
      </c>
      <c r="F1859" s="5" t="s">
        <v>63</v>
      </c>
      <c r="G1859" s="5">
        <v>2</v>
      </c>
      <c r="H1859" s="5" t="s">
        <v>64</v>
      </c>
      <c r="I1859" s="5" t="s">
        <v>3832</v>
      </c>
      <c r="J1859" s="5" t="s">
        <v>3400</v>
      </c>
      <c r="K1859" s="5" t="s">
        <v>3401</v>
      </c>
      <c r="L1859" s="5" t="s">
        <v>4295</v>
      </c>
      <c r="M1859" s="5" t="s">
        <v>463</v>
      </c>
      <c r="N1859" s="5" t="s">
        <v>3843</v>
      </c>
      <c r="O1859" s="5" t="s">
        <v>260</v>
      </c>
      <c r="P1859" s="5" t="s">
        <v>3860</v>
      </c>
      <c r="Q1859" s="5" t="s">
        <v>600</v>
      </c>
      <c r="R1859" s="5" t="s">
        <v>4233</v>
      </c>
      <c r="S1859" s="5" t="s">
        <v>3412</v>
      </c>
      <c r="T1859" s="5">
        <v>29</v>
      </c>
      <c r="U1859" s="5">
        <v>2</v>
      </c>
      <c r="V1859" s="5" t="s">
        <v>3415</v>
      </c>
      <c r="W1859" s="5">
        <v>1</v>
      </c>
      <c r="X1859" s="5" t="s">
        <v>72</v>
      </c>
      <c r="Y1859" s="5">
        <v>1</v>
      </c>
      <c r="Z1859" s="5" t="s">
        <v>73</v>
      </c>
      <c r="AA1859" s="5">
        <v>1</v>
      </c>
      <c r="AB1859" s="6">
        <v>151</v>
      </c>
      <c r="AC1859" s="6">
        <v>151</v>
      </c>
      <c r="AD1859" s="6">
        <v>100</v>
      </c>
      <c r="AE1859" s="6">
        <v>350</v>
      </c>
      <c r="AF1859" s="6">
        <v>248</v>
      </c>
      <c r="AG1859" s="6">
        <v>70.86</v>
      </c>
      <c r="AH1859" s="6">
        <v>91</v>
      </c>
      <c r="AI1859" s="6">
        <v>88</v>
      </c>
      <c r="AJ1859" s="6">
        <v>96.7</v>
      </c>
      <c r="AK1859" s="6">
        <v>1075</v>
      </c>
      <c r="AL1859" s="6">
        <v>2184</v>
      </c>
      <c r="AM1859" s="6">
        <v>203.16</v>
      </c>
      <c r="AN1859" s="6">
        <v>472</v>
      </c>
      <c r="AO1859" s="6">
        <v>0</v>
      </c>
      <c r="AP1859" s="6">
        <v>0</v>
      </c>
      <c r="AQ1859" s="6">
        <v>2034</v>
      </c>
      <c r="AR1859" s="6">
        <v>2671</v>
      </c>
      <c r="AS1859" s="6">
        <v>131.32</v>
      </c>
      <c r="AT1859" s="7">
        <v>119423252</v>
      </c>
      <c r="AU1859" s="7">
        <v>57950789</v>
      </c>
      <c r="AV1859" s="6">
        <v>48.53</v>
      </c>
      <c r="AW1859" s="7">
        <v>15000000</v>
      </c>
      <c r="AX1859" s="7">
        <v>0</v>
      </c>
      <c r="AY1859" s="6">
        <v>0</v>
      </c>
      <c r="AZ1859" s="7">
        <v>77236850</v>
      </c>
      <c r="BA1859" s="7">
        <v>37236850</v>
      </c>
      <c r="BB1859" s="6">
        <v>48.21</v>
      </c>
      <c r="BC1859" s="7">
        <v>77475946</v>
      </c>
      <c r="BD1859" s="7">
        <v>53229980</v>
      </c>
      <c r="BE1859" s="6">
        <v>68.7</v>
      </c>
      <c r="BF1859" s="7">
        <v>100000000</v>
      </c>
      <c r="BG1859" s="7">
        <v>0</v>
      </c>
      <c r="BH1859" s="6">
        <v>0</v>
      </c>
      <c r="BI1859" s="7">
        <v>389136048</v>
      </c>
      <c r="BJ1859" s="7">
        <v>148417619</v>
      </c>
      <c r="BK1859" s="6">
        <v>38.14</v>
      </c>
      <c r="BL1859" s="5"/>
      <c r="BM1859" s="3">
        <f t="shared" ref="BM1859:BM1922" si="300">AT1859 / 1000000</f>
        <v>119.42325200000001</v>
      </c>
      <c r="BN1859" s="3">
        <f t="shared" ref="BN1859:BN1922" si="301">AU1859 / 1000000</f>
        <v>57.950789</v>
      </c>
      <c r="BO1859" s="3">
        <f t="shared" ref="BO1859:BO1922" si="302">AW1859 / 1000000</f>
        <v>15</v>
      </c>
      <c r="BP1859" s="3">
        <f t="shared" ref="BP1859:BP1922" si="303">AX1859 / 1000000</f>
        <v>0</v>
      </c>
      <c r="BQ1859" s="3">
        <f t="shared" ref="BQ1859:BQ1922" si="304">AZ1859 / 1000000</f>
        <v>77.236850000000004</v>
      </c>
      <c r="BR1859" s="3">
        <f t="shared" ref="BR1859:BR1922" si="305">BA1859 / 1000000</f>
        <v>37.236849999999997</v>
      </c>
      <c r="BS1859" s="3">
        <f t="shared" ref="BS1859:BS1922" si="306">BC1859 / 1000000</f>
        <v>77.475945999999993</v>
      </c>
      <c r="BT1859" s="3">
        <f t="shared" ref="BT1859:BT1922" si="307">BD1859 / 1000000</f>
        <v>53.229979999999998</v>
      </c>
      <c r="BU1859" s="3">
        <f t="shared" ref="BU1859:BU1922" si="308">BF1859 / 1000000</f>
        <v>100</v>
      </c>
      <c r="BV1859" s="3">
        <f t="shared" ref="BV1859:BV1922" si="309">BG1859 / 1000000</f>
        <v>0</v>
      </c>
    </row>
    <row r="1860" spans="1:74" x14ac:dyDescent="0.25">
      <c r="A1860" s="4">
        <v>16</v>
      </c>
      <c r="B1860" s="5" t="s">
        <v>60</v>
      </c>
      <c r="C1860" s="5" t="s">
        <v>61</v>
      </c>
      <c r="D1860" s="5">
        <v>2023</v>
      </c>
      <c r="E1860" s="5" t="s">
        <v>62</v>
      </c>
      <c r="F1860" s="5" t="s">
        <v>63</v>
      </c>
      <c r="G1860" s="5">
        <v>2</v>
      </c>
      <c r="H1860" s="5" t="s">
        <v>64</v>
      </c>
      <c r="I1860" s="5" t="s">
        <v>3832</v>
      </c>
      <c r="J1860" s="5" t="s">
        <v>3400</v>
      </c>
      <c r="K1860" s="5" t="s">
        <v>3401</v>
      </c>
      <c r="L1860" s="5" t="s">
        <v>4295</v>
      </c>
      <c r="M1860" s="5" t="s">
        <v>463</v>
      </c>
      <c r="N1860" s="5" t="s">
        <v>3843</v>
      </c>
      <c r="O1860" s="5" t="s">
        <v>260</v>
      </c>
      <c r="P1860" s="5" t="s">
        <v>3860</v>
      </c>
      <c r="Q1860" s="5" t="s">
        <v>600</v>
      </c>
      <c r="R1860" s="5" t="s">
        <v>4233</v>
      </c>
      <c r="S1860" s="5" t="s">
        <v>3412</v>
      </c>
      <c r="T1860" s="5">
        <v>29</v>
      </c>
      <c r="U1860" s="5">
        <v>3</v>
      </c>
      <c r="V1860" s="5" t="s">
        <v>3416</v>
      </c>
      <c r="W1860" s="5">
        <v>1</v>
      </c>
      <c r="X1860" s="5" t="s">
        <v>72</v>
      </c>
      <c r="Y1860" s="5">
        <v>1</v>
      </c>
      <c r="Z1860" s="5" t="s">
        <v>73</v>
      </c>
      <c r="AA1860" s="5">
        <v>1</v>
      </c>
      <c r="AB1860" s="6">
        <v>0.5</v>
      </c>
      <c r="AC1860" s="6">
        <v>0.5</v>
      </c>
      <c r="AD1860" s="6">
        <v>100</v>
      </c>
      <c r="AE1860" s="6">
        <v>2</v>
      </c>
      <c r="AF1860" s="6">
        <v>0.96</v>
      </c>
      <c r="AG1860" s="6">
        <v>48</v>
      </c>
      <c r="AH1860" s="6">
        <v>3.38</v>
      </c>
      <c r="AI1860" s="6">
        <v>3.38</v>
      </c>
      <c r="AJ1860" s="6">
        <v>100</v>
      </c>
      <c r="AK1860" s="6">
        <v>0</v>
      </c>
      <c r="AL1860" s="6">
        <v>0</v>
      </c>
      <c r="AM1860" s="6">
        <v>0</v>
      </c>
      <c r="AN1860" s="6">
        <v>0.16</v>
      </c>
      <c r="AO1860" s="6">
        <v>0</v>
      </c>
      <c r="AP1860" s="6">
        <v>0</v>
      </c>
      <c r="AQ1860" s="6">
        <v>5</v>
      </c>
      <c r="AR1860" s="6">
        <v>4.84</v>
      </c>
      <c r="AS1860" s="6">
        <v>96.8</v>
      </c>
      <c r="AT1860" s="7">
        <v>231000000</v>
      </c>
      <c r="AU1860" s="7">
        <v>14355107</v>
      </c>
      <c r="AV1860" s="6">
        <v>6.22</v>
      </c>
      <c r="AW1860" s="7">
        <v>326320789</v>
      </c>
      <c r="AX1860" s="7">
        <v>129958403</v>
      </c>
      <c r="AY1860" s="6">
        <v>39.83</v>
      </c>
      <c r="AZ1860" s="7">
        <v>353939096</v>
      </c>
      <c r="BA1860" s="7">
        <v>87939096</v>
      </c>
      <c r="BB1860" s="6">
        <v>24.85</v>
      </c>
      <c r="BC1860" s="7">
        <v>0</v>
      </c>
      <c r="BD1860" s="7">
        <v>0</v>
      </c>
      <c r="BE1860" s="6">
        <v>0</v>
      </c>
      <c r="BF1860" s="7">
        <v>100000000</v>
      </c>
      <c r="BG1860" s="7">
        <v>0</v>
      </c>
      <c r="BH1860" s="6">
        <v>0</v>
      </c>
      <c r="BI1860" s="7">
        <v>1011259885</v>
      </c>
      <c r="BJ1860" s="7">
        <v>232252606</v>
      </c>
      <c r="BK1860" s="6">
        <v>22.97</v>
      </c>
      <c r="BL1860" s="5"/>
      <c r="BM1860" s="3">
        <f t="shared" si="300"/>
        <v>231</v>
      </c>
      <c r="BN1860" s="3">
        <f t="shared" si="301"/>
        <v>14.355107</v>
      </c>
      <c r="BO1860" s="3">
        <f t="shared" si="302"/>
        <v>326.32078899999999</v>
      </c>
      <c r="BP1860" s="3">
        <f t="shared" si="303"/>
        <v>129.958403</v>
      </c>
      <c r="BQ1860" s="3">
        <f t="shared" si="304"/>
        <v>353.93909600000001</v>
      </c>
      <c r="BR1860" s="3">
        <f t="shared" si="305"/>
        <v>87.939096000000006</v>
      </c>
      <c r="BS1860" s="3">
        <f t="shared" si="306"/>
        <v>0</v>
      </c>
      <c r="BT1860" s="3">
        <f t="shared" si="307"/>
        <v>0</v>
      </c>
      <c r="BU1860" s="3">
        <f t="shared" si="308"/>
        <v>100</v>
      </c>
      <c r="BV1860" s="3">
        <f t="shared" si="309"/>
        <v>0</v>
      </c>
    </row>
    <row r="1861" spans="1:74" x14ac:dyDescent="0.25">
      <c r="A1861" s="4">
        <v>16</v>
      </c>
      <c r="B1861" s="5" t="s">
        <v>60</v>
      </c>
      <c r="C1861" s="5" t="s">
        <v>61</v>
      </c>
      <c r="D1861" s="5">
        <v>2023</v>
      </c>
      <c r="E1861" s="5" t="s">
        <v>62</v>
      </c>
      <c r="F1861" s="5" t="s">
        <v>63</v>
      </c>
      <c r="G1861" s="5">
        <v>2</v>
      </c>
      <c r="H1861" s="5" t="s">
        <v>64</v>
      </c>
      <c r="I1861" s="5" t="s">
        <v>3832</v>
      </c>
      <c r="J1861" s="5" t="s">
        <v>3400</v>
      </c>
      <c r="K1861" s="5" t="s">
        <v>3401</v>
      </c>
      <c r="L1861" s="5" t="s">
        <v>4295</v>
      </c>
      <c r="M1861" s="5" t="s">
        <v>463</v>
      </c>
      <c r="N1861" s="5" t="s">
        <v>3843</v>
      </c>
      <c r="O1861" s="5" t="s">
        <v>260</v>
      </c>
      <c r="P1861" s="5" t="s">
        <v>3860</v>
      </c>
      <c r="Q1861" s="5" t="s">
        <v>600</v>
      </c>
      <c r="R1861" s="5" t="s">
        <v>4233</v>
      </c>
      <c r="S1861" s="5" t="s">
        <v>3412</v>
      </c>
      <c r="T1861" s="5">
        <v>29</v>
      </c>
      <c r="U1861" s="5">
        <v>4</v>
      </c>
      <c r="V1861" s="5" t="s">
        <v>3417</v>
      </c>
      <c r="W1861" s="5">
        <v>1</v>
      </c>
      <c r="X1861" s="5" t="s">
        <v>72</v>
      </c>
      <c r="Y1861" s="5">
        <v>1</v>
      </c>
      <c r="Z1861" s="5" t="s">
        <v>73</v>
      </c>
      <c r="AA1861" s="5">
        <v>1</v>
      </c>
      <c r="AB1861" s="6">
        <v>0.01</v>
      </c>
      <c r="AC1861" s="6">
        <v>0.01</v>
      </c>
      <c r="AD1861" s="6">
        <v>100</v>
      </c>
      <c r="AE1861" s="6">
        <v>0.15</v>
      </c>
      <c r="AF1861" s="6">
        <v>0.15</v>
      </c>
      <c r="AG1861" s="6">
        <v>100</v>
      </c>
      <c r="AH1861" s="6">
        <v>0.2</v>
      </c>
      <c r="AI1861" s="6">
        <v>0.2</v>
      </c>
      <c r="AJ1861" s="6">
        <v>100</v>
      </c>
      <c r="AK1861" s="6">
        <v>0.5</v>
      </c>
      <c r="AL1861" s="6">
        <v>0.46</v>
      </c>
      <c r="AM1861" s="6">
        <v>92</v>
      </c>
      <c r="AN1861" s="6">
        <v>0.14000000000000001</v>
      </c>
      <c r="AO1861" s="6">
        <v>0</v>
      </c>
      <c r="AP1861" s="6">
        <v>0</v>
      </c>
      <c r="AQ1861" s="6">
        <v>1</v>
      </c>
      <c r="AR1861" s="6">
        <v>0.82</v>
      </c>
      <c r="AS1861" s="6">
        <v>82</v>
      </c>
      <c r="AT1861" s="7">
        <v>60000000</v>
      </c>
      <c r="AU1861" s="7">
        <v>59980000</v>
      </c>
      <c r="AV1861" s="6">
        <v>99.97</v>
      </c>
      <c r="AW1861" s="7">
        <v>25896100</v>
      </c>
      <c r="AX1861" s="7">
        <v>0</v>
      </c>
      <c r="AY1861" s="6">
        <v>0</v>
      </c>
      <c r="AZ1861" s="7">
        <v>25388757</v>
      </c>
      <c r="BA1861" s="7">
        <v>25388757</v>
      </c>
      <c r="BB1861" s="6">
        <v>100</v>
      </c>
      <c r="BC1861" s="7">
        <v>39973193</v>
      </c>
      <c r="BD1861" s="7">
        <v>34250986</v>
      </c>
      <c r="BE1861" s="6">
        <v>85.69</v>
      </c>
      <c r="BF1861" s="7">
        <v>50000000</v>
      </c>
      <c r="BG1861" s="7">
        <v>0</v>
      </c>
      <c r="BH1861" s="6">
        <v>0</v>
      </c>
      <c r="BI1861" s="7">
        <v>201258050</v>
      </c>
      <c r="BJ1861" s="7">
        <v>119619743</v>
      </c>
      <c r="BK1861" s="6">
        <v>59.44</v>
      </c>
      <c r="BL1861" s="5"/>
      <c r="BM1861" s="3">
        <f t="shared" si="300"/>
        <v>60</v>
      </c>
      <c r="BN1861" s="3">
        <f t="shared" si="301"/>
        <v>59.98</v>
      </c>
      <c r="BO1861" s="3">
        <f t="shared" si="302"/>
        <v>25.896100000000001</v>
      </c>
      <c r="BP1861" s="3">
        <f t="shared" si="303"/>
        <v>0</v>
      </c>
      <c r="BQ1861" s="3">
        <f t="shared" si="304"/>
        <v>25.388756999999998</v>
      </c>
      <c r="BR1861" s="3">
        <f t="shared" si="305"/>
        <v>25.388756999999998</v>
      </c>
      <c r="BS1861" s="3">
        <f t="shared" si="306"/>
        <v>39.973193000000002</v>
      </c>
      <c r="BT1861" s="3">
        <f t="shared" si="307"/>
        <v>34.250985999999997</v>
      </c>
      <c r="BU1861" s="3">
        <f t="shared" si="308"/>
        <v>50</v>
      </c>
      <c r="BV1861" s="3">
        <f t="shared" si="309"/>
        <v>0</v>
      </c>
    </row>
    <row r="1862" spans="1:74" x14ac:dyDescent="0.25">
      <c r="A1862" s="4">
        <v>16</v>
      </c>
      <c r="B1862" s="5" t="s">
        <v>60</v>
      </c>
      <c r="C1862" s="5" t="s">
        <v>61</v>
      </c>
      <c r="D1862" s="5">
        <v>2023</v>
      </c>
      <c r="E1862" s="5" t="s">
        <v>62</v>
      </c>
      <c r="F1862" s="5" t="s">
        <v>63</v>
      </c>
      <c r="G1862" s="5">
        <v>2</v>
      </c>
      <c r="H1862" s="5" t="s">
        <v>64</v>
      </c>
      <c r="I1862" s="5" t="s">
        <v>3832</v>
      </c>
      <c r="J1862" s="5" t="s">
        <v>3400</v>
      </c>
      <c r="K1862" s="5" t="s">
        <v>3401</v>
      </c>
      <c r="L1862" s="5" t="s">
        <v>4295</v>
      </c>
      <c r="M1862" s="5" t="s">
        <v>463</v>
      </c>
      <c r="N1862" s="5" t="s">
        <v>3843</v>
      </c>
      <c r="O1862" s="5" t="s">
        <v>260</v>
      </c>
      <c r="P1862" s="5" t="s">
        <v>3860</v>
      </c>
      <c r="Q1862" s="5" t="s">
        <v>600</v>
      </c>
      <c r="R1862" s="5" t="s">
        <v>4233</v>
      </c>
      <c r="S1862" s="5" t="s">
        <v>3412</v>
      </c>
      <c r="T1862" s="5">
        <v>29</v>
      </c>
      <c r="U1862" s="5">
        <v>5</v>
      </c>
      <c r="V1862" s="5" t="s">
        <v>3418</v>
      </c>
      <c r="W1862" s="5">
        <v>1</v>
      </c>
      <c r="X1862" s="5" t="s">
        <v>72</v>
      </c>
      <c r="Y1862" s="5">
        <v>1</v>
      </c>
      <c r="Z1862" s="5" t="s">
        <v>73</v>
      </c>
      <c r="AA1862" s="5">
        <v>1</v>
      </c>
      <c r="AB1862" s="6">
        <v>0</v>
      </c>
      <c r="AC1862" s="6">
        <v>0</v>
      </c>
      <c r="AD1862" s="6">
        <v>0</v>
      </c>
      <c r="AE1862" s="6">
        <v>2</v>
      </c>
      <c r="AF1862" s="6">
        <v>2</v>
      </c>
      <c r="AG1862" s="6">
        <v>100</v>
      </c>
      <c r="AH1862" s="6">
        <v>4</v>
      </c>
      <c r="AI1862" s="6">
        <v>4</v>
      </c>
      <c r="AJ1862" s="6">
        <v>100</v>
      </c>
      <c r="AK1862" s="6">
        <v>3</v>
      </c>
      <c r="AL1862" s="6">
        <v>3</v>
      </c>
      <c r="AM1862" s="6">
        <v>100</v>
      </c>
      <c r="AN1862" s="6">
        <v>1</v>
      </c>
      <c r="AO1862" s="6">
        <v>0</v>
      </c>
      <c r="AP1862" s="6">
        <v>0</v>
      </c>
      <c r="AQ1862" s="6">
        <v>10</v>
      </c>
      <c r="AR1862" s="6">
        <v>9</v>
      </c>
      <c r="AS1862" s="6">
        <v>90</v>
      </c>
      <c r="AT1862" s="7">
        <v>0</v>
      </c>
      <c r="AU1862" s="7">
        <v>0</v>
      </c>
      <c r="AV1862" s="6">
        <v>0</v>
      </c>
      <c r="AW1862" s="7">
        <v>25000000</v>
      </c>
      <c r="AX1862" s="7">
        <v>0</v>
      </c>
      <c r="AY1862" s="6">
        <v>0</v>
      </c>
      <c r="AZ1862" s="7">
        <v>188135417</v>
      </c>
      <c r="BA1862" s="7">
        <v>133047680</v>
      </c>
      <c r="BB1862" s="6">
        <v>70.72</v>
      </c>
      <c r="BC1862" s="7">
        <v>65374305</v>
      </c>
      <c r="BD1862" s="7">
        <v>56577513</v>
      </c>
      <c r="BE1862" s="6">
        <v>86.55</v>
      </c>
      <c r="BF1862" s="7">
        <v>150000000</v>
      </c>
      <c r="BG1862" s="7">
        <v>0</v>
      </c>
      <c r="BH1862" s="6">
        <v>0</v>
      </c>
      <c r="BI1862" s="7">
        <v>428509722</v>
      </c>
      <c r="BJ1862" s="7">
        <v>189625193</v>
      </c>
      <c r="BK1862" s="6">
        <v>44.25</v>
      </c>
      <c r="BL1862" s="5"/>
      <c r="BM1862" s="3">
        <f t="shared" si="300"/>
        <v>0</v>
      </c>
      <c r="BN1862" s="3">
        <f t="shared" si="301"/>
        <v>0</v>
      </c>
      <c r="BO1862" s="3">
        <f t="shared" si="302"/>
        <v>25</v>
      </c>
      <c r="BP1862" s="3">
        <f t="shared" si="303"/>
        <v>0</v>
      </c>
      <c r="BQ1862" s="3">
        <f t="shared" si="304"/>
        <v>188.13541699999999</v>
      </c>
      <c r="BR1862" s="3">
        <f t="shared" si="305"/>
        <v>133.04768000000001</v>
      </c>
      <c r="BS1862" s="3">
        <f t="shared" si="306"/>
        <v>65.374305000000007</v>
      </c>
      <c r="BT1862" s="3">
        <f t="shared" si="307"/>
        <v>56.577513000000003</v>
      </c>
      <c r="BU1862" s="3">
        <f t="shared" si="308"/>
        <v>150</v>
      </c>
      <c r="BV1862" s="3">
        <f t="shared" si="309"/>
        <v>0</v>
      </c>
    </row>
    <row r="1863" spans="1:74" x14ac:dyDescent="0.25">
      <c r="A1863" s="4">
        <v>16</v>
      </c>
      <c r="B1863" s="5" t="s">
        <v>60</v>
      </c>
      <c r="C1863" s="5" t="s">
        <v>61</v>
      </c>
      <c r="D1863" s="5">
        <v>2023</v>
      </c>
      <c r="E1863" s="5" t="s">
        <v>62</v>
      </c>
      <c r="F1863" s="5" t="s">
        <v>63</v>
      </c>
      <c r="G1863" s="5">
        <v>2</v>
      </c>
      <c r="H1863" s="5" t="s">
        <v>64</v>
      </c>
      <c r="I1863" s="5" t="s">
        <v>3832</v>
      </c>
      <c r="J1863" s="5" t="s">
        <v>3400</v>
      </c>
      <c r="K1863" s="5" t="s">
        <v>3401</v>
      </c>
      <c r="L1863" s="5" t="s">
        <v>4295</v>
      </c>
      <c r="M1863" s="5" t="s">
        <v>463</v>
      </c>
      <c r="N1863" s="5" t="s">
        <v>3843</v>
      </c>
      <c r="O1863" s="5" t="s">
        <v>260</v>
      </c>
      <c r="P1863" s="5" t="s">
        <v>3860</v>
      </c>
      <c r="Q1863" s="5" t="s">
        <v>600</v>
      </c>
      <c r="R1863" s="5" t="s">
        <v>4233</v>
      </c>
      <c r="S1863" s="5" t="s">
        <v>3412</v>
      </c>
      <c r="T1863" s="5">
        <v>29</v>
      </c>
      <c r="U1863" s="5">
        <v>6</v>
      </c>
      <c r="V1863" s="5" t="s">
        <v>3419</v>
      </c>
      <c r="W1863" s="5">
        <v>1</v>
      </c>
      <c r="X1863" s="5" t="s">
        <v>72</v>
      </c>
      <c r="Y1863" s="5">
        <v>1</v>
      </c>
      <c r="Z1863" s="5" t="s">
        <v>73</v>
      </c>
      <c r="AA1863" s="5">
        <v>1</v>
      </c>
      <c r="AB1863" s="6">
        <v>0</v>
      </c>
      <c r="AC1863" s="6">
        <v>0</v>
      </c>
      <c r="AD1863" s="6">
        <v>0</v>
      </c>
      <c r="AE1863" s="6">
        <v>2</v>
      </c>
      <c r="AF1863" s="6">
        <v>2</v>
      </c>
      <c r="AG1863" s="6">
        <v>100</v>
      </c>
      <c r="AH1863" s="6">
        <v>1</v>
      </c>
      <c r="AI1863" s="6">
        <v>0</v>
      </c>
      <c r="AJ1863" s="6">
        <v>0</v>
      </c>
      <c r="AK1863" s="6">
        <v>3</v>
      </c>
      <c r="AL1863" s="6">
        <v>1</v>
      </c>
      <c r="AM1863" s="6">
        <v>33.33</v>
      </c>
      <c r="AN1863" s="6">
        <v>1</v>
      </c>
      <c r="AO1863" s="6">
        <v>0</v>
      </c>
      <c r="AP1863" s="6">
        <v>0</v>
      </c>
      <c r="AQ1863" s="6">
        <v>6</v>
      </c>
      <c r="AR1863" s="6">
        <v>3</v>
      </c>
      <c r="AS1863" s="6">
        <v>50</v>
      </c>
      <c r="AT1863" s="7">
        <v>0</v>
      </c>
      <c r="AU1863" s="7">
        <v>0</v>
      </c>
      <c r="AV1863" s="6">
        <v>0</v>
      </c>
      <c r="AW1863" s="7">
        <v>99185261</v>
      </c>
      <c r="AX1863" s="7">
        <v>0</v>
      </c>
      <c r="AY1863" s="6">
        <v>0</v>
      </c>
      <c r="AZ1863" s="7">
        <v>11000000</v>
      </c>
      <c r="BA1863" s="7">
        <v>0</v>
      </c>
      <c r="BB1863" s="6">
        <v>0</v>
      </c>
      <c r="BC1863" s="7">
        <v>21216542</v>
      </c>
      <c r="BD1863" s="7">
        <v>19571992</v>
      </c>
      <c r="BE1863" s="6">
        <v>92.22</v>
      </c>
      <c r="BF1863" s="7">
        <v>50000000</v>
      </c>
      <c r="BG1863" s="7">
        <v>0</v>
      </c>
      <c r="BH1863" s="6">
        <v>0</v>
      </c>
      <c r="BI1863" s="7">
        <v>181401803</v>
      </c>
      <c r="BJ1863" s="7">
        <v>19571992</v>
      </c>
      <c r="BK1863" s="6">
        <v>10.79</v>
      </c>
      <c r="BL1863" s="5"/>
      <c r="BM1863" s="3">
        <f t="shared" si="300"/>
        <v>0</v>
      </c>
      <c r="BN1863" s="3">
        <f t="shared" si="301"/>
        <v>0</v>
      </c>
      <c r="BO1863" s="3">
        <f t="shared" si="302"/>
        <v>99.185260999999997</v>
      </c>
      <c r="BP1863" s="3">
        <f t="shared" si="303"/>
        <v>0</v>
      </c>
      <c r="BQ1863" s="3">
        <f t="shared" si="304"/>
        <v>11</v>
      </c>
      <c r="BR1863" s="3">
        <f t="shared" si="305"/>
        <v>0</v>
      </c>
      <c r="BS1863" s="3">
        <f t="shared" si="306"/>
        <v>21.216542</v>
      </c>
      <c r="BT1863" s="3">
        <f t="shared" si="307"/>
        <v>19.571992000000002</v>
      </c>
      <c r="BU1863" s="3">
        <f t="shared" si="308"/>
        <v>50</v>
      </c>
      <c r="BV1863" s="3">
        <f t="shared" si="309"/>
        <v>0</v>
      </c>
    </row>
    <row r="1864" spans="1:74" x14ac:dyDescent="0.25">
      <c r="A1864" s="4">
        <v>16</v>
      </c>
      <c r="B1864" s="5" t="s">
        <v>60</v>
      </c>
      <c r="C1864" s="5" t="s">
        <v>61</v>
      </c>
      <c r="D1864" s="5">
        <v>2023</v>
      </c>
      <c r="E1864" s="5" t="s">
        <v>62</v>
      </c>
      <c r="F1864" s="5" t="s">
        <v>63</v>
      </c>
      <c r="G1864" s="5">
        <v>2</v>
      </c>
      <c r="H1864" s="5" t="s">
        <v>64</v>
      </c>
      <c r="I1864" s="5" t="s">
        <v>3832</v>
      </c>
      <c r="J1864" s="5" t="s">
        <v>3400</v>
      </c>
      <c r="K1864" s="5" t="s">
        <v>3401</v>
      </c>
      <c r="L1864" s="5" t="s">
        <v>4295</v>
      </c>
      <c r="M1864" s="5" t="s">
        <v>463</v>
      </c>
      <c r="N1864" s="5" t="s">
        <v>3843</v>
      </c>
      <c r="O1864" s="5" t="s">
        <v>260</v>
      </c>
      <c r="P1864" s="5" t="s">
        <v>3860</v>
      </c>
      <c r="Q1864" s="5" t="s">
        <v>600</v>
      </c>
      <c r="R1864" s="5" t="s">
        <v>4233</v>
      </c>
      <c r="S1864" s="5" t="s">
        <v>3412</v>
      </c>
      <c r="T1864" s="5">
        <v>29</v>
      </c>
      <c r="U1864" s="5">
        <v>7</v>
      </c>
      <c r="V1864" s="5" t="s">
        <v>3420</v>
      </c>
      <c r="W1864" s="5">
        <v>2</v>
      </c>
      <c r="X1864" s="5" t="s">
        <v>76</v>
      </c>
      <c r="Y1864" s="5">
        <v>1</v>
      </c>
      <c r="Z1864" s="5" t="s">
        <v>73</v>
      </c>
      <c r="AA1864" s="5">
        <v>1</v>
      </c>
      <c r="AB1864" s="6">
        <v>0</v>
      </c>
      <c r="AC1864" s="6">
        <v>0</v>
      </c>
      <c r="AD1864" s="6">
        <v>0</v>
      </c>
      <c r="AE1864" s="6">
        <v>0</v>
      </c>
      <c r="AF1864" s="6">
        <v>0</v>
      </c>
      <c r="AG1864" s="6">
        <v>0</v>
      </c>
      <c r="AH1864" s="6">
        <v>0</v>
      </c>
      <c r="AI1864" s="6">
        <v>0</v>
      </c>
      <c r="AJ1864" s="6">
        <v>0</v>
      </c>
      <c r="AK1864" s="6">
        <v>100</v>
      </c>
      <c r="AL1864" s="6">
        <v>0</v>
      </c>
      <c r="AM1864" s="6">
        <v>0</v>
      </c>
      <c r="AN1864" s="6">
        <v>0</v>
      </c>
      <c r="AO1864" s="6">
        <v>0</v>
      </c>
      <c r="AP1864" s="6">
        <v>0</v>
      </c>
      <c r="AQ1864" s="6" t="s">
        <v>77</v>
      </c>
      <c r="AR1864" s="6" t="s">
        <v>77</v>
      </c>
      <c r="AS1864" s="6" t="s">
        <v>77</v>
      </c>
      <c r="AT1864" s="7">
        <v>0</v>
      </c>
      <c r="AU1864" s="7">
        <v>0</v>
      </c>
      <c r="AV1864" s="6">
        <v>0</v>
      </c>
      <c r="AW1864" s="7">
        <v>0</v>
      </c>
      <c r="AX1864" s="7">
        <v>0</v>
      </c>
      <c r="AY1864" s="6">
        <v>0</v>
      </c>
      <c r="AZ1864" s="7">
        <v>0</v>
      </c>
      <c r="BA1864" s="7">
        <v>0</v>
      </c>
      <c r="BB1864" s="6">
        <v>0</v>
      </c>
      <c r="BC1864" s="7">
        <v>6056841</v>
      </c>
      <c r="BD1864" s="7">
        <v>0</v>
      </c>
      <c r="BE1864" s="6">
        <v>0</v>
      </c>
      <c r="BF1864" s="7">
        <v>0</v>
      </c>
      <c r="BG1864" s="7">
        <v>0</v>
      </c>
      <c r="BH1864" s="6">
        <v>0</v>
      </c>
      <c r="BI1864" s="7">
        <v>6056841</v>
      </c>
      <c r="BJ1864" s="7">
        <v>0</v>
      </c>
      <c r="BK1864" s="6">
        <v>0</v>
      </c>
      <c r="BL1864" s="5" t="s">
        <v>3421</v>
      </c>
      <c r="BM1864" s="3">
        <f t="shared" si="300"/>
        <v>0</v>
      </c>
      <c r="BN1864" s="3">
        <f t="shared" si="301"/>
        <v>0</v>
      </c>
      <c r="BO1864" s="3">
        <f t="shared" si="302"/>
        <v>0</v>
      </c>
      <c r="BP1864" s="3">
        <f t="shared" si="303"/>
        <v>0</v>
      </c>
      <c r="BQ1864" s="3">
        <f t="shared" si="304"/>
        <v>0</v>
      </c>
      <c r="BR1864" s="3">
        <f t="shared" si="305"/>
        <v>0</v>
      </c>
      <c r="BS1864" s="3">
        <f t="shared" si="306"/>
        <v>6.0568410000000004</v>
      </c>
      <c r="BT1864" s="3">
        <f t="shared" si="307"/>
        <v>0</v>
      </c>
      <c r="BU1864" s="3">
        <f t="shared" si="308"/>
        <v>0</v>
      </c>
      <c r="BV1864" s="3">
        <f t="shared" si="309"/>
        <v>0</v>
      </c>
    </row>
    <row r="1865" spans="1:74" x14ac:dyDescent="0.25">
      <c r="A1865" s="4">
        <v>16</v>
      </c>
      <c r="B1865" s="5" t="s">
        <v>60</v>
      </c>
      <c r="C1865" s="5" t="s">
        <v>61</v>
      </c>
      <c r="D1865" s="5">
        <v>2023</v>
      </c>
      <c r="E1865" s="5" t="s">
        <v>62</v>
      </c>
      <c r="F1865" s="5" t="s">
        <v>63</v>
      </c>
      <c r="G1865" s="5">
        <v>2</v>
      </c>
      <c r="H1865" s="5" t="s">
        <v>64</v>
      </c>
      <c r="I1865" s="5" t="s">
        <v>3832</v>
      </c>
      <c r="J1865" s="5" t="s">
        <v>3400</v>
      </c>
      <c r="K1865" s="5" t="s">
        <v>3401</v>
      </c>
      <c r="L1865" s="5" t="s">
        <v>4295</v>
      </c>
      <c r="M1865" s="5" t="s">
        <v>463</v>
      </c>
      <c r="N1865" s="5" t="s">
        <v>3843</v>
      </c>
      <c r="O1865" s="5" t="s">
        <v>260</v>
      </c>
      <c r="P1865" s="5" t="s">
        <v>3860</v>
      </c>
      <c r="Q1865" s="5" t="s">
        <v>600</v>
      </c>
      <c r="R1865" s="5" t="s">
        <v>4234</v>
      </c>
      <c r="S1865" s="5" t="s">
        <v>3422</v>
      </c>
      <c r="T1865" s="5">
        <v>33</v>
      </c>
      <c r="U1865" s="5">
        <v>1</v>
      </c>
      <c r="V1865" s="5" t="s">
        <v>3423</v>
      </c>
      <c r="W1865" s="5">
        <v>1</v>
      </c>
      <c r="X1865" s="5" t="s">
        <v>72</v>
      </c>
      <c r="Y1865" s="5">
        <v>1</v>
      </c>
      <c r="Z1865" s="5" t="s">
        <v>73</v>
      </c>
      <c r="AA1865" s="5">
        <v>1</v>
      </c>
      <c r="AB1865" s="6">
        <v>12</v>
      </c>
      <c r="AC1865" s="6">
        <v>12</v>
      </c>
      <c r="AD1865" s="6">
        <v>100</v>
      </c>
      <c r="AE1865" s="6">
        <v>38</v>
      </c>
      <c r="AF1865" s="6">
        <v>38</v>
      </c>
      <c r="AG1865" s="6">
        <v>100</v>
      </c>
      <c r="AH1865" s="6">
        <v>30</v>
      </c>
      <c r="AI1865" s="6">
        <v>27</v>
      </c>
      <c r="AJ1865" s="6">
        <v>90</v>
      </c>
      <c r="AK1865" s="6">
        <v>33</v>
      </c>
      <c r="AL1865" s="6">
        <v>24</v>
      </c>
      <c r="AM1865" s="6">
        <v>72.73</v>
      </c>
      <c r="AN1865" s="6">
        <v>30</v>
      </c>
      <c r="AO1865" s="6">
        <v>0</v>
      </c>
      <c r="AP1865" s="6">
        <v>0</v>
      </c>
      <c r="AQ1865" s="6">
        <v>140</v>
      </c>
      <c r="AR1865" s="6">
        <v>101</v>
      </c>
      <c r="AS1865" s="6">
        <v>72.14</v>
      </c>
      <c r="AT1865" s="7">
        <v>855813360</v>
      </c>
      <c r="AU1865" s="7">
        <v>569149396</v>
      </c>
      <c r="AV1865" s="6">
        <v>66.5</v>
      </c>
      <c r="AW1865" s="7">
        <v>1983481312</v>
      </c>
      <c r="AX1865" s="7">
        <v>1148961783</v>
      </c>
      <c r="AY1865" s="6">
        <v>57.93</v>
      </c>
      <c r="AZ1865" s="7">
        <v>1612000000</v>
      </c>
      <c r="BA1865" s="7">
        <v>1477572916</v>
      </c>
      <c r="BB1865" s="6">
        <v>91.66</v>
      </c>
      <c r="BC1865" s="7">
        <v>1725522000</v>
      </c>
      <c r="BD1865" s="7">
        <v>1060379748</v>
      </c>
      <c r="BE1865" s="6">
        <v>61.45</v>
      </c>
      <c r="BF1865" s="7">
        <v>1678326400</v>
      </c>
      <c r="BG1865" s="7">
        <v>0</v>
      </c>
      <c r="BH1865" s="6">
        <v>0</v>
      </c>
      <c r="BI1865" s="7">
        <v>7855143072</v>
      </c>
      <c r="BJ1865" s="7">
        <v>4256063843</v>
      </c>
      <c r="BK1865" s="6">
        <v>54.18</v>
      </c>
      <c r="BL1865" s="5"/>
      <c r="BM1865" s="3">
        <f t="shared" si="300"/>
        <v>855.81335999999999</v>
      </c>
      <c r="BN1865" s="3">
        <f t="shared" si="301"/>
        <v>569.14939600000002</v>
      </c>
      <c r="BO1865" s="3">
        <f t="shared" si="302"/>
        <v>1983.4813119999999</v>
      </c>
      <c r="BP1865" s="3">
        <f t="shared" si="303"/>
        <v>1148.961783</v>
      </c>
      <c r="BQ1865" s="3">
        <f t="shared" si="304"/>
        <v>1612</v>
      </c>
      <c r="BR1865" s="3">
        <f t="shared" si="305"/>
        <v>1477.5729160000001</v>
      </c>
      <c r="BS1865" s="3">
        <f t="shared" si="306"/>
        <v>1725.5219999999999</v>
      </c>
      <c r="BT1865" s="3">
        <f t="shared" si="307"/>
        <v>1060.3797480000001</v>
      </c>
      <c r="BU1865" s="3">
        <f t="shared" si="308"/>
        <v>1678.3263999999999</v>
      </c>
      <c r="BV1865" s="3">
        <f t="shared" si="309"/>
        <v>0</v>
      </c>
    </row>
    <row r="1866" spans="1:74" x14ac:dyDescent="0.25">
      <c r="A1866" s="4">
        <v>16</v>
      </c>
      <c r="B1866" s="5" t="s">
        <v>60</v>
      </c>
      <c r="C1866" s="5" t="s">
        <v>61</v>
      </c>
      <c r="D1866" s="5">
        <v>2023</v>
      </c>
      <c r="E1866" s="5" t="s">
        <v>62</v>
      </c>
      <c r="F1866" s="5" t="s">
        <v>63</v>
      </c>
      <c r="G1866" s="5">
        <v>2</v>
      </c>
      <c r="H1866" s="5" t="s">
        <v>64</v>
      </c>
      <c r="I1866" s="5" t="s">
        <v>3832</v>
      </c>
      <c r="J1866" s="5" t="s">
        <v>3400</v>
      </c>
      <c r="K1866" s="5" t="s">
        <v>3401</v>
      </c>
      <c r="L1866" s="5" t="s">
        <v>4295</v>
      </c>
      <c r="M1866" s="5" t="s">
        <v>463</v>
      </c>
      <c r="N1866" s="5" t="s">
        <v>3843</v>
      </c>
      <c r="O1866" s="5" t="s">
        <v>260</v>
      </c>
      <c r="P1866" s="5" t="s">
        <v>3860</v>
      </c>
      <c r="Q1866" s="5" t="s">
        <v>600</v>
      </c>
      <c r="R1866" s="5" t="s">
        <v>4234</v>
      </c>
      <c r="S1866" s="5" t="s">
        <v>3422</v>
      </c>
      <c r="T1866" s="5">
        <v>33</v>
      </c>
      <c r="U1866" s="5">
        <v>2</v>
      </c>
      <c r="V1866" s="5" t="s">
        <v>3424</v>
      </c>
      <c r="W1866" s="5">
        <v>1</v>
      </c>
      <c r="X1866" s="5" t="s">
        <v>72</v>
      </c>
      <c r="Y1866" s="5">
        <v>1</v>
      </c>
      <c r="Z1866" s="5" t="s">
        <v>73</v>
      </c>
      <c r="AA1866" s="5">
        <v>1</v>
      </c>
      <c r="AB1866" s="6">
        <v>0.01</v>
      </c>
      <c r="AC1866" s="6">
        <v>0.01</v>
      </c>
      <c r="AD1866" s="6">
        <v>100</v>
      </c>
      <c r="AE1866" s="6">
        <v>0.1</v>
      </c>
      <c r="AF1866" s="6">
        <v>0.1</v>
      </c>
      <c r="AG1866" s="6">
        <v>100</v>
      </c>
      <c r="AH1866" s="6">
        <v>0.01</v>
      </c>
      <c r="AI1866" s="6">
        <v>0.01</v>
      </c>
      <c r="AJ1866" s="6">
        <v>100</v>
      </c>
      <c r="AK1866" s="6">
        <v>0.01</v>
      </c>
      <c r="AL1866" s="6">
        <v>0.01</v>
      </c>
      <c r="AM1866" s="6">
        <v>100</v>
      </c>
      <c r="AN1866" s="6">
        <v>0.87</v>
      </c>
      <c r="AO1866" s="6">
        <v>0</v>
      </c>
      <c r="AP1866" s="6">
        <v>0</v>
      </c>
      <c r="AQ1866" s="6">
        <v>1</v>
      </c>
      <c r="AR1866" s="6">
        <v>0.13</v>
      </c>
      <c r="AS1866" s="6">
        <v>13</v>
      </c>
      <c r="AT1866" s="7">
        <v>80898856</v>
      </c>
      <c r="AU1866" s="7">
        <v>25648575</v>
      </c>
      <c r="AV1866" s="6">
        <v>31.71</v>
      </c>
      <c r="AW1866" s="7">
        <v>253618688</v>
      </c>
      <c r="AX1866" s="7">
        <v>157235568</v>
      </c>
      <c r="AY1866" s="6">
        <v>62</v>
      </c>
      <c r="AZ1866" s="7">
        <v>206000000</v>
      </c>
      <c r="BA1866" s="7">
        <v>206000000</v>
      </c>
      <c r="BB1866" s="6">
        <v>100</v>
      </c>
      <c r="BC1866" s="7">
        <v>333000000</v>
      </c>
      <c r="BD1866" s="7">
        <v>70501972</v>
      </c>
      <c r="BE1866" s="6">
        <v>21.17</v>
      </c>
      <c r="BF1866" s="7">
        <v>778328400</v>
      </c>
      <c r="BG1866" s="7">
        <v>0</v>
      </c>
      <c r="BH1866" s="6">
        <v>0</v>
      </c>
      <c r="BI1866" s="7">
        <v>1651845944</v>
      </c>
      <c r="BJ1866" s="7">
        <v>459386115</v>
      </c>
      <c r="BK1866" s="6">
        <v>27.81</v>
      </c>
      <c r="BL1866" s="5"/>
      <c r="BM1866" s="3">
        <f t="shared" si="300"/>
        <v>80.898855999999995</v>
      </c>
      <c r="BN1866" s="3">
        <f t="shared" si="301"/>
        <v>25.648575000000001</v>
      </c>
      <c r="BO1866" s="3">
        <f t="shared" si="302"/>
        <v>253.61868799999999</v>
      </c>
      <c r="BP1866" s="3">
        <f t="shared" si="303"/>
        <v>157.235568</v>
      </c>
      <c r="BQ1866" s="3">
        <f t="shared" si="304"/>
        <v>206</v>
      </c>
      <c r="BR1866" s="3">
        <f t="shared" si="305"/>
        <v>206</v>
      </c>
      <c r="BS1866" s="3">
        <f t="shared" si="306"/>
        <v>333</v>
      </c>
      <c r="BT1866" s="3">
        <f t="shared" si="307"/>
        <v>70.501971999999995</v>
      </c>
      <c r="BU1866" s="3">
        <f t="shared" si="308"/>
        <v>778.32839999999999</v>
      </c>
      <c r="BV1866" s="3">
        <f t="shared" si="309"/>
        <v>0</v>
      </c>
    </row>
    <row r="1867" spans="1:74" x14ac:dyDescent="0.25">
      <c r="A1867" s="4">
        <v>16</v>
      </c>
      <c r="B1867" s="5" t="s">
        <v>60</v>
      </c>
      <c r="C1867" s="5" t="s">
        <v>61</v>
      </c>
      <c r="D1867" s="5">
        <v>2023</v>
      </c>
      <c r="E1867" s="5" t="s">
        <v>62</v>
      </c>
      <c r="F1867" s="5" t="s">
        <v>63</v>
      </c>
      <c r="G1867" s="5">
        <v>2</v>
      </c>
      <c r="H1867" s="5" t="s">
        <v>64</v>
      </c>
      <c r="I1867" s="5" t="s">
        <v>3832</v>
      </c>
      <c r="J1867" s="5" t="s">
        <v>3400</v>
      </c>
      <c r="K1867" s="5" t="s">
        <v>3401</v>
      </c>
      <c r="L1867" s="5" t="s">
        <v>4295</v>
      </c>
      <c r="M1867" s="5" t="s">
        <v>463</v>
      </c>
      <c r="N1867" s="5" t="s">
        <v>3843</v>
      </c>
      <c r="O1867" s="5" t="s">
        <v>260</v>
      </c>
      <c r="P1867" s="5" t="s">
        <v>3860</v>
      </c>
      <c r="Q1867" s="5" t="s">
        <v>600</v>
      </c>
      <c r="R1867" s="5" t="s">
        <v>4234</v>
      </c>
      <c r="S1867" s="5" t="s">
        <v>3422</v>
      </c>
      <c r="T1867" s="5">
        <v>33</v>
      </c>
      <c r="U1867" s="5">
        <v>3</v>
      </c>
      <c r="V1867" s="5" t="s">
        <v>3425</v>
      </c>
      <c r="W1867" s="5">
        <v>1</v>
      </c>
      <c r="X1867" s="5" t="s">
        <v>72</v>
      </c>
      <c r="Y1867" s="5">
        <v>1</v>
      </c>
      <c r="Z1867" s="5" t="s">
        <v>73</v>
      </c>
      <c r="AA1867" s="5">
        <v>1</v>
      </c>
      <c r="AB1867" s="6">
        <v>0</v>
      </c>
      <c r="AC1867" s="6">
        <v>0</v>
      </c>
      <c r="AD1867" s="6">
        <v>0</v>
      </c>
      <c r="AE1867" s="6">
        <v>35</v>
      </c>
      <c r="AF1867" s="6">
        <v>35</v>
      </c>
      <c r="AG1867" s="6">
        <v>100</v>
      </c>
      <c r="AH1867" s="6">
        <v>30</v>
      </c>
      <c r="AI1867" s="6">
        <v>30</v>
      </c>
      <c r="AJ1867" s="6">
        <v>100</v>
      </c>
      <c r="AK1867" s="6">
        <v>30</v>
      </c>
      <c r="AL1867" s="6">
        <v>7</v>
      </c>
      <c r="AM1867" s="6">
        <v>23.33</v>
      </c>
      <c r="AN1867" s="6">
        <v>25</v>
      </c>
      <c r="AO1867" s="6">
        <v>0</v>
      </c>
      <c r="AP1867" s="6">
        <v>0</v>
      </c>
      <c r="AQ1867" s="6">
        <v>120</v>
      </c>
      <c r="AR1867" s="6">
        <v>72</v>
      </c>
      <c r="AS1867" s="6">
        <v>60</v>
      </c>
      <c r="AT1867" s="7">
        <v>0</v>
      </c>
      <c r="AU1867" s="7">
        <v>0</v>
      </c>
      <c r="AV1867" s="6">
        <v>0</v>
      </c>
      <c r="AW1867" s="7">
        <v>30000000</v>
      </c>
      <c r="AX1867" s="7">
        <v>0</v>
      </c>
      <c r="AY1867" s="6">
        <v>0</v>
      </c>
      <c r="AZ1867" s="7">
        <v>26000000</v>
      </c>
      <c r="BA1867" s="7">
        <v>19200000</v>
      </c>
      <c r="BB1867" s="6">
        <v>73.849999999999994</v>
      </c>
      <c r="BC1867" s="7">
        <v>40000000</v>
      </c>
      <c r="BD1867" s="7">
        <v>39550000</v>
      </c>
      <c r="BE1867" s="6">
        <v>98.88</v>
      </c>
      <c r="BF1867" s="7">
        <v>778328400</v>
      </c>
      <c r="BG1867" s="7">
        <v>0</v>
      </c>
      <c r="BH1867" s="6">
        <v>0</v>
      </c>
      <c r="BI1867" s="7">
        <v>874328400</v>
      </c>
      <c r="BJ1867" s="7">
        <v>58750000</v>
      </c>
      <c r="BK1867" s="6">
        <v>6.72</v>
      </c>
      <c r="BL1867" s="5"/>
      <c r="BM1867" s="3">
        <f t="shared" si="300"/>
        <v>0</v>
      </c>
      <c r="BN1867" s="3">
        <f t="shared" si="301"/>
        <v>0</v>
      </c>
      <c r="BO1867" s="3">
        <f t="shared" si="302"/>
        <v>30</v>
      </c>
      <c r="BP1867" s="3">
        <f t="shared" si="303"/>
        <v>0</v>
      </c>
      <c r="BQ1867" s="3">
        <f t="shared" si="304"/>
        <v>26</v>
      </c>
      <c r="BR1867" s="3">
        <f t="shared" si="305"/>
        <v>19.2</v>
      </c>
      <c r="BS1867" s="3">
        <f t="shared" si="306"/>
        <v>40</v>
      </c>
      <c r="BT1867" s="3">
        <f t="shared" si="307"/>
        <v>39.549999999999997</v>
      </c>
      <c r="BU1867" s="3">
        <f t="shared" si="308"/>
        <v>778.32839999999999</v>
      </c>
      <c r="BV1867" s="3">
        <f t="shared" si="309"/>
        <v>0</v>
      </c>
    </row>
    <row r="1868" spans="1:74" x14ac:dyDescent="0.25">
      <c r="A1868" s="4">
        <v>16</v>
      </c>
      <c r="B1868" s="5" t="s">
        <v>60</v>
      </c>
      <c r="C1868" s="5" t="s">
        <v>61</v>
      </c>
      <c r="D1868" s="5">
        <v>2023</v>
      </c>
      <c r="E1868" s="5" t="s">
        <v>62</v>
      </c>
      <c r="F1868" s="5" t="s">
        <v>63</v>
      </c>
      <c r="G1868" s="5">
        <v>2</v>
      </c>
      <c r="H1868" s="5" t="s">
        <v>64</v>
      </c>
      <c r="I1868" s="5" t="s">
        <v>3832</v>
      </c>
      <c r="J1868" s="5" t="s">
        <v>3400</v>
      </c>
      <c r="K1868" s="5" t="s">
        <v>3401</v>
      </c>
      <c r="L1868" s="5" t="s">
        <v>4295</v>
      </c>
      <c r="M1868" s="5" t="s">
        <v>463</v>
      </c>
      <c r="N1868" s="5" t="s">
        <v>3843</v>
      </c>
      <c r="O1868" s="5" t="s">
        <v>260</v>
      </c>
      <c r="P1868" s="5" t="s">
        <v>3860</v>
      </c>
      <c r="Q1868" s="5" t="s">
        <v>600</v>
      </c>
      <c r="R1868" s="5" t="s">
        <v>4234</v>
      </c>
      <c r="S1868" s="5" t="s">
        <v>3422</v>
      </c>
      <c r="T1868" s="5">
        <v>33</v>
      </c>
      <c r="U1868" s="5">
        <v>4</v>
      </c>
      <c r="V1868" s="5" t="s">
        <v>3426</v>
      </c>
      <c r="W1868" s="5">
        <v>1</v>
      </c>
      <c r="X1868" s="5" t="s">
        <v>72</v>
      </c>
      <c r="Y1868" s="5">
        <v>1</v>
      </c>
      <c r="Z1868" s="5" t="s">
        <v>73</v>
      </c>
      <c r="AA1868" s="5">
        <v>1</v>
      </c>
      <c r="AB1868" s="6">
        <v>0.01</v>
      </c>
      <c r="AC1868" s="6">
        <v>0.01</v>
      </c>
      <c r="AD1868" s="6">
        <v>100</v>
      </c>
      <c r="AE1868" s="6">
        <v>0.1</v>
      </c>
      <c r="AF1868" s="6">
        <v>0.1</v>
      </c>
      <c r="AG1868" s="6">
        <v>100</v>
      </c>
      <c r="AH1868" s="6">
        <v>0.9</v>
      </c>
      <c r="AI1868" s="6">
        <v>0.9</v>
      </c>
      <c r="AJ1868" s="6">
        <v>100</v>
      </c>
      <c r="AK1868" s="6">
        <v>0.98</v>
      </c>
      <c r="AL1868" s="6">
        <v>0.57999999999999996</v>
      </c>
      <c r="AM1868" s="6">
        <v>59.18</v>
      </c>
      <c r="AN1868" s="6">
        <v>0.01</v>
      </c>
      <c r="AO1868" s="6">
        <v>0</v>
      </c>
      <c r="AP1868" s="6">
        <v>0</v>
      </c>
      <c r="AQ1868" s="6">
        <v>2</v>
      </c>
      <c r="AR1868" s="6">
        <v>1.59</v>
      </c>
      <c r="AS1868" s="6">
        <v>79.5</v>
      </c>
      <c r="AT1868" s="7">
        <v>204398493</v>
      </c>
      <c r="AU1868" s="7">
        <v>201851047</v>
      </c>
      <c r="AV1868" s="6">
        <v>98.75</v>
      </c>
      <c r="AW1868" s="7">
        <v>774000000</v>
      </c>
      <c r="AX1868" s="7">
        <v>594967523</v>
      </c>
      <c r="AY1868" s="6">
        <v>76.87</v>
      </c>
      <c r="AZ1868" s="7">
        <v>1051000000</v>
      </c>
      <c r="BA1868" s="7">
        <v>785918375</v>
      </c>
      <c r="BB1868" s="6">
        <v>74.78</v>
      </c>
      <c r="BC1868" s="7">
        <v>1563000000</v>
      </c>
      <c r="BD1868" s="7">
        <v>1116776899</v>
      </c>
      <c r="BE1868" s="6">
        <v>71.45</v>
      </c>
      <c r="BF1868" s="7">
        <v>778328400</v>
      </c>
      <c r="BG1868" s="7">
        <v>0</v>
      </c>
      <c r="BH1868" s="6">
        <v>0</v>
      </c>
      <c r="BI1868" s="7">
        <v>4370726893</v>
      </c>
      <c r="BJ1868" s="7">
        <v>2699513844</v>
      </c>
      <c r="BK1868" s="6">
        <v>61.76</v>
      </c>
      <c r="BL1868" s="5"/>
      <c r="BM1868" s="3">
        <f t="shared" si="300"/>
        <v>204.398493</v>
      </c>
      <c r="BN1868" s="3">
        <f t="shared" si="301"/>
        <v>201.85104699999999</v>
      </c>
      <c r="BO1868" s="3">
        <f t="shared" si="302"/>
        <v>774</v>
      </c>
      <c r="BP1868" s="3">
        <f t="shared" si="303"/>
        <v>594.96752300000003</v>
      </c>
      <c r="BQ1868" s="3">
        <f t="shared" si="304"/>
        <v>1051</v>
      </c>
      <c r="BR1868" s="3">
        <f t="shared" si="305"/>
        <v>785.91837499999997</v>
      </c>
      <c r="BS1868" s="3">
        <f t="shared" si="306"/>
        <v>1563</v>
      </c>
      <c r="BT1868" s="3">
        <f t="shared" si="307"/>
        <v>1116.776899</v>
      </c>
      <c r="BU1868" s="3">
        <f t="shared" si="308"/>
        <v>778.32839999999999</v>
      </c>
      <c r="BV1868" s="3">
        <f t="shared" si="309"/>
        <v>0</v>
      </c>
    </row>
    <row r="1869" spans="1:74" x14ac:dyDescent="0.25">
      <c r="A1869" s="4">
        <v>16</v>
      </c>
      <c r="B1869" s="5" t="s">
        <v>60</v>
      </c>
      <c r="C1869" s="5" t="s">
        <v>61</v>
      </c>
      <c r="D1869" s="5">
        <v>2023</v>
      </c>
      <c r="E1869" s="5" t="s">
        <v>62</v>
      </c>
      <c r="F1869" s="5" t="s">
        <v>63</v>
      </c>
      <c r="G1869" s="5">
        <v>2</v>
      </c>
      <c r="H1869" s="5" t="s">
        <v>64</v>
      </c>
      <c r="I1869" s="5" t="s">
        <v>3832</v>
      </c>
      <c r="J1869" s="5" t="s">
        <v>3400</v>
      </c>
      <c r="K1869" s="5" t="s">
        <v>3401</v>
      </c>
      <c r="L1869" s="5" t="s">
        <v>4295</v>
      </c>
      <c r="M1869" s="5" t="s">
        <v>463</v>
      </c>
      <c r="N1869" s="5" t="s">
        <v>3843</v>
      </c>
      <c r="O1869" s="5" t="s">
        <v>260</v>
      </c>
      <c r="P1869" s="5" t="s">
        <v>3860</v>
      </c>
      <c r="Q1869" s="5" t="s">
        <v>600</v>
      </c>
      <c r="R1869" s="5" t="s">
        <v>4234</v>
      </c>
      <c r="S1869" s="5" t="s">
        <v>3422</v>
      </c>
      <c r="T1869" s="5">
        <v>33</v>
      </c>
      <c r="U1869" s="5">
        <v>5</v>
      </c>
      <c r="V1869" s="5" t="s">
        <v>3427</v>
      </c>
      <c r="W1869" s="5">
        <v>1</v>
      </c>
      <c r="X1869" s="5" t="s">
        <v>72</v>
      </c>
      <c r="Y1869" s="5">
        <v>1</v>
      </c>
      <c r="Z1869" s="5" t="s">
        <v>73</v>
      </c>
      <c r="AA1869" s="5">
        <v>1</v>
      </c>
      <c r="AB1869" s="6">
        <v>0.01</v>
      </c>
      <c r="AC1869" s="6">
        <v>0.01</v>
      </c>
      <c r="AD1869" s="6">
        <v>100</v>
      </c>
      <c r="AE1869" s="6">
        <v>1</v>
      </c>
      <c r="AF1869" s="6">
        <v>1</v>
      </c>
      <c r="AG1869" s="6">
        <v>100</v>
      </c>
      <c r="AH1869" s="6">
        <v>0.99</v>
      </c>
      <c r="AI1869" s="6">
        <v>0.9</v>
      </c>
      <c r="AJ1869" s="6">
        <v>90.91</v>
      </c>
      <c r="AK1869" s="6">
        <v>1.0900000000000001</v>
      </c>
      <c r="AL1869" s="6">
        <v>0.71</v>
      </c>
      <c r="AM1869" s="6">
        <v>65.14</v>
      </c>
      <c r="AN1869" s="6">
        <v>1</v>
      </c>
      <c r="AO1869" s="6">
        <v>0</v>
      </c>
      <c r="AP1869" s="6">
        <v>0</v>
      </c>
      <c r="AQ1869" s="6">
        <v>4</v>
      </c>
      <c r="AR1869" s="6">
        <v>2.62</v>
      </c>
      <c r="AS1869" s="6">
        <v>65.5</v>
      </c>
      <c r="AT1869" s="7">
        <v>107100000</v>
      </c>
      <c r="AU1869" s="7">
        <v>106227750</v>
      </c>
      <c r="AV1869" s="6">
        <v>99.19</v>
      </c>
      <c r="AW1869" s="7">
        <v>374000000</v>
      </c>
      <c r="AX1869" s="7">
        <v>340645954</v>
      </c>
      <c r="AY1869" s="6">
        <v>91.08</v>
      </c>
      <c r="AZ1869" s="7">
        <v>428050000</v>
      </c>
      <c r="BA1869" s="7">
        <v>356574915</v>
      </c>
      <c r="BB1869" s="6">
        <v>83.3</v>
      </c>
      <c r="BC1869" s="7">
        <v>508000000</v>
      </c>
      <c r="BD1869" s="7">
        <v>352295745</v>
      </c>
      <c r="BE1869" s="6">
        <v>69.349999999999994</v>
      </c>
      <c r="BF1869" s="7">
        <v>778328400</v>
      </c>
      <c r="BG1869" s="7">
        <v>0</v>
      </c>
      <c r="BH1869" s="6">
        <v>0</v>
      </c>
      <c r="BI1869" s="7">
        <v>2195478400</v>
      </c>
      <c r="BJ1869" s="7">
        <v>1155744364</v>
      </c>
      <c r="BK1869" s="6">
        <v>52.64</v>
      </c>
      <c r="BL1869" s="5"/>
      <c r="BM1869" s="3">
        <f t="shared" si="300"/>
        <v>107.1</v>
      </c>
      <c r="BN1869" s="3">
        <f t="shared" si="301"/>
        <v>106.22775</v>
      </c>
      <c r="BO1869" s="3">
        <f t="shared" si="302"/>
        <v>374</v>
      </c>
      <c r="BP1869" s="3">
        <f t="shared" si="303"/>
        <v>340.64595400000002</v>
      </c>
      <c r="BQ1869" s="3">
        <f t="shared" si="304"/>
        <v>428.05</v>
      </c>
      <c r="BR1869" s="3">
        <f t="shared" si="305"/>
        <v>356.57491499999998</v>
      </c>
      <c r="BS1869" s="3">
        <f t="shared" si="306"/>
        <v>508</v>
      </c>
      <c r="BT1869" s="3">
        <f t="shared" si="307"/>
        <v>352.29574500000001</v>
      </c>
      <c r="BU1869" s="3">
        <f t="shared" si="308"/>
        <v>778.32839999999999</v>
      </c>
      <c r="BV1869" s="3">
        <f t="shared" si="309"/>
        <v>0</v>
      </c>
    </row>
    <row r="1870" spans="1:74" x14ac:dyDescent="0.25">
      <c r="A1870" s="4">
        <v>16</v>
      </c>
      <c r="B1870" s="5" t="s">
        <v>60</v>
      </c>
      <c r="C1870" s="5" t="s">
        <v>61</v>
      </c>
      <c r="D1870" s="5">
        <v>2023</v>
      </c>
      <c r="E1870" s="5" t="s">
        <v>62</v>
      </c>
      <c r="F1870" s="5" t="s">
        <v>63</v>
      </c>
      <c r="G1870" s="5">
        <v>2</v>
      </c>
      <c r="H1870" s="5" t="s">
        <v>64</v>
      </c>
      <c r="I1870" s="5" t="s">
        <v>3832</v>
      </c>
      <c r="J1870" s="5" t="s">
        <v>3400</v>
      </c>
      <c r="K1870" s="5" t="s">
        <v>3401</v>
      </c>
      <c r="L1870" s="5" t="s">
        <v>4295</v>
      </c>
      <c r="M1870" s="5" t="s">
        <v>463</v>
      </c>
      <c r="N1870" s="5" t="s">
        <v>3843</v>
      </c>
      <c r="O1870" s="5" t="s">
        <v>260</v>
      </c>
      <c r="P1870" s="5" t="s">
        <v>3860</v>
      </c>
      <c r="Q1870" s="5" t="s">
        <v>600</v>
      </c>
      <c r="R1870" s="5" t="s">
        <v>4234</v>
      </c>
      <c r="S1870" s="5" t="s">
        <v>3422</v>
      </c>
      <c r="T1870" s="5">
        <v>33</v>
      </c>
      <c r="U1870" s="5">
        <v>6</v>
      </c>
      <c r="V1870" s="5" t="s">
        <v>3428</v>
      </c>
      <c r="W1870" s="5">
        <v>2</v>
      </c>
      <c r="X1870" s="5" t="s">
        <v>76</v>
      </c>
      <c r="Y1870" s="5">
        <v>2</v>
      </c>
      <c r="Z1870" s="5" t="s">
        <v>84</v>
      </c>
      <c r="AA1870" s="5">
        <v>1</v>
      </c>
      <c r="AB1870" s="6">
        <v>0</v>
      </c>
      <c r="AC1870" s="6">
        <v>0</v>
      </c>
      <c r="AD1870" s="6">
        <v>0</v>
      </c>
      <c r="AE1870" s="6">
        <v>0</v>
      </c>
      <c r="AF1870" s="6">
        <v>0</v>
      </c>
      <c r="AG1870" s="6">
        <v>0</v>
      </c>
      <c r="AH1870" s="6">
        <v>0</v>
      </c>
      <c r="AI1870" s="6">
        <v>0</v>
      </c>
      <c r="AJ1870" s="6">
        <v>0</v>
      </c>
      <c r="AK1870" s="6">
        <v>0</v>
      </c>
      <c r="AL1870" s="6">
        <v>0</v>
      </c>
      <c r="AM1870" s="6">
        <v>0</v>
      </c>
      <c r="AN1870" s="6">
        <v>0</v>
      </c>
      <c r="AO1870" s="6">
        <v>0</v>
      </c>
      <c r="AP1870" s="6">
        <v>0</v>
      </c>
      <c r="AQ1870" s="6" t="s">
        <v>77</v>
      </c>
      <c r="AR1870" s="6" t="s">
        <v>77</v>
      </c>
      <c r="AS1870" s="6" t="s">
        <v>77</v>
      </c>
      <c r="AT1870" s="7">
        <v>0</v>
      </c>
      <c r="AU1870" s="7">
        <v>0</v>
      </c>
      <c r="AV1870" s="6">
        <v>0</v>
      </c>
      <c r="AW1870" s="7">
        <v>0</v>
      </c>
      <c r="AX1870" s="7">
        <v>0</v>
      </c>
      <c r="AY1870" s="6">
        <v>0</v>
      </c>
      <c r="AZ1870" s="7">
        <v>0</v>
      </c>
      <c r="BA1870" s="7">
        <v>0</v>
      </c>
      <c r="BB1870" s="6">
        <v>0</v>
      </c>
      <c r="BC1870" s="7">
        <v>0</v>
      </c>
      <c r="BD1870" s="7">
        <v>0</v>
      </c>
      <c r="BE1870" s="6">
        <v>0</v>
      </c>
      <c r="BF1870" s="7">
        <v>0</v>
      </c>
      <c r="BG1870" s="7">
        <v>0</v>
      </c>
      <c r="BH1870" s="6">
        <v>0</v>
      </c>
      <c r="BI1870" s="7">
        <v>0</v>
      </c>
      <c r="BJ1870" s="7">
        <v>0</v>
      </c>
      <c r="BK1870" s="6">
        <v>0</v>
      </c>
      <c r="BL1870" s="5"/>
      <c r="BM1870" s="3">
        <f t="shared" si="300"/>
        <v>0</v>
      </c>
      <c r="BN1870" s="3">
        <f t="shared" si="301"/>
        <v>0</v>
      </c>
      <c r="BO1870" s="3">
        <f t="shared" si="302"/>
        <v>0</v>
      </c>
      <c r="BP1870" s="3">
        <f t="shared" si="303"/>
        <v>0</v>
      </c>
      <c r="BQ1870" s="3">
        <f t="shared" si="304"/>
        <v>0</v>
      </c>
      <c r="BR1870" s="3">
        <f t="shared" si="305"/>
        <v>0</v>
      </c>
      <c r="BS1870" s="3">
        <f t="shared" si="306"/>
        <v>0</v>
      </c>
      <c r="BT1870" s="3">
        <f t="shared" si="307"/>
        <v>0</v>
      </c>
      <c r="BU1870" s="3">
        <f t="shared" si="308"/>
        <v>0</v>
      </c>
      <c r="BV1870" s="3">
        <f t="shared" si="309"/>
        <v>0</v>
      </c>
    </row>
    <row r="1871" spans="1:74" x14ac:dyDescent="0.25">
      <c r="A1871" s="4">
        <v>16</v>
      </c>
      <c r="B1871" s="5" t="s">
        <v>60</v>
      </c>
      <c r="C1871" s="5" t="s">
        <v>61</v>
      </c>
      <c r="D1871" s="5">
        <v>2023</v>
      </c>
      <c r="E1871" s="5" t="s">
        <v>62</v>
      </c>
      <c r="F1871" s="5" t="s">
        <v>63</v>
      </c>
      <c r="G1871" s="5">
        <v>2</v>
      </c>
      <c r="H1871" s="5" t="s">
        <v>64</v>
      </c>
      <c r="I1871" s="5" t="s">
        <v>3832</v>
      </c>
      <c r="J1871" s="5" t="s">
        <v>3400</v>
      </c>
      <c r="K1871" s="5" t="s">
        <v>3401</v>
      </c>
      <c r="L1871" s="5" t="s">
        <v>4295</v>
      </c>
      <c r="M1871" s="5" t="s">
        <v>463</v>
      </c>
      <c r="N1871" s="5" t="s">
        <v>3843</v>
      </c>
      <c r="O1871" s="5" t="s">
        <v>260</v>
      </c>
      <c r="P1871" s="5" t="s">
        <v>3860</v>
      </c>
      <c r="Q1871" s="5" t="s">
        <v>600</v>
      </c>
      <c r="R1871" s="5" t="s">
        <v>4235</v>
      </c>
      <c r="S1871" s="5" t="s">
        <v>3429</v>
      </c>
      <c r="T1871" s="5">
        <v>26</v>
      </c>
      <c r="U1871" s="5">
        <v>1</v>
      </c>
      <c r="V1871" s="5" t="s">
        <v>3430</v>
      </c>
      <c r="W1871" s="5">
        <v>1</v>
      </c>
      <c r="X1871" s="5" t="s">
        <v>72</v>
      </c>
      <c r="Y1871" s="5">
        <v>1</v>
      </c>
      <c r="Z1871" s="5" t="s">
        <v>73</v>
      </c>
      <c r="AA1871" s="5">
        <v>1</v>
      </c>
      <c r="AB1871" s="6">
        <v>8</v>
      </c>
      <c r="AC1871" s="6">
        <v>6</v>
      </c>
      <c r="AD1871" s="6">
        <v>75</v>
      </c>
      <c r="AE1871" s="6">
        <v>10</v>
      </c>
      <c r="AF1871" s="6">
        <v>4</v>
      </c>
      <c r="AG1871" s="6">
        <v>40</v>
      </c>
      <c r="AH1871" s="6">
        <v>11</v>
      </c>
      <c r="AI1871" s="6">
        <v>8.5</v>
      </c>
      <c r="AJ1871" s="6">
        <v>77.27</v>
      </c>
      <c r="AK1871" s="6">
        <v>15</v>
      </c>
      <c r="AL1871" s="6">
        <v>12</v>
      </c>
      <c r="AM1871" s="6">
        <v>80</v>
      </c>
      <c r="AN1871" s="6">
        <v>14.5</v>
      </c>
      <c r="AO1871" s="6">
        <v>0</v>
      </c>
      <c r="AP1871" s="6">
        <v>0</v>
      </c>
      <c r="AQ1871" s="6">
        <v>40</v>
      </c>
      <c r="AR1871" s="6">
        <v>30.5</v>
      </c>
      <c r="AS1871" s="6">
        <v>76.25</v>
      </c>
      <c r="AT1871" s="7">
        <v>1053729563</v>
      </c>
      <c r="AU1871" s="7">
        <v>644074779</v>
      </c>
      <c r="AV1871" s="6">
        <v>61.12</v>
      </c>
      <c r="AW1871" s="7">
        <v>382317772</v>
      </c>
      <c r="AX1871" s="7">
        <v>340515571</v>
      </c>
      <c r="AY1871" s="6">
        <v>89.07</v>
      </c>
      <c r="AZ1871" s="7">
        <v>111876966</v>
      </c>
      <c r="BA1871" s="7">
        <v>88087505</v>
      </c>
      <c r="BB1871" s="6">
        <v>78.739999999999995</v>
      </c>
      <c r="BC1871" s="7">
        <v>273997888</v>
      </c>
      <c r="BD1871" s="7">
        <v>176147928</v>
      </c>
      <c r="BE1871" s="6">
        <v>64.290000000000006</v>
      </c>
      <c r="BF1871" s="7">
        <v>300000000</v>
      </c>
      <c r="BG1871" s="7">
        <v>0</v>
      </c>
      <c r="BH1871" s="6">
        <v>0</v>
      </c>
      <c r="BI1871" s="7">
        <v>2121922189</v>
      </c>
      <c r="BJ1871" s="7">
        <v>1248825783</v>
      </c>
      <c r="BK1871" s="6">
        <v>58.85</v>
      </c>
      <c r="BL1871" s="5"/>
      <c r="BM1871" s="3">
        <f t="shared" si="300"/>
        <v>1053.7295630000001</v>
      </c>
      <c r="BN1871" s="3">
        <f t="shared" si="301"/>
        <v>644.07477900000004</v>
      </c>
      <c r="BO1871" s="3">
        <f t="shared" si="302"/>
        <v>382.31777199999999</v>
      </c>
      <c r="BP1871" s="3">
        <f t="shared" si="303"/>
        <v>340.51557100000002</v>
      </c>
      <c r="BQ1871" s="3">
        <f t="shared" si="304"/>
        <v>111.876966</v>
      </c>
      <c r="BR1871" s="3">
        <f t="shared" si="305"/>
        <v>88.087504999999993</v>
      </c>
      <c r="BS1871" s="3">
        <f t="shared" si="306"/>
        <v>273.99788799999999</v>
      </c>
      <c r="BT1871" s="3">
        <f t="shared" si="307"/>
        <v>176.14792800000001</v>
      </c>
      <c r="BU1871" s="3">
        <f t="shared" si="308"/>
        <v>300</v>
      </c>
      <c r="BV1871" s="3">
        <f t="shared" si="309"/>
        <v>0</v>
      </c>
    </row>
    <row r="1872" spans="1:74" x14ac:dyDescent="0.25">
      <c r="A1872" s="4">
        <v>16</v>
      </c>
      <c r="B1872" s="5" t="s">
        <v>60</v>
      </c>
      <c r="C1872" s="5" t="s">
        <v>61</v>
      </c>
      <c r="D1872" s="5">
        <v>2023</v>
      </c>
      <c r="E1872" s="5" t="s">
        <v>62</v>
      </c>
      <c r="F1872" s="5" t="s">
        <v>63</v>
      </c>
      <c r="G1872" s="5">
        <v>2</v>
      </c>
      <c r="H1872" s="5" t="s">
        <v>64</v>
      </c>
      <c r="I1872" s="5" t="s">
        <v>3832</v>
      </c>
      <c r="J1872" s="5" t="s">
        <v>3400</v>
      </c>
      <c r="K1872" s="5" t="s">
        <v>3401</v>
      </c>
      <c r="L1872" s="5" t="s">
        <v>4295</v>
      </c>
      <c r="M1872" s="5" t="s">
        <v>463</v>
      </c>
      <c r="N1872" s="5" t="s">
        <v>3843</v>
      </c>
      <c r="O1872" s="5" t="s">
        <v>260</v>
      </c>
      <c r="P1872" s="5" t="s">
        <v>3860</v>
      </c>
      <c r="Q1872" s="5" t="s">
        <v>600</v>
      </c>
      <c r="R1872" s="5" t="s">
        <v>4235</v>
      </c>
      <c r="S1872" s="5" t="s">
        <v>3429</v>
      </c>
      <c r="T1872" s="5">
        <v>26</v>
      </c>
      <c r="U1872" s="5">
        <v>2</v>
      </c>
      <c r="V1872" s="5" t="s">
        <v>3431</v>
      </c>
      <c r="W1872" s="5">
        <v>1</v>
      </c>
      <c r="X1872" s="5" t="s">
        <v>72</v>
      </c>
      <c r="Y1872" s="5">
        <v>1</v>
      </c>
      <c r="Z1872" s="5" t="s">
        <v>73</v>
      </c>
      <c r="AA1872" s="5">
        <v>1</v>
      </c>
      <c r="AB1872" s="6">
        <v>0</v>
      </c>
      <c r="AC1872" s="6">
        <v>0</v>
      </c>
      <c r="AD1872" s="6">
        <v>0</v>
      </c>
      <c r="AE1872" s="6">
        <v>2</v>
      </c>
      <c r="AF1872" s="6">
        <v>1</v>
      </c>
      <c r="AG1872" s="6">
        <v>50</v>
      </c>
      <c r="AH1872" s="6">
        <v>3</v>
      </c>
      <c r="AI1872" s="6">
        <v>1</v>
      </c>
      <c r="AJ1872" s="6">
        <v>33.33</v>
      </c>
      <c r="AK1872" s="6">
        <v>4</v>
      </c>
      <c r="AL1872" s="6">
        <v>3</v>
      </c>
      <c r="AM1872" s="6">
        <v>75</v>
      </c>
      <c r="AN1872" s="6">
        <v>2</v>
      </c>
      <c r="AO1872" s="6">
        <v>0</v>
      </c>
      <c r="AP1872" s="6">
        <v>0</v>
      </c>
      <c r="AQ1872" s="6">
        <v>8</v>
      </c>
      <c r="AR1872" s="6">
        <v>5</v>
      </c>
      <c r="AS1872" s="6">
        <v>62.5</v>
      </c>
      <c r="AT1872" s="7">
        <v>0</v>
      </c>
      <c r="AU1872" s="7">
        <v>0</v>
      </c>
      <c r="AV1872" s="6">
        <v>0</v>
      </c>
      <c r="AW1872" s="7">
        <v>29254540</v>
      </c>
      <c r="AX1872" s="7">
        <v>0</v>
      </c>
      <c r="AY1872" s="6">
        <v>0</v>
      </c>
      <c r="AZ1872" s="7">
        <v>47580231</v>
      </c>
      <c r="BA1872" s="7">
        <v>47486379</v>
      </c>
      <c r="BB1872" s="6">
        <v>99.81</v>
      </c>
      <c r="BC1872" s="7">
        <v>208484230</v>
      </c>
      <c r="BD1872" s="7">
        <v>208484230</v>
      </c>
      <c r="BE1872" s="6">
        <v>100</v>
      </c>
      <c r="BF1872" s="7">
        <v>300000000</v>
      </c>
      <c r="BG1872" s="7">
        <v>0</v>
      </c>
      <c r="BH1872" s="6">
        <v>0</v>
      </c>
      <c r="BI1872" s="7">
        <v>585319001</v>
      </c>
      <c r="BJ1872" s="7">
        <v>255970609</v>
      </c>
      <c r="BK1872" s="6">
        <v>43.73</v>
      </c>
      <c r="BL1872" s="5"/>
      <c r="BM1872" s="3">
        <f t="shared" si="300"/>
        <v>0</v>
      </c>
      <c r="BN1872" s="3">
        <f t="shared" si="301"/>
        <v>0</v>
      </c>
      <c r="BO1872" s="3">
        <f t="shared" si="302"/>
        <v>29.254539999999999</v>
      </c>
      <c r="BP1872" s="3">
        <f t="shared" si="303"/>
        <v>0</v>
      </c>
      <c r="BQ1872" s="3">
        <f t="shared" si="304"/>
        <v>47.580230999999998</v>
      </c>
      <c r="BR1872" s="3">
        <f t="shared" si="305"/>
        <v>47.486378999999999</v>
      </c>
      <c r="BS1872" s="3">
        <f t="shared" si="306"/>
        <v>208.48423</v>
      </c>
      <c r="BT1872" s="3">
        <f t="shared" si="307"/>
        <v>208.48423</v>
      </c>
      <c r="BU1872" s="3">
        <f t="shared" si="308"/>
        <v>300</v>
      </c>
      <c r="BV1872" s="3">
        <f t="shared" si="309"/>
        <v>0</v>
      </c>
    </row>
    <row r="1873" spans="1:74" x14ac:dyDescent="0.25">
      <c r="A1873" s="4">
        <v>16</v>
      </c>
      <c r="B1873" s="5" t="s">
        <v>60</v>
      </c>
      <c r="C1873" s="5" t="s">
        <v>61</v>
      </c>
      <c r="D1873" s="5">
        <v>2023</v>
      </c>
      <c r="E1873" s="5" t="s">
        <v>62</v>
      </c>
      <c r="F1873" s="5" t="s">
        <v>63</v>
      </c>
      <c r="G1873" s="5">
        <v>2</v>
      </c>
      <c r="H1873" s="5" t="s">
        <v>64</v>
      </c>
      <c r="I1873" s="5" t="s">
        <v>3832</v>
      </c>
      <c r="J1873" s="5" t="s">
        <v>3400</v>
      </c>
      <c r="K1873" s="5" t="s">
        <v>3401</v>
      </c>
      <c r="L1873" s="5" t="s">
        <v>4295</v>
      </c>
      <c r="M1873" s="5" t="s">
        <v>463</v>
      </c>
      <c r="N1873" s="5" t="s">
        <v>3843</v>
      </c>
      <c r="O1873" s="5" t="s">
        <v>260</v>
      </c>
      <c r="P1873" s="5" t="s">
        <v>3860</v>
      </c>
      <c r="Q1873" s="5" t="s">
        <v>600</v>
      </c>
      <c r="R1873" s="5" t="s">
        <v>4235</v>
      </c>
      <c r="S1873" s="5" t="s">
        <v>3429</v>
      </c>
      <c r="T1873" s="5">
        <v>26</v>
      </c>
      <c r="U1873" s="5">
        <v>3</v>
      </c>
      <c r="V1873" s="5" t="s">
        <v>3432</v>
      </c>
      <c r="W1873" s="5">
        <v>2</v>
      </c>
      <c r="X1873" s="5" t="s">
        <v>76</v>
      </c>
      <c r="Y1873" s="5">
        <v>1</v>
      </c>
      <c r="Z1873" s="5" t="s">
        <v>73</v>
      </c>
      <c r="AA1873" s="5">
        <v>1</v>
      </c>
      <c r="AB1873" s="6">
        <v>0</v>
      </c>
      <c r="AC1873" s="6">
        <v>0</v>
      </c>
      <c r="AD1873" s="6">
        <v>0</v>
      </c>
      <c r="AE1873" s="6">
        <v>1</v>
      </c>
      <c r="AF1873" s="6">
        <v>0.45</v>
      </c>
      <c r="AG1873" s="6">
        <v>45</v>
      </c>
      <c r="AH1873" s="6">
        <v>1</v>
      </c>
      <c r="AI1873" s="6">
        <v>1</v>
      </c>
      <c r="AJ1873" s="6">
        <v>100</v>
      </c>
      <c r="AK1873" s="6">
        <v>1</v>
      </c>
      <c r="AL1873" s="6">
        <v>1</v>
      </c>
      <c r="AM1873" s="6">
        <v>100</v>
      </c>
      <c r="AN1873" s="6">
        <v>1</v>
      </c>
      <c r="AO1873" s="6">
        <v>0</v>
      </c>
      <c r="AP1873" s="6">
        <v>0</v>
      </c>
      <c r="AQ1873" s="6" t="s">
        <v>77</v>
      </c>
      <c r="AR1873" s="6" t="s">
        <v>77</v>
      </c>
      <c r="AS1873" s="6" t="s">
        <v>77</v>
      </c>
      <c r="AT1873" s="7">
        <v>0</v>
      </c>
      <c r="AU1873" s="7">
        <v>0</v>
      </c>
      <c r="AV1873" s="6">
        <v>0</v>
      </c>
      <c r="AW1873" s="7">
        <v>804498688</v>
      </c>
      <c r="AX1873" s="7">
        <v>328044859</v>
      </c>
      <c r="AY1873" s="6">
        <v>40.78</v>
      </c>
      <c r="AZ1873" s="7">
        <v>833768803</v>
      </c>
      <c r="BA1873" s="7">
        <v>827200498</v>
      </c>
      <c r="BB1873" s="6">
        <v>99.21</v>
      </c>
      <c r="BC1873" s="7">
        <v>517517882</v>
      </c>
      <c r="BD1873" s="7">
        <v>395952602</v>
      </c>
      <c r="BE1873" s="6">
        <v>76.510000000000005</v>
      </c>
      <c r="BF1873" s="7">
        <v>400000000</v>
      </c>
      <c r="BG1873" s="7">
        <v>0</v>
      </c>
      <c r="BH1873" s="6">
        <v>0</v>
      </c>
      <c r="BI1873" s="7">
        <v>2555785373</v>
      </c>
      <c r="BJ1873" s="7">
        <v>1551197959</v>
      </c>
      <c r="BK1873" s="6">
        <v>60.69</v>
      </c>
      <c r="BL1873" s="5"/>
      <c r="BM1873" s="3">
        <f t="shared" si="300"/>
        <v>0</v>
      </c>
      <c r="BN1873" s="3">
        <f t="shared" si="301"/>
        <v>0</v>
      </c>
      <c r="BO1873" s="3">
        <f t="shared" si="302"/>
        <v>804.49868800000002</v>
      </c>
      <c r="BP1873" s="3">
        <f t="shared" si="303"/>
        <v>328.04485899999997</v>
      </c>
      <c r="BQ1873" s="3">
        <f t="shared" si="304"/>
        <v>833.76880300000005</v>
      </c>
      <c r="BR1873" s="3">
        <f t="shared" si="305"/>
        <v>827.20049800000004</v>
      </c>
      <c r="BS1873" s="3">
        <f t="shared" si="306"/>
        <v>517.51788199999999</v>
      </c>
      <c r="BT1873" s="3">
        <f t="shared" si="307"/>
        <v>395.95260200000001</v>
      </c>
      <c r="BU1873" s="3">
        <f t="shared" si="308"/>
        <v>400</v>
      </c>
      <c r="BV1873" s="3">
        <f t="shared" si="309"/>
        <v>0</v>
      </c>
    </row>
    <row r="1874" spans="1:74" x14ac:dyDescent="0.25">
      <c r="A1874" s="4">
        <v>16</v>
      </c>
      <c r="B1874" s="5" t="s">
        <v>60</v>
      </c>
      <c r="C1874" s="5" t="s">
        <v>61</v>
      </c>
      <c r="D1874" s="5">
        <v>2023</v>
      </c>
      <c r="E1874" s="5" t="s">
        <v>62</v>
      </c>
      <c r="F1874" s="5" t="s">
        <v>63</v>
      </c>
      <c r="G1874" s="5">
        <v>2</v>
      </c>
      <c r="H1874" s="5" t="s">
        <v>64</v>
      </c>
      <c r="I1874" s="5" t="s">
        <v>3832</v>
      </c>
      <c r="J1874" s="5" t="s">
        <v>3400</v>
      </c>
      <c r="K1874" s="5" t="s">
        <v>3401</v>
      </c>
      <c r="L1874" s="5" t="s">
        <v>4295</v>
      </c>
      <c r="M1874" s="5" t="s">
        <v>463</v>
      </c>
      <c r="N1874" s="5" t="s">
        <v>3843</v>
      </c>
      <c r="O1874" s="5" t="s">
        <v>260</v>
      </c>
      <c r="P1874" s="5" t="s">
        <v>3860</v>
      </c>
      <c r="Q1874" s="5" t="s">
        <v>600</v>
      </c>
      <c r="R1874" s="5" t="s">
        <v>4235</v>
      </c>
      <c r="S1874" s="5" t="s">
        <v>3429</v>
      </c>
      <c r="T1874" s="5">
        <v>26</v>
      </c>
      <c r="U1874" s="5">
        <v>4</v>
      </c>
      <c r="V1874" s="5" t="s">
        <v>3433</v>
      </c>
      <c r="W1874" s="5">
        <v>2</v>
      </c>
      <c r="X1874" s="5" t="s">
        <v>76</v>
      </c>
      <c r="Y1874" s="5">
        <v>2</v>
      </c>
      <c r="Z1874" s="5" t="s">
        <v>84</v>
      </c>
      <c r="AA1874" s="5">
        <v>1</v>
      </c>
      <c r="AB1874" s="6">
        <v>0</v>
      </c>
      <c r="AC1874" s="6">
        <v>0</v>
      </c>
      <c r="AD1874" s="6">
        <v>0</v>
      </c>
      <c r="AE1874" s="6">
        <v>0</v>
      </c>
      <c r="AF1874" s="6">
        <v>0</v>
      </c>
      <c r="AG1874" s="6">
        <v>0</v>
      </c>
      <c r="AH1874" s="6">
        <v>100</v>
      </c>
      <c r="AI1874" s="6">
        <v>100</v>
      </c>
      <c r="AJ1874" s="6">
        <v>100</v>
      </c>
      <c r="AK1874" s="6">
        <v>0</v>
      </c>
      <c r="AL1874" s="6">
        <v>0</v>
      </c>
      <c r="AM1874" s="6">
        <v>0</v>
      </c>
      <c r="AN1874" s="6">
        <v>0</v>
      </c>
      <c r="AO1874" s="6">
        <v>0</v>
      </c>
      <c r="AP1874" s="6">
        <v>0</v>
      </c>
      <c r="AQ1874" s="6" t="s">
        <v>77</v>
      </c>
      <c r="AR1874" s="6" t="s">
        <v>77</v>
      </c>
      <c r="AS1874" s="6" t="s">
        <v>77</v>
      </c>
      <c r="AT1874" s="7">
        <v>0</v>
      </c>
      <c r="AU1874" s="7">
        <v>0</v>
      </c>
      <c r="AV1874" s="6">
        <v>0</v>
      </c>
      <c r="AW1874" s="7">
        <v>0</v>
      </c>
      <c r="AX1874" s="7">
        <v>0</v>
      </c>
      <c r="AY1874" s="6">
        <v>0</v>
      </c>
      <c r="AZ1874" s="7">
        <v>16967807</v>
      </c>
      <c r="BA1874" s="7">
        <v>16967807</v>
      </c>
      <c r="BB1874" s="6">
        <v>100</v>
      </c>
      <c r="BC1874" s="7">
        <v>0</v>
      </c>
      <c r="BD1874" s="7">
        <v>0</v>
      </c>
      <c r="BE1874" s="6">
        <v>0</v>
      </c>
      <c r="BF1874" s="7">
        <v>0</v>
      </c>
      <c r="BG1874" s="7">
        <v>0</v>
      </c>
      <c r="BH1874" s="6">
        <v>0</v>
      </c>
      <c r="BI1874" s="7">
        <v>16967807</v>
      </c>
      <c r="BJ1874" s="7">
        <v>16967807</v>
      </c>
      <c r="BK1874" s="6">
        <v>100</v>
      </c>
      <c r="BL1874" s="5"/>
      <c r="BM1874" s="3">
        <f t="shared" si="300"/>
        <v>0</v>
      </c>
      <c r="BN1874" s="3">
        <f t="shared" si="301"/>
        <v>0</v>
      </c>
      <c r="BO1874" s="3">
        <f t="shared" si="302"/>
        <v>0</v>
      </c>
      <c r="BP1874" s="3">
        <f t="shared" si="303"/>
        <v>0</v>
      </c>
      <c r="BQ1874" s="3">
        <f t="shared" si="304"/>
        <v>16.967807000000001</v>
      </c>
      <c r="BR1874" s="3">
        <f t="shared" si="305"/>
        <v>16.967807000000001</v>
      </c>
      <c r="BS1874" s="3">
        <f t="shared" si="306"/>
        <v>0</v>
      </c>
      <c r="BT1874" s="3">
        <f t="shared" si="307"/>
        <v>0</v>
      </c>
      <c r="BU1874" s="3">
        <f t="shared" si="308"/>
        <v>0</v>
      </c>
      <c r="BV1874" s="3">
        <f t="shared" si="309"/>
        <v>0</v>
      </c>
    </row>
    <row r="1875" spans="1:74" x14ac:dyDescent="0.25">
      <c r="A1875" s="4">
        <v>16</v>
      </c>
      <c r="B1875" s="5" t="s">
        <v>60</v>
      </c>
      <c r="C1875" s="5" t="s">
        <v>61</v>
      </c>
      <c r="D1875" s="5">
        <v>2023</v>
      </c>
      <c r="E1875" s="5" t="s">
        <v>62</v>
      </c>
      <c r="F1875" s="5" t="s">
        <v>63</v>
      </c>
      <c r="G1875" s="5">
        <v>2</v>
      </c>
      <c r="H1875" s="5" t="s">
        <v>64</v>
      </c>
      <c r="I1875" s="5" t="s">
        <v>3832</v>
      </c>
      <c r="J1875" s="5" t="s">
        <v>3400</v>
      </c>
      <c r="K1875" s="5" t="s">
        <v>3401</v>
      </c>
      <c r="L1875" s="5" t="s">
        <v>4295</v>
      </c>
      <c r="M1875" s="5" t="s">
        <v>463</v>
      </c>
      <c r="N1875" s="5" t="s">
        <v>3843</v>
      </c>
      <c r="O1875" s="5" t="s">
        <v>260</v>
      </c>
      <c r="P1875" s="5" t="s">
        <v>3860</v>
      </c>
      <c r="Q1875" s="5" t="s">
        <v>600</v>
      </c>
      <c r="R1875" s="5" t="s">
        <v>4236</v>
      </c>
      <c r="S1875" s="5" t="s">
        <v>3434</v>
      </c>
      <c r="T1875" s="5">
        <v>31</v>
      </c>
      <c r="U1875" s="5">
        <v>1</v>
      </c>
      <c r="V1875" s="5" t="s">
        <v>3435</v>
      </c>
      <c r="W1875" s="5">
        <v>1</v>
      </c>
      <c r="X1875" s="5" t="s">
        <v>72</v>
      </c>
      <c r="Y1875" s="5">
        <v>1</v>
      </c>
      <c r="Z1875" s="5" t="s">
        <v>73</v>
      </c>
      <c r="AA1875" s="5">
        <v>1</v>
      </c>
      <c r="AB1875" s="6">
        <v>4900</v>
      </c>
      <c r="AC1875" s="6">
        <v>4900</v>
      </c>
      <c r="AD1875" s="6">
        <v>100</v>
      </c>
      <c r="AE1875" s="6">
        <v>5966</v>
      </c>
      <c r="AF1875" s="6">
        <v>5966</v>
      </c>
      <c r="AG1875" s="6">
        <v>100</v>
      </c>
      <c r="AH1875" s="6">
        <v>5966</v>
      </c>
      <c r="AI1875" s="6">
        <v>5966</v>
      </c>
      <c r="AJ1875" s="6">
        <v>100</v>
      </c>
      <c r="AK1875" s="6">
        <v>5966</v>
      </c>
      <c r="AL1875" s="6">
        <v>5966</v>
      </c>
      <c r="AM1875" s="6">
        <v>100</v>
      </c>
      <c r="AN1875" s="6">
        <v>1062</v>
      </c>
      <c r="AO1875" s="6">
        <v>0</v>
      </c>
      <c r="AP1875" s="6">
        <v>0</v>
      </c>
      <c r="AQ1875" s="6">
        <v>23860</v>
      </c>
      <c r="AR1875" s="6">
        <v>22798</v>
      </c>
      <c r="AS1875" s="6">
        <v>95.55</v>
      </c>
      <c r="AT1875" s="7">
        <v>1694148666</v>
      </c>
      <c r="AU1875" s="7">
        <v>1052842896</v>
      </c>
      <c r="AV1875" s="6">
        <v>62.15</v>
      </c>
      <c r="AW1875" s="7">
        <v>1868613500</v>
      </c>
      <c r="AX1875" s="7">
        <v>1866459824</v>
      </c>
      <c r="AY1875" s="6">
        <v>99.88</v>
      </c>
      <c r="AZ1875" s="7">
        <v>1228735525</v>
      </c>
      <c r="BA1875" s="7">
        <v>1146153993</v>
      </c>
      <c r="BB1875" s="6">
        <v>93.28</v>
      </c>
      <c r="BC1875" s="7">
        <v>1543803480</v>
      </c>
      <c r="BD1875" s="7">
        <v>1518367199</v>
      </c>
      <c r="BE1875" s="6">
        <v>98.35</v>
      </c>
      <c r="BF1875" s="7">
        <v>97214000</v>
      </c>
      <c r="BG1875" s="7">
        <v>0</v>
      </c>
      <c r="BH1875" s="6">
        <v>0</v>
      </c>
      <c r="BI1875" s="7">
        <v>6432515171</v>
      </c>
      <c r="BJ1875" s="7">
        <v>5583823912</v>
      </c>
      <c r="BK1875" s="6">
        <v>86.81</v>
      </c>
      <c r="BL1875" s="5"/>
      <c r="BM1875" s="3">
        <f t="shared" si="300"/>
        <v>1694.148666</v>
      </c>
      <c r="BN1875" s="3">
        <f t="shared" si="301"/>
        <v>1052.8428960000001</v>
      </c>
      <c r="BO1875" s="3">
        <f t="shared" si="302"/>
        <v>1868.6134999999999</v>
      </c>
      <c r="BP1875" s="3">
        <f t="shared" si="303"/>
        <v>1866.459824</v>
      </c>
      <c r="BQ1875" s="3">
        <f t="shared" si="304"/>
        <v>1228.7355250000001</v>
      </c>
      <c r="BR1875" s="3">
        <f t="shared" si="305"/>
        <v>1146.1539929999999</v>
      </c>
      <c r="BS1875" s="3">
        <f t="shared" si="306"/>
        <v>1543.80348</v>
      </c>
      <c r="BT1875" s="3">
        <f t="shared" si="307"/>
        <v>1518.367199</v>
      </c>
      <c r="BU1875" s="3">
        <f t="shared" si="308"/>
        <v>97.213999999999999</v>
      </c>
      <c r="BV1875" s="3">
        <f t="shared" si="309"/>
        <v>0</v>
      </c>
    </row>
    <row r="1876" spans="1:74" x14ac:dyDescent="0.25">
      <c r="A1876" s="4">
        <v>16</v>
      </c>
      <c r="B1876" s="5" t="s">
        <v>60</v>
      </c>
      <c r="C1876" s="5" t="s">
        <v>61</v>
      </c>
      <c r="D1876" s="5">
        <v>2023</v>
      </c>
      <c r="E1876" s="5" t="s">
        <v>62</v>
      </c>
      <c r="F1876" s="5" t="s">
        <v>63</v>
      </c>
      <c r="G1876" s="5">
        <v>2</v>
      </c>
      <c r="H1876" s="5" t="s">
        <v>64</v>
      </c>
      <c r="I1876" s="5" t="s">
        <v>3832</v>
      </c>
      <c r="J1876" s="5" t="s">
        <v>3400</v>
      </c>
      <c r="K1876" s="5" t="s">
        <v>3401</v>
      </c>
      <c r="L1876" s="5" t="s">
        <v>4295</v>
      </c>
      <c r="M1876" s="5" t="s">
        <v>463</v>
      </c>
      <c r="N1876" s="5" t="s">
        <v>3843</v>
      </c>
      <c r="O1876" s="5" t="s">
        <v>260</v>
      </c>
      <c r="P1876" s="5" t="s">
        <v>3860</v>
      </c>
      <c r="Q1876" s="5" t="s">
        <v>600</v>
      </c>
      <c r="R1876" s="5" t="s">
        <v>4236</v>
      </c>
      <c r="S1876" s="5" t="s">
        <v>3434</v>
      </c>
      <c r="T1876" s="5">
        <v>31</v>
      </c>
      <c r="U1876" s="5">
        <v>2</v>
      </c>
      <c r="V1876" s="5" t="s">
        <v>3436</v>
      </c>
      <c r="W1876" s="5">
        <v>1</v>
      </c>
      <c r="X1876" s="5" t="s">
        <v>72</v>
      </c>
      <c r="Y1876" s="5">
        <v>1</v>
      </c>
      <c r="Z1876" s="5" t="s">
        <v>73</v>
      </c>
      <c r="AA1876" s="5">
        <v>1</v>
      </c>
      <c r="AB1876" s="6">
        <v>0.01</v>
      </c>
      <c r="AC1876" s="6">
        <v>0</v>
      </c>
      <c r="AD1876" s="6">
        <v>0</v>
      </c>
      <c r="AE1876" s="6">
        <v>1.01</v>
      </c>
      <c r="AF1876" s="6">
        <v>0.01</v>
      </c>
      <c r="AG1876" s="6">
        <v>0.99</v>
      </c>
      <c r="AH1876" s="6">
        <v>0.97</v>
      </c>
      <c r="AI1876" s="6">
        <v>0.97</v>
      </c>
      <c r="AJ1876" s="6">
        <v>100</v>
      </c>
      <c r="AK1876" s="6">
        <v>0.82</v>
      </c>
      <c r="AL1876" s="6">
        <v>0.82</v>
      </c>
      <c r="AM1876" s="6">
        <v>100</v>
      </c>
      <c r="AN1876" s="6">
        <v>0.2</v>
      </c>
      <c r="AO1876" s="6">
        <v>0</v>
      </c>
      <c r="AP1876" s="6">
        <v>0</v>
      </c>
      <c r="AQ1876" s="6">
        <v>2</v>
      </c>
      <c r="AR1876" s="6">
        <v>1.8</v>
      </c>
      <c r="AS1876" s="6">
        <v>90</v>
      </c>
      <c r="AT1876" s="7">
        <v>170000334</v>
      </c>
      <c r="AU1876" s="7">
        <v>0</v>
      </c>
      <c r="AV1876" s="6">
        <v>0</v>
      </c>
      <c r="AW1876" s="7">
        <v>502149500</v>
      </c>
      <c r="AX1876" s="7">
        <v>297499100</v>
      </c>
      <c r="AY1876" s="6">
        <v>59.25</v>
      </c>
      <c r="AZ1876" s="7">
        <v>245614475</v>
      </c>
      <c r="BA1876" s="7">
        <v>242168078</v>
      </c>
      <c r="BB1876" s="6">
        <v>98.6</v>
      </c>
      <c r="BC1876" s="7">
        <v>336036520</v>
      </c>
      <c r="BD1876" s="7">
        <v>175800761</v>
      </c>
      <c r="BE1876" s="6">
        <v>52.32</v>
      </c>
      <c r="BF1876" s="7">
        <v>1500000000</v>
      </c>
      <c r="BG1876" s="7">
        <v>0</v>
      </c>
      <c r="BH1876" s="6">
        <v>0</v>
      </c>
      <c r="BI1876" s="7">
        <v>2753800829</v>
      </c>
      <c r="BJ1876" s="7">
        <v>715467939</v>
      </c>
      <c r="BK1876" s="6">
        <v>25.98</v>
      </c>
      <c r="BL1876" s="5"/>
      <c r="BM1876" s="3">
        <f t="shared" si="300"/>
        <v>170.00033400000001</v>
      </c>
      <c r="BN1876" s="3">
        <f t="shared" si="301"/>
        <v>0</v>
      </c>
      <c r="BO1876" s="3">
        <f t="shared" si="302"/>
        <v>502.14949999999999</v>
      </c>
      <c r="BP1876" s="3">
        <f t="shared" si="303"/>
        <v>297.4991</v>
      </c>
      <c r="BQ1876" s="3">
        <f t="shared" si="304"/>
        <v>245.614475</v>
      </c>
      <c r="BR1876" s="3">
        <f t="shared" si="305"/>
        <v>242.16807800000001</v>
      </c>
      <c r="BS1876" s="3">
        <f t="shared" si="306"/>
        <v>336.03652</v>
      </c>
      <c r="BT1876" s="3">
        <f t="shared" si="307"/>
        <v>175.80076099999999</v>
      </c>
      <c r="BU1876" s="3">
        <f t="shared" si="308"/>
        <v>1500</v>
      </c>
      <c r="BV1876" s="3">
        <f t="shared" si="309"/>
        <v>0</v>
      </c>
    </row>
    <row r="1877" spans="1:74" x14ac:dyDescent="0.25">
      <c r="A1877" s="4">
        <v>16</v>
      </c>
      <c r="B1877" s="5" t="s">
        <v>60</v>
      </c>
      <c r="C1877" s="5" t="s">
        <v>61</v>
      </c>
      <c r="D1877" s="5">
        <v>2023</v>
      </c>
      <c r="E1877" s="5" t="s">
        <v>62</v>
      </c>
      <c r="F1877" s="5" t="s">
        <v>63</v>
      </c>
      <c r="G1877" s="5">
        <v>2</v>
      </c>
      <c r="H1877" s="5" t="s">
        <v>64</v>
      </c>
      <c r="I1877" s="5" t="s">
        <v>3832</v>
      </c>
      <c r="J1877" s="5" t="s">
        <v>3400</v>
      </c>
      <c r="K1877" s="5" t="s">
        <v>3401</v>
      </c>
      <c r="L1877" s="5" t="s">
        <v>4295</v>
      </c>
      <c r="M1877" s="5" t="s">
        <v>463</v>
      </c>
      <c r="N1877" s="5" t="s">
        <v>3843</v>
      </c>
      <c r="O1877" s="5" t="s">
        <v>260</v>
      </c>
      <c r="P1877" s="5" t="s">
        <v>3860</v>
      </c>
      <c r="Q1877" s="5" t="s">
        <v>600</v>
      </c>
      <c r="R1877" s="5" t="s">
        <v>4236</v>
      </c>
      <c r="S1877" s="5" t="s">
        <v>3434</v>
      </c>
      <c r="T1877" s="5">
        <v>31</v>
      </c>
      <c r="U1877" s="5">
        <v>3</v>
      </c>
      <c r="V1877" s="5" t="s">
        <v>3437</v>
      </c>
      <c r="W1877" s="5">
        <v>1</v>
      </c>
      <c r="X1877" s="5" t="s">
        <v>72</v>
      </c>
      <c r="Y1877" s="5">
        <v>1</v>
      </c>
      <c r="Z1877" s="5" t="s">
        <v>73</v>
      </c>
      <c r="AA1877" s="5">
        <v>1</v>
      </c>
      <c r="AB1877" s="6">
        <v>0.01</v>
      </c>
      <c r="AC1877" s="6">
        <v>0</v>
      </c>
      <c r="AD1877" s="6">
        <v>0</v>
      </c>
      <c r="AE1877" s="6">
        <v>0</v>
      </c>
      <c r="AF1877" s="6">
        <v>0</v>
      </c>
      <c r="AG1877" s="6">
        <v>0</v>
      </c>
      <c r="AH1877" s="6">
        <v>2</v>
      </c>
      <c r="AI1877" s="6">
        <v>1</v>
      </c>
      <c r="AJ1877" s="6">
        <v>50</v>
      </c>
      <c r="AK1877" s="6">
        <v>2</v>
      </c>
      <c r="AL1877" s="6">
        <v>1</v>
      </c>
      <c r="AM1877" s="6">
        <v>50</v>
      </c>
      <c r="AN1877" s="6">
        <v>1</v>
      </c>
      <c r="AO1877" s="6">
        <v>0</v>
      </c>
      <c r="AP1877" s="6">
        <v>0</v>
      </c>
      <c r="AQ1877" s="6">
        <v>4</v>
      </c>
      <c r="AR1877" s="6">
        <v>2</v>
      </c>
      <c r="AS1877" s="6">
        <v>50</v>
      </c>
      <c r="AT1877" s="7">
        <v>10000000</v>
      </c>
      <c r="AU1877" s="7">
        <v>0</v>
      </c>
      <c r="AV1877" s="6">
        <v>0</v>
      </c>
      <c r="AW1877" s="7">
        <v>0</v>
      </c>
      <c r="AX1877" s="7">
        <v>0</v>
      </c>
      <c r="AY1877" s="6">
        <v>0</v>
      </c>
      <c r="AZ1877" s="7">
        <v>10000000</v>
      </c>
      <c r="BA1877" s="7">
        <v>10000000</v>
      </c>
      <c r="BB1877" s="6">
        <v>100</v>
      </c>
      <c r="BC1877" s="7">
        <v>10000000</v>
      </c>
      <c r="BD1877" s="7">
        <v>2700000</v>
      </c>
      <c r="BE1877" s="6">
        <v>27</v>
      </c>
      <c r="BF1877" s="7">
        <v>550000000</v>
      </c>
      <c r="BG1877" s="7">
        <v>0</v>
      </c>
      <c r="BH1877" s="6">
        <v>0</v>
      </c>
      <c r="BI1877" s="7">
        <v>580000000</v>
      </c>
      <c r="BJ1877" s="7">
        <v>12700000</v>
      </c>
      <c r="BK1877" s="6">
        <v>2.19</v>
      </c>
      <c r="BL1877" s="5"/>
      <c r="BM1877" s="3">
        <f t="shared" si="300"/>
        <v>10</v>
      </c>
      <c r="BN1877" s="3">
        <f t="shared" si="301"/>
        <v>0</v>
      </c>
      <c r="BO1877" s="3">
        <f t="shared" si="302"/>
        <v>0</v>
      </c>
      <c r="BP1877" s="3">
        <f t="shared" si="303"/>
        <v>0</v>
      </c>
      <c r="BQ1877" s="3">
        <f t="shared" si="304"/>
        <v>10</v>
      </c>
      <c r="BR1877" s="3">
        <f t="shared" si="305"/>
        <v>10</v>
      </c>
      <c r="BS1877" s="3">
        <f t="shared" si="306"/>
        <v>10</v>
      </c>
      <c r="BT1877" s="3">
        <f t="shared" si="307"/>
        <v>2.7</v>
      </c>
      <c r="BU1877" s="3">
        <f t="shared" si="308"/>
        <v>550</v>
      </c>
      <c r="BV1877" s="3">
        <f t="shared" si="309"/>
        <v>0</v>
      </c>
    </row>
    <row r="1878" spans="1:74" x14ac:dyDescent="0.25">
      <c r="A1878" s="4">
        <v>16</v>
      </c>
      <c r="B1878" s="5" t="s">
        <v>60</v>
      </c>
      <c r="C1878" s="5" t="s">
        <v>61</v>
      </c>
      <c r="D1878" s="5">
        <v>2023</v>
      </c>
      <c r="E1878" s="5" t="s">
        <v>62</v>
      </c>
      <c r="F1878" s="5" t="s">
        <v>63</v>
      </c>
      <c r="G1878" s="5">
        <v>2</v>
      </c>
      <c r="H1878" s="5" t="s">
        <v>64</v>
      </c>
      <c r="I1878" s="5" t="s">
        <v>3832</v>
      </c>
      <c r="J1878" s="5" t="s">
        <v>3400</v>
      </c>
      <c r="K1878" s="5" t="s">
        <v>3401</v>
      </c>
      <c r="L1878" s="5" t="s">
        <v>4295</v>
      </c>
      <c r="M1878" s="5" t="s">
        <v>463</v>
      </c>
      <c r="N1878" s="5" t="s">
        <v>3843</v>
      </c>
      <c r="O1878" s="5" t="s">
        <v>260</v>
      </c>
      <c r="P1878" s="5" t="s">
        <v>3860</v>
      </c>
      <c r="Q1878" s="5" t="s">
        <v>600</v>
      </c>
      <c r="R1878" s="5" t="s">
        <v>4236</v>
      </c>
      <c r="S1878" s="5" t="s">
        <v>3434</v>
      </c>
      <c r="T1878" s="5">
        <v>31</v>
      </c>
      <c r="U1878" s="5">
        <v>4</v>
      </c>
      <c r="V1878" s="5" t="s">
        <v>3438</v>
      </c>
      <c r="W1878" s="5">
        <v>2</v>
      </c>
      <c r="X1878" s="5" t="s">
        <v>76</v>
      </c>
      <c r="Y1878" s="5">
        <v>2</v>
      </c>
      <c r="Z1878" s="5" t="s">
        <v>84</v>
      </c>
      <c r="AA1878" s="5">
        <v>1</v>
      </c>
      <c r="AB1878" s="6">
        <v>0</v>
      </c>
      <c r="AC1878" s="6">
        <v>0</v>
      </c>
      <c r="AD1878" s="6">
        <v>0</v>
      </c>
      <c r="AE1878" s="6">
        <v>0</v>
      </c>
      <c r="AF1878" s="6">
        <v>0</v>
      </c>
      <c r="AG1878" s="6">
        <v>0</v>
      </c>
      <c r="AH1878" s="6">
        <v>0</v>
      </c>
      <c r="AI1878" s="6">
        <v>0</v>
      </c>
      <c r="AJ1878" s="6">
        <v>0</v>
      </c>
      <c r="AK1878" s="6">
        <v>0</v>
      </c>
      <c r="AL1878" s="6">
        <v>0</v>
      </c>
      <c r="AM1878" s="6">
        <v>0</v>
      </c>
      <c r="AN1878" s="6">
        <v>0</v>
      </c>
      <c r="AO1878" s="6">
        <v>0</v>
      </c>
      <c r="AP1878" s="6">
        <v>0</v>
      </c>
      <c r="AQ1878" s="6" t="s">
        <v>77</v>
      </c>
      <c r="AR1878" s="6" t="s">
        <v>77</v>
      </c>
      <c r="AS1878" s="6" t="s">
        <v>77</v>
      </c>
      <c r="AT1878" s="7">
        <v>0</v>
      </c>
      <c r="AU1878" s="7">
        <v>0</v>
      </c>
      <c r="AV1878" s="6">
        <v>0</v>
      </c>
      <c r="AW1878" s="7">
        <v>0</v>
      </c>
      <c r="AX1878" s="7">
        <v>0</v>
      </c>
      <c r="AY1878" s="6">
        <v>0</v>
      </c>
      <c r="AZ1878" s="7">
        <v>0</v>
      </c>
      <c r="BA1878" s="7">
        <v>0</v>
      </c>
      <c r="BB1878" s="6">
        <v>0</v>
      </c>
      <c r="BC1878" s="7">
        <v>0</v>
      </c>
      <c r="BD1878" s="7">
        <v>0</v>
      </c>
      <c r="BE1878" s="6">
        <v>0</v>
      </c>
      <c r="BF1878" s="7">
        <v>0</v>
      </c>
      <c r="BG1878" s="7">
        <v>0</v>
      </c>
      <c r="BH1878" s="6">
        <v>0</v>
      </c>
      <c r="BI1878" s="7">
        <v>0</v>
      </c>
      <c r="BJ1878" s="7">
        <v>0</v>
      </c>
      <c r="BK1878" s="6">
        <v>0</v>
      </c>
      <c r="BL1878" s="5"/>
      <c r="BM1878" s="3">
        <f t="shared" si="300"/>
        <v>0</v>
      </c>
      <c r="BN1878" s="3">
        <f t="shared" si="301"/>
        <v>0</v>
      </c>
      <c r="BO1878" s="3">
        <f t="shared" si="302"/>
        <v>0</v>
      </c>
      <c r="BP1878" s="3">
        <f t="shared" si="303"/>
        <v>0</v>
      </c>
      <c r="BQ1878" s="3">
        <f t="shared" si="304"/>
        <v>0</v>
      </c>
      <c r="BR1878" s="3">
        <f t="shared" si="305"/>
        <v>0</v>
      </c>
      <c r="BS1878" s="3">
        <f t="shared" si="306"/>
        <v>0</v>
      </c>
      <c r="BT1878" s="3">
        <f t="shared" si="307"/>
        <v>0</v>
      </c>
      <c r="BU1878" s="3">
        <f t="shared" si="308"/>
        <v>0</v>
      </c>
      <c r="BV1878" s="3">
        <f t="shared" si="309"/>
        <v>0</v>
      </c>
    </row>
    <row r="1879" spans="1:74" x14ac:dyDescent="0.25">
      <c r="A1879" s="4">
        <v>16</v>
      </c>
      <c r="B1879" s="5" t="s">
        <v>60</v>
      </c>
      <c r="C1879" s="5" t="s">
        <v>61</v>
      </c>
      <c r="D1879" s="5">
        <v>2023</v>
      </c>
      <c r="E1879" s="5" t="s">
        <v>62</v>
      </c>
      <c r="F1879" s="5" t="s">
        <v>63</v>
      </c>
      <c r="G1879" s="5">
        <v>2</v>
      </c>
      <c r="H1879" s="5" t="s">
        <v>64</v>
      </c>
      <c r="I1879" s="5" t="s">
        <v>3832</v>
      </c>
      <c r="J1879" s="5" t="s">
        <v>3400</v>
      </c>
      <c r="K1879" s="5" t="s">
        <v>3401</v>
      </c>
      <c r="L1879" s="5" t="s">
        <v>4295</v>
      </c>
      <c r="M1879" s="5" t="s">
        <v>463</v>
      </c>
      <c r="N1879" s="5" t="s">
        <v>3843</v>
      </c>
      <c r="O1879" s="5" t="s">
        <v>260</v>
      </c>
      <c r="P1879" s="5" t="s">
        <v>3860</v>
      </c>
      <c r="Q1879" s="5" t="s">
        <v>600</v>
      </c>
      <c r="R1879" s="5" t="s">
        <v>4236</v>
      </c>
      <c r="S1879" s="5" t="s">
        <v>3434</v>
      </c>
      <c r="T1879" s="5">
        <v>31</v>
      </c>
      <c r="U1879" s="5">
        <v>5</v>
      </c>
      <c r="V1879" s="5" t="s">
        <v>3433</v>
      </c>
      <c r="W1879" s="5">
        <v>2</v>
      </c>
      <c r="X1879" s="5" t="s">
        <v>76</v>
      </c>
      <c r="Y1879" s="5">
        <v>1</v>
      </c>
      <c r="Z1879" s="5" t="s">
        <v>73</v>
      </c>
      <c r="AA1879" s="5">
        <v>1</v>
      </c>
      <c r="AB1879" s="6">
        <v>0</v>
      </c>
      <c r="AC1879" s="6">
        <v>0</v>
      </c>
      <c r="AD1879" s="6">
        <v>0</v>
      </c>
      <c r="AE1879" s="6">
        <v>0</v>
      </c>
      <c r="AF1879" s="6">
        <v>0</v>
      </c>
      <c r="AG1879" s="6">
        <v>0</v>
      </c>
      <c r="AH1879" s="6">
        <v>100</v>
      </c>
      <c r="AI1879" s="6">
        <v>0</v>
      </c>
      <c r="AJ1879" s="6">
        <v>0</v>
      </c>
      <c r="AK1879" s="6">
        <v>100</v>
      </c>
      <c r="AL1879" s="6">
        <v>0</v>
      </c>
      <c r="AM1879" s="6">
        <v>0</v>
      </c>
      <c r="AN1879" s="6">
        <v>0</v>
      </c>
      <c r="AO1879" s="6">
        <v>0</v>
      </c>
      <c r="AP1879" s="6">
        <v>0</v>
      </c>
      <c r="AQ1879" s="6" t="s">
        <v>77</v>
      </c>
      <c r="AR1879" s="6" t="s">
        <v>77</v>
      </c>
      <c r="AS1879" s="6" t="s">
        <v>77</v>
      </c>
      <c r="AT1879" s="7">
        <v>0</v>
      </c>
      <c r="AU1879" s="7">
        <v>0</v>
      </c>
      <c r="AV1879" s="6">
        <v>0</v>
      </c>
      <c r="AW1879" s="7">
        <v>0</v>
      </c>
      <c r="AX1879" s="7">
        <v>0</v>
      </c>
      <c r="AY1879" s="6">
        <v>0</v>
      </c>
      <c r="AZ1879" s="7">
        <v>154679688</v>
      </c>
      <c r="BA1879" s="7">
        <v>0</v>
      </c>
      <c r="BB1879" s="6">
        <v>0</v>
      </c>
      <c r="BC1879" s="7">
        <v>44625000</v>
      </c>
      <c r="BD1879" s="7">
        <v>0</v>
      </c>
      <c r="BE1879" s="6">
        <v>0</v>
      </c>
      <c r="BF1879" s="7">
        <v>0</v>
      </c>
      <c r="BG1879" s="7">
        <v>0</v>
      </c>
      <c r="BH1879" s="6">
        <v>0</v>
      </c>
      <c r="BI1879" s="7">
        <v>199304688</v>
      </c>
      <c r="BJ1879" s="7">
        <v>0</v>
      </c>
      <c r="BK1879" s="6">
        <v>0</v>
      </c>
      <c r="BL1879" s="5" t="s">
        <v>3439</v>
      </c>
      <c r="BM1879" s="3">
        <f t="shared" si="300"/>
        <v>0</v>
      </c>
      <c r="BN1879" s="3">
        <f t="shared" si="301"/>
        <v>0</v>
      </c>
      <c r="BO1879" s="3">
        <f t="shared" si="302"/>
        <v>0</v>
      </c>
      <c r="BP1879" s="3">
        <f t="shared" si="303"/>
        <v>0</v>
      </c>
      <c r="BQ1879" s="3">
        <f t="shared" si="304"/>
        <v>154.679688</v>
      </c>
      <c r="BR1879" s="3">
        <f t="shared" si="305"/>
        <v>0</v>
      </c>
      <c r="BS1879" s="3">
        <f t="shared" si="306"/>
        <v>44.625</v>
      </c>
      <c r="BT1879" s="3">
        <f t="shared" si="307"/>
        <v>0</v>
      </c>
      <c r="BU1879" s="3">
        <f t="shared" si="308"/>
        <v>0</v>
      </c>
      <c r="BV1879" s="3">
        <f t="shared" si="309"/>
        <v>0</v>
      </c>
    </row>
    <row r="1880" spans="1:74" x14ac:dyDescent="0.25">
      <c r="A1880" s="4">
        <v>16</v>
      </c>
      <c r="B1880" s="5" t="s">
        <v>60</v>
      </c>
      <c r="C1880" s="5" t="s">
        <v>61</v>
      </c>
      <c r="D1880" s="5">
        <v>2023</v>
      </c>
      <c r="E1880" s="5" t="s">
        <v>62</v>
      </c>
      <c r="F1880" s="5" t="s">
        <v>63</v>
      </c>
      <c r="G1880" s="5">
        <v>2</v>
      </c>
      <c r="H1880" s="5" t="s">
        <v>64</v>
      </c>
      <c r="I1880" s="5" t="s">
        <v>3832</v>
      </c>
      <c r="J1880" s="5" t="s">
        <v>3400</v>
      </c>
      <c r="K1880" s="5" t="s">
        <v>3401</v>
      </c>
      <c r="L1880" s="5" t="s">
        <v>4295</v>
      </c>
      <c r="M1880" s="5" t="s">
        <v>463</v>
      </c>
      <c r="N1880" s="5" t="s">
        <v>3843</v>
      </c>
      <c r="O1880" s="5" t="s">
        <v>260</v>
      </c>
      <c r="P1880" s="5" t="s">
        <v>3860</v>
      </c>
      <c r="Q1880" s="5" t="s">
        <v>600</v>
      </c>
      <c r="R1880" s="5" t="s">
        <v>4237</v>
      </c>
      <c r="S1880" s="5" t="s">
        <v>3440</v>
      </c>
      <c r="T1880" s="5">
        <v>29</v>
      </c>
      <c r="U1880" s="5">
        <v>1</v>
      </c>
      <c r="V1880" s="5" t="s">
        <v>3441</v>
      </c>
      <c r="W1880" s="5">
        <v>1</v>
      </c>
      <c r="X1880" s="5" t="s">
        <v>72</v>
      </c>
      <c r="Y1880" s="5">
        <v>1</v>
      </c>
      <c r="Z1880" s="5" t="s">
        <v>73</v>
      </c>
      <c r="AA1880" s="5">
        <v>1</v>
      </c>
      <c r="AB1880" s="6">
        <v>1</v>
      </c>
      <c r="AC1880" s="6">
        <v>1</v>
      </c>
      <c r="AD1880" s="6">
        <v>100</v>
      </c>
      <c r="AE1880" s="6">
        <v>1</v>
      </c>
      <c r="AF1880" s="6">
        <v>0.3</v>
      </c>
      <c r="AG1880" s="6">
        <v>30</v>
      </c>
      <c r="AH1880" s="6">
        <v>1.7</v>
      </c>
      <c r="AI1880" s="6">
        <v>1.7</v>
      </c>
      <c r="AJ1880" s="6">
        <v>100</v>
      </c>
      <c r="AK1880" s="6">
        <v>1</v>
      </c>
      <c r="AL1880" s="6">
        <v>1</v>
      </c>
      <c r="AM1880" s="6">
        <v>100</v>
      </c>
      <c r="AN1880" s="6">
        <v>1</v>
      </c>
      <c r="AO1880" s="6">
        <v>0</v>
      </c>
      <c r="AP1880" s="6">
        <v>0</v>
      </c>
      <c r="AQ1880" s="6">
        <v>5</v>
      </c>
      <c r="AR1880" s="6">
        <v>4</v>
      </c>
      <c r="AS1880" s="6">
        <v>80</v>
      </c>
      <c r="AT1880" s="7">
        <v>189314747</v>
      </c>
      <c r="AU1880" s="7">
        <v>75358670</v>
      </c>
      <c r="AV1880" s="6">
        <v>39.81</v>
      </c>
      <c r="AW1880" s="7">
        <v>179966936</v>
      </c>
      <c r="AX1880" s="7">
        <v>113004638</v>
      </c>
      <c r="AY1880" s="6">
        <v>62.79</v>
      </c>
      <c r="AZ1880" s="7">
        <v>208000000</v>
      </c>
      <c r="BA1880" s="7">
        <v>111871026</v>
      </c>
      <c r="BB1880" s="6">
        <v>53.78</v>
      </c>
      <c r="BC1880" s="7">
        <v>165568390</v>
      </c>
      <c r="BD1880" s="7">
        <v>138544586</v>
      </c>
      <c r="BE1880" s="6">
        <v>83.67</v>
      </c>
      <c r="BF1880" s="7">
        <v>347214000</v>
      </c>
      <c r="BG1880" s="7">
        <v>0</v>
      </c>
      <c r="BH1880" s="6">
        <v>0</v>
      </c>
      <c r="BI1880" s="7">
        <v>1090064073</v>
      </c>
      <c r="BJ1880" s="7">
        <v>438778920</v>
      </c>
      <c r="BK1880" s="6">
        <v>40.25</v>
      </c>
      <c r="BL1880" s="5"/>
      <c r="BM1880" s="3">
        <f t="shared" si="300"/>
        <v>189.31474700000001</v>
      </c>
      <c r="BN1880" s="3">
        <f t="shared" si="301"/>
        <v>75.358670000000004</v>
      </c>
      <c r="BO1880" s="3">
        <f t="shared" si="302"/>
        <v>179.966936</v>
      </c>
      <c r="BP1880" s="3">
        <f t="shared" si="303"/>
        <v>113.004638</v>
      </c>
      <c r="BQ1880" s="3">
        <f t="shared" si="304"/>
        <v>208</v>
      </c>
      <c r="BR1880" s="3">
        <f t="shared" si="305"/>
        <v>111.871026</v>
      </c>
      <c r="BS1880" s="3">
        <f t="shared" si="306"/>
        <v>165.56838999999999</v>
      </c>
      <c r="BT1880" s="3">
        <f t="shared" si="307"/>
        <v>138.54458600000001</v>
      </c>
      <c r="BU1880" s="3">
        <f t="shared" si="308"/>
        <v>347.214</v>
      </c>
      <c r="BV1880" s="3">
        <f t="shared" si="309"/>
        <v>0</v>
      </c>
    </row>
    <row r="1881" spans="1:74" x14ac:dyDescent="0.25">
      <c r="A1881" s="4">
        <v>16</v>
      </c>
      <c r="B1881" s="5" t="s">
        <v>60</v>
      </c>
      <c r="C1881" s="5" t="s">
        <v>61</v>
      </c>
      <c r="D1881" s="5">
        <v>2023</v>
      </c>
      <c r="E1881" s="5" t="s">
        <v>62</v>
      </c>
      <c r="F1881" s="5" t="s">
        <v>63</v>
      </c>
      <c r="G1881" s="5">
        <v>2</v>
      </c>
      <c r="H1881" s="5" t="s">
        <v>64</v>
      </c>
      <c r="I1881" s="5" t="s">
        <v>3832</v>
      </c>
      <c r="J1881" s="5" t="s">
        <v>3400</v>
      </c>
      <c r="K1881" s="5" t="s">
        <v>3401</v>
      </c>
      <c r="L1881" s="5" t="s">
        <v>4295</v>
      </c>
      <c r="M1881" s="5" t="s">
        <v>463</v>
      </c>
      <c r="N1881" s="5" t="s">
        <v>3843</v>
      </c>
      <c r="O1881" s="5" t="s">
        <v>260</v>
      </c>
      <c r="P1881" s="5" t="s">
        <v>3860</v>
      </c>
      <c r="Q1881" s="5" t="s">
        <v>600</v>
      </c>
      <c r="R1881" s="5" t="s">
        <v>4237</v>
      </c>
      <c r="S1881" s="5" t="s">
        <v>3440</v>
      </c>
      <c r="T1881" s="5">
        <v>29</v>
      </c>
      <c r="U1881" s="5">
        <v>2</v>
      </c>
      <c r="V1881" s="5" t="s">
        <v>3442</v>
      </c>
      <c r="W1881" s="5">
        <v>1</v>
      </c>
      <c r="X1881" s="5" t="s">
        <v>72</v>
      </c>
      <c r="Y1881" s="5">
        <v>1</v>
      </c>
      <c r="Z1881" s="5" t="s">
        <v>73</v>
      </c>
      <c r="AA1881" s="5">
        <v>1</v>
      </c>
      <c r="AB1881" s="6">
        <v>1</v>
      </c>
      <c r="AC1881" s="6">
        <v>1</v>
      </c>
      <c r="AD1881" s="6">
        <v>100</v>
      </c>
      <c r="AE1881" s="6">
        <v>41</v>
      </c>
      <c r="AF1881" s="6">
        <v>35</v>
      </c>
      <c r="AG1881" s="6">
        <v>85.37</v>
      </c>
      <c r="AH1881" s="6">
        <v>48</v>
      </c>
      <c r="AI1881" s="6">
        <v>48</v>
      </c>
      <c r="AJ1881" s="6">
        <v>100</v>
      </c>
      <c r="AK1881" s="6">
        <v>42</v>
      </c>
      <c r="AL1881" s="6">
        <v>31</v>
      </c>
      <c r="AM1881" s="6">
        <v>73.81</v>
      </c>
      <c r="AN1881" s="6">
        <v>42</v>
      </c>
      <c r="AO1881" s="6">
        <v>0</v>
      </c>
      <c r="AP1881" s="6">
        <v>0</v>
      </c>
      <c r="AQ1881" s="6">
        <v>168</v>
      </c>
      <c r="AR1881" s="6">
        <v>115</v>
      </c>
      <c r="AS1881" s="6">
        <v>68.45</v>
      </c>
      <c r="AT1881" s="7">
        <v>55931900</v>
      </c>
      <c r="AU1881" s="7">
        <v>30348566</v>
      </c>
      <c r="AV1881" s="6">
        <v>54.26</v>
      </c>
      <c r="AW1881" s="7">
        <v>335822192</v>
      </c>
      <c r="AX1881" s="7">
        <v>300641597</v>
      </c>
      <c r="AY1881" s="6">
        <v>89.52</v>
      </c>
      <c r="AZ1881" s="7">
        <v>90033451</v>
      </c>
      <c r="BA1881" s="7">
        <v>82989342</v>
      </c>
      <c r="BB1881" s="6">
        <v>92.18</v>
      </c>
      <c r="BC1881" s="7">
        <v>93446000</v>
      </c>
      <c r="BD1881" s="7">
        <v>68501972</v>
      </c>
      <c r="BE1881" s="6">
        <v>73.3</v>
      </c>
      <c r="BF1881" s="7">
        <v>450000000</v>
      </c>
      <c r="BG1881" s="7">
        <v>0</v>
      </c>
      <c r="BH1881" s="6">
        <v>0</v>
      </c>
      <c r="BI1881" s="7">
        <v>1025233543</v>
      </c>
      <c r="BJ1881" s="7">
        <v>482481477</v>
      </c>
      <c r="BK1881" s="6">
        <v>47.06</v>
      </c>
      <c r="BL1881" s="5"/>
      <c r="BM1881" s="3">
        <f t="shared" si="300"/>
        <v>55.931899999999999</v>
      </c>
      <c r="BN1881" s="3">
        <f t="shared" si="301"/>
        <v>30.348566000000002</v>
      </c>
      <c r="BO1881" s="3">
        <f t="shared" si="302"/>
        <v>335.82219199999997</v>
      </c>
      <c r="BP1881" s="3">
        <f t="shared" si="303"/>
        <v>300.64159699999999</v>
      </c>
      <c r="BQ1881" s="3">
        <f t="shared" si="304"/>
        <v>90.033450999999999</v>
      </c>
      <c r="BR1881" s="3">
        <f t="shared" si="305"/>
        <v>82.989341999999994</v>
      </c>
      <c r="BS1881" s="3">
        <f t="shared" si="306"/>
        <v>93.445999999999998</v>
      </c>
      <c r="BT1881" s="3">
        <f t="shared" si="307"/>
        <v>68.501971999999995</v>
      </c>
      <c r="BU1881" s="3">
        <f t="shared" si="308"/>
        <v>450</v>
      </c>
      <c r="BV1881" s="3">
        <f t="shared" si="309"/>
        <v>0</v>
      </c>
    </row>
    <row r="1882" spans="1:74" x14ac:dyDescent="0.25">
      <c r="A1882" s="4">
        <v>16</v>
      </c>
      <c r="B1882" s="5" t="s">
        <v>60</v>
      </c>
      <c r="C1882" s="5" t="s">
        <v>61</v>
      </c>
      <c r="D1882" s="5">
        <v>2023</v>
      </c>
      <c r="E1882" s="5" t="s">
        <v>62</v>
      </c>
      <c r="F1882" s="5" t="s">
        <v>63</v>
      </c>
      <c r="G1882" s="5">
        <v>2</v>
      </c>
      <c r="H1882" s="5" t="s">
        <v>64</v>
      </c>
      <c r="I1882" s="5" t="s">
        <v>3832</v>
      </c>
      <c r="J1882" s="5" t="s">
        <v>3400</v>
      </c>
      <c r="K1882" s="5" t="s">
        <v>3401</v>
      </c>
      <c r="L1882" s="5" t="s">
        <v>4295</v>
      </c>
      <c r="M1882" s="5" t="s">
        <v>463</v>
      </c>
      <c r="N1882" s="5" t="s">
        <v>3843</v>
      </c>
      <c r="O1882" s="5" t="s">
        <v>260</v>
      </c>
      <c r="P1882" s="5" t="s">
        <v>3860</v>
      </c>
      <c r="Q1882" s="5" t="s">
        <v>600</v>
      </c>
      <c r="R1882" s="5" t="s">
        <v>4237</v>
      </c>
      <c r="S1882" s="5" t="s">
        <v>3440</v>
      </c>
      <c r="T1882" s="5">
        <v>29</v>
      </c>
      <c r="U1882" s="5">
        <v>3</v>
      </c>
      <c r="V1882" s="5" t="s">
        <v>3443</v>
      </c>
      <c r="W1882" s="5">
        <v>1</v>
      </c>
      <c r="X1882" s="5" t="s">
        <v>72</v>
      </c>
      <c r="Y1882" s="5">
        <v>1</v>
      </c>
      <c r="Z1882" s="5" t="s">
        <v>73</v>
      </c>
      <c r="AA1882" s="5">
        <v>1</v>
      </c>
      <c r="AB1882" s="6">
        <v>1</v>
      </c>
      <c r="AC1882" s="6">
        <v>1</v>
      </c>
      <c r="AD1882" s="6">
        <v>100</v>
      </c>
      <c r="AE1882" s="6">
        <v>1</v>
      </c>
      <c r="AF1882" s="6">
        <v>1</v>
      </c>
      <c r="AG1882" s="6">
        <v>100</v>
      </c>
      <c r="AH1882" s="6">
        <v>1</v>
      </c>
      <c r="AI1882" s="6">
        <v>1</v>
      </c>
      <c r="AJ1882" s="6">
        <v>100</v>
      </c>
      <c r="AK1882" s="6">
        <v>1</v>
      </c>
      <c r="AL1882" s="6">
        <v>0.83</v>
      </c>
      <c r="AM1882" s="6">
        <v>83</v>
      </c>
      <c r="AN1882" s="6">
        <v>1</v>
      </c>
      <c r="AO1882" s="6">
        <v>0</v>
      </c>
      <c r="AP1882" s="6">
        <v>0</v>
      </c>
      <c r="AQ1882" s="6">
        <v>5</v>
      </c>
      <c r="AR1882" s="6">
        <v>3.83</v>
      </c>
      <c r="AS1882" s="6">
        <v>76.599999999999994</v>
      </c>
      <c r="AT1882" s="7">
        <v>169860989</v>
      </c>
      <c r="AU1882" s="7">
        <v>99471974</v>
      </c>
      <c r="AV1882" s="6">
        <v>58.56</v>
      </c>
      <c r="AW1882" s="7">
        <v>298084151</v>
      </c>
      <c r="AX1882" s="7">
        <v>219900977</v>
      </c>
      <c r="AY1882" s="6">
        <v>73.77</v>
      </c>
      <c r="AZ1882" s="7">
        <v>600000115</v>
      </c>
      <c r="BA1882" s="7">
        <v>586438978</v>
      </c>
      <c r="BB1882" s="6">
        <v>97.74</v>
      </c>
      <c r="BC1882" s="7">
        <v>727121460</v>
      </c>
      <c r="BD1882" s="7">
        <v>515990554</v>
      </c>
      <c r="BE1882" s="6">
        <v>70.959999999999994</v>
      </c>
      <c r="BF1882" s="7">
        <v>300000000</v>
      </c>
      <c r="BG1882" s="7">
        <v>0</v>
      </c>
      <c r="BH1882" s="6">
        <v>0</v>
      </c>
      <c r="BI1882" s="7">
        <v>2095066715</v>
      </c>
      <c r="BJ1882" s="7">
        <v>1421802483</v>
      </c>
      <c r="BK1882" s="6">
        <v>67.86</v>
      </c>
      <c r="BL1882" s="5"/>
      <c r="BM1882" s="3">
        <f t="shared" si="300"/>
        <v>169.86098899999999</v>
      </c>
      <c r="BN1882" s="3">
        <f t="shared" si="301"/>
        <v>99.471974000000003</v>
      </c>
      <c r="BO1882" s="3">
        <f t="shared" si="302"/>
        <v>298.08415100000002</v>
      </c>
      <c r="BP1882" s="3">
        <f t="shared" si="303"/>
        <v>219.90097700000001</v>
      </c>
      <c r="BQ1882" s="3">
        <f t="shared" si="304"/>
        <v>600.00011500000005</v>
      </c>
      <c r="BR1882" s="3">
        <f t="shared" si="305"/>
        <v>586.43897800000002</v>
      </c>
      <c r="BS1882" s="3">
        <f t="shared" si="306"/>
        <v>727.12145999999996</v>
      </c>
      <c r="BT1882" s="3">
        <f t="shared" si="307"/>
        <v>515.99055399999997</v>
      </c>
      <c r="BU1882" s="3">
        <f t="shared" si="308"/>
        <v>300</v>
      </c>
      <c r="BV1882" s="3">
        <f t="shared" si="309"/>
        <v>0</v>
      </c>
    </row>
    <row r="1883" spans="1:74" x14ac:dyDescent="0.25">
      <c r="A1883" s="4">
        <v>16</v>
      </c>
      <c r="B1883" s="5" t="s">
        <v>60</v>
      </c>
      <c r="C1883" s="5" t="s">
        <v>61</v>
      </c>
      <c r="D1883" s="5">
        <v>2023</v>
      </c>
      <c r="E1883" s="5" t="s">
        <v>62</v>
      </c>
      <c r="F1883" s="5" t="s">
        <v>63</v>
      </c>
      <c r="G1883" s="5">
        <v>2</v>
      </c>
      <c r="H1883" s="5" t="s">
        <v>64</v>
      </c>
      <c r="I1883" s="5" t="s">
        <v>3832</v>
      </c>
      <c r="J1883" s="5" t="s">
        <v>3400</v>
      </c>
      <c r="K1883" s="5" t="s">
        <v>3401</v>
      </c>
      <c r="L1883" s="5" t="s">
        <v>4295</v>
      </c>
      <c r="M1883" s="5" t="s">
        <v>463</v>
      </c>
      <c r="N1883" s="5" t="s">
        <v>3843</v>
      </c>
      <c r="O1883" s="5" t="s">
        <v>260</v>
      </c>
      <c r="P1883" s="5" t="s">
        <v>3860</v>
      </c>
      <c r="Q1883" s="5" t="s">
        <v>600</v>
      </c>
      <c r="R1883" s="5" t="s">
        <v>4237</v>
      </c>
      <c r="S1883" s="5" t="s">
        <v>3440</v>
      </c>
      <c r="T1883" s="5">
        <v>29</v>
      </c>
      <c r="U1883" s="5">
        <v>4</v>
      </c>
      <c r="V1883" s="5" t="s">
        <v>3444</v>
      </c>
      <c r="W1883" s="5">
        <v>2</v>
      </c>
      <c r="X1883" s="5" t="s">
        <v>76</v>
      </c>
      <c r="Y1883" s="5">
        <v>1</v>
      </c>
      <c r="Z1883" s="5" t="s">
        <v>73</v>
      </c>
      <c r="AA1883" s="5">
        <v>1</v>
      </c>
      <c r="AB1883" s="6">
        <v>5</v>
      </c>
      <c r="AC1883" s="6">
        <v>5</v>
      </c>
      <c r="AD1883" s="6">
        <v>100</v>
      </c>
      <c r="AE1883" s="6">
        <v>5</v>
      </c>
      <c r="AF1883" s="6">
        <v>5</v>
      </c>
      <c r="AG1883" s="6">
        <v>100</v>
      </c>
      <c r="AH1883" s="6">
        <v>5</v>
      </c>
      <c r="AI1883" s="6">
        <v>5</v>
      </c>
      <c r="AJ1883" s="6">
        <v>100</v>
      </c>
      <c r="AK1883" s="6">
        <v>5</v>
      </c>
      <c r="AL1883" s="6">
        <v>3</v>
      </c>
      <c r="AM1883" s="6">
        <v>60</v>
      </c>
      <c r="AN1883" s="6">
        <v>5</v>
      </c>
      <c r="AO1883" s="6">
        <v>0</v>
      </c>
      <c r="AP1883" s="6">
        <v>0</v>
      </c>
      <c r="AQ1883" s="6" t="s">
        <v>77</v>
      </c>
      <c r="AR1883" s="6" t="s">
        <v>77</v>
      </c>
      <c r="AS1883" s="6" t="s">
        <v>77</v>
      </c>
      <c r="AT1883" s="7">
        <v>144397624</v>
      </c>
      <c r="AU1883" s="7">
        <v>106205537</v>
      </c>
      <c r="AV1883" s="6">
        <v>73.55</v>
      </c>
      <c r="AW1883" s="7">
        <v>220976439</v>
      </c>
      <c r="AX1883" s="7">
        <v>146464880</v>
      </c>
      <c r="AY1883" s="6">
        <v>66.28</v>
      </c>
      <c r="AZ1883" s="7">
        <v>233118708</v>
      </c>
      <c r="BA1883" s="7">
        <v>206057949</v>
      </c>
      <c r="BB1883" s="6">
        <v>88.39</v>
      </c>
      <c r="BC1883" s="7">
        <v>281250211</v>
      </c>
      <c r="BD1883" s="7">
        <v>254762724</v>
      </c>
      <c r="BE1883" s="6">
        <v>90.58</v>
      </c>
      <c r="BF1883" s="7">
        <v>150000000</v>
      </c>
      <c r="BG1883" s="7">
        <v>0</v>
      </c>
      <c r="BH1883" s="6">
        <v>0</v>
      </c>
      <c r="BI1883" s="7">
        <v>1029742982</v>
      </c>
      <c r="BJ1883" s="7">
        <v>713491090</v>
      </c>
      <c r="BK1883" s="6">
        <v>69.290000000000006</v>
      </c>
      <c r="BL1883" s="5"/>
      <c r="BM1883" s="3">
        <f t="shared" si="300"/>
        <v>144.39762400000001</v>
      </c>
      <c r="BN1883" s="3">
        <f t="shared" si="301"/>
        <v>106.20553700000001</v>
      </c>
      <c r="BO1883" s="3">
        <f t="shared" si="302"/>
        <v>220.976439</v>
      </c>
      <c r="BP1883" s="3">
        <f t="shared" si="303"/>
        <v>146.46487999999999</v>
      </c>
      <c r="BQ1883" s="3">
        <f t="shared" si="304"/>
        <v>233.118708</v>
      </c>
      <c r="BR1883" s="3">
        <f t="shared" si="305"/>
        <v>206.05794900000001</v>
      </c>
      <c r="BS1883" s="3">
        <f t="shared" si="306"/>
        <v>281.25021099999998</v>
      </c>
      <c r="BT1883" s="3">
        <f t="shared" si="307"/>
        <v>254.76272399999999</v>
      </c>
      <c r="BU1883" s="3">
        <f t="shared" si="308"/>
        <v>150</v>
      </c>
      <c r="BV1883" s="3">
        <f t="shared" si="309"/>
        <v>0</v>
      </c>
    </row>
    <row r="1884" spans="1:74" x14ac:dyDescent="0.25">
      <c r="A1884" s="4">
        <v>16</v>
      </c>
      <c r="B1884" s="5" t="s">
        <v>60</v>
      </c>
      <c r="C1884" s="5" t="s">
        <v>61</v>
      </c>
      <c r="D1884" s="5">
        <v>2023</v>
      </c>
      <c r="E1884" s="5" t="s">
        <v>62</v>
      </c>
      <c r="F1884" s="5" t="s">
        <v>63</v>
      </c>
      <c r="G1884" s="5">
        <v>2</v>
      </c>
      <c r="H1884" s="5" t="s">
        <v>64</v>
      </c>
      <c r="I1884" s="5" t="s">
        <v>3832</v>
      </c>
      <c r="J1884" s="5" t="s">
        <v>3400</v>
      </c>
      <c r="K1884" s="5" t="s">
        <v>3401</v>
      </c>
      <c r="L1884" s="5" t="s">
        <v>4295</v>
      </c>
      <c r="M1884" s="5" t="s">
        <v>463</v>
      </c>
      <c r="N1884" s="5" t="s">
        <v>3843</v>
      </c>
      <c r="O1884" s="5" t="s">
        <v>260</v>
      </c>
      <c r="P1884" s="5" t="s">
        <v>3860</v>
      </c>
      <c r="Q1884" s="5" t="s">
        <v>600</v>
      </c>
      <c r="R1884" s="5" t="s">
        <v>4237</v>
      </c>
      <c r="S1884" s="5" t="s">
        <v>3440</v>
      </c>
      <c r="T1884" s="5">
        <v>29</v>
      </c>
      <c r="U1884" s="5">
        <v>5</v>
      </c>
      <c r="V1884" s="5" t="s">
        <v>3445</v>
      </c>
      <c r="W1884" s="5">
        <v>1</v>
      </c>
      <c r="X1884" s="5" t="s">
        <v>72</v>
      </c>
      <c r="Y1884" s="5">
        <v>1</v>
      </c>
      <c r="Z1884" s="5" t="s">
        <v>73</v>
      </c>
      <c r="AA1884" s="5">
        <v>1</v>
      </c>
      <c r="AB1884" s="6">
        <v>2</v>
      </c>
      <c r="AC1884" s="6">
        <v>2</v>
      </c>
      <c r="AD1884" s="6">
        <v>100</v>
      </c>
      <c r="AE1884" s="6">
        <v>4</v>
      </c>
      <c r="AF1884" s="6">
        <v>3</v>
      </c>
      <c r="AG1884" s="6">
        <v>75</v>
      </c>
      <c r="AH1884" s="6">
        <v>8</v>
      </c>
      <c r="AI1884" s="6">
        <v>6</v>
      </c>
      <c r="AJ1884" s="6">
        <v>75</v>
      </c>
      <c r="AK1884" s="6">
        <v>4</v>
      </c>
      <c r="AL1884" s="6">
        <v>3</v>
      </c>
      <c r="AM1884" s="6">
        <v>75</v>
      </c>
      <c r="AN1884" s="6">
        <v>1</v>
      </c>
      <c r="AO1884" s="6">
        <v>0</v>
      </c>
      <c r="AP1884" s="6">
        <v>0</v>
      </c>
      <c r="AQ1884" s="6">
        <v>16</v>
      </c>
      <c r="AR1884" s="6">
        <v>14</v>
      </c>
      <c r="AS1884" s="6">
        <v>87.5</v>
      </c>
      <c r="AT1884" s="7">
        <v>423360681</v>
      </c>
      <c r="AU1884" s="7">
        <v>243357330</v>
      </c>
      <c r="AV1884" s="6">
        <v>57.48</v>
      </c>
      <c r="AW1884" s="7">
        <v>412800188</v>
      </c>
      <c r="AX1884" s="7">
        <v>173200591</v>
      </c>
      <c r="AY1884" s="6">
        <v>41.96</v>
      </c>
      <c r="AZ1884" s="7">
        <v>350476221</v>
      </c>
      <c r="BA1884" s="7">
        <v>130889296</v>
      </c>
      <c r="BB1884" s="6">
        <v>37.35</v>
      </c>
      <c r="BC1884" s="7">
        <v>282057683</v>
      </c>
      <c r="BD1884" s="7">
        <v>188599650</v>
      </c>
      <c r="BE1884" s="6">
        <v>66.87</v>
      </c>
      <c r="BF1884" s="7">
        <v>150000000</v>
      </c>
      <c r="BG1884" s="7">
        <v>0</v>
      </c>
      <c r="BH1884" s="6">
        <v>0</v>
      </c>
      <c r="BI1884" s="7">
        <v>1618694773</v>
      </c>
      <c r="BJ1884" s="7">
        <v>736046867</v>
      </c>
      <c r="BK1884" s="6">
        <v>45.47</v>
      </c>
      <c r="BL1884" s="5"/>
      <c r="BM1884" s="3">
        <f t="shared" si="300"/>
        <v>423.360681</v>
      </c>
      <c r="BN1884" s="3">
        <f t="shared" si="301"/>
        <v>243.35732999999999</v>
      </c>
      <c r="BO1884" s="3">
        <f t="shared" si="302"/>
        <v>412.80018799999999</v>
      </c>
      <c r="BP1884" s="3">
        <f t="shared" si="303"/>
        <v>173.200591</v>
      </c>
      <c r="BQ1884" s="3">
        <f t="shared" si="304"/>
        <v>350.47622100000001</v>
      </c>
      <c r="BR1884" s="3">
        <f t="shared" si="305"/>
        <v>130.889296</v>
      </c>
      <c r="BS1884" s="3">
        <f t="shared" si="306"/>
        <v>282.057683</v>
      </c>
      <c r="BT1884" s="3">
        <f t="shared" si="307"/>
        <v>188.59965</v>
      </c>
      <c r="BU1884" s="3">
        <f t="shared" si="308"/>
        <v>150</v>
      </c>
      <c r="BV1884" s="3">
        <f t="shared" si="309"/>
        <v>0</v>
      </c>
    </row>
    <row r="1885" spans="1:74" x14ac:dyDescent="0.25">
      <c r="A1885" s="4">
        <v>16</v>
      </c>
      <c r="B1885" s="5" t="s">
        <v>60</v>
      </c>
      <c r="C1885" s="5" t="s">
        <v>61</v>
      </c>
      <c r="D1885" s="5">
        <v>2023</v>
      </c>
      <c r="E1885" s="5" t="s">
        <v>62</v>
      </c>
      <c r="F1885" s="5" t="s">
        <v>63</v>
      </c>
      <c r="G1885" s="5">
        <v>2</v>
      </c>
      <c r="H1885" s="5" t="s">
        <v>64</v>
      </c>
      <c r="I1885" s="5" t="s">
        <v>3832</v>
      </c>
      <c r="J1885" s="5" t="s">
        <v>3400</v>
      </c>
      <c r="K1885" s="5" t="s">
        <v>3401</v>
      </c>
      <c r="L1885" s="5" t="s">
        <v>4295</v>
      </c>
      <c r="M1885" s="5" t="s">
        <v>463</v>
      </c>
      <c r="N1885" s="5" t="s">
        <v>3843</v>
      </c>
      <c r="O1885" s="5" t="s">
        <v>260</v>
      </c>
      <c r="P1885" s="5" t="s">
        <v>3860</v>
      </c>
      <c r="Q1885" s="5" t="s">
        <v>600</v>
      </c>
      <c r="R1885" s="5" t="s">
        <v>4237</v>
      </c>
      <c r="S1885" s="5" t="s">
        <v>3440</v>
      </c>
      <c r="T1885" s="5">
        <v>29</v>
      </c>
      <c r="U1885" s="5">
        <v>6</v>
      </c>
      <c r="V1885" s="5" t="s">
        <v>3446</v>
      </c>
      <c r="W1885" s="5">
        <v>1</v>
      </c>
      <c r="X1885" s="5" t="s">
        <v>72</v>
      </c>
      <c r="Y1885" s="5">
        <v>1</v>
      </c>
      <c r="Z1885" s="5" t="s">
        <v>73</v>
      </c>
      <c r="AA1885" s="5">
        <v>1</v>
      </c>
      <c r="AB1885" s="6">
        <v>1</v>
      </c>
      <c r="AC1885" s="6">
        <v>1</v>
      </c>
      <c r="AD1885" s="6">
        <v>100</v>
      </c>
      <c r="AE1885" s="6">
        <v>2</v>
      </c>
      <c r="AF1885" s="6">
        <v>2</v>
      </c>
      <c r="AG1885" s="6">
        <v>100</v>
      </c>
      <c r="AH1885" s="6">
        <v>3</v>
      </c>
      <c r="AI1885" s="6">
        <v>3</v>
      </c>
      <c r="AJ1885" s="6">
        <v>100</v>
      </c>
      <c r="AK1885" s="6">
        <v>4</v>
      </c>
      <c r="AL1885" s="6">
        <v>4</v>
      </c>
      <c r="AM1885" s="6">
        <v>100</v>
      </c>
      <c r="AN1885" s="6">
        <v>4</v>
      </c>
      <c r="AO1885" s="6">
        <v>0</v>
      </c>
      <c r="AP1885" s="6">
        <v>0</v>
      </c>
      <c r="AQ1885" s="6">
        <v>14</v>
      </c>
      <c r="AR1885" s="6">
        <v>10</v>
      </c>
      <c r="AS1885" s="6">
        <v>71.430000000000007</v>
      </c>
      <c r="AT1885" s="7">
        <v>539850716</v>
      </c>
      <c r="AU1885" s="7">
        <v>405925439</v>
      </c>
      <c r="AV1885" s="6">
        <v>75.19</v>
      </c>
      <c r="AW1885" s="7">
        <v>399757094</v>
      </c>
      <c r="AX1885" s="7">
        <v>128820601</v>
      </c>
      <c r="AY1885" s="6">
        <v>32.22</v>
      </c>
      <c r="AZ1885" s="7">
        <v>310722505</v>
      </c>
      <c r="BA1885" s="7">
        <v>34488356</v>
      </c>
      <c r="BB1885" s="6">
        <v>11.1</v>
      </c>
      <c r="BC1885" s="7">
        <v>340396256</v>
      </c>
      <c r="BD1885" s="7">
        <v>330482058</v>
      </c>
      <c r="BE1885" s="6">
        <v>97.09</v>
      </c>
      <c r="BF1885" s="7">
        <v>750000000</v>
      </c>
      <c r="BG1885" s="7">
        <v>0</v>
      </c>
      <c r="BH1885" s="6">
        <v>0</v>
      </c>
      <c r="BI1885" s="7">
        <v>2340726571</v>
      </c>
      <c r="BJ1885" s="7">
        <v>899716454</v>
      </c>
      <c r="BK1885" s="6">
        <v>38.44</v>
      </c>
      <c r="BL1885" s="5"/>
      <c r="BM1885" s="3">
        <f t="shared" si="300"/>
        <v>539.85071600000003</v>
      </c>
      <c r="BN1885" s="3">
        <f t="shared" si="301"/>
        <v>405.92543899999998</v>
      </c>
      <c r="BO1885" s="3">
        <f t="shared" si="302"/>
        <v>399.757094</v>
      </c>
      <c r="BP1885" s="3">
        <f t="shared" si="303"/>
        <v>128.82060100000001</v>
      </c>
      <c r="BQ1885" s="3">
        <f t="shared" si="304"/>
        <v>310.72250500000001</v>
      </c>
      <c r="BR1885" s="3">
        <f t="shared" si="305"/>
        <v>34.488356000000003</v>
      </c>
      <c r="BS1885" s="3">
        <f t="shared" si="306"/>
        <v>340.39625599999999</v>
      </c>
      <c r="BT1885" s="3">
        <f t="shared" si="307"/>
        <v>330.48205799999999</v>
      </c>
      <c r="BU1885" s="3">
        <f t="shared" si="308"/>
        <v>750</v>
      </c>
      <c r="BV1885" s="3">
        <f t="shared" si="309"/>
        <v>0</v>
      </c>
    </row>
    <row r="1886" spans="1:74" x14ac:dyDescent="0.25">
      <c r="A1886" s="4">
        <v>16</v>
      </c>
      <c r="B1886" s="5" t="s">
        <v>60</v>
      </c>
      <c r="C1886" s="5" t="s">
        <v>61</v>
      </c>
      <c r="D1886" s="5">
        <v>2023</v>
      </c>
      <c r="E1886" s="5" t="s">
        <v>62</v>
      </c>
      <c r="F1886" s="5" t="s">
        <v>63</v>
      </c>
      <c r="G1886" s="5">
        <v>2</v>
      </c>
      <c r="H1886" s="5" t="s">
        <v>64</v>
      </c>
      <c r="I1886" s="5" t="s">
        <v>3832</v>
      </c>
      <c r="J1886" s="5" t="s">
        <v>3400</v>
      </c>
      <c r="K1886" s="5" t="s">
        <v>3401</v>
      </c>
      <c r="L1886" s="5" t="s">
        <v>4295</v>
      </c>
      <c r="M1886" s="5" t="s">
        <v>463</v>
      </c>
      <c r="N1886" s="5" t="s">
        <v>3843</v>
      </c>
      <c r="O1886" s="5" t="s">
        <v>260</v>
      </c>
      <c r="P1886" s="5" t="s">
        <v>3860</v>
      </c>
      <c r="Q1886" s="5" t="s">
        <v>600</v>
      </c>
      <c r="R1886" s="5" t="s">
        <v>4237</v>
      </c>
      <c r="S1886" s="5" t="s">
        <v>3440</v>
      </c>
      <c r="T1886" s="5">
        <v>29</v>
      </c>
      <c r="U1886" s="5">
        <v>7</v>
      </c>
      <c r="V1886" s="5" t="s">
        <v>3447</v>
      </c>
      <c r="W1886" s="5">
        <v>2</v>
      </c>
      <c r="X1886" s="5" t="s">
        <v>76</v>
      </c>
      <c r="Y1886" s="5">
        <v>2</v>
      </c>
      <c r="Z1886" s="5" t="s">
        <v>84</v>
      </c>
      <c r="AA1886" s="5">
        <v>1</v>
      </c>
      <c r="AB1886" s="6">
        <v>0</v>
      </c>
      <c r="AC1886" s="6">
        <v>0</v>
      </c>
      <c r="AD1886" s="6">
        <v>0</v>
      </c>
      <c r="AE1886" s="6">
        <v>0</v>
      </c>
      <c r="AF1886" s="6">
        <v>0</v>
      </c>
      <c r="AG1886" s="6">
        <v>0</v>
      </c>
      <c r="AH1886" s="6">
        <v>0</v>
      </c>
      <c r="AI1886" s="6">
        <v>0</v>
      </c>
      <c r="AJ1886" s="6">
        <v>0</v>
      </c>
      <c r="AK1886" s="6">
        <v>0</v>
      </c>
      <c r="AL1886" s="6">
        <v>0</v>
      </c>
      <c r="AM1886" s="6">
        <v>0</v>
      </c>
      <c r="AN1886" s="6">
        <v>0</v>
      </c>
      <c r="AO1886" s="6">
        <v>0</v>
      </c>
      <c r="AP1886" s="6">
        <v>0</v>
      </c>
      <c r="AQ1886" s="6" t="s">
        <v>77</v>
      </c>
      <c r="AR1886" s="6" t="s">
        <v>77</v>
      </c>
      <c r="AS1886" s="6" t="s">
        <v>77</v>
      </c>
      <c r="AT1886" s="7">
        <v>0</v>
      </c>
      <c r="AU1886" s="7">
        <v>0</v>
      </c>
      <c r="AV1886" s="6">
        <v>0</v>
      </c>
      <c r="AW1886" s="7">
        <v>0</v>
      </c>
      <c r="AX1886" s="7">
        <v>0</v>
      </c>
      <c r="AY1886" s="6">
        <v>0</v>
      </c>
      <c r="AZ1886" s="7">
        <v>0</v>
      </c>
      <c r="BA1886" s="7">
        <v>0</v>
      </c>
      <c r="BB1886" s="6">
        <v>0</v>
      </c>
      <c r="BC1886" s="7">
        <v>0</v>
      </c>
      <c r="BD1886" s="7">
        <v>0</v>
      </c>
      <c r="BE1886" s="6">
        <v>0</v>
      </c>
      <c r="BF1886" s="7">
        <v>0</v>
      </c>
      <c r="BG1886" s="7">
        <v>0</v>
      </c>
      <c r="BH1886" s="6">
        <v>0</v>
      </c>
      <c r="BI1886" s="7">
        <v>0</v>
      </c>
      <c r="BJ1886" s="7">
        <v>0</v>
      </c>
      <c r="BK1886" s="6">
        <v>0</v>
      </c>
      <c r="BL1886" s="5"/>
      <c r="BM1886" s="3">
        <f t="shared" si="300"/>
        <v>0</v>
      </c>
      <c r="BN1886" s="3">
        <f t="shared" si="301"/>
        <v>0</v>
      </c>
      <c r="BO1886" s="3">
        <f t="shared" si="302"/>
        <v>0</v>
      </c>
      <c r="BP1886" s="3">
        <f t="shared" si="303"/>
        <v>0</v>
      </c>
      <c r="BQ1886" s="3">
        <f t="shared" si="304"/>
        <v>0</v>
      </c>
      <c r="BR1886" s="3">
        <f t="shared" si="305"/>
        <v>0</v>
      </c>
      <c r="BS1886" s="3">
        <f t="shared" si="306"/>
        <v>0</v>
      </c>
      <c r="BT1886" s="3">
        <f t="shared" si="307"/>
        <v>0</v>
      </c>
      <c r="BU1886" s="3">
        <f t="shared" si="308"/>
        <v>0</v>
      </c>
      <c r="BV1886" s="3">
        <f t="shared" si="309"/>
        <v>0</v>
      </c>
    </row>
    <row r="1887" spans="1:74" x14ac:dyDescent="0.25">
      <c r="A1887" s="4">
        <v>16</v>
      </c>
      <c r="B1887" s="5" t="s">
        <v>60</v>
      </c>
      <c r="C1887" s="5" t="s">
        <v>61</v>
      </c>
      <c r="D1887" s="5">
        <v>2023</v>
      </c>
      <c r="E1887" s="5" t="s">
        <v>62</v>
      </c>
      <c r="F1887" s="5" t="s">
        <v>63</v>
      </c>
      <c r="G1887" s="5">
        <v>2</v>
      </c>
      <c r="H1887" s="5" t="s">
        <v>64</v>
      </c>
      <c r="I1887" s="5" t="s">
        <v>3832</v>
      </c>
      <c r="J1887" s="5" t="s">
        <v>3400</v>
      </c>
      <c r="K1887" s="5" t="s">
        <v>3401</v>
      </c>
      <c r="L1887" s="5" t="s">
        <v>4295</v>
      </c>
      <c r="M1887" s="5" t="s">
        <v>463</v>
      </c>
      <c r="N1887" s="5" t="s">
        <v>3843</v>
      </c>
      <c r="O1887" s="5" t="s">
        <v>260</v>
      </c>
      <c r="P1887" s="5" t="s">
        <v>3860</v>
      </c>
      <c r="Q1887" s="5" t="s">
        <v>600</v>
      </c>
      <c r="R1887" s="5" t="s">
        <v>4237</v>
      </c>
      <c r="S1887" s="5" t="s">
        <v>3440</v>
      </c>
      <c r="T1887" s="5">
        <v>29</v>
      </c>
      <c r="U1887" s="5">
        <v>8</v>
      </c>
      <c r="V1887" s="5" t="s">
        <v>3448</v>
      </c>
      <c r="W1887" s="5">
        <v>2</v>
      </c>
      <c r="X1887" s="5" t="s">
        <v>76</v>
      </c>
      <c r="Y1887" s="5">
        <v>1</v>
      </c>
      <c r="Z1887" s="5" t="s">
        <v>73</v>
      </c>
      <c r="AA1887" s="5">
        <v>1</v>
      </c>
      <c r="AB1887" s="6">
        <v>0</v>
      </c>
      <c r="AC1887" s="6">
        <v>0</v>
      </c>
      <c r="AD1887" s="6">
        <v>0</v>
      </c>
      <c r="AE1887" s="6">
        <v>0</v>
      </c>
      <c r="AF1887" s="6">
        <v>0</v>
      </c>
      <c r="AG1887" s="6">
        <v>0</v>
      </c>
      <c r="AH1887" s="6">
        <v>0</v>
      </c>
      <c r="AI1887" s="6">
        <v>0</v>
      </c>
      <c r="AJ1887" s="6">
        <v>0</v>
      </c>
      <c r="AK1887" s="6">
        <v>100</v>
      </c>
      <c r="AL1887" s="6">
        <v>0.01</v>
      </c>
      <c r="AM1887" s="6">
        <v>0.01</v>
      </c>
      <c r="AN1887" s="6">
        <v>0</v>
      </c>
      <c r="AO1887" s="6">
        <v>0</v>
      </c>
      <c r="AP1887" s="6">
        <v>0</v>
      </c>
      <c r="AQ1887" s="6" t="s">
        <v>77</v>
      </c>
      <c r="AR1887" s="6" t="s">
        <v>77</v>
      </c>
      <c r="AS1887" s="6" t="s">
        <v>77</v>
      </c>
      <c r="AT1887" s="7">
        <v>0</v>
      </c>
      <c r="AU1887" s="7">
        <v>0</v>
      </c>
      <c r="AV1887" s="6">
        <v>0</v>
      </c>
      <c r="AW1887" s="7">
        <v>0</v>
      </c>
      <c r="AX1887" s="7">
        <v>0</v>
      </c>
      <c r="AY1887" s="6">
        <v>0</v>
      </c>
      <c r="AZ1887" s="7">
        <v>0</v>
      </c>
      <c r="BA1887" s="7">
        <v>0</v>
      </c>
      <c r="BB1887" s="6">
        <v>0</v>
      </c>
      <c r="BC1887" s="7">
        <v>15304358</v>
      </c>
      <c r="BD1887" s="7">
        <v>11362358</v>
      </c>
      <c r="BE1887" s="6">
        <v>74.25</v>
      </c>
      <c r="BF1887" s="7">
        <v>0</v>
      </c>
      <c r="BG1887" s="7">
        <v>0</v>
      </c>
      <c r="BH1887" s="6">
        <v>0</v>
      </c>
      <c r="BI1887" s="7">
        <v>15304358</v>
      </c>
      <c r="BJ1887" s="7">
        <v>11362358</v>
      </c>
      <c r="BK1887" s="6">
        <v>74.239999999999995</v>
      </c>
      <c r="BL1887" s="5"/>
      <c r="BM1887" s="3">
        <f t="shared" si="300"/>
        <v>0</v>
      </c>
      <c r="BN1887" s="3">
        <f t="shared" si="301"/>
        <v>0</v>
      </c>
      <c r="BO1887" s="3">
        <f t="shared" si="302"/>
        <v>0</v>
      </c>
      <c r="BP1887" s="3">
        <f t="shared" si="303"/>
        <v>0</v>
      </c>
      <c r="BQ1887" s="3">
        <f t="shared" si="304"/>
        <v>0</v>
      </c>
      <c r="BR1887" s="3">
        <f t="shared" si="305"/>
        <v>0</v>
      </c>
      <c r="BS1887" s="3">
        <f t="shared" si="306"/>
        <v>15.304358000000001</v>
      </c>
      <c r="BT1887" s="3">
        <f t="shared" si="307"/>
        <v>11.362358</v>
      </c>
      <c r="BU1887" s="3">
        <f t="shared" si="308"/>
        <v>0</v>
      </c>
      <c r="BV1887" s="3">
        <f t="shared" si="309"/>
        <v>0</v>
      </c>
    </row>
    <row r="1888" spans="1:74" x14ac:dyDescent="0.25">
      <c r="A1888" s="4">
        <v>16</v>
      </c>
      <c r="B1888" s="5" t="s">
        <v>60</v>
      </c>
      <c r="C1888" s="5" t="s">
        <v>61</v>
      </c>
      <c r="D1888" s="5">
        <v>2023</v>
      </c>
      <c r="E1888" s="5" t="s">
        <v>62</v>
      </c>
      <c r="F1888" s="5" t="s">
        <v>63</v>
      </c>
      <c r="G1888" s="5">
        <v>2</v>
      </c>
      <c r="H1888" s="5" t="s">
        <v>64</v>
      </c>
      <c r="I1888" s="5" t="s">
        <v>3832</v>
      </c>
      <c r="J1888" s="5" t="s">
        <v>3400</v>
      </c>
      <c r="K1888" s="5" t="s">
        <v>3401</v>
      </c>
      <c r="L1888" s="5" t="s">
        <v>4295</v>
      </c>
      <c r="M1888" s="5" t="s">
        <v>463</v>
      </c>
      <c r="N1888" s="5" t="s">
        <v>3843</v>
      </c>
      <c r="O1888" s="5" t="s">
        <v>260</v>
      </c>
      <c r="P1888" s="5" t="s">
        <v>3860</v>
      </c>
      <c r="Q1888" s="5" t="s">
        <v>600</v>
      </c>
      <c r="R1888" s="5" t="s">
        <v>4238</v>
      </c>
      <c r="S1888" s="5" t="s">
        <v>3449</v>
      </c>
      <c r="T1888" s="5">
        <v>31</v>
      </c>
      <c r="U1888" s="5">
        <v>1</v>
      </c>
      <c r="V1888" s="5" t="s">
        <v>3450</v>
      </c>
      <c r="W1888" s="5">
        <v>1</v>
      </c>
      <c r="X1888" s="5" t="s">
        <v>72</v>
      </c>
      <c r="Y1888" s="5">
        <v>1</v>
      </c>
      <c r="Z1888" s="5" t="s">
        <v>73</v>
      </c>
      <c r="AA1888" s="5">
        <v>1</v>
      </c>
      <c r="AB1888" s="6">
        <v>4</v>
      </c>
      <c r="AC1888" s="6">
        <v>2.6</v>
      </c>
      <c r="AD1888" s="6">
        <v>65</v>
      </c>
      <c r="AE1888" s="6">
        <v>0</v>
      </c>
      <c r="AF1888" s="6">
        <v>0</v>
      </c>
      <c r="AG1888" s="6">
        <v>0</v>
      </c>
      <c r="AH1888" s="6">
        <v>0</v>
      </c>
      <c r="AI1888" s="6">
        <v>0</v>
      </c>
      <c r="AJ1888" s="6">
        <v>0</v>
      </c>
      <c r="AK1888" s="6">
        <v>5</v>
      </c>
      <c r="AL1888" s="6">
        <v>1.45</v>
      </c>
      <c r="AM1888" s="6">
        <v>29</v>
      </c>
      <c r="AN1888" s="6">
        <v>0.4</v>
      </c>
      <c r="AO1888" s="6">
        <v>0</v>
      </c>
      <c r="AP1888" s="6">
        <v>0</v>
      </c>
      <c r="AQ1888" s="6">
        <v>8</v>
      </c>
      <c r="AR1888" s="6">
        <v>4.05</v>
      </c>
      <c r="AS1888" s="6">
        <v>50.63</v>
      </c>
      <c r="AT1888" s="7">
        <v>3000000000</v>
      </c>
      <c r="AU1888" s="7">
        <v>1951675423</v>
      </c>
      <c r="AV1888" s="6">
        <v>65.06</v>
      </c>
      <c r="AW1888" s="7">
        <v>0</v>
      </c>
      <c r="AX1888" s="7">
        <v>0</v>
      </c>
      <c r="AY1888" s="6">
        <v>0</v>
      </c>
      <c r="AZ1888" s="7">
        <v>0</v>
      </c>
      <c r="BA1888" s="7">
        <v>0</v>
      </c>
      <c r="BB1888" s="6">
        <v>0</v>
      </c>
      <c r="BC1888" s="7">
        <v>2068481000</v>
      </c>
      <c r="BD1888" s="7">
        <v>550244088</v>
      </c>
      <c r="BE1888" s="6">
        <v>26.6</v>
      </c>
      <c r="BF1888" s="7">
        <v>3300000000</v>
      </c>
      <c r="BG1888" s="7">
        <v>0</v>
      </c>
      <c r="BH1888" s="6">
        <v>0</v>
      </c>
      <c r="BI1888" s="7">
        <v>8368481000</v>
      </c>
      <c r="BJ1888" s="7">
        <v>2501919511</v>
      </c>
      <c r="BK1888" s="6">
        <v>29.9</v>
      </c>
      <c r="BL1888" s="5"/>
      <c r="BM1888" s="3">
        <f t="shared" si="300"/>
        <v>3000</v>
      </c>
      <c r="BN1888" s="3">
        <f t="shared" si="301"/>
        <v>1951.6754229999999</v>
      </c>
      <c r="BO1888" s="3">
        <f t="shared" si="302"/>
        <v>0</v>
      </c>
      <c r="BP1888" s="3">
        <f t="shared" si="303"/>
        <v>0</v>
      </c>
      <c r="BQ1888" s="3">
        <f t="shared" si="304"/>
        <v>0</v>
      </c>
      <c r="BR1888" s="3">
        <f t="shared" si="305"/>
        <v>0</v>
      </c>
      <c r="BS1888" s="3">
        <f t="shared" si="306"/>
        <v>2068.4810000000002</v>
      </c>
      <c r="BT1888" s="3">
        <f t="shared" si="307"/>
        <v>550.24408800000003</v>
      </c>
      <c r="BU1888" s="3">
        <f t="shared" si="308"/>
        <v>3300</v>
      </c>
      <c r="BV1888" s="3">
        <f t="shared" si="309"/>
        <v>0</v>
      </c>
    </row>
    <row r="1889" spans="1:74" x14ac:dyDescent="0.25">
      <c r="A1889" s="4">
        <v>16</v>
      </c>
      <c r="B1889" s="5" t="s">
        <v>60</v>
      </c>
      <c r="C1889" s="5" t="s">
        <v>61</v>
      </c>
      <c r="D1889" s="5">
        <v>2023</v>
      </c>
      <c r="E1889" s="5" t="s">
        <v>62</v>
      </c>
      <c r="F1889" s="5" t="s">
        <v>63</v>
      </c>
      <c r="G1889" s="5">
        <v>2</v>
      </c>
      <c r="H1889" s="5" t="s">
        <v>64</v>
      </c>
      <c r="I1889" s="5" t="s">
        <v>3832</v>
      </c>
      <c r="J1889" s="5" t="s">
        <v>3400</v>
      </c>
      <c r="K1889" s="5" t="s">
        <v>3401</v>
      </c>
      <c r="L1889" s="5" t="s">
        <v>4295</v>
      </c>
      <c r="M1889" s="5" t="s">
        <v>463</v>
      </c>
      <c r="N1889" s="5" t="s">
        <v>3843</v>
      </c>
      <c r="O1889" s="5" t="s">
        <v>260</v>
      </c>
      <c r="P1889" s="5" t="s">
        <v>3860</v>
      </c>
      <c r="Q1889" s="5" t="s">
        <v>600</v>
      </c>
      <c r="R1889" s="5" t="s">
        <v>4238</v>
      </c>
      <c r="S1889" s="5" t="s">
        <v>3449</v>
      </c>
      <c r="T1889" s="5">
        <v>31</v>
      </c>
      <c r="U1889" s="5">
        <v>2</v>
      </c>
      <c r="V1889" s="5" t="s">
        <v>3451</v>
      </c>
      <c r="W1889" s="5">
        <v>2</v>
      </c>
      <c r="X1889" s="5" t="s">
        <v>76</v>
      </c>
      <c r="Y1889" s="5">
        <v>2</v>
      </c>
      <c r="Z1889" s="5" t="s">
        <v>84</v>
      </c>
      <c r="AA1889" s="5">
        <v>1</v>
      </c>
      <c r="AB1889" s="6">
        <v>0</v>
      </c>
      <c r="AC1889" s="6">
        <v>0</v>
      </c>
      <c r="AD1889" s="6">
        <v>0</v>
      </c>
      <c r="AE1889" s="6">
        <v>0</v>
      </c>
      <c r="AF1889" s="6">
        <v>0</v>
      </c>
      <c r="AG1889" s="6">
        <v>0</v>
      </c>
      <c r="AH1889" s="6">
        <v>0</v>
      </c>
      <c r="AI1889" s="6">
        <v>0</v>
      </c>
      <c r="AJ1889" s="6">
        <v>0</v>
      </c>
      <c r="AK1889" s="6">
        <v>0</v>
      </c>
      <c r="AL1889" s="6">
        <v>0</v>
      </c>
      <c r="AM1889" s="6">
        <v>0</v>
      </c>
      <c r="AN1889" s="6">
        <v>0</v>
      </c>
      <c r="AO1889" s="6">
        <v>0</v>
      </c>
      <c r="AP1889" s="6">
        <v>0</v>
      </c>
      <c r="AQ1889" s="6" t="s">
        <v>77</v>
      </c>
      <c r="AR1889" s="6" t="s">
        <v>77</v>
      </c>
      <c r="AS1889" s="6" t="s">
        <v>77</v>
      </c>
      <c r="AT1889" s="7">
        <v>0</v>
      </c>
      <c r="AU1889" s="7">
        <v>0</v>
      </c>
      <c r="AV1889" s="6">
        <v>0</v>
      </c>
      <c r="AW1889" s="7">
        <v>0</v>
      </c>
      <c r="AX1889" s="7">
        <v>0</v>
      </c>
      <c r="AY1889" s="6">
        <v>0</v>
      </c>
      <c r="AZ1889" s="7">
        <v>0</v>
      </c>
      <c r="BA1889" s="7">
        <v>0</v>
      </c>
      <c r="BB1889" s="6">
        <v>0</v>
      </c>
      <c r="BC1889" s="7">
        <v>0</v>
      </c>
      <c r="BD1889" s="7">
        <v>0</v>
      </c>
      <c r="BE1889" s="6">
        <v>0</v>
      </c>
      <c r="BF1889" s="7">
        <v>0</v>
      </c>
      <c r="BG1889" s="7">
        <v>0</v>
      </c>
      <c r="BH1889" s="6">
        <v>0</v>
      </c>
      <c r="BI1889" s="7">
        <v>0</v>
      </c>
      <c r="BJ1889" s="7">
        <v>0</v>
      </c>
      <c r="BK1889" s="6">
        <v>0</v>
      </c>
      <c r="BL1889" s="5"/>
      <c r="BM1889" s="3">
        <f t="shared" si="300"/>
        <v>0</v>
      </c>
      <c r="BN1889" s="3">
        <f t="shared" si="301"/>
        <v>0</v>
      </c>
      <c r="BO1889" s="3">
        <f t="shared" si="302"/>
        <v>0</v>
      </c>
      <c r="BP1889" s="3">
        <f t="shared" si="303"/>
        <v>0</v>
      </c>
      <c r="BQ1889" s="3">
        <f t="shared" si="304"/>
        <v>0</v>
      </c>
      <c r="BR1889" s="3">
        <f t="shared" si="305"/>
        <v>0</v>
      </c>
      <c r="BS1889" s="3">
        <f t="shared" si="306"/>
        <v>0</v>
      </c>
      <c r="BT1889" s="3">
        <f t="shared" si="307"/>
        <v>0</v>
      </c>
      <c r="BU1889" s="3">
        <f t="shared" si="308"/>
        <v>0</v>
      </c>
      <c r="BV1889" s="3">
        <f t="shared" si="309"/>
        <v>0</v>
      </c>
    </row>
    <row r="1890" spans="1:74" x14ac:dyDescent="0.25">
      <c r="A1890" s="4">
        <v>16</v>
      </c>
      <c r="B1890" s="5" t="s">
        <v>60</v>
      </c>
      <c r="C1890" s="5" t="s">
        <v>61</v>
      </c>
      <c r="D1890" s="5">
        <v>2023</v>
      </c>
      <c r="E1890" s="5" t="s">
        <v>62</v>
      </c>
      <c r="F1890" s="5" t="s">
        <v>63</v>
      </c>
      <c r="G1890" s="5">
        <v>2</v>
      </c>
      <c r="H1890" s="5" t="s">
        <v>64</v>
      </c>
      <c r="I1890" s="5" t="s">
        <v>3832</v>
      </c>
      <c r="J1890" s="5" t="s">
        <v>3400</v>
      </c>
      <c r="K1890" s="5" t="s">
        <v>3401</v>
      </c>
      <c r="L1890" s="5" t="s">
        <v>4295</v>
      </c>
      <c r="M1890" s="5" t="s">
        <v>463</v>
      </c>
      <c r="N1890" s="5" t="s">
        <v>3843</v>
      </c>
      <c r="O1890" s="5" t="s">
        <v>260</v>
      </c>
      <c r="P1890" s="5" t="s">
        <v>3860</v>
      </c>
      <c r="Q1890" s="5" t="s">
        <v>600</v>
      </c>
      <c r="R1890" s="5" t="s">
        <v>4238</v>
      </c>
      <c r="S1890" s="5" t="s">
        <v>3449</v>
      </c>
      <c r="T1890" s="5">
        <v>31</v>
      </c>
      <c r="U1890" s="5">
        <v>3</v>
      </c>
      <c r="V1890" s="5" t="s">
        <v>3452</v>
      </c>
      <c r="W1890" s="5">
        <v>2</v>
      </c>
      <c r="X1890" s="5" t="s">
        <v>76</v>
      </c>
      <c r="Y1890" s="5">
        <v>2</v>
      </c>
      <c r="Z1890" s="5" t="s">
        <v>84</v>
      </c>
      <c r="AA1890" s="5">
        <v>1</v>
      </c>
      <c r="AB1890" s="6">
        <v>0</v>
      </c>
      <c r="AC1890" s="6">
        <v>0</v>
      </c>
      <c r="AD1890" s="6">
        <v>0</v>
      </c>
      <c r="AE1890" s="6">
        <v>0</v>
      </c>
      <c r="AF1890" s="6">
        <v>0</v>
      </c>
      <c r="AG1890" s="6">
        <v>0</v>
      </c>
      <c r="AH1890" s="6">
        <v>100</v>
      </c>
      <c r="AI1890" s="6">
        <v>100</v>
      </c>
      <c r="AJ1890" s="6">
        <v>100</v>
      </c>
      <c r="AK1890" s="6">
        <v>0</v>
      </c>
      <c r="AL1890" s="6">
        <v>0</v>
      </c>
      <c r="AM1890" s="6">
        <v>0</v>
      </c>
      <c r="AN1890" s="6">
        <v>0</v>
      </c>
      <c r="AO1890" s="6">
        <v>0</v>
      </c>
      <c r="AP1890" s="6">
        <v>0</v>
      </c>
      <c r="AQ1890" s="6" t="s">
        <v>77</v>
      </c>
      <c r="AR1890" s="6" t="s">
        <v>77</v>
      </c>
      <c r="AS1890" s="6" t="s">
        <v>77</v>
      </c>
      <c r="AT1890" s="7">
        <v>0</v>
      </c>
      <c r="AU1890" s="7">
        <v>0</v>
      </c>
      <c r="AV1890" s="6">
        <v>0</v>
      </c>
      <c r="AW1890" s="7">
        <v>0</v>
      </c>
      <c r="AX1890" s="7">
        <v>0</v>
      </c>
      <c r="AY1890" s="6">
        <v>0</v>
      </c>
      <c r="AZ1890" s="7">
        <v>265483050</v>
      </c>
      <c r="BA1890" s="7">
        <v>265483050</v>
      </c>
      <c r="BB1890" s="6">
        <v>100</v>
      </c>
      <c r="BC1890" s="7">
        <v>0</v>
      </c>
      <c r="BD1890" s="7">
        <v>0</v>
      </c>
      <c r="BE1890" s="6">
        <v>0</v>
      </c>
      <c r="BF1890" s="7">
        <v>0</v>
      </c>
      <c r="BG1890" s="7">
        <v>0</v>
      </c>
      <c r="BH1890" s="6">
        <v>0</v>
      </c>
      <c r="BI1890" s="7">
        <v>265483050</v>
      </c>
      <c r="BJ1890" s="7">
        <v>265483050</v>
      </c>
      <c r="BK1890" s="6">
        <v>100</v>
      </c>
      <c r="BL1890" s="5"/>
      <c r="BM1890" s="3">
        <f t="shared" si="300"/>
        <v>0</v>
      </c>
      <c r="BN1890" s="3">
        <f t="shared" si="301"/>
        <v>0</v>
      </c>
      <c r="BO1890" s="3">
        <f t="shared" si="302"/>
        <v>0</v>
      </c>
      <c r="BP1890" s="3">
        <f t="shared" si="303"/>
        <v>0</v>
      </c>
      <c r="BQ1890" s="3">
        <f t="shared" si="304"/>
        <v>265.48304999999999</v>
      </c>
      <c r="BR1890" s="3">
        <f t="shared" si="305"/>
        <v>265.48304999999999</v>
      </c>
      <c r="BS1890" s="3">
        <f t="shared" si="306"/>
        <v>0</v>
      </c>
      <c r="BT1890" s="3">
        <f t="shared" si="307"/>
        <v>0</v>
      </c>
      <c r="BU1890" s="3">
        <f t="shared" si="308"/>
        <v>0</v>
      </c>
      <c r="BV1890" s="3">
        <f t="shared" si="309"/>
        <v>0</v>
      </c>
    </row>
    <row r="1891" spans="1:74" x14ac:dyDescent="0.25">
      <c r="A1891" s="4">
        <v>16</v>
      </c>
      <c r="B1891" s="5" t="s">
        <v>60</v>
      </c>
      <c r="C1891" s="5" t="s">
        <v>61</v>
      </c>
      <c r="D1891" s="5">
        <v>2023</v>
      </c>
      <c r="E1891" s="5" t="s">
        <v>62</v>
      </c>
      <c r="F1891" s="5" t="s">
        <v>63</v>
      </c>
      <c r="G1891" s="5">
        <v>2</v>
      </c>
      <c r="H1891" s="5" t="s">
        <v>64</v>
      </c>
      <c r="I1891" s="5" t="s">
        <v>3832</v>
      </c>
      <c r="J1891" s="5" t="s">
        <v>3400</v>
      </c>
      <c r="K1891" s="5" t="s">
        <v>3401</v>
      </c>
      <c r="L1891" s="5" t="s">
        <v>4295</v>
      </c>
      <c r="M1891" s="5" t="s">
        <v>463</v>
      </c>
      <c r="N1891" s="5" t="s">
        <v>3843</v>
      </c>
      <c r="O1891" s="5" t="s">
        <v>260</v>
      </c>
      <c r="P1891" s="5" t="s">
        <v>3860</v>
      </c>
      <c r="Q1891" s="5" t="s">
        <v>600</v>
      </c>
      <c r="R1891" s="5" t="s">
        <v>4239</v>
      </c>
      <c r="S1891" s="5" t="s">
        <v>3453</v>
      </c>
      <c r="T1891" s="5">
        <v>31</v>
      </c>
      <c r="U1891" s="5">
        <v>1</v>
      </c>
      <c r="V1891" s="5" t="s">
        <v>3454</v>
      </c>
      <c r="W1891" s="5">
        <v>1</v>
      </c>
      <c r="X1891" s="5" t="s">
        <v>72</v>
      </c>
      <c r="Y1891" s="5">
        <v>1</v>
      </c>
      <c r="Z1891" s="5" t="s">
        <v>73</v>
      </c>
      <c r="AA1891" s="5">
        <v>1</v>
      </c>
      <c r="AB1891" s="6">
        <v>1</v>
      </c>
      <c r="AC1891" s="6">
        <v>1</v>
      </c>
      <c r="AD1891" s="6">
        <v>100</v>
      </c>
      <c r="AE1891" s="6">
        <v>2</v>
      </c>
      <c r="AF1891" s="6">
        <v>2</v>
      </c>
      <c r="AG1891" s="6">
        <v>100</v>
      </c>
      <c r="AH1891" s="6">
        <v>2</v>
      </c>
      <c r="AI1891" s="6">
        <v>2</v>
      </c>
      <c r="AJ1891" s="6">
        <v>100</v>
      </c>
      <c r="AK1891" s="6">
        <v>2</v>
      </c>
      <c r="AL1891" s="6">
        <v>6</v>
      </c>
      <c r="AM1891" s="6">
        <v>300</v>
      </c>
      <c r="AN1891" s="6">
        <v>3</v>
      </c>
      <c r="AO1891" s="6">
        <v>0</v>
      </c>
      <c r="AP1891" s="6">
        <v>0</v>
      </c>
      <c r="AQ1891" s="6">
        <v>10</v>
      </c>
      <c r="AR1891" s="6">
        <v>11</v>
      </c>
      <c r="AS1891" s="6">
        <v>110</v>
      </c>
      <c r="AT1891" s="7">
        <v>1398520952</v>
      </c>
      <c r="AU1891" s="7">
        <v>1260402577</v>
      </c>
      <c r="AV1891" s="6">
        <v>90.12</v>
      </c>
      <c r="AW1891" s="7">
        <v>2384303544</v>
      </c>
      <c r="AX1891" s="7">
        <v>410168105</v>
      </c>
      <c r="AY1891" s="6">
        <v>17.2</v>
      </c>
      <c r="AZ1891" s="7">
        <v>6526800000</v>
      </c>
      <c r="BA1891" s="7">
        <v>6242414346</v>
      </c>
      <c r="BB1891" s="6">
        <v>95.64</v>
      </c>
      <c r="BC1891" s="7">
        <v>9205701437</v>
      </c>
      <c r="BD1891" s="7">
        <v>2786967841</v>
      </c>
      <c r="BE1891" s="6">
        <v>30.27</v>
      </c>
      <c r="BF1891" s="7">
        <v>3000000000</v>
      </c>
      <c r="BG1891" s="7">
        <v>0</v>
      </c>
      <c r="BH1891" s="6">
        <v>0</v>
      </c>
      <c r="BI1891" s="7">
        <v>22515325933</v>
      </c>
      <c r="BJ1891" s="7">
        <v>10699952869</v>
      </c>
      <c r="BK1891" s="6">
        <v>47.52</v>
      </c>
      <c r="BL1891" s="5"/>
      <c r="BM1891" s="3">
        <f t="shared" si="300"/>
        <v>1398.5209520000001</v>
      </c>
      <c r="BN1891" s="3">
        <f t="shared" si="301"/>
        <v>1260.4025770000001</v>
      </c>
      <c r="BO1891" s="3">
        <f t="shared" si="302"/>
        <v>2384.3035439999999</v>
      </c>
      <c r="BP1891" s="3">
        <f t="shared" si="303"/>
        <v>410.16810500000003</v>
      </c>
      <c r="BQ1891" s="3">
        <f t="shared" si="304"/>
        <v>6526.8</v>
      </c>
      <c r="BR1891" s="3">
        <f t="shared" si="305"/>
        <v>6242.4143459999996</v>
      </c>
      <c r="BS1891" s="3">
        <f t="shared" si="306"/>
        <v>9205.7014369999997</v>
      </c>
      <c r="BT1891" s="3">
        <f t="shared" si="307"/>
        <v>2786.9678410000001</v>
      </c>
      <c r="BU1891" s="3">
        <f t="shared" si="308"/>
        <v>3000</v>
      </c>
      <c r="BV1891" s="3">
        <f t="shared" si="309"/>
        <v>0</v>
      </c>
    </row>
    <row r="1892" spans="1:74" x14ac:dyDescent="0.25">
      <c r="A1892" s="4">
        <v>16</v>
      </c>
      <c r="B1892" s="5" t="s">
        <v>60</v>
      </c>
      <c r="C1892" s="5" t="s">
        <v>61</v>
      </c>
      <c r="D1892" s="5">
        <v>2023</v>
      </c>
      <c r="E1892" s="5" t="s">
        <v>62</v>
      </c>
      <c r="F1892" s="5" t="s">
        <v>63</v>
      </c>
      <c r="G1892" s="5">
        <v>2</v>
      </c>
      <c r="H1892" s="5" t="s">
        <v>64</v>
      </c>
      <c r="I1892" s="5" t="s">
        <v>3832</v>
      </c>
      <c r="J1892" s="5" t="s">
        <v>3400</v>
      </c>
      <c r="K1892" s="5" t="s">
        <v>3401</v>
      </c>
      <c r="L1892" s="5" t="s">
        <v>4295</v>
      </c>
      <c r="M1892" s="5" t="s">
        <v>463</v>
      </c>
      <c r="N1892" s="5" t="s">
        <v>3843</v>
      </c>
      <c r="O1892" s="5" t="s">
        <v>260</v>
      </c>
      <c r="P1892" s="5" t="s">
        <v>3860</v>
      </c>
      <c r="Q1892" s="5" t="s">
        <v>600</v>
      </c>
      <c r="R1892" s="5" t="s">
        <v>4239</v>
      </c>
      <c r="S1892" s="5" t="s">
        <v>3453</v>
      </c>
      <c r="T1892" s="5">
        <v>31</v>
      </c>
      <c r="U1892" s="5">
        <v>2</v>
      </c>
      <c r="V1892" s="5" t="s">
        <v>3455</v>
      </c>
      <c r="W1892" s="5">
        <v>1</v>
      </c>
      <c r="X1892" s="5" t="s">
        <v>72</v>
      </c>
      <c r="Y1892" s="5">
        <v>1</v>
      </c>
      <c r="Z1892" s="5" t="s">
        <v>73</v>
      </c>
      <c r="AA1892" s="5">
        <v>1</v>
      </c>
      <c r="AB1892" s="6">
        <v>0.25</v>
      </c>
      <c r="AC1892" s="6">
        <v>0.25</v>
      </c>
      <c r="AD1892" s="6">
        <v>100</v>
      </c>
      <c r="AE1892" s="6">
        <v>0</v>
      </c>
      <c r="AF1892" s="6">
        <v>0</v>
      </c>
      <c r="AG1892" s="6">
        <v>0</v>
      </c>
      <c r="AH1892" s="6">
        <v>0</v>
      </c>
      <c r="AI1892" s="6">
        <v>0</v>
      </c>
      <c r="AJ1892" s="6">
        <v>0</v>
      </c>
      <c r="AK1892" s="6">
        <v>0.75</v>
      </c>
      <c r="AL1892" s="6">
        <v>0.4</v>
      </c>
      <c r="AM1892" s="6">
        <v>53.33</v>
      </c>
      <c r="AN1892" s="6">
        <v>1</v>
      </c>
      <c r="AO1892" s="6">
        <v>0</v>
      </c>
      <c r="AP1892" s="6">
        <v>0</v>
      </c>
      <c r="AQ1892" s="6">
        <v>2</v>
      </c>
      <c r="AR1892" s="6">
        <v>0.65</v>
      </c>
      <c r="AS1892" s="6">
        <v>32.5</v>
      </c>
      <c r="AT1892" s="7">
        <v>1411148139</v>
      </c>
      <c r="AU1892" s="7">
        <v>1257510104</v>
      </c>
      <c r="AV1892" s="6">
        <v>89.11</v>
      </c>
      <c r="AW1892" s="7">
        <v>0</v>
      </c>
      <c r="AX1892" s="7">
        <v>0</v>
      </c>
      <c r="AY1892" s="6">
        <v>0</v>
      </c>
      <c r="AZ1892" s="7">
        <v>0</v>
      </c>
      <c r="BA1892" s="7">
        <v>0</v>
      </c>
      <c r="BB1892" s="6">
        <v>0</v>
      </c>
      <c r="BC1892" s="7">
        <v>182000000</v>
      </c>
      <c r="BD1892" s="7">
        <v>0</v>
      </c>
      <c r="BE1892" s="6">
        <v>0</v>
      </c>
      <c r="BF1892" s="7">
        <v>5000000000</v>
      </c>
      <c r="BG1892" s="7">
        <v>0</v>
      </c>
      <c r="BH1892" s="6">
        <v>0</v>
      </c>
      <c r="BI1892" s="7">
        <v>6593148139</v>
      </c>
      <c r="BJ1892" s="7">
        <v>1257510104</v>
      </c>
      <c r="BK1892" s="6">
        <v>19.07</v>
      </c>
      <c r="BL1892" s="5" t="s">
        <v>3456</v>
      </c>
      <c r="BM1892" s="3">
        <f t="shared" si="300"/>
        <v>1411.1481389999999</v>
      </c>
      <c r="BN1892" s="3">
        <f t="shared" si="301"/>
        <v>1257.510104</v>
      </c>
      <c r="BO1892" s="3">
        <f t="shared" si="302"/>
        <v>0</v>
      </c>
      <c r="BP1892" s="3">
        <f t="shared" si="303"/>
        <v>0</v>
      </c>
      <c r="BQ1892" s="3">
        <f t="shared" si="304"/>
        <v>0</v>
      </c>
      <c r="BR1892" s="3">
        <f t="shared" si="305"/>
        <v>0</v>
      </c>
      <c r="BS1892" s="3">
        <f t="shared" si="306"/>
        <v>182</v>
      </c>
      <c r="BT1892" s="3">
        <f t="shared" si="307"/>
        <v>0</v>
      </c>
      <c r="BU1892" s="3">
        <f t="shared" si="308"/>
        <v>5000</v>
      </c>
      <c r="BV1892" s="3">
        <f t="shared" si="309"/>
        <v>0</v>
      </c>
    </row>
    <row r="1893" spans="1:74" x14ac:dyDescent="0.25">
      <c r="A1893" s="4">
        <v>16</v>
      </c>
      <c r="B1893" s="5" t="s">
        <v>60</v>
      </c>
      <c r="C1893" s="5" t="s">
        <v>61</v>
      </c>
      <c r="D1893" s="5">
        <v>2023</v>
      </c>
      <c r="E1893" s="5" t="s">
        <v>62</v>
      </c>
      <c r="F1893" s="5" t="s">
        <v>63</v>
      </c>
      <c r="G1893" s="5">
        <v>2</v>
      </c>
      <c r="H1893" s="5" t="s">
        <v>64</v>
      </c>
      <c r="I1893" s="5" t="s">
        <v>3832</v>
      </c>
      <c r="J1893" s="5" t="s">
        <v>3400</v>
      </c>
      <c r="K1893" s="5" t="s">
        <v>3401</v>
      </c>
      <c r="L1893" s="5" t="s">
        <v>4295</v>
      </c>
      <c r="M1893" s="5" t="s">
        <v>463</v>
      </c>
      <c r="N1893" s="5" t="s">
        <v>3843</v>
      </c>
      <c r="O1893" s="5" t="s">
        <v>260</v>
      </c>
      <c r="P1893" s="5" t="s">
        <v>3860</v>
      </c>
      <c r="Q1893" s="5" t="s">
        <v>600</v>
      </c>
      <c r="R1893" s="5" t="s">
        <v>4239</v>
      </c>
      <c r="S1893" s="5" t="s">
        <v>3453</v>
      </c>
      <c r="T1893" s="5">
        <v>31</v>
      </c>
      <c r="U1893" s="5">
        <v>3</v>
      </c>
      <c r="V1893" s="5" t="s">
        <v>3457</v>
      </c>
      <c r="W1893" s="5">
        <v>1</v>
      </c>
      <c r="X1893" s="5" t="s">
        <v>72</v>
      </c>
      <c r="Y1893" s="5">
        <v>1</v>
      </c>
      <c r="Z1893" s="5" t="s">
        <v>73</v>
      </c>
      <c r="AA1893" s="5">
        <v>1</v>
      </c>
      <c r="AB1893" s="6">
        <v>0.5</v>
      </c>
      <c r="AC1893" s="6">
        <v>0.5</v>
      </c>
      <c r="AD1893" s="6">
        <v>100</v>
      </c>
      <c r="AE1893" s="6">
        <v>0.5</v>
      </c>
      <c r="AF1893" s="6">
        <v>0.5</v>
      </c>
      <c r="AG1893" s="6">
        <v>100</v>
      </c>
      <c r="AH1893" s="6">
        <v>0.5</v>
      </c>
      <c r="AI1893" s="6">
        <v>0.1</v>
      </c>
      <c r="AJ1893" s="6">
        <v>20</v>
      </c>
      <c r="AK1893" s="6">
        <v>0.5</v>
      </c>
      <c r="AL1893" s="6">
        <v>0.04</v>
      </c>
      <c r="AM1893" s="6">
        <v>8</v>
      </c>
      <c r="AN1893" s="6">
        <v>0.4</v>
      </c>
      <c r="AO1893" s="6">
        <v>0</v>
      </c>
      <c r="AP1893" s="6">
        <v>0</v>
      </c>
      <c r="AQ1893" s="6">
        <v>2</v>
      </c>
      <c r="AR1893" s="6">
        <v>1.1399999999999999</v>
      </c>
      <c r="AS1893" s="6">
        <v>57</v>
      </c>
      <c r="AT1893" s="7">
        <v>14084674335</v>
      </c>
      <c r="AU1893" s="7">
        <v>13687107131</v>
      </c>
      <c r="AV1893" s="6">
        <v>97.18</v>
      </c>
      <c r="AW1893" s="7">
        <v>4977101080</v>
      </c>
      <c r="AX1893" s="7">
        <v>3161290550</v>
      </c>
      <c r="AY1893" s="6">
        <v>63.52</v>
      </c>
      <c r="AZ1893" s="7">
        <v>3938817837</v>
      </c>
      <c r="BA1893" s="7">
        <v>3211944669</v>
      </c>
      <c r="BB1893" s="6">
        <v>81.55</v>
      </c>
      <c r="BC1893" s="7">
        <v>1520400700</v>
      </c>
      <c r="BD1893" s="7">
        <v>849678700</v>
      </c>
      <c r="BE1893" s="6">
        <v>55.89</v>
      </c>
      <c r="BF1893" s="7">
        <v>2750004000</v>
      </c>
      <c r="BG1893" s="7">
        <v>0</v>
      </c>
      <c r="BH1893" s="6">
        <v>0</v>
      </c>
      <c r="BI1893" s="7">
        <v>27270997952</v>
      </c>
      <c r="BJ1893" s="7">
        <v>20910021050</v>
      </c>
      <c r="BK1893" s="6">
        <v>76.67</v>
      </c>
      <c r="BL1893" s="5"/>
      <c r="BM1893" s="3">
        <f t="shared" si="300"/>
        <v>14084.674335</v>
      </c>
      <c r="BN1893" s="3">
        <f t="shared" si="301"/>
        <v>13687.107131000001</v>
      </c>
      <c r="BO1893" s="3">
        <f t="shared" si="302"/>
        <v>4977.1010800000004</v>
      </c>
      <c r="BP1893" s="3">
        <f t="shared" si="303"/>
        <v>3161.2905500000002</v>
      </c>
      <c r="BQ1893" s="3">
        <f t="shared" si="304"/>
        <v>3938.8178370000001</v>
      </c>
      <c r="BR1893" s="3">
        <f t="shared" si="305"/>
        <v>3211.944669</v>
      </c>
      <c r="BS1893" s="3">
        <f t="shared" si="306"/>
        <v>1520.4006999999999</v>
      </c>
      <c r="BT1893" s="3">
        <f t="shared" si="307"/>
        <v>849.67870000000005</v>
      </c>
      <c r="BU1893" s="3">
        <f t="shared" si="308"/>
        <v>2750.0039999999999</v>
      </c>
      <c r="BV1893" s="3">
        <f t="shared" si="309"/>
        <v>0</v>
      </c>
    </row>
    <row r="1894" spans="1:74" x14ac:dyDescent="0.25">
      <c r="A1894" s="4">
        <v>16</v>
      </c>
      <c r="B1894" s="5" t="s">
        <v>60</v>
      </c>
      <c r="C1894" s="5" t="s">
        <v>61</v>
      </c>
      <c r="D1894" s="5">
        <v>2023</v>
      </c>
      <c r="E1894" s="5" t="s">
        <v>62</v>
      </c>
      <c r="F1894" s="5" t="s">
        <v>63</v>
      </c>
      <c r="G1894" s="5">
        <v>2</v>
      </c>
      <c r="H1894" s="5" t="s">
        <v>64</v>
      </c>
      <c r="I1894" s="5" t="s">
        <v>3832</v>
      </c>
      <c r="J1894" s="5" t="s">
        <v>3400</v>
      </c>
      <c r="K1894" s="5" t="s">
        <v>3401</v>
      </c>
      <c r="L1894" s="5" t="s">
        <v>4295</v>
      </c>
      <c r="M1894" s="5" t="s">
        <v>463</v>
      </c>
      <c r="N1894" s="5" t="s">
        <v>3843</v>
      </c>
      <c r="O1894" s="5" t="s">
        <v>260</v>
      </c>
      <c r="P1894" s="5" t="s">
        <v>3860</v>
      </c>
      <c r="Q1894" s="5" t="s">
        <v>600</v>
      </c>
      <c r="R1894" s="5" t="s">
        <v>4239</v>
      </c>
      <c r="S1894" s="5" t="s">
        <v>3453</v>
      </c>
      <c r="T1894" s="5">
        <v>31</v>
      </c>
      <c r="U1894" s="5">
        <v>4</v>
      </c>
      <c r="V1894" s="5" t="s">
        <v>3458</v>
      </c>
      <c r="W1894" s="5">
        <v>1</v>
      </c>
      <c r="X1894" s="5" t="s">
        <v>72</v>
      </c>
      <c r="Y1894" s="5">
        <v>1</v>
      </c>
      <c r="Z1894" s="5" t="s">
        <v>73</v>
      </c>
      <c r="AA1894" s="5">
        <v>1</v>
      </c>
      <c r="AB1894" s="6">
        <v>0</v>
      </c>
      <c r="AC1894" s="6">
        <v>0</v>
      </c>
      <c r="AD1894" s="6">
        <v>0</v>
      </c>
      <c r="AE1894" s="6">
        <v>0</v>
      </c>
      <c r="AF1894" s="6">
        <v>0</v>
      </c>
      <c r="AG1894" s="6">
        <v>0</v>
      </c>
      <c r="AH1894" s="6">
        <v>0</v>
      </c>
      <c r="AI1894" s="6">
        <v>0</v>
      </c>
      <c r="AJ1894" s="6">
        <v>0</v>
      </c>
      <c r="AK1894" s="6">
        <v>0</v>
      </c>
      <c r="AL1894" s="6">
        <v>0</v>
      </c>
      <c r="AM1894" s="6">
        <v>0</v>
      </c>
      <c r="AN1894" s="6">
        <v>1</v>
      </c>
      <c r="AO1894" s="6">
        <v>0</v>
      </c>
      <c r="AP1894" s="6">
        <v>0</v>
      </c>
      <c r="AQ1894" s="6">
        <v>1</v>
      </c>
      <c r="AR1894" s="6">
        <v>0</v>
      </c>
      <c r="AS1894" s="6">
        <v>0</v>
      </c>
      <c r="AT1894" s="7">
        <v>0</v>
      </c>
      <c r="AU1894" s="7">
        <v>0</v>
      </c>
      <c r="AV1894" s="6">
        <v>0</v>
      </c>
      <c r="AW1894" s="7">
        <v>0</v>
      </c>
      <c r="AX1894" s="7">
        <v>0</v>
      </c>
      <c r="AY1894" s="6">
        <v>0</v>
      </c>
      <c r="AZ1894" s="7">
        <v>0</v>
      </c>
      <c r="BA1894" s="7">
        <v>0</v>
      </c>
      <c r="BB1894" s="6">
        <v>0</v>
      </c>
      <c r="BC1894" s="7">
        <v>0</v>
      </c>
      <c r="BD1894" s="7">
        <v>0</v>
      </c>
      <c r="BE1894" s="6">
        <v>0</v>
      </c>
      <c r="BF1894" s="7">
        <v>2027704000</v>
      </c>
      <c r="BG1894" s="7">
        <v>0</v>
      </c>
      <c r="BH1894" s="6">
        <v>0</v>
      </c>
      <c r="BI1894" s="7">
        <v>2027704000</v>
      </c>
      <c r="BJ1894" s="7">
        <v>0</v>
      </c>
      <c r="BK1894" s="6">
        <v>0</v>
      </c>
      <c r="BL1894" s="5" t="s">
        <v>3459</v>
      </c>
      <c r="BM1894" s="3">
        <f t="shared" si="300"/>
        <v>0</v>
      </c>
      <c r="BN1894" s="3">
        <f t="shared" si="301"/>
        <v>0</v>
      </c>
      <c r="BO1894" s="3">
        <f t="shared" si="302"/>
        <v>0</v>
      </c>
      <c r="BP1894" s="3">
        <f t="shared" si="303"/>
        <v>0</v>
      </c>
      <c r="BQ1894" s="3">
        <f t="shared" si="304"/>
        <v>0</v>
      </c>
      <c r="BR1894" s="3">
        <f t="shared" si="305"/>
        <v>0</v>
      </c>
      <c r="BS1894" s="3">
        <f t="shared" si="306"/>
        <v>0</v>
      </c>
      <c r="BT1894" s="3">
        <f t="shared" si="307"/>
        <v>0</v>
      </c>
      <c r="BU1894" s="3">
        <f t="shared" si="308"/>
        <v>2027.704</v>
      </c>
      <c r="BV1894" s="3">
        <f t="shared" si="309"/>
        <v>0</v>
      </c>
    </row>
    <row r="1895" spans="1:74" x14ac:dyDescent="0.25">
      <c r="A1895" s="4">
        <v>16</v>
      </c>
      <c r="B1895" s="5" t="s">
        <v>60</v>
      </c>
      <c r="C1895" s="5" t="s">
        <v>61</v>
      </c>
      <c r="D1895" s="5">
        <v>2023</v>
      </c>
      <c r="E1895" s="5" t="s">
        <v>62</v>
      </c>
      <c r="F1895" s="5" t="s">
        <v>63</v>
      </c>
      <c r="G1895" s="5">
        <v>2</v>
      </c>
      <c r="H1895" s="5" t="s">
        <v>64</v>
      </c>
      <c r="I1895" s="5" t="s">
        <v>3832</v>
      </c>
      <c r="J1895" s="5" t="s">
        <v>3400</v>
      </c>
      <c r="K1895" s="5" t="s">
        <v>3401</v>
      </c>
      <c r="L1895" s="5" t="s">
        <v>4295</v>
      </c>
      <c r="M1895" s="5" t="s">
        <v>463</v>
      </c>
      <c r="N1895" s="5" t="s">
        <v>3843</v>
      </c>
      <c r="O1895" s="5" t="s">
        <v>260</v>
      </c>
      <c r="P1895" s="5" t="s">
        <v>3860</v>
      </c>
      <c r="Q1895" s="5" t="s">
        <v>600</v>
      </c>
      <c r="R1895" s="5" t="s">
        <v>4239</v>
      </c>
      <c r="S1895" s="5" t="s">
        <v>3453</v>
      </c>
      <c r="T1895" s="5">
        <v>31</v>
      </c>
      <c r="U1895" s="5">
        <v>5</v>
      </c>
      <c r="V1895" s="5" t="s">
        <v>3460</v>
      </c>
      <c r="W1895" s="5">
        <v>1</v>
      </c>
      <c r="X1895" s="5" t="s">
        <v>72</v>
      </c>
      <c r="Y1895" s="5">
        <v>1</v>
      </c>
      <c r="Z1895" s="5" t="s">
        <v>73</v>
      </c>
      <c r="AA1895" s="5">
        <v>1</v>
      </c>
      <c r="AB1895" s="6">
        <v>0.8</v>
      </c>
      <c r="AC1895" s="6">
        <v>0.8</v>
      </c>
      <c r="AD1895" s="6">
        <v>100</v>
      </c>
      <c r="AE1895" s="6">
        <v>0.1</v>
      </c>
      <c r="AF1895" s="6">
        <v>0.01</v>
      </c>
      <c r="AG1895" s="6">
        <v>10</v>
      </c>
      <c r="AH1895" s="6">
        <v>0</v>
      </c>
      <c r="AI1895" s="6">
        <v>0</v>
      </c>
      <c r="AJ1895" s="6">
        <v>0</v>
      </c>
      <c r="AK1895" s="6">
        <v>0.19</v>
      </c>
      <c r="AL1895" s="6">
        <v>0.06</v>
      </c>
      <c r="AM1895" s="6">
        <v>31.58</v>
      </c>
      <c r="AN1895" s="6">
        <v>0</v>
      </c>
      <c r="AO1895" s="6">
        <v>0</v>
      </c>
      <c r="AP1895" s="6">
        <v>0</v>
      </c>
      <c r="AQ1895" s="6">
        <v>1</v>
      </c>
      <c r="AR1895" s="6">
        <v>0.87</v>
      </c>
      <c r="AS1895" s="6">
        <v>87</v>
      </c>
      <c r="AT1895" s="7">
        <v>132820608</v>
      </c>
      <c r="AU1895" s="7">
        <v>90034544</v>
      </c>
      <c r="AV1895" s="6">
        <v>67.78</v>
      </c>
      <c r="AW1895" s="7">
        <v>78195376</v>
      </c>
      <c r="AX1895" s="7">
        <v>0</v>
      </c>
      <c r="AY1895" s="6">
        <v>0</v>
      </c>
      <c r="AZ1895" s="7">
        <v>0</v>
      </c>
      <c r="BA1895" s="7">
        <v>0</v>
      </c>
      <c r="BB1895" s="6">
        <v>0</v>
      </c>
      <c r="BC1895" s="7">
        <v>210619863</v>
      </c>
      <c r="BD1895" s="7">
        <v>51057352</v>
      </c>
      <c r="BE1895" s="6">
        <v>24.24</v>
      </c>
      <c r="BF1895" s="7">
        <v>0</v>
      </c>
      <c r="BG1895" s="7">
        <v>0</v>
      </c>
      <c r="BH1895" s="6">
        <v>0</v>
      </c>
      <c r="BI1895" s="7">
        <v>421635847</v>
      </c>
      <c r="BJ1895" s="7">
        <v>141091896</v>
      </c>
      <c r="BK1895" s="6">
        <v>33.46</v>
      </c>
      <c r="BL1895" s="5"/>
      <c r="BM1895" s="3">
        <f t="shared" si="300"/>
        <v>132.82060799999999</v>
      </c>
      <c r="BN1895" s="3">
        <f t="shared" si="301"/>
        <v>90.034543999999997</v>
      </c>
      <c r="BO1895" s="3">
        <f t="shared" si="302"/>
        <v>78.195375999999996</v>
      </c>
      <c r="BP1895" s="3">
        <f t="shared" si="303"/>
        <v>0</v>
      </c>
      <c r="BQ1895" s="3">
        <f t="shared" si="304"/>
        <v>0</v>
      </c>
      <c r="BR1895" s="3">
        <f t="shared" si="305"/>
        <v>0</v>
      </c>
      <c r="BS1895" s="3">
        <f t="shared" si="306"/>
        <v>210.61986300000001</v>
      </c>
      <c r="BT1895" s="3">
        <f t="shared" si="307"/>
        <v>51.057352000000002</v>
      </c>
      <c r="BU1895" s="3">
        <f t="shared" si="308"/>
        <v>0</v>
      </c>
      <c r="BV1895" s="3">
        <f t="shared" si="309"/>
        <v>0</v>
      </c>
    </row>
    <row r="1896" spans="1:74" x14ac:dyDescent="0.25">
      <c r="A1896" s="4">
        <v>16</v>
      </c>
      <c r="B1896" s="5" t="s">
        <v>60</v>
      </c>
      <c r="C1896" s="5" t="s">
        <v>61</v>
      </c>
      <c r="D1896" s="5">
        <v>2023</v>
      </c>
      <c r="E1896" s="5" t="s">
        <v>62</v>
      </c>
      <c r="F1896" s="5" t="s">
        <v>63</v>
      </c>
      <c r="G1896" s="5">
        <v>2</v>
      </c>
      <c r="H1896" s="5" t="s">
        <v>64</v>
      </c>
      <c r="I1896" s="5" t="s">
        <v>3832</v>
      </c>
      <c r="J1896" s="5" t="s">
        <v>3400</v>
      </c>
      <c r="K1896" s="5" t="s">
        <v>3401</v>
      </c>
      <c r="L1896" s="5" t="s">
        <v>4295</v>
      </c>
      <c r="M1896" s="5" t="s">
        <v>463</v>
      </c>
      <c r="N1896" s="5" t="s">
        <v>3843</v>
      </c>
      <c r="O1896" s="5" t="s">
        <v>260</v>
      </c>
      <c r="P1896" s="5" t="s">
        <v>3860</v>
      </c>
      <c r="Q1896" s="5" t="s">
        <v>600</v>
      </c>
      <c r="R1896" s="5" t="s">
        <v>4239</v>
      </c>
      <c r="S1896" s="5" t="s">
        <v>3453</v>
      </c>
      <c r="T1896" s="5">
        <v>31</v>
      </c>
      <c r="U1896" s="5">
        <v>6</v>
      </c>
      <c r="V1896" s="5" t="s">
        <v>3438</v>
      </c>
      <c r="W1896" s="5">
        <v>2</v>
      </c>
      <c r="X1896" s="5" t="s">
        <v>76</v>
      </c>
      <c r="Y1896" s="5">
        <v>2</v>
      </c>
      <c r="Z1896" s="5" t="s">
        <v>84</v>
      </c>
      <c r="AA1896" s="5">
        <v>1</v>
      </c>
      <c r="AB1896" s="6">
        <v>0</v>
      </c>
      <c r="AC1896" s="6">
        <v>0</v>
      </c>
      <c r="AD1896" s="6">
        <v>0</v>
      </c>
      <c r="AE1896" s="6">
        <v>0</v>
      </c>
      <c r="AF1896" s="6">
        <v>0</v>
      </c>
      <c r="AG1896" s="6">
        <v>0</v>
      </c>
      <c r="AH1896" s="6">
        <v>0</v>
      </c>
      <c r="AI1896" s="6">
        <v>0</v>
      </c>
      <c r="AJ1896" s="6">
        <v>0</v>
      </c>
      <c r="AK1896" s="6">
        <v>0</v>
      </c>
      <c r="AL1896" s="6">
        <v>0</v>
      </c>
      <c r="AM1896" s="6">
        <v>0</v>
      </c>
      <c r="AN1896" s="6">
        <v>0</v>
      </c>
      <c r="AO1896" s="6">
        <v>0</v>
      </c>
      <c r="AP1896" s="6">
        <v>0</v>
      </c>
      <c r="AQ1896" s="6" t="s">
        <v>77</v>
      </c>
      <c r="AR1896" s="6" t="s">
        <v>77</v>
      </c>
      <c r="AS1896" s="6" t="s">
        <v>77</v>
      </c>
      <c r="AT1896" s="7">
        <v>0</v>
      </c>
      <c r="AU1896" s="7">
        <v>0</v>
      </c>
      <c r="AV1896" s="6">
        <v>0</v>
      </c>
      <c r="AW1896" s="7">
        <v>0</v>
      </c>
      <c r="AX1896" s="7">
        <v>0</v>
      </c>
      <c r="AY1896" s="6">
        <v>0</v>
      </c>
      <c r="AZ1896" s="7">
        <v>0</v>
      </c>
      <c r="BA1896" s="7">
        <v>0</v>
      </c>
      <c r="BB1896" s="6">
        <v>0</v>
      </c>
      <c r="BC1896" s="7">
        <v>0</v>
      </c>
      <c r="BD1896" s="7">
        <v>0</v>
      </c>
      <c r="BE1896" s="6">
        <v>0</v>
      </c>
      <c r="BF1896" s="7">
        <v>0</v>
      </c>
      <c r="BG1896" s="7">
        <v>0</v>
      </c>
      <c r="BH1896" s="6">
        <v>0</v>
      </c>
      <c r="BI1896" s="7">
        <v>0</v>
      </c>
      <c r="BJ1896" s="7">
        <v>0</v>
      </c>
      <c r="BK1896" s="6">
        <v>0</v>
      </c>
      <c r="BL1896" s="5"/>
      <c r="BM1896" s="3">
        <f t="shared" si="300"/>
        <v>0</v>
      </c>
      <c r="BN1896" s="3">
        <f t="shared" si="301"/>
        <v>0</v>
      </c>
      <c r="BO1896" s="3">
        <f t="shared" si="302"/>
        <v>0</v>
      </c>
      <c r="BP1896" s="3">
        <f t="shared" si="303"/>
        <v>0</v>
      </c>
      <c r="BQ1896" s="3">
        <f t="shared" si="304"/>
        <v>0</v>
      </c>
      <c r="BR1896" s="3">
        <f t="shared" si="305"/>
        <v>0</v>
      </c>
      <c r="BS1896" s="3">
        <f t="shared" si="306"/>
        <v>0</v>
      </c>
      <c r="BT1896" s="3">
        <f t="shared" si="307"/>
        <v>0</v>
      </c>
      <c r="BU1896" s="3">
        <f t="shared" si="308"/>
        <v>0</v>
      </c>
      <c r="BV1896" s="3">
        <f t="shared" si="309"/>
        <v>0</v>
      </c>
    </row>
    <row r="1897" spans="1:74" x14ac:dyDescent="0.25">
      <c r="A1897" s="4">
        <v>16</v>
      </c>
      <c r="B1897" s="5" t="s">
        <v>60</v>
      </c>
      <c r="C1897" s="5" t="s">
        <v>61</v>
      </c>
      <c r="D1897" s="5">
        <v>2023</v>
      </c>
      <c r="E1897" s="5" t="s">
        <v>62</v>
      </c>
      <c r="F1897" s="5" t="s">
        <v>63</v>
      </c>
      <c r="G1897" s="5">
        <v>2</v>
      </c>
      <c r="H1897" s="5" t="s">
        <v>64</v>
      </c>
      <c r="I1897" s="5" t="s">
        <v>3832</v>
      </c>
      <c r="J1897" s="5" t="s">
        <v>3400</v>
      </c>
      <c r="K1897" s="5" t="s">
        <v>3401</v>
      </c>
      <c r="L1897" s="5" t="s">
        <v>4295</v>
      </c>
      <c r="M1897" s="5" t="s">
        <v>463</v>
      </c>
      <c r="N1897" s="5" t="s">
        <v>3843</v>
      </c>
      <c r="O1897" s="5" t="s">
        <v>260</v>
      </c>
      <c r="P1897" s="5" t="s">
        <v>3860</v>
      </c>
      <c r="Q1897" s="5" t="s">
        <v>600</v>
      </c>
      <c r="R1897" s="5" t="s">
        <v>4239</v>
      </c>
      <c r="S1897" s="5" t="s">
        <v>3453</v>
      </c>
      <c r="T1897" s="5">
        <v>31</v>
      </c>
      <c r="U1897" s="5">
        <v>7</v>
      </c>
      <c r="V1897" s="5" t="s">
        <v>3433</v>
      </c>
      <c r="W1897" s="5">
        <v>2</v>
      </c>
      <c r="X1897" s="5" t="s">
        <v>76</v>
      </c>
      <c r="Y1897" s="5">
        <v>1</v>
      </c>
      <c r="Z1897" s="5" t="s">
        <v>73</v>
      </c>
      <c r="AA1897" s="5">
        <v>1</v>
      </c>
      <c r="AB1897" s="6">
        <v>0</v>
      </c>
      <c r="AC1897" s="6">
        <v>0</v>
      </c>
      <c r="AD1897" s="6">
        <v>0</v>
      </c>
      <c r="AE1897" s="6">
        <v>0</v>
      </c>
      <c r="AF1897" s="6">
        <v>0</v>
      </c>
      <c r="AG1897" s="6">
        <v>0</v>
      </c>
      <c r="AH1897" s="6">
        <v>100</v>
      </c>
      <c r="AI1897" s="6">
        <v>76</v>
      </c>
      <c r="AJ1897" s="6">
        <v>76</v>
      </c>
      <c r="AK1897" s="6">
        <v>100</v>
      </c>
      <c r="AL1897" s="6">
        <v>55</v>
      </c>
      <c r="AM1897" s="6">
        <v>55</v>
      </c>
      <c r="AN1897" s="6">
        <v>0</v>
      </c>
      <c r="AO1897" s="6">
        <v>0</v>
      </c>
      <c r="AP1897" s="6">
        <v>0</v>
      </c>
      <c r="AQ1897" s="6" t="s">
        <v>77</v>
      </c>
      <c r="AR1897" s="6" t="s">
        <v>77</v>
      </c>
      <c r="AS1897" s="6" t="s">
        <v>77</v>
      </c>
      <c r="AT1897" s="7">
        <v>0</v>
      </c>
      <c r="AU1897" s="7">
        <v>0</v>
      </c>
      <c r="AV1897" s="6">
        <v>0</v>
      </c>
      <c r="AW1897" s="7">
        <v>0</v>
      </c>
      <c r="AX1897" s="7">
        <v>0</v>
      </c>
      <c r="AY1897" s="6">
        <v>0</v>
      </c>
      <c r="AZ1897" s="7">
        <v>13234934116</v>
      </c>
      <c r="BA1897" s="7">
        <v>10100464759</v>
      </c>
      <c r="BB1897" s="6">
        <v>76.319999999999993</v>
      </c>
      <c r="BC1897" s="7">
        <v>2471516548</v>
      </c>
      <c r="BD1897" s="7">
        <v>1168613676</v>
      </c>
      <c r="BE1897" s="6">
        <v>47.28</v>
      </c>
      <c r="BF1897" s="7">
        <v>0</v>
      </c>
      <c r="BG1897" s="7">
        <v>0</v>
      </c>
      <c r="BH1897" s="6">
        <v>0</v>
      </c>
      <c r="BI1897" s="7">
        <v>15706450664</v>
      </c>
      <c r="BJ1897" s="7">
        <v>11269078435</v>
      </c>
      <c r="BK1897" s="6">
        <v>71.75</v>
      </c>
      <c r="BL1897" s="5"/>
      <c r="BM1897" s="3">
        <f t="shared" si="300"/>
        <v>0</v>
      </c>
      <c r="BN1897" s="3">
        <f t="shared" si="301"/>
        <v>0</v>
      </c>
      <c r="BO1897" s="3">
        <f t="shared" si="302"/>
        <v>0</v>
      </c>
      <c r="BP1897" s="3">
        <f t="shared" si="303"/>
        <v>0</v>
      </c>
      <c r="BQ1897" s="3">
        <f t="shared" si="304"/>
        <v>13234.934116</v>
      </c>
      <c r="BR1897" s="3">
        <f t="shared" si="305"/>
        <v>10100.464759</v>
      </c>
      <c r="BS1897" s="3">
        <f t="shared" si="306"/>
        <v>2471.5165480000001</v>
      </c>
      <c r="BT1897" s="3">
        <f t="shared" si="307"/>
        <v>1168.6136759999999</v>
      </c>
      <c r="BU1897" s="3">
        <f t="shared" si="308"/>
        <v>0</v>
      </c>
      <c r="BV1897" s="3">
        <f t="shared" si="309"/>
        <v>0</v>
      </c>
    </row>
    <row r="1898" spans="1:74" x14ac:dyDescent="0.25">
      <c r="A1898" s="4">
        <v>16</v>
      </c>
      <c r="B1898" s="5" t="s">
        <v>60</v>
      </c>
      <c r="C1898" s="5" t="s">
        <v>61</v>
      </c>
      <c r="D1898" s="5">
        <v>2023</v>
      </c>
      <c r="E1898" s="5" t="s">
        <v>62</v>
      </c>
      <c r="F1898" s="5" t="s">
        <v>63</v>
      </c>
      <c r="G1898" s="5">
        <v>2</v>
      </c>
      <c r="H1898" s="5" t="s">
        <v>64</v>
      </c>
      <c r="I1898" s="5" t="s">
        <v>3832</v>
      </c>
      <c r="J1898" s="5" t="s">
        <v>3400</v>
      </c>
      <c r="K1898" s="5" t="s">
        <v>3401</v>
      </c>
      <c r="L1898" s="5" t="s">
        <v>4295</v>
      </c>
      <c r="M1898" s="5" t="s">
        <v>463</v>
      </c>
      <c r="N1898" s="5" t="s">
        <v>3843</v>
      </c>
      <c r="O1898" s="5" t="s">
        <v>260</v>
      </c>
      <c r="P1898" s="5" t="s">
        <v>3860</v>
      </c>
      <c r="Q1898" s="5" t="s">
        <v>600</v>
      </c>
      <c r="R1898" s="5" t="s">
        <v>4240</v>
      </c>
      <c r="S1898" s="5" t="s">
        <v>3461</v>
      </c>
      <c r="T1898" s="5">
        <v>23</v>
      </c>
      <c r="U1898" s="5">
        <v>1</v>
      </c>
      <c r="V1898" s="5" t="s">
        <v>3462</v>
      </c>
      <c r="W1898" s="5">
        <v>1</v>
      </c>
      <c r="X1898" s="5" t="s">
        <v>72</v>
      </c>
      <c r="Y1898" s="5">
        <v>3</v>
      </c>
      <c r="Z1898" s="5" t="s">
        <v>92</v>
      </c>
      <c r="AA1898" s="5">
        <v>1</v>
      </c>
      <c r="AB1898" s="6">
        <v>1</v>
      </c>
      <c r="AC1898" s="6">
        <v>1</v>
      </c>
      <c r="AD1898" s="6">
        <v>100</v>
      </c>
      <c r="AE1898" s="6">
        <v>0</v>
      </c>
      <c r="AF1898" s="6">
        <v>0</v>
      </c>
      <c r="AG1898" s="6">
        <v>0</v>
      </c>
      <c r="AH1898" s="6">
        <v>0</v>
      </c>
      <c r="AI1898" s="6">
        <v>0</v>
      </c>
      <c r="AJ1898" s="6">
        <v>0</v>
      </c>
      <c r="AK1898" s="6">
        <v>0</v>
      </c>
      <c r="AL1898" s="6">
        <v>0</v>
      </c>
      <c r="AM1898" s="6">
        <v>0</v>
      </c>
      <c r="AN1898" s="6">
        <v>0</v>
      </c>
      <c r="AO1898" s="6">
        <v>0</v>
      </c>
      <c r="AP1898" s="6">
        <v>0</v>
      </c>
      <c r="AQ1898" s="6">
        <v>1</v>
      </c>
      <c r="AR1898" s="6">
        <v>1</v>
      </c>
      <c r="AS1898" s="6">
        <v>100</v>
      </c>
      <c r="AT1898" s="7">
        <v>297200000</v>
      </c>
      <c r="AU1898" s="7">
        <v>209237313</v>
      </c>
      <c r="AV1898" s="6">
        <v>70.400000000000006</v>
      </c>
      <c r="AW1898" s="7">
        <v>0</v>
      </c>
      <c r="AX1898" s="7">
        <v>0</v>
      </c>
      <c r="AY1898" s="6">
        <v>0</v>
      </c>
      <c r="AZ1898" s="7">
        <v>0</v>
      </c>
      <c r="BA1898" s="7">
        <v>0</v>
      </c>
      <c r="BB1898" s="6">
        <v>0</v>
      </c>
      <c r="BC1898" s="7">
        <v>0</v>
      </c>
      <c r="BD1898" s="7">
        <v>0</v>
      </c>
      <c r="BE1898" s="6">
        <v>0</v>
      </c>
      <c r="BF1898" s="7">
        <v>0</v>
      </c>
      <c r="BG1898" s="7">
        <v>0</v>
      </c>
      <c r="BH1898" s="6">
        <v>0</v>
      </c>
      <c r="BI1898" s="7">
        <v>297200000</v>
      </c>
      <c r="BJ1898" s="7">
        <v>209237313</v>
      </c>
      <c r="BK1898" s="6">
        <v>70.400000000000006</v>
      </c>
      <c r="BL1898" s="5"/>
      <c r="BM1898" s="3">
        <f t="shared" si="300"/>
        <v>297.2</v>
      </c>
      <c r="BN1898" s="3">
        <f t="shared" si="301"/>
        <v>209.237313</v>
      </c>
      <c r="BO1898" s="3">
        <f t="shared" si="302"/>
        <v>0</v>
      </c>
      <c r="BP1898" s="3">
        <f t="shared" si="303"/>
        <v>0</v>
      </c>
      <c r="BQ1898" s="3">
        <f t="shared" si="304"/>
        <v>0</v>
      </c>
      <c r="BR1898" s="3">
        <f t="shared" si="305"/>
        <v>0</v>
      </c>
      <c r="BS1898" s="3">
        <f t="shared" si="306"/>
        <v>0</v>
      </c>
      <c r="BT1898" s="3">
        <f t="shared" si="307"/>
        <v>0</v>
      </c>
      <c r="BU1898" s="3">
        <f t="shared" si="308"/>
        <v>0</v>
      </c>
      <c r="BV1898" s="3">
        <f t="shared" si="309"/>
        <v>0</v>
      </c>
    </row>
    <row r="1899" spans="1:74" x14ac:dyDescent="0.25">
      <c r="A1899" s="4">
        <v>16</v>
      </c>
      <c r="B1899" s="5" t="s">
        <v>60</v>
      </c>
      <c r="C1899" s="5" t="s">
        <v>61</v>
      </c>
      <c r="D1899" s="5">
        <v>2023</v>
      </c>
      <c r="E1899" s="5" t="s">
        <v>62</v>
      </c>
      <c r="F1899" s="5" t="s">
        <v>63</v>
      </c>
      <c r="G1899" s="5">
        <v>2</v>
      </c>
      <c r="H1899" s="5" t="s">
        <v>64</v>
      </c>
      <c r="I1899" s="5" t="s">
        <v>3832</v>
      </c>
      <c r="J1899" s="5" t="s">
        <v>3400</v>
      </c>
      <c r="K1899" s="5" t="s">
        <v>3401</v>
      </c>
      <c r="L1899" s="5" t="s">
        <v>4295</v>
      </c>
      <c r="M1899" s="5" t="s">
        <v>463</v>
      </c>
      <c r="N1899" s="5" t="s">
        <v>3843</v>
      </c>
      <c r="O1899" s="5" t="s">
        <v>260</v>
      </c>
      <c r="P1899" s="5" t="s">
        <v>3860</v>
      </c>
      <c r="Q1899" s="5" t="s">
        <v>600</v>
      </c>
      <c r="R1899" s="5" t="s">
        <v>4240</v>
      </c>
      <c r="S1899" s="5" t="s">
        <v>3461</v>
      </c>
      <c r="T1899" s="5">
        <v>23</v>
      </c>
      <c r="U1899" s="5">
        <v>2</v>
      </c>
      <c r="V1899" s="5" t="s">
        <v>3463</v>
      </c>
      <c r="W1899" s="5">
        <v>1</v>
      </c>
      <c r="X1899" s="5" t="s">
        <v>72</v>
      </c>
      <c r="Y1899" s="5">
        <v>2</v>
      </c>
      <c r="Z1899" s="5" t="s">
        <v>84</v>
      </c>
      <c r="AA1899" s="5">
        <v>1</v>
      </c>
      <c r="AB1899" s="6">
        <v>0</v>
      </c>
      <c r="AC1899" s="6">
        <v>0</v>
      </c>
      <c r="AD1899" s="6">
        <v>0</v>
      </c>
      <c r="AE1899" s="6">
        <v>1</v>
      </c>
      <c r="AF1899" s="6">
        <v>0</v>
      </c>
      <c r="AG1899" s="6">
        <v>0</v>
      </c>
      <c r="AH1899" s="6">
        <v>0</v>
      </c>
      <c r="AI1899" s="6">
        <v>0</v>
      </c>
      <c r="AJ1899" s="6">
        <v>0</v>
      </c>
      <c r="AK1899" s="6">
        <v>0</v>
      </c>
      <c r="AL1899" s="6">
        <v>0</v>
      </c>
      <c r="AM1899" s="6">
        <v>0</v>
      </c>
      <c r="AN1899" s="6">
        <v>0</v>
      </c>
      <c r="AO1899" s="6">
        <v>0</v>
      </c>
      <c r="AP1899" s="6">
        <v>0</v>
      </c>
      <c r="AQ1899" s="6">
        <v>1</v>
      </c>
      <c r="AR1899" s="6">
        <v>0</v>
      </c>
      <c r="AS1899" s="6">
        <v>0</v>
      </c>
      <c r="AT1899" s="7">
        <v>0</v>
      </c>
      <c r="AU1899" s="7">
        <v>0</v>
      </c>
      <c r="AV1899" s="6">
        <v>0</v>
      </c>
      <c r="AW1899" s="7">
        <v>120000000</v>
      </c>
      <c r="AX1899" s="7">
        <v>0</v>
      </c>
      <c r="AY1899" s="6">
        <v>0</v>
      </c>
      <c r="AZ1899" s="7">
        <v>0</v>
      </c>
      <c r="BA1899" s="7">
        <v>0</v>
      </c>
      <c r="BB1899" s="6">
        <v>0</v>
      </c>
      <c r="BC1899" s="7">
        <v>0</v>
      </c>
      <c r="BD1899" s="7">
        <v>0</v>
      </c>
      <c r="BE1899" s="6">
        <v>0</v>
      </c>
      <c r="BF1899" s="7">
        <v>0</v>
      </c>
      <c r="BG1899" s="7">
        <v>0</v>
      </c>
      <c r="BH1899" s="6">
        <v>0</v>
      </c>
      <c r="BI1899" s="7">
        <v>120000000</v>
      </c>
      <c r="BJ1899" s="7">
        <v>0</v>
      </c>
      <c r="BK1899" s="6">
        <v>0</v>
      </c>
      <c r="BL1899" s="5"/>
      <c r="BM1899" s="3">
        <f t="shared" si="300"/>
        <v>0</v>
      </c>
      <c r="BN1899" s="3">
        <f t="shared" si="301"/>
        <v>0</v>
      </c>
      <c r="BO1899" s="3">
        <f t="shared" si="302"/>
        <v>120</v>
      </c>
      <c r="BP1899" s="3">
        <f t="shared" si="303"/>
        <v>0</v>
      </c>
      <c r="BQ1899" s="3">
        <f t="shared" si="304"/>
        <v>0</v>
      </c>
      <c r="BR1899" s="3">
        <f t="shared" si="305"/>
        <v>0</v>
      </c>
      <c r="BS1899" s="3">
        <f t="shared" si="306"/>
        <v>0</v>
      </c>
      <c r="BT1899" s="3">
        <f t="shared" si="307"/>
        <v>0</v>
      </c>
      <c r="BU1899" s="3">
        <f t="shared" si="308"/>
        <v>0</v>
      </c>
      <c r="BV1899" s="3">
        <f t="shared" si="309"/>
        <v>0</v>
      </c>
    </row>
    <row r="1900" spans="1:74" x14ac:dyDescent="0.25">
      <c r="A1900" s="4">
        <v>16</v>
      </c>
      <c r="B1900" s="5" t="s">
        <v>60</v>
      </c>
      <c r="C1900" s="5" t="s">
        <v>61</v>
      </c>
      <c r="D1900" s="5">
        <v>2023</v>
      </c>
      <c r="E1900" s="5" t="s">
        <v>62</v>
      </c>
      <c r="F1900" s="5" t="s">
        <v>63</v>
      </c>
      <c r="G1900" s="5">
        <v>2</v>
      </c>
      <c r="H1900" s="5" t="s">
        <v>64</v>
      </c>
      <c r="I1900" s="5" t="s">
        <v>3832</v>
      </c>
      <c r="J1900" s="5" t="s">
        <v>3400</v>
      </c>
      <c r="K1900" s="5" t="s">
        <v>3401</v>
      </c>
      <c r="L1900" s="5" t="s">
        <v>4295</v>
      </c>
      <c r="M1900" s="5" t="s">
        <v>463</v>
      </c>
      <c r="N1900" s="5" t="s">
        <v>3843</v>
      </c>
      <c r="O1900" s="5" t="s">
        <v>260</v>
      </c>
      <c r="P1900" s="5" t="s">
        <v>3860</v>
      </c>
      <c r="Q1900" s="5" t="s">
        <v>600</v>
      </c>
      <c r="R1900" s="5" t="s">
        <v>4240</v>
      </c>
      <c r="S1900" s="5" t="s">
        <v>3461</v>
      </c>
      <c r="T1900" s="5">
        <v>23</v>
      </c>
      <c r="U1900" s="5">
        <v>3</v>
      </c>
      <c r="V1900" s="5" t="s">
        <v>3464</v>
      </c>
      <c r="W1900" s="5">
        <v>1</v>
      </c>
      <c r="X1900" s="5" t="s">
        <v>72</v>
      </c>
      <c r="Y1900" s="5">
        <v>1</v>
      </c>
      <c r="Z1900" s="5" t="s">
        <v>73</v>
      </c>
      <c r="AA1900" s="5">
        <v>1</v>
      </c>
      <c r="AB1900" s="6">
        <v>0</v>
      </c>
      <c r="AC1900" s="6">
        <v>0</v>
      </c>
      <c r="AD1900" s="6">
        <v>0</v>
      </c>
      <c r="AE1900" s="6">
        <v>1</v>
      </c>
      <c r="AF1900" s="6">
        <v>0</v>
      </c>
      <c r="AG1900" s="6">
        <v>0</v>
      </c>
      <c r="AH1900" s="6">
        <v>0.8</v>
      </c>
      <c r="AI1900" s="6">
        <v>0.8</v>
      </c>
      <c r="AJ1900" s="6">
        <v>100</v>
      </c>
      <c r="AK1900" s="6">
        <v>0</v>
      </c>
      <c r="AL1900" s="6">
        <v>0</v>
      </c>
      <c r="AM1900" s="6">
        <v>0</v>
      </c>
      <c r="AN1900" s="6">
        <v>0</v>
      </c>
      <c r="AO1900" s="6">
        <v>0</v>
      </c>
      <c r="AP1900" s="6">
        <v>0</v>
      </c>
      <c r="AQ1900" s="6">
        <v>1</v>
      </c>
      <c r="AR1900" s="6">
        <v>0.8</v>
      </c>
      <c r="AS1900" s="6">
        <v>80</v>
      </c>
      <c r="AT1900" s="7">
        <v>0</v>
      </c>
      <c r="AU1900" s="7">
        <v>0</v>
      </c>
      <c r="AV1900" s="6">
        <v>0</v>
      </c>
      <c r="AW1900" s="7">
        <v>39170160</v>
      </c>
      <c r="AX1900" s="7">
        <v>0</v>
      </c>
      <c r="AY1900" s="6">
        <v>0</v>
      </c>
      <c r="AZ1900" s="7">
        <v>38000000</v>
      </c>
      <c r="BA1900" s="7">
        <v>33851676</v>
      </c>
      <c r="BB1900" s="6">
        <v>89.08</v>
      </c>
      <c r="BC1900" s="7">
        <v>0</v>
      </c>
      <c r="BD1900" s="7">
        <v>0</v>
      </c>
      <c r="BE1900" s="6">
        <v>0</v>
      </c>
      <c r="BF1900" s="7">
        <v>0</v>
      </c>
      <c r="BG1900" s="7">
        <v>0</v>
      </c>
      <c r="BH1900" s="6">
        <v>0</v>
      </c>
      <c r="BI1900" s="7">
        <v>77170160</v>
      </c>
      <c r="BJ1900" s="7">
        <v>33851676</v>
      </c>
      <c r="BK1900" s="6">
        <v>43.87</v>
      </c>
      <c r="BL1900" s="5"/>
      <c r="BM1900" s="3">
        <f t="shared" si="300"/>
        <v>0</v>
      </c>
      <c r="BN1900" s="3">
        <f t="shared" si="301"/>
        <v>0</v>
      </c>
      <c r="BO1900" s="3">
        <f t="shared" si="302"/>
        <v>39.170160000000003</v>
      </c>
      <c r="BP1900" s="3">
        <f t="shared" si="303"/>
        <v>0</v>
      </c>
      <c r="BQ1900" s="3">
        <f t="shared" si="304"/>
        <v>38</v>
      </c>
      <c r="BR1900" s="3">
        <f t="shared" si="305"/>
        <v>33.851675999999998</v>
      </c>
      <c r="BS1900" s="3">
        <f t="shared" si="306"/>
        <v>0</v>
      </c>
      <c r="BT1900" s="3">
        <f t="shared" si="307"/>
        <v>0</v>
      </c>
      <c r="BU1900" s="3">
        <f t="shared" si="308"/>
        <v>0</v>
      </c>
      <c r="BV1900" s="3">
        <f t="shared" si="309"/>
        <v>0</v>
      </c>
    </row>
    <row r="1901" spans="1:74" x14ac:dyDescent="0.25">
      <c r="A1901" s="4">
        <v>16</v>
      </c>
      <c r="B1901" s="5" t="s">
        <v>60</v>
      </c>
      <c r="C1901" s="5" t="s">
        <v>61</v>
      </c>
      <c r="D1901" s="5">
        <v>2023</v>
      </c>
      <c r="E1901" s="5" t="s">
        <v>62</v>
      </c>
      <c r="F1901" s="5" t="s">
        <v>63</v>
      </c>
      <c r="G1901" s="5">
        <v>2</v>
      </c>
      <c r="H1901" s="5" t="s">
        <v>64</v>
      </c>
      <c r="I1901" s="5" t="s">
        <v>3832</v>
      </c>
      <c r="J1901" s="5" t="s">
        <v>3400</v>
      </c>
      <c r="K1901" s="5" t="s">
        <v>3401</v>
      </c>
      <c r="L1901" s="5" t="s">
        <v>4295</v>
      </c>
      <c r="M1901" s="5" t="s">
        <v>463</v>
      </c>
      <c r="N1901" s="5" t="s">
        <v>3843</v>
      </c>
      <c r="O1901" s="5" t="s">
        <v>260</v>
      </c>
      <c r="P1901" s="5" t="s">
        <v>3860</v>
      </c>
      <c r="Q1901" s="5" t="s">
        <v>600</v>
      </c>
      <c r="R1901" s="5" t="s">
        <v>4240</v>
      </c>
      <c r="S1901" s="5" t="s">
        <v>3461</v>
      </c>
      <c r="T1901" s="5">
        <v>23</v>
      </c>
      <c r="U1901" s="5">
        <v>4</v>
      </c>
      <c r="V1901" s="5" t="s">
        <v>3465</v>
      </c>
      <c r="W1901" s="5">
        <v>1</v>
      </c>
      <c r="X1901" s="5" t="s">
        <v>72</v>
      </c>
      <c r="Y1901" s="5">
        <v>3</v>
      </c>
      <c r="Z1901" s="5" t="s">
        <v>92</v>
      </c>
      <c r="AA1901" s="5">
        <v>1</v>
      </c>
      <c r="AB1901" s="6">
        <v>0.01</v>
      </c>
      <c r="AC1901" s="6">
        <v>0</v>
      </c>
      <c r="AD1901" s="6">
        <v>0</v>
      </c>
      <c r="AE1901" s="6">
        <v>1</v>
      </c>
      <c r="AF1901" s="6">
        <v>1</v>
      </c>
      <c r="AG1901" s="6">
        <v>100</v>
      </c>
      <c r="AH1901" s="6">
        <v>0</v>
      </c>
      <c r="AI1901" s="6">
        <v>0</v>
      </c>
      <c r="AJ1901" s="6">
        <v>0</v>
      </c>
      <c r="AK1901" s="6">
        <v>0</v>
      </c>
      <c r="AL1901" s="6">
        <v>0</v>
      </c>
      <c r="AM1901" s="6">
        <v>0</v>
      </c>
      <c r="AN1901" s="6">
        <v>0</v>
      </c>
      <c r="AO1901" s="6">
        <v>0</v>
      </c>
      <c r="AP1901" s="6">
        <v>0</v>
      </c>
      <c r="AQ1901" s="6">
        <v>1</v>
      </c>
      <c r="AR1901" s="6">
        <v>1</v>
      </c>
      <c r="AS1901" s="6">
        <v>100</v>
      </c>
      <c r="AT1901" s="7">
        <v>1115550000</v>
      </c>
      <c r="AU1901" s="7">
        <v>0</v>
      </c>
      <c r="AV1901" s="6">
        <v>0</v>
      </c>
      <c r="AW1901" s="7">
        <v>1152149876</v>
      </c>
      <c r="AX1901" s="7">
        <v>1152149876</v>
      </c>
      <c r="AY1901" s="6">
        <v>100</v>
      </c>
      <c r="AZ1901" s="7">
        <v>0</v>
      </c>
      <c r="BA1901" s="7">
        <v>0</v>
      </c>
      <c r="BB1901" s="6">
        <v>0</v>
      </c>
      <c r="BC1901" s="7">
        <v>0</v>
      </c>
      <c r="BD1901" s="7">
        <v>0</v>
      </c>
      <c r="BE1901" s="6">
        <v>0</v>
      </c>
      <c r="BF1901" s="7">
        <v>0</v>
      </c>
      <c r="BG1901" s="7">
        <v>0</v>
      </c>
      <c r="BH1901" s="6">
        <v>0</v>
      </c>
      <c r="BI1901" s="7">
        <v>2267699876</v>
      </c>
      <c r="BJ1901" s="7">
        <v>1152149876</v>
      </c>
      <c r="BK1901" s="6">
        <v>50.81</v>
      </c>
      <c r="BL1901" s="5"/>
      <c r="BM1901" s="3">
        <f t="shared" si="300"/>
        <v>1115.55</v>
      </c>
      <c r="BN1901" s="3">
        <f t="shared" si="301"/>
        <v>0</v>
      </c>
      <c r="BO1901" s="3">
        <f t="shared" si="302"/>
        <v>1152.1498759999999</v>
      </c>
      <c r="BP1901" s="3">
        <f t="shared" si="303"/>
        <v>1152.1498759999999</v>
      </c>
      <c r="BQ1901" s="3">
        <f t="shared" si="304"/>
        <v>0</v>
      </c>
      <c r="BR1901" s="3">
        <f t="shared" si="305"/>
        <v>0</v>
      </c>
      <c r="BS1901" s="3">
        <f t="shared" si="306"/>
        <v>0</v>
      </c>
      <c r="BT1901" s="3">
        <f t="shared" si="307"/>
        <v>0</v>
      </c>
      <c r="BU1901" s="3">
        <f t="shared" si="308"/>
        <v>0</v>
      </c>
      <c r="BV1901" s="3">
        <f t="shared" si="309"/>
        <v>0</v>
      </c>
    </row>
    <row r="1902" spans="1:74" x14ac:dyDescent="0.25">
      <c r="A1902" s="4">
        <v>16</v>
      </c>
      <c r="B1902" s="5" t="s">
        <v>60</v>
      </c>
      <c r="C1902" s="5" t="s">
        <v>61</v>
      </c>
      <c r="D1902" s="5">
        <v>2023</v>
      </c>
      <c r="E1902" s="5" t="s">
        <v>62</v>
      </c>
      <c r="F1902" s="5" t="s">
        <v>63</v>
      </c>
      <c r="G1902" s="5">
        <v>2</v>
      </c>
      <c r="H1902" s="5" t="s">
        <v>64</v>
      </c>
      <c r="I1902" s="5" t="s">
        <v>3832</v>
      </c>
      <c r="J1902" s="5" t="s">
        <v>3400</v>
      </c>
      <c r="K1902" s="5" t="s">
        <v>3401</v>
      </c>
      <c r="L1902" s="5" t="s">
        <v>4295</v>
      </c>
      <c r="M1902" s="5" t="s">
        <v>463</v>
      </c>
      <c r="N1902" s="5" t="s">
        <v>3843</v>
      </c>
      <c r="O1902" s="5" t="s">
        <v>260</v>
      </c>
      <c r="P1902" s="5" t="s">
        <v>3860</v>
      </c>
      <c r="Q1902" s="5" t="s">
        <v>600</v>
      </c>
      <c r="R1902" s="5" t="s">
        <v>4240</v>
      </c>
      <c r="S1902" s="5" t="s">
        <v>3461</v>
      </c>
      <c r="T1902" s="5">
        <v>23</v>
      </c>
      <c r="U1902" s="5">
        <v>5</v>
      </c>
      <c r="V1902" s="5" t="s">
        <v>3466</v>
      </c>
      <c r="W1902" s="5">
        <v>1</v>
      </c>
      <c r="X1902" s="5" t="s">
        <v>72</v>
      </c>
      <c r="Y1902" s="5">
        <v>1</v>
      </c>
      <c r="Z1902" s="5" t="s">
        <v>73</v>
      </c>
      <c r="AA1902" s="5">
        <v>1</v>
      </c>
      <c r="AB1902" s="6">
        <v>0</v>
      </c>
      <c r="AC1902" s="6">
        <v>0</v>
      </c>
      <c r="AD1902" s="6">
        <v>0</v>
      </c>
      <c r="AE1902" s="6">
        <v>1</v>
      </c>
      <c r="AF1902" s="6">
        <v>0.9</v>
      </c>
      <c r="AG1902" s="6">
        <v>90</v>
      </c>
      <c r="AH1902" s="6">
        <v>0</v>
      </c>
      <c r="AI1902" s="6">
        <v>0</v>
      </c>
      <c r="AJ1902" s="6">
        <v>0</v>
      </c>
      <c r="AK1902" s="6">
        <v>0</v>
      </c>
      <c r="AL1902" s="6">
        <v>0</v>
      </c>
      <c r="AM1902" s="6">
        <v>0</v>
      </c>
      <c r="AN1902" s="6">
        <v>0</v>
      </c>
      <c r="AO1902" s="6">
        <v>0</v>
      </c>
      <c r="AP1902" s="6">
        <v>0</v>
      </c>
      <c r="AQ1902" s="6">
        <v>1</v>
      </c>
      <c r="AR1902" s="6">
        <v>0.9</v>
      </c>
      <c r="AS1902" s="6">
        <v>90</v>
      </c>
      <c r="AT1902" s="7">
        <v>0</v>
      </c>
      <c r="AU1902" s="7">
        <v>0</v>
      </c>
      <c r="AV1902" s="6">
        <v>0</v>
      </c>
      <c r="AW1902" s="7">
        <v>46879944</v>
      </c>
      <c r="AX1902" s="7">
        <v>46879944</v>
      </c>
      <c r="AY1902" s="6">
        <v>100</v>
      </c>
      <c r="AZ1902" s="7">
        <v>0</v>
      </c>
      <c r="BA1902" s="7">
        <v>0</v>
      </c>
      <c r="BB1902" s="6">
        <v>0</v>
      </c>
      <c r="BC1902" s="7">
        <v>0</v>
      </c>
      <c r="BD1902" s="7">
        <v>0</v>
      </c>
      <c r="BE1902" s="6">
        <v>0</v>
      </c>
      <c r="BF1902" s="7">
        <v>0</v>
      </c>
      <c r="BG1902" s="7">
        <v>0</v>
      </c>
      <c r="BH1902" s="6">
        <v>0</v>
      </c>
      <c r="BI1902" s="7">
        <v>46879944</v>
      </c>
      <c r="BJ1902" s="7">
        <v>46879944</v>
      </c>
      <c r="BK1902" s="6">
        <v>100</v>
      </c>
      <c r="BL1902" s="5"/>
      <c r="BM1902" s="3">
        <f t="shared" si="300"/>
        <v>0</v>
      </c>
      <c r="BN1902" s="3">
        <f t="shared" si="301"/>
        <v>0</v>
      </c>
      <c r="BO1902" s="3">
        <f t="shared" si="302"/>
        <v>46.879944000000002</v>
      </c>
      <c r="BP1902" s="3">
        <f t="shared" si="303"/>
        <v>46.879944000000002</v>
      </c>
      <c r="BQ1902" s="3">
        <f t="shared" si="304"/>
        <v>0</v>
      </c>
      <c r="BR1902" s="3">
        <f t="shared" si="305"/>
        <v>0</v>
      </c>
      <c r="BS1902" s="3">
        <f t="shared" si="306"/>
        <v>0</v>
      </c>
      <c r="BT1902" s="3">
        <f t="shared" si="307"/>
        <v>0</v>
      </c>
      <c r="BU1902" s="3">
        <f t="shared" si="308"/>
        <v>0</v>
      </c>
      <c r="BV1902" s="3">
        <f t="shared" si="309"/>
        <v>0</v>
      </c>
    </row>
    <row r="1903" spans="1:74" x14ac:dyDescent="0.25">
      <c r="A1903" s="4">
        <v>16</v>
      </c>
      <c r="B1903" s="5" t="s">
        <v>60</v>
      </c>
      <c r="C1903" s="5" t="s">
        <v>61</v>
      </c>
      <c r="D1903" s="5">
        <v>2023</v>
      </c>
      <c r="E1903" s="5" t="s">
        <v>62</v>
      </c>
      <c r="F1903" s="5" t="s">
        <v>63</v>
      </c>
      <c r="G1903" s="5">
        <v>2</v>
      </c>
      <c r="H1903" s="5" t="s">
        <v>64</v>
      </c>
      <c r="I1903" s="5" t="s">
        <v>3832</v>
      </c>
      <c r="J1903" s="5" t="s">
        <v>3400</v>
      </c>
      <c r="K1903" s="5" t="s">
        <v>3401</v>
      </c>
      <c r="L1903" s="5" t="s">
        <v>4295</v>
      </c>
      <c r="M1903" s="5" t="s">
        <v>463</v>
      </c>
      <c r="N1903" s="5" t="s">
        <v>3843</v>
      </c>
      <c r="O1903" s="5" t="s">
        <v>260</v>
      </c>
      <c r="P1903" s="5" t="s">
        <v>3860</v>
      </c>
      <c r="Q1903" s="5" t="s">
        <v>600</v>
      </c>
      <c r="R1903" s="5" t="s">
        <v>4240</v>
      </c>
      <c r="S1903" s="5" t="s">
        <v>3461</v>
      </c>
      <c r="T1903" s="5">
        <v>23</v>
      </c>
      <c r="U1903" s="5">
        <v>6</v>
      </c>
      <c r="V1903" s="5" t="s">
        <v>3467</v>
      </c>
      <c r="W1903" s="5">
        <v>2</v>
      </c>
      <c r="X1903" s="5" t="s">
        <v>76</v>
      </c>
      <c r="Y1903" s="5">
        <v>1</v>
      </c>
      <c r="Z1903" s="5" t="s">
        <v>73</v>
      </c>
      <c r="AA1903" s="5">
        <v>1</v>
      </c>
      <c r="AB1903" s="6">
        <v>0</v>
      </c>
      <c r="AC1903" s="6">
        <v>0</v>
      </c>
      <c r="AD1903" s="6">
        <v>0</v>
      </c>
      <c r="AE1903" s="6">
        <v>0</v>
      </c>
      <c r="AF1903" s="6">
        <v>0</v>
      </c>
      <c r="AG1903" s="6">
        <v>0</v>
      </c>
      <c r="AH1903" s="6">
        <v>100</v>
      </c>
      <c r="AI1903" s="6">
        <v>100</v>
      </c>
      <c r="AJ1903" s="6">
        <v>100</v>
      </c>
      <c r="AK1903" s="6">
        <v>100</v>
      </c>
      <c r="AL1903" s="6">
        <v>0</v>
      </c>
      <c r="AM1903" s="6">
        <v>0</v>
      </c>
      <c r="AN1903" s="6">
        <v>0</v>
      </c>
      <c r="AO1903" s="6">
        <v>0</v>
      </c>
      <c r="AP1903" s="6">
        <v>0</v>
      </c>
      <c r="AQ1903" s="6" t="s">
        <v>77</v>
      </c>
      <c r="AR1903" s="6" t="s">
        <v>77</v>
      </c>
      <c r="AS1903" s="6" t="s">
        <v>77</v>
      </c>
      <c r="AT1903" s="7">
        <v>0</v>
      </c>
      <c r="AU1903" s="7">
        <v>0</v>
      </c>
      <c r="AV1903" s="6">
        <v>0</v>
      </c>
      <c r="AW1903" s="7">
        <v>0</v>
      </c>
      <c r="AX1903" s="7">
        <v>0</v>
      </c>
      <c r="AY1903" s="6">
        <v>0</v>
      </c>
      <c r="AZ1903" s="7">
        <v>94116800</v>
      </c>
      <c r="BA1903" s="7">
        <v>93398580</v>
      </c>
      <c r="BB1903" s="6">
        <v>99.24</v>
      </c>
      <c r="BC1903" s="7">
        <v>718219</v>
      </c>
      <c r="BD1903" s="7">
        <v>0</v>
      </c>
      <c r="BE1903" s="6">
        <v>0</v>
      </c>
      <c r="BF1903" s="7">
        <v>0</v>
      </c>
      <c r="BG1903" s="7">
        <v>0</v>
      </c>
      <c r="BH1903" s="6">
        <v>0</v>
      </c>
      <c r="BI1903" s="7">
        <v>94835019</v>
      </c>
      <c r="BJ1903" s="7">
        <v>93398580</v>
      </c>
      <c r="BK1903" s="6">
        <v>98.49</v>
      </c>
      <c r="BL1903" s="5" t="s">
        <v>3468</v>
      </c>
      <c r="BM1903" s="3">
        <f t="shared" si="300"/>
        <v>0</v>
      </c>
      <c r="BN1903" s="3">
        <f t="shared" si="301"/>
        <v>0</v>
      </c>
      <c r="BO1903" s="3">
        <f t="shared" si="302"/>
        <v>0</v>
      </c>
      <c r="BP1903" s="3">
        <f t="shared" si="303"/>
        <v>0</v>
      </c>
      <c r="BQ1903" s="3">
        <f t="shared" si="304"/>
        <v>94.116799999999998</v>
      </c>
      <c r="BR1903" s="3">
        <f t="shared" si="305"/>
        <v>93.398579999999995</v>
      </c>
      <c r="BS1903" s="3">
        <f t="shared" si="306"/>
        <v>0.71821900000000005</v>
      </c>
      <c r="BT1903" s="3">
        <f t="shared" si="307"/>
        <v>0</v>
      </c>
      <c r="BU1903" s="3">
        <f t="shared" si="308"/>
        <v>0</v>
      </c>
      <c r="BV1903" s="3">
        <f t="shared" si="309"/>
        <v>0</v>
      </c>
    </row>
    <row r="1904" spans="1:74" x14ac:dyDescent="0.25">
      <c r="A1904" s="4">
        <v>16</v>
      </c>
      <c r="B1904" s="5" t="s">
        <v>60</v>
      </c>
      <c r="C1904" s="5" t="s">
        <v>61</v>
      </c>
      <c r="D1904" s="5">
        <v>2023</v>
      </c>
      <c r="E1904" s="5" t="s">
        <v>62</v>
      </c>
      <c r="F1904" s="5" t="s">
        <v>63</v>
      </c>
      <c r="G1904" s="5">
        <v>2</v>
      </c>
      <c r="H1904" s="5" t="s">
        <v>64</v>
      </c>
      <c r="I1904" s="5" t="s">
        <v>3832</v>
      </c>
      <c r="J1904" s="5" t="s">
        <v>3400</v>
      </c>
      <c r="K1904" s="5" t="s">
        <v>3401</v>
      </c>
      <c r="L1904" s="5" t="s">
        <v>4295</v>
      </c>
      <c r="M1904" s="5" t="s">
        <v>463</v>
      </c>
      <c r="N1904" s="5" t="s">
        <v>3843</v>
      </c>
      <c r="O1904" s="5" t="s">
        <v>260</v>
      </c>
      <c r="P1904" s="5" t="s">
        <v>3860</v>
      </c>
      <c r="Q1904" s="5" t="s">
        <v>600</v>
      </c>
      <c r="R1904" s="5" t="s">
        <v>4241</v>
      </c>
      <c r="S1904" s="5" t="s">
        <v>3469</v>
      </c>
      <c r="T1904" s="5">
        <v>16</v>
      </c>
      <c r="U1904" s="5">
        <v>1</v>
      </c>
      <c r="V1904" s="5" t="s">
        <v>3470</v>
      </c>
      <c r="W1904" s="5">
        <v>1</v>
      </c>
      <c r="X1904" s="5" t="s">
        <v>72</v>
      </c>
      <c r="Y1904" s="5">
        <v>1</v>
      </c>
      <c r="Z1904" s="5" t="s">
        <v>73</v>
      </c>
      <c r="AA1904" s="5">
        <v>1</v>
      </c>
      <c r="AB1904" s="6">
        <v>0</v>
      </c>
      <c r="AC1904" s="6">
        <v>0</v>
      </c>
      <c r="AD1904" s="6">
        <v>0</v>
      </c>
      <c r="AE1904" s="6">
        <v>30</v>
      </c>
      <c r="AF1904" s="6">
        <v>25.7</v>
      </c>
      <c r="AG1904" s="6">
        <v>85.67</v>
      </c>
      <c r="AH1904" s="6">
        <v>20</v>
      </c>
      <c r="AI1904" s="6">
        <v>5</v>
      </c>
      <c r="AJ1904" s="6">
        <v>25</v>
      </c>
      <c r="AK1904" s="6">
        <v>0</v>
      </c>
      <c r="AL1904" s="6">
        <v>0</v>
      </c>
      <c r="AM1904" s="6">
        <v>0</v>
      </c>
      <c r="AN1904" s="6">
        <v>0</v>
      </c>
      <c r="AO1904" s="6">
        <v>0</v>
      </c>
      <c r="AP1904" s="6">
        <v>0</v>
      </c>
      <c r="AQ1904" s="6">
        <v>80</v>
      </c>
      <c r="AR1904" s="6">
        <v>30.7</v>
      </c>
      <c r="AS1904" s="6">
        <v>38.380000000000003</v>
      </c>
      <c r="AT1904" s="7">
        <v>0</v>
      </c>
      <c r="AU1904" s="7">
        <v>0</v>
      </c>
      <c r="AV1904" s="6">
        <v>0</v>
      </c>
      <c r="AW1904" s="7">
        <v>433366920</v>
      </c>
      <c r="AX1904" s="7">
        <v>408836718</v>
      </c>
      <c r="AY1904" s="6">
        <v>94.34</v>
      </c>
      <c r="AZ1904" s="7">
        <v>51717840</v>
      </c>
      <c r="BA1904" s="7">
        <v>51717840</v>
      </c>
      <c r="BB1904" s="6">
        <v>100</v>
      </c>
      <c r="BC1904" s="7">
        <v>0</v>
      </c>
      <c r="BD1904" s="7">
        <v>0</v>
      </c>
      <c r="BE1904" s="6">
        <v>0</v>
      </c>
      <c r="BF1904" s="7">
        <v>0</v>
      </c>
      <c r="BG1904" s="7">
        <v>0</v>
      </c>
      <c r="BH1904" s="6">
        <v>0</v>
      </c>
      <c r="BI1904" s="7">
        <v>485084760</v>
      </c>
      <c r="BJ1904" s="7">
        <v>460554558</v>
      </c>
      <c r="BK1904" s="6">
        <v>94.94</v>
      </c>
      <c r="BL1904" s="5"/>
      <c r="BM1904" s="3">
        <f t="shared" si="300"/>
        <v>0</v>
      </c>
      <c r="BN1904" s="3">
        <f t="shared" si="301"/>
        <v>0</v>
      </c>
      <c r="BO1904" s="3">
        <f t="shared" si="302"/>
        <v>433.36691999999999</v>
      </c>
      <c r="BP1904" s="3">
        <f t="shared" si="303"/>
        <v>408.83671800000002</v>
      </c>
      <c r="BQ1904" s="3">
        <f t="shared" si="304"/>
        <v>51.717840000000002</v>
      </c>
      <c r="BR1904" s="3">
        <f t="shared" si="305"/>
        <v>51.717840000000002</v>
      </c>
      <c r="BS1904" s="3">
        <f t="shared" si="306"/>
        <v>0</v>
      </c>
      <c r="BT1904" s="3">
        <f t="shared" si="307"/>
        <v>0</v>
      </c>
      <c r="BU1904" s="3">
        <f t="shared" si="308"/>
        <v>0</v>
      </c>
      <c r="BV1904" s="3">
        <f t="shared" si="309"/>
        <v>0</v>
      </c>
    </row>
    <row r="1905" spans="1:74" x14ac:dyDescent="0.25">
      <c r="A1905" s="4">
        <v>16</v>
      </c>
      <c r="B1905" s="5" t="s">
        <v>60</v>
      </c>
      <c r="C1905" s="5" t="s">
        <v>61</v>
      </c>
      <c r="D1905" s="5">
        <v>2023</v>
      </c>
      <c r="E1905" s="5" t="s">
        <v>62</v>
      </c>
      <c r="F1905" s="5" t="s">
        <v>63</v>
      </c>
      <c r="G1905" s="5">
        <v>2</v>
      </c>
      <c r="H1905" s="5" t="s">
        <v>64</v>
      </c>
      <c r="I1905" s="5" t="s">
        <v>3832</v>
      </c>
      <c r="J1905" s="5" t="s">
        <v>3400</v>
      </c>
      <c r="K1905" s="5" t="s">
        <v>3401</v>
      </c>
      <c r="L1905" s="5" t="s">
        <v>4295</v>
      </c>
      <c r="M1905" s="5" t="s">
        <v>463</v>
      </c>
      <c r="N1905" s="5" t="s">
        <v>3843</v>
      </c>
      <c r="O1905" s="5" t="s">
        <v>260</v>
      </c>
      <c r="P1905" s="5" t="s">
        <v>3860</v>
      </c>
      <c r="Q1905" s="5" t="s">
        <v>600</v>
      </c>
      <c r="R1905" s="5" t="s">
        <v>4241</v>
      </c>
      <c r="S1905" s="5" t="s">
        <v>3469</v>
      </c>
      <c r="T1905" s="5">
        <v>16</v>
      </c>
      <c r="U1905" s="5">
        <v>2</v>
      </c>
      <c r="V1905" s="5" t="s">
        <v>3471</v>
      </c>
      <c r="W1905" s="5">
        <v>1</v>
      </c>
      <c r="X1905" s="5" t="s">
        <v>72</v>
      </c>
      <c r="Y1905" s="5">
        <v>1</v>
      </c>
      <c r="Z1905" s="5" t="s">
        <v>73</v>
      </c>
      <c r="AA1905" s="5">
        <v>1</v>
      </c>
      <c r="AB1905" s="6">
        <v>1</v>
      </c>
      <c r="AC1905" s="6">
        <v>0</v>
      </c>
      <c r="AD1905" s="6">
        <v>0</v>
      </c>
      <c r="AE1905" s="6">
        <v>14</v>
      </c>
      <c r="AF1905" s="6">
        <v>10.6</v>
      </c>
      <c r="AG1905" s="6">
        <v>75.709999999999994</v>
      </c>
      <c r="AH1905" s="6">
        <v>10</v>
      </c>
      <c r="AI1905" s="6">
        <v>5</v>
      </c>
      <c r="AJ1905" s="6">
        <v>50</v>
      </c>
      <c r="AK1905" s="6">
        <v>0</v>
      </c>
      <c r="AL1905" s="6">
        <v>0</v>
      </c>
      <c r="AM1905" s="6">
        <v>0</v>
      </c>
      <c r="AN1905" s="6">
        <v>0</v>
      </c>
      <c r="AO1905" s="6">
        <v>0</v>
      </c>
      <c r="AP1905" s="6">
        <v>0</v>
      </c>
      <c r="AQ1905" s="6">
        <v>40</v>
      </c>
      <c r="AR1905" s="6">
        <v>15.6</v>
      </c>
      <c r="AS1905" s="6">
        <v>39</v>
      </c>
      <c r="AT1905" s="7">
        <v>175500000</v>
      </c>
      <c r="AU1905" s="7">
        <v>0</v>
      </c>
      <c r="AV1905" s="6">
        <v>0</v>
      </c>
      <c r="AW1905" s="7">
        <v>92585017</v>
      </c>
      <c r="AX1905" s="7">
        <v>82585017</v>
      </c>
      <c r="AY1905" s="6">
        <v>89.2</v>
      </c>
      <c r="AZ1905" s="7">
        <v>45072410</v>
      </c>
      <c r="BA1905" s="7">
        <v>43072400</v>
      </c>
      <c r="BB1905" s="6">
        <v>95.56</v>
      </c>
      <c r="BC1905" s="7">
        <v>0</v>
      </c>
      <c r="BD1905" s="7">
        <v>0</v>
      </c>
      <c r="BE1905" s="6">
        <v>0</v>
      </c>
      <c r="BF1905" s="7">
        <v>0</v>
      </c>
      <c r="BG1905" s="7">
        <v>0</v>
      </c>
      <c r="BH1905" s="6">
        <v>0</v>
      </c>
      <c r="BI1905" s="7">
        <v>313157427</v>
      </c>
      <c r="BJ1905" s="7">
        <v>125657417</v>
      </c>
      <c r="BK1905" s="6">
        <v>40.130000000000003</v>
      </c>
      <c r="BL1905" s="5"/>
      <c r="BM1905" s="3">
        <f t="shared" si="300"/>
        <v>175.5</v>
      </c>
      <c r="BN1905" s="3">
        <f t="shared" si="301"/>
        <v>0</v>
      </c>
      <c r="BO1905" s="3">
        <f t="shared" si="302"/>
        <v>92.585016999999993</v>
      </c>
      <c r="BP1905" s="3">
        <f t="shared" si="303"/>
        <v>82.585016999999993</v>
      </c>
      <c r="BQ1905" s="3">
        <f t="shared" si="304"/>
        <v>45.072409999999998</v>
      </c>
      <c r="BR1905" s="3">
        <f t="shared" si="305"/>
        <v>43.072400000000002</v>
      </c>
      <c r="BS1905" s="3">
        <f t="shared" si="306"/>
        <v>0</v>
      </c>
      <c r="BT1905" s="3">
        <f t="shared" si="307"/>
        <v>0</v>
      </c>
      <c r="BU1905" s="3">
        <f t="shared" si="308"/>
        <v>0</v>
      </c>
      <c r="BV1905" s="3">
        <f t="shared" si="309"/>
        <v>0</v>
      </c>
    </row>
    <row r="1906" spans="1:74" x14ac:dyDescent="0.25">
      <c r="A1906" s="4">
        <v>16</v>
      </c>
      <c r="B1906" s="5" t="s">
        <v>60</v>
      </c>
      <c r="C1906" s="5" t="s">
        <v>61</v>
      </c>
      <c r="D1906" s="5">
        <v>2023</v>
      </c>
      <c r="E1906" s="5" t="s">
        <v>62</v>
      </c>
      <c r="F1906" s="5" t="s">
        <v>63</v>
      </c>
      <c r="G1906" s="5">
        <v>2</v>
      </c>
      <c r="H1906" s="5" t="s">
        <v>64</v>
      </c>
      <c r="I1906" s="5" t="s">
        <v>3832</v>
      </c>
      <c r="J1906" s="5" t="s">
        <v>3400</v>
      </c>
      <c r="K1906" s="5" t="s">
        <v>3401</v>
      </c>
      <c r="L1906" s="5" t="s">
        <v>4295</v>
      </c>
      <c r="M1906" s="5" t="s">
        <v>463</v>
      </c>
      <c r="N1906" s="5" t="s">
        <v>3843</v>
      </c>
      <c r="O1906" s="5" t="s">
        <v>260</v>
      </c>
      <c r="P1906" s="5" t="s">
        <v>3860</v>
      </c>
      <c r="Q1906" s="5" t="s">
        <v>600</v>
      </c>
      <c r="R1906" s="5" t="s">
        <v>4241</v>
      </c>
      <c r="S1906" s="5" t="s">
        <v>3469</v>
      </c>
      <c r="T1906" s="5">
        <v>16</v>
      </c>
      <c r="U1906" s="5">
        <v>3</v>
      </c>
      <c r="V1906" s="5" t="s">
        <v>3472</v>
      </c>
      <c r="W1906" s="5">
        <v>1</v>
      </c>
      <c r="X1906" s="5" t="s">
        <v>72</v>
      </c>
      <c r="Y1906" s="5">
        <v>1</v>
      </c>
      <c r="Z1906" s="5" t="s">
        <v>73</v>
      </c>
      <c r="AA1906" s="5">
        <v>1</v>
      </c>
      <c r="AB1906" s="6">
        <v>0</v>
      </c>
      <c r="AC1906" s="6">
        <v>0</v>
      </c>
      <c r="AD1906" s="6">
        <v>0</v>
      </c>
      <c r="AE1906" s="6">
        <v>10</v>
      </c>
      <c r="AF1906" s="6">
        <v>1</v>
      </c>
      <c r="AG1906" s="6">
        <v>10</v>
      </c>
      <c r="AH1906" s="6">
        <v>10</v>
      </c>
      <c r="AI1906" s="6">
        <v>0</v>
      </c>
      <c r="AJ1906" s="6">
        <v>0</v>
      </c>
      <c r="AK1906" s="6">
        <v>0</v>
      </c>
      <c r="AL1906" s="6">
        <v>0</v>
      </c>
      <c r="AM1906" s="6">
        <v>0</v>
      </c>
      <c r="AN1906" s="6">
        <v>0</v>
      </c>
      <c r="AO1906" s="6">
        <v>0</v>
      </c>
      <c r="AP1906" s="6">
        <v>0</v>
      </c>
      <c r="AQ1906" s="6">
        <v>40</v>
      </c>
      <c r="AR1906" s="6">
        <v>1</v>
      </c>
      <c r="AS1906" s="6">
        <v>2.5</v>
      </c>
      <c r="AT1906" s="7">
        <v>0</v>
      </c>
      <c r="AU1906" s="7">
        <v>0</v>
      </c>
      <c r="AV1906" s="6">
        <v>0</v>
      </c>
      <c r="AW1906" s="7">
        <v>474048063</v>
      </c>
      <c r="AX1906" s="7">
        <v>75225960</v>
      </c>
      <c r="AY1906" s="6">
        <v>15.87</v>
      </c>
      <c r="AZ1906" s="7">
        <v>28209750</v>
      </c>
      <c r="BA1906" s="7">
        <v>0</v>
      </c>
      <c r="BB1906" s="6">
        <v>0</v>
      </c>
      <c r="BC1906" s="7">
        <v>0</v>
      </c>
      <c r="BD1906" s="7">
        <v>0</v>
      </c>
      <c r="BE1906" s="6">
        <v>0</v>
      </c>
      <c r="BF1906" s="7">
        <v>0</v>
      </c>
      <c r="BG1906" s="7">
        <v>0</v>
      </c>
      <c r="BH1906" s="6">
        <v>0</v>
      </c>
      <c r="BI1906" s="7">
        <v>502257813</v>
      </c>
      <c r="BJ1906" s="7">
        <v>75225960</v>
      </c>
      <c r="BK1906" s="6">
        <v>14.98</v>
      </c>
      <c r="BL1906" s="5"/>
      <c r="BM1906" s="3">
        <f t="shared" si="300"/>
        <v>0</v>
      </c>
      <c r="BN1906" s="3">
        <f t="shared" si="301"/>
        <v>0</v>
      </c>
      <c r="BO1906" s="3">
        <f t="shared" si="302"/>
        <v>474.04806300000001</v>
      </c>
      <c r="BP1906" s="3">
        <f t="shared" si="303"/>
        <v>75.225960000000001</v>
      </c>
      <c r="BQ1906" s="3">
        <f t="shared" si="304"/>
        <v>28.20975</v>
      </c>
      <c r="BR1906" s="3">
        <f t="shared" si="305"/>
        <v>0</v>
      </c>
      <c r="BS1906" s="3">
        <f t="shared" si="306"/>
        <v>0</v>
      </c>
      <c r="BT1906" s="3">
        <f t="shared" si="307"/>
        <v>0</v>
      </c>
      <c r="BU1906" s="3">
        <f t="shared" si="308"/>
        <v>0</v>
      </c>
      <c r="BV1906" s="3">
        <f t="shared" si="309"/>
        <v>0</v>
      </c>
    </row>
    <row r="1907" spans="1:74" x14ac:dyDescent="0.25">
      <c r="A1907" s="4">
        <v>16</v>
      </c>
      <c r="B1907" s="5" t="s">
        <v>60</v>
      </c>
      <c r="C1907" s="5" t="s">
        <v>61</v>
      </c>
      <c r="D1907" s="5">
        <v>2023</v>
      </c>
      <c r="E1907" s="5" t="s">
        <v>62</v>
      </c>
      <c r="F1907" s="5" t="s">
        <v>63</v>
      </c>
      <c r="G1907" s="5">
        <v>2</v>
      </c>
      <c r="H1907" s="5" t="s">
        <v>64</v>
      </c>
      <c r="I1907" s="5" t="s">
        <v>3832</v>
      </c>
      <c r="J1907" s="5" t="s">
        <v>3400</v>
      </c>
      <c r="K1907" s="5" t="s">
        <v>3401</v>
      </c>
      <c r="L1907" s="5" t="s">
        <v>4295</v>
      </c>
      <c r="M1907" s="5" t="s">
        <v>463</v>
      </c>
      <c r="N1907" s="5" t="s">
        <v>3843</v>
      </c>
      <c r="O1907" s="5" t="s">
        <v>260</v>
      </c>
      <c r="P1907" s="5" t="s">
        <v>3860</v>
      </c>
      <c r="Q1907" s="5" t="s">
        <v>600</v>
      </c>
      <c r="R1907" s="5" t="s">
        <v>4241</v>
      </c>
      <c r="S1907" s="5" t="s">
        <v>3469</v>
      </c>
      <c r="T1907" s="5">
        <v>16</v>
      </c>
      <c r="U1907" s="5">
        <v>4</v>
      </c>
      <c r="V1907" s="5" t="s">
        <v>3473</v>
      </c>
      <c r="W1907" s="5">
        <v>2</v>
      </c>
      <c r="X1907" s="5" t="s">
        <v>76</v>
      </c>
      <c r="Y1907" s="5">
        <v>1</v>
      </c>
      <c r="Z1907" s="5" t="s">
        <v>73</v>
      </c>
      <c r="AA1907" s="5">
        <v>1</v>
      </c>
      <c r="AB1907" s="6">
        <v>0</v>
      </c>
      <c r="AC1907" s="6">
        <v>0</v>
      </c>
      <c r="AD1907" s="6">
        <v>0</v>
      </c>
      <c r="AE1907" s="6">
        <v>0</v>
      </c>
      <c r="AF1907" s="6">
        <v>0</v>
      </c>
      <c r="AG1907" s="6">
        <v>0</v>
      </c>
      <c r="AH1907" s="6">
        <v>0</v>
      </c>
      <c r="AI1907" s="6">
        <v>0</v>
      </c>
      <c r="AJ1907" s="6">
        <v>0</v>
      </c>
      <c r="AK1907" s="6">
        <v>100</v>
      </c>
      <c r="AL1907" s="6">
        <v>74</v>
      </c>
      <c r="AM1907" s="6">
        <v>74</v>
      </c>
      <c r="AN1907" s="6">
        <v>0</v>
      </c>
      <c r="AO1907" s="6">
        <v>0</v>
      </c>
      <c r="AP1907" s="6">
        <v>0</v>
      </c>
      <c r="AQ1907" s="6" t="s">
        <v>77</v>
      </c>
      <c r="AR1907" s="6" t="s">
        <v>77</v>
      </c>
      <c r="AS1907" s="6" t="s">
        <v>77</v>
      </c>
      <c r="AT1907" s="7">
        <v>0</v>
      </c>
      <c r="AU1907" s="7">
        <v>0</v>
      </c>
      <c r="AV1907" s="6">
        <v>0</v>
      </c>
      <c r="AW1907" s="7">
        <v>0</v>
      </c>
      <c r="AX1907" s="7">
        <v>0</v>
      </c>
      <c r="AY1907" s="6">
        <v>0</v>
      </c>
      <c r="AZ1907" s="7">
        <v>0</v>
      </c>
      <c r="BA1907" s="7">
        <v>0</v>
      </c>
      <c r="BB1907" s="6">
        <v>0</v>
      </c>
      <c r="BC1907" s="7">
        <v>282860015</v>
      </c>
      <c r="BD1907" s="7">
        <v>102723817</v>
      </c>
      <c r="BE1907" s="6">
        <v>36.31</v>
      </c>
      <c r="BF1907" s="7">
        <v>0</v>
      </c>
      <c r="BG1907" s="7">
        <v>0</v>
      </c>
      <c r="BH1907" s="6">
        <v>0</v>
      </c>
      <c r="BI1907" s="7">
        <v>282860015</v>
      </c>
      <c r="BJ1907" s="7">
        <v>102723817</v>
      </c>
      <c r="BK1907" s="6">
        <v>36.32</v>
      </c>
      <c r="BL1907" s="5"/>
      <c r="BM1907" s="3">
        <f t="shared" si="300"/>
        <v>0</v>
      </c>
      <c r="BN1907" s="3">
        <f t="shared" si="301"/>
        <v>0</v>
      </c>
      <c r="BO1907" s="3">
        <f t="shared" si="302"/>
        <v>0</v>
      </c>
      <c r="BP1907" s="3">
        <f t="shared" si="303"/>
        <v>0</v>
      </c>
      <c r="BQ1907" s="3">
        <f t="shared" si="304"/>
        <v>0</v>
      </c>
      <c r="BR1907" s="3">
        <f t="shared" si="305"/>
        <v>0</v>
      </c>
      <c r="BS1907" s="3">
        <f t="shared" si="306"/>
        <v>282.86001499999998</v>
      </c>
      <c r="BT1907" s="3">
        <f t="shared" si="307"/>
        <v>102.723817</v>
      </c>
      <c r="BU1907" s="3">
        <f t="shared" si="308"/>
        <v>0</v>
      </c>
      <c r="BV1907" s="3">
        <f t="shared" si="309"/>
        <v>0</v>
      </c>
    </row>
    <row r="1908" spans="1:74" x14ac:dyDescent="0.25">
      <c r="A1908" s="4">
        <v>16</v>
      </c>
      <c r="B1908" s="5" t="s">
        <v>60</v>
      </c>
      <c r="C1908" s="5" t="s">
        <v>61</v>
      </c>
      <c r="D1908" s="5">
        <v>2023</v>
      </c>
      <c r="E1908" s="5" t="s">
        <v>62</v>
      </c>
      <c r="F1908" s="5" t="s">
        <v>63</v>
      </c>
      <c r="G1908" s="5">
        <v>2</v>
      </c>
      <c r="H1908" s="5" t="s">
        <v>64</v>
      </c>
      <c r="I1908" s="5" t="s">
        <v>3832</v>
      </c>
      <c r="J1908" s="5" t="s">
        <v>3400</v>
      </c>
      <c r="K1908" s="5" t="s">
        <v>3401</v>
      </c>
      <c r="L1908" s="5" t="s">
        <v>4295</v>
      </c>
      <c r="M1908" s="5" t="s">
        <v>463</v>
      </c>
      <c r="N1908" s="5" t="s">
        <v>3843</v>
      </c>
      <c r="O1908" s="5" t="s">
        <v>260</v>
      </c>
      <c r="P1908" s="5" t="s">
        <v>3860</v>
      </c>
      <c r="Q1908" s="5" t="s">
        <v>600</v>
      </c>
      <c r="R1908" s="5" t="s">
        <v>4242</v>
      </c>
      <c r="S1908" s="5" t="s">
        <v>3474</v>
      </c>
      <c r="T1908" s="5">
        <v>21</v>
      </c>
      <c r="U1908" s="5">
        <v>1</v>
      </c>
      <c r="V1908" s="5" t="s">
        <v>3475</v>
      </c>
      <c r="W1908" s="5">
        <v>2</v>
      </c>
      <c r="X1908" s="5" t="s">
        <v>76</v>
      </c>
      <c r="Y1908" s="5">
        <v>1</v>
      </c>
      <c r="Z1908" s="5" t="s">
        <v>73</v>
      </c>
      <c r="AA1908" s="5">
        <v>1</v>
      </c>
      <c r="AB1908" s="6">
        <v>99</v>
      </c>
      <c r="AC1908" s="6">
        <v>99</v>
      </c>
      <c r="AD1908" s="6">
        <v>100</v>
      </c>
      <c r="AE1908" s="6">
        <v>99</v>
      </c>
      <c r="AF1908" s="6">
        <v>99</v>
      </c>
      <c r="AG1908" s="6">
        <v>100</v>
      </c>
      <c r="AH1908" s="6">
        <v>99</v>
      </c>
      <c r="AI1908" s="6">
        <v>99</v>
      </c>
      <c r="AJ1908" s="6">
        <v>100</v>
      </c>
      <c r="AK1908" s="6">
        <v>99</v>
      </c>
      <c r="AL1908" s="6">
        <v>99</v>
      </c>
      <c r="AM1908" s="6">
        <v>100</v>
      </c>
      <c r="AN1908" s="6">
        <v>99</v>
      </c>
      <c r="AO1908" s="6">
        <v>0</v>
      </c>
      <c r="AP1908" s="6">
        <v>0</v>
      </c>
      <c r="AQ1908" s="6" t="s">
        <v>77</v>
      </c>
      <c r="AR1908" s="6" t="s">
        <v>77</v>
      </c>
      <c r="AS1908" s="6" t="s">
        <v>77</v>
      </c>
      <c r="AT1908" s="7">
        <v>1852813151</v>
      </c>
      <c r="AU1908" s="7">
        <v>1848504231</v>
      </c>
      <c r="AV1908" s="6">
        <v>99.77</v>
      </c>
      <c r="AW1908" s="7">
        <v>3000000000</v>
      </c>
      <c r="AX1908" s="7">
        <v>2937275336</v>
      </c>
      <c r="AY1908" s="6">
        <v>97.91</v>
      </c>
      <c r="AZ1908" s="7">
        <v>1284022000</v>
      </c>
      <c r="BA1908" s="7">
        <v>1220643095</v>
      </c>
      <c r="BB1908" s="6">
        <v>95.06</v>
      </c>
      <c r="BC1908" s="7">
        <v>3256518145</v>
      </c>
      <c r="BD1908" s="7">
        <v>979954885</v>
      </c>
      <c r="BE1908" s="6">
        <v>30.09</v>
      </c>
      <c r="BF1908" s="7">
        <v>1900000000</v>
      </c>
      <c r="BG1908" s="7">
        <v>0</v>
      </c>
      <c r="BH1908" s="6">
        <v>0</v>
      </c>
      <c r="BI1908" s="7">
        <v>11293353296</v>
      </c>
      <c r="BJ1908" s="7">
        <v>6986377547</v>
      </c>
      <c r="BK1908" s="6">
        <v>61.86</v>
      </c>
      <c r="BL1908" s="5"/>
      <c r="BM1908" s="3">
        <f t="shared" si="300"/>
        <v>1852.8131510000001</v>
      </c>
      <c r="BN1908" s="3">
        <f t="shared" si="301"/>
        <v>1848.5042309999999</v>
      </c>
      <c r="BO1908" s="3">
        <f t="shared" si="302"/>
        <v>3000</v>
      </c>
      <c r="BP1908" s="3">
        <f t="shared" si="303"/>
        <v>2937.2753360000002</v>
      </c>
      <c r="BQ1908" s="3">
        <f t="shared" si="304"/>
        <v>1284.0219999999999</v>
      </c>
      <c r="BR1908" s="3">
        <f t="shared" si="305"/>
        <v>1220.6430949999999</v>
      </c>
      <c r="BS1908" s="3">
        <f t="shared" si="306"/>
        <v>3256.518145</v>
      </c>
      <c r="BT1908" s="3">
        <f t="shared" si="307"/>
        <v>979.95488499999999</v>
      </c>
      <c r="BU1908" s="3">
        <f t="shared" si="308"/>
        <v>1900</v>
      </c>
      <c r="BV1908" s="3">
        <f t="shared" si="309"/>
        <v>0</v>
      </c>
    </row>
    <row r="1909" spans="1:74" x14ac:dyDescent="0.25">
      <c r="A1909" s="4">
        <v>16</v>
      </c>
      <c r="B1909" s="5" t="s">
        <v>60</v>
      </c>
      <c r="C1909" s="5" t="s">
        <v>61</v>
      </c>
      <c r="D1909" s="5">
        <v>2023</v>
      </c>
      <c r="E1909" s="5" t="s">
        <v>62</v>
      </c>
      <c r="F1909" s="5" t="s">
        <v>63</v>
      </c>
      <c r="G1909" s="5">
        <v>2</v>
      </c>
      <c r="H1909" s="5" t="s">
        <v>64</v>
      </c>
      <c r="I1909" s="5" t="s">
        <v>3832</v>
      </c>
      <c r="J1909" s="5" t="s">
        <v>3400</v>
      </c>
      <c r="K1909" s="5" t="s">
        <v>3401</v>
      </c>
      <c r="L1909" s="5" t="s">
        <v>4295</v>
      </c>
      <c r="M1909" s="5" t="s">
        <v>463</v>
      </c>
      <c r="N1909" s="5" t="s">
        <v>3843</v>
      </c>
      <c r="O1909" s="5" t="s">
        <v>260</v>
      </c>
      <c r="P1909" s="5" t="s">
        <v>3860</v>
      </c>
      <c r="Q1909" s="5" t="s">
        <v>600</v>
      </c>
      <c r="R1909" s="5" t="s">
        <v>4242</v>
      </c>
      <c r="S1909" s="5" t="s">
        <v>3474</v>
      </c>
      <c r="T1909" s="5">
        <v>21</v>
      </c>
      <c r="U1909" s="5">
        <v>2</v>
      </c>
      <c r="V1909" s="5" t="s">
        <v>3476</v>
      </c>
      <c r="W1909" s="5">
        <v>1</v>
      </c>
      <c r="X1909" s="5" t="s">
        <v>72</v>
      </c>
      <c r="Y1909" s="5">
        <v>1</v>
      </c>
      <c r="Z1909" s="5" t="s">
        <v>73</v>
      </c>
      <c r="AA1909" s="5">
        <v>1</v>
      </c>
      <c r="AB1909" s="6">
        <v>0</v>
      </c>
      <c r="AC1909" s="6">
        <v>0</v>
      </c>
      <c r="AD1909" s="6">
        <v>0</v>
      </c>
      <c r="AE1909" s="6">
        <v>0</v>
      </c>
      <c r="AF1909" s="6">
        <v>0</v>
      </c>
      <c r="AG1909" s="6">
        <v>0</v>
      </c>
      <c r="AH1909" s="6">
        <v>5</v>
      </c>
      <c r="AI1909" s="6">
        <v>4</v>
      </c>
      <c r="AJ1909" s="6">
        <v>80</v>
      </c>
      <c r="AK1909" s="6">
        <v>5</v>
      </c>
      <c r="AL1909" s="6">
        <v>3</v>
      </c>
      <c r="AM1909" s="6">
        <v>60</v>
      </c>
      <c r="AN1909" s="6">
        <v>5</v>
      </c>
      <c r="AO1909" s="6">
        <v>0</v>
      </c>
      <c r="AP1909" s="6">
        <v>0</v>
      </c>
      <c r="AQ1909" s="6">
        <v>14</v>
      </c>
      <c r="AR1909" s="6">
        <v>7</v>
      </c>
      <c r="AS1909" s="6">
        <v>50</v>
      </c>
      <c r="AT1909" s="7">
        <v>0</v>
      </c>
      <c r="AU1909" s="7">
        <v>0</v>
      </c>
      <c r="AV1909" s="6">
        <v>0</v>
      </c>
      <c r="AW1909" s="7">
        <v>0</v>
      </c>
      <c r="AX1909" s="7">
        <v>0</v>
      </c>
      <c r="AY1909" s="6">
        <v>0</v>
      </c>
      <c r="AZ1909" s="7">
        <v>1000000000</v>
      </c>
      <c r="BA1909" s="7">
        <v>999999993</v>
      </c>
      <c r="BB1909" s="6">
        <v>100</v>
      </c>
      <c r="BC1909" s="7">
        <v>1000000000</v>
      </c>
      <c r="BD1909" s="7">
        <v>997425548</v>
      </c>
      <c r="BE1909" s="6">
        <v>99.74</v>
      </c>
      <c r="BF1909" s="7">
        <v>953011000</v>
      </c>
      <c r="BG1909" s="7">
        <v>0</v>
      </c>
      <c r="BH1909" s="6">
        <v>0</v>
      </c>
      <c r="BI1909" s="7">
        <v>2953011000</v>
      </c>
      <c r="BJ1909" s="7">
        <v>1997425541</v>
      </c>
      <c r="BK1909" s="6">
        <v>67.64</v>
      </c>
      <c r="BL1909" s="5"/>
      <c r="BM1909" s="3">
        <f t="shared" si="300"/>
        <v>0</v>
      </c>
      <c r="BN1909" s="3">
        <f t="shared" si="301"/>
        <v>0</v>
      </c>
      <c r="BO1909" s="3">
        <f t="shared" si="302"/>
        <v>0</v>
      </c>
      <c r="BP1909" s="3">
        <f t="shared" si="303"/>
        <v>0</v>
      </c>
      <c r="BQ1909" s="3">
        <f t="shared" si="304"/>
        <v>1000</v>
      </c>
      <c r="BR1909" s="3">
        <f t="shared" si="305"/>
        <v>999.99999300000002</v>
      </c>
      <c r="BS1909" s="3">
        <f t="shared" si="306"/>
        <v>1000</v>
      </c>
      <c r="BT1909" s="3">
        <f t="shared" si="307"/>
        <v>997.42554800000005</v>
      </c>
      <c r="BU1909" s="3">
        <f t="shared" si="308"/>
        <v>953.01099999999997</v>
      </c>
      <c r="BV1909" s="3">
        <f t="shared" si="309"/>
        <v>0</v>
      </c>
    </row>
    <row r="1910" spans="1:74" x14ac:dyDescent="0.25">
      <c r="A1910" s="4">
        <v>16</v>
      </c>
      <c r="B1910" s="5" t="s">
        <v>60</v>
      </c>
      <c r="C1910" s="5" t="s">
        <v>61</v>
      </c>
      <c r="D1910" s="5">
        <v>2023</v>
      </c>
      <c r="E1910" s="5" t="s">
        <v>62</v>
      </c>
      <c r="F1910" s="5" t="s">
        <v>63</v>
      </c>
      <c r="G1910" s="5">
        <v>2</v>
      </c>
      <c r="H1910" s="5" t="s">
        <v>64</v>
      </c>
      <c r="I1910" s="5" t="s">
        <v>3832</v>
      </c>
      <c r="J1910" s="5" t="s">
        <v>3400</v>
      </c>
      <c r="K1910" s="5" t="s">
        <v>3401</v>
      </c>
      <c r="L1910" s="5" t="s">
        <v>4295</v>
      </c>
      <c r="M1910" s="5" t="s">
        <v>463</v>
      </c>
      <c r="N1910" s="5" t="s">
        <v>3843</v>
      </c>
      <c r="O1910" s="5" t="s">
        <v>260</v>
      </c>
      <c r="P1910" s="5" t="s">
        <v>3860</v>
      </c>
      <c r="Q1910" s="5" t="s">
        <v>600</v>
      </c>
      <c r="R1910" s="5" t="s">
        <v>4242</v>
      </c>
      <c r="S1910" s="5" t="s">
        <v>3474</v>
      </c>
      <c r="T1910" s="5">
        <v>21</v>
      </c>
      <c r="U1910" s="5">
        <v>3</v>
      </c>
      <c r="V1910" s="5" t="s">
        <v>3451</v>
      </c>
      <c r="W1910" s="5">
        <v>2</v>
      </c>
      <c r="X1910" s="5" t="s">
        <v>76</v>
      </c>
      <c r="Y1910" s="5">
        <v>2</v>
      </c>
      <c r="Z1910" s="5" t="s">
        <v>84</v>
      </c>
      <c r="AA1910" s="5">
        <v>1</v>
      </c>
      <c r="AB1910" s="6">
        <v>0</v>
      </c>
      <c r="AC1910" s="6">
        <v>0</v>
      </c>
      <c r="AD1910" s="6">
        <v>0</v>
      </c>
      <c r="AE1910" s="6">
        <v>0</v>
      </c>
      <c r="AF1910" s="6">
        <v>0</v>
      </c>
      <c r="AG1910" s="6">
        <v>0</v>
      </c>
      <c r="AH1910" s="6">
        <v>0</v>
      </c>
      <c r="AI1910" s="6">
        <v>0</v>
      </c>
      <c r="AJ1910" s="6">
        <v>0</v>
      </c>
      <c r="AK1910" s="6">
        <v>0</v>
      </c>
      <c r="AL1910" s="6">
        <v>0</v>
      </c>
      <c r="AM1910" s="6">
        <v>0</v>
      </c>
      <c r="AN1910" s="6">
        <v>0</v>
      </c>
      <c r="AO1910" s="6">
        <v>0</v>
      </c>
      <c r="AP1910" s="6">
        <v>0</v>
      </c>
      <c r="AQ1910" s="6" t="s">
        <v>77</v>
      </c>
      <c r="AR1910" s="6" t="s">
        <v>77</v>
      </c>
      <c r="AS1910" s="6" t="s">
        <v>77</v>
      </c>
      <c r="AT1910" s="7">
        <v>0</v>
      </c>
      <c r="AU1910" s="7">
        <v>0</v>
      </c>
      <c r="AV1910" s="6">
        <v>0</v>
      </c>
      <c r="AW1910" s="7">
        <v>0</v>
      </c>
      <c r="AX1910" s="7">
        <v>0</v>
      </c>
      <c r="AY1910" s="6">
        <v>0</v>
      </c>
      <c r="AZ1910" s="7">
        <v>0</v>
      </c>
      <c r="BA1910" s="7">
        <v>0</v>
      </c>
      <c r="BB1910" s="6">
        <v>0</v>
      </c>
      <c r="BC1910" s="7">
        <v>0</v>
      </c>
      <c r="BD1910" s="7">
        <v>0</v>
      </c>
      <c r="BE1910" s="6">
        <v>0</v>
      </c>
      <c r="BF1910" s="7">
        <v>0</v>
      </c>
      <c r="BG1910" s="7">
        <v>0</v>
      </c>
      <c r="BH1910" s="6">
        <v>0</v>
      </c>
      <c r="BI1910" s="7">
        <v>0</v>
      </c>
      <c r="BJ1910" s="7">
        <v>0</v>
      </c>
      <c r="BK1910" s="6">
        <v>0</v>
      </c>
      <c r="BL1910" s="5"/>
      <c r="BM1910" s="3">
        <f t="shared" si="300"/>
        <v>0</v>
      </c>
      <c r="BN1910" s="3">
        <f t="shared" si="301"/>
        <v>0</v>
      </c>
      <c r="BO1910" s="3">
        <f t="shared" si="302"/>
        <v>0</v>
      </c>
      <c r="BP1910" s="3">
        <f t="shared" si="303"/>
        <v>0</v>
      </c>
      <c r="BQ1910" s="3">
        <f t="shared" si="304"/>
        <v>0</v>
      </c>
      <c r="BR1910" s="3">
        <f t="shared" si="305"/>
        <v>0</v>
      </c>
      <c r="BS1910" s="3">
        <f t="shared" si="306"/>
        <v>0</v>
      </c>
      <c r="BT1910" s="3">
        <f t="shared" si="307"/>
        <v>0</v>
      </c>
      <c r="BU1910" s="3">
        <f t="shared" si="308"/>
        <v>0</v>
      </c>
      <c r="BV1910" s="3">
        <f t="shared" si="309"/>
        <v>0</v>
      </c>
    </row>
    <row r="1911" spans="1:74" x14ac:dyDescent="0.25">
      <c r="A1911" s="4">
        <v>16</v>
      </c>
      <c r="B1911" s="5" t="s">
        <v>60</v>
      </c>
      <c r="C1911" s="5" t="s">
        <v>61</v>
      </c>
      <c r="D1911" s="5">
        <v>2023</v>
      </c>
      <c r="E1911" s="5" t="s">
        <v>62</v>
      </c>
      <c r="F1911" s="5" t="s">
        <v>63</v>
      </c>
      <c r="G1911" s="5">
        <v>2</v>
      </c>
      <c r="H1911" s="5" t="s">
        <v>64</v>
      </c>
      <c r="I1911" s="5" t="s">
        <v>3832</v>
      </c>
      <c r="J1911" s="5" t="s">
        <v>3400</v>
      </c>
      <c r="K1911" s="5" t="s">
        <v>3401</v>
      </c>
      <c r="L1911" s="5" t="s">
        <v>4295</v>
      </c>
      <c r="M1911" s="5" t="s">
        <v>463</v>
      </c>
      <c r="N1911" s="5" t="s">
        <v>3843</v>
      </c>
      <c r="O1911" s="5" t="s">
        <v>260</v>
      </c>
      <c r="P1911" s="5" t="s">
        <v>3860</v>
      </c>
      <c r="Q1911" s="5" t="s">
        <v>600</v>
      </c>
      <c r="R1911" s="5" t="s">
        <v>4242</v>
      </c>
      <c r="S1911" s="5" t="s">
        <v>3474</v>
      </c>
      <c r="T1911" s="5">
        <v>21</v>
      </c>
      <c r="U1911" s="5">
        <v>4</v>
      </c>
      <c r="V1911" s="5" t="s">
        <v>3477</v>
      </c>
      <c r="W1911" s="5">
        <v>2</v>
      </c>
      <c r="X1911" s="5" t="s">
        <v>76</v>
      </c>
      <c r="Y1911" s="5">
        <v>1</v>
      </c>
      <c r="Z1911" s="5" t="s">
        <v>73</v>
      </c>
      <c r="AA1911" s="5">
        <v>1</v>
      </c>
      <c r="AB1911" s="6">
        <v>0</v>
      </c>
      <c r="AC1911" s="6">
        <v>0</v>
      </c>
      <c r="AD1911" s="6">
        <v>0</v>
      </c>
      <c r="AE1911" s="6">
        <v>0</v>
      </c>
      <c r="AF1911" s="6">
        <v>0</v>
      </c>
      <c r="AG1911" s="6">
        <v>0</v>
      </c>
      <c r="AH1911" s="6">
        <v>100</v>
      </c>
      <c r="AI1911" s="6">
        <v>0</v>
      </c>
      <c r="AJ1911" s="6">
        <v>0</v>
      </c>
      <c r="AK1911" s="6">
        <v>100</v>
      </c>
      <c r="AL1911" s="6">
        <v>100</v>
      </c>
      <c r="AM1911" s="6">
        <v>100</v>
      </c>
      <c r="AN1911" s="6">
        <v>0</v>
      </c>
      <c r="AO1911" s="6">
        <v>0</v>
      </c>
      <c r="AP1911" s="6">
        <v>0</v>
      </c>
      <c r="AQ1911" s="6" t="s">
        <v>77</v>
      </c>
      <c r="AR1911" s="6" t="s">
        <v>77</v>
      </c>
      <c r="AS1911" s="6" t="s">
        <v>77</v>
      </c>
      <c r="AT1911" s="7">
        <v>0</v>
      </c>
      <c r="AU1911" s="7">
        <v>0</v>
      </c>
      <c r="AV1911" s="6">
        <v>0</v>
      </c>
      <c r="AW1911" s="7">
        <v>0</v>
      </c>
      <c r="AX1911" s="7">
        <v>0</v>
      </c>
      <c r="AY1911" s="6">
        <v>0</v>
      </c>
      <c r="AZ1911" s="7">
        <v>390929847</v>
      </c>
      <c r="BA1911" s="7">
        <v>0</v>
      </c>
      <c r="BB1911" s="6">
        <v>0</v>
      </c>
      <c r="BC1911" s="7">
        <v>105658434</v>
      </c>
      <c r="BD1911" s="7">
        <v>105658434</v>
      </c>
      <c r="BE1911" s="6">
        <v>100</v>
      </c>
      <c r="BF1911" s="7">
        <v>0</v>
      </c>
      <c r="BG1911" s="7">
        <v>0</v>
      </c>
      <c r="BH1911" s="6">
        <v>0</v>
      </c>
      <c r="BI1911" s="7">
        <v>496588281</v>
      </c>
      <c r="BJ1911" s="7">
        <v>105658434</v>
      </c>
      <c r="BK1911" s="6">
        <v>21.28</v>
      </c>
      <c r="BL1911" s="5"/>
      <c r="BM1911" s="3">
        <f t="shared" si="300"/>
        <v>0</v>
      </c>
      <c r="BN1911" s="3">
        <f t="shared" si="301"/>
        <v>0</v>
      </c>
      <c r="BO1911" s="3">
        <f t="shared" si="302"/>
        <v>0</v>
      </c>
      <c r="BP1911" s="3">
        <f t="shared" si="303"/>
        <v>0</v>
      </c>
      <c r="BQ1911" s="3">
        <f t="shared" si="304"/>
        <v>390.929847</v>
      </c>
      <c r="BR1911" s="3">
        <f t="shared" si="305"/>
        <v>0</v>
      </c>
      <c r="BS1911" s="3">
        <f t="shared" si="306"/>
        <v>105.658434</v>
      </c>
      <c r="BT1911" s="3">
        <f t="shared" si="307"/>
        <v>105.658434</v>
      </c>
      <c r="BU1911" s="3">
        <f t="shared" si="308"/>
        <v>0</v>
      </c>
      <c r="BV1911" s="3">
        <f t="shared" si="309"/>
        <v>0</v>
      </c>
    </row>
    <row r="1912" spans="1:74" x14ac:dyDescent="0.25">
      <c r="A1912" s="4">
        <v>16</v>
      </c>
      <c r="B1912" s="5" t="s">
        <v>60</v>
      </c>
      <c r="C1912" s="5" t="s">
        <v>61</v>
      </c>
      <c r="D1912" s="5">
        <v>2023</v>
      </c>
      <c r="E1912" s="5" t="s">
        <v>62</v>
      </c>
      <c r="F1912" s="5" t="s">
        <v>63</v>
      </c>
      <c r="G1912" s="5">
        <v>2</v>
      </c>
      <c r="H1912" s="5" t="s">
        <v>64</v>
      </c>
      <c r="I1912" s="5" t="s">
        <v>3832</v>
      </c>
      <c r="J1912" s="5" t="s">
        <v>3400</v>
      </c>
      <c r="K1912" s="5" t="s">
        <v>3401</v>
      </c>
      <c r="L1912" s="5" t="s">
        <v>4295</v>
      </c>
      <c r="M1912" s="5" t="s">
        <v>463</v>
      </c>
      <c r="N1912" s="5" t="s">
        <v>3843</v>
      </c>
      <c r="O1912" s="5" t="s">
        <v>260</v>
      </c>
      <c r="P1912" s="5" t="s">
        <v>3860</v>
      </c>
      <c r="Q1912" s="5" t="s">
        <v>600</v>
      </c>
      <c r="R1912" s="5" t="s">
        <v>4243</v>
      </c>
      <c r="S1912" s="5" t="s">
        <v>3478</v>
      </c>
      <c r="T1912" s="5">
        <v>25</v>
      </c>
      <c r="U1912" s="5">
        <v>1</v>
      </c>
      <c r="V1912" s="5" t="s">
        <v>3479</v>
      </c>
      <c r="W1912" s="5">
        <v>1</v>
      </c>
      <c r="X1912" s="5" t="s">
        <v>72</v>
      </c>
      <c r="Y1912" s="5">
        <v>1</v>
      </c>
      <c r="Z1912" s="5" t="s">
        <v>73</v>
      </c>
      <c r="AA1912" s="5">
        <v>1</v>
      </c>
      <c r="AB1912" s="6">
        <v>0.2</v>
      </c>
      <c r="AC1912" s="6">
        <v>0.2</v>
      </c>
      <c r="AD1912" s="6">
        <v>100</v>
      </c>
      <c r="AE1912" s="6">
        <v>0.2</v>
      </c>
      <c r="AF1912" s="6">
        <v>0.15</v>
      </c>
      <c r="AG1912" s="6">
        <v>75</v>
      </c>
      <c r="AH1912" s="6">
        <v>0.25</v>
      </c>
      <c r="AI1912" s="6">
        <v>7.0000000000000007E-2</v>
      </c>
      <c r="AJ1912" s="6">
        <v>28</v>
      </c>
      <c r="AK1912" s="6">
        <v>0.38</v>
      </c>
      <c r="AL1912" s="6">
        <v>0.22</v>
      </c>
      <c r="AM1912" s="6">
        <v>57.89</v>
      </c>
      <c r="AN1912" s="6">
        <v>0.2</v>
      </c>
      <c r="AO1912" s="6">
        <v>0</v>
      </c>
      <c r="AP1912" s="6">
        <v>0</v>
      </c>
      <c r="AQ1912" s="6">
        <v>1</v>
      </c>
      <c r="AR1912" s="6">
        <v>0.64</v>
      </c>
      <c r="AS1912" s="6">
        <v>64</v>
      </c>
      <c r="AT1912" s="7">
        <v>72600000</v>
      </c>
      <c r="AU1912" s="7">
        <v>72600000</v>
      </c>
      <c r="AV1912" s="6">
        <v>100</v>
      </c>
      <c r="AW1912" s="7">
        <v>68204624</v>
      </c>
      <c r="AX1912" s="7">
        <v>68204624</v>
      </c>
      <c r="AY1912" s="6">
        <v>100</v>
      </c>
      <c r="AZ1912" s="7">
        <v>93824354</v>
      </c>
      <c r="BA1912" s="7">
        <v>91265916</v>
      </c>
      <c r="BB1912" s="6">
        <v>97.28</v>
      </c>
      <c r="BC1912" s="7">
        <v>191891320</v>
      </c>
      <c r="BD1912" s="7">
        <v>132891320</v>
      </c>
      <c r="BE1912" s="6">
        <v>69.25</v>
      </c>
      <c r="BF1912" s="7">
        <v>360000000</v>
      </c>
      <c r="BG1912" s="7">
        <v>0</v>
      </c>
      <c r="BH1912" s="6">
        <v>0</v>
      </c>
      <c r="BI1912" s="7">
        <v>786520298</v>
      </c>
      <c r="BJ1912" s="7">
        <v>364961860</v>
      </c>
      <c r="BK1912" s="6">
        <v>46.4</v>
      </c>
      <c r="BL1912" s="5"/>
      <c r="BM1912" s="3">
        <f t="shared" si="300"/>
        <v>72.599999999999994</v>
      </c>
      <c r="BN1912" s="3">
        <f t="shared" si="301"/>
        <v>72.599999999999994</v>
      </c>
      <c r="BO1912" s="3">
        <f t="shared" si="302"/>
        <v>68.204623999999995</v>
      </c>
      <c r="BP1912" s="3">
        <f t="shared" si="303"/>
        <v>68.204623999999995</v>
      </c>
      <c r="BQ1912" s="3">
        <f t="shared" si="304"/>
        <v>93.824354</v>
      </c>
      <c r="BR1912" s="3">
        <f t="shared" si="305"/>
        <v>91.265916000000004</v>
      </c>
      <c r="BS1912" s="3">
        <f t="shared" si="306"/>
        <v>191.89132000000001</v>
      </c>
      <c r="BT1912" s="3">
        <f t="shared" si="307"/>
        <v>132.89132000000001</v>
      </c>
      <c r="BU1912" s="3">
        <f t="shared" si="308"/>
        <v>360</v>
      </c>
      <c r="BV1912" s="3">
        <f t="shared" si="309"/>
        <v>0</v>
      </c>
    </row>
    <row r="1913" spans="1:74" x14ac:dyDescent="0.25">
      <c r="A1913" s="4">
        <v>16</v>
      </c>
      <c r="B1913" s="5" t="s">
        <v>60</v>
      </c>
      <c r="C1913" s="5" t="s">
        <v>61</v>
      </c>
      <c r="D1913" s="5">
        <v>2023</v>
      </c>
      <c r="E1913" s="5" t="s">
        <v>62</v>
      </c>
      <c r="F1913" s="5" t="s">
        <v>63</v>
      </c>
      <c r="G1913" s="5">
        <v>2</v>
      </c>
      <c r="H1913" s="5" t="s">
        <v>64</v>
      </c>
      <c r="I1913" s="5" t="s">
        <v>3832</v>
      </c>
      <c r="J1913" s="5" t="s">
        <v>3400</v>
      </c>
      <c r="K1913" s="5" t="s">
        <v>3401</v>
      </c>
      <c r="L1913" s="5" t="s">
        <v>4295</v>
      </c>
      <c r="M1913" s="5" t="s">
        <v>463</v>
      </c>
      <c r="N1913" s="5" t="s">
        <v>3843</v>
      </c>
      <c r="O1913" s="5" t="s">
        <v>260</v>
      </c>
      <c r="P1913" s="5" t="s">
        <v>3860</v>
      </c>
      <c r="Q1913" s="5" t="s">
        <v>600</v>
      </c>
      <c r="R1913" s="5" t="s">
        <v>4243</v>
      </c>
      <c r="S1913" s="5" t="s">
        <v>3478</v>
      </c>
      <c r="T1913" s="5">
        <v>25</v>
      </c>
      <c r="U1913" s="5">
        <v>2</v>
      </c>
      <c r="V1913" s="5" t="s">
        <v>3480</v>
      </c>
      <c r="W1913" s="5">
        <v>1</v>
      </c>
      <c r="X1913" s="5" t="s">
        <v>72</v>
      </c>
      <c r="Y1913" s="5">
        <v>1</v>
      </c>
      <c r="Z1913" s="5" t="s">
        <v>73</v>
      </c>
      <c r="AA1913" s="5">
        <v>1</v>
      </c>
      <c r="AB1913" s="6">
        <v>0.2</v>
      </c>
      <c r="AC1913" s="6">
        <v>0.2</v>
      </c>
      <c r="AD1913" s="6">
        <v>100</v>
      </c>
      <c r="AE1913" s="6">
        <v>0.2</v>
      </c>
      <c r="AF1913" s="6">
        <v>0.15</v>
      </c>
      <c r="AG1913" s="6">
        <v>75</v>
      </c>
      <c r="AH1913" s="6">
        <v>0.25</v>
      </c>
      <c r="AI1913" s="6">
        <v>7.0000000000000007E-2</v>
      </c>
      <c r="AJ1913" s="6">
        <v>28</v>
      </c>
      <c r="AK1913" s="6">
        <v>0.38</v>
      </c>
      <c r="AL1913" s="6">
        <v>0.15</v>
      </c>
      <c r="AM1913" s="6">
        <v>39.47</v>
      </c>
      <c r="AN1913" s="6">
        <v>0.2</v>
      </c>
      <c r="AO1913" s="6">
        <v>0</v>
      </c>
      <c r="AP1913" s="6">
        <v>0</v>
      </c>
      <c r="AQ1913" s="6">
        <v>1</v>
      </c>
      <c r="AR1913" s="6">
        <v>0.56999999999999995</v>
      </c>
      <c r="AS1913" s="6">
        <v>57</v>
      </c>
      <c r="AT1913" s="7">
        <v>86840726</v>
      </c>
      <c r="AU1913" s="7">
        <v>86840726</v>
      </c>
      <c r="AV1913" s="6">
        <v>100</v>
      </c>
      <c r="AW1913" s="7">
        <v>145600000</v>
      </c>
      <c r="AX1913" s="7">
        <v>99200000</v>
      </c>
      <c r="AY1913" s="6">
        <v>68.13</v>
      </c>
      <c r="AZ1913" s="7">
        <v>56908800</v>
      </c>
      <c r="BA1913" s="7">
        <v>56231404</v>
      </c>
      <c r="BB1913" s="6">
        <v>98.81</v>
      </c>
      <c r="BC1913" s="7">
        <v>194017992</v>
      </c>
      <c r="BD1913" s="7">
        <v>194017992</v>
      </c>
      <c r="BE1913" s="6">
        <v>100</v>
      </c>
      <c r="BF1913" s="7">
        <v>400000000</v>
      </c>
      <c r="BG1913" s="7">
        <v>0</v>
      </c>
      <c r="BH1913" s="6">
        <v>0</v>
      </c>
      <c r="BI1913" s="7">
        <v>883367518</v>
      </c>
      <c r="BJ1913" s="7">
        <v>436290122</v>
      </c>
      <c r="BK1913" s="6">
        <v>49.39</v>
      </c>
      <c r="BL1913" s="5"/>
      <c r="BM1913" s="3">
        <f t="shared" si="300"/>
        <v>86.840726000000004</v>
      </c>
      <c r="BN1913" s="3">
        <f t="shared" si="301"/>
        <v>86.840726000000004</v>
      </c>
      <c r="BO1913" s="3">
        <f t="shared" si="302"/>
        <v>145.6</v>
      </c>
      <c r="BP1913" s="3">
        <f t="shared" si="303"/>
        <v>99.2</v>
      </c>
      <c r="BQ1913" s="3">
        <f t="shared" si="304"/>
        <v>56.908799999999999</v>
      </c>
      <c r="BR1913" s="3">
        <f t="shared" si="305"/>
        <v>56.231403999999998</v>
      </c>
      <c r="BS1913" s="3">
        <f t="shared" si="306"/>
        <v>194.01799199999999</v>
      </c>
      <c r="BT1913" s="3">
        <f t="shared" si="307"/>
        <v>194.01799199999999</v>
      </c>
      <c r="BU1913" s="3">
        <f t="shared" si="308"/>
        <v>400</v>
      </c>
      <c r="BV1913" s="3">
        <f t="shared" si="309"/>
        <v>0</v>
      </c>
    </row>
    <row r="1914" spans="1:74" x14ac:dyDescent="0.25">
      <c r="A1914" s="4">
        <v>16</v>
      </c>
      <c r="B1914" s="5" t="s">
        <v>60</v>
      </c>
      <c r="C1914" s="5" t="s">
        <v>61</v>
      </c>
      <c r="D1914" s="5">
        <v>2023</v>
      </c>
      <c r="E1914" s="5" t="s">
        <v>62</v>
      </c>
      <c r="F1914" s="5" t="s">
        <v>63</v>
      </c>
      <c r="G1914" s="5">
        <v>2</v>
      </c>
      <c r="H1914" s="5" t="s">
        <v>64</v>
      </c>
      <c r="I1914" s="5" t="s">
        <v>3832</v>
      </c>
      <c r="J1914" s="5" t="s">
        <v>3400</v>
      </c>
      <c r="K1914" s="5" t="s">
        <v>3401</v>
      </c>
      <c r="L1914" s="5" t="s">
        <v>4295</v>
      </c>
      <c r="M1914" s="5" t="s">
        <v>463</v>
      </c>
      <c r="N1914" s="5" t="s">
        <v>3843</v>
      </c>
      <c r="O1914" s="5" t="s">
        <v>260</v>
      </c>
      <c r="P1914" s="5" t="s">
        <v>3860</v>
      </c>
      <c r="Q1914" s="5" t="s">
        <v>600</v>
      </c>
      <c r="R1914" s="5" t="s">
        <v>4243</v>
      </c>
      <c r="S1914" s="5" t="s">
        <v>3478</v>
      </c>
      <c r="T1914" s="5">
        <v>25</v>
      </c>
      <c r="U1914" s="5">
        <v>3</v>
      </c>
      <c r="V1914" s="5" t="s">
        <v>3481</v>
      </c>
      <c r="W1914" s="5">
        <v>2</v>
      </c>
      <c r="X1914" s="5" t="s">
        <v>76</v>
      </c>
      <c r="Y1914" s="5">
        <v>1</v>
      </c>
      <c r="Z1914" s="5" t="s">
        <v>73</v>
      </c>
      <c r="AA1914" s="5">
        <v>1</v>
      </c>
      <c r="AB1914" s="6">
        <v>1</v>
      </c>
      <c r="AC1914" s="6">
        <v>1</v>
      </c>
      <c r="AD1914" s="6">
        <v>100</v>
      </c>
      <c r="AE1914" s="6">
        <v>1</v>
      </c>
      <c r="AF1914" s="6">
        <v>0.7</v>
      </c>
      <c r="AG1914" s="6">
        <v>70</v>
      </c>
      <c r="AH1914" s="6">
        <v>1</v>
      </c>
      <c r="AI1914" s="6">
        <v>0.5</v>
      </c>
      <c r="AJ1914" s="6">
        <v>50</v>
      </c>
      <c r="AK1914" s="6">
        <v>1</v>
      </c>
      <c r="AL1914" s="6">
        <v>0.3</v>
      </c>
      <c r="AM1914" s="6">
        <v>30</v>
      </c>
      <c r="AN1914" s="6">
        <v>1</v>
      </c>
      <c r="AO1914" s="6">
        <v>0</v>
      </c>
      <c r="AP1914" s="6">
        <v>0</v>
      </c>
      <c r="AQ1914" s="6" t="s">
        <v>77</v>
      </c>
      <c r="AR1914" s="6" t="s">
        <v>77</v>
      </c>
      <c r="AS1914" s="6" t="s">
        <v>77</v>
      </c>
      <c r="AT1914" s="7">
        <v>47360182</v>
      </c>
      <c r="AU1914" s="7">
        <v>47360182</v>
      </c>
      <c r="AV1914" s="6">
        <v>100</v>
      </c>
      <c r="AW1914" s="7">
        <v>68204624</v>
      </c>
      <c r="AX1914" s="7">
        <v>68204624</v>
      </c>
      <c r="AY1914" s="6">
        <v>100</v>
      </c>
      <c r="AZ1914" s="7">
        <v>34175646</v>
      </c>
      <c r="BA1914" s="7">
        <v>33851676</v>
      </c>
      <c r="BB1914" s="6">
        <v>99.03</v>
      </c>
      <c r="BC1914" s="7">
        <v>35597986</v>
      </c>
      <c r="BD1914" s="7">
        <v>35597986</v>
      </c>
      <c r="BE1914" s="6">
        <v>100</v>
      </c>
      <c r="BF1914" s="7">
        <v>200000000</v>
      </c>
      <c r="BG1914" s="7">
        <v>0</v>
      </c>
      <c r="BH1914" s="6">
        <v>0</v>
      </c>
      <c r="BI1914" s="7">
        <v>385338438</v>
      </c>
      <c r="BJ1914" s="7">
        <v>185014468</v>
      </c>
      <c r="BK1914" s="6">
        <v>48.01</v>
      </c>
      <c r="BL1914" s="5"/>
      <c r="BM1914" s="3">
        <f t="shared" si="300"/>
        <v>47.360182000000002</v>
      </c>
      <c r="BN1914" s="3">
        <f t="shared" si="301"/>
        <v>47.360182000000002</v>
      </c>
      <c r="BO1914" s="3">
        <f t="shared" si="302"/>
        <v>68.204623999999995</v>
      </c>
      <c r="BP1914" s="3">
        <f t="shared" si="303"/>
        <v>68.204623999999995</v>
      </c>
      <c r="BQ1914" s="3">
        <f t="shared" si="304"/>
        <v>34.175646</v>
      </c>
      <c r="BR1914" s="3">
        <f t="shared" si="305"/>
        <v>33.851675999999998</v>
      </c>
      <c r="BS1914" s="3">
        <f t="shared" si="306"/>
        <v>35.597985999999999</v>
      </c>
      <c r="BT1914" s="3">
        <f t="shared" si="307"/>
        <v>35.597985999999999</v>
      </c>
      <c r="BU1914" s="3">
        <f t="shared" si="308"/>
        <v>200</v>
      </c>
      <c r="BV1914" s="3">
        <f t="shared" si="309"/>
        <v>0</v>
      </c>
    </row>
    <row r="1915" spans="1:74" x14ac:dyDescent="0.25">
      <c r="A1915" s="4">
        <v>16</v>
      </c>
      <c r="B1915" s="5" t="s">
        <v>60</v>
      </c>
      <c r="C1915" s="5" t="s">
        <v>61</v>
      </c>
      <c r="D1915" s="5">
        <v>2023</v>
      </c>
      <c r="E1915" s="5" t="s">
        <v>62</v>
      </c>
      <c r="F1915" s="5" t="s">
        <v>63</v>
      </c>
      <c r="G1915" s="5">
        <v>2</v>
      </c>
      <c r="H1915" s="5" t="s">
        <v>64</v>
      </c>
      <c r="I1915" s="5" t="s">
        <v>3832</v>
      </c>
      <c r="J1915" s="5" t="s">
        <v>3400</v>
      </c>
      <c r="K1915" s="5" t="s">
        <v>3401</v>
      </c>
      <c r="L1915" s="5" t="s">
        <v>4295</v>
      </c>
      <c r="M1915" s="5" t="s">
        <v>463</v>
      </c>
      <c r="N1915" s="5" t="s">
        <v>3843</v>
      </c>
      <c r="O1915" s="5" t="s">
        <v>260</v>
      </c>
      <c r="P1915" s="5" t="s">
        <v>3860</v>
      </c>
      <c r="Q1915" s="5" t="s">
        <v>600</v>
      </c>
      <c r="R1915" s="5" t="s">
        <v>4243</v>
      </c>
      <c r="S1915" s="5" t="s">
        <v>3478</v>
      </c>
      <c r="T1915" s="5">
        <v>25</v>
      </c>
      <c r="U1915" s="5">
        <v>4</v>
      </c>
      <c r="V1915" s="5" t="s">
        <v>3482</v>
      </c>
      <c r="W1915" s="5">
        <v>1</v>
      </c>
      <c r="X1915" s="5" t="s">
        <v>72</v>
      </c>
      <c r="Y1915" s="5">
        <v>1</v>
      </c>
      <c r="Z1915" s="5" t="s">
        <v>73</v>
      </c>
      <c r="AA1915" s="5">
        <v>1</v>
      </c>
      <c r="AB1915" s="6">
        <v>10</v>
      </c>
      <c r="AC1915" s="6">
        <v>10</v>
      </c>
      <c r="AD1915" s="6">
        <v>100</v>
      </c>
      <c r="AE1915" s="6">
        <v>18</v>
      </c>
      <c r="AF1915" s="6">
        <v>14</v>
      </c>
      <c r="AG1915" s="6">
        <v>77.78</v>
      </c>
      <c r="AH1915" s="6">
        <v>18</v>
      </c>
      <c r="AI1915" s="6">
        <v>12</v>
      </c>
      <c r="AJ1915" s="6">
        <v>66.67</v>
      </c>
      <c r="AK1915" s="6">
        <v>20</v>
      </c>
      <c r="AL1915" s="6">
        <v>11</v>
      </c>
      <c r="AM1915" s="6">
        <v>55</v>
      </c>
      <c r="AN1915" s="6">
        <v>14</v>
      </c>
      <c r="AO1915" s="6">
        <v>0</v>
      </c>
      <c r="AP1915" s="6">
        <v>0</v>
      </c>
      <c r="AQ1915" s="6">
        <v>70</v>
      </c>
      <c r="AR1915" s="6">
        <v>47</v>
      </c>
      <c r="AS1915" s="6">
        <v>67.14</v>
      </c>
      <c r="AT1915" s="7">
        <v>671216609</v>
      </c>
      <c r="AU1915" s="7">
        <v>667748406</v>
      </c>
      <c r="AV1915" s="6">
        <v>99.48</v>
      </c>
      <c r="AW1915" s="7">
        <v>1035510752</v>
      </c>
      <c r="AX1915" s="7">
        <v>864093942</v>
      </c>
      <c r="AY1915" s="6">
        <v>83.45</v>
      </c>
      <c r="AZ1915" s="7">
        <v>967892200</v>
      </c>
      <c r="BA1915" s="7">
        <v>926323262</v>
      </c>
      <c r="BB1915" s="6">
        <v>95.71</v>
      </c>
      <c r="BC1915" s="7">
        <v>978492702</v>
      </c>
      <c r="BD1915" s="7">
        <v>936087802</v>
      </c>
      <c r="BE1915" s="6">
        <v>95.67</v>
      </c>
      <c r="BF1915" s="7">
        <v>400000000</v>
      </c>
      <c r="BG1915" s="7">
        <v>0</v>
      </c>
      <c r="BH1915" s="6">
        <v>0</v>
      </c>
      <c r="BI1915" s="7">
        <v>4053112263</v>
      </c>
      <c r="BJ1915" s="7">
        <v>3394253412</v>
      </c>
      <c r="BK1915" s="6">
        <v>83.74</v>
      </c>
      <c r="BL1915" s="5"/>
      <c r="BM1915" s="3">
        <f t="shared" si="300"/>
        <v>671.21660899999995</v>
      </c>
      <c r="BN1915" s="3">
        <f t="shared" si="301"/>
        <v>667.74840600000005</v>
      </c>
      <c r="BO1915" s="3">
        <f t="shared" si="302"/>
        <v>1035.5107519999999</v>
      </c>
      <c r="BP1915" s="3">
        <f t="shared" si="303"/>
        <v>864.09394199999997</v>
      </c>
      <c r="BQ1915" s="3">
        <f t="shared" si="304"/>
        <v>967.8922</v>
      </c>
      <c r="BR1915" s="3">
        <f t="shared" si="305"/>
        <v>926.323262</v>
      </c>
      <c r="BS1915" s="3">
        <f t="shared" si="306"/>
        <v>978.49270200000001</v>
      </c>
      <c r="BT1915" s="3">
        <f t="shared" si="307"/>
        <v>936.08780200000001</v>
      </c>
      <c r="BU1915" s="3">
        <f t="shared" si="308"/>
        <v>400</v>
      </c>
      <c r="BV1915" s="3">
        <f t="shared" si="309"/>
        <v>0</v>
      </c>
    </row>
    <row r="1916" spans="1:74" x14ac:dyDescent="0.25">
      <c r="A1916" s="4">
        <v>16</v>
      </c>
      <c r="B1916" s="5" t="s">
        <v>60</v>
      </c>
      <c r="C1916" s="5" t="s">
        <v>61</v>
      </c>
      <c r="D1916" s="5">
        <v>2023</v>
      </c>
      <c r="E1916" s="5" t="s">
        <v>62</v>
      </c>
      <c r="F1916" s="5" t="s">
        <v>63</v>
      </c>
      <c r="G1916" s="5">
        <v>2</v>
      </c>
      <c r="H1916" s="5" t="s">
        <v>64</v>
      </c>
      <c r="I1916" s="5" t="s">
        <v>3833</v>
      </c>
      <c r="J1916" s="5" t="s">
        <v>3483</v>
      </c>
      <c r="K1916" s="5" t="s">
        <v>3484</v>
      </c>
      <c r="L1916" s="5" t="s">
        <v>4291</v>
      </c>
      <c r="M1916" s="5" t="s">
        <v>67</v>
      </c>
      <c r="N1916" s="5" t="s">
        <v>3841</v>
      </c>
      <c r="O1916" s="5" t="s">
        <v>68</v>
      </c>
      <c r="P1916" s="5" t="s">
        <v>3848</v>
      </c>
      <c r="Q1916" s="5" t="s">
        <v>152</v>
      </c>
      <c r="R1916" s="5" t="s">
        <v>4244</v>
      </c>
      <c r="S1916" s="5" t="s">
        <v>3485</v>
      </c>
      <c r="T1916" s="5">
        <v>69</v>
      </c>
      <c r="U1916" s="5">
        <v>1</v>
      </c>
      <c r="V1916" s="5" t="s">
        <v>3486</v>
      </c>
      <c r="W1916" s="5">
        <v>1</v>
      </c>
      <c r="X1916" s="5" t="s">
        <v>72</v>
      </c>
      <c r="Y1916" s="5">
        <v>1</v>
      </c>
      <c r="Z1916" s="5" t="s">
        <v>73</v>
      </c>
      <c r="AA1916" s="5">
        <v>1</v>
      </c>
      <c r="AB1916" s="6">
        <v>20</v>
      </c>
      <c r="AC1916" s="6">
        <v>20</v>
      </c>
      <c r="AD1916" s="6">
        <v>100</v>
      </c>
      <c r="AE1916" s="6">
        <v>200</v>
      </c>
      <c r="AF1916" s="6">
        <v>236</v>
      </c>
      <c r="AG1916" s="6">
        <v>118</v>
      </c>
      <c r="AH1916" s="6">
        <v>200</v>
      </c>
      <c r="AI1916" s="6">
        <v>200</v>
      </c>
      <c r="AJ1916" s="6">
        <v>100</v>
      </c>
      <c r="AK1916" s="6">
        <v>160</v>
      </c>
      <c r="AL1916" s="6">
        <v>108</v>
      </c>
      <c r="AM1916" s="6">
        <v>67.5</v>
      </c>
      <c r="AN1916" s="6">
        <v>160</v>
      </c>
      <c r="AO1916" s="6">
        <v>0</v>
      </c>
      <c r="AP1916" s="6">
        <v>0</v>
      </c>
      <c r="AQ1916" s="6">
        <v>776</v>
      </c>
      <c r="AR1916" s="6">
        <v>564</v>
      </c>
      <c r="AS1916" s="6">
        <v>72.680000000000007</v>
      </c>
      <c r="AT1916" s="7">
        <v>111333500</v>
      </c>
      <c r="AU1916" s="7">
        <v>111333333</v>
      </c>
      <c r="AV1916" s="6">
        <v>100</v>
      </c>
      <c r="AW1916" s="7">
        <v>148400000</v>
      </c>
      <c r="AX1916" s="7">
        <v>148400000</v>
      </c>
      <c r="AY1916" s="6">
        <v>100</v>
      </c>
      <c r="AZ1916" s="7">
        <v>139000000</v>
      </c>
      <c r="BA1916" s="7">
        <v>139000000</v>
      </c>
      <c r="BB1916" s="6">
        <v>100</v>
      </c>
      <c r="BC1916" s="7">
        <v>150000000</v>
      </c>
      <c r="BD1916" s="7">
        <v>144100000</v>
      </c>
      <c r="BE1916" s="6">
        <v>96.07</v>
      </c>
      <c r="BF1916" s="7">
        <v>150000000</v>
      </c>
      <c r="BG1916" s="7">
        <v>0</v>
      </c>
      <c r="BH1916" s="6">
        <v>0</v>
      </c>
      <c r="BI1916" s="7">
        <v>698733500</v>
      </c>
      <c r="BJ1916" s="7">
        <v>542833333</v>
      </c>
      <c r="BK1916" s="6">
        <v>77.69</v>
      </c>
      <c r="BL1916" s="5" t="s">
        <v>3487</v>
      </c>
      <c r="BM1916" s="3">
        <f t="shared" si="300"/>
        <v>111.3335</v>
      </c>
      <c r="BN1916" s="3">
        <f t="shared" si="301"/>
        <v>111.333333</v>
      </c>
      <c r="BO1916" s="3">
        <f t="shared" si="302"/>
        <v>148.4</v>
      </c>
      <c r="BP1916" s="3">
        <f t="shared" si="303"/>
        <v>148.4</v>
      </c>
      <c r="BQ1916" s="3">
        <f t="shared" si="304"/>
        <v>139</v>
      </c>
      <c r="BR1916" s="3">
        <f t="shared" si="305"/>
        <v>139</v>
      </c>
      <c r="BS1916" s="3">
        <f t="shared" si="306"/>
        <v>150</v>
      </c>
      <c r="BT1916" s="3">
        <f t="shared" si="307"/>
        <v>144.1</v>
      </c>
      <c r="BU1916" s="3">
        <f t="shared" si="308"/>
        <v>150</v>
      </c>
      <c r="BV1916" s="3">
        <f t="shared" si="309"/>
        <v>0</v>
      </c>
    </row>
    <row r="1917" spans="1:74" x14ac:dyDescent="0.25">
      <c r="A1917" s="4">
        <v>16</v>
      </c>
      <c r="B1917" s="5" t="s">
        <v>60</v>
      </c>
      <c r="C1917" s="5" t="s">
        <v>61</v>
      </c>
      <c r="D1917" s="5">
        <v>2023</v>
      </c>
      <c r="E1917" s="5" t="s">
        <v>62</v>
      </c>
      <c r="F1917" s="5" t="s">
        <v>63</v>
      </c>
      <c r="G1917" s="5">
        <v>2</v>
      </c>
      <c r="H1917" s="5" t="s">
        <v>64</v>
      </c>
      <c r="I1917" s="5" t="s">
        <v>3833</v>
      </c>
      <c r="J1917" s="5" t="s">
        <v>3483</v>
      </c>
      <c r="K1917" s="5" t="s">
        <v>3484</v>
      </c>
      <c r="L1917" s="5" t="s">
        <v>4291</v>
      </c>
      <c r="M1917" s="5" t="s">
        <v>67</v>
      </c>
      <c r="N1917" s="5" t="s">
        <v>3841</v>
      </c>
      <c r="O1917" s="5" t="s">
        <v>68</v>
      </c>
      <c r="P1917" s="5" t="s">
        <v>3848</v>
      </c>
      <c r="Q1917" s="5" t="s">
        <v>152</v>
      </c>
      <c r="R1917" s="5" t="s">
        <v>4244</v>
      </c>
      <c r="S1917" s="5" t="s">
        <v>3485</v>
      </c>
      <c r="T1917" s="5">
        <v>69</v>
      </c>
      <c r="U1917" s="5">
        <v>2</v>
      </c>
      <c r="V1917" s="5" t="s">
        <v>3488</v>
      </c>
      <c r="W1917" s="5">
        <v>1</v>
      </c>
      <c r="X1917" s="5" t="s">
        <v>72</v>
      </c>
      <c r="Y1917" s="5">
        <v>1</v>
      </c>
      <c r="Z1917" s="5" t="s">
        <v>73</v>
      </c>
      <c r="AA1917" s="5">
        <v>1</v>
      </c>
      <c r="AB1917" s="6">
        <v>50</v>
      </c>
      <c r="AC1917" s="6">
        <v>50</v>
      </c>
      <c r="AD1917" s="6">
        <v>100</v>
      </c>
      <c r="AE1917" s="6">
        <v>550</v>
      </c>
      <c r="AF1917" s="6">
        <v>560</v>
      </c>
      <c r="AG1917" s="6">
        <v>101.82</v>
      </c>
      <c r="AH1917" s="6">
        <v>550</v>
      </c>
      <c r="AI1917" s="6">
        <v>550</v>
      </c>
      <c r="AJ1917" s="6">
        <v>100</v>
      </c>
      <c r="AK1917" s="6">
        <v>550</v>
      </c>
      <c r="AL1917" s="6">
        <v>276</v>
      </c>
      <c r="AM1917" s="6">
        <v>50.18</v>
      </c>
      <c r="AN1917" s="6">
        <v>550</v>
      </c>
      <c r="AO1917" s="6">
        <v>0</v>
      </c>
      <c r="AP1917" s="6">
        <v>0</v>
      </c>
      <c r="AQ1917" s="6">
        <v>2260</v>
      </c>
      <c r="AR1917" s="6">
        <v>1436</v>
      </c>
      <c r="AS1917" s="6">
        <v>63.54</v>
      </c>
      <c r="AT1917" s="7">
        <v>65333500</v>
      </c>
      <c r="AU1917" s="7">
        <v>65333333</v>
      </c>
      <c r="AV1917" s="6">
        <v>100</v>
      </c>
      <c r="AW1917" s="7">
        <v>129000000</v>
      </c>
      <c r="AX1917" s="7">
        <v>129000000</v>
      </c>
      <c r="AY1917" s="6">
        <v>100</v>
      </c>
      <c r="AZ1917" s="7">
        <v>120000000</v>
      </c>
      <c r="BA1917" s="7">
        <v>120000000</v>
      </c>
      <c r="BB1917" s="6">
        <v>100</v>
      </c>
      <c r="BC1917" s="7">
        <v>137000000</v>
      </c>
      <c r="BD1917" s="7">
        <v>108933333</v>
      </c>
      <c r="BE1917" s="6">
        <v>79.510000000000005</v>
      </c>
      <c r="BF1917" s="7">
        <v>137000000</v>
      </c>
      <c r="BG1917" s="7">
        <v>0</v>
      </c>
      <c r="BH1917" s="6">
        <v>0</v>
      </c>
      <c r="BI1917" s="7">
        <v>588333500</v>
      </c>
      <c r="BJ1917" s="7">
        <v>423266666</v>
      </c>
      <c r="BK1917" s="6">
        <v>71.94</v>
      </c>
      <c r="BL1917" s="5" t="s">
        <v>3489</v>
      </c>
      <c r="BM1917" s="3">
        <f t="shared" si="300"/>
        <v>65.333500000000001</v>
      </c>
      <c r="BN1917" s="3">
        <f t="shared" si="301"/>
        <v>65.333332999999996</v>
      </c>
      <c r="BO1917" s="3">
        <f t="shared" si="302"/>
        <v>129</v>
      </c>
      <c r="BP1917" s="3">
        <f t="shared" si="303"/>
        <v>129</v>
      </c>
      <c r="BQ1917" s="3">
        <f t="shared" si="304"/>
        <v>120</v>
      </c>
      <c r="BR1917" s="3">
        <f t="shared" si="305"/>
        <v>120</v>
      </c>
      <c r="BS1917" s="3">
        <f t="shared" si="306"/>
        <v>137</v>
      </c>
      <c r="BT1917" s="3">
        <f t="shared" si="307"/>
        <v>108.933333</v>
      </c>
      <c r="BU1917" s="3">
        <f t="shared" si="308"/>
        <v>137</v>
      </c>
      <c r="BV1917" s="3">
        <f t="shared" si="309"/>
        <v>0</v>
      </c>
    </row>
    <row r="1918" spans="1:74" x14ac:dyDescent="0.25">
      <c r="A1918" s="4">
        <v>16</v>
      </c>
      <c r="B1918" s="5" t="s">
        <v>60</v>
      </c>
      <c r="C1918" s="5" t="s">
        <v>61</v>
      </c>
      <c r="D1918" s="5">
        <v>2023</v>
      </c>
      <c r="E1918" s="5" t="s">
        <v>62</v>
      </c>
      <c r="F1918" s="5" t="s">
        <v>63</v>
      </c>
      <c r="G1918" s="5">
        <v>2</v>
      </c>
      <c r="H1918" s="5" t="s">
        <v>64</v>
      </c>
      <c r="I1918" s="5" t="s">
        <v>3833</v>
      </c>
      <c r="J1918" s="5" t="s">
        <v>3483</v>
      </c>
      <c r="K1918" s="5" t="s">
        <v>3484</v>
      </c>
      <c r="L1918" s="5" t="s">
        <v>4291</v>
      </c>
      <c r="M1918" s="5" t="s">
        <v>67</v>
      </c>
      <c r="N1918" s="5" t="s">
        <v>3841</v>
      </c>
      <c r="O1918" s="5" t="s">
        <v>68</v>
      </c>
      <c r="P1918" s="5" t="s">
        <v>3848</v>
      </c>
      <c r="Q1918" s="5" t="s">
        <v>152</v>
      </c>
      <c r="R1918" s="5" t="s">
        <v>4244</v>
      </c>
      <c r="S1918" s="5" t="s">
        <v>3485</v>
      </c>
      <c r="T1918" s="5">
        <v>69</v>
      </c>
      <c r="U1918" s="5">
        <v>3</v>
      </c>
      <c r="V1918" s="5" t="s">
        <v>3490</v>
      </c>
      <c r="W1918" s="5">
        <v>1</v>
      </c>
      <c r="X1918" s="5" t="s">
        <v>72</v>
      </c>
      <c r="Y1918" s="5">
        <v>1</v>
      </c>
      <c r="Z1918" s="5" t="s">
        <v>73</v>
      </c>
      <c r="AA1918" s="5">
        <v>1</v>
      </c>
      <c r="AB1918" s="6">
        <v>1</v>
      </c>
      <c r="AC1918" s="6">
        <v>1</v>
      </c>
      <c r="AD1918" s="6">
        <v>100</v>
      </c>
      <c r="AE1918" s="6">
        <v>1</v>
      </c>
      <c r="AF1918" s="6">
        <v>1</v>
      </c>
      <c r="AG1918" s="6">
        <v>100</v>
      </c>
      <c r="AH1918" s="6">
        <v>1</v>
      </c>
      <c r="AI1918" s="6">
        <v>1</v>
      </c>
      <c r="AJ1918" s="6">
        <v>100</v>
      </c>
      <c r="AK1918" s="6">
        <v>0</v>
      </c>
      <c r="AL1918" s="6">
        <v>0</v>
      </c>
      <c r="AM1918" s="6">
        <v>0</v>
      </c>
      <c r="AN1918" s="6">
        <v>0</v>
      </c>
      <c r="AO1918" s="6">
        <v>0</v>
      </c>
      <c r="AP1918" s="6">
        <v>0</v>
      </c>
      <c r="AQ1918" s="6">
        <v>3</v>
      </c>
      <c r="AR1918" s="6">
        <v>3</v>
      </c>
      <c r="AS1918" s="6">
        <v>100</v>
      </c>
      <c r="AT1918" s="7">
        <v>10000000</v>
      </c>
      <c r="AU1918" s="7">
        <v>10000000</v>
      </c>
      <c r="AV1918" s="6">
        <v>100</v>
      </c>
      <c r="AW1918" s="7">
        <v>226000000</v>
      </c>
      <c r="AX1918" s="7">
        <v>226000000</v>
      </c>
      <c r="AY1918" s="6">
        <v>100</v>
      </c>
      <c r="AZ1918" s="7">
        <v>140000000</v>
      </c>
      <c r="BA1918" s="7">
        <v>139933333</v>
      </c>
      <c r="BB1918" s="6">
        <v>99.95</v>
      </c>
      <c r="BC1918" s="7">
        <v>0</v>
      </c>
      <c r="BD1918" s="7">
        <v>0</v>
      </c>
      <c r="BE1918" s="6">
        <v>0</v>
      </c>
      <c r="BF1918" s="7">
        <v>0</v>
      </c>
      <c r="BG1918" s="7">
        <v>0</v>
      </c>
      <c r="BH1918" s="6">
        <v>0</v>
      </c>
      <c r="BI1918" s="7">
        <v>376000000</v>
      </c>
      <c r="BJ1918" s="7">
        <v>375933333</v>
      </c>
      <c r="BK1918" s="6">
        <v>99.98</v>
      </c>
      <c r="BL1918" s="5"/>
      <c r="BM1918" s="3">
        <f t="shared" si="300"/>
        <v>10</v>
      </c>
      <c r="BN1918" s="3">
        <f t="shared" si="301"/>
        <v>10</v>
      </c>
      <c r="BO1918" s="3">
        <f t="shared" si="302"/>
        <v>226</v>
      </c>
      <c r="BP1918" s="3">
        <f t="shared" si="303"/>
        <v>226</v>
      </c>
      <c r="BQ1918" s="3">
        <f t="shared" si="304"/>
        <v>140</v>
      </c>
      <c r="BR1918" s="3">
        <f t="shared" si="305"/>
        <v>139.933333</v>
      </c>
      <c r="BS1918" s="3">
        <f t="shared" si="306"/>
        <v>0</v>
      </c>
      <c r="BT1918" s="3">
        <f t="shared" si="307"/>
        <v>0</v>
      </c>
      <c r="BU1918" s="3">
        <f t="shared" si="308"/>
        <v>0</v>
      </c>
      <c r="BV1918" s="3">
        <f t="shared" si="309"/>
        <v>0</v>
      </c>
    </row>
    <row r="1919" spans="1:74" x14ac:dyDescent="0.25">
      <c r="A1919" s="4">
        <v>16</v>
      </c>
      <c r="B1919" s="5" t="s">
        <v>60</v>
      </c>
      <c r="C1919" s="5" t="s">
        <v>61</v>
      </c>
      <c r="D1919" s="5">
        <v>2023</v>
      </c>
      <c r="E1919" s="5" t="s">
        <v>62</v>
      </c>
      <c r="F1919" s="5" t="s">
        <v>63</v>
      </c>
      <c r="G1919" s="5">
        <v>2</v>
      </c>
      <c r="H1919" s="5" t="s">
        <v>64</v>
      </c>
      <c r="I1919" s="5" t="s">
        <v>3833</v>
      </c>
      <c r="J1919" s="5" t="s">
        <v>3483</v>
      </c>
      <c r="K1919" s="5" t="s">
        <v>3484</v>
      </c>
      <c r="L1919" s="5" t="s">
        <v>4291</v>
      </c>
      <c r="M1919" s="5" t="s">
        <v>67</v>
      </c>
      <c r="N1919" s="5" t="s">
        <v>3841</v>
      </c>
      <c r="O1919" s="5" t="s">
        <v>68</v>
      </c>
      <c r="P1919" s="5" t="s">
        <v>3848</v>
      </c>
      <c r="Q1919" s="5" t="s">
        <v>152</v>
      </c>
      <c r="R1919" s="5" t="s">
        <v>4244</v>
      </c>
      <c r="S1919" s="5" t="s">
        <v>3485</v>
      </c>
      <c r="T1919" s="5">
        <v>69</v>
      </c>
      <c r="U1919" s="5">
        <v>4</v>
      </c>
      <c r="V1919" s="5" t="s">
        <v>3491</v>
      </c>
      <c r="W1919" s="5">
        <v>1</v>
      </c>
      <c r="X1919" s="5" t="s">
        <v>72</v>
      </c>
      <c r="Y1919" s="5">
        <v>1</v>
      </c>
      <c r="Z1919" s="5" t="s">
        <v>73</v>
      </c>
      <c r="AA1919" s="5">
        <v>1</v>
      </c>
      <c r="AB1919" s="6">
        <v>1</v>
      </c>
      <c r="AC1919" s="6">
        <v>1</v>
      </c>
      <c r="AD1919" s="6">
        <v>100</v>
      </c>
      <c r="AE1919" s="6">
        <v>1</v>
      </c>
      <c r="AF1919" s="6">
        <v>1</v>
      </c>
      <c r="AG1919" s="6">
        <v>100</v>
      </c>
      <c r="AH1919" s="6">
        <v>1</v>
      </c>
      <c r="AI1919" s="6">
        <v>1</v>
      </c>
      <c r="AJ1919" s="6">
        <v>100</v>
      </c>
      <c r="AK1919" s="6">
        <v>1</v>
      </c>
      <c r="AL1919" s="6">
        <v>0.83</v>
      </c>
      <c r="AM1919" s="6">
        <v>83</v>
      </c>
      <c r="AN1919" s="6">
        <v>1</v>
      </c>
      <c r="AO1919" s="6">
        <v>0</v>
      </c>
      <c r="AP1919" s="6">
        <v>0</v>
      </c>
      <c r="AQ1919" s="6">
        <v>5</v>
      </c>
      <c r="AR1919" s="6">
        <v>3.83</v>
      </c>
      <c r="AS1919" s="6">
        <v>76.599999999999994</v>
      </c>
      <c r="AT1919" s="7">
        <v>138500000</v>
      </c>
      <c r="AU1919" s="7">
        <v>130725667</v>
      </c>
      <c r="AV1919" s="6">
        <v>94.39</v>
      </c>
      <c r="AW1919" s="7">
        <v>183384000</v>
      </c>
      <c r="AX1919" s="7">
        <v>183383333</v>
      </c>
      <c r="AY1919" s="6">
        <v>100</v>
      </c>
      <c r="AZ1919" s="7">
        <v>282000000</v>
      </c>
      <c r="BA1919" s="7">
        <v>282000000</v>
      </c>
      <c r="BB1919" s="6">
        <v>100</v>
      </c>
      <c r="BC1919" s="7">
        <v>408000000</v>
      </c>
      <c r="BD1919" s="7">
        <v>364875000</v>
      </c>
      <c r="BE1919" s="6">
        <v>89.43</v>
      </c>
      <c r="BF1919" s="7">
        <v>408000000</v>
      </c>
      <c r="BG1919" s="7">
        <v>0</v>
      </c>
      <c r="BH1919" s="6">
        <v>0</v>
      </c>
      <c r="BI1919" s="7">
        <v>1419884000</v>
      </c>
      <c r="BJ1919" s="7">
        <v>960984000</v>
      </c>
      <c r="BK1919" s="6">
        <v>67.680000000000007</v>
      </c>
      <c r="BL1919" s="5" t="s">
        <v>3492</v>
      </c>
      <c r="BM1919" s="3">
        <f t="shared" si="300"/>
        <v>138.5</v>
      </c>
      <c r="BN1919" s="3">
        <f t="shared" si="301"/>
        <v>130.72566699999999</v>
      </c>
      <c r="BO1919" s="3">
        <f t="shared" si="302"/>
        <v>183.38399999999999</v>
      </c>
      <c r="BP1919" s="3">
        <f t="shared" si="303"/>
        <v>183.38333299999999</v>
      </c>
      <c r="BQ1919" s="3">
        <f t="shared" si="304"/>
        <v>282</v>
      </c>
      <c r="BR1919" s="3">
        <f t="shared" si="305"/>
        <v>282</v>
      </c>
      <c r="BS1919" s="3">
        <f t="shared" si="306"/>
        <v>408</v>
      </c>
      <c r="BT1919" s="3">
        <f t="shared" si="307"/>
        <v>364.875</v>
      </c>
      <c r="BU1919" s="3">
        <f t="shared" si="308"/>
        <v>408</v>
      </c>
      <c r="BV1919" s="3">
        <f t="shared" si="309"/>
        <v>0</v>
      </c>
    </row>
    <row r="1920" spans="1:74" x14ac:dyDescent="0.25">
      <c r="A1920" s="4">
        <v>16</v>
      </c>
      <c r="B1920" s="5" t="s">
        <v>60</v>
      </c>
      <c r="C1920" s="5" t="s">
        <v>61</v>
      </c>
      <c r="D1920" s="5">
        <v>2023</v>
      </c>
      <c r="E1920" s="5" t="s">
        <v>62</v>
      </c>
      <c r="F1920" s="5" t="s">
        <v>63</v>
      </c>
      <c r="G1920" s="5">
        <v>2</v>
      </c>
      <c r="H1920" s="5" t="s">
        <v>64</v>
      </c>
      <c r="I1920" s="5" t="s">
        <v>3833</v>
      </c>
      <c r="J1920" s="5" t="s">
        <v>3483</v>
      </c>
      <c r="K1920" s="5" t="s">
        <v>3484</v>
      </c>
      <c r="L1920" s="5" t="s">
        <v>4291</v>
      </c>
      <c r="M1920" s="5" t="s">
        <v>67</v>
      </c>
      <c r="N1920" s="5" t="s">
        <v>3841</v>
      </c>
      <c r="O1920" s="5" t="s">
        <v>68</v>
      </c>
      <c r="P1920" s="5" t="s">
        <v>3848</v>
      </c>
      <c r="Q1920" s="5" t="s">
        <v>152</v>
      </c>
      <c r="R1920" s="5" t="s">
        <v>4244</v>
      </c>
      <c r="S1920" s="5" t="s">
        <v>3485</v>
      </c>
      <c r="T1920" s="5">
        <v>69</v>
      </c>
      <c r="U1920" s="5">
        <v>5</v>
      </c>
      <c r="V1920" s="5" t="s">
        <v>3493</v>
      </c>
      <c r="W1920" s="5">
        <v>1</v>
      </c>
      <c r="X1920" s="5" t="s">
        <v>72</v>
      </c>
      <c r="Y1920" s="5">
        <v>1</v>
      </c>
      <c r="Z1920" s="5" t="s">
        <v>73</v>
      </c>
      <c r="AA1920" s="5">
        <v>1</v>
      </c>
      <c r="AB1920" s="6">
        <v>1</v>
      </c>
      <c r="AC1920" s="6">
        <v>1</v>
      </c>
      <c r="AD1920" s="6">
        <v>100</v>
      </c>
      <c r="AE1920" s="6">
        <v>1</v>
      </c>
      <c r="AF1920" s="6">
        <v>1</v>
      </c>
      <c r="AG1920" s="6">
        <v>100</v>
      </c>
      <c r="AH1920" s="6">
        <v>1</v>
      </c>
      <c r="AI1920" s="6">
        <v>1</v>
      </c>
      <c r="AJ1920" s="6">
        <v>100</v>
      </c>
      <c r="AK1920" s="6">
        <v>1</v>
      </c>
      <c r="AL1920" s="6">
        <v>0.85</v>
      </c>
      <c r="AM1920" s="6">
        <v>85</v>
      </c>
      <c r="AN1920" s="6">
        <v>1</v>
      </c>
      <c r="AO1920" s="6">
        <v>0</v>
      </c>
      <c r="AP1920" s="6">
        <v>0</v>
      </c>
      <c r="AQ1920" s="6">
        <v>5</v>
      </c>
      <c r="AR1920" s="6">
        <v>3.85</v>
      </c>
      <c r="AS1920" s="6">
        <v>77</v>
      </c>
      <c r="AT1920" s="7">
        <v>180600000</v>
      </c>
      <c r="AU1920" s="7">
        <v>180600000</v>
      </c>
      <c r="AV1920" s="6">
        <v>100</v>
      </c>
      <c r="AW1920" s="7">
        <v>203500000</v>
      </c>
      <c r="AX1920" s="7">
        <v>203500000</v>
      </c>
      <c r="AY1920" s="6">
        <v>100</v>
      </c>
      <c r="AZ1920" s="7">
        <v>219000000</v>
      </c>
      <c r="BA1920" s="7">
        <v>217483333</v>
      </c>
      <c r="BB1920" s="6">
        <v>99.31</v>
      </c>
      <c r="BC1920" s="7">
        <v>205000000</v>
      </c>
      <c r="BD1920" s="7">
        <v>187266667</v>
      </c>
      <c r="BE1920" s="6">
        <v>91.35</v>
      </c>
      <c r="BF1920" s="7">
        <v>205000000</v>
      </c>
      <c r="BG1920" s="7">
        <v>0</v>
      </c>
      <c r="BH1920" s="6">
        <v>0</v>
      </c>
      <c r="BI1920" s="7">
        <v>1013100000</v>
      </c>
      <c r="BJ1920" s="7">
        <v>788850000</v>
      </c>
      <c r="BK1920" s="6">
        <v>77.86</v>
      </c>
      <c r="BL1920" s="5" t="s">
        <v>3494</v>
      </c>
      <c r="BM1920" s="3">
        <f t="shared" si="300"/>
        <v>180.6</v>
      </c>
      <c r="BN1920" s="3">
        <f t="shared" si="301"/>
        <v>180.6</v>
      </c>
      <c r="BO1920" s="3">
        <f t="shared" si="302"/>
        <v>203.5</v>
      </c>
      <c r="BP1920" s="3">
        <f t="shared" si="303"/>
        <v>203.5</v>
      </c>
      <c r="BQ1920" s="3">
        <f t="shared" si="304"/>
        <v>219</v>
      </c>
      <c r="BR1920" s="3">
        <f t="shared" si="305"/>
        <v>217.48333299999999</v>
      </c>
      <c r="BS1920" s="3">
        <f t="shared" si="306"/>
        <v>205</v>
      </c>
      <c r="BT1920" s="3">
        <f t="shared" si="307"/>
        <v>187.26666700000001</v>
      </c>
      <c r="BU1920" s="3">
        <f t="shared" si="308"/>
        <v>205</v>
      </c>
      <c r="BV1920" s="3">
        <f t="shared" si="309"/>
        <v>0</v>
      </c>
    </row>
    <row r="1921" spans="1:74" x14ac:dyDescent="0.25">
      <c r="A1921" s="4">
        <v>16</v>
      </c>
      <c r="B1921" s="5" t="s">
        <v>60</v>
      </c>
      <c r="C1921" s="5" t="s">
        <v>61</v>
      </c>
      <c r="D1921" s="5">
        <v>2023</v>
      </c>
      <c r="E1921" s="5" t="s">
        <v>62</v>
      </c>
      <c r="F1921" s="5" t="s">
        <v>63</v>
      </c>
      <c r="G1921" s="5">
        <v>2</v>
      </c>
      <c r="H1921" s="5" t="s">
        <v>64</v>
      </c>
      <c r="I1921" s="5" t="s">
        <v>3833</v>
      </c>
      <c r="J1921" s="5" t="s">
        <v>3483</v>
      </c>
      <c r="K1921" s="5" t="s">
        <v>3484</v>
      </c>
      <c r="L1921" s="5" t="s">
        <v>4291</v>
      </c>
      <c r="M1921" s="5" t="s">
        <v>67</v>
      </c>
      <c r="N1921" s="5" t="s">
        <v>3841</v>
      </c>
      <c r="O1921" s="5" t="s">
        <v>68</v>
      </c>
      <c r="P1921" s="5" t="s">
        <v>3848</v>
      </c>
      <c r="Q1921" s="5" t="s">
        <v>152</v>
      </c>
      <c r="R1921" s="5" t="s">
        <v>4245</v>
      </c>
      <c r="S1921" s="5" t="s">
        <v>3495</v>
      </c>
      <c r="T1921" s="5">
        <v>68</v>
      </c>
      <c r="U1921" s="5">
        <v>1</v>
      </c>
      <c r="V1921" s="5" t="s">
        <v>3496</v>
      </c>
      <c r="W1921" s="5">
        <v>1</v>
      </c>
      <c r="X1921" s="5" t="s">
        <v>72</v>
      </c>
      <c r="Y1921" s="5">
        <v>1</v>
      </c>
      <c r="Z1921" s="5" t="s">
        <v>73</v>
      </c>
      <c r="AA1921" s="5">
        <v>1</v>
      </c>
      <c r="AB1921" s="6">
        <v>1</v>
      </c>
      <c r="AC1921" s="6">
        <v>1</v>
      </c>
      <c r="AD1921" s="6">
        <v>100</v>
      </c>
      <c r="AE1921" s="6">
        <v>1</v>
      </c>
      <c r="AF1921" s="6">
        <v>1</v>
      </c>
      <c r="AG1921" s="6">
        <v>100</v>
      </c>
      <c r="AH1921" s="6">
        <v>1</v>
      </c>
      <c r="AI1921" s="6">
        <v>1</v>
      </c>
      <c r="AJ1921" s="6">
        <v>100</v>
      </c>
      <c r="AK1921" s="6">
        <v>1</v>
      </c>
      <c r="AL1921" s="6">
        <v>1</v>
      </c>
      <c r="AM1921" s="6">
        <v>100</v>
      </c>
      <c r="AN1921" s="6">
        <v>1</v>
      </c>
      <c r="AO1921" s="6">
        <v>0</v>
      </c>
      <c r="AP1921" s="6">
        <v>0</v>
      </c>
      <c r="AQ1921" s="6">
        <v>5</v>
      </c>
      <c r="AR1921" s="6">
        <v>4</v>
      </c>
      <c r="AS1921" s="6">
        <v>80</v>
      </c>
      <c r="AT1921" s="7">
        <v>57200000</v>
      </c>
      <c r="AU1921" s="7">
        <v>57200000</v>
      </c>
      <c r="AV1921" s="6">
        <v>100</v>
      </c>
      <c r="AW1921" s="7">
        <v>405446167</v>
      </c>
      <c r="AX1921" s="7">
        <v>405446167</v>
      </c>
      <c r="AY1921" s="6">
        <v>100</v>
      </c>
      <c r="AZ1921" s="7">
        <v>488656827</v>
      </c>
      <c r="BA1921" s="7">
        <v>488656827</v>
      </c>
      <c r="BB1921" s="6">
        <v>100</v>
      </c>
      <c r="BC1921" s="7">
        <v>548315069</v>
      </c>
      <c r="BD1921" s="7">
        <v>507823403</v>
      </c>
      <c r="BE1921" s="6">
        <v>92.61</v>
      </c>
      <c r="BF1921" s="7">
        <v>500000000</v>
      </c>
      <c r="BG1921" s="7">
        <v>0</v>
      </c>
      <c r="BH1921" s="6">
        <v>0</v>
      </c>
      <c r="BI1921" s="7">
        <v>1999618063</v>
      </c>
      <c r="BJ1921" s="7">
        <v>1459126397</v>
      </c>
      <c r="BK1921" s="6">
        <v>72.97</v>
      </c>
      <c r="BL1921" s="5" t="s">
        <v>3497</v>
      </c>
      <c r="BM1921" s="3">
        <f t="shared" si="300"/>
        <v>57.2</v>
      </c>
      <c r="BN1921" s="3">
        <f t="shared" si="301"/>
        <v>57.2</v>
      </c>
      <c r="BO1921" s="3">
        <f t="shared" si="302"/>
        <v>405.446167</v>
      </c>
      <c r="BP1921" s="3">
        <f t="shared" si="303"/>
        <v>405.446167</v>
      </c>
      <c r="BQ1921" s="3">
        <f t="shared" si="304"/>
        <v>488.65682700000002</v>
      </c>
      <c r="BR1921" s="3">
        <f t="shared" si="305"/>
        <v>488.65682700000002</v>
      </c>
      <c r="BS1921" s="3">
        <f t="shared" si="306"/>
        <v>548.31506899999999</v>
      </c>
      <c r="BT1921" s="3">
        <f t="shared" si="307"/>
        <v>507.82340299999998</v>
      </c>
      <c r="BU1921" s="3">
        <f t="shared" si="308"/>
        <v>500</v>
      </c>
      <c r="BV1921" s="3">
        <f t="shared" si="309"/>
        <v>0</v>
      </c>
    </row>
    <row r="1922" spans="1:74" x14ac:dyDescent="0.25">
      <c r="A1922" s="4">
        <v>16</v>
      </c>
      <c r="B1922" s="5" t="s">
        <v>60</v>
      </c>
      <c r="C1922" s="5" t="s">
        <v>61</v>
      </c>
      <c r="D1922" s="5">
        <v>2023</v>
      </c>
      <c r="E1922" s="5" t="s">
        <v>62</v>
      </c>
      <c r="F1922" s="5" t="s">
        <v>63</v>
      </c>
      <c r="G1922" s="5">
        <v>2</v>
      </c>
      <c r="H1922" s="5" t="s">
        <v>64</v>
      </c>
      <c r="I1922" s="5" t="s">
        <v>3833</v>
      </c>
      <c r="J1922" s="5" t="s">
        <v>3483</v>
      </c>
      <c r="K1922" s="5" t="s">
        <v>3484</v>
      </c>
      <c r="L1922" s="5" t="s">
        <v>4291</v>
      </c>
      <c r="M1922" s="5" t="s">
        <v>67</v>
      </c>
      <c r="N1922" s="5" t="s">
        <v>3841</v>
      </c>
      <c r="O1922" s="5" t="s">
        <v>68</v>
      </c>
      <c r="P1922" s="5" t="s">
        <v>3848</v>
      </c>
      <c r="Q1922" s="5" t="s">
        <v>152</v>
      </c>
      <c r="R1922" s="5" t="s">
        <v>4245</v>
      </c>
      <c r="S1922" s="5" t="s">
        <v>3495</v>
      </c>
      <c r="T1922" s="5">
        <v>68</v>
      </c>
      <c r="U1922" s="5">
        <v>2</v>
      </c>
      <c r="V1922" s="5" t="s">
        <v>3498</v>
      </c>
      <c r="W1922" s="5">
        <v>1</v>
      </c>
      <c r="X1922" s="5" t="s">
        <v>72</v>
      </c>
      <c r="Y1922" s="5">
        <v>1</v>
      </c>
      <c r="Z1922" s="5" t="s">
        <v>73</v>
      </c>
      <c r="AA1922" s="5">
        <v>1</v>
      </c>
      <c r="AB1922" s="6">
        <v>1</v>
      </c>
      <c r="AC1922" s="6">
        <v>1</v>
      </c>
      <c r="AD1922" s="6">
        <v>100</v>
      </c>
      <c r="AE1922" s="6">
        <v>1</v>
      </c>
      <c r="AF1922" s="6">
        <v>1</v>
      </c>
      <c r="AG1922" s="6">
        <v>100</v>
      </c>
      <c r="AH1922" s="6">
        <v>1</v>
      </c>
      <c r="AI1922" s="6">
        <v>1</v>
      </c>
      <c r="AJ1922" s="6">
        <v>100</v>
      </c>
      <c r="AK1922" s="6">
        <v>1</v>
      </c>
      <c r="AL1922" s="6">
        <v>0.9</v>
      </c>
      <c r="AM1922" s="6">
        <v>90</v>
      </c>
      <c r="AN1922" s="6">
        <v>1</v>
      </c>
      <c r="AO1922" s="6">
        <v>0</v>
      </c>
      <c r="AP1922" s="6">
        <v>0</v>
      </c>
      <c r="AQ1922" s="6">
        <v>5</v>
      </c>
      <c r="AR1922" s="6">
        <v>3.9</v>
      </c>
      <c r="AS1922" s="6">
        <v>78</v>
      </c>
      <c r="AT1922" s="7">
        <v>110168487</v>
      </c>
      <c r="AU1922" s="7">
        <v>108085369</v>
      </c>
      <c r="AV1922" s="6">
        <v>98.11</v>
      </c>
      <c r="AW1922" s="7">
        <v>167482453</v>
      </c>
      <c r="AX1922" s="7">
        <v>167482453</v>
      </c>
      <c r="AY1922" s="6">
        <v>100</v>
      </c>
      <c r="AZ1922" s="7">
        <v>104543173</v>
      </c>
      <c r="BA1922" s="7">
        <v>104535015</v>
      </c>
      <c r="BB1922" s="6">
        <v>100</v>
      </c>
      <c r="BC1922" s="7">
        <v>148890554</v>
      </c>
      <c r="BD1922" s="7">
        <v>133065330</v>
      </c>
      <c r="BE1922" s="6">
        <v>89.37</v>
      </c>
      <c r="BF1922" s="7">
        <v>180000000</v>
      </c>
      <c r="BG1922" s="7">
        <v>0</v>
      </c>
      <c r="BH1922" s="6">
        <v>0</v>
      </c>
      <c r="BI1922" s="7">
        <v>711084667</v>
      </c>
      <c r="BJ1922" s="7">
        <v>513168167</v>
      </c>
      <c r="BK1922" s="6">
        <v>72.17</v>
      </c>
      <c r="BL1922" s="5" t="s">
        <v>3499</v>
      </c>
      <c r="BM1922" s="3">
        <f t="shared" si="300"/>
        <v>110.168487</v>
      </c>
      <c r="BN1922" s="3">
        <f t="shared" si="301"/>
        <v>108.085369</v>
      </c>
      <c r="BO1922" s="3">
        <f t="shared" si="302"/>
        <v>167.48245299999999</v>
      </c>
      <c r="BP1922" s="3">
        <f t="shared" si="303"/>
        <v>167.48245299999999</v>
      </c>
      <c r="BQ1922" s="3">
        <f t="shared" si="304"/>
        <v>104.543173</v>
      </c>
      <c r="BR1922" s="3">
        <f t="shared" si="305"/>
        <v>104.535015</v>
      </c>
      <c r="BS1922" s="3">
        <f t="shared" si="306"/>
        <v>148.89055400000001</v>
      </c>
      <c r="BT1922" s="3">
        <f t="shared" si="307"/>
        <v>133.06532999999999</v>
      </c>
      <c r="BU1922" s="3">
        <f t="shared" si="308"/>
        <v>180</v>
      </c>
      <c r="BV1922" s="3">
        <f t="shared" si="309"/>
        <v>0</v>
      </c>
    </row>
    <row r="1923" spans="1:74" x14ac:dyDescent="0.25">
      <c r="A1923" s="4">
        <v>16</v>
      </c>
      <c r="B1923" s="5" t="s">
        <v>60</v>
      </c>
      <c r="C1923" s="5" t="s">
        <v>61</v>
      </c>
      <c r="D1923" s="5">
        <v>2023</v>
      </c>
      <c r="E1923" s="5" t="s">
        <v>62</v>
      </c>
      <c r="F1923" s="5" t="s">
        <v>63</v>
      </c>
      <c r="G1923" s="5">
        <v>2</v>
      </c>
      <c r="H1923" s="5" t="s">
        <v>64</v>
      </c>
      <c r="I1923" s="5" t="s">
        <v>3833</v>
      </c>
      <c r="J1923" s="5" t="s">
        <v>3483</v>
      </c>
      <c r="K1923" s="5" t="s">
        <v>3484</v>
      </c>
      <c r="L1923" s="5" t="s">
        <v>4291</v>
      </c>
      <c r="M1923" s="5" t="s">
        <v>67</v>
      </c>
      <c r="N1923" s="5" t="s">
        <v>3841</v>
      </c>
      <c r="O1923" s="5" t="s">
        <v>68</v>
      </c>
      <c r="P1923" s="5" t="s">
        <v>3848</v>
      </c>
      <c r="Q1923" s="5" t="s">
        <v>152</v>
      </c>
      <c r="R1923" s="5" t="s">
        <v>4245</v>
      </c>
      <c r="S1923" s="5" t="s">
        <v>3495</v>
      </c>
      <c r="T1923" s="5">
        <v>68</v>
      </c>
      <c r="U1923" s="5">
        <v>3</v>
      </c>
      <c r="V1923" s="5" t="s">
        <v>3500</v>
      </c>
      <c r="W1923" s="5">
        <v>1</v>
      </c>
      <c r="X1923" s="5" t="s">
        <v>72</v>
      </c>
      <c r="Y1923" s="5">
        <v>1</v>
      </c>
      <c r="Z1923" s="5" t="s">
        <v>73</v>
      </c>
      <c r="AA1923" s="5">
        <v>1</v>
      </c>
      <c r="AB1923" s="6">
        <v>1</v>
      </c>
      <c r="AC1923" s="6">
        <v>1</v>
      </c>
      <c r="AD1923" s="6">
        <v>100</v>
      </c>
      <c r="AE1923" s="6">
        <v>1</v>
      </c>
      <c r="AF1923" s="6">
        <v>1</v>
      </c>
      <c r="AG1923" s="6">
        <v>100</v>
      </c>
      <c r="AH1923" s="6">
        <v>1</v>
      </c>
      <c r="AI1923" s="6">
        <v>1</v>
      </c>
      <c r="AJ1923" s="6">
        <v>100</v>
      </c>
      <c r="AK1923" s="6">
        <v>1</v>
      </c>
      <c r="AL1923" s="6">
        <v>0.75</v>
      </c>
      <c r="AM1923" s="6">
        <v>75</v>
      </c>
      <c r="AN1923" s="6">
        <v>1</v>
      </c>
      <c r="AO1923" s="6">
        <v>0</v>
      </c>
      <c r="AP1923" s="6">
        <v>0</v>
      </c>
      <c r="AQ1923" s="6">
        <v>5</v>
      </c>
      <c r="AR1923" s="6">
        <v>3.75</v>
      </c>
      <c r="AS1923" s="6">
        <v>75</v>
      </c>
      <c r="AT1923" s="7">
        <v>115317000</v>
      </c>
      <c r="AU1923" s="7">
        <v>115266666</v>
      </c>
      <c r="AV1923" s="6">
        <v>99.96</v>
      </c>
      <c r="AW1923" s="7">
        <v>654894740</v>
      </c>
      <c r="AX1923" s="7">
        <v>654894740</v>
      </c>
      <c r="AY1923" s="6">
        <v>100</v>
      </c>
      <c r="AZ1923" s="7">
        <v>529106667</v>
      </c>
      <c r="BA1923" s="7">
        <v>528790000</v>
      </c>
      <c r="BB1923" s="6">
        <v>99.94</v>
      </c>
      <c r="BC1923" s="7">
        <v>455794377</v>
      </c>
      <c r="BD1923" s="7">
        <v>423626667</v>
      </c>
      <c r="BE1923" s="6">
        <v>92.94</v>
      </c>
      <c r="BF1923" s="7">
        <v>455000000</v>
      </c>
      <c r="BG1923" s="7">
        <v>0</v>
      </c>
      <c r="BH1923" s="6">
        <v>0</v>
      </c>
      <c r="BI1923" s="7">
        <v>2210112784</v>
      </c>
      <c r="BJ1923" s="7">
        <v>1722578073</v>
      </c>
      <c r="BK1923" s="6">
        <v>77.94</v>
      </c>
      <c r="BL1923" s="5" t="s">
        <v>3501</v>
      </c>
      <c r="BM1923" s="3">
        <f t="shared" ref="BM1923:BM1986" si="310">AT1923 / 1000000</f>
        <v>115.31699999999999</v>
      </c>
      <c r="BN1923" s="3">
        <f t="shared" ref="BN1923:BN1986" si="311">AU1923 / 1000000</f>
        <v>115.266666</v>
      </c>
      <c r="BO1923" s="3">
        <f t="shared" ref="BO1923:BO1986" si="312">AW1923 / 1000000</f>
        <v>654.89473999999996</v>
      </c>
      <c r="BP1923" s="3">
        <f t="shared" ref="BP1923:BP1986" si="313">AX1923 / 1000000</f>
        <v>654.89473999999996</v>
      </c>
      <c r="BQ1923" s="3">
        <f t="shared" ref="BQ1923:BQ1986" si="314">AZ1923 / 1000000</f>
        <v>529.10666700000002</v>
      </c>
      <c r="BR1923" s="3">
        <f t="shared" ref="BR1923:BR1986" si="315">BA1923 / 1000000</f>
        <v>528.79</v>
      </c>
      <c r="BS1923" s="3">
        <f t="shared" ref="BS1923:BS1986" si="316">BC1923 / 1000000</f>
        <v>455.794377</v>
      </c>
      <c r="BT1923" s="3">
        <f t="shared" ref="BT1923:BT1986" si="317">BD1923 / 1000000</f>
        <v>423.626667</v>
      </c>
      <c r="BU1923" s="3">
        <f t="shared" ref="BU1923:BU1986" si="318">BF1923 / 1000000</f>
        <v>455</v>
      </c>
      <c r="BV1923" s="3">
        <f t="shared" ref="BV1923:BV1986" si="319">BG1923 / 1000000</f>
        <v>0</v>
      </c>
    </row>
    <row r="1924" spans="1:74" x14ac:dyDescent="0.25">
      <c r="A1924" s="4">
        <v>16</v>
      </c>
      <c r="B1924" s="5" t="s">
        <v>60</v>
      </c>
      <c r="C1924" s="5" t="s">
        <v>61</v>
      </c>
      <c r="D1924" s="5">
        <v>2023</v>
      </c>
      <c r="E1924" s="5" t="s">
        <v>62</v>
      </c>
      <c r="F1924" s="5" t="s">
        <v>63</v>
      </c>
      <c r="G1924" s="5">
        <v>2</v>
      </c>
      <c r="H1924" s="5" t="s">
        <v>64</v>
      </c>
      <c r="I1924" s="5" t="s">
        <v>3833</v>
      </c>
      <c r="J1924" s="5" t="s">
        <v>3483</v>
      </c>
      <c r="K1924" s="5" t="s">
        <v>3484</v>
      </c>
      <c r="L1924" s="5" t="s">
        <v>4291</v>
      </c>
      <c r="M1924" s="5" t="s">
        <v>67</v>
      </c>
      <c r="N1924" s="5" t="s">
        <v>3841</v>
      </c>
      <c r="O1924" s="5" t="s">
        <v>68</v>
      </c>
      <c r="P1924" s="5" t="s">
        <v>3848</v>
      </c>
      <c r="Q1924" s="5" t="s">
        <v>152</v>
      </c>
      <c r="R1924" s="5" t="s">
        <v>4245</v>
      </c>
      <c r="S1924" s="5" t="s">
        <v>3495</v>
      </c>
      <c r="T1924" s="5">
        <v>68</v>
      </c>
      <c r="U1924" s="5">
        <v>4</v>
      </c>
      <c r="V1924" s="5" t="s">
        <v>3502</v>
      </c>
      <c r="W1924" s="5">
        <v>1</v>
      </c>
      <c r="X1924" s="5" t="s">
        <v>72</v>
      </c>
      <c r="Y1924" s="5">
        <v>1</v>
      </c>
      <c r="Z1924" s="5" t="s">
        <v>73</v>
      </c>
      <c r="AA1924" s="5">
        <v>1</v>
      </c>
      <c r="AB1924" s="6">
        <v>1</v>
      </c>
      <c r="AC1924" s="6">
        <v>1</v>
      </c>
      <c r="AD1924" s="6">
        <v>100</v>
      </c>
      <c r="AE1924" s="6">
        <v>1</v>
      </c>
      <c r="AF1924" s="6">
        <v>1</v>
      </c>
      <c r="AG1924" s="6">
        <v>100</v>
      </c>
      <c r="AH1924" s="6">
        <v>1</v>
      </c>
      <c r="AI1924" s="6">
        <v>1</v>
      </c>
      <c r="AJ1924" s="6">
        <v>100</v>
      </c>
      <c r="AK1924" s="6">
        <v>1</v>
      </c>
      <c r="AL1924" s="6">
        <v>0.94</v>
      </c>
      <c r="AM1924" s="6">
        <v>94</v>
      </c>
      <c r="AN1924" s="6">
        <v>1</v>
      </c>
      <c r="AO1924" s="6">
        <v>0</v>
      </c>
      <c r="AP1924" s="6">
        <v>0</v>
      </c>
      <c r="AQ1924" s="6">
        <v>5</v>
      </c>
      <c r="AR1924" s="6">
        <v>3.94</v>
      </c>
      <c r="AS1924" s="6">
        <v>78.8</v>
      </c>
      <c r="AT1924" s="7">
        <v>68000000</v>
      </c>
      <c r="AU1924" s="7">
        <v>68000000</v>
      </c>
      <c r="AV1924" s="6">
        <v>100</v>
      </c>
      <c r="AW1924" s="7">
        <v>147366666</v>
      </c>
      <c r="AX1924" s="7">
        <v>147366666</v>
      </c>
      <c r="AY1924" s="6">
        <v>100</v>
      </c>
      <c r="AZ1924" s="7">
        <v>150000000</v>
      </c>
      <c r="BA1924" s="7">
        <v>149900000</v>
      </c>
      <c r="BB1924" s="6">
        <v>99.93</v>
      </c>
      <c r="BC1924" s="7">
        <v>273716667</v>
      </c>
      <c r="BD1924" s="7">
        <v>273716667</v>
      </c>
      <c r="BE1924" s="6">
        <v>100</v>
      </c>
      <c r="BF1924" s="7">
        <v>266000000</v>
      </c>
      <c r="BG1924" s="7">
        <v>0</v>
      </c>
      <c r="BH1924" s="6">
        <v>0</v>
      </c>
      <c r="BI1924" s="7">
        <v>905083333</v>
      </c>
      <c r="BJ1924" s="7">
        <v>638983333</v>
      </c>
      <c r="BK1924" s="6">
        <v>70.599999999999994</v>
      </c>
      <c r="BL1924" s="5" t="s">
        <v>3503</v>
      </c>
      <c r="BM1924" s="3">
        <f t="shared" si="310"/>
        <v>68</v>
      </c>
      <c r="BN1924" s="3">
        <f t="shared" si="311"/>
        <v>68</v>
      </c>
      <c r="BO1924" s="3">
        <f t="shared" si="312"/>
        <v>147.36666600000001</v>
      </c>
      <c r="BP1924" s="3">
        <f t="shared" si="313"/>
        <v>147.36666600000001</v>
      </c>
      <c r="BQ1924" s="3">
        <f t="shared" si="314"/>
        <v>150</v>
      </c>
      <c r="BR1924" s="3">
        <f t="shared" si="315"/>
        <v>149.9</v>
      </c>
      <c r="BS1924" s="3">
        <f t="shared" si="316"/>
        <v>273.71666699999997</v>
      </c>
      <c r="BT1924" s="3">
        <f t="shared" si="317"/>
        <v>273.71666699999997</v>
      </c>
      <c r="BU1924" s="3">
        <f t="shared" si="318"/>
        <v>266</v>
      </c>
      <c r="BV1924" s="3">
        <f t="shared" si="319"/>
        <v>0</v>
      </c>
    </row>
    <row r="1925" spans="1:74" x14ac:dyDescent="0.25">
      <c r="A1925" s="4">
        <v>16</v>
      </c>
      <c r="B1925" s="5" t="s">
        <v>60</v>
      </c>
      <c r="C1925" s="5" t="s">
        <v>61</v>
      </c>
      <c r="D1925" s="5">
        <v>2023</v>
      </c>
      <c r="E1925" s="5" t="s">
        <v>62</v>
      </c>
      <c r="F1925" s="5" t="s">
        <v>63</v>
      </c>
      <c r="G1925" s="5">
        <v>2</v>
      </c>
      <c r="H1925" s="5" t="s">
        <v>64</v>
      </c>
      <c r="I1925" s="5" t="s">
        <v>3833</v>
      </c>
      <c r="J1925" s="5" t="s">
        <v>3483</v>
      </c>
      <c r="K1925" s="5" t="s">
        <v>3484</v>
      </c>
      <c r="L1925" s="5" t="s">
        <v>4291</v>
      </c>
      <c r="M1925" s="5" t="s">
        <v>67</v>
      </c>
      <c r="N1925" s="5" t="s">
        <v>3841</v>
      </c>
      <c r="O1925" s="5" t="s">
        <v>68</v>
      </c>
      <c r="P1925" s="5" t="s">
        <v>3848</v>
      </c>
      <c r="Q1925" s="5" t="s">
        <v>152</v>
      </c>
      <c r="R1925" s="5" t="s">
        <v>4245</v>
      </c>
      <c r="S1925" s="5" t="s">
        <v>3495</v>
      </c>
      <c r="T1925" s="5">
        <v>68</v>
      </c>
      <c r="U1925" s="5">
        <v>5</v>
      </c>
      <c r="V1925" s="5" t="s">
        <v>3504</v>
      </c>
      <c r="W1925" s="5">
        <v>1</v>
      </c>
      <c r="X1925" s="5" t="s">
        <v>72</v>
      </c>
      <c r="Y1925" s="5">
        <v>1</v>
      </c>
      <c r="Z1925" s="5" t="s">
        <v>73</v>
      </c>
      <c r="AA1925" s="5">
        <v>1</v>
      </c>
      <c r="AB1925" s="6">
        <v>1</v>
      </c>
      <c r="AC1925" s="6">
        <v>1</v>
      </c>
      <c r="AD1925" s="6">
        <v>100</v>
      </c>
      <c r="AE1925" s="6">
        <v>1</v>
      </c>
      <c r="AF1925" s="6">
        <v>1</v>
      </c>
      <c r="AG1925" s="6">
        <v>100</v>
      </c>
      <c r="AH1925" s="6">
        <v>1</v>
      </c>
      <c r="AI1925" s="6">
        <v>1</v>
      </c>
      <c r="AJ1925" s="6">
        <v>100</v>
      </c>
      <c r="AK1925" s="6">
        <v>1</v>
      </c>
      <c r="AL1925" s="6">
        <v>1</v>
      </c>
      <c r="AM1925" s="6">
        <v>100</v>
      </c>
      <c r="AN1925" s="6">
        <v>1</v>
      </c>
      <c r="AO1925" s="6">
        <v>0</v>
      </c>
      <c r="AP1925" s="6">
        <v>0</v>
      </c>
      <c r="AQ1925" s="6">
        <v>5</v>
      </c>
      <c r="AR1925" s="6">
        <v>4</v>
      </c>
      <c r="AS1925" s="6">
        <v>80</v>
      </c>
      <c r="AT1925" s="7">
        <v>26000000</v>
      </c>
      <c r="AU1925" s="7">
        <v>26000000</v>
      </c>
      <c r="AV1925" s="6">
        <v>100</v>
      </c>
      <c r="AW1925" s="7">
        <v>58400000</v>
      </c>
      <c r="AX1925" s="7">
        <v>58400000</v>
      </c>
      <c r="AY1925" s="6">
        <v>100</v>
      </c>
      <c r="AZ1925" s="7">
        <v>36000000</v>
      </c>
      <c r="BA1925" s="7">
        <v>36000000</v>
      </c>
      <c r="BB1925" s="6">
        <v>100</v>
      </c>
      <c r="BC1925" s="7">
        <v>63000000</v>
      </c>
      <c r="BD1925" s="7">
        <v>49000000</v>
      </c>
      <c r="BE1925" s="6">
        <v>77.78</v>
      </c>
      <c r="BF1925" s="7">
        <v>63000000</v>
      </c>
      <c r="BG1925" s="7">
        <v>0</v>
      </c>
      <c r="BH1925" s="6">
        <v>0</v>
      </c>
      <c r="BI1925" s="7">
        <v>246400000</v>
      </c>
      <c r="BJ1925" s="7">
        <v>169400000</v>
      </c>
      <c r="BK1925" s="6">
        <v>68.75</v>
      </c>
      <c r="BL1925" s="5" t="s">
        <v>3505</v>
      </c>
      <c r="BM1925" s="3">
        <f t="shared" si="310"/>
        <v>26</v>
      </c>
      <c r="BN1925" s="3">
        <f t="shared" si="311"/>
        <v>26</v>
      </c>
      <c r="BO1925" s="3">
        <f t="shared" si="312"/>
        <v>58.4</v>
      </c>
      <c r="BP1925" s="3">
        <f t="shared" si="313"/>
        <v>58.4</v>
      </c>
      <c r="BQ1925" s="3">
        <f t="shared" si="314"/>
        <v>36</v>
      </c>
      <c r="BR1925" s="3">
        <f t="shared" si="315"/>
        <v>36</v>
      </c>
      <c r="BS1925" s="3">
        <f t="shared" si="316"/>
        <v>63</v>
      </c>
      <c r="BT1925" s="3">
        <f t="shared" si="317"/>
        <v>49</v>
      </c>
      <c r="BU1925" s="3">
        <f t="shared" si="318"/>
        <v>63</v>
      </c>
      <c r="BV1925" s="3">
        <f t="shared" si="319"/>
        <v>0</v>
      </c>
    </row>
    <row r="1926" spans="1:74" x14ac:dyDescent="0.25">
      <c r="A1926" s="4">
        <v>16</v>
      </c>
      <c r="B1926" s="5" t="s">
        <v>60</v>
      </c>
      <c r="C1926" s="5" t="s">
        <v>61</v>
      </c>
      <c r="D1926" s="5">
        <v>2023</v>
      </c>
      <c r="E1926" s="5" t="s">
        <v>62</v>
      </c>
      <c r="F1926" s="5" t="s">
        <v>63</v>
      </c>
      <c r="G1926" s="5">
        <v>2</v>
      </c>
      <c r="H1926" s="5" t="s">
        <v>64</v>
      </c>
      <c r="I1926" s="5" t="s">
        <v>3833</v>
      </c>
      <c r="J1926" s="5" t="s">
        <v>3483</v>
      </c>
      <c r="K1926" s="5" t="s">
        <v>3484</v>
      </c>
      <c r="L1926" s="5" t="s">
        <v>4291</v>
      </c>
      <c r="M1926" s="5" t="s">
        <v>67</v>
      </c>
      <c r="N1926" s="5" t="s">
        <v>3841</v>
      </c>
      <c r="O1926" s="5" t="s">
        <v>68</v>
      </c>
      <c r="P1926" s="5" t="s">
        <v>3848</v>
      </c>
      <c r="Q1926" s="5" t="s">
        <v>152</v>
      </c>
      <c r="R1926" s="5" t="s">
        <v>4245</v>
      </c>
      <c r="S1926" s="5" t="s">
        <v>3495</v>
      </c>
      <c r="T1926" s="5">
        <v>68</v>
      </c>
      <c r="U1926" s="5">
        <v>6</v>
      </c>
      <c r="V1926" s="5" t="s">
        <v>3506</v>
      </c>
      <c r="W1926" s="5">
        <v>2</v>
      </c>
      <c r="X1926" s="5" t="s">
        <v>76</v>
      </c>
      <c r="Y1926" s="5">
        <v>1</v>
      </c>
      <c r="Z1926" s="5" t="s">
        <v>73</v>
      </c>
      <c r="AA1926" s="5">
        <v>1</v>
      </c>
      <c r="AB1926" s="6">
        <v>90</v>
      </c>
      <c r="AC1926" s="6">
        <v>100</v>
      </c>
      <c r="AD1926" s="6">
        <v>111.11</v>
      </c>
      <c r="AE1926" s="6">
        <v>100</v>
      </c>
      <c r="AF1926" s="6">
        <v>89</v>
      </c>
      <c r="AG1926" s="6">
        <v>89</v>
      </c>
      <c r="AH1926" s="6">
        <v>100</v>
      </c>
      <c r="AI1926" s="6">
        <v>100</v>
      </c>
      <c r="AJ1926" s="6">
        <v>100</v>
      </c>
      <c r="AK1926" s="6">
        <v>100</v>
      </c>
      <c r="AL1926" s="6">
        <v>76</v>
      </c>
      <c r="AM1926" s="6">
        <v>76</v>
      </c>
      <c r="AN1926" s="6">
        <v>100</v>
      </c>
      <c r="AO1926" s="6">
        <v>0</v>
      </c>
      <c r="AP1926" s="6">
        <v>0</v>
      </c>
      <c r="AQ1926" s="6" t="s">
        <v>77</v>
      </c>
      <c r="AR1926" s="6" t="s">
        <v>77</v>
      </c>
      <c r="AS1926" s="6" t="s">
        <v>77</v>
      </c>
      <c r="AT1926" s="7">
        <v>923966666</v>
      </c>
      <c r="AU1926" s="7">
        <v>923966666</v>
      </c>
      <c r="AV1926" s="6">
        <v>100</v>
      </c>
      <c r="AW1926" s="7">
        <v>2449046974</v>
      </c>
      <c r="AX1926" s="7">
        <v>2448433332</v>
      </c>
      <c r="AY1926" s="6">
        <v>99.97</v>
      </c>
      <c r="AZ1926" s="7">
        <v>3147113333</v>
      </c>
      <c r="BA1926" s="7">
        <v>3143339998</v>
      </c>
      <c r="BB1926" s="6">
        <v>99.88</v>
      </c>
      <c r="BC1926" s="7">
        <v>2904420000</v>
      </c>
      <c r="BD1926" s="7">
        <v>2615688334</v>
      </c>
      <c r="BE1926" s="6">
        <v>90.06</v>
      </c>
      <c r="BF1926" s="7">
        <v>3000000000</v>
      </c>
      <c r="BG1926" s="7">
        <v>0</v>
      </c>
      <c r="BH1926" s="6">
        <v>0</v>
      </c>
      <c r="BI1926" s="7">
        <v>12424546973</v>
      </c>
      <c r="BJ1926" s="7">
        <v>9131428330</v>
      </c>
      <c r="BK1926" s="6">
        <v>73.5</v>
      </c>
      <c r="BL1926" s="5" t="s">
        <v>3507</v>
      </c>
      <c r="BM1926" s="3">
        <f t="shared" si="310"/>
        <v>923.96666600000003</v>
      </c>
      <c r="BN1926" s="3">
        <f t="shared" si="311"/>
        <v>923.96666600000003</v>
      </c>
      <c r="BO1926" s="3">
        <f t="shared" si="312"/>
        <v>2449.0469739999999</v>
      </c>
      <c r="BP1926" s="3">
        <f t="shared" si="313"/>
        <v>2448.4333320000001</v>
      </c>
      <c r="BQ1926" s="3">
        <f t="shared" si="314"/>
        <v>3147.1133329999998</v>
      </c>
      <c r="BR1926" s="3">
        <f t="shared" si="315"/>
        <v>3143.3399979999999</v>
      </c>
      <c r="BS1926" s="3">
        <f t="shared" si="316"/>
        <v>2904.42</v>
      </c>
      <c r="BT1926" s="3">
        <f t="shared" si="317"/>
        <v>2615.6883339999999</v>
      </c>
      <c r="BU1926" s="3">
        <f t="shared" si="318"/>
        <v>3000</v>
      </c>
      <c r="BV1926" s="3">
        <f t="shared" si="319"/>
        <v>0</v>
      </c>
    </row>
    <row r="1927" spans="1:74" x14ac:dyDescent="0.25">
      <c r="A1927" s="4">
        <v>16</v>
      </c>
      <c r="B1927" s="5" t="s">
        <v>60</v>
      </c>
      <c r="C1927" s="5" t="s">
        <v>61</v>
      </c>
      <c r="D1927" s="5">
        <v>2023</v>
      </c>
      <c r="E1927" s="5" t="s">
        <v>62</v>
      </c>
      <c r="F1927" s="5" t="s">
        <v>63</v>
      </c>
      <c r="G1927" s="5">
        <v>2</v>
      </c>
      <c r="H1927" s="5" t="s">
        <v>64</v>
      </c>
      <c r="I1927" s="5" t="s">
        <v>3833</v>
      </c>
      <c r="J1927" s="5" t="s">
        <v>3483</v>
      </c>
      <c r="K1927" s="5" t="s">
        <v>3484</v>
      </c>
      <c r="L1927" s="5" t="s">
        <v>4291</v>
      </c>
      <c r="M1927" s="5" t="s">
        <v>67</v>
      </c>
      <c r="N1927" s="5" t="s">
        <v>3841</v>
      </c>
      <c r="O1927" s="5" t="s">
        <v>68</v>
      </c>
      <c r="P1927" s="5" t="s">
        <v>3848</v>
      </c>
      <c r="Q1927" s="5" t="s">
        <v>152</v>
      </c>
      <c r="R1927" s="5" t="s">
        <v>4245</v>
      </c>
      <c r="S1927" s="5" t="s">
        <v>3495</v>
      </c>
      <c r="T1927" s="5">
        <v>68</v>
      </c>
      <c r="U1927" s="5">
        <v>7</v>
      </c>
      <c r="V1927" s="5" t="s">
        <v>3508</v>
      </c>
      <c r="W1927" s="5">
        <v>2</v>
      </c>
      <c r="X1927" s="5" t="s">
        <v>76</v>
      </c>
      <c r="Y1927" s="5">
        <v>1</v>
      </c>
      <c r="Z1927" s="5" t="s">
        <v>73</v>
      </c>
      <c r="AA1927" s="5">
        <v>1</v>
      </c>
      <c r="AB1927" s="6">
        <v>90</v>
      </c>
      <c r="AC1927" s="6">
        <v>100</v>
      </c>
      <c r="AD1927" s="6">
        <v>111.11</v>
      </c>
      <c r="AE1927" s="6">
        <v>100</v>
      </c>
      <c r="AF1927" s="6">
        <v>100</v>
      </c>
      <c r="AG1927" s="6">
        <v>100</v>
      </c>
      <c r="AH1927" s="6">
        <v>100</v>
      </c>
      <c r="AI1927" s="6">
        <v>100</v>
      </c>
      <c r="AJ1927" s="6">
        <v>100</v>
      </c>
      <c r="AK1927" s="6">
        <v>100</v>
      </c>
      <c r="AL1927" s="6">
        <v>89.4</v>
      </c>
      <c r="AM1927" s="6">
        <v>89.4</v>
      </c>
      <c r="AN1927" s="6">
        <v>100</v>
      </c>
      <c r="AO1927" s="6">
        <v>0</v>
      </c>
      <c r="AP1927" s="6">
        <v>0</v>
      </c>
      <c r="AQ1927" s="6" t="s">
        <v>77</v>
      </c>
      <c r="AR1927" s="6" t="s">
        <v>77</v>
      </c>
      <c r="AS1927" s="6" t="s">
        <v>77</v>
      </c>
      <c r="AT1927" s="7">
        <v>666966667</v>
      </c>
      <c r="AU1927" s="7">
        <v>666966667</v>
      </c>
      <c r="AV1927" s="6">
        <v>100</v>
      </c>
      <c r="AW1927" s="7">
        <v>5918896000</v>
      </c>
      <c r="AX1927" s="7">
        <v>5915999996</v>
      </c>
      <c r="AY1927" s="6">
        <v>99.95</v>
      </c>
      <c r="AZ1927" s="7">
        <v>9240630000</v>
      </c>
      <c r="BA1927" s="7">
        <v>9218071657</v>
      </c>
      <c r="BB1927" s="6">
        <v>99.76</v>
      </c>
      <c r="BC1927" s="7">
        <v>9944927333</v>
      </c>
      <c r="BD1927" s="7">
        <v>8918812598</v>
      </c>
      <c r="BE1927" s="6">
        <v>89.68</v>
      </c>
      <c r="BF1927" s="7">
        <v>8296438000</v>
      </c>
      <c r="BG1927" s="7">
        <v>0</v>
      </c>
      <c r="BH1927" s="6">
        <v>0</v>
      </c>
      <c r="BI1927" s="7">
        <v>34067858000</v>
      </c>
      <c r="BJ1927" s="7">
        <v>24719850918</v>
      </c>
      <c r="BK1927" s="6">
        <v>72.56</v>
      </c>
      <c r="BL1927" s="5" t="s">
        <v>3509</v>
      </c>
      <c r="BM1927" s="3">
        <f t="shared" si="310"/>
        <v>666.96666700000003</v>
      </c>
      <c r="BN1927" s="3">
        <f t="shared" si="311"/>
        <v>666.96666700000003</v>
      </c>
      <c r="BO1927" s="3">
        <f t="shared" si="312"/>
        <v>5918.8959999999997</v>
      </c>
      <c r="BP1927" s="3">
        <f t="shared" si="313"/>
        <v>5915.9999959999996</v>
      </c>
      <c r="BQ1927" s="3">
        <f t="shared" si="314"/>
        <v>9240.6299999999992</v>
      </c>
      <c r="BR1927" s="3">
        <f t="shared" si="315"/>
        <v>9218.0716570000004</v>
      </c>
      <c r="BS1927" s="3">
        <f t="shared" si="316"/>
        <v>9944.9273329999996</v>
      </c>
      <c r="BT1927" s="3">
        <f t="shared" si="317"/>
        <v>8918.8125980000004</v>
      </c>
      <c r="BU1927" s="3">
        <f t="shared" si="318"/>
        <v>8296.4380000000001</v>
      </c>
      <c r="BV1927" s="3">
        <f t="shared" si="319"/>
        <v>0</v>
      </c>
    </row>
    <row r="1928" spans="1:74" x14ac:dyDescent="0.25">
      <c r="A1928" s="4">
        <v>16</v>
      </c>
      <c r="B1928" s="5" t="s">
        <v>60</v>
      </c>
      <c r="C1928" s="5" t="s">
        <v>61</v>
      </c>
      <c r="D1928" s="5">
        <v>2023</v>
      </c>
      <c r="E1928" s="5" t="s">
        <v>62</v>
      </c>
      <c r="F1928" s="5" t="s">
        <v>63</v>
      </c>
      <c r="G1928" s="5">
        <v>2</v>
      </c>
      <c r="H1928" s="5" t="s">
        <v>64</v>
      </c>
      <c r="I1928" s="5" t="s">
        <v>3833</v>
      </c>
      <c r="J1928" s="5" t="s">
        <v>3483</v>
      </c>
      <c r="K1928" s="5" t="s">
        <v>3484</v>
      </c>
      <c r="L1928" s="5" t="s">
        <v>4291</v>
      </c>
      <c r="M1928" s="5" t="s">
        <v>67</v>
      </c>
      <c r="N1928" s="5" t="s">
        <v>3841</v>
      </c>
      <c r="O1928" s="5" t="s">
        <v>68</v>
      </c>
      <c r="P1928" s="5" t="s">
        <v>3848</v>
      </c>
      <c r="Q1928" s="5" t="s">
        <v>152</v>
      </c>
      <c r="R1928" s="5" t="s">
        <v>4246</v>
      </c>
      <c r="S1928" s="5" t="s">
        <v>3510</v>
      </c>
      <c r="T1928" s="5">
        <v>49</v>
      </c>
      <c r="U1928" s="5">
        <v>1</v>
      </c>
      <c r="V1928" s="5" t="s">
        <v>3511</v>
      </c>
      <c r="W1928" s="5">
        <v>1</v>
      </c>
      <c r="X1928" s="5" t="s">
        <v>72</v>
      </c>
      <c r="Y1928" s="5">
        <v>1</v>
      </c>
      <c r="Z1928" s="5" t="s">
        <v>73</v>
      </c>
      <c r="AA1928" s="5">
        <v>1</v>
      </c>
      <c r="AB1928" s="6">
        <v>0</v>
      </c>
      <c r="AC1928" s="6">
        <v>0</v>
      </c>
      <c r="AD1928" s="6">
        <v>0</v>
      </c>
      <c r="AE1928" s="6">
        <v>1</v>
      </c>
      <c r="AF1928" s="6">
        <v>1</v>
      </c>
      <c r="AG1928" s="6">
        <v>100</v>
      </c>
      <c r="AH1928" s="6">
        <v>1</v>
      </c>
      <c r="AI1928" s="6">
        <v>1</v>
      </c>
      <c r="AJ1928" s="6">
        <v>100</v>
      </c>
      <c r="AK1928" s="6">
        <v>1</v>
      </c>
      <c r="AL1928" s="6">
        <v>0.87</v>
      </c>
      <c r="AM1928" s="6">
        <v>87</v>
      </c>
      <c r="AN1928" s="6">
        <v>1</v>
      </c>
      <c r="AO1928" s="6">
        <v>0</v>
      </c>
      <c r="AP1928" s="6">
        <v>0</v>
      </c>
      <c r="AQ1928" s="6">
        <v>4</v>
      </c>
      <c r="AR1928" s="6">
        <v>2.87</v>
      </c>
      <c r="AS1928" s="6">
        <v>71.75</v>
      </c>
      <c r="AT1928" s="7">
        <v>0</v>
      </c>
      <c r="AU1928" s="7">
        <v>0</v>
      </c>
      <c r="AV1928" s="6">
        <v>0</v>
      </c>
      <c r="AW1928" s="7">
        <v>1390270000</v>
      </c>
      <c r="AX1928" s="7">
        <v>1388543120</v>
      </c>
      <c r="AY1928" s="6">
        <v>99.88</v>
      </c>
      <c r="AZ1928" s="7">
        <v>2500000000</v>
      </c>
      <c r="BA1928" s="7">
        <v>2499501350</v>
      </c>
      <c r="BB1928" s="6">
        <v>99.98</v>
      </c>
      <c r="BC1928" s="7">
        <v>2500000000</v>
      </c>
      <c r="BD1928" s="7">
        <v>1996722840</v>
      </c>
      <c r="BE1928" s="6">
        <v>79.87</v>
      </c>
      <c r="BF1928" s="7">
        <v>3500000000</v>
      </c>
      <c r="BG1928" s="7">
        <v>0</v>
      </c>
      <c r="BH1928" s="6">
        <v>0</v>
      </c>
      <c r="BI1928" s="7">
        <v>9890270000</v>
      </c>
      <c r="BJ1928" s="7">
        <v>5884767310</v>
      </c>
      <c r="BK1928" s="6">
        <v>59.5</v>
      </c>
      <c r="BL1928" s="5" t="s">
        <v>3512</v>
      </c>
      <c r="BM1928" s="3">
        <f t="shared" si="310"/>
        <v>0</v>
      </c>
      <c r="BN1928" s="3">
        <f t="shared" si="311"/>
        <v>0</v>
      </c>
      <c r="BO1928" s="3">
        <f t="shared" si="312"/>
        <v>1390.27</v>
      </c>
      <c r="BP1928" s="3">
        <f t="shared" si="313"/>
        <v>1388.54312</v>
      </c>
      <c r="BQ1928" s="3">
        <f t="shared" si="314"/>
        <v>2500</v>
      </c>
      <c r="BR1928" s="3">
        <f t="shared" si="315"/>
        <v>2499.50135</v>
      </c>
      <c r="BS1928" s="3">
        <f t="shared" si="316"/>
        <v>2500</v>
      </c>
      <c r="BT1928" s="3">
        <f t="shared" si="317"/>
        <v>1996.7228399999999</v>
      </c>
      <c r="BU1928" s="3">
        <f t="shared" si="318"/>
        <v>3500</v>
      </c>
      <c r="BV1928" s="3">
        <f t="shared" si="319"/>
        <v>0</v>
      </c>
    </row>
    <row r="1929" spans="1:74" x14ac:dyDescent="0.25">
      <c r="A1929" s="4">
        <v>16</v>
      </c>
      <c r="B1929" s="5" t="s">
        <v>60</v>
      </c>
      <c r="C1929" s="5" t="s">
        <v>61</v>
      </c>
      <c r="D1929" s="5">
        <v>2023</v>
      </c>
      <c r="E1929" s="5" t="s">
        <v>62</v>
      </c>
      <c r="F1929" s="5" t="s">
        <v>63</v>
      </c>
      <c r="G1929" s="5">
        <v>2</v>
      </c>
      <c r="H1929" s="5" t="s">
        <v>64</v>
      </c>
      <c r="I1929" s="5" t="s">
        <v>3833</v>
      </c>
      <c r="J1929" s="5" t="s">
        <v>3483</v>
      </c>
      <c r="K1929" s="5" t="s">
        <v>3484</v>
      </c>
      <c r="L1929" s="5" t="s">
        <v>4291</v>
      </c>
      <c r="M1929" s="5" t="s">
        <v>67</v>
      </c>
      <c r="N1929" s="5" t="s">
        <v>3841</v>
      </c>
      <c r="O1929" s="5" t="s">
        <v>68</v>
      </c>
      <c r="P1929" s="5" t="s">
        <v>3848</v>
      </c>
      <c r="Q1929" s="5" t="s">
        <v>152</v>
      </c>
      <c r="R1929" s="5" t="s">
        <v>4247</v>
      </c>
      <c r="S1929" s="5" t="s">
        <v>3513</v>
      </c>
      <c r="T1929" s="5">
        <v>47</v>
      </c>
      <c r="U1929" s="5">
        <v>1</v>
      </c>
      <c r="V1929" s="5" t="s">
        <v>3514</v>
      </c>
      <c r="W1929" s="5">
        <v>2</v>
      </c>
      <c r="X1929" s="5" t="s">
        <v>76</v>
      </c>
      <c r="Y1929" s="5">
        <v>1</v>
      </c>
      <c r="Z1929" s="5" t="s">
        <v>73</v>
      </c>
      <c r="AA1929" s="5">
        <v>1</v>
      </c>
      <c r="AB1929" s="6">
        <v>0</v>
      </c>
      <c r="AC1929" s="6">
        <v>0</v>
      </c>
      <c r="AD1929" s="6">
        <v>0</v>
      </c>
      <c r="AE1929" s="6">
        <v>90</v>
      </c>
      <c r="AF1929" s="6">
        <v>100</v>
      </c>
      <c r="AG1929" s="6">
        <v>111.11</v>
      </c>
      <c r="AH1929" s="6">
        <v>90</v>
      </c>
      <c r="AI1929" s="6">
        <v>90</v>
      </c>
      <c r="AJ1929" s="6">
        <v>100</v>
      </c>
      <c r="AK1929" s="6">
        <v>100</v>
      </c>
      <c r="AL1929" s="6">
        <v>70</v>
      </c>
      <c r="AM1929" s="6">
        <v>70</v>
      </c>
      <c r="AN1929" s="6">
        <v>90</v>
      </c>
      <c r="AO1929" s="6">
        <v>0</v>
      </c>
      <c r="AP1929" s="6">
        <v>0</v>
      </c>
      <c r="AQ1929" s="6" t="s">
        <v>77</v>
      </c>
      <c r="AR1929" s="6" t="s">
        <v>77</v>
      </c>
      <c r="AS1929" s="6" t="s">
        <v>77</v>
      </c>
      <c r="AT1929" s="7">
        <v>0</v>
      </c>
      <c r="AU1929" s="7">
        <v>0</v>
      </c>
      <c r="AV1929" s="6">
        <v>0</v>
      </c>
      <c r="AW1929" s="7">
        <v>50000000</v>
      </c>
      <c r="AX1929" s="7">
        <v>50000000</v>
      </c>
      <c r="AY1929" s="6">
        <v>100</v>
      </c>
      <c r="AZ1929" s="7">
        <v>400000000</v>
      </c>
      <c r="BA1929" s="7">
        <v>399182142</v>
      </c>
      <c r="BB1929" s="6">
        <v>99.8</v>
      </c>
      <c r="BC1929" s="7">
        <v>400000000</v>
      </c>
      <c r="BD1929" s="7">
        <v>390415804</v>
      </c>
      <c r="BE1929" s="6">
        <v>97.61</v>
      </c>
      <c r="BF1929" s="7">
        <v>1000000000</v>
      </c>
      <c r="BG1929" s="7">
        <v>0</v>
      </c>
      <c r="BH1929" s="6">
        <v>0</v>
      </c>
      <c r="BI1929" s="7">
        <v>1850000000</v>
      </c>
      <c r="BJ1929" s="7">
        <v>839597946</v>
      </c>
      <c r="BK1929" s="6">
        <v>45.38</v>
      </c>
      <c r="BL1929" s="5" t="s">
        <v>3515</v>
      </c>
      <c r="BM1929" s="3">
        <f t="shared" si="310"/>
        <v>0</v>
      </c>
      <c r="BN1929" s="3">
        <f t="shared" si="311"/>
        <v>0</v>
      </c>
      <c r="BO1929" s="3">
        <f t="shared" si="312"/>
        <v>50</v>
      </c>
      <c r="BP1929" s="3">
        <f t="shared" si="313"/>
        <v>50</v>
      </c>
      <c r="BQ1929" s="3">
        <f t="shared" si="314"/>
        <v>400</v>
      </c>
      <c r="BR1929" s="3">
        <f t="shared" si="315"/>
        <v>399.182142</v>
      </c>
      <c r="BS1929" s="3">
        <f t="shared" si="316"/>
        <v>400</v>
      </c>
      <c r="BT1929" s="3">
        <f t="shared" si="317"/>
        <v>390.41580399999998</v>
      </c>
      <c r="BU1929" s="3">
        <f t="shared" si="318"/>
        <v>1000</v>
      </c>
      <c r="BV1929" s="3">
        <f t="shared" si="319"/>
        <v>0</v>
      </c>
    </row>
    <row r="1930" spans="1:74" x14ac:dyDescent="0.25">
      <c r="A1930" s="4">
        <v>16</v>
      </c>
      <c r="B1930" s="5" t="s">
        <v>60</v>
      </c>
      <c r="C1930" s="5" t="s">
        <v>61</v>
      </c>
      <c r="D1930" s="5">
        <v>2023</v>
      </c>
      <c r="E1930" s="5" t="s">
        <v>62</v>
      </c>
      <c r="F1930" s="5" t="s">
        <v>63</v>
      </c>
      <c r="G1930" s="5">
        <v>2</v>
      </c>
      <c r="H1930" s="5" t="s">
        <v>64</v>
      </c>
      <c r="I1930" s="5" t="s">
        <v>3834</v>
      </c>
      <c r="J1930" s="5" t="s">
        <v>3516</v>
      </c>
      <c r="K1930" s="5" t="s">
        <v>3517</v>
      </c>
      <c r="L1930" s="5" t="s">
        <v>4294</v>
      </c>
      <c r="M1930" s="5" t="s">
        <v>396</v>
      </c>
      <c r="N1930" s="5" t="s">
        <v>3841</v>
      </c>
      <c r="O1930" s="5" t="s">
        <v>68</v>
      </c>
      <c r="P1930" s="5" t="s">
        <v>3846</v>
      </c>
      <c r="Q1930" s="5" t="s">
        <v>69</v>
      </c>
      <c r="R1930" s="5" t="s">
        <v>4248</v>
      </c>
      <c r="S1930" s="5" t="s">
        <v>3518</v>
      </c>
      <c r="T1930" s="5">
        <v>27</v>
      </c>
      <c r="U1930" s="5">
        <v>1</v>
      </c>
      <c r="V1930" s="5" t="s">
        <v>3519</v>
      </c>
      <c r="W1930" s="5">
        <v>1</v>
      </c>
      <c r="X1930" s="5" t="s">
        <v>72</v>
      </c>
      <c r="Y1930" s="5">
        <v>1</v>
      </c>
      <c r="Z1930" s="5" t="s">
        <v>73</v>
      </c>
      <c r="AA1930" s="5">
        <v>1</v>
      </c>
      <c r="AB1930" s="6">
        <v>1</v>
      </c>
      <c r="AC1930" s="6">
        <v>1</v>
      </c>
      <c r="AD1930" s="6">
        <v>100</v>
      </c>
      <c r="AE1930" s="6">
        <v>1</v>
      </c>
      <c r="AF1930" s="6">
        <v>1</v>
      </c>
      <c r="AG1930" s="6">
        <v>100</v>
      </c>
      <c r="AH1930" s="6">
        <v>1</v>
      </c>
      <c r="AI1930" s="6">
        <v>1</v>
      </c>
      <c r="AJ1930" s="6">
        <v>100</v>
      </c>
      <c r="AK1930" s="6">
        <v>1</v>
      </c>
      <c r="AL1930" s="6">
        <v>0.95</v>
      </c>
      <c r="AM1930" s="6">
        <v>95</v>
      </c>
      <c r="AN1930" s="6">
        <v>1</v>
      </c>
      <c r="AO1930" s="6">
        <v>0</v>
      </c>
      <c r="AP1930" s="6">
        <v>0</v>
      </c>
      <c r="AQ1930" s="6">
        <v>5</v>
      </c>
      <c r="AR1930" s="6">
        <v>3.95</v>
      </c>
      <c r="AS1930" s="6">
        <v>79</v>
      </c>
      <c r="AT1930" s="7">
        <v>353641082</v>
      </c>
      <c r="AU1930" s="7">
        <v>353641082</v>
      </c>
      <c r="AV1930" s="6">
        <v>100</v>
      </c>
      <c r="AW1930" s="7">
        <v>320000000</v>
      </c>
      <c r="AX1930" s="7">
        <v>320000000</v>
      </c>
      <c r="AY1930" s="6">
        <v>100</v>
      </c>
      <c r="AZ1930" s="7">
        <v>383216405</v>
      </c>
      <c r="BA1930" s="7">
        <v>383216405</v>
      </c>
      <c r="BB1930" s="6">
        <v>100</v>
      </c>
      <c r="BC1930" s="7">
        <v>95069687</v>
      </c>
      <c r="BD1930" s="7">
        <v>90069687</v>
      </c>
      <c r="BE1930" s="6">
        <v>94.74</v>
      </c>
      <c r="BF1930" s="7">
        <v>80000000</v>
      </c>
      <c r="BG1930" s="7">
        <v>0</v>
      </c>
      <c r="BH1930" s="6">
        <v>0</v>
      </c>
      <c r="BI1930" s="7">
        <v>1231927174</v>
      </c>
      <c r="BJ1930" s="7">
        <v>1146927174</v>
      </c>
      <c r="BK1930" s="6">
        <v>93.1</v>
      </c>
      <c r="BL1930" s="5"/>
      <c r="BM1930" s="3">
        <f t="shared" si="310"/>
        <v>353.64108199999998</v>
      </c>
      <c r="BN1930" s="3">
        <f t="shared" si="311"/>
        <v>353.64108199999998</v>
      </c>
      <c r="BO1930" s="3">
        <f t="shared" si="312"/>
        <v>320</v>
      </c>
      <c r="BP1930" s="3">
        <f t="shared" si="313"/>
        <v>320</v>
      </c>
      <c r="BQ1930" s="3">
        <f t="shared" si="314"/>
        <v>383.21640500000001</v>
      </c>
      <c r="BR1930" s="3">
        <f t="shared" si="315"/>
        <v>383.21640500000001</v>
      </c>
      <c r="BS1930" s="3">
        <f t="shared" si="316"/>
        <v>95.069687000000002</v>
      </c>
      <c r="BT1930" s="3">
        <f t="shared" si="317"/>
        <v>90.069687000000002</v>
      </c>
      <c r="BU1930" s="3">
        <f t="shared" si="318"/>
        <v>80</v>
      </c>
      <c r="BV1930" s="3">
        <f t="shared" si="319"/>
        <v>0</v>
      </c>
    </row>
    <row r="1931" spans="1:74" x14ac:dyDescent="0.25">
      <c r="A1931" s="4">
        <v>16</v>
      </c>
      <c r="B1931" s="5" t="s">
        <v>60</v>
      </c>
      <c r="C1931" s="5" t="s">
        <v>61</v>
      </c>
      <c r="D1931" s="5">
        <v>2023</v>
      </c>
      <c r="E1931" s="5" t="s">
        <v>62</v>
      </c>
      <c r="F1931" s="5" t="s">
        <v>63</v>
      </c>
      <c r="G1931" s="5">
        <v>2</v>
      </c>
      <c r="H1931" s="5" t="s">
        <v>64</v>
      </c>
      <c r="I1931" s="5" t="s">
        <v>3834</v>
      </c>
      <c r="J1931" s="5" t="s">
        <v>3516</v>
      </c>
      <c r="K1931" s="5" t="s">
        <v>3517</v>
      </c>
      <c r="L1931" s="5" t="s">
        <v>4294</v>
      </c>
      <c r="M1931" s="5" t="s">
        <v>396</v>
      </c>
      <c r="N1931" s="5" t="s">
        <v>3841</v>
      </c>
      <c r="O1931" s="5" t="s">
        <v>68</v>
      </c>
      <c r="P1931" s="5" t="s">
        <v>3846</v>
      </c>
      <c r="Q1931" s="5" t="s">
        <v>69</v>
      </c>
      <c r="R1931" s="5" t="s">
        <v>4248</v>
      </c>
      <c r="S1931" s="5" t="s">
        <v>3518</v>
      </c>
      <c r="T1931" s="5">
        <v>27</v>
      </c>
      <c r="U1931" s="5">
        <v>2</v>
      </c>
      <c r="V1931" s="5" t="s">
        <v>3520</v>
      </c>
      <c r="W1931" s="5">
        <v>1</v>
      </c>
      <c r="X1931" s="5" t="s">
        <v>72</v>
      </c>
      <c r="Y1931" s="5">
        <v>1</v>
      </c>
      <c r="Z1931" s="5" t="s">
        <v>73</v>
      </c>
      <c r="AA1931" s="5">
        <v>1</v>
      </c>
      <c r="AB1931" s="6">
        <v>1</v>
      </c>
      <c r="AC1931" s="6">
        <v>1</v>
      </c>
      <c r="AD1931" s="6">
        <v>100</v>
      </c>
      <c r="AE1931" s="6">
        <v>1</v>
      </c>
      <c r="AF1931" s="6">
        <v>1</v>
      </c>
      <c r="AG1931" s="6">
        <v>100</v>
      </c>
      <c r="AH1931" s="6">
        <v>1</v>
      </c>
      <c r="AI1931" s="6">
        <v>1</v>
      </c>
      <c r="AJ1931" s="6">
        <v>100</v>
      </c>
      <c r="AK1931" s="6">
        <v>1</v>
      </c>
      <c r="AL1931" s="6">
        <v>0.92</v>
      </c>
      <c r="AM1931" s="6">
        <v>92</v>
      </c>
      <c r="AN1931" s="6">
        <v>1</v>
      </c>
      <c r="AO1931" s="6">
        <v>0</v>
      </c>
      <c r="AP1931" s="6">
        <v>0</v>
      </c>
      <c r="AQ1931" s="6">
        <v>5</v>
      </c>
      <c r="AR1931" s="6">
        <v>3.92</v>
      </c>
      <c r="AS1931" s="6">
        <v>78.400000000000006</v>
      </c>
      <c r="AT1931" s="7">
        <v>269044512</v>
      </c>
      <c r="AU1931" s="7">
        <v>269044512</v>
      </c>
      <c r="AV1931" s="6">
        <v>100</v>
      </c>
      <c r="AW1931" s="7">
        <v>150000000</v>
      </c>
      <c r="AX1931" s="7">
        <v>149988480</v>
      </c>
      <c r="AY1931" s="6">
        <v>99.99</v>
      </c>
      <c r="AZ1931" s="7">
        <v>217021490</v>
      </c>
      <c r="BA1931" s="7">
        <v>197021490</v>
      </c>
      <c r="BB1931" s="6">
        <v>90.78</v>
      </c>
      <c r="BC1931" s="7">
        <v>347220808</v>
      </c>
      <c r="BD1931" s="7">
        <v>271288202</v>
      </c>
      <c r="BE1931" s="6">
        <v>78.13</v>
      </c>
      <c r="BF1931" s="7">
        <v>28000000</v>
      </c>
      <c r="BG1931" s="7">
        <v>0</v>
      </c>
      <c r="BH1931" s="6">
        <v>0</v>
      </c>
      <c r="BI1931" s="7">
        <v>1011286810</v>
      </c>
      <c r="BJ1931" s="7">
        <v>887342684</v>
      </c>
      <c r="BK1931" s="6">
        <v>87.74</v>
      </c>
      <c r="BL1931" s="5"/>
      <c r="BM1931" s="3">
        <f t="shared" si="310"/>
        <v>269.044512</v>
      </c>
      <c r="BN1931" s="3">
        <f t="shared" si="311"/>
        <v>269.044512</v>
      </c>
      <c r="BO1931" s="3">
        <f t="shared" si="312"/>
        <v>150</v>
      </c>
      <c r="BP1931" s="3">
        <f t="shared" si="313"/>
        <v>149.98848000000001</v>
      </c>
      <c r="BQ1931" s="3">
        <f t="shared" si="314"/>
        <v>217.02149</v>
      </c>
      <c r="BR1931" s="3">
        <f t="shared" si="315"/>
        <v>197.02149</v>
      </c>
      <c r="BS1931" s="3">
        <f t="shared" si="316"/>
        <v>347.22080799999998</v>
      </c>
      <c r="BT1931" s="3">
        <f t="shared" si="317"/>
        <v>271.28820200000001</v>
      </c>
      <c r="BU1931" s="3">
        <f t="shared" si="318"/>
        <v>28</v>
      </c>
      <c r="BV1931" s="3">
        <f t="shared" si="319"/>
        <v>0</v>
      </c>
    </row>
    <row r="1932" spans="1:74" x14ac:dyDescent="0.25">
      <c r="A1932" s="4">
        <v>16</v>
      </c>
      <c r="B1932" s="5" t="s">
        <v>60</v>
      </c>
      <c r="C1932" s="5" t="s">
        <v>61</v>
      </c>
      <c r="D1932" s="5">
        <v>2023</v>
      </c>
      <c r="E1932" s="5" t="s">
        <v>62</v>
      </c>
      <c r="F1932" s="5" t="s">
        <v>63</v>
      </c>
      <c r="G1932" s="5">
        <v>2</v>
      </c>
      <c r="H1932" s="5" t="s">
        <v>64</v>
      </c>
      <c r="I1932" s="5" t="s">
        <v>3835</v>
      </c>
      <c r="J1932" s="5" t="s">
        <v>3521</v>
      </c>
      <c r="K1932" s="5" t="s">
        <v>3522</v>
      </c>
      <c r="L1932" s="5" t="s">
        <v>4299</v>
      </c>
      <c r="M1932" s="5" t="s">
        <v>1138</v>
      </c>
      <c r="N1932" s="5" t="s">
        <v>3841</v>
      </c>
      <c r="O1932" s="5" t="s">
        <v>68</v>
      </c>
      <c r="P1932" s="5" t="s">
        <v>3846</v>
      </c>
      <c r="Q1932" s="5" t="s">
        <v>69</v>
      </c>
      <c r="R1932" s="5" t="s">
        <v>4249</v>
      </c>
      <c r="S1932" s="5" t="s">
        <v>3523</v>
      </c>
      <c r="T1932" s="5">
        <v>48</v>
      </c>
      <c r="U1932" s="5">
        <v>1</v>
      </c>
      <c r="V1932" s="5" t="s">
        <v>3524</v>
      </c>
      <c r="W1932" s="5">
        <v>1</v>
      </c>
      <c r="X1932" s="5" t="s">
        <v>72</v>
      </c>
      <c r="Y1932" s="5">
        <v>1</v>
      </c>
      <c r="Z1932" s="5" t="s">
        <v>73</v>
      </c>
      <c r="AA1932" s="5">
        <v>1</v>
      </c>
      <c r="AB1932" s="6">
        <v>0.75</v>
      </c>
      <c r="AC1932" s="6">
        <v>0.75</v>
      </c>
      <c r="AD1932" s="6">
        <v>100</v>
      </c>
      <c r="AE1932" s="6">
        <v>1</v>
      </c>
      <c r="AF1932" s="6">
        <v>1</v>
      </c>
      <c r="AG1932" s="6">
        <v>100</v>
      </c>
      <c r="AH1932" s="6">
        <v>1</v>
      </c>
      <c r="AI1932" s="6">
        <v>1.08</v>
      </c>
      <c r="AJ1932" s="6">
        <v>108</v>
      </c>
      <c r="AK1932" s="6">
        <v>1.1000000000000001</v>
      </c>
      <c r="AL1932" s="6">
        <v>1.07</v>
      </c>
      <c r="AM1932" s="6">
        <v>97.27</v>
      </c>
      <c r="AN1932" s="6">
        <v>7.0000000000000007E-2</v>
      </c>
      <c r="AO1932" s="6">
        <v>0</v>
      </c>
      <c r="AP1932" s="6">
        <v>0</v>
      </c>
      <c r="AQ1932" s="6">
        <v>4</v>
      </c>
      <c r="AR1932" s="6">
        <v>3.9</v>
      </c>
      <c r="AS1932" s="6">
        <v>97.5</v>
      </c>
      <c r="AT1932" s="7">
        <v>3283839753</v>
      </c>
      <c r="AU1932" s="7">
        <v>3283839753</v>
      </c>
      <c r="AV1932" s="6">
        <v>100</v>
      </c>
      <c r="AW1932" s="7">
        <v>4763414510</v>
      </c>
      <c r="AX1932" s="7">
        <v>4096769633</v>
      </c>
      <c r="AY1932" s="6">
        <v>86</v>
      </c>
      <c r="AZ1932" s="7">
        <v>3675075962</v>
      </c>
      <c r="BA1932" s="7">
        <v>3575730097</v>
      </c>
      <c r="BB1932" s="6">
        <v>97.3</v>
      </c>
      <c r="BC1932" s="7">
        <v>5435700055</v>
      </c>
      <c r="BD1932" s="7">
        <v>5429655817</v>
      </c>
      <c r="BE1932" s="6">
        <v>99.89</v>
      </c>
      <c r="BF1932" s="7">
        <v>13337578000</v>
      </c>
      <c r="BG1932" s="7">
        <v>0</v>
      </c>
      <c r="BH1932" s="6">
        <v>0</v>
      </c>
      <c r="BI1932" s="7">
        <v>30495608280</v>
      </c>
      <c r="BJ1932" s="7">
        <v>16385995300</v>
      </c>
      <c r="BK1932" s="6">
        <v>53.73</v>
      </c>
      <c r="BL1932" s="5" t="s">
        <v>3525</v>
      </c>
      <c r="BM1932" s="3">
        <f t="shared" si="310"/>
        <v>3283.8397530000002</v>
      </c>
      <c r="BN1932" s="3">
        <f t="shared" si="311"/>
        <v>3283.8397530000002</v>
      </c>
      <c r="BO1932" s="3">
        <f t="shared" si="312"/>
        <v>4763.4145099999996</v>
      </c>
      <c r="BP1932" s="3">
        <f t="shared" si="313"/>
        <v>4096.7696329999999</v>
      </c>
      <c r="BQ1932" s="3">
        <f t="shared" si="314"/>
        <v>3675.0759619999999</v>
      </c>
      <c r="BR1932" s="3">
        <f t="shared" si="315"/>
        <v>3575.7300970000001</v>
      </c>
      <c r="BS1932" s="3">
        <f t="shared" si="316"/>
        <v>5435.7000550000002</v>
      </c>
      <c r="BT1932" s="3">
        <f t="shared" si="317"/>
        <v>5429.6558169999998</v>
      </c>
      <c r="BU1932" s="3">
        <f t="shared" si="318"/>
        <v>13337.578</v>
      </c>
      <c r="BV1932" s="3">
        <f t="shared" si="319"/>
        <v>0</v>
      </c>
    </row>
    <row r="1933" spans="1:74" x14ac:dyDescent="0.25">
      <c r="A1933" s="4">
        <v>16</v>
      </c>
      <c r="B1933" s="5" t="s">
        <v>60</v>
      </c>
      <c r="C1933" s="5" t="s">
        <v>61</v>
      </c>
      <c r="D1933" s="5">
        <v>2023</v>
      </c>
      <c r="E1933" s="5" t="s">
        <v>62</v>
      </c>
      <c r="F1933" s="5" t="s">
        <v>63</v>
      </c>
      <c r="G1933" s="5">
        <v>2</v>
      </c>
      <c r="H1933" s="5" t="s">
        <v>64</v>
      </c>
      <c r="I1933" s="5" t="s">
        <v>3835</v>
      </c>
      <c r="J1933" s="5" t="s">
        <v>3521</v>
      </c>
      <c r="K1933" s="5" t="s">
        <v>3522</v>
      </c>
      <c r="L1933" s="5" t="s">
        <v>4299</v>
      </c>
      <c r="M1933" s="5" t="s">
        <v>1138</v>
      </c>
      <c r="N1933" s="5" t="s">
        <v>3841</v>
      </c>
      <c r="O1933" s="5" t="s">
        <v>68</v>
      </c>
      <c r="P1933" s="5" t="s">
        <v>3846</v>
      </c>
      <c r="Q1933" s="5" t="s">
        <v>69</v>
      </c>
      <c r="R1933" s="5" t="s">
        <v>4249</v>
      </c>
      <c r="S1933" s="5" t="s">
        <v>3523</v>
      </c>
      <c r="T1933" s="5">
        <v>48</v>
      </c>
      <c r="U1933" s="5">
        <v>2</v>
      </c>
      <c r="V1933" s="5" t="s">
        <v>3526</v>
      </c>
      <c r="W1933" s="5">
        <v>1</v>
      </c>
      <c r="X1933" s="5" t="s">
        <v>72</v>
      </c>
      <c r="Y1933" s="5">
        <v>4</v>
      </c>
      <c r="Z1933" s="5" t="s">
        <v>347</v>
      </c>
      <c r="AA1933" s="5">
        <v>1</v>
      </c>
      <c r="AB1933" s="6">
        <v>0</v>
      </c>
      <c r="AC1933" s="6">
        <v>0</v>
      </c>
      <c r="AD1933" s="6">
        <v>0</v>
      </c>
      <c r="AE1933" s="6">
        <v>0</v>
      </c>
      <c r="AF1933" s="6">
        <v>0</v>
      </c>
      <c r="AG1933" s="6">
        <v>0</v>
      </c>
      <c r="AH1933" s="6">
        <v>0</v>
      </c>
      <c r="AI1933" s="6">
        <v>0</v>
      </c>
      <c r="AJ1933" s="6">
        <v>0</v>
      </c>
      <c r="AK1933" s="6">
        <v>0</v>
      </c>
      <c r="AL1933" s="6">
        <v>0</v>
      </c>
      <c r="AM1933" s="6">
        <v>0</v>
      </c>
      <c r="AN1933" s="6">
        <v>0</v>
      </c>
      <c r="AO1933" s="6">
        <v>0</v>
      </c>
      <c r="AP1933" s="6">
        <v>0</v>
      </c>
      <c r="AQ1933" s="6">
        <v>1</v>
      </c>
      <c r="AR1933" s="6">
        <v>0</v>
      </c>
      <c r="AS1933" s="6">
        <v>0</v>
      </c>
      <c r="AT1933" s="7">
        <v>0</v>
      </c>
      <c r="AU1933" s="7">
        <v>0</v>
      </c>
      <c r="AV1933" s="6">
        <v>0</v>
      </c>
      <c r="AW1933" s="7">
        <v>0</v>
      </c>
      <c r="AX1933" s="7">
        <v>0</v>
      </c>
      <c r="AY1933" s="6">
        <v>0</v>
      </c>
      <c r="AZ1933" s="7">
        <v>0</v>
      </c>
      <c r="BA1933" s="7">
        <v>0</v>
      </c>
      <c r="BB1933" s="6">
        <v>0</v>
      </c>
      <c r="BC1933" s="7">
        <v>0</v>
      </c>
      <c r="BD1933" s="7">
        <v>0</v>
      </c>
      <c r="BE1933" s="6">
        <v>0</v>
      </c>
      <c r="BF1933" s="7">
        <v>0</v>
      </c>
      <c r="BG1933" s="7">
        <v>0</v>
      </c>
      <c r="BH1933" s="6">
        <v>0</v>
      </c>
      <c r="BI1933" s="7">
        <v>0</v>
      </c>
      <c r="BJ1933" s="7">
        <v>0</v>
      </c>
      <c r="BK1933" s="6">
        <v>0</v>
      </c>
      <c r="BL1933" s="5"/>
      <c r="BM1933" s="3">
        <f t="shared" si="310"/>
        <v>0</v>
      </c>
      <c r="BN1933" s="3">
        <f t="shared" si="311"/>
        <v>0</v>
      </c>
      <c r="BO1933" s="3">
        <f t="shared" si="312"/>
        <v>0</v>
      </c>
      <c r="BP1933" s="3">
        <f t="shared" si="313"/>
        <v>0</v>
      </c>
      <c r="BQ1933" s="3">
        <f t="shared" si="314"/>
        <v>0</v>
      </c>
      <c r="BR1933" s="3">
        <f t="shared" si="315"/>
        <v>0</v>
      </c>
      <c r="BS1933" s="3">
        <f t="shared" si="316"/>
        <v>0</v>
      </c>
      <c r="BT1933" s="3">
        <f t="shared" si="317"/>
        <v>0</v>
      </c>
      <c r="BU1933" s="3">
        <f t="shared" si="318"/>
        <v>0</v>
      </c>
      <c r="BV1933" s="3">
        <f t="shared" si="319"/>
        <v>0</v>
      </c>
    </row>
    <row r="1934" spans="1:74" x14ac:dyDescent="0.25">
      <c r="A1934" s="4">
        <v>16</v>
      </c>
      <c r="B1934" s="5" t="s">
        <v>60</v>
      </c>
      <c r="C1934" s="5" t="s">
        <v>61</v>
      </c>
      <c r="D1934" s="5">
        <v>2023</v>
      </c>
      <c r="E1934" s="5" t="s">
        <v>62</v>
      </c>
      <c r="F1934" s="5" t="s">
        <v>63</v>
      </c>
      <c r="G1934" s="5">
        <v>2</v>
      </c>
      <c r="H1934" s="5" t="s">
        <v>64</v>
      </c>
      <c r="I1934" s="5" t="s">
        <v>3835</v>
      </c>
      <c r="J1934" s="5" t="s">
        <v>3521</v>
      </c>
      <c r="K1934" s="5" t="s">
        <v>3522</v>
      </c>
      <c r="L1934" s="5" t="s">
        <v>4299</v>
      </c>
      <c r="M1934" s="5" t="s">
        <v>1138</v>
      </c>
      <c r="N1934" s="5" t="s">
        <v>3841</v>
      </c>
      <c r="O1934" s="5" t="s">
        <v>68</v>
      </c>
      <c r="P1934" s="5" t="s">
        <v>3846</v>
      </c>
      <c r="Q1934" s="5" t="s">
        <v>69</v>
      </c>
      <c r="R1934" s="5" t="s">
        <v>4249</v>
      </c>
      <c r="S1934" s="5" t="s">
        <v>3523</v>
      </c>
      <c r="T1934" s="5">
        <v>48</v>
      </c>
      <c r="U1934" s="5">
        <v>3</v>
      </c>
      <c r="V1934" s="5" t="s">
        <v>3527</v>
      </c>
      <c r="W1934" s="5">
        <v>1</v>
      </c>
      <c r="X1934" s="5" t="s">
        <v>72</v>
      </c>
      <c r="Y1934" s="5">
        <v>1</v>
      </c>
      <c r="Z1934" s="5" t="s">
        <v>73</v>
      </c>
      <c r="AA1934" s="5">
        <v>1</v>
      </c>
      <c r="AB1934" s="6">
        <v>0.2</v>
      </c>
      <c r="AC1934" s="6">
        <v>0.2</v>
      </c>
      <c r="AD1934" s="6">
        <v>100</v>
      </c>
      <c r="AE1934" s="6">
        <v>0</v>
      </c>
      <c r="AF1934" s="6">
        <v>0</v>
      </c>
      <c r="AG1934" s="6">
        <v>0</v>
      </c>
      <c r="AH1934" s="6">
        <v>0.35</v>
      </c>
      <c r="AI1934" s="6">
        <v>0.35</v>
      </c>
      <c r="AJ1934" s="6">
        <v>100</v>
      </c>
      <c r="AK1934" s="6">
        <v>0.45</v>
      </c>
      <c r="AL1934" s="6">
        <v>0.09</v>
      </c>
      <c r="AM1934" s="6">
        <v>20</v>
      </c>
      <c r="AN1934" s="6">
        <v>0</v>
      </c>
      <c r="AO1934" s="6">
        <v>0</v>
      </c>
      <c r="AP1934" s="6">
        <v>0</v>
      </c>
      <c r="AQ1934" s="6">
        <v>1</v>
      </c>
      <c r="AR1934" s="6">
        <v>0.64</v>
      </c>
      <c r="AS1934" s="6">
        <v>64</v>
      </c>
      <c r="AT1934" s="7">
        <v>461137088</v>
      </c>
      <c r="AU1934" s="7">
        <v>461137088</v>
      </c>
      <c r="AV1934" s="6">
        <v>100</v>
      </c>
      <c r="AW1934" s="7">
        <v>0</v>
      </c>
      <c r="AX1934" s="7">
        <v>0</v>
      </c>
      <c r="AY1934" s="6">
        <v>0</v>
      </c>
      <c r="AZ1934" s="7">
        <v>1100000000</v>
      </c>
      <c r="BA1934" s="7">
        <v>1099894723</v>
      </c>
      <c r="BB1934" s="6">
        <v>99.99</v>
      </c>
      <c r="BC1934" s="7">
        <v>849957889</v>
      </c>
      <c r="BD1934" s="7">
        <v>849594265</v>
      </c>
      <c r="BE1934" s="6">
        <v>99.96</v>
      </c>
      <c r="BF1934" s="7">
        <v>0</v>
      </c>
      <c r="BG1934" s="7">
        <v>0</v>
      </c>
      <c r="BH1934" s="6">
        <v>0</v>
      </c>
      <c r="BI1934" s="7">
        <v>2411094977</v>
      </c>
      <c r="BJ1934" s="7">
        <v>2410626076</v>
      </c>
      <c r="BK1934" s="6">
        <v>99.98</v>
      </c>
      <c r="BL1934" s="5" t="s">
        <v>3528</v>
      </c>
      <c r="BM1934" s="3">
        <f t="shared" si="310"/>
        <v>461.13708800000001</v>
      </c>
      <c r="BN1934" s="3">
        <f t="shared" si="311"/>
        <v>461.13708800000001</v>
      </c>
      <c r="BO1934" s="3">
        <f t="shared" si="312"/>
        <v>0</v>
      </c>
      <c r="BP1934" s="3">
        <f t="shared" si="313"/>
        <v>0</v>
      </c>
      <c r="BQ1934" s="3">
        <f t="shared" si="314"/>
        <v>1100</v>
      </c>
      <c r="BR1934" s="3">
        <f t="shared" si="315"/>
        <v>1099.8947230000001</v>
      </c>
      <c r="BS1934" s="3">
        <f t="shared" si="316"/>
        <v>849.95788900000002</v>
      </c>
      <c r="BT1934" s="3">
        <f t="shared" si="317"/>
        <v>849.59426499999995</v>
      </c>
      <c r="BU1934" s="3">
        <f t="shared" si="318"/>
        <v>0</v>
      </c>
      <c r="BV1934" s="3">
        <f t="shared" si="319"/>
        <v>0</v>
      </c>
    </row>
    <row r="1935" spans="1:74" x14ac:dyDescent="0.25">
      <c r="A1935" s="4">
        <v>16</v>
      </c>
      <c r="B1935" s="5" t="s">
        <v>60</v>
      </c>
      <c r="C1935" s="5" t="s">
        <v>61</v>
      </c>
      <c r="D1935" s="5">
        <v>2023</v>
      </c>
      <c r="E1935" s="5" t="s">
        <v>62</v>
      </c>
      <c r="F1935" s="5" t="s">
        <v>63</v>
      </c>
      <c r="G1935" s="5">
        <v>2</v>
      </c>
      <c r="H1935" s="5" t="s">
        <v>64</v>
      </c>
      <c r="I1935" s="5" t="s">
        <v>3835</v>
      </c>
      <c r="J1935" s="5" t="s">
        <v>3521</v>
      </c>
      <c r="K1935" s="5" t="s">
        <v>3522</v>
      </c>
      <c r="L1935" s="5" t="s">
        <v>4299</v>
      </c>
      <c r="M1935" s="5" t="s">
        <v>1138</v>
      </c>
      <c r="N1935" s="5" t="s">
        <v>3841</v>
      </c>
      <c r="O1935" s="5" t="s">
        <v>68</v>
      </c>
      <c r="P1935" s="5" t="s">
        <v>3846</v>
      </c>
      <c r="Q1935" s="5" t="s">
        <v>69</v>
      </c>
      <c r="R1935" s="5" t="s">
        <v>4249</v>
      </c>
      <c r="S1935" s="5" t="s">
        <v>3523</v>
      </c>
      <c r="T1935" s="5">
        <v>48</v>
      </c>
      <c r="U1935" s="5">
        <v>5</v>
      </c>
      <c r="V1935" s="5" t="s">
        <v>3529</v>
      </c>
      <c r="W1935" s="5">
        <v>1</v>
      </c>
      <c r="X1935" s="5" t="s">
        <v>72</v>
      </c>
      <c r="Y1935" s="5">
        <v>1</v>
      </c>
      <c r="Z1935" s="5" t="s">
        <v>73</v>
      </c>
      <c r="AA1935" s="5">
        <v>1</v>
      </c>
      <c r="AB1935" s="6">
        <v>0.75</v>
      </c>
      <c r="AC1935" s="6">
        <v>0.75</v>
      </c>
      <c r="AD1935" s="6">
        <v>100</v>
      </c>
      <c r="AE1935" s="6">
        <v>1</v>
      </c>
      <c r="AF1935" s="6">
        <v>1</v>
      </c>
      <c r="AG1935" s="6">
        <v>100</v>
      </c>
      <c r="AH1935" s="6">
        <v>1</v>
      </c>
      <c r="AI1935" s="6">
        <v>1</v>
      </c>
      <c r="AJ1935" s="6">
        <v>100</v>
      </c>
      <c r="AK1935" s="6">
        <v>1.25</v>
      </c>
      <c r="AL1935" s="6">
        <v>0.74</v>
      </c>
      <c r="AM1935" s="6">
        <v>59.2</v>
      </c>
      <c r="AN1935" s="6">
        <v>0</v>
      </c>
      <c r="AO1935" s="6">
        <v>0</v>
      </c>
      <c r="AP1935" s="6">
        <v>0</v>
      </c>
      <c r="AQ1935" s="6">
        <v>4</v>
      </c>
      <c r="AR1935" s="6">
        <v>3.49</v>
      </c>
      <c r="AS1935" s="6">
        <v>87.25</v>
      </c>
      <c r="AT1935" s="7">
        <v>5199850950</v>
      </c>
      <c r="AU1935" s="7">
        <v>5140569298</v>
      </c>
      <c r="AV1935" s="6">
        <v>98.86</v>
      </c>
      <c r="AW1935" s="7">
        <v>4786585490</v>
      </c>
      <c r="AX1935" s="7">
        <v>4682108727</v>
      </c>
      <c r="AY1935" s="6">
        <v>97.82</v>
      </c>
      <c r="AZ1935" s="7">
        <v>5234953301</v>
      </c>
      <c r="BA1935" s="7">
        <v>5147400963</v>
      </c>
      <c r="BB1935" s="6">
        <v>98.33</v>
      </c>
      <c r="BC1935" s="7">
        <v>5763572688</v>
      </c>
      <c r="BD1935" s="7">
        <v>5423978398</v>
      </c>
      <c r="BE1935" s="6">
        <v>94.11</v>
      </c>
      <c r="BF1935" s="7">
        <v>0</v>
      </c>
      <c r="BG1935" s="7">
        <v>0</v>
      </c>
      <c r="BH1935" s="6">
        <v>0</v>
      </c>
      <c r="BI1935" s="7">
        <v>20984962429</v>
      </c>
      <c r="BJ1935" s="7">
        <v>20394057386</v>
      </c>
      <c r="BK1935" s="6">
        <v>97.18</v>
      </c>
      <c r="BL1935" s="5" t="s">
        <v>3530</v>
      </c>
      <c r="BM1935" s="3">
        <f t="shared" si="310"/>
        <v>5199.85095</v>
      </c>
      <c r="BN1935" s="3">
        <f t="shared" si="311"/>
        <v>5140.5692980000003</v>
      </c>
      <c r="BO1935" s="3">
        <f t="shared" si="312"/>
        <v>4786.5854900000004</v>
      </c>
      <c r="BP1935" s="3">
        <f t="shared" si="313"/>
        <v>4682.1087269999998</v>
      </c>
      <c r="BQ1935" s="3">
        <f t="shared" si="314"/>
        <v>5234.9533009999996</v>
      </c>
      <c r="BR1935" s="3">
        <f t="shared" si="315"/>
        <v>5147.400963</v>
      </c>
      <c r="BS1935" s="3">
        <f t="shared" si="316"/>
        <v>5763.5726880000002</v>
      </c>
      <c r="BT1935" s="3">
        <f t="shared" si="317"/>
        <v>5423.9783980000002</v>
      </c>
      <c r="BU1935" s="3">
        <f t="shared" si="318"/>
        <v>0</v>
      </c>
      <c r="BV1935" s="3">
        <f t="shared" si="319"/>
        <v>0</v>
      </c>
    </row>
    <row r="1936" spans="1:74" x14ac:dyDescent="0.25">
      <c r="A1936" s="4">
        <v>16</v>
      </c>
      <c r="B1936" s="5" t="s">
        <v>60</v>
      </c>
      <c r="C1936" s="5" t="s">
        <v>61</v>
      </c>
      <c r="D1936" s="5">
        <v>2023</v>
      </c>
      <c r="E1936" s="5" t="s">
        <v>62</v>
      </c>
      <c r="F1936" s="5" t="s">
        <v>63</v>
      </c>
      <c r="G1936" s="5">
        <v>2</v>
      </c>
      <c r="H1936" s="5" t="s">
        <v>64</v>
      </c>
      <c r="I1936" s="5" t="s">
        <v>3835</v>
      </c>
      <c r="J1936" s="5" t="s">
        <v>3521</v>
      </c>
      <c r="K1936" s="5" t="s">
        <v>3522</v>
      </c>
      <c r="L1936" s="5" t="s">
        <v>4299</v>
      </c>
      <c r="M1936" s="5" t="s">
        <v>1138</v>
      </c>
      <c r="N1936" s="5" t="s">
        <v>3841</v>
      </c>
      <c r="O1936" s="5" t="s">
        <v>68</v>
      </c>
      <c r="P1936" s="5" t="s">
        <v>3846</v>
      </c>
      <c r="Q1936" s="5" t="s">
        <v>69</v>
      </c>
      <c r="R1936" s="5" t="s">
        <v>4249</v>
      </c>
      <c r="S1936" s="5" t="s">
        <v>3523</v>
      </c>
      <c r="T1936" s="5">
        <v>48</v>
      </c>
      <c r="U1936" s="5">
        <v>6</v>
      </c>
      <c r="V1936" s="5" t="s">
        <v>3531</v>
      </c>
      <c r="W1936" s="5">
        <v>3</v>
      </c>
      <c r="X1936" s="5" t="s">
        <v>140</v>
      </c>
      <c r="Y1936" s="5">
        <v>1</v>
      </c>
      <c r="Z1936" s="5" t="s">
        <v>73</v>
      </c>
      <c r="AA1936" s="5">
        <v>1</v>
      </c>
      <c r="AB1936" s="6">
        <v>0</v>
      </c>
      <c r="AC1936" s="6">
        <v>0</v>
      </c>
      <c r="AD1936" s="6">
        <v>0</v>
      </c>
      <c r="AE1936" s="6">
        <v>0</v>
      </c>
      <c r="AF1936" s="6">
        <v>0</v>
      </c>
      <c r="AG1936" s="6">
        <v>0</v>
      </c>
      <c r="AH1936" s="6">
        <v>100</v>
      </c>
      <c r="AI1936" s="6">
        <v>100</v>
      </c>
      <c r="AJ1936" s="6">
        <v>100</v>
      </c>
      <c r="AK1936" s="6">
        <v>100</v>
      </c>
      <c r="AL1936" s="6">
        <v>100</v>
      </c>
      <c r="AM1936" s="6">
        <v>100</v>
      </c>
      <c r="AN1936" s="6">
        <v>0</v>
      </c>
      <c r="AO1936" s="6">
        <v>0</v>
      </c>
      <c r="AP1936" s="6">
        <v>0</v>
      </c>
      <c r="AQ1936" s="6" t="s">
        <v>77</v>
      </c>
      <c r="AR1936" s="6" t="s">
        <v>77</v>
      </c>
      <c r="AS1936" s="6" t="s">
        <v>77</v>
      </c>
      <c r="AT1936" s="7">
        <v>0</v>
      </c>
      <c r="AU1936" s="7">
        <v>0</v>
      </c>
      <c r="AV1936" s="6">
        <v>0</v>
      </c>
      <c r="AW1936" s="7">
        <v>0</v>
      </c>
      <c r="AX1936" s="7">
        <v>0</v>
      </c>
      <c r="AY1936" s="6">
        <v>0</v>
      </c>
      <c r="AZ1936" s="7">
        <v>188095762</v>
      </c>
      <c r="BA1936" s="7">
        <v>170000000</v>
      </c>
      <c r="BB1936" s="6">
        <v>90.38</v>
      </c>
      <c r="BC1936" s="7">
        <v>338634898</v>
      </c>
      <c r="BD1936" s="7">
        <v>338634896</v>
      </c>
      <c r="BE1936" s="6">
        <v>100</v>
      </c>
      <c r="BF1936" s="7">
        <v>0</v>
      </c>
      <c r="BG1936" s="7">
        <v>0</v>
      </c>
      <c r="BH1936" s="6">
        <v>0</v>
      </c>
      <c r="BI1936" s="7">
        <v>526730660</v>
      </c>
      <c r="BJ1936" s="7">
        <v>508634896</v>
      </c>
      <c r="BK1936" s="6">
        <v>96.56</v>
      </c>
      <c r="BL1936" s="5" t="s">
        <v>3532</v>
      </c>
      <c r="BM1936" s="3">
        <f t="shared" si="310"/>
        <v>0</v>
      </c>
      <c r="BN1936" s="3">
        <f t="shared" si="311"/>
        <v>0</v>
      </c>
      <c r="BO1936" s="3">
        <f t="shared" si="312"/>
        <v>0</v>
      </c>
      <c r="BP1936" s="3">
        <f t="shared" si="313"/>
        <v>0</v>
      </c>
      <c r="BQ1936" s="3">
        <f t="shared" si="314"/>
        <v>188.09576200000001</v>
      </c>
      <c r="BR1936" s="3">
        <f t="shared" si="315"/>
        <v>170</v>
      </c>
      <c r="BS1936" s="3">
        <f t="shared" si="316"/>
        <v>338.63489800000002</v>
      </c>
      <c r="BT1936" s="3">
        <f t="shared" si="317"/>
        <v>338.63489600000003</v>
      </c>
      <c r="BU1936" s="3">
        <f t="shared" si="318"/>
        <v>0</v>
      </c>
      <c r="BV1936" s="3">
        <f t="shared" si="319"/>
        <v>0</v>
      </c>
    </row>
    <row r="1937" spans="1:74" x14ac:dyDescent="0.25">
      <c r="A1937" s="4">
        <v>16</v>
      </c>
      <c r="B1937" s="5" t="s">
        <v>60</v>
      </c>
      <c r="C1937" s="5" t="s">
        <v>61</v>
      </c>
      <c r="D1937" s="5">
        <v>2023</v>
      </c>
      <c r="E1937" s="5" t="s">
        <v>62</v>
      </c>
      <c r="F1937" s="5" t="s">
        <v>63</v>
      </c>
      <c r="G1937" s="5">
        <v>2</v>
      </c>
      <c r="H1937" s="5" t="s">
        <v>64</v>
      </c>
      <c r="I1937" s="5" t="s">
        <v>3835</v>
      </c>
      <c r="J1937" s="5" t="s">
        <v>3521</v>
      </c>
      <c r="K1937" s="5" t="s">
        <v>3522</v>
      </c>
      <c r="L1937" s="5" t="s">
        <v>4299</v>
      </c>
      <c r="M1937" s="5" t="s">
        <v>1138</v>
      </c>
      <c r="N1937" s="5" t="s">
        <v>3841</v>
      </c>
      <c r="O1937" s="5" t="s">
        <v>68</v>
      </c>
      <c r="P1937" s="5" t="s">
        <v>3846</v>
      </c>
      <c r="Q1937" s="5" t="s">
        <v>69</v>
      </c>
      <c r="R1937" s="5" t="s">
        <v>4249</v>
      </c>
      <c r="S1937" s="5" t="s">
        <v>3523</v>
      </c>
      <c r="T1937" s="5">
        <v>48</v>
      </c>
      <c r="U1937" s="5">
        <v>7</v>
      </c>
      <c r="V1937" s="5" t="s">
        <v>3533</v>
      </c>
      <c r="W1937" s="5">
        <v>1</v>
      </c>
      <c r="X1937" s="5" t="s">
        <v>72</v>
      </c>
      <c r="Y1937" s="5">
        <v>1</v>
      </c>
      <c r="Z1937" s="5" t="s">
        <v>73</v>
      </c>
      <c r="AA1937" s="5">
        <v>1</v>
      </c>
      <c r="AB1937" s="6">
        <v>0</v>
      </c>
      <c r="AC1937" s="6">
        <v>0</v>
      </c>
      <c r="AD1937" s="6">
        <v>0</v>
      </c>
      <c r="AE1937" s="6">
        <v>0</v>
      </c>
      <c r="AF1937" s="6">
        <v>0</v>
      </c>
      <c r="AG1937" s="6">
        <v>0</v>
      </c>
      <c r="AH1937" s="6">
        <v>100</v>
      </c>
      <c r="AI1937" s="6">
        <v>98.15</v>
      </c>
      <c r="AJ1937" s="6">
        <v>98.15</v>
      </c>
      <c r="AK1937" s="6">
        <v>1.85</v>
      </c>
      <c r="AL1937" s="6">
        <v>2.2000000000000002</v>
      </c>
      <c r="AM1937" s="6">
        <v>118.92</v>
      </c>
      <c r="AN1937" s="6">
        <v>0</v>
      </c>
      <c r="AO1937" s="6">
        <v>0</v>
      </c>
      <c r="AP1937" s="6">
        <v>0</v>
      </c>
      <c r="AQ1937" s="6">
        <v>100</v>
      </c>
      <c r="AR1937" s="6">
        <v>100.35</v>
      </c>
      <c r="AS1937" s="6">
        <v>100.35</v>
      </c>
      <c r="AT1937" s="7">
        <v>0</v>
      </c>
      <c r="AU1937" s="7">
        <v>0</v>
      </c>
      <c r="AV1937" s="6">
        <v>0</v>
      </c>
      <c r="AW1937" s="7">
        <v>0</v>
      </c>
      <c r="AX1937" s="7">
        <v>0</v>
      </c>
      <c r="AY1937" s="6">
        <v>0</v>
      </c>
      <c r="AZ1937" s="7">
        <v>722325729</v>
      </c>
      <c r="BA1937" s="7">
        <v>708936000</v>
      </c>
      <c r="BB1937" s="6">
        <v>98.15</v>
      </c>
      <c r="BC1937" s="7">
        <v>168000000</v>
      </c>
      <c r="BD1937" s="7">
        <v>168000000</v>
      </c>
      <c r="BE1937" s="6">
        <v>100</v>
      </c>
      <c r="BF1937" s="7">
        <v>0</v>
      </c>
      <c r="BG1937" s="7">
        <v>0</v>
      </c>
      <c r="BH1937" s="6">
        <v>0</v>
      </c>
      <c r="BI1937" s="7">
        <v>890325729</v>
      </c>
      <c r="BJ1937" s="7">
        <v>876936000</v>
      </c>
      <c r="BK1937" s="6">
        <v>98.5</v>
      </c>
      <c r="BL1937" s="5" t="s">
        <v>3534</v>
      </c>
      <c r="BM1937" s="3">
        <f t="shared" si="310"/>
        <v>0</v>
      </c>
      <c r="BN1937" s="3">
        <f t="shared" si="311"/>
        <v>0</v>
      </c>
      <c r="BO1937" s="3">
        <f t="shared" si="312"/>
        <v>0</v>
      </c>
      <c r="BP1937" s="3">
        <f t="shared" si="313"/>
        <v>0</v>
      </c>
      <c r="BQ1937" s="3">
        <f t="shared" si="314"/>
        <v>722.32572900000002</v>
      </c>
      <c r="BR1937" s="3">
        <f t="shared" si="315"/>
        <v>708.93600000000004</v>
      </c>
      <c r="BS1937" s="3">
        <f t="shared" si="316"/>
        <v>168</v>
      </c>
      <c r="BT1937" s="3">
        <f t="shared" si="317"/>
        <v>168</v>
      </c>
      <c r="BU1937" s="3">
        <f t="shared" si="318"/>
        <v>0</v>
      </c>
      <c r="BV1937" s="3">
        <f t="shared" si="319"/>
        <v>0</v>
      </c>
    </row>
    <row r="1938" spans="1:74" x14ac:dyDescent="0.25">
      <c r="A1938" s="4">
        <v>16</v>
      </c>
      <c r="B1938" s="5" t="s">
        <v>60</v>
      </c>
      <c r="C1938" s="5" t="s">
        <v>61</v>
      </c>
      <c r="D1938" s="5">
        <v>2023</v>
      </c>
      <c r="E1938" s="5" t="s">
        <v>62</v>
      </c>
      <c r="F1938" s="5" t="s">
        <v>63</v>
      </c>
      <c r="G1938" s="5">
        <v>2</v>
      </c>
      <c r="H1938" s="5" t="s">
        <v>64</v>
      </c>
      <c r="I1938" s="5" t="s">
        <v>3835</v>
      </c>
      <c r="J1938" s="5" t="s">
        <v>3521</v>
      </c>
      <c r="K1938" s="5" t="s">
        <v>3522</v>
      </c>
      <c r="L1938" s="5" t="s">
        <v>4299</v>
      </c>
      <c r="M1938" s="5" t="s">
        <v>1138</v>
      </c>
      <c r="N1938" s="5" t="s">
        <v>3841</v>
      </c>
      <c r="O1938" s="5" t="s">
        <v>68</v>
      </c>
      <c r="P1938" s="5" t="s">
        <v>3846</v>
      </c>
      <c r="Q1938" s="5" t="s">
        <v>69</v>
      </c>
      <c r="R1938" s="5" t="s">
        <v>4249</v>
      </c>
      <c r="S1938" s="5" t="s">
        <v>3523</v>
      </c>
      <c r="T1938" s="5">
        <v>48</v>
      </c>
      <c r="U1938" s="5">
        <v>8</v>
      </c>
      <c r="V1938" s="5" t="s">
        <v>3535</v>
      </c>
      <c r="W1938" s="5">
        <v>1</v>
      </c>
      <c r="X1938" s="5" t="s">
        <v>72</v>
      </c>
      <c r="Y1938" s="5">
        <v>1</v>
      </c>
      <c r="Z1938" s="5" t="s">
        <v>73</v>
      </c>
      <c r="AA1938" s="5">
        <v>1</v>
      </c>
      <c r="AB1938" s="6">
        <v>0</v>
      </c>
      <c r="AC1938" s="6">
        <v>0</v>
      </c>
      <c r="AD1938" s="6">
        <v>0</v>
      </c>
      <c r="AE1938" s="6">
        <v>0</v>
      </c>
      <c r="AF1938" s="6">
        <v>0</v>
      </c>
      <c r="AG1938" s="6">
        <v>0</v>
      </c>
      <c r="AH1938" s="6">
        <v>0</v>
      </c>
      <c r="AI1938" s="6">
        <v>0</v>
      </c>
      <c r="AJ1938" s="6">
        <v>0</v>
      </c>
      <c r="AK1938" s="6">
        <v>12</v>
      </c>
      <c r="AL1938" s="6">
        <v>12</v>
      </c>
      <c r="AM1938" s="6">
        <v>100</v>
      </c>
      <c r="AN1938" s="6">
        <v>0</v>
      </c>
      <c r="AO1938" s="6">
        <v>0</v>
      </c>
      <c r="AP1938" s="6">
        <v>0</v>
      </c>
      <c r="AQ1938" s="6">
        <v>12</v>
      </c>
      <c r="AR1938" s="6">
        <v>12</v>
      </c>
      <c r="AS1938" s="6">
        <v>100</v>
      </c>
      <c r="AT1938" s="7">
        <v>0</v>
      </c>
      <c r="AU1938" s="7">
        <v>0</v>
      </c>
      <c r="AV1938" s="6">
        <v>0</v>
      </c>
      <c r="AW1938" s="7">
        <v>0</v>
      </c>
      <c r="AX1938" s="7">
        <v>0</v>
      </c>
      <c r="AY1938" s="6">
        <v>0</v>
      </c>
      <c r="AZ1938" s="7">
        <v>0</v>
      </c>
      <c r="BA1938" s="7">
        <v>0</v>
      </c>
      <c r="BB1938" s="6">
        <v>0</v>
      </c>
      <c r="BC1938" s="7">
        <v>350000000</v>
      </c>
      <c r="BD1938" s="7">
        <v>315000000</v>
      </c>
      <c r="BE1938" s="6">
        <v>90</v>
      </c>
      <c r="BF1938" s="7">
        <v>0</v>
      </c>
      <c r="BG1938" s="7">
        <v>0</v>
      </c>
      <c r="BH1938" s="6">
        <v>0</v>
      </c>
      <c r="BI1938" s="7">
        <v>350000000</v>
      </c>
      <c r="BJ1938" s="7">
        <v>315000000</v>
      </c>
      <c r="BK1938" s="6">
        <v>90</v>
      </c>
      <c r="BL1938" s="5" t="s">
        <v>3536</v>
      </c>
      <c r="BM1938" s="3">
        <f t="shared" si="310"/>
        <v>0</v>
      </c>
      <c r="BN1938" s="3">
        <f t="shared" si="311"/>
        <v>0</v>
      </c>
      <c r="BO1938" s="3">
        <f t="shared" si="312"/>
        <v>0</v>
      </c>
      <c r="BP1938" s="3">
        <f t="shared" si="313"/>
        <v>0</v>
      </c>
      <c r="BQ1938" s="3">
        <f t="shared" si="314"/>
        <v>0</v>
      </c>
      <c r="BR1938" s="3">
        <f t="shared" si="315"/>
        <v>0</v>
      </c>
      <c r="BS1938" s="3">
        <f t="shared" si="316"/>
        <v>350</v>
      </c>
      <c r="BT1938" s="3">
        <f t="shared" si="317"/>
        <v>315</v>
      </c>
      <c r="BU1938" s="3">
        <f t="shared" si="318"/>
        <v>0</v>
      </c>
      <c r="BV1938" s="3">
        <f t="shared" si="319"/>
        <v>0</v>
      </c>
    </row>
    <row r="1939" spans="1:74" x14ac:dyDescent="0.25">
      <c r="A1939" s="4">
        <v>16</v>
      </c>
      <c r="B1939" s="5" t="s">
        <v>60</v>
      </c>
      <c r="C1939" s="5" t="s">
        <v>61</v>
      </c>
      <c r="D1939" s="5">
        <v>2023</v>
      </c>
      <c r="E1939" s="5" t="s">
        <v>62</v>
      </c>
      <c r="F1939" s="5" t="s">
        <v>63</v>
      </c>
      <c r="G1939" s="5">
        <v>2</v>
      </c>
      <c r="H1939" s="5" t="s">
        <v>64</v>
      </c>
      <c r="I1939" s="5" t="s">
        <v>3835</v>
      </c>
      <c r="J1939" s="5" t="s">
        <v>3521</v>
      </c>
      <c r="K1939" s="5" t="s">
        <v>3522</v>
      </c>
      <c r="L1939" s="5" t="s">
        <v>4299</v>
      </c>
      <c r="M1939" s="5" t="s">
        <v>1138</v>
      </c>
      <c r="N1939" s="5" t="s">
        <v>3841</v>
      </c>
      <c r="O1939" s="5" t="s">
        <v>68</v>
      </c>
      <c r="P1939" s="5" t="s">
        <v>3846</v>
      </c>
      <c r="Q1939" s="5" t="s">
        <v>69</v>
      </c>
      <c r="R1939" s="5" t="s">
        <v>4250</v>
      </c>
      <c r="S1939" s="5" t="s">
        <v>3537</v>
      </c>
      <c r="T1939" s="5">
        <v>41</v>
      </c>
      <c r="U1939" s="5">
        <v>1</v>
      </c>
      <c r="V1939" s="5" t="s">
        <v>3538</v>
      </c>
      <c r="W1939" s="5">
        <v>1</v>
      </c>
      <c r="X1939" s="5" t="s">
        <v>72</v>
      </c>
      <c r="Y1939" s="5">
        <v>3</v>
      </c>
      <c r="Z1939" s="5" t="s">
        <v>92</v>
      </c>
      <c r="AA1939" s="5">
        <v>1</v>
      </c>
      <c r="AB1939" s="6">
        <v>3</v>
      </c>
      <c r="AC1939" s="6">
        <v>2.86</v>
      </c>
      <c r="AD1939" s="6">
        <v>95.33</v>
      </c>
      <c r="AE1939" s="6">
        <v>9.14</v>
      </c>
      <c r="AF1939" s="6">
        <v>9.14</v>
      </c>
      <c r="AG1939" s="6">
        <v>100</v>
      </c>
      <c r="AH1939" s="6">
        <v>0</v>
      </c>
      <c r="AI1939" s="6">
        <v>0</v>
      </c>
      <c r="AJ1939" s="6">
        <v>0</v>
      </c>
      <c r="AK1939" s="6">
        <v>0</v>
      </c>
      <c r="AL1939" s="6">
        <v>0</v>
      </c>
      <c r="AM1939" s="6">
        <v>0</v>
      </c>
      <c r="AN1939" s="6">
        <v>0</v>
      </c>
      <c r="AO1939" s="6">
        <v>0</v>
      </c>
      <c r="AP1939" s="6">
        <v>0</v>
      </c>
      <c r="AQ1939" s="6">
        <v>12</v>
      </c>
      <c r="AR1939" s="6">
        <v>12</v>
      </c>
      <c r="AS1939" s="6">
        <v>100</v>
      </c>
      <c r="AT1939" s="7">
        <v>46350000</v>
      </c>
      <c r="AU1939" s="7">
        <v>46350000</v>
      </c>
      <c r="AV1939" s="6">
        <v>100</v>
      </c>
      <c r="AW1939" s="7">
        <v>192880000</v>
      </c>
      <c r="AX1939" s="7">
        <v>192880000</v>
      </c>
      <c r="AY1939" s="6">
        <v>100</v>
      </c>
      <c r="AZ1939" s="7">
        <v>1200000</v>
      </c>
      <c r="BA1939" s="7">
        <v>1200000</v>
      </c>
      <c r="BB1939" s="6">
        <v>100</v>
      </c>
      <c r="BC1939" s="7">
        <v>0</v>
      </c>
      <c r="BD1939" s="7">
        <v>0</v>
      </c>
      <c r="BE1939" s="6">
        <v>0</v>
      </c>
      <c r="BF1939" s="7">
        <v>0</v>
      </c>
      <c r="BG1939" s="7">
        <v>0</v>
      </c>
      <c r="BH1939" s="6">
        <v>0</v>
      </c>
      <c r="BI1939" s="7">
        <v>240430000</v>
      </c>
      <c r="BJ1939" s="7">
        <v>240430000</v>
      </c>
      <c r="BK1939" s="6">
        <v>100</v>
      </c>
      <c r="BL1939" s="5"/>
      <c r="BM1939" s="3">
        <f t="shared" si="310"/>
        <v>46.35</v>
      </c>
      <c r="BN1939" s="3">
        <f t="shared" si="311"/>
        <v>46.35</v>
      </c>
      <c r="BO1939" s="3">
        <f t="shared" si="312"/>
        <v>192.88</v>
      </c>
      <c r="BP1939" s="3">
        <f t="shared" si="313"/>
        <v>192.88</v>
      </c>
      <c r="BQ1939" s="3">
        <f t="shared" si="314"/>
        <v>1.2</v>
      </c>
      <c r="BR1939" s="3">
        <f t="shared" si="315"/>
        <v>1.2</v>
      </c>
      <c r="BS1939" s="3">
        <f t="shared" si="316"/>
        <v>0</v>
      </c>
      <c r="BT1939" s="3">
        <f t="shared" si="317"/>
        <v>0</v>
      </c>
      <c r="BU1939" s="3">
        <f t="shared" si="318"/>
        <v>0</v>
      </c>
      <c r="BV1939" s="3">
        <f t="shared" si="319"/>
        <v>0</v>
      </c>
    </row>
    <row r="1940" spans="1:74" x14ac:dyDescent="0.25">
      <c r="A1940" s="4">
        <v>16</v>
      </c>
      <c r="B1940" s="5" t="s">
        <v>60</v>
      </c>
      <c r="C1940" s="5" t="s">
        <v>61</v>
      </c>
      <c r="D1940" s="5">
        <v>2023</v>
      </c>
      <c r="E1940" s="5" t="s">
        <v>62</v>
      </c>
      <c r="F1940" s="5" t="s">
        <v>63</v>
      </c>
      <c r="G1940" s="5">
        <v>2</v>
      </c>
      <c r="H1940" s="5" t="s">
        <v>64</v>
      </c>
      <c r="I1940" s="5" t="s">
        <v>3835</v>
      </c>
      <c r="J1940" s="5" t="s">
        <v>3521</v>
      </c>
      <c r="K1940" s="5" t="s">
        <v>3522</v>
      </c>
      <c r="L1940" s="5" t="s">
        <v>4299</v>
      </c>
      <c r="M1940" s="5" t="s">
        <v>1138</v>
      </c>
      <c r="N1940" s="5" t="s">
        <v>3841</v>
      </c>
      <c r="O1940" s="5" t="s">
        <v>68</v>
      </c>
      <c r="P1940" s="5" t="s">
        <v>3846</v>
      </c>
      <c r="Q1940" s="5" t="s">
        <v>69</v>
      </c>
      <c r="R1940" s="5" t="s">
        <v>4250</v>
      </c>
      <c r="S1940" s="5" t="s">
        <v>3537</v>
      </c>
      <c r="T1940" s="5">
        <v>41</v>
      </c>
      <c r="U1940" s="5">
        <v>2</v>
      </c>
      <c r="V1940" s="5" t="s">
        <v>3539</v>
      </c>
      <c r="W1940" s="5">
        <v>2</v>
      </c>
      <c r="X1940" s="5" t="s">
        <v>76</v>
      </c>
      <c r="Y1940" s="5">
        <v>1</v>
      </c>
      <c r="Z1940" s="5" t="s">
        <v>73</v>
      </c>
      <c r="AA1940" s="5">
        <v>1</v>
      </c>
      <c r="AB1940" s="6">
        <v>90</v>
      </c>
      <c r="AC1940" s="6">
        <v>85.9</v>
      </c>
      <c r="AD1940" s="6">
        <v>95.44</v>
      </c>
      <c r="AE1940" s="6">
        <v>90</v>
      </c>
      <c r="AF1940" s="6">
        <v>109.59</v>
      </c>
      <c r="AG1940" s="6">
        <v>121.77</v>
      </c>
      <c r="AH1940" s="6">
        <v>90</v>
      </c>
      <c r="AI1940" s="6">
        <v>98.63</v>
      </c>
      <c r="AJ1940" s="6">
        <v>109.59</v>
      </c>
      <c r="AK1940" s="6">
        <v>90</v>
      </c>
      <c r="AL1940" s="6">
        <v>73.86</v>
      </c>
      <c r="AM1940" s="6">
        <v>82.07</v>
      </c>
      <c r="AN1940" s="6">
        <v>90</v>
      </c>
      <c r="AO1940" s="6">
        <v>0</v>
      </c>
      <c r="AP1940" s="6">
        <v>0</v>
      </c>
      <c r="AQ1940" s="6" t="s">
        <v>77</v>
      </c>
      <c r="AR1940" s="6" t="s">
        <v>77</v>
      </c>
      <c r="AS1940" s="6" t="s">
        <v>77</v>
      </c>
      <c r="AT1940" s="7">
        <v>126909030</v>
      </c>
      <c r="AU1940" s="7">
        <v>118619409</v>
      </c>
      <c r="AV1940" s="6">
        <v>93.47</v>
      </c>
      <c r="AW1940" s="7">
        <v>519270579</v>
      </c>
      <c r="AX1940" s="7">
        <v>493474079</v>
      </c>
      <c r="AY1940" s="6">
        <v>95.03</v>
      </c>
      <c r="AZ1940" s="7">
        <v>592781187</v>
      </c>
      <c r="BA1940" s="7">
        <v>589712628</v>
      </c>
      <c r="BB1940" s="6">
        <v>99.48</v>
      </c>
      <c r="BC1940" s="7">
        <v>670221665</v>
      </c>
      <c r="BD1940" s="7">
        <v>432431612</v>
      </c>
      <c r="BE1940" s="6">
        <v>64.52</v>
      </c>
      <c r="BF1940" s="7">
        <v>585459000</v>
      </c>
      <c r="BG1940" s="7">
        <v>0</v>
      </c>
      <c r="BH1940" s="6">
        <v>0</v>
      </c>
      <c r="BI1940" s="7">
        <v>2494641461</v>
      </c>
      <c r="BJ1940" s="7">
        <v>1634237728</v>
      </c>
      <c r="BK1940" s="6">
        <v>65.510000000000005</v>
      </c>
      <c r="BL1940" s="5" t="s">
        <v>3540</v>
      </c>
      <c r="BM1940" s="3">
        <f t="shared" si="310"/>
        <v>126.90903</v>
      </c>
      <c r="BN1940" s="3">
        <f t="shared" si="311"/>
        <v>118.619409</v>
      </c>
      <c r="BO1940" s="3">
        <f t="shared" si="312"/>
        <v>519.270579</v>
      </c>
      <c r="BP1940" s="3">
        <f t="shared" si="313"/>
        <v>493.47407900000002</v>
      </c>
      <c r="BQ1940" s="3">
        <f t="shared" si="314"/>
        <v>592.78118700000005</v>
      </c>
      <c r="BR1940" s="3">
        <f t="shared" si="315"/>
        <v>589.712628</v>
      </c>
      <c r="BS1940" s="3">
        <f t="shared" si="316"/>
        <v>670.22166500000003</v>
      </c>
      <c r="BT1940" s="3">
        <f t="shared" si="317"/>
        <v>432.43161199999997</v>
      </c>
      <c r="BU1940" s="3">
        <f t="shared" si="318"/>
        <v>585.45899999999995</v>
      </c>
      <c r="BV1940" s="3">
        <f t="shared" si="319"/>
        <v>0</v>
      </c>
    </row>
    <row r="1941" spans="1:74" x14ac:dyDescent="0.25">
      <c r="A1941" s="4">
        <v>16</v>
      </c>
      <c r="B1941" s="5" t="s">
        <v>60</v>
      </c>
      <c r="C1941" s="5" t="s">
        <v>61</v>
      </c>
      <c r="D1941" s="5">
        <v>2023</v>
      </c>
      <c r="E1941" s="5" t="s">
        <v>62</v>
      </c>
      <c r="F1941" s="5" t="s">
        <v>63</v>
      </c>
      <c r="G1941" s="5">
        <v>2</v>
      </c>
      <c r="H1941" s="5" t="s">
        <v>64</v>
      </c>
      <c r="I1941" s="5" t="s">
        <v>3835</v>
      </c>
      <c r="J1941" s="5" t="s">
        <v>3521</v>
      </c>
      <c r="K1941" s="5" t="s">
        <v>3522</v>
      </c>
      <c r="L1941" s="5" t="s">
        <v>4299</v>
      </c>
      <c r="M1941" s="5" t="s">
        <v>1138</v>
      </c>
      <c r="N1941" s="5" t="s">
        <v>3841</v>
      </c>
      <c r="O1941" s="5" t="s">
        <v>68</v>
      </c>
      <c r="P1941" s="5" t="s">
        <v>3846</v>
      </c>
      <c r="Q1941" s="5" t="s">
        <v>69</v>
      </c>
      <c r="R1941" s="5" t="s">
        <v>4250</v>
      </c>
      <c r="S1941" s="5" t="s">
        <v>3537</v>
      </c>
      <c r="T1941" s="5">
        <v>41</v>
      </c>
      <c r="U1941" s="5">
        <v>3</v>
      </c>
      <c r="V1941" s="5" t="s">
        <v>3541</v>
      </c>
      <c r="W1941" s="5">
        <v>1</v>
      </c>
      <c r="X1941" s="5" t="s">
        <v>72</v>
      </c>
      <c r="Y1941" s="5">
        <v>1</v>
      </c>
      <c r="Z1941" s="5" t="s">
        <v>73</v>
      </c>
      <c r="AA1941" s="5">
        <v>1</v>
      </c>
      <c r="AB1941" s="6">
        <v>5</v>
      </c>
      <c r="AC1941" s="6">
        <v>4.75</v>
      </c>
      <c r="AD1941" s="6">
        <v>95</v>
      </c>
      <c r="AE1941" s="6">
        <v>10.25</v>
      </c>
      <c r="AF1941" s="6">
        <v>10.25</v>
      </c>
      <c r="AG1941" s="6">
        <v>100</v>
      </c>
      <c r="AH1941" s="6">
        <v>40</v>
      </c>
      <c r="AI1941" s="6">
        <v>40</v>
      </c>
      <c r="AJ1941" s="6">
        <v>100</v>
      </c>
      <c r="AK1941" s="6">
        <v>40</v>
      </c>
      <c r="AL1941" s="6">
        <v>32</v>
      </c>
      <c r="AM1941" s="6">
        <v>80</v>
      </c>
      <c r="AN1941" s="6">
        <v>5</v>
      </c>
      <c r="AO1941" s="6">
        <v>0</v>
      </c>
      <c r="AP1941" s="6">
        <v>0</v>
      </c>
      <c r="AQ1941" s="6">
        <v>100</v>
      </c>
      <c r="AR1941" s="6">
        <v>87</v>
      </c>
      <c r="AS1941" s="6">
        <v>87</v>
      </c>
      <c r="AT1941" s="7">
        <v>158508000</v>
      </c>
      <c r="AU1941" s="7">
        <v>158508000</v>
      </c>
      <c r="AV1941" s="6">
        <v>100</v>
      </c>
      <c r="AW1941" s="7">
        <v>584522154</v>
      </c>
      <c r="AX1941" s="7">
        <v>406509500</v>
      </c>
      <c r="AY1941" s="6">
        <v>69.55</v>
      </c>
      <c r="AZ1941" s="7">
        <v>629117350</v>
      </c>
      <c r="BA1941" s="7">
        <v>629042280</v>
      </c>
      <c r="BB1941" s="6">
        <v>99.99</v>
      </c>
      <c r="BC1941" s="7">
        <v>612402472</v>
      </c>
      <c r="BD1941" s="7">
        <v>566246758</v>
      </c>
      <c r="BE1941" s="6">
        <v>92.46</v>
      </c>
      <c r="BF1941" s="7">
        <v>902384000</v>
      </c>
      <c r="BG1941" s="7">
        <v>0</v>
      </c>
      <c r="BH1941" s="6">
        <v>0</v>
      </c>
      <c r="BI1941" s="7">
        <v>2886933976</v>
      </c>
      <c r="BJ1941" s="7">
        <v>1760306538</v>
      </c>
      <c r="BK1941" s="6">
        <v>60.97</v>
      </c>
      <c r="BL1941" s="5" t="s">
        <v>3542</v>
      </c>
      <c r="BM1941" s="3">
        <f t="shared" si="310"/>
        <v>158.50800000000001</v>
      </c>
      <c r="BN1941" s="3">
        <f t="shared" si="311"/>
        <v>158.50800000000001</v>
      </c>
      <c r="BO1941" s="3">
        <f t="shared" si="312"/>
        <v>584.522154</v>
      </c>
      <c r="BP1941" s="3">
        <f t="shared" si="313"/>
        <v>406.5095</v>
      </c>
      <c r="BQ1941" s="3">
        <f t="shared" si="314"/>
        <v>629.11734999999999</v>
      </c>
      <c r="BR1941" s="3">
        <f t="shared" si="315"/>
        <v>629.04228000000001</v>
      </c>
      <c r="BS1941" s="3">
        <f t="shared" si="316"/>
        <v>612.40247199999999</v>
      </c>
      <c r="BT1941" s="3">
        <f t="shared" si="317"/>
        <v>566.246758</v>
      </c>
      <c r="BU1941" s="3">
        <f t="shared" si="318"/>
        <v>902.38400000000001</v>
      </c>
      <c r="BV1941" s="3">
        <f t="shared" si="319"/>
        <v>0</v>
      </c>
    </row>
    <row r="1942" spans="1:74" x14ac:dyDescent="0.25">
      <c r="A1942" s="4">
        <v>16</v>
      </c>
      <c r="B1942" s="5" t="s">
        <v>60</v>
      </c>
      <c r="C1942" s="5" t="s">
        <v>61</v>
      </c>
      <c r="D1942" s="5">
        <v>2023</v>
      </c>
      <c r="E1942" s="5" t="s">
        <v>62</v>
      </c>
      <c r="F1942" s="5" t="s">
        <v>63</v>
      </c>
      <c r="G1942" s="5">
        <v>2</v>
      </c>
      <c r="H1942" s="5" t="s">
        <v>64</v>
      </c>
      <c r="I1942" s="5" t="s">
        <v>3835</v>
      </c>
      <c r="J1942" s="5" t="s">
        <v>3521</v>
      </c>
      <c r="K1942" s="5" t="s">
        <v>3522</v>
      </c>
      <c r="L1942" s="5" t="s">
        <v>4299</v>
      </c>
      <c r="M1942" s="5" t="s">
        <v>1138</v>
      </c>
      <c r="N1942" s="5" t="s">
        <v>3841</v>
      </c>
      <c r="O1942" s="5" t="s">
        <v>68</v>
      </c>
      <c r="P1942" s="5" t="s">
        <v>3846</v>
      </c>
      <c r="Q1942" s="5" t="s">
        <v>69</v>
      </c>
      <c r="R1942" s="5" t="s">
        <v>4250</v>
      </c>
      <c r="S1942" s="5" t="s">
        <v>3537</v>
      </c>
      <c r="T1942" s="5">
        <v>41</v>
      </c>
      <c r="U1942" s="5">
        <v>4</v>
      </c>
      <c r="V1942" s="5" t="s">
        <v>3543</v>
      </c>
      <c r="W1942" s="5">
        <v>1</v>
      </c>
      <c r="X1942" s="5" t="s">
        <v>72</v>
      </c>
      <c r="Y1942" s="5">
        <v>1</v>
      </c>
      <c r="Z1942" s="5" t="s">
        <v>73</v>
      </c>
      <c r="AA1942" s="5">
        <v>1</v>
      </c>
      <c r="AB1942" s="6">
        <v>5</v>
      </c>
      <c r="AC1942" s="6">
        <v>2.85</v>
      </c>
      <c r="AD1942" s="6">
        <v>57</v>
      </c>
      <c r="AE1942" s="6">
        <v>20</v>
      </c>
      <c r="AF1942" s="6">
        <v>20</v>
      </c>
      <c r="AG1942" s="6">
        <v>100</v>
      </c>
      <c r="AH1942" s="6">
        <v>30</v>
      </c>
      <c r="AI1942" s="6">
        <v>30</v>
      </c>
      <c r="AJ1942" s="6">
        <v>100</v>
      </c>
      <c r="AK1942" s="6">
        <v>30</v>
      </c>
      <c r="AL1942" s="6">
        <v>24</v>
      </c>
      <c r="AM1942" s="6">
        <v>80</v>
      </c>
      <c r="AN1942" s="6">
        <v>17.149999999999999</v>
      </c>
      <c r="AO1942" s="6">
        <v>0</v>
      </c>
      <c r="AP1942" s="6">
        <v>0</v>
      </c>
      <c r="AQ1942" s="6">
        <v>100</v>
      </c>
      <c r="AR1942" s="6">
        <v>76.849999999999994</v>
      </c>
      <c r="AS1942" s="6">
        <v>76.849999999999994</v>
      </c>
      <c r="AT1942" s="7">
        <v>6192000</v>
      </c>
      <c r="AU1942" s="7">
        <v>0</v>
      </c>
      <c r="AV1942" s="6">
        <v>0</v>
      </c>
      <c r="AW1942" s="7">
        <v>30000000</v>
      </c>
      <c r="AX1942" s="7">
        <v>0</v>
      </c>
      <c r="AY1942" s="6">
        <v>0</v>
      </c>
      <c r="AZ1942" s="7">
        <v>500000</v>
      </c>
      <c r="BA1942" s="7">
        <v>0</v>
      </c>
      <c r="BB1942" s="6">
        <v>0</v>
      </c>
      <c r="BC1942" s="7">
        <v>24463528</v>
      </c>
      <c r="BD1942" s="7">
        <v>24463528</v>
      </c>
      <c r="BE1942" s="6">
        <v>100</v>
      </c>
      <c r="BF1942" s="7">
        <v>27192000</v>
      </c>
      <c r="BG1942" s="7">
        <v>0</v>
      </c>
      <c r="BH1942" s="6">
        <v>0</v>
      </c>
      <c r="BI1942" s="7">
        <v>88347528</v>
      </c>
      <c r="BJ1942" s="7">
        <v>24463528</v>
      </c>
      <c r="BK1942" s="6">
        <v>27.69</v>
      </c>
      <c r="BL1942" s="5" t="s">
        <v>3544</v>
      </c>
      <c r="BM1942" s="3">
        <f t="shared" si="310"/>
        <v>6.1920000000000002</v>
      </c>
      <c r="BN1942" s="3">
        <f t="shared" si="311"/>
        <v>0</v>
      </c>
      <c r="BO1942" s="3">
        <f t="shared" si="312"/>
        <v>30</v>
      </c>
      <c r="BP1942" s="3">
        <f t="shared" si="313"/>
        <v>0</v>
      </c>
      <c r="BQ1942" s="3">
        <f t="shared" si="314"/>
        <v>0.5</v>
      </c>
      <c r="BR1942" s="3">
        <f t="shared" si="315"/>
        <v>0</v>
      </c>
      <c r="BS1942" s="3">
        <f t="shared" si="316"/>
        <v>24.463528</v>
      </c>
      <c r="BT1942" s="3">
        <f t="shared" si="317"/>
        <v>24.463528</v>
      </c>
      <c r="BU1942" s="3">
        <f t="shared" si="318"/>
        <v>27.192</v>
      </c>
      <c r="BV1942" s="3">
        <f t="shared" si="319"/>
        <v>0</v>
      </c>
    </row>
    <row r="1943" spans="1:74" x14ac:dyDescent="0.25">
      <c r="A1943" s="4">
        <v>16</v>
      </c>
      <c r="B1943" s="5" t="s">
        <v>60</v>
      </c>
      <c r="C1943" s="5" t="s">
        <v>61</v>
      </c>
      <c r="D1943" s="5">
        <v>2023</v>
      </c>
      <c r="E1943" s="5" t="s">
        <v>62</v>
      </c>
      <c r="F1943" s="5" t="s">
        <v>63</v>
      </c>
      <c r="G1943" s="5">
        <v>2</v>
      </c>
      <c r="H1943" s="5" t="s">
        <v>64</v>
      </c>
      <c r="I1943" s="5" t="s">
        <v>3835</v>
      </c>
      <c r="J1943" s="5" t="s">
        <v>3521</v>
      </c>
      <c r="K1943" s="5" t="s">
        <v>3522</v>
      </c>
      <c r="L1943" s="5" t="s">
        <v>4299</v>
      </c>
      <c r="M1943" s="5" t="s">
        <v>1138</v>
      </c>
      <c r="N1943" s="5" t="s">
        <v>3841</v>
      </c>
      <c r="O1943" s="5" t="s">
        <v>68</v>
      </c>
      <c r="P1943" s="5" t="s">
        <v>3846</v>
      </c>
      <c r="Q1943" s="5" t="s">
        <v>69</v>
      </c>
      <c r="R1943" s="5" t="s">
        <v>4250</v>
      </c>
      <c r="S1943" s="5" t="s">
        <v>3537</v>
      </c>
      <c r="T1943" s="5">
        <v>41</v>
      </c>
      <c r="U1943" s="5">
        <v>5</v>
      </c>
      <c r="V1943" s="5" t="s">
        <v>3545</v>
      </c>
      <c r="W1943" s="5">
        <v>3</v>
      </c>
      <c r="X1943" s="5" t="s">
        <v>140</v>
      </c>
      <c r="Y1943" s="5">
        <v>1</v>
      </c>
      <c r="Z1943" s="5" t="s">
        <v>73</v>
      </c>
      <c r="AA1943" s="5">
        <v>1</v>
      </c>
      <c r="AB1943" s="6">
        <v>0</v>
      </c>
      <c r="AC1943" s="6">
        <v>0</v>
      </c>
      <c r="AD1943" s="6">
        <v>0</v>
      </c>
      <c r="AE1943" s="6">
        <v>83.7</v>
      </c>
      <c r="AF1943" s="6">
        <v>83.7</v>
      </c>
      <c r="AG1943" s="6">
        <v>100</v>
      </c>
      <c r="AH1943" s="6">
        <v>86.1</v>
      </c>
      <c r="AI1943" s="6">
        <v>86.1</v>
      </c>
      <c r="AJ1943" s="6">
        <v>100</v>
      </c>
      <c r="AK1943" s="6">
        <v>92</v>
      </c>
      <c r="AL1943" s="6">
        <v>86.1</v>
      </c>
      <c r="AM1943" s="6">
        <v>93.59</v>
      </c>
      <c r="AN1943" s="6">
        <v>95</v>
      </c>
      <c r="AO1943" s="6">
        <v>0</v>
      </c>
      <c r="AP1943" s="6">
        <v>0</v>
      </c>
      <c r="AQ1943" s="6" t="s">
        <v>77</v>
      </c>
      <c r="AR1943" s="6" t="s">
        <v>77</v>
      </c>
      <c r="AS1943" s="6" t="s">
        <v>77</v>
      </c>
      <c r="AT1943" s="7">
        <v>0</v>
      </c>
      <c r="AU1943" s="7">
        <v>0</v>
      </c>
      <c r="AV1943" s="6">
        <v>0</v>
      </c>
      <c r="AW1943" s="7">
        <v>15666267</v>
      </c>
      <c r="AX1943" s="7">
        <v>15666267</v>
      </c>
      <c r="AY1943" s="6">
        <v>100</v>
      </c>
      <c r="AZ1943" s="7">
        <v>247465414</v>
      </c>
      <c r="BA1943" s="7">
        <v>247465414</v>
      </c>
      <c r="BB1943" s="6">
        <v>100</v>
      </c>
      <c r="BC1943" s="7">
        <v>279722734</v>
      </c>
      <c r="BD1943" s="7">
        <v>279722734</v>
      </c>
      <c r="BE1943" s="6">
        <v>100</v>
      </c>
      <c r="BF1943" s="7">
        <v>275467000</v>
      </c>
      <c r="BG1943" s="7">
        <v>0</v>
      </c>
      <c r="BH1943" s="6">
        <v>0</v>
      </c>
      <c r="BI1943" s="7">
        <v>818321415</v>
      </c>
      <c r="BJ1943" s="7">
        <v>542854415</v>
      </c>
      <c r="BK1943" s="6">
        <v>66.34</v>
      </c>
      <c r="BL1943" s="5" t="s">
        <v>3546</v>
      </c>
      <c r="BM1943" s="3">
        <f t="shared" si="310"/>
        <v>0</v>
      </c>
      <c r="BN1943" s="3">
        <f t="shared" si="311"/>
        <v>0</v>
      </c>
      <c r="BO1943" s="3">
        <f t="shared" si="312"/>
        <v>15.666266999999999</v>
      </c>
      <c r="BP1943" s="3">
        <f t="shared" si="313"/>
        <v>15.666266999999999</v>
      </c>
      <c r="BQ1943" s="3">
        <f t="shared" si="314"/>
        <v>247.46541400000001</v>
      </c>
      <c r="BR1943" s="3">
        <f t="shared" si="315"/>
        <v>247.46541400000001</v>
      </c>
      <c r="BS1943" s="3">
        <f t="shared" si="316"/>
        <v>279.722734</v>
      </c>
      <c r="BT1943" s="3">
        <f t="shared" si="317"/>
        <v>279.722734</v>
      </c>
      <c r="BU1943" s="3">
        <f t="shared" si="318"/>
        <v>275.46699999999998</v>
      </c>
      <c r="BV1943" s="3">
        <f t="shared" si="319"/>
        <v>0</v>
      </c>
    </row>
    <row r="1944" spans="1:74" x14ac:dyDescent="0.25">
      <c r="A1944" s="4">
        <v>16</v>
      </c>
      <c r="B1944" s="5" t="s">
        <v>60</v>
      </c>
      <c r="C1944" s="5" t="s">
        <v>61</v>
      </c>
      <c r="D1944" s="5">
        <v>2023</v>
      </c>
      <c r="E1944" s="5" t="s">
        <v>62</v>
      </c>
      <c r="F1944" s="5" t="s">
        <v>63</v>
      </c>
      <c r="G1944" s="5">
        <v>2</v>
      </c>
      <c r="H1944" s="5" t="s">
        <v>64</v>
      </c>
      <c r="I1944" s="5" t="s">
        <v>3836</v>
      </c>
      <c r="J1944" s="5" t="s">
        <v>3547</v>
      </c>
      <c r="K1944" s="5" t="s">
        <v>3548</v>
      </c>
      <c r="L1944" s="5" t="s">
        <v>4296</v>
      </c>
      <c r="M1944" s="5" t="s">
        <v>664</v>
      </c>
      <c r="N1944" s="5" t="s">
        <v>3842</v>
      </c>
      <c r="O1944" s="5" t="s">
        <v>136</v>
      </c>
      <c r="P1944" s="5" t="s">
        <v>3878</v>
      </c>
      <c r="Q1944" s="5" t="s">
        <v>1642</v>
      </c>
      <c r="R1944" s="5" t="s">
        <v>4251</v>
      </c>
      <c r="S1944" s="5" t="s">
        <v>3549</v>
      </c>
      <c r="T1944" s="5">
        <v>28</v>
      </c>
      <c r="U1944" s="5">
        <v>1</v>
      </c>
      <c r="V1944" s="5" t="s">
        <v>3550</v>
      </c>
      <c r="W1944" s="5">
        <v>3</v>
      </c>
      <c r="X1944" s="5" t="s">
        <v>140</v>
      </c>
      <c r="Y1944" s="5">
        <v>1</v>
      </c>
      <c r="Z1944" s="5" t="s">
        <v>73</v>
      </c>
      <c r="AA1944" s="5">
        <v>1</v>
      </c>
      <c r="AB1944" s="6">
        <v>0.05</v>
      </c>
      <c r="AC1944" s="6">
        <v>0.05</v>
      </c>
      <c r="AD1944" s="6">
        <v>100</v>
      </c>
      <c r="AE1944" s="6">
        <v>0.35</v>
      </c>
      <c r="AF1944" s="6">
        <v>0.35</v>
      </c>
      <c r="AG1944" s="6">
        <v>100</v>
      </c>
      <c r="AH1944" s="6">
        <v>0.65</v>
      </c>
      <c r="AI1944" s="6">
        <v>0.65</v>
      </c>
      <c r="AJ1944" s="6">
        <v>100</v>
      </c>
      <c r="AK1944" s="6">
        <v>0.95</v>
      </c>
      <c r="AL1944" s="6">
        <v>0.87</v>
      </c>
      <c r="AM1944" s="6">
        <v>91.58</v>
      </c>
      <c r="AN1944" s="6">
        <v>1</v>
      </c>
      <c r="AO1944" s="6">
        <v>0</v>
      </c>
      <c r="AP1944" s="6">
        <v>0</v>
      </c>
      <c r="AQ1944" s="6" t="s">
        <v>77</v>
      </c>
      <c r="AR1944" s="6" t="s">
        <v>77</v>
      </c>
      <c r="AS1944" s="6" t="s">
        <v>77</v>
      </c>
      <c r="AT1944" s="7">
        <v>3600180559</v>
      </c>
      <c r="AU1944" s="7">
        <v>2425930653</v>
      </c>
      <c r="AV1944" s="6">
        <v>67.38</v>
      </c>
      <c r="AW1944" s="7">
        <v>50813424961</v>
      </c>
      <c r="AX1944" s="7">
        <v>50683333039</v>
      </c>
      <c r="AY1944" s="6">
        <v>99.74</v>
      </c>
      <c r="AZ1944" s="7">
        <v>49689063818</v>
      </c>
      <c r="BA1944" s="7">
        <v>49400406250</v>
      </c>
      <c r="BB1944" s="6">
        <v>99.42</v>
      </c>
      <c r="BC1944" s="7">
        <v>71756030657</v>
      </c>
      <c r="BD1944" s="7">
        <v>65908526384</v>
      </c>
      <c r="BE1944" s="6">
        <v>91.85</v>
      </c>
      <c r="BF1944" s="7">
        <v>55137112656</v>
      </c>
      <c r="BG1944" s="7">
        <v>0</v>
      </c>
      <c r="BH1944" s="6">
        <v>0</v>
      </c>
      <c r="BI1944" s="7">
        <v>230995812651</v>
      </c>
      <c r="BJ1944" s="7">
        <v>168418196326</v>
      </c>
      <c r="BK1944" s="6">
        <v>72.91</v>
      </c>
      <c r="BL1944" s="5" t="s">
        <v>3551</v>
      </c>
      <c r="BM1944" s="3">
        <f t="shared" si="310"/>
        <v>3600.1805589999999</v>
      </c>
      <c r="BN1944" s="3">
        <f t="shared" si="311"/>
        <v>2425.9306529999999</v>
      </c>
      <c r="BO1944" s="3">
        <f t="shared" si="312"/>
        <v>50813.424960999997</v>
      </c>
      <c r="BP1944" s="3">
        <f t="shared" si="313"/>
        <v>50683.333038999997</v>
      </c>
      <c r="BQ1944" s="3">
        <f t="shared" si="314"/>
        <v>49689.063818000002</v>
      </c>
      <c r="BR1944" s="3">
        <f t="shared" si="315"/>
        <v>49400.40625</v>
      </c>
      <c r="BS1944" s="3">
        <f t="shared" si="316"/>
        <v>71756.030656999996</v>
      </c>
      <c r="BT1944" s="3">
        <f t="shared" si="317"/>
        <v>65908.526383999997</v>
      </c>
      <c r="BU1944" s="3">
        <f t="shared" si="318"/>
        <v>55137.112655999998</v>
      </c>
      <c r="BV1944" s="3">
        <f t="shared" si="319"/>
        <v>0</v>
      </c>
    </row>
    <row r="1945" spans="1:74" x14ac:dyDescent="0.25">
      <c r="A1945" s="4">
        <v>16</v>
      </c>
      <c r="B1945" s="5" t="s">
        <v>60</v>
      </c>
      <c r="C1945" s="5" t="s">
        <v>61</v>
      </c>
      <c r="D1945" s="5">
        <v>2023</v>
      </c>
      <c r="E1945" s="5" t="s">
        <v>62</v>
      </c>
      <c r="F1945" s="5" t="s">
        <v>63</v>
      </c>
      <c r="G1945" s="5">
        <v>2</v>
      </c>
      <c r="H1945" s="5" t="s">
        <v>64</v>
      </c>
      <c r="I1945" s="5" t="s">
        <v>3836</v>
      </c>
      <c r="J1945" s="5" t="s">
        <v>3547</v>
      </c>
      <c r="K1945" s="5" t="s">
        <v>3548</v>
      </c>
      <c r="L1945" s="5" t="s">
        <v>4296</v>
      </c>
      <c r="M1945" s="5" t="s">
        <v>664</v>
      </c>
      <c r="N1945" s="5" t="s">
        <v>3842</v>
      </c>
      <c r="O1945" s="5" t="s">
        <v>136</v>
      </c>
      <c r="P1945" s="5" t="s">
        <v>3878</v>
      </c>
      <c r="Q1945" s="5" t="s">
        <v>1642</v>
      </c>
      <c r="R1945" s="5" t="s">
        <v>4251</v>
      </c>
      <c r="S1945" s="5" t="s">
        <v>3549</v>
      </c>
      <c r="T1945" s="5">
        <v>28</v>
      </c>
      <c r="U1945" s="5">
        <v>2</v>
      </c>
      <c r="V1945" s="5" t="s">
        <v>3552</v>
      </c>
      <c r="W1945" s="5">
        <v>3</v>
      </c>
      <c r="X1945" s="5" t="s">
        <v>140</v>
      </c>
      <c r="Y1945" s="5">
        <v>1</v>
      </c>
      <c r="Z1945" s="5" t="s">
        <v>73</v>
      </c>
      <c r="AA1945" s="5">
        <v>1</v>
      </c>
      <c r="AB1945" s="6">
        <v>0.05</v>
      </c>
      <c r="AC1945" s="6">
        <v>0.05</v>
      </c>
      <c r="AD1945" s="6">
        <v>100</v>
      </c>
      <c r="AE1945" s="6">
        <v>35</v>
      </c>
      <c r="AF1945" s="6">
        <v>35</v>
      </c>
      <c r="AG1945" s="6">
        <v>100</v>
      </c>
      <c r="AH1945" s="6">
        <v>65</v>
      </c>
      <c r="AI1945" s="6">
        <v>65</v>
      </c>
      <c r="AJ1945" s="6">
        <v>100</v>
      </c>
      <c r="AK1945" s="6">
        <v>95</v>
      </c>
      <c r="AL1945" s="6">
        <v>87.5</v>
      </c>
      <c r="AM1945" s="6">
        <v>92.11</v>
      </c>
      <c r="AN1945" s="6">
        <v>100</v>
      </c>
      <c r="AO1945" s="6">
        <v>0</v>
      </c>
      <c r="AP1945" s="6">
        <v>0</v>
      </c>
      <c r="AQ1945" s="6" t="s">
        <v>77</v>
      </c>
      <c r="AR1945" s="6" t="s">
        <v>77</v>
      </c>
      <c r="AS1945" s="6" t="s">
        <v>77</v>
      </c>
      <c r="AT1945" s="7">
        <v>52650000</v>
      </c>
      <c r="AU1945" s="7">
        <v>52650000</v>
      </c>
      <c r="AV1945" s="6">
        <v>100</v>
      </c>
      <c r="AW1945" s="7">
        <v>131550000</v>
      </c>
      <c r="AX1945" s="7">
        <v>131550000</v>
      </c>
      <c r="AY1945" s="6">
        <v>100</v>
      </c>
      <c r="AZ1945" s="7">
        <v>187910000</v>
      </c>
      <c r="BA1945" s="7">
        <v>187910000</v>
      </c>
      <c r="BB1945" s="6">
        <v>100</v>
      </c>
      <c r="BC1945" s="7">
        <v>1020500000</v>
      </c>
      <c r="BD1945" s="7">
        <v>999814035</v>
      </c>
      <c r="BE1945" s="6">
        <v>97.97</v>
      </c>
      <c r="BF1945" s="7">
        <v>2500000000</v>
      </c>
      <c r="BG1945" s="7">
        <v>0</v>
      </c>
      <c r="BH1945" s="6">
        <v>0</v>
      </c>
      <c r="BI1945" s="7">
        <v>3892610000</v>
      </c>
      <c r="BJ1945" s="7">
        <v>1371924035</v>
      </c>
      <c r="BK1945" s="6">
        <v>35.24</v>
      </c>
      <c r="BL1945" s="5" t="s">
        <v>3553</v>
      </c>
      <c r="BM1945" s="3">
        <f t="shared" si="310"/>
        <v>52.65</v>
      </c>
      <c r="BN1945" s="3">
        <f t="shared" si="311"/>
        <v>52.65</v>
      </c>
      <c r="BO1945" s="3">
        <f t="shared" si="312"/>
        <v>131.55000000000001</v>
      </c>
      <c r="BP1945" s="3">
        <f t="shared" si="313"/>
        <v>131.55000000000001</v>
      </c>
      <c r="BQ1945" s="3">
        <f t="shared" si="314"/>
        <v>187.91</v>
      </c>
      <c r="BR1945" s="3">
        <f t="shared" si="315"/>
        <v>187.91</v>
      </c>
      <c r="BS1945" s="3">
        <f t="shared" si="316"/>
        <v>1020.5</v>
      </c>
      <c r="BT1945" s="3">
        <f t="shared" si="317"/>
        <v>999.81403499999999</v>
      </c>
      <c r="BU1945" s="3">
        <f t="shared" si="318"/>
        <v>2500</v>
      </c>
      <c r="BV1945" s="3">
        <f t="shared" si="319"/>
        <v>0</v>
      </c>
    </row>
    <row r="1946" spans="1:74" x14ac:dyDescent="0.25">
      <c r="A1946" s="4">
        <v>16</v>
      </c>
      <c r="B1946" s="5" t="s">
        <v>60</v>
      </c>
      <c r="C1946" s="5" t="s">
        <v>61</v>
      </c>
      <c r="D1946" s="5">
        <v>2023</v>
      </c>
      <c r="E1946" s="5" t="s">
        <v>62</v>
      </c>
      <c r="F1946" s="5" t="s">
        <v>63</v>
      </c>
      <c r="G1946" s="5">
        <v>2</v>
      </c>
      <c r="H1946" s="5" t="s">
        <v>64</v>
      </c>
      <c r="I1946" s="5" t="s">
        <v>3836</v>
      </c>
      <c r="J1946" s="5" t="s">
        <v>3547</v>
      </c>
      <c r="K1946" s="5" t="s">
        <v>3548</v>
      </c>
      <c r="L1946" s="5" t="s">
        <v>4296</v>
      </c>
      <c r="M1946" s="5" t="s">
        <v>664</v>
      </c>
      <c r="N1946" s="5" t="s">
        <v>3845</v>
      </c>
      <c r="O1946" s="5" t="s">
        <v>687</v>
      </c>
      <c r="P1946" s="5" t="s">
        <v>3864</v>
      </c>
      <c r="Q1946" s="5" t="s">
        <v>688</v>
      </c>
      <c r="R1946" s="5" t="s">
        <v>4252</v>
      </c>
      <c r="S1946" s="5" t="s">
        <v>3554</v>
      </c>
      <c r="T1946" s="5">
        <v>329</v>
      </c>
      <c r="U1946" s="5">
        <v>35</v>
      </c>
      <c r="V1946" s="5" t="s">
        <v>3555</v>
      </c>
      <c r="W1946" s="5">
        <v>3</v>
      </c>
      <c r="X1946" s="5" t="s">
        <v>140</v>
      </c>
      <c r="Y1946" s="5">
        <v>1</v>
      </c>
      <c r="Z1946" s="5" t="s">
        <v>73</v>
      </c>
      <c r="AA1946" s="5">
        <v>1</v>
      </c>
      <c r="AB1946" s="6">
        <v>85.9</v>
      </c>
      <c r="AC1946" s="6">
        <v>85.9</v>
      </c>
      <c r="AD1946" s="6">
        <v>100</v>
      </c>
      <c r="AE1946" s="6">
        <v>90</v>
      </c>
      <c r="AF1946" s="6">
        <v>96.44</v>
      </c>
      <c r="AG1946" s="6">
        <v>107.16</v>
      </c>
      <c r="AH1946" s="6">
        <v>99.36</v>
      </c>
      <c r="AI1946" s="6">
        <v>99.36</v>
      </c>
      <c r="AJ1946" s="6">
        <v>100</v>
      </c>
      <c r="AK1946" s="6">
        <v>100</v>
      </c>
      <c r="AL1946" s="6">
        <v>99.71</v>
      </c>
      <c r="AM1946" s="6">
        <v>99.71</v>
      </c>
      <c r="AN1946" s="6">
        <v>100</v>
      </c>
      <c r="AO1946" s="6">
        <v>0</v>
      </c>
      <c r="AP1946" s="6">
        <v>0</v>
      </c>
      <c r="AQ1946" s="6" t="s">
        <v>77</v>
      </c>
      <c r="AR1946" s="6" t="s">
        <v>77</v>
      </c>
      <c r="AS1946" s="6" t="s">
        <v>77</v>
      </c>
      <c r="AT1946" s="7">
        <v>1030671167870</v>
      </c>
      <c r="AU1946" s="7">
        <v>1026878650965</v>
      </c>
      <c r="AV1946" s="6">
        <v>99.63</v>
      </c>
      <c r="AW1946" s="7">
        <v>2922611642847</v>
      </c>
      <c r="AX1946" s="7">
        <v>2728214536872</v>
      </c>
      <c r="AY1946" s="6">
        <v>93.35</v>
      </c>
      <c r="AZ1946" s="7">
        <v>2778585527877</v>
      </c>
      <c r="BA1946" s="7">
        <v>2776175479531</v>
      </c>
      <c r="BB1946" s="6">
        <v>99.91</v>
      </c>
      <c r="BC1946" s="7">
        <v>3662085019441</v>
      </c>
      <c r="BD1946" s="7">
        <v>2884967130761</v>
      </c>
      <c r="BE1946" s="6">
        <v>78.78</v>
      </c>
      <c r="BF1946" s="7">
        <v>1310230893265</v>
      </c>
      <c r="BG1946" s="7">
        <v>0</v>
      </c>
      <c r="BH1946" s="6">
        <v>0</v>
      </c>
      <c r="BI1946" s="7">
        <v>11704184251300</v>
      </c>
      <c r="BJ1946" s="7">
        <v>9416235798129</v>
      </c>
      <c r="BK1946" s="6">
        <v>80.45</v>
      </c>
      <c r="BL1946" s="5" t="s">
        <v>3556</v>
      </c>
      <c r="BM1946" s="3">
        <f t="shared" si="310"/>
        <v>1030671.16787</v>
      </c>
      <c r="BN1946" s="3">
        <f t="shared" si="311"/>
        <v>1026878.650965</v>
      </c>
      <c r="BO1946" s="3">
        <f t="shared" si="312"/>
        <v>2922611.6428470002</v>
      </c>
      <c r="BP1946" s="3">
        <f t="shared" si="313"/>
        <v>2728214.536872</v>
      </c>
      <c r="BQ1946" s="3">
        <f t="shared" si="314"/>
        <v>2778585.5278770002</v>
      </c>
      <c r="BR1946" s="3">
        <f t="shared" si="315"/>
        <v>2776175.4795309999</v>
      </c>
      <c r="BS1946" s="3">
        <f t="shared" si="316"/>
        <v>3662085.0194410002</v>
      </c>
      <c r="BT1946" s="3">
        <f t="shared" si="317"/>
        <v>2884967.1307609999</v>
      </c>
      <c r="BU1946" s="3">
        <f t="shared" si="318"/>
        <v>1310230.8932650001</v>
      </c>
      <c r="BV1946" s="3">
        <f t="shared" si="319"/>
        <v>0</v>
      </c>
    </row>
    <row r="1947" spans="1:74" x14ac:dyDescent="0.25">
      <c r="A1947" s="4">
        <v>16</v>
      </c>
      <c r="B1947" s="5" t="s">
        <v>60</v>
      </c>
      <c r="C1947" s="5" t="s">
        <v>61</v>
      </c>
      <c r="D1947" s="5">
        <v>2023</v>
      </c>
      <c r="E1947" s="5" t="s">
        <v>62</v>
      </c>
      <c r="F1947" s="5" t="s">
        <v>63</v>
      </c>
      <c r="G1947" s="5">
        <v>2</v>
      </c>
      <c r="H1947" s="5" t="s">
        <v>64</v>
      </c>
      <c r="I1947" s="5" t="s">
        <v>3836</v>
      </c>
      <c r="J1947" s="5" t="s">
        <v>3547</v>
      </c>
      <c r="K1947" s="5" t="s">
        <v>3548</v>
      </c>
      <c r="L1947" s="5" t="s">
        <v>4296</v>
      </c>
      <c r="M1947" s="5" t="s">
        <v>664</v>
      </c>
      <c r="N1947" s="5" t="s">
        <v>3845</v>
      </c>
      <c r="O1947" s="5" t="s">
        <v>687</v>
      </c>
      <c r="P1947" s="5" t="s">
        <v>3864</v>
      </c>
      <c r="Q1947" s="5" t="s">
        <v>688</v>
      </c>
      <c r="R1947" s="5" t="s">
        <v>4252</v>
      </c>
      <c r="S1947" s="5" t="s">
        <v>3554</v>
      </c>
      <c r="T1947" s="5">
        <v>329</v>
      </c>
      <c r="U1947" s="5">
        <v>36</v>
      </c>
      <c r="V1947" s="5" t="s">
        <v>3557</v>
      </c>
      <c r="W1947" s="5">
        <v>3</v>
      </c>
      <c r="X1947" s="5" t="s">
        <v>140</v>
      </c>
      <c r="Y1947" s="5">
        <v>1</v>
      </c>
      <c r="Z1947" s="5" t="s">
        <v>73</v>
      </c>
      <c r="AA1947" s="5">
        <v>1</v>
      </c>
      <c r="AB1947" s="6">
        <v>0.01</v>
      </c>
      <c r="AC1947" s="6">
        <v>0.01</v>
      </c>
      <c r="AD1947" s="6">
        <v>100</v>
      </c>
      <c r="AE1947" s="6">
        <v>0.02</v>
      </c>
      <c r="AF1947" s="6">
        <v>0.02</v>
      </c>
      <c r="AG1947" s="6">
        <v>100</v>
      </c>
      <c r="AH1947" s="6">
        <v>0.44</v>
      </c>
      <c r="AI1947" s="6">
        <v>0.44</v>
      </c>
      <c r="AJ1947" s="6">
        <v>100</v>
      </c>
      <c r="AK1947" s="6">
        <v>2.35</v>
      </c>
      <c r="AL1947" s="6">
        <v>1.29</v>
      </c>
      <c r="AM1947" s="6">
        <v>54.89</v>
      </c>
      <c r="AN1947" s="6">
        <v>2.36</v>
      </c>
      <c r="AO1947" s="6">
        <v>0</v>
      </c>
      <c r="AP1947" s="6">
        <v>0</v>
      </c>
      <c r="AQ1947" s="6" t="s">
        <v>77</v>
      </c>
      <c r="AR1947" s="6" t="s">
        <v>77</v>
      </c>
      <c r="AS1947" s="6" t="s">
        <v>77</v>
      </c>
      <c r="AT1947" s="7">
        <v>1436848101</v>
      </c>
      <c r="AU1947" s="7">
        <v>1321100860</v>
      </c>
      <c r="AV1947" s="6">
        <v>91.94</v>
      </c>
      <c r="AW1947" s="7">
        <v>2758275200</v>
      </c>
      <c r="AX1947" s="7">
        <v>2700192005</v>
      </c>
      <c r="AY1947" s="6">
        <v>97.89</v>
      </c>
      <c r="AZ1947" s="7">
        <v>3371455387</v>
      </c>
      <c r="BA1947" s="7">
        <v>3341821932</v>
      </c>
      <c r="BB1947" s="6">
        <v>99.12</v>
      </c>
      <c r="BC1947" s="7">
        <v>3761808316</v>
      </c>
      <c r="BD1947" s="7">
        <v>3574219512</v>
      </c>
      <c r="BE1947" s="6">
        <v>95.01</v>
      </c>
      <c r="BF1947" s="7">
        <v>9810021036</v>
      </c>
      <c r="BG1947" s="7">
        <v>0</v>
      </c>
      <c r="BH1947" s="6">
        <v>0</v>
      </c>
      <c r="BI1947" s="7">
        <v>21138408040</v>
      </c>
      <c r="BJ1947" s="7">
        <v>10937334309</v>
      </c>
      <c r="BK1947" s="6">
        <v>51.74</v>
      </c>
      <c r="BL1947" s="5" t="s">
        <v>3558</v>
      </c>
      <c r="BM1947" s="3">
        <f t="shared" si="310"/>
        <v>1436.848101</v>
      </c>
      <c r="BN1947" s="3">
        <f t="shared" si="311"/>
        <v>1321.10086</v>
      </c>
      <c r="BO1947" s="3">
        <f t="shared" si="312"/>
        <v>2758.2752</v>
      </c>
      <c r="BP1947" s="3">
        <f t="shared" si="313"/>
        <v>2700.1920049999999</v>
      </c>
      <c r="BQ1947" s="3">
        <f t="shared" si="314"/>
        <v>3371.455387</v>
      </c>
      <c r="BR1947" s="3">
        <f t="shared" si="315"/>
        <v>3341.8219319999998</v>
      </c>
      <c r="BS1947" s="3">
        <f t="shared" si="316"/>
        <v>3761.8083160000001</v>
      </c>
      <c r="BT1947" s="3">
        <f t="shared" si="317"/>
        <v>3574.2195120000001</v>
      </c>
      <c r="BU1947" s="3">
        <f t="shared" si="318"/>
        <v>9810.0210360000001</v>
      </c>
      <c r="BV1947" s="3">
        <f t="shared" si="319"/>
        <v>0</v>
      </c>
    </row>
    <row r="1948" spans="1:74" x14ac:dyDescent="0.25">
      <c r="A1948" s="4">
        <v>16</v>
      </c>
      <c r="B1948" s="5" t="s">
        <v>60</v>
      </c>
      <c r="C1948" s="5" t="s">
        <v>61</v>
      </c>
      <c r="D1948" s="5">
        <v>2023</v>
      </c>
      <c r="E1948" s="5" t="s">
        <v>62</v>
      </c>
      <c r="F1948" s="5" t="s">
        <v>63</v>
      </c>
      <c r="G1948" s="5">
        <v>2</v>
      </c>
      <c r="H1948" s="5" t="s">
        <v>64</v>
      </c>
      <c r="I1948" s="5" t="s">
        <v>3836</v>
      </c>
      <c r="J1948" s="5" t="s">
        <v>3547</v>
      </c>
      <c r="K1948" s="5" t="s">
        <v>3548</v>
      </c>
      <c r="L1948" s="5" t="s">
        <v>4296</v>
      </c>
      <c r="M1948" s="5" t="s">
        <v>664</v>
      </c>
      <c r="N1948" s="5" t="s">
        <v>3845</v>
      </c>
      <c r="O1948" s="5" t="s">
        <v>687</v>
      </c>
      <c r="P1948" s="5" t="s">
        <v>3864</v>
      </c>
      <c r="Q1948" s="5" t="s">
        <v>688</v>
      </c>
      <c r="R1948" s="5" t="s">
        <v>4253</v>
      </c>
      <c r="S1948" s="5" t="s">
        <v>3559</v>
      </c>
      <c r="T1948" s="5">
        <v>260</v>
      </c>
      <c r="U1948" s="5">
        <v>25</v>
      </c>
      <c r="V1948" s="5" t="s">
        <v>3560</v>
      </c>
      <c r="W1948" s="5">
        <v>2</v>
      </c>
      <c r="X1948" s="5" t="s">
        <v>76</v>
      </c>
      <c r="Y1948" s="5">
        <v>1</v>
      </c>
      <c r="Z1948" s="5" t="s">
        <v>73</v>
      </c>
      <c r="AA1948" s="5">
        <v>1</v>
      </c>
      <c r="AB1948" s="6">
        <v>100</v>
      </c>
      <c r="AC1948" s="6">
        <v>100</v>
      </c>
      <c r="AD1948" s="6">
        <v>100</v>
      </c>
      <c r="AE1948" s="6">
        <v>100</v>
      </c>
      <c r="AF1948" s="6">
        <v>100</v>
      </c>
      <c r="AG1948" s="6">
        <v>100</v>
      </c>
      <c r="AH1948" s="6">
        <v>100</v>
      </c>
      <c r="AI1948" s="6">
        <v>100</v>
      </c>
      <c r="AJ1948" s="6">
        <v>100</v>
      </c>
      <c r="AK1948" s="6">
        <v>100</v>
      </c>
      <c r="AL1948" s="6">
        <v>75</v>
      </c>
      <c r="AM1948" s="6">
        <v>75</v>
      </c>
      <c r="AN1948" s="6">
        <v>0</v>
      </c>
      <c r="AO1948" s="6">
        <v>0</v>
      </c>
      <c r="AP1948" s="6">
        <v>0</v>
      </c>
      <c r="AQ1948" s="6" t="s">
        <v>77</v>
      </c>
      <c r="AR1948" s="6" t="s">
        <v>77</v>
      </c>
      <c r="AS1948" s="6" t="s">
        <v>77</v>
      </c>
      <c r="AT1948" s="7">
        <v>20166002362</v>
      </c>
      <c r="AU1948" s="7">
        <v>10403501241</v>
      </c>
      <c r="AV1948" s="6">
        <v>51.59</v>
      </c>
      <c r="AW1948" s="7">
        <v>49114695513</v>
      </c>
      <c r="AX1948" s="7">
        <v>42169835151</v>
      </c>
      <c r="AY1948" s="6">
        <v>85.86</v>
      </c>
      <c r="AZ1948" s="7">
        <v>54994761619</v>
      </c>
      <c r="BA1948" s="7">
        <v>54367287421</v>
      </c>
      <c r="BB1948" s="6">
        <v>98.86</v>
      </c>
      <c r="BC1948" s="7">
        <v>144312661376</v>
      </c>
      <c r="BD1948" s="7">
        <v>45062096761</v>
      </c>
      <c r="BE1948" s="6">
        <v>31.23</v>
      </c>
      <c r="BF1948" s="7">
        <v>0</v>
      </c>
      <c r="BG1948" s="7">
        <v>0</v>
      </c>
      <c r="BH1948" s="6">
        <v>0</v>
      </c>
      <c r="BI1948" s="7">
        <v>268588120870</v>
      </c>
      <c r="BJ1948" s="7">
        <v>152002720574</v>
      </c>
      <c r="BK1948" s="6">
        <v>56.59</v>
      </c>
      <c r="BL1948" s="5" t="s">
        <v>3561</v>
      </c>
      <c r="BM1948" s="3">
        <f t="shared" si="310"/>
        <v>20166.002361999999</v>
      </c>
      <c r="BN1948" s="3">
        <f t="shared" si="311"/>
        <v>10403.501241</v>
      </c>
      <c r="BO1948" s="3">
        <f t="shared" si="312"/>
        <v>49114.695512999999</v>
      </c>
      <c r="BP1948" s="3">
        <f t="shared" si="313"/>
        <v>42169.835150999999</v>
      </c>
      <c r="BQ1948" s="3">
        <f t="shared" si="314"/>
        <v>54994.761618999997</v>
      </c>
      <c r="BR1948" s="3">
        <f t="shared" si="315"/>
        <v>54367.287421000001</v>
      </c>
      <c r="BS1948" s="3">
        <f t="shared" si="316"/>
        <v>144312.661376</v>
      </c>
      <c r="BT1948" s="3">
        <f t="shared" si="317"/>
        <v>45062.096761000001</v>
      </c>
      <c r="BU1948" s="3">
        <f t="shared" si="318"/>
        <v>0</v>
      </c>
      <c r="BV1948" s="3">
        <f t="shared" si="319"/>
        <v>0</v>
      </c>
    </row>
    <row r="1949" spans="1:74" x14ac:dyDescent="0.25">
      <c r="A1949" s="4">
        <v>16</v>
      </c>
      <c r="B1949" s="5" t="s">
        <v>60</v>
      </c>
      <c r="C1949" s="5" t="s">
        <v>61</v>
      </c>
      <c r="D1949" s="5">
        <v>2023</v>
      </c>
      <c r="E1949" s="5" t="s">
        <v>62</v>
      </c>
      <c r="F1949" s="5" t="s">
        <v>63</v>
      </c>
      <c r="G1949" s="5">
        <v>2</v>
      </c>
      <c r="H1949" s="5" t="s">
        <v>64</v>
      </c>
      <c r="I1949" s="5" t="s">
        <v>3836</v>
      </c>
      <c r="J1949" s="5" t="s">
        <v>3547</v>
      </c>
      <c r="K1949" s="5" t="s">
        <v>3548</v>
      </c>
      <c r="L1949" s="5" t="s">
        <v>4296</v>
      </c>
      <c r="M1949" s="5" t="s">
        <v>664</v>
      </c>
      <c r="N1949" s="5" t="s">
        <v>3845</v>
      </c>
      <c r="O1949" s="5" t="s">
        <v>687</v>
      </c>
      <c r="P1949" s="5" t="s">
        <v>3864</v>
      </c>
      <c r="Q1949" s="5" t="s">
        <v>688</v>
      </c>
      <c r="R1949" s="5" t="s">
        <v>4253</v>
      </c>
      <c r="S1949" s="5" t="s">
        <v>3559</v>
      </c>
      <c r="T1949" s="5">
        <v>260</v>
      </c>
      <c r="U1949" s="5">
        <v>26</v>
      </c>
      <c r="V1949" s="5" t="s">
        <v>3562</v>
      </c>
      <c r="W1949" s="5">
        <v>2</v>
      </c>
      <c r="X1949" s="5" t="s">
        <v>76</v>
      </c>
      <c r="Y1949" s="5">
        <v>1</v>
      </c>
      <c r="Z1949" s="5" t="s">
        <v>73</v>
      </c>
      <c r="AA1949" s="5">
        <v>1</v>
      </c>
      <c r="AB1949" s="6">
        <v>0</v>
      </c>
      <c r="AC1949" s="6">
        <v>0</v>
      </c>
      <c r="AD1949" s="6">
        <v>0</v>
      </c>
      <c r="AE1949" s="6">
        <v>100</v>
      </c>
      <c r="AF1949" s="6">
        <v>100</v>
      </c>
      <c r="AG1949" s="6">
        <v>100</v>
      </c>
      <c r="AH1949" s="6">
        <v>100</v>
      </c>
      <c r="AI1949" s="6">
        <v>100</v>
      </c>
      <c r="AJ1949" s="6">
        <v>100</v>
      </c>
      <c r="AK1949" s="6">
        <v>100</v>
      </c>
      <c r="AL1949" s="6">
        <v>75</v>
      </c>
      <c r="AM1949" s="6">
        <v>75</v>
      </c>
      <c r="AN1949" s="6">
        <v>0</v>
      </c>
      <c r="AO1949" s="6">
        <v>0</v>
      </c>
      <c r="AP1949" s="6">
        <v>0</v>
      </c>
      <c r="AQ1949" s="6" t="s">
        <v>77</v>
      </c>
      <c r="AR1949" s="6" t="s">
        <v>77</v>
      </c>
      <c r="AS1949" s="6" t="s">
        <v>77</v>
      </c>
      <c r="AT1949" s="7">
        <v>0</v>
      </c>
      <c r="AU1949" s="7">
        <v>0</v>
      </c>
      <c r="AV1949" s="6">
        <v>0</v>
      </c>
      <c r="AW1949" s="7">
        <v>171233460</v>
      </c>
      <c r="AX1949" s="7">
        <v>171233460</v>
      </c>
      <c r="AY1949" s="6">
        <v>100</v>
      </c>
      <c r="AZ1949" s="7">
        <v>206187917</v>
      </c>
      <c r="BA1949" s="7">
        <v>206187029</v>
      </c>
      <c r="BB1949" s="6">
        <v>100</v>
      </c>
      <c r="BC1949" s="7">
        <v>114675241</v>
      </c>
      <c r="BD1949" s="7">
        <v>114675237</v>
      </c>
      <c r="BE1949" s="6">
        <v>100</v>
      </c>
      <c r="BF1949" s="7">
        <v>0</v>
      </c>
      <c r="BG1949" s="7">
        <v>0</v>
      </c>
      <c r="BH1949" s="6">
        <v>0</v>
      </c>
      <c r="BI1949" s="7">
        <v>492096618</v>
      </c>
      <c r="BJ1949" s="7">
        <v>492095726</v>
      </c>
      <c r="BK1949" s="6">
        <v>100</v>
      </c>
      <c r="BL1949" s="5" t="s">
        <v>3563</v>
      </c>
      <c r="BM1949" s="3">
        <f t="shared" si="310"/>
        <v>0</v>
      </c>
      <c r="BN1949" s="3">
        <f t="shared" si="311"/>
        <v>0</v>
      </c>
      <c r="BO1949" s="3">
        <f t="shared" si="312"/>
        <v>171.23346000000001</v>
      </c>
      <c r="BP1949" s="3">
        <f t="shared" si="313"/>
        <v>171.23346000000001</v>
      </c>
      <c r="BQ1949" s="3">
        <f t="shared" si="314"/>
        <v>206.187917</v>
      </c>
      <c r="BR1949" s="3">
        <f t="shared" si="315"/>
        <v>206.187029</v>
      </c>
      <c r="BS1949" s="3">
        <f t="shared" si="316"/>
        <v>114.675241</v>
      </c>
      <c r="BT1949" s="3">
        <f t="shared" si="317"/>
        <v>114.675237</v>
      </c>
      <c r="BU1949" s="3">
        <f t="shared" si="318"/>
        <v>0</v>
      </c>
      <c r="BV1949" s="3">
        <f t="shared" si="319"/>
        <v>0</v>
      </c>
    </row>
    <row r="1950" spans="1:74" x14ac:dyDescent="0.25">
      <c r="A1950" s="4">
        <v>16</v>
      </c>
      <c r="B1950" s="5" t="s">
        <v>60</v>
      </c>
      <c r="C1950" s="5" t="s">
        <v>61</v>
      </c>
      <c r="D1950" s="5">
        <v>2023</v>
      </c>
      <c r="E1950" s="5" t="s">
        <v>62</v>
      </c>
      <c r="F1950" s="5" t="s">
        <v>63</v>
      </c>
      <c r="G1950" s="5">
        <v>2</v>
      </c>
      <c r="H1950" s="5" t="s">
        <v>64</v>
      </c>
      <c r="I1950" s="5" t="s">
        <v>3836</v>
      </c>
      <c r="J1950" s="5" t="s">
        <v>3547</v>
      </c>
      <c r="K1950" s="5" t="s">
        <v>3548</v>
      </c>
      <c r="L1950" s="5" t="s">
        <v>4296</v>
      </c>
      <c r="M1950" s="5" t="s">
        <v>664</v>
      </c>
      <c r="N1950" s="5" t="s">
        <v>3845</v>
      </c>
      <c r="O1950" s="5" t="s">
        <v>687</v>
      </c>
      <c r="P1950" s="5" t="s">
        <v>3864</v>
      </c>
      <c r="Q1950" s="5" t="s">
        <v>688</v>
      </c>
      <c r="R1950" s="5" t="s">
        <v>4253</v>
      </c>
      <c r="S1950" s="5" t="s">
        <v>3559</v>
      </c>
      <c r="T1950" s="5">
        <v>260</v>
      </c>
      <c r="U1950" s="5">
        <v>27</v>
      </c>
      <c r="V1950" s="5" t="s">
        <v>3564</v>
      </c>
      <c r="W1950" s="5">
        <v>2</v>
      </c>
      <c r="X1950" s="5" t="s">
        <v>76</v>
      </c>
      <c r="Y1950" s="5">
        <v>1</v>
      </c>
      <c r="Z1950" s="5" t="s">
        <v>73</v>
      </c>
      <c r="AA1950" s="5">
        <v>1</v>
      </c>
      <c r="AB1950" s="6">
        <v>100</v>
      </c>
      <c r="AC1950" s="6">
        <v>100</v>
      </c>
      <c r="AD1950" s="6">
        <v>100</v>
      </c>
      <c r="AE1950" s="6">
        <v>100</v>
      </c>
      <c r="AF1950" s="6">
        <v>100</v>
      </c>
      <c r="AG1950" s="6">
        <v>100</v>
      </c>
      <c r="AH1950" s="6">
        <v>100</v>
      </c>
      <c r="AI1950" s="6">
        <v>100</v>
      </c>
      <c r="AJ1950" s="6">
        <v>100</v>
      </c>
      <c r="AK1950" s="6">
        <v>100</v>
      </c>
      <c r="AL1950" s="6">
        <v>75</v>
      </c>
      <c r="AM1950" s="6">
        <v>75</v>
      </c>
      <c r="AN1950" s="6">
        <v>100</v>
      </c>
      <c r="AO1950" s="6">
        <v>0</v>
      </c>
      <c r="AP1950" s="6">
        <v>0</v>
      </c>
      <c r="AQ1950" s="6" t="s">
        <v>77</v>
      </c>
      <c r="AR1950" s="6" t="s">
        <v>77</v>
      </c>
      <c r="AS1950" s="6" t="s">
        <v>77</v>
      </c>
      <c r="AT1950" s="7">
        <v>18945582967</v>
      </c>
      <c r="AU1950" s="7">
        <v>18852120676</v>
      </c>
      <c r="AV1950" s="6">
        <v>99.51</v>
      </c>
      <c r="AW1950" s="7">
        <v>101460657421</v>
      </c>
      <c r="AX1950" s="7">
        <v>90384116245</v>
      </c>
      <c r="AY1950" s="6">
        <v>89.08</v>
      </c>
      <c r="AZ1950" s="7">
        <v>113776997912</v>
      </c>
      <c r="BA1950" s="7">
        <v>108108338948</v>
      </c>
      <c r="BB1950" s="6">
        <v>95.02</v>
      </c>
      <c r="BC1950" s="7">
        <v>289514180035</v>
      </c>
      <c r="BD1950" s="7">
        <v>106822890399</v>
      </c>
      <c r="BE1950" s="6">
        <v>36.9</v>
      </c>
      <c r="BF1950" s="7">
        <v>46997000000</v>
      </c>
      <c r="BG1950" s="7">
        <v>0</v>
      </c>
      <c r="BH1950" s="6">
        <v>0</v>
      </c>
      <c r="BI1950" s="7">
        <v>570694418335</v>
      </c>
      <c r="BJ1950" s="7">
        <v>324167466268</v>
      </c>
      <c r="BK1950" s="6">
        <v>56.8</v>
      </c>
      <c r="BL1950" s="5" t="s">
        <v>3565</v>
      </c>
      <c r="BM1950" s="3">
        <f t="shared" si="310"/>
        <v>18945.582966999998</v>
      </c>
      <c r="BN1950" s="3">
        <f t="shared" si="311"/>
        <v>18852.120675999999</v>
      </c>
      <c r="BO1950" s="3">
        <f t="shared" si="312"/>
        <v>101460.657421</v>
      </c>
      <c r="BP1950" s="3">
        <f t="shared" si="313"/>
        <v>90384.116244999997</v>
      </c>
      <c r="BQ1950" s="3">
        <f t="shared" si="314"/>
        <v>113776.99791200001</v>
      </c>
      <c r="BR1950" s="3">
        <f t="shared" si="315"/>
        <v>108108.338948</v>
      </c>
      <c r="BS1950" s="3">
        <f t="shared" si="316"/>
        <v>289514.18003500003</v>
      </c>
      <c r="BT1950" s="3">
        <f t="shared" si="317"/>
        <v>106822.890399</v>
      </c>
      <c r="BU1950" s="3">
        <f t="shared" si="318"/>
        <v>46997</v>
      </c>
      <c r="BV1950" s="3">
        <f t="shared" si="319"/>
        <v>0</v>
      </c>
    </row>
    <row r="1951" spans="1:74" x14ac:dyDescent="0.25">
      <c r="A1951" s="4">
        <v>16</v>
      </c>
      <c r="B1951" s="5" t="s">
        <v>60</v>
      </c>
      <c r="C1951" s="5" t="s">
        <v>61</v>
      </c>
      <c r="D1951" s="5">
        <v>2023</v>
      </c>
      <c r="E1951" s="5" t="s">
        <v>62</v>
      </c>
      <c r="F1951" s="5" t="s">
        <v>63</v>
      </c>
      <c r="G1951" s="5">
        <v>2</v>
      </c>
      <c r="H1951" s="5" t="s">
        <v>64</v>
      </c>
      <c r="I1951" s="5" t="s">
        <v>3836</v>
      </c>
      <c r="J1951" s="5" t="s">
        <v>3547</v>
      </c>
      <c r="K1951" s="5" t="s">
        <v>3548</v>
      </c>
      <c r="L1951" s="5" t="s">
        <v>4296</v>
      </c>
      <c r="M1951" s="5" t="s">
        <v>664</v>
      </c>
      <c r="N1951" s="5" t="s">
        <v>3845</v>
      </c>
      <c r="O1951" s="5" t="s">
        <v>687</v>
      </c>
      <c r="P1951" s="5" t="s">
        <v>3864</v>
      </c>
      <c r="Q1951" s="5" t="s">
        <v>688</v>
      </c>
      <c r="R1951" s="5" t="s">
        <v>4253</v>
      </c>
      <c r="S1951" s="5" t="s">
        <v>3559</v>
      </c>
      <c r="T1951" s="5">
        <v>260</v>
      </c>
      <c r="U1951" s="5">
        <v>28</v>
      </c>
      <c r="V1951" s="5" t="s">
        <v>3566</v>
      </c>
      <c r="W1951" s="5">
        <v>2</v>
      </c>
      <c r="X1951" s="5" t="s">
        <v>76</v>
      </c>
      <c r="Y1951" s="5">
        <v>1</v>
      </c>
      <c r="Z1951" s="5" t="s">
        <v>73</v>
      </c>
      <c r="AA1951" s="5">
        <v>1</v>
      </c>
      <c r="AB1951" s="6">
        <v>100</v>
      </c>
      <c r="AC1951" s="6">
        <v>100</v>
      </c>
      <c r="AD1951" s="6">
        <v>100</v>
      </c>
      <c r="AE1951" s="6">
        <v>100</v>
      </c>
      <c r="AF1951" s="6">
        <v>100</v>
      </c>
      <c r="AG1951" s="6">
        <v>100</v>
      </c>
      <c r="AH1951" s="6">
        <v>100</v>
      </c>
      <c r="AI1951" s="6">
        <v>100</v>
      </c>
      <c r="AJ1951" s="6">
        <v>100</v>
      </c>
      <c r="AK1951" s="6">
        <v>100</v>
      </c>
      <c r="AL1951" s="6">
        <v>75</v>
      </c>
      <c r="AM1951" s="6">
        <v>75</v>
      </c>
      <c r="AN1951" s="6">
        <v>100</v>
      </c>
      <c r="AO1951" s="6">
        <v>0</v>
      </c>
      <c r="AP1951" s="6">
        <v>0</v>
      </c>
      <c r="AQ1951" s="6" t="s">
        <v>77</v>
      </c>
      <c r="AR1951" s="6" t="s">
        <v>77</v>
      </c>
      <c r="AS1951" s="6" t="s">
        <v>77</v>
      </c>
      <c r="AT1951" s="7">
        <v>33138191371</v>
      </c>
      <c r="AU1951" s="7">
        <v>8125595326</v>
      </c>
      <c r="AV1951" s="6">
        <v>24.52</v>
      </c>
      <c r="AW1951" s="7">
        <v>239285236421</v>
      </c>
      <c r="AX1951" s="7">
        <v>239265818665</v>
      </c>
      <c r="AY1951" s="6">
        <v>99.99</v>
      </c>
      <c r="AZ1951" s="7">
        <v>225954466684</v>
      </c>
      <c r="BA1951" s="7">
        <v>83174794991</v>
      </c>
      <c r="BB1951" s="6">
        <v>36.81</v>
      </c>
      <c r="BC1951" s="7">
        <v>239835853380</v>
      </c>
      <c r="BD1951" s="7">
        <v>66584637630</v>
      </c>
      <c r="BE1951" s="6">
        <v>27.76</v>
      </c>
      <c r="BF1951" s="7">
        <v>15080000000</v>
      </c>
      <c r="BG1951" s="7">
        <v>0</v>
      </c>
      <c r="BH1951" s="6">
        <v>0</v>
      </c>
      <c r="BI1951" s="7">
        <v>753293747856</v>
      </c>
      <c r="BJ1951" s="7">
        <v>397150846612</v>
      </c>
      <c r="BK1951" s="6">
        <v>52.72</v>
      </c>
      <c r="BL1951" s="5" t="s">
        <v>3567</v>
      </c>
      <c r="BM1951" s="3">
        <f t="shared" si="310"/>
        <v>33138.191371000001</v>
      </c>
      <c r="BN1951" s="3">
        <f t="shared" si="311"/>
        <v>8125.5953259999997</v>
      </c>
      <c r="BO1951" s="3">
        <f t="shared" si="312"/>
        <v>239285.23642100001</v>
      </c>
      <c r="BP1951" s="3">
        <f t="shared" si="313"/>
        <v>239265.818665</v>
      </c>
      <c r="BQ1951" s="3">
        <f t="shared" si="314"/>
        <v>225954.46668400001</v>
      </c>
      <c r="BR1951" s="3">
        <f t="shared" si="315"/>
        <v>83174.794991000002</v>
      </c>
      <c r="BS1951" s="3">
        <f t="shared" si="316"/>
        <v>239835.85337999999</v>
      </c>
      <c r="BT1951" s="3">
        <f t="shared" si="317"/>
        <v>66584.637629999997</v>
      </c>
      <c r="BU1951" s="3">
        <f t="shared" si="318"/>
        <v>15080</v>
      </c>
      <c r="BV1951" s="3">
        <f t="shared" si="319"/>
        <v>0</v>
      </c>
    </row>
    <row r="1952" spans="1:74" x14ac:dyDescent="0.25">
      <c r="A1952" s="4">
        <v>16</v>
      </c>
      <c r="B1952" s="5" t="s">
        <v>60</v>
      </c>
      <c r="C1952" s="5" t="s">
        <v>61</v>
      </c>
      <c r="D1952" s="5">
        <v>2023</v>
      </c>
      <c r="E1952" s="5" t="s">
        <v>62</v>
      </c>
      <c r="F1952" s="5" t="s">
        <v>63</v>
      </c>
      <c r="G1952" s="5">
        <v>2</v>
      </c>
      <c r="H1952" s="5" t="s">
        <v>64</v>
      </c>
      <c r="I1952" s="5" t="s">
        <v>3836</v>
      </c>
      <c r="J1952" s="5" t="s">
        <v>3547</v>
      </c>
      <c r="K1952" s="5" t="s">
        <v>3548</v>
      </c>
      <c r="L1952" s="5" t="s">
        <v>4296</v>
      </c>
      <c r="M1952" s="5" t="s">
        <v>664</v>
      </c>
      <c r="N1952" s="5" t="s">
        <v>3845</v>
      </c>
      <c r="O1952" s="5" t="s">
        <v>687</v>
      </c>
      <c r="P1952" s="5" t="s">
        <v>3864</v>
      </c>
      <c r="Q1952" s="5" t="s">
        <v>688</v>
      </c>
      <c r="R1952" s="5" t="s">
        <v>4253</v>
      </c>
      <c r="S1952" s="5" t="s">
        <v>3559</v>
      </c>
      <c r="T1952" s="5">
        <v>260</v>
      </c>
      <c r="U1952" s="5">
        <v>29</v>
      </c>
      <c r="V1952" s="5" t="s">
        <v>3568</v>
      </c>
      <c r="W1952" s="5">
        <v>2</v>
      </c>
      <c r="X1952" s="5" t="s">
        <v>76</v>
      </c>
      <c r="Y1952" s="5">
        <v>1</v>
      </c>
      <c r="Z1952" s="5" t="s">
        <v>73</v>
      </c>
      <c r="AA1952" s="5">
        <v>1</v>
      </c>
      <c r="AB1952" s="6">
        <v>100</v>
      </c>
      <c r="AC1952" s="6">
        <v>100</v>
      </c>
      <c r="AD1952" s="6">
        <v>100</v>
      </c>
      <c r="AE1952" s="6">
        <v>100</v>
      </c>
      <c r="AF1952" s="6">
        <v>100</v>
      </c>
      <c r="AG1952" s="6">
        <v>100</v>
      </c>
      <c r="AH1952" s="6">
        <v>100</v>
      </c>
      <c r="AI1952" s="6">
        <v>100</v>
      </c>
      <c r="AJ1952" s="6">
        <v>100</v>
      </c>
      <c r="AK1952" s="6">
        <v>100</v>
      </c>
      <c r="AL1952" s="6">
        <v>75</v>
      </c>
      <c r="AM1952" s="6">
        <v>75</v>
      </c>
      <c r="AN1952" s="6">
        <v>100</v>
      </c>
      <c r="AO1952" s="6">
        <v>0</v>
      </c>
      <c r="AP1952" s="6">
        <v>0</v>
      </c>
      <c r="AQ1952" s="6" t="s">
        <v>77</v>
      </c>
      <c r="AR1952" s="6" t="s">
        <v>77</v>
      </c>
      <c r="AS1952" s="6" t="s">
        <v>77</v>
      </c>
      <c r="AT1952" s="7">
        <v>644722767702</v>
      </c>
      <c r="AU1952" s="7">
        <v>394466958620</v>
      </c>
      <c r="AV1952" s="6">
        <v>61.18</v>
      </c>
      <c r="AW1952" s="7">
        <v>855361828169</v>
      </c>
      <c r="AX1952" s="7">
        <v>724052670649</v>
      </c>
      <c r="AY1952" s="6">
        <v>84.65</v>
      </c>
      <c r="AZ1952" s="7">
        <v>2000065523447</v>
      </c>
      <c r="BA1952" s="7">
        <v>1870241530485</v>
      </c>
      <c r="BB1952" s="6">
        <v>93.51</v>
      </c>
      <c r="BC1952" s="7">
        <v>3510657014985</v>
      </c>
      <c r="BD1952" s="7">
        <v>2269013105061</v>
      </c>
      <c r="BE1952" s="6">
        <v>64.63</v>
      </c>
      <c r="BF1952" s="7">
        <v>369278000000</v>
      </c>
      <c r="BG1952" s="7">
        <v>0</v>
      </c>
      <c r="BH1952" s="6">
        <v>0</v>
      </c>
      <c r="BI1952" s="7">
        <v>7380085134303</v>
      </c>
      <c r="BJ1952" s="7">
        <v>5257774264815</v>
      </c>
      <c r="BK1952" s="6">
        <v>71.239999999999995</v>
      </c>
      <c r="BL1952" s="5" t="s">
        <v>3569</v>
      </c>
      <c r="BM1952" s="3">
        <f t="shared" si="310"/>
        <v>644722.76770199998</v>
      </c>
      <c r="BN1952" s="3">
        <f t="shared" si="311"/>
        <v>394466.95861999999</v>
      </c>
      <c r="BO1952" s="3">
        <f t="shared" si="312"/>
        <v>855361.82816899999</v>
      </c>
      <c r="BP1952" s="3">
        <f t="shared" si="313"/>
        <v>724052.67064899998</v>
      </c>
      <c r="BQ1952" s="3">
        <f t="shared" si="314"/>
        <v>2000065.523447</v>
      </c>
      <c r="BR1952" s="3">
        <f t="shared" si="315"/>
        <v>1870241.530485</v>
      </c>
      <c r="BS1952" s="3">
        <f t="shared" si="316"/>
        <v>3510657.0149849998</v>
      </c>
      <c r="BT1952" s="3">
        <f t="shared" si="317"/>
        <v>2269013.1050610002</v>
      </c>
      <c r="BU1952" s="3">
        <f t="shared" si="318"/>
        <v>369278</v>
      </c>
      <c r="BV1952" s="3">
        <f t="shared" si="319"/>
        <v>0</v>
      </c>
    </row>
    <row r="1953" spans="1:74" x14ac:dyDescent="0.25">
      <c r="A1953" s="4">
        <v>16</v>
      </c>
      <c r="B1953" s="5" t="s">
        <v>60</v>
      </c>
      <c r="C1953" s="5" t="s">
        <v>61</v>
      </c>
      <c r="D1953" s="5">
        <v>2023</v>
      </c>
      <c r="E1953" s="5" t="s">
        <v>62</v>
      </c>
      <c r="F1953" s="5" t="s">
        <v>63</v>
      </c>
      <c r="G1953" s="5">
        <v>2</v>
      </c>
      <c r="H1953" s="5" t="s">
        <v>64</v>
      </c>
      <c r="I1953" s="5" t="s">
        <v>3836</v>
      </c>
      <c r="J1953" s="5" t="s">
        <v>3547</v>
      </c>
      <c r="K1953" s="5" t="s">
        <v>3548</v>
      </c>
      <c r="L1953" s="5" t="s">
        <v>4296</v>
      </c>
      <c r="M1953" s="5" t="s">
        <v>664</v>
      </c>
      <c r="N1953" s="5" t="s">
        <v>3845</v>
      </c>
      <c r="O1953" s="5" t="s">
        <v>687</v>
      </c>
      <c r="P1953" s="5" t="s">
        <v>3864</v>
      </c>
      <c r="Q1953" s="5" t="s">
        <v>688</v>
      </c>
      <c r="R1953" s="5" t="s">
        <v>4253</v>
      </c>
      <c r="S1953" s="5" t="s">
        <v>3559</v>
      </c>
      <c r="T1953" s="5">
        <v>260</v>
      </c>
      <c r="U1953" s="5">
        <v>30</v>
      </c>
      <c r="V1953" s="5" t="s">
        <v>3570</v>
      </c>
      <c r="W1953" s="5">
        <v>2</v>
      </c>
      <c r="X1953" s="5" t="s">
        <v>76</v>
      </c>
      <c r="Y1953" s="5">
        <v>1</v>
      </c>
      <c r="Z1953" s="5" t="s">
        <v>73</v>
      </c>
      <c r="AA1953" s="5">
        <v>1</v>
      </c>
      <c r="AB1953" s="6">
        <v>100</v>
      </c>
      <c r="AC1953" s="6">
        <v>100</v>
      </c>
      <c r="AD1953" s="6">
        <v>100</v>
      </c>
      <c r="AE1953" s="6">
        <v>100</v>
      </c>
      <c r="AF1953" s="6">
        <v>100</v>
      </c>
      <c r="AG1953" s="6">
        <v>100</v>
      </c>
      <c r="AH1953" s="6">
        <v>100</v>
      </c>
      <c r="AI1953" s="6">
        <v>100</v>
      </c>
      <c r="AJ1953" s="6">
        <v>100</v>
      </c>
      <c r="AK1953" s="6">
        <v>100</v>
      </c>
      <c r="AL1953" s="6">
        <v>75</v>
      </c>
      <c r="AM1953" s="6">
        <v>75</v>
      </c>
      <c r="AN1953" s="6">
        <v>100</v>
      </c>
      <c r="AO1953" s="6">
        <v>0</v>
      </c>
      <c r="AP1953" s="6">
        <v>0</v>
      </c>
      <c r="AQ1953" s="6" t="s">
        <v>77</v>
      </c>
      <c r="AR1953" s="6" t="s">
        <v>77</v>
      </c>
      <c r="AS1953" s="6" t="s">
        <v>77</v>
      </c>
      <c r="AT1953" s="7">
        <v>397923649</v>
      </c>
      <c r="AU1953" s="7">
        <v>298864377</v>
      </c>
      <c r="AV1953" s="6">
        <v>75.11</v>
      </c>
      <c r="AW1953" s="7">
        <v>25951236476</v>
      </c>
      <c r="AX1953" s="7">
        <v>16017102861</v>
      </c>
      <c r="AY1953" s="6">
        <v>61.72</v>
      </c>
      <c r="AZ1953" s="7">
        <v>89092900070</v>
      </c>
      <c r="BA1953" s="7">
        <v>34291575715</v>
      </c>
      <c r="BB1953" s="6">
        <v>38.49</v>
      </c>
      <c r="BC1953" s="7">
        <v>355730019965</v>
      </c>
      <c r="BD1953" s="7">
        <v>45227066626</v>
      </c>
      <c r="BE1953" s="6">
        <v>12.71</v>
      </c>
      <c r="BF1953" s="7">
        <v>135498000000</v>
      </c>
      <c r="BG1953" s="7">
        <v>0</v>
      </c>
      <c r="BH1953" s="6">
        <v>0</v>
      </c>
      <c r="BI1953" s="7">
        <v>606670080160</v>
      </c>
      <c r="BJ1953" s="7">
        <v>95834609579</v>
      </c>
      <c r="BK1953" s="6">
        <v>15.8</v>
      </c>
      <c r="BL1953" s="5" t="s">
        <v>3571</v>
      </c>
      <c r="BM1953" s="3">
        <f t="shared" si="310"/>
        <v>397.92364900000001</v>
      </c>
      <c r="BN1953" s="3">
        <f t="shared" si="311"/>
        <v>298.86437699999999</v>
      </c>
      <c r="BO1953" s="3">
        <f t="shared" si="312"/>
        <v>25951.236475999998</v>
      </c>
      <c r="BP1953" s="3">
        <f t="shared" si="313"/>
        <v>16017.102860999999</v>
      </c>
      <c r="BQ1953" s="3">
        <f t="shared" si="314"/>
        <v>89092.900070000003</v>
      </c>
      <c r="BR1953" s="3">
        <f t="shared" si="315"/>
        <v>34291.575714999999</v>
      </c>
      <c r="BS1953" s="3">
        <f t="shared" si="316"/>
        <v>355730.01996499998</v>
      </c>
      <c r="BT1953" s="3">
        <f t="shared" si="317"/>
        <v>45227.066626</v>
      </c>
      <c r="BU1953" s="3">
        <f t="shared" si="318"/>
        <v>135498</v>
      </c>
      <c r="BV1953" s="3">
        <f t="shared" si="319"/>
        <v>0</v>
      </c>
    </row>
    <row r="1954" spans="1:74" x14ac:dyDescent="0.25">
      <c r="A1954" s="4">
        <v>16</v>
      </c>
      <c r="B1954" s="5" t="s">
        <v>60</v>
      </c>
      <c r="C1954" s="5" t="s">
        <v>61</v>
      </c>
      <c r="D1954" s="5">
        <v>2023</v>
      </c>
      <c r="E1954" s="5" t="s">
        <v>62</v>
      </c>
      <c r="F1954" s="5" t="s">
        <v>63</v>
      </c>
      <c r="G1954" s="5">
        <v>2</v>
      </c>
      <c r="H1954" s="5" t="s">
        <v>64</v>
      </c>
      <c r="I1954" s="5" t="s">
        <v>3836</v>
      </c>
      <c r="J1954" s="5" t="s">
        <v>3547</v>
      </c>
      <c r="K1954" s="5" t="s">
        <v>3548</v>
      </c>
      <c r="L1954" s="5" t="s">
        <v>4296</v>
      </c>
      <c r="M1954" s="5" t="s">
        <v>664</v>
      </c>
      <c r="N1954" s="5" t="s">
        <v>3845</v>
      </c>
      <c r="O1954" s="5" t="s">
        <v>687</v>
      </c>
      <c r="P1954" s="5" t="s">
        <v>3864</v>
      </c>
      <c r="Q1954" s="5" t="s">
        <v>688</v>
      </c>
      <c r="R1954" s="5" t="s">
        <v>4253</v>
      </c>
      <c r="S1954" s="5" t="s">
        <v>3559</v>
      </c>
      <c r="T1954" s="5">
        <v>260</v>
      </c>
      <c r="U1954" s="5">
        <v>31</v>
      </c>
      <c r="V1954" s="5" t="s">
        <v>3572</v>
      </c>
      <c r="W1954" s="5">
        <v>2</v>
      </c>
      <c r="X1954" s="5" t="s">
        <v>76</v>
      </c>
      <c r="Y1954" s="5">
        <v>1</v>
      </c>
      <c r="Z1954" s="5" t="s">
        <v>73</v>
      </c>
      <c r="AA1954" s="5">
        <v>1</v>
      </c>
      <c r="AB1954" s="6">
        <v>0</v>
      </c>
      <c r="AC1954" s="6">
        <v>0</v>
      </c>
      <c r="AD1954" s="6">
        <v>0</v>
      </c>
      <c r="AE1954" s="6">
        <v>100</v>
      </c>
      <c r="AF1954" s="6">
        <v>100</v>
      </c>
      <c r="AG1954" s="6">
        <v>100</v>
      </c>
      <c r="AH1954" s="6">
        <v>100</v>
      </c>
      <c r="AI1954" s="6">
        <v>100</v>
      </c>
      <c r="AJ1954" s="6">
        <v>100</v>
      </c>
      <c r="AK1954" s="6">
        <v>100</v>
      </c>
      <c r="AL1954" s="6">
        <v>75</v>
      </c>
      <c r="AM1954" s="6">
        <v>75</v>
      </c>
      <c r="AN1954" s="6">
        <v>100</v>
      </c>
      <c r="AO1954" s="6">
        <v>0</v>
      </c>
      <c r="AP1954" s="6">
        <v>0</v>
      </c>
      <c r="AQ1954" s="6" t="s">
        <v>77</v>
      </c>
      <c r="AR1954" s="6" t="s">
        <v>77</v>
      </c>
      <c r="AS1954" s="6" t="s">
        <v>77</v>
      </c>
      <c r="AT1954" s="7">
        <v>0</v>
      </c>
      <c r="AU1954" s="7">
        <v>0</v>
      </c>
      <c r="AV1954" s="6">
        <v>0</v>
      </c>
      <c r="AW1954" s="7">
        <v>164368030</v>
      </c>
      <c r="AX1954" s="7">
        <v>164089227</v>
      </c>
      <c r="AY1954" s="6">
        <v>99.83</v>
      </c>
      <c r="AZ1954" s="7">
        <v>680310955</v>
      </c>
      <c r="BA1954" s="7">
        <v>80310955</v>
      </c>
      <c r="BB1954" s="6">
        <v>11.8</v>
      </c>
      <c r="BC1954" s="7">
        <v>134845616</v>
      </c>
      <c r="BD1954" s="7">
        <v>81498336</v>
      </c>
      <c r="BE1954" s="6">
        <v>60.44</v>
      </c>
      <c r="BF1954" s="7">
        <v>359956000000</v>
      </c>
      <c r="BG1954" s="7">
        <v>0</v>
      </c>
      <c r="BH1954" s="6">
        <v>0</v>
      </c>
      <c r="BI1954" s="7">
        <v>360935524601</v>
      </c>
      <c r="BJ1954" s="7">
        <v>325898518</v>
      </c>
      <c r="BK1954" s="6">
        <v>0.09</v>
      </c>
      <c r="BL1954" s="5" t="s">
        <v>3573</v>
      </c>
      <c r="BM1954" s="3">
        <f t="shared" si="310"/>
        <v>0</v>
      </c>
      <c r="BN1954" s="3">
        <f t="shared" si="311"/>
        <v>0</v>
      </c>
      <c r="BO1954" s="3">
        <f t="shared" si="312"/>
        <v>164.36803</v>
      </c>
      <c r="BP1954" s="3">
        <f t="shared" si="313"/>
        <v>164.08922699999999</v>
      </c>
      <c r="BQ1954" s="3">
        <f t="shared" si="314"/>
        <v>680.31095500000004</v>
      </c>
      <c r="BR1954" s="3">
        <f t="shared" si="315"/>
        <v>80.310955000000007</v>
      </c>
      <c r="BS1954" s="3">
        <f t="shared" si="316"/>
        <v>134.84561600000001</v>
      </c>
      <c r="BT1954" s="3">
        <f t="shared" si="317"/>
        <v>81.498335999999995</v>
      </c>
      <c r="BU1954" s="3">
        <f t="shared" si="318"/>
        <v>359956</v>
      </c>
      <c r="BV1954" s="3">
        <f t="shared" si="319"/>
        <v>0</v>
      </c>
    </row>
    <row r="1955" spans="1:74" x14ac:dyDescent="0.25">
      <c r="A1955" s="4">
        <v>16</v>
      </c>
      <c r="B1955" s="5" t="s">
        <v>60</v>
      </c>
      <c r="C1955" s="5" t="s">
        <v>61</v>
      </c>
      <c r="D1955" s="5">
        <v>2023</v>
      </c>
      <c r="E1955" s="5" t="s">
        <v>62</v>
      </c>
      <c r="F1955" s="5" t="s">
        <v>63</v>
      </c>
      <c r="G1955" s="5">
        <v>2</v>
      </c>
      <c r="H1955" s="5" t="s">
        <v>64</v>
      </c>
      <c r="I1955" s="5" t="s">
        <v>3836</v>
      </c>
      <c r="J1955" s="5" t="s">
        <v>3547</v>
      </c>
      <c r="K1955" s="5" t="s">
        <v>3548</v>
      </c>
      <c r="L1955" s="5" t="s">
        <v>4296</v>
      </c>
      <c r="M1955" s="5" t="s">
        <v>664</v>
      </c>
      <c r="N1955" s="5" t="s">
        <v>3845</v>
      </c>
      <c r="O1955" s="5" t="s">
        <v>687</v>
      </c>
      <c r="P1955" s="5" t="s">
        <v>3864</v>
      </c>
      <c r="Q1955" s="5" t="s">
        <v>688</v>
      </c>
      <c r="R1955" s="5" t="s">
        <v>4253</v>
      </c>
      <c r="S1955" s="5" t="s">
        <v>3559</v>
      </c>
      <c r="T1955" s="5">
        <v>260</v>
      </c>
      <c r="U1955" s="5">
        <v>32</v>
      </c>
      <c r="V1955" s="5" t="s">
        <v>3574</v>
      </c>
      <c r="W1955" s="5">
        <v>2</v>
      </c>
      <c r="X1955" s="5" t="s">
        <v>76</v>
      </c>
      <c r="Y1955" s="5">
        <v>1</v>
      </c>
      <c r="Z1955" s="5" t="s">
        <v>73</v>
      </c>
      <c r="AA1955" s="5">
        <v>1</v>
      </c>
      <c r="AB1955" s="6">
        <v>0</v>
      </c>
      <c r="AC1955" s="6">
        <v>0</v>
      </c>
      <c r="AD1955" s="6">
        <v>0</v>
      </c>
      <c r="AE1955" s="6">
        <v>0</v>
      </c>
      <c r="AF1955" s="6">
        <v>0</v>
      </c>
      <c r="AG1955" s="6">
        <v>0</v>
      </c>
      <c r="AH1955" s="6">
        <v>0</v>
      </c>
      <c r="AI1955" s="6">
        <v>0</v>
      </c>
      <c r="AJ1955" s="6">
        <v>0</v>
      </c>
      <c r="AK1955" s="6">
        <v>100</v>
      </c>
      <c r="AL1955" s="6">
        <v>25</v>
      </c>
      <c r="AM1955" s="6">
        <v>25</v>
      </c>
      <c r="AN1955" s="6">
        <v>100</v>
      </c>
      <c r="AO1955" s="6">
        <v>0</v>
      </c>
      <c r="AP1955" s="6">
        <v>0</v>
      </c>
      <c r="AQ1955" s="6" t="s">
        <v>77</v>
      </c>
      <c r="AR1955" s="6" t="s">
        <v>77</v>
      </c>
      <c r="AS1955" s="6" t="s">
        <v>77</v>
      </c>
      <c r="AT1955" s="7">
        <v>0</v>
      </c>
      <c r="AU1955" s="7">
        <v>0</v>
      </c>
      <c r="AV1955" s="6">
        <v>0</v>
      </c>
      <c r="AW1955" s="7">
        <v>0</v>
      </c>
      <c r="AX1955" s="7">
        <v>0</v>
      </c>
      <c r="AY1955" s="6">
        <v>0</v>
      </c>
      <c r="AZ1955" s="7">
        <v>0</v>
      </c>
      <c r="BA1955" s="7">
        <v>0</v>
      </c>
      <c r="BB1955" s="6">
        <v>0</v>
      </c>
      <c r="BC1955" s="7">
        <v>93600000000</v>
      </c>
      <c r="BD1955" s="7">
        <v>0</v>
      </c>
      <c r="BE1955" s="6">
        <v>0</v>
      </c>
      <c r="BF1955" s="7">
        <v>31350000000</v>
      </c>
      <c r="BG1955" s="7">
        <v>0</v>
      </c>
      <c r="BH1955" s="6">
        <v>0</v>
      </c>
      <c r="BI1955" s="7">
        <v>124950000000</v>
      </c>
      <c r="BJ1955" s="7">
        <v>0</v>
      </c>
      <c r="BK1955" s="6">
        <v>0</v>
      </c>
      <c r="BL1955" s="5" t="s">
        <v>3575</v>
      </c>
      <c r="BM1955" s="3">
        <f t="shared" si="310"/>
        <v>0</v>
      </c>
      <c r="BN1955" s="3">
        <f t="shared" si="311"/>
        <v>0</v>
      </c>
      <c r="BO1955" s="3">
        <f t="shared" si="312"/>
        <v>0</v>
      </c>
      <c r="BP1955" s="3">
        <f t="shared" si="313"/>
        <v>0</v>
      </c>
      <c r="BQ1955" s="3">
        <f t="shared" si="314"/>
        <v>0</v>
      </c>
      <c r="BR1955" s="3">
        <f t="shared" si="315"/>
        <v>0</v>
      </c>
      <c r="BS1955" s="3">
        <f t="shared" si="316"/>
        <v>93600</v>
      </c>
      <c r="BT1955" s="3">
        <f t="shared" si="317"/>
        <v>0</v>
      </c>
      <c r="BU1955" s="3">
        <f t="shared" si="318"/>
        <v>31350</v>
      </c>
      <c r="BV1955" s="3">
        <f t="shared" si="319"/>
        <v>0</v>
      </c>
    </row>
    <row r="1956" spans="1:74" x14ac:dyDescent="0.25">
      <c r="A1956" s="4">
        <v>16</v>
      </c>
      <c r="B1956" s="5" t="s">
        <v>60</v>
      </c>
      <c r="C1956" s="5" t="s">
        <v>61</v>
      </c>
      <c r="D1956" s="5">
        <v>2023</v>
      </c>
      <c r="E1956" s="5" t="s">
        <v>62</v>
      </c>
      <c r="F1956" s="5" t="s">
        <v>63</v>
      </c>
      <c r="G1956" s="5">
        <v>2</v>
      </c>
      <c r="H1956" s="5" t="s">
        <v>64</v>
      </c>
      <c r="I1956" s="5" t="s">
        <v>3836</v>
      </c>
      <c r="J1956" s="5" t="s">
        <v>3547</v>
      </c>
      <c r="K1956" s="5" t="s">
        <v>3548</v>
      </c>
      <c r="L1956" s="5" t="s">
        <v>4296</v>
      </c>
      <c r="M1956" s="5" t="s">
        <v>664</v>
      </c>
      <c r="N1956" s="5" t="s">
        <v>3845</v>
      </c>
      <c r="O1956" s="5" t="s">
        <v>687</v>
      </c>
      <c r="P1956" s="5" t="s">
        <v>3864</v>
      </c>
      <c r="Q1956" s="5" t="s">
        <v>688</v>
      </c>
      <c r="R1956" s="5" t="s">
        <v>4254</v>
      </c>
      <c r="S1956" s="5" t="s">
        <v>3576</v>
      </c>
      <c r="T1956" s="5">
        <v>25</v>
      </c>
      <c r="U1956" s="5">
        <v>1</v>
      </c>
      <c r="V1956" s="5" t="s">
        <v>3577</v>
      </c>
      <c r="W1956" s="5">
        <v>3</v>
      </c>
      <c r="X1956" s="5" t="s">
        <v>140</v>
      </c>
      <c r="Y1956" s="5">
        <v>1</v>
      </c>
      <c r="Z1956" s="5" t="s">
        <v>73</v>
      </c>
      <c r="AA1956" s="5">
        <v>1</v>
      </c>
      <c r="AB1956" s="6">
        <v>0.05</v>
      </c>
      <c r="AC1956" s="6">
        <v>0.05</v>
      </c>
      <c r="AD1956" s="6">
        <v>100</v>
      </c>
      <c r="AE1956" s="6">
        <v>0.35</v>
      </c>
      <c r="AF1956" s="6">
        <v>0.35</v>
      </c>
      <c r="AG1956" s="6">
        <v>100</v>
      </c>
      <c r="AH1956" s="6">
        <v>0.65</v>
      </c>
      <c r="AI1956" s="6">
        <v>0.65</v>
      </c>
      <c r="AJ1956" s="6">
        <v>100</v>
      </c>
      <c r="AK1956" s="6">
        <v>0.95</v>
      </c>
      <c r="AL1956" s="6">
        <v>0.87</v>
      </c>
      <c r="AM1956" s="6">
        <v>91.58</v>
      </c>
      <c r="AN1956" s="6">
        <v>1</v>
      </c>
      <c r="AO1956" s="6">
        <v>0</v>
      </c>
      <c r="AP1956" s="6">
        <v>0</v>
      </c>
      <c r="AQ1956" s="6" t="s">
        <v>77</v>
      </c>
      <c r="AR1956" s="6" t="s">
        <v>77</v>
      </c>
      <c r="AS1956" s="6" t="s">
        <v>77</v>
      </c>
      <c r="AT1956" s="7">
        <v>10346216717</v>
      </c>
      <c r="AU1956" s="7">
        <v>10345208776</v>
      </c>
      <c r="AV1956" s="6">
        <v>99.99</v>
      </c>
      <c r="AW1956" s="7">
        <v>26639000000</v>
      </c>
      <c r="AX1956" s="7">
        <v>26629556379</v>
      </c>
      <c r="AY1956" s="6">
        <v>99.96</v>
      </c>
      <c r="AZ1956" s="7">
        <v>36501290541</v>
      </c>
      <c r="BA1956" s="7">
        <v>36448028964</v>
      </c>
      <c r="BB1956" s="6">
        <v>99.85</v>
      </c>
      <c r="BC1956" s="7">
        <v>36978138858</v>
      </c>
      <c r="BD1956" s="7">
        <v>36738448457</v>
      </c>
      <c r="BE1956" s="6">
        <v>99.35</v>
      </c>
      <c r="BF1956" s="7">
        <v>58294415669</v>
      </c>
      <c r="BG1956" s="7">
        <v>0</v>
      </c>
      <c r="BH1956" s="6">
        <v>0</v>
      </c>
      <c r="BI1956" s="7">
        <v>168759061785</v>
      </c>
      <c r="BJ1956" s="7">
        <v>110161242576</v>
      </c>
      <c r="BK1956" s="6">
        <v>65.28</v>
      </c>
      <c r="BL1956" s="5" t="s">
        <v>3578</v>
      </c>
      <c r="BM1956" s="3">
        <f t="shared" si="310"/>
        <v>10346.216716999999</v>
      </c>
      <c r="BN1956" s="3">
        <f t="shared" si="311"/>
        <v>10345.208775999999</v>
      </c>
      <c r="BO1956" s="3">
        <f t="shared" si="312"/>
        <v>26639</v>
      </c>
      <c r="BP1956" s="3">
        <f t="shared" si="313"/>
        <v>26629.556379000001</v>
      </c>
      <c r="BQ1956" s="3">
        <f t="shared" si="314"/>
        <v>36501.290541000002</v>
      </c>
      <c r="BR1956" s="3">
        <f t="shared" si="315"/>
        <v>36448.028963999997</v>
      </c>
      <c r="BS1956" s="3">
        <f t="shared" si="316"/>
        <v>36978.138857999998</v>
      </c>
      <c r="BT1956" s="3">
        <f t="shared" si="317"/>
        <v>36738.448456999999</v>
      </c>
      <c r="BU1956" s="3">
        <f t="shared" si="318"/>
        <v>58294.415669000002</v>
      </c>
      <c r="BV1956" s="3">
        <f t="shared" si="319"/>
        <v>0</v>
      </c>
    </row>
    <row r="1957" spans="1:74" x14ac:dyDescent="0.25">
      <c r="A1957" s="4">
        <v>16</v>
      </c>
      <c r="B1957" s="5" t="s">
        <v>60</v>
      </c>
      <c r="C1957" s="5" t="s">
        <v>61</v>
      </c>
      <c r="D1957" s="5">
        <v>2023</v>
      </c>
      <c r="E1957" s="5" t="s">
        <v>62</v>
      </c>
      <c r="F1957" s="5" t="s">
        <v>63</v>
      </c>
      <c r="G1957" s="5">
        <v>2</v>
      </c>
      <c r="H1957" s="5" t="s">
        <v>64</v>
      </c>
      <c r="I1957" s="5" t="s">
        <v>3836</v>
      </c>
      <c r="J1957" s="5" t="s">
        <v>3547</v>
      </c>
      <c r="K1957" s="5" t="s">
        <v>3548</v>
      </c>
      <c r="L1957" s="5" t="s">
        <v>4296</v>
      </c>
      <c r="M1957" s="5" t="s">
        <v>664</v>
      </c>
      <c r="N1957" s="5" t="s">
        <v>3845</v>
      </c>
      <c r="O1957" s="5" t="s">
        <v>687</v>
      </c>
      <c r="P1957" s="5" t="s">
        <v>3864</v>
      </c>
      <c r="Q1957" s="5" t="s">
        <v>688</v>
      </c>
      <c r="R1957" s="5" t="s">
        <v>4255</v>
      </c>
      <c r="S1957" s="5" t="s">
        <v>3579</v>
      </c>
      <c r="T1957" s="5">
        <v>27</v>
      </c>
      <c r="U1957" s="5">
        <v>1</v>
      </c>
      <c r="V1957" s="5" t="s">
        <v>3580</v>
      </c>
      <c r="W1957" s="5">
        <v>3</v>
      </c>
      <c r="X1957" s="5" t="s">
        <v>140</v>
      </c>
      <c r="Y1957" s="5">
        <v>1</v>
      </c>
      <c r="Z1957" s="5" t="s">
        <v>73</v>
      </c>
      <c r="AA1957" s="5">
        <v>1</v>
      </c>
      <c r="AB1957" s="6">
        <v>0.05</v>
      </c>
      <c r="AC1957" s="6">
        <v>0.05</v>
      </c>
      <c r="AD1957" s="6">
        <v>100</v>
      </c>
      <c r="AE1957" s="6">
        <v>0.35</v>
      </c>
      <c r="AF1957" s="6">
        <v>0.35</v>
      </c>
      <c r="AG1957" s="6">
        <v>100</v>
      </c>
      <c r="AH1957" s="6">
        <v>0.75</v>
      </c>
      <c r="AI1957" s="6">
        <v>0.75</v>
      </c>
      <c r="AJ1957" s="6">
        <v>100</v>
      </c>
      <c r="AK1957" s="6">
        <v>0.95</v>
      </c>
      <c r="AL1957" s="6">
        <v>0.89</v>
      </c>
      <c r="AM1957" s="6">
        <v>93.68</v>
      </c>
      <c r="AN1957" s="6">
        <v>1</v>
      </c>
      <c r="AO1957" s="6">
        <v>0</v>
      </c>
      <c r="AP1957" s="6">
        <v>0</v>
      </c>
      <c r="AQ1957" s="6" t="s">
        <v>77</v>
      </c>
      <c r="AR1957" s="6" t="s">
        <v>77</v>
      </c>
      <c r="AS1957" s="6" t="s">
        <v>77</v>
      </c>
      <c r="AT1957" s="7">
        <v>8997908369</v>
      </c>
      <c r="AU1957" s="7">
        <v>8336026321</v>
      </c>
      <c r="AV1957" s="6">
        <v>92.64</v>
      </c>
      <c r="AW1957" s="7">
        <v>16864096176</v>
      </c>
      <c r="AX1957" s="7">
        <v>16757675899</v>
      </c>
      <c r="AY1957" s="6">
        <v>99.37</v>
      </c>
      <c r="AZ1957" s="7">
        <v>31791534188</v>
      </c>
      <c r="BA1957" s="7">
        <v>31512642898</v>
      </c>
      <c r="BB1957" s="6">
        <v>99.12</v>
      </c>
      <c r="BC1957" s="7">
        <v>54024134474</v>
      </c>
      <c r="BD1957" s="7">
        <v>46964252933</v>
      </c>
      <c r="BE1957" s="6">
        <v>86.93</v>
      </c>
      <c r="BF1957" s="7">
        <v>16003253198</v>
      </c>
      <c r="BG1957" s="7">
        <v>0</v>
      </c>
      <c r="BH1957" s="6">
        <v>0</v>
      </c>
      <c r="BI1957" s="7">
        <v>127680926405</v>
      </c>
      <c r="BJ1957" s="7">
        <v>103570598051</v>
      </c>
      <c r="BK1957" s="6">
        <v>81.12</v>
      </c>
      <c r="BL1957" s="5" t="s">
        <v>3581</v>
      </c>
      <c r="BM1957" s="3">
        <f t="shared" si="310"/>
        <v>8997.9083690000007</v>
      </c>
      <c r="BN1957" s="3">
        <f t="shared" si="311"/>
        <v>8336.0263209999994</v>
      </c>
      <c r="BO1957" s="3">
        <f t="shared" si="312"/>
        <v>16864.096175999999</v>
      </c>
      <c r="BP1957" s="3">
        <f t="shared" si="313"/>
        <v>16757.675899000002</v>
      </c>
      <c r="BQ1957" s="3">
        <f t="shared" si="314"/>
        <v>31791.534188000001</v>
      </c>
      <c r="BR1957" s="3">
        <f t="shared" si="315"/>
        <v>31512.642897999998</v>
      </c>
      <c r="BS1957" s="3">
        <f t="shared" si="316"/>
        <v>54024.134473999999</v>
      </c>
      <c r="BT1957" s="3">
        <f t="shared" si="317"/>
        <v>46964.252933000003</v>
      </c>
      <c r="BU1957" s="3">
        <f t="shared" si="318"/>
        <v>16003.253198</v>
      </c>
      <c r="BV1957" s="3">
        <f t="shared" si="319"/>
        <v>0</v>
      </c>
    </row>
    <row r="1958" spans="1:74" x14ac:dyDescent="0.25">
      <c r="A1958" s="4">
        <v>16</v>
      </c>
      <c r="B1958" s="5" t="s">
        <v>60</v>
      </c>
      <c r="C1958" s="5" t="s">
        <v>61</v>
      </c>
      <c r="D1958" s="5">
        <v>2023</v>
      </c>
      <c r="E1958" s="5" t="s">
        <v>62</v>
      </c>
      <c r="F1958" s="5" t="s">
        <v>63</v>
      </c>
      <c r="G1958" s="5">
        <v>2</v>
      </c>
      <c r="H1958" s="5" t="s">
        <v>64</v>
      </c>
      <c r="I1958" s="5" t="s">
        <v>3836</v>
      </c>
      <c r="J1958" s="5" t="s">
        <v>3547</v>
      </c>
      <c r="K1958" s="5" t="s">
        <v>3548</v>
      </c>
      <c r="L1958" s="5" t="s">
        <v>4296</v>
      </c>
      <c r="M1958" s="5" t="s">
        <v>664</v>
      </c>
      <c r="N1958" s="5" t="s">
        <v>3845</v>
      </c>
      <c r="O1958" s="5" t="s">
        <v>687</v>
      </c>
      <c r="P1958" s="5" t="s">
        <v>3864</v>
      </c>
      <c r="Q1958" s="5" t="s">
        <v>688</v>
      </c>
      <c r="R1958" s="5" t="s">
        <v>4256</v>
      </c>
      <c r="S1958" s="5" t="s">
        <v>3582</v>
      </c>
      <c r="T1958" s="5">
        <v>27</v>
      </c>
      <c r="U1958" s="5">
        <v>1</v>
      </c>
      <c r="V1958" s="5" t="s">
        <v>3583</v>
      </c>
      <c r="W1958" s="5">
        <v>3</v>
      </c>
      <c r="X1958" s="5" t="s">
        <v>140</v>
      </c>
      <c r="Y1958" s="5">
        <v>1</v>
      </c>
      <c r="Z1958" s="5" t="s">
        <v>73</v>
      </c>
      <c r="AA1958" s="5">
        <v>1</v>
      </c>
      <c r="AB1958" s="6">
        <v>0.01</v>
      </c>
      <c r="AC1958" s="6">
        <v>0</v>
      </c>
      <c r="AD1958" s="6">
        <v>0</v>
      </c>
      <c r="AE1958" s="6">
        <v>0.02</v>
      </c>
      <c r="AF1958" s="6">
        <v>5.39</v>
      </c>
      <c r="AG1958" s="6">
        <v>26950</v>
      </c>
      <c r="AH1958" s="6">
        <v>0.03</v>
      </c>
      <c r="AI1958" s="6">
        <v>0</v>
      </c>
      <c r="AJ1958" s="6">
        <v>0</v>
      </c>
      <c r="AK1958" s="6">
        <v>1.9</v>
      </c>
      <c r="AL1958" s="6">
        <v>0</v>
      </c>
      <c r="AM1958" s="6">
        <v>0</v>
      </c>
      <c r="AN1958" s="6">
        <v>2</v>
      </c>
      <c r="AO1958" s="6">
        <v>0</v>
      </c>
      <c r="AP1958" s="6">
        <v>0</v>
      </c>
      <c r="AQ1958" s="6" t="s">
        <v>77</v>
      </c>
      <c r="AR1958" s="6" t="s">
        <v>77</v>
      </c>
      <c r="AS1958" s="6" t="s">
        <v>77</v>
      </c>
      <c r="AT1958" s="7">
        <v>9219107337</v>
      </c>
      <c r="AU1958" s="7">
        <v>9219107337</v>
      </c>
      <c r="AV1958" s="6">
        <v>100</v>
      </c>
      <c r="AW1958" s="7">
        <v>14049436000</v>
      </c>
      <c r="AX1958" s="7">
        <v>14046951937</v>
      </c>
      <c r="AY1958" s="6">
        <v>99.98</v>
      </c>
      <c r="AZ1958" s="7">
        <v>16168500874</v>
      </c>
      <c r="BA1958" s="7">
        <v>16063453734</v>
      </c>
      <c r="BB1958" s="6">
        <v>99.35</v>
      </c>
      <c r="BC1958" s="7">
        <v>40915245461</v>
      </c>
      <c r="BD1958" s="7">
        <v>38687601684</v>
      </c>
      <c r="BE1958" s="6">
        <v>94.56</v>
      </c>
      <c r="BF1958" s="7">
        <v>18970074779</v>
      </c>
      <c r="BG1958" s="7">
        <v>0</v>
      </c>
      <c r="BH1958" s="6">
        <v>0</v>
      </c>
      <c r="BI1958" s="7">
        <v>99322364451</v>
      </c>
      <c r="BJ1958" s="7">
        <v>78017114692</v>
      </c>
      <c r="BK1958" s="6">
        <v>78.55</v>
      </c>
      <c r="BL1958" s="5" t="s">
        <v>3584</v>
      </c>
      <c r="BM1958" s="3">
        <f t="shared" si="310"/>
        <v>9219.1073369999995</v>
      </c>
      <c r="BN1958" s="3">
        <f t="shared" si="311"/>
        <v>9219.1073369999995</v>
      </c>
      <c r="BO1958" s="3">
        <f t="shared" si="312"/>
        <v>14049.436</v>
      </c>
      <c r="BP1958" s="3">
        <f t="shared" si="313"/>
        <v>14046.951937</v>
      </c>
      <c r="BQ1958" s="3">
        <f t="shared" si="314"/>
        <v>16168.500873999999</v>
      </c>
      <c r="BR1958" s="3">
        <f t="shared" si="315"/>
        <v>16063.453734000001</v>
      </c>
      <c r="BS1958" s="3">
        <f t="shared" si="316"/>
        <v>40915.245460999999</v>
      </c>
      <c r="BT1958" s="3">
        <f t="shared" si="317"/>
        <v>38687.601684000001</v>
      </c>
      <c r="BU1958" s="3">
        <f t="shared" si="318"/>
        <v>18970.074778999999</v>
      </c>
      <c r="BV1958" s="3">
        <f t="shared" si="319"/>
        <v>0</v>
      </c>
    </row>
    <row r="1959" spans="1:74" x14ac:dyDescent="0.25">
      <c r="A1959" s="4">
        <v>16</v>
      </c>
      <c r="B1959" s="5" t="s">
        <v>60</v>
      </c>
      <c r="C1959" s="5" t="s">
        <v>61</v>
      </c>
      <c r="D1959" s="5">
        <v>2023</v>
      </c>
      <c r="E1959" s="5" t="s">
        <v>62</v>
      </c>
      <c r="F1959" s="5" t="s">
        <v>63</v>
      </c>
      <c r="G1959" s="5">
        <v>2</v>
      </c>
      <c r="H1959" s="5" t="s">
        <v>64</v>
      </c>
      <c r="I1959" s="5" t="s">
        <v>3836</v>
      </c>
      <c r="J1959" s="5" t="s">
        <v>3547</v>
      </c>
      <c r="K1959" s="5" t="s">
        <v>3548</v>
      </c>
      <c r="L1959" s="5" t="s">
        <v>4296</v>
      </c>
      <c r="M1959" s="5" t="s">
        <v>664</v>
      </c>
      <c r="N1959" s="5" t="s">
        <v>3841</v>
      </c>
      <c r="O1959" s="5" t="s">
        <v>68</v>
      </c>
      <c r="P1959" s="5" t="s">
        <v>3846</v>
      </c>
      <c r="Q1959" s="5" t="s">
        <v>69</v>
      </c>
      <c r="R1959" s="5" t="s">
        <v>4257</v>
      </c>
      <c r="S1959" s="5" t="s">
        <v>3585</v>
      </c>
      <c r="T1959" s="5">
        <v>22</v>
      </c>
      <c r="U1959" s="5">
        <v>1</v>
      </c>
      <c r="V1959" s="5" t="s">
        <v>3586</v>
      </c>
      <c r="W1959" s="5">
        <v>3</v>
      </c>
      <c r="X1959" s="5" t="s">
        <v>140</v>
      </c>
      <c r="Y1959" s="5">
        <v>1</v>
      </c>
      <c r="Z1959" s="5" t="s">
        <v>73</v>
      </c>
      <c r="AA1959" s="5">
        <v>1</v>
      </c>
      <c r="AB1959" s="6">
        <v>2</v>
      </c>
      <c r="AC1959" s="6">
        <v>2</v>
      </c>
      <c r="AD1959" s="6">
        <v>100</v>
      </c>
      <c r="AE1959" s="6">
        <v>34</v>
      </c>
      <c r="AF1959" s="6">
        <v>34</v>
      </c>
      <c r="AG1959" s="6">
        <v>100</v>
      </c>
      <c r="AH1959" s="6">
        <v>66</v>
      </c>
      <c r="AI1959" s="6">
        <v>66</v>
      </c>
      <c r="AJ1959" s="6">
        <v>100</v>
      </c>
      <c r="AK1959" s="6">
        <v>92</v>
      </c>
      <c r="AL1959" s="6">
        <v>82.9</v>
      </c>
      <c r="AM1959" s="6">
        <v>90.11</v>
      </c>
      <c r="AN1959" s="6">
        <v>100</v>
      </c>
      <c r="AO1959" s="6">
        <v>0</v>
      </c>
      <c r="AP1959" s="6">
        <v>0</v>
      </c>
      <c r="AQ1959" s="6" t="s">
        <v>77</v>
      </c>
      <c r="AR1959" s="6" t="s">
        <v>77</v>
      </c>
      <c r="AS1959" s="6" t="s">
        <v>77</v>
      </c>
      <c r="AT1959" s="7">
        <v>411900183</v>
      </c>
      <c r="AU1959" s="7">
        <v>388101808</v>
      </c>
      <c r="AV1959" s="6">
        <v>94.22</v>
      </c>
      <c r="AW1959" s="7">
        <v>2371997040</v>
      </c>
      <c r="AX1959" s="7">
        <v>2255141121</v>
      </c>
      <c r="AY1959" s="6">
        <v>95.07</v>
      </c>
      <c r="AZ1959" s="7">
        <v>4495073734</v>
      </c>
      <c r="BA1959" s="7">
        <v>4056593269</v>
      </c>
      <c r="BB1959" s="6">
        <v>90.25</v>
      </c>
      <c r="BC1959" s="7">
        <v>4261594113</v>
      </c>
      <c r="BD1959" s="7">
        <v>2909747100</v>
      </c>
      <c r="BE1959" s="6">
        <v>68.28</v>
      </c>
      <c r="BF1959" s="7">
        <v>1962499954</v>
      </c>
      <c r="BG1959" s="7">
        <v>0</v>
      </c>
      <c r="BH1959" s="6">
        <v>0</v>
      </c>
      <c r="BI1959" s="7">
        <v>13503065024</v>
      </c>
      <c r="BJ1959" s="7">
        <v>9609583298</v>
      </c>
      <c r="BK1959" s="6">
        <v>71.17</v>
      </c>
      <c r="BL1959" s="5" t="s">
        <v>3587</v>
      </c>
      <c r="BM1959" s="3">
        <f t="shared" si="310"/>
        <v>411.90018300000003</v>
      </c>
      <c r="BN1959" s="3">
        <f t="shared" si="311"/>
        <v>388.10180800000001</v>
      </c>
      <c r="BO1959" s="3">
        <f t="shared" si="312"/>
        <v>2371.9970400000002</v>
      </c>
      <c r="BP1959" s="3">
        <f t="shared" si="313"/>
        <v>2255.1411210000001</v>
      </c>
      <c r="BQ1959" s="3">
        <f t="shared" si="314"/>
        <v>4495.0737339999996</v>
      </c>
      <c r="BR1959" s="3">
        <f t="shared" si="315"/>
        <v>4056.593269</v>
      </c>
      <c r="BS1959" s="3">
        <f t="shared" si="316"/>
        <v>4261.5941130000001</v>
      </c>
      <c r="BT1959" s="3">
        <f t="shared" si="317"/>
        <v>2909.7471</v>
      </c>
      <c r="BU1959" s="3">
        <f t="shared" si="318"/>
        <v>1962.4999539999999</v>
      </c>
      <c r="BV1959" s="3">
        <f t="shared" si="319"/>
        <v>0</v>
      </c>
    </row>
    <row r="1960" spans="1:74" x14ac:dyDescent="0.25">
      <c r="A1960" s="4">
        <v>16</v>
      </c>
      <c r="B1960" s="5" t="s">
        <v>60</v>
      </c>
      <c r="C1960" s="5" t="s">
        <v>61</v>
      </c>
      <c r="D1960" s="5">
        <v>2023</v>
      </c>
      <c r="E1960" s="5" t="s">
        <v>62</v>
      </c>
      <c r="F1960" s="5" t="s">
        <v>63</v>
      </c>
      <c r="G1960" s="5">
        <v>2</v>
      </c>
      <c r="H1960" s="5" t="s">
        <v>64</v>
      </c>
      <c r="I1960" s="5" t="s">
        <v>3836</v>
      </c>
      <c r="J1960" s="5" t="s">
        <v>3547</v>
      </c>
      <c r="K1960" s="5" t="s">
        <v>3548</v>
      </c>
      <c r="L1960" s="5" t="s">
        <v>4296</v>
      </c>
      <c r="M1960" s="5" t="s">
        <v>664</v>
      </c>
      <c r="N1960" s="5" t="s">
        <v>3841</v>
      </c>
      <c r="O1960" s="5" t="s">
        <v>68</v>
      </c>
      <c r="P1960" s="5" t="s">
        <v>3846</v>
      </c>
      <c r="Q1960" s="5" t="s">
        <v>69</v>
      </c>
      <c r="R1960" s="5" t="s">
        <v>4257</v>
      </c>
      <c r="S1960" s="5" t="s">
        <v>3585</v>
      </c>
      <c r="T1960" s="5">
        <v>22</v>
      </c>
      <c r="U1960" s="5">
        <v>2</v>
      </c>
      <c r="V1960" s="5" t="s">
        <v>3588</v>
      </c>
      <c r="W1960" s="5">
        <v>2</v>
      </c>
      <c r="X1960" s="5" t="s">
        <v>76</v>
      </c>
      <c r="Y1960" s="5">
        <v>1</v>
      </c>
      <c r="Z1960" s="5" t="s">
        <v>73</v>
      </c>
      <c r="AA1960" s="5">
        <v>1</v>
      </c>
      <c r="AB1960" s="6">
        <v>100</v>
      </c>
      <c r="AC1960" s="6">
        <v>100</v>
      </c>
      <c r="AD1960" s="6">
        <v>100</v>
      </c>
      <c r="AE1960" s="6">
        <v>100</v>
      </c>
      <c r="AF1960" s="6">
        <v>100</v>
      </c>
      <c r="AG1960" s="6">
        <v>100</v>
      </c>
      <c r="AH1960" s="6">
        <v>100</v>
      </c>
      <c r="AI1960" s="6">
        <v>99.4</v>
      </c>
      <c r="AJ1960" s="6">
        <v>99.4</v>
      </c>
      <c r="AK1960" s="6">
        <v>100</v>
      </c>
      <c r="AL1960" s="6">
        <v>79.180000000000007</v>
      </c>
      <c r="AM1960" s="6">
        <v>79.180000000000007</v>
      </c>
      <c r="AN1960" s="6">
        <v>100</v>
      </c>
      <c r="AO1960" s="6">
        <v>0</v>
      </c>
      <c r="AP1960" s="6">
        <v>0</v>
      </c>
      <c r="AQ1960" s="6" t="s">
        <v>77</v>
      </c>
      <c r="AR1960" s="6" t="s">
        <v>77</v>
      </c>
      <c r="AS1960" s="6" t="s">
        <v>77</v>
      </c>
      <c r="AT1960" s="7">
        <v>22169000</v>
      </c>
      <c r="AU1960" s="7">
        <v>20007237</v>
      </c>
      <c r="AV1960" s="6">
        <v>90.26</v>
      </c>
      <c r="AW1960" s="7">
        <v>239119960</v>
      </c>
      <c r="AX1960" s="7">
        <v>193549928</v>
      </c>
      <c r="AY1960" s="6">
        <v>80.94</v>
      </c>
      <c r="AZ1960" s="7">
        <v>195551892</v>
      </c>
      <c r="BA1960" s="7">
        <v>192116177</v>
      </c>
      <c r="BB1960" s="6">
        <v>98.25</v>
      </c>
      <c r="BC1960" s="7">
        <v>220420977</v>
      </c>
      <c r="BD1960" s="7">
        <v>220420977</v>
      </c>
      <c r="BE1960" s="6">
        <v>100</v>
      </c>
      <c r="BF1960" s="7">
        <v>1704200000</v>
      </c>
      <c r="BG1960" s="7">
        <v>0</v>
      </c>
      <c r="BH1960" s="6">
        <v>0</v>
      </c>
      <c r="BI1960" s="7">
        <v>2381461829</v>
      </c>
      <c r="BJ1960" s="7">
        <v>626094319</v>
      </c>
      <c r="BK1960" s="6">
        <v>26.29</v>
      </c>
      <c r="BL1960" s="5" t="s">
        <v>3589</v>
      </c>
      <c r="BM1960" s="3">
        <f t="shared" si="310"/>
        <v>22.169</v>
      </c>
      <c r="BN1960" s="3">
        <f t="shared" si="311"/>
        <v>20.007237</v>
      </c>
      <c r="BO1960" s="3">
        <f t="shared" si="312"/>
        <v>239.11995999999999</v>
      </c>
      <c r="BP1960" s="3">
        <f t="shared" si="313"/>
        <v>193.54992799999999</v>
      </c>
      <c r="BQ1960" s="3">
        <f t="shared" si="314"/>
        <v>195.55189200000001</v>
      </c>
      <c r="BR1960" s="3">
        <f t="shared" si="315"/>
        <v>192.11617699999999</v>
      </c>
      <c r="BS1960" s="3">
        <f t="shared" si="316"/>
        <v>220.42097699999999</v>
      </c>
      <c r="BT1960" s="3">
        <f t="shared" si="317"/>
        <v>220.42097699999999</v>
      </c>
      <c r="BU1960" s="3">
        <f t="shared" si="318"/>
        <v>1704.2</v>
      </c>
      <c r="BV1960" s="3">
        <f t="shared" si="319"/>
        <v>0</v>
      </c>
    </row>
    <row r="1961" spans="1:74" x14ac:dyDescent="0.25">
      <c r="A1961" s="4">
        <v>16</v>
      </c>
      <c r="B1961" s="5" t="s">
        <v>60</v>
      </c>
      <c r="C1961" s="5" t="s">
        <v>61</v>
      </c>
      <c r="D1961" s="5">
        <v>2023</v>
      </c>
      <c r="E1961" s="5" t="s">
        <v>62</v>
      </c>
      <c r="F1961" s="5" t="s">
        <v>63</v>
      </c>
      <c r="G1961" s="5">
        <v>2</v>
      </c>
      <c r="H1961" s="5" t="s">
        <v>64</v>
      </c>
      <c r="I1961" s="5" t="s">
        <v>3837</v>
      </c>
      <c r="J1961" s="5" t="s">
        <v>3590</v>
      </c>
      <c r="K1961" s="5" t="s">
        <v>3591</v>
      </c>
      <c r="L1961" s="5" t="s">
        <v>4298</v>
      </c>
      <c r="M1961" s="5" t="s">
        <v>964</v>
      </c>
      <c r="N1961" s="5" t="s">
        <v>3844</v>
      </c>
      <c r="O1961" s="5" t="s">
        <v>622</v>
      </c>
      <c r="P1961" s="5" t="s">
        <v>3894</v>
      </c>
      <c r="Q1961" s="5" t="s">
        <v>2358</v>
      </c>
      <c r="R1961" s="5" t="s">
        <v>4258</v>
      </c>
      <c r="S1961" s="5" t="s">
        <v>3592</v>
      </c>
      <c r="T1961" s="5">
        <v>43</v>
      </c>
      <c r="U1961" s="5">
        <v>1</v>
      </c>
      <c r="V1961" s="5" t="s">
        <v>3593</v>
      </c>
      <c r="W1961" s="5">
        <v>1</v>
      </c>
      <c r="X1961" s="5" t="s">
        <v>72</v>
      </c>
      <c r="Y1961" s="5">
        <v>4</v>
      </c>
      <c r="Z1961" s="5" t="s">
        <v>347</v>
      </c>
      <c r="AA1961" s="5">
        <v>1</v>
      </c>
      <c r="AB1961" s="6">
        <v>20</v>
      </c>
      <c r="AC1961" s="6">
        <v>20</v>
      </c>
      <c r="AD1961" s="6">
        <v>100</v>
      </c>
      <c r="AE1961" s="6">
        <v>80</v>
      </c>
      <c r="AF1961" s="6">
        <v>80</v>
      </c>
      <c r="AG1961" s="6">
        <v>100</v>
      </c>
      <c r="AH1961" s="6">
        <v>0</v>
      </c>
      <c r="AI1961" s="6">
        <v>0</v>
      </c>
      <c r="AJ1961" s="6">
        <v>0</v>
      </c>
      <c r="AK1961" s="6">
        <v>0</v>
      </c>
      <c r="AL1961" s="6">
        <v>0</v>
      </c>
      <c r="AM1961" s="6">
        <v>0</v>
      </c>
      <c r="AN1961" s="6">
        <v>0</v>
      </c>
      <c r="AO1961" s="6">
        <v>0</v>
      </c>
      <c r="AP1961" s="6">
        <v>0</v>
      </c>
      <c r="AQ1961" s="6">
        <v>100</v>
      </c>
      <c r="AR1961" s="6">
        <v>100</v>
      </c>
      <c r="AS1961" s="6">
        <v>100</v>
      </c>
      <c r="AT1961" s="7">
        <v>200000000</v>
      </c>
      <c r="AU1961" s="7">
        <v>200000000</v>
      </c>
      <c r="AV1961" s="6">
        <v>100</v>
      </c>
      <c r="AW1961" s="7">
        <v>2310000000</v>
      </c>
      <c r="AX1961" s="7">
        <v>2310000000</v>
      </c>
      <c r="AY1961" s="6">
        <v>100</v>
      </c>
      <c r="AZ1961" s="7">
        <v>0</v>
      </c>
      <c r="BA1961" s="7">
        <v>0</v>
      </c>
      <c r="BB1961" s="6">
        <v>0</v>
      </c>
      <c r="BC1961" s="7">
        <v>0</v>
      </c>
      <c r="BD1961" s="7">
        <v>0</v>
      </c>
      <c r="BE1961" s="6">
        <v>0</v>
      </c>
      <c r="BF1961" s="7">
        <v>0</v>
      </c>
      <c r="BG1961" s="7">
        <v>0</v>
      </c>
      <c r="BH1961" s="6">
        <v>0</v>
      </c>
      <c r="BI1961" s="7">
        <v>2510000000</v>
      </c>
      <c r="BJ1961" s="7">
        <v>2510000000</v>
      </c>
      <c r="BK1961" s="6">
        <v>100</v>
      </c>
      <c r="BL1961" s="5"/>
      <c r="BM1961" s="3">
        <f t="shared" si="310"/>
        <v>200</v>
      </c>
      <c r="BN1961" s="3">
        <f t="shared" si="311"/>
        <v>200</v>
      </c>
      <c r="BO1961" s="3">
        <f t="shared" si="312"/>
        <v>2310</v>
      </c>
      <c r="BP1961" s="3">
        <f t="shared" si="313"/>
        <v>2310</v>
      </c>
      <c r="BQ1961" s="3">
        <f t="shared" si="314"/>
        <v>0</v>
      </c>
      <c r="BR1961" s="3">
        <f t="shared" si="315"/>
        <v>0</v>
      </c>
      <c r="BS1961" s="3">
        <f t="shared" si="316"/>
        <v>0</v>
      </c>
      <c r="BT1961" s="3">
        <f t="shared" si="317"/>
        <v>0</v>
      </c>
      <c r="BU1961" s="3">
        <f t="shared" si="318"/>
        <v>0</v>
      </c>
      <c r="BV1961" s="3">
        <f t="shared" si="319"/>
        <v>0</v>
      </c>
    </row>
    <row r="1962" spans="1:74" x14ac:dyDescent="0.25">
      <c r="A1962" s="4">
        <v>16</v>
      </c>
      <c r="B1962" s="5" t="s">
        <v>60</v>
      </c>
      <c r="C1962" s="5" t="s">
        <v>61</v>
      </c>
      <c r="D1962" s="5">
        <v>2023</v>
      </c>
      <c r="E1962" s="5" t="s">
        <v>62</v>
      </c>
      <c r="F1962" s="5" t="s">
        <v>63</v>
      </c>
      <c r="G1962" s="5">
        <v>2</v>
      </c>
      <c r="H1962" s="5" t="s">
        <v>64</v>
      </c>
      <c r="I1962" s="5" t="s">
        <v>3837</v>
      </c>
      <c r="J1962" s="5" t="s">
        <v>3590</v>
      </c>
      <c r="K1962" s="5" t="s">
        <v>3591</v>
      </c>
      <c r="L1962" s="5" t="s">
        <v>4298</v>
      </c>
      <c r="M1962" s="5" t="s">
        <v>964</v>
      </c>
      <c r="N1962" s="5" t="s">
        <v>3844</v>
      </c>
      <c r="O1962" s="5" t="s">
        <v>622</v>
      </c>
      <c r="P1962" s="5" t="s">
        <v>3894</v>
      </c>
      <c r="Q1962" s="5" t="s">
        <v>2358</v>
      </c>
      <c r="R1962" s="5" t="s">
        <v>4258</v>
      </c>
      <c r="S1962" s="5" t="s">
        <v>3592</v>
      </c>
      <c r="T1962" s="5">
        <v>43</v>
      </c>
      <c r="U1962" s="5">
        <v>2</v>
      </c>
      <c r="V1962" s="5" t="s">
        <v>2361</v>
      </c>
      <c r="W1962" s="5">
        <v>1</v>
      </c>
      <c r="X1962" s="5" t="s">
        <v>72</v>
      </c>
      <c r="Y1962" s="5">
        <v>4</v>
      </c>
      <c r="Z1962" s="5" t="s">
        <v>347</v>
      </c>
      <c r="AA1962" s="5">
        <v>1</v>
      </c>
      <c r="AB1962" s="6">
        <v>71</v>
      </c>
      <c r="AC1962" s="6">
        <v>71</v>
      </c>
      <c r="AD1962" s="6">
        <v>100</v>
      </c>
      <c r="AE1962" s="6">
        <v>29</v>
      </c>
      <c r="AF1962" s="6">
        <v>29</v>
      </c>
      <c r="AG1962" s="6">
        <v>100</v>
      </c>
      <c r="AH1962" s="6">
        <v>0</v>
      </c>
      <c r="AI1962" s="6">
        <v>0</v>
      </c>
      <c r="AJ1962" s="6">
        <v>0</v>
      </c>
      <c r="AK1962" s="6">
        <v>0</v>
      </c>
      <c r="AL1962" s="6">
        <v>0</v>
      </c>
      <c r="AM1962" s="6">
        <v>0</v>
      </c>
      <c r="AN1962" s="6">
        <v>0</v>
      </c>
      <c r="AO1962" s="6">
        <v>0</v>
      </c>
      <c r="AP1962" s="6">
        <v>0</v>
      </c>
      <c r="AQ1962" s="6">
        <v>100</v>
      </c>
      <c r="AR1962" s="6">
        <v>100</v>
      </c>
      <c r="AS1962" s="6">
        <v>100</v>
      </c>
      <c r="AT1962" s="7">
        <v>3790900000</v>
      </c>
      <c r="AU1962" s="7">
        <v>3790900000</v>
      </c>
      <c r="AV1962" s="6">
        <v>100</v>
      </c>
      <c r="AW1962" s="7">
        <v>5560550000</v>
      </c>
      <c r="AX1962" s="7">
        <v>5560550000</v>
      </c>
      <c r="AY1962" s="6">
        <v>100</v>
      </c>
      <c r="AZ1962" s="7">
        <v>0</v>
      </c>
      <c r="BA1962" s="7">
        <v>0</v>
      </c>
      <c r="BB1962" s="6">
        <v>0</v>
      </c>
      <c r="BC1962" s="7">
        <v>0</v>
      </c>
      <c r="BD1962" s="7">
        <v>0</v>
      </c>
      <c r="BE1962" s="6">
        <v>0</v>
      </c>
      <c r="BF1962" s="7">
        <v>0</v>
      </c>
      <c r="BG1962" s="7">
        <v>0</v>
      </c>
      <c r="BH1962" s="6">
        <v>0</v>
      </c>
      <c r="BI1962" s="7">
        <v>9351450000</v>
      </c>
      <c r="BJ1962" s="7">
        <v>9351450000</v>
      </c>
      <c r="BK1962" s="6">
        <v>100</v>
      </c>
      <c r="BL1962" s="5"/>
      <c r="BM1962" s="3">
        <f t="shared" si="310"/>
        <v>3790.9</v>
      </c>
      <c r="BN1962" s="3">
        <f t="shared" si="311"/>
        <v>3790.9</v>
      </c>
      <c r="BO1962" s="3">
        <f t="shared" si="312"/>
        <v>5560.55</v>
      </c>
      <c r="BP1962" s="3">
        <f t="shared" si="313"/>
        <v>5560.55</v>
      </c>
      <c r="BQ1962" s="3">
        <f t="shared" si="314"/>
        <v>0</v>
      </c>
      <c r="BR1962" s="3">
        <f t="shared" si="315"/>
        <v>0</v>
      </c>
      <c r="BS1962" s="3">
        <f t="shared" si="316"/>
        <v>0</v>
      </c>
      <c r="BT1962" s="3">
        <f t="shared" si="317"/>
        <v>0</v>
      </c>
      <c r="BU1962" s="3">
        <f t="shared" si="318"/>
        <v>0</v>
      </c>
      <c r="BV1962" s="3">
        <f t="shared" si="319"/>
        <v>0</v>
      </c>
    </row>
    <row r="1963" spans="1:74" x14ac:dyDescent="0.25">
      <c r="A1963" s="4">
        <v>16</v>
      </c>
      <c r="B1963" s="5" t="s">
        <v>60</v>
      </c>
      <c r="C1963" s="5" t="s">
        <v>61</v>
      </c>
      <c r="D1963" s="5">
        <v>2023</v>
      </c>
      <c r="E1963" s="5" t="s">
        <v>62</v>
      </c>
      <c r="F1963" s="5" t="s">
        <v>63</v>
      </c>
      <c r="G1963" s="5">
        <v>2</v>
      </c>
      <c r="H1963" s="5" t="s">
        <v>64</v>
      </c>
      <c r="I1963" s="5" t="s">
        <v>3837</v>
      </c>
      <c r="J1963" s="5" t="s">
        <v>3590</v>
      </c>
      <c r="K1963" s="5" t="s">
        <v>3591</v>
      </c>
      <c r="L1963" s="5" t="s">
        <v>4298</v>
      </c>
      <c r="M1963" s="5" t="s">
        <v>964</v>
      </c>
      <c r="N1963" s="5" t="s">
        <v>3844</v>
      </c>
      <c r="O1963" s="5" t="s">
        <v>622</v>
      </c>
      <c r="P1963" s="5" t="s">
        <v>3894</v>
      </c>
      <c r="Q1963" s="5" t="s">
        <v>2358</v>
      </c>
      <c r="R1963" s="5" t="s">
        <v>4258</v>
      </c>
      <c r="S1963" s="5" t="s">
        <v>3592</v>
      </c>
      <c r="T1963" s="5">
        <v>43</v>
      </c>
      <c r="U1963" s="5">
        <v>3</v>
      </c>
      <c r="V1963" s="5" t="s">
        <v>2360</v>
      </c>
      <c r="W1963" s="5">
        <v>1</v>
      </c>
      <c r="X1963" s="5" t="s">
        <v>72</v>
      </c>
      <c r="Y1963" s="5">
        <v>4</v>
      </c>
      <c r="Z1963" s="5" t="s">
        <v>347</v>
      </c>
      <c r="AA1963" s="5">
        <v>1</v>
      </c>
      <c r="AB1963" s="6">
        <v>0.01</v>
      </c>
      <c r="AC1963" s="6">
        <v>0.01</v>
      </c>
      <c r="AD1963" s="6">
        <v>100</v>
      </c>
      <c r="AE1963" s="6">
        <v>99.99</v>
      </c>
      <c r="AF1963" s="6">
        <v>99.99</v>
      </c>
      <c r="AG1963" s="6">
        <v>100</v>
      </c>
      <c r="AH1963" s="6">
        <v>0</v>
      </c>
      <c r="AI1963" s="6">
        <v>0</v>
      </c>
      <c r="AJ1963" s="6">
        <v>0</v>
      </c>
      <c r="AK1963" s="6">
        <v>0</v>
      </c>
      <c r="AL1963" s="6">
        <v>0</v>
      </c>
      <c r="AM1963" s="6">
        <v>0</v>
      </c>
      <c r="AN1963" s="6">
        <v>0</v>
      </c>
      <c r="AO1963" s="6">
        <v>0</v>
      </c>
      <c r="AP1963" s="6">
        <v>0</v>
      </c>
      <c r="AQ1963" s="6">
        <v>100</v>
      </c>
      <c r="AR1963" s="6">
        <v>100</v>
      </c>
      <c r="AS1963" s="6">
        <v>100</v>
      </c>
      <c r="AT1963" s="7">
        <v>3525310189</v>
      </c>
      <c r="AU1963" s="7">
        <v>3525310189</v>
      </c>
      <c r="AV1963" s="6">
        <v>100</v>
      </c>
      <c r="AW1963" s="7">
        <v>14658330205</v>
      </c>
      <c r="AX1963" s="7">
        <v>14658330205</v>
      </c>
      <c r="AY1963" s="6">
        <v>100</v>
      </c>
      <c r="AZ1963" s="7">
        <v>0</v>
      </c>
      <c r="BA1963" s="7">
        <v>0</v>
      </c>
      <c r="BB1963" s="6">
        <v>0</v>
      </c>
      <c r="BC1963" s="7">
        <v>0</v>
      </c>
      <c r="BD1963" s="7">
        <v>0</v>
      </c>
      <c r="BE1963" s="6">
        <v>0</v>
      </c>
      <c r="BF1963" s="7">
        <v>0</v>
      </c>
      <c r="BG1963" s="7">
        <v>0</v>
      </c>
      <c r="BH1963" s="6">
        <v>0</v>
      </c>
      <c r="BI1963" s="7">
        <v>18183640394</v>
      </c>
      <c r="BJ1963" s="7">
        <v>18183640394</v>
      </c>
      <c r="BK1963" s="6">
        <v>100</v>
      </c>
      <c r="BL1963" s="5"/>
      <c r="BM1963" s="3">
        <f t="shared" si="310"/>
        <v>3525.3101889999998</v>
      </c>
      <c r="BN1963" s="3">
        <f t="shared" si="311"/>
        <v>3525.3101889999998</v>
      </c>
      <c r="BO1963" s="3">
        <f t="shared" si="312"/>
        <v>14658.330205</v>
      </c>
      <c r="BP1963" s="3">
        <f t="shared" si="313"/>
        <v>14658.330205</v>
      </c>
      <c r="BQ1963" s="3">
        <f t="shared" si="314"/>
        <v>0</v>
      </c>
      <c r="BR1963" s="3">
        <f t="shared" si="315"/>
        <v>0</v>
      </c>
      <c r="BS1963" s="3">
        <f t="shared" si="316"/>
        <v>0</v>
      </c>
      <c r="BT1963" s="3">
        <f t="shared" si="317"/>
        <v>0</v>
      </c>
      <c r="BU1963" s="3">
        <f t="shared" si="318"/>
        <v>0</v>
      </c>
      <c r="BV1963" s="3">
        <f t="shared" si="319"/>
        <v>0</v>
      </c>
    </row>
    <row r="1964" spans="1:74" x14ac:dyDescent="0.25">
      <c r="A1964" s="4">
        <v>16</v>
      </c>
      <c r="B1964" s="5" t="s">
        <v>60</v>
      </c>
      <c r="C1964" s="5" t="s">
        <v>61</v>
      </c>
      <c r="D1964" s="5">
        <v>2023</v>
      </c>
      <c r="E1964" s="5" t="s">
        <v>62</v>
      </c>
      <c r="F1964" s="5" t="s">
        <v>63</v>
      </c>
      <c r="G1964" s="5">
        <v>2</v>
      </c>
      <c r="H1964" s="5" t="s">
        <v>64</v>
      </c>
      <c r="I1964" s="5" t="s">
        <v>3837</v>
      </c>
      <c r="J1964" s="5" t="s">
        <v>3590</v>
      </c>
      <c r="K1964" s="5" t="s">
        <v>3591</v>
      </c>
      <c r="L1964" s="5" t="s">
        <v>4298</v>
      </c>
      <c r="M1964" s="5" t="s">
        <v>964</v>
      </c>
      <c r="N1964" s="5" t="s">
        <v>3844</v>
      </c>
      <c r="O1964" s="5" t="s">
        <v>622</v>
      </c>
      <c r="P1964" s="5" t="s">
        <v>3894</v>
      </c>
      <c r="Q1964" s="5" t="s">
        <v>2358</v>
      </c>
      <c r="R1964" s="5" t="s">
        <v>4258</v>
      </c>
      <c r="S1964" s="5" t="s">
        <v>3592</v>
      </c>
      <c r="T1964" s="5">
        <v>43</v>
      </c>
      <c r="U1964" s="5">
        <v>4</v>
      </c>
      <c r="V1964" s="5" t="s">
        <v>3594</v>
      </c>
      <c r="W1964" s="5">
        <v>1</v>
      </c>
      <c r="X1964" s="5" t="s">
        <v>72</v>
      </c>
      <c r="Y1964" s="5">
        <v>4</v>
      </c>
      <c r="Z1964" s="5" t="s">
        <v>347</v>
      </c>
      <c r="AA1964" s="5">
        <v>1</v>
      </c>
      <c r="AB1964" s="6">
        <v>0.01</v>
      </c>
      <c r="AC1964" s="6">
        <v>0.01</v>
      </c>
      <c r="AD1964" s="6">
        <v>100</v>
      </c>
      <c r="AE1964" s="6">
        <v>0.99</v>
      </c>
      <c r="AF1964" s="6">
        <v>0.99</v>
      </c>
      <c r="AG1964" s="6">
        <v>100</v>
      </c>
      <c r="AH1964" s="6">
        <v>0</v>
      </c>
      <c r="AI1964" s="6">
        <v>0</v>
      </c>
      <c r="AJ1964" s="6">
        <v>0</v>
      </c>
      <c r="AK1964" s="6">
        <v>0</v>
      </c>
      <c r="AL1964" s="6">
        <v>0</v>
      </c>
      <c r="AM1964" s="6">
        <v>0</v>
      </c>
      <c r="AN1964" s="6">
        <v>0</v>
      </c>
      <c r="AO1964" s="6">
        <v>0</v>
      </c>
      <c r="AP1964" s="6">
        <v>0</v>
      </c>
      <c r="AQ1964" s="6">
        <v>1</v>
      </c>
      <c r="AR1964" s="6">
        <v>1</v>
      </c>
      <c r="AS1964" s="6">
        <v>100</v>
      </c>
      <c r="AT1964" s="7">
        <v>2000000000</v>
      </c>
      <c r="AU1964" s="7">
        <v>2000000000</v>
      </c>
      <c r="AV1964" s="6">
        <v>100</v>
      </c>
      <c r="AW1964" s="7">
        <v>2000000000</v>
      </c>
      <c r="AX1964" s="7">
        <v>2000000000</v>
      </c>
      <c r="AY1964" s="6">
        <v>100</v>
      </c>
      <c r="AZ1964" s="7">
        <v>0</v>
      </c>
      <c r="BA1964" s="7">
        <v>0</v>
      </c>
      <c r="BB1964" s="6">
        <v>0</v>
      </c>
      <c r="BC1964" s="7">
        <v>0</v>
      </c>
      <c r="BD1964" s="7">
        <v>0</v>
      </c>
      <c r="BE1964" s="6">
        <v>0</v>
      </c>
      <c r="BF1964" s="7">
        <v>0</v>
      </c>
      <c r="BG1964" s="7">
        <v>0</v>
      </c>
      <c r="BH1964" s="6">
        <v>0</v>
      </c>
      <c r="BI1964" s="7">
        <v>4000000000</v>
      </c>
      <c r="BJ1964" s="7">
        <v>4000000000</v>
      </c>
      <c r="BK1964" s="6">
        <v>100</v>
      </c>
      <c r="BL1964" s="5"/>
      <c r="BM1964" s="3">
        <f t="shared" si="310"/>
        <v>2000</v>
      </c>
      <c r="BN1964" s="3">
        <f t="shared" si="311"/>
        <v>2000</v>
      </c>
      <c r="BO1964" s="3">
        <f t="shared" si="312"/>
        <v>2000</v>
      </c>
      <c r="BP1964" s="3">
        <f t="shared" si="313"/>
        <v>2000</v>
      </c>
      <c r="BQ1964" s="3">
        <f t="shared" si="314"/>
        <v>0</v>
      </c>
      <c r="BR1964" s="3">
        <f t="shared" si="315"/>
        <v>0</v>
      </c>
      <c r="BS1964" s="3">
        <f t="shared" si="316"/>
        <v>0</v>
      </c>
      <c r="BT1964" s="3">
        <f t="shared" si="317"/>
        <v>0</v>
      </c>
      <c r="BU1964" s="3">
        <f t="shared" si="318"/>
        <v>0</v>
      </c>
      <c r="BV1964" s="3">
        <f t="shared" si="319"/>
        <v>0</v>
      </c>
    </row>
    <row r="1965" spans="1:74" x14ac:dyDescent="0.25">
      <c r="A1965" s="4">
        <v>16</v>
      </c>
      <c r="B1965" s="5" t="s">
        <v>60</v>
      </c>
      <c r="C1965" s="5" t="s">
        <v>61</v>
      </c>
      <c r="D1965" s="5">
        <v>2023</v>
      </c>
      <c r="E1965" s="5" t="s">
        <v>62</v>
      </c>
      <c r="F1965" s="5" t="s">
        <v>63</v>
      </c>
      <c r="G1965" s="5">
        <v>2</v>
      </c>
      <c r="H1965" s="5" t="s">
        <v>64</v>
      </c>
      <c r="I1965" s="5" t="s">
        <v>3837</v>
      </c>
      <c r="J1965" s="5" t="s">
        <v>3590</v>
      </c>
      <c r="K1965" s="5" t="s">
        <v>3591</v>
      </c>
      <c r="L1965" s="5" t="s">
        <v>4298</v>
      </c>
      <c r="M1965" s="5" t="s">
        <v>964</v>
      </c>
      <c r="N1965" s="5" t="s">
        <v>3844</v>
      </c>
      <c r="O1965" s="5" t="s">
        <v>622</v>
      </c>
      <c r="P1965" s="5" t="s">
        <v>3894</v>
      </c>
      <c r="Q1965" s="5" t="s">
        <v>2358</v>
      </c>
      <c r="R1965" s="5" t="s">
        <v>4258</v>
      </c>
      <c r="S1965" s="5" t="s">
        <v>3592</v>
      </c>
      <c r="T1965" s="5">
        <v>43</v>
      </c>
      <c r="U1965" s="5">
        <v>6</v>
      </c>
      <c r="V1965" s="5" t="s">
        <v>3595</v>
      </c>
      <c r="W1965" s="5">
        <v>2</v>
      </c>
      <c r="X1965" s="5" t="s">
        <v>76</v>
      </c>
      <c r="Y1965" s="5">
        <v>1</v>
      </c>
      <c r="Z1965" s="5" t="s">
        <v>73</v>
      </c>
      <c r="AA1965" s="5">
        <v>1</v>
      </c>
      <c r="AB1965" s="6">
        <v>0</v>
      </c>
      <c r="AC1965" s="6">
        <v>0</v>
      </c>
      <c r="AD1965" s="6">
        <v>0</v>
      </c>
      <c r="AE1965" s="6">
        <v>0</v>
      </c>
      <c r="AF1965" s="6">
        <v>0</v>
      </c>
      <c r="AG1965" s="6">
        <v>0</v>
      </c>
      <c r="AH1965" s="6">
        <v>100</v>
      </c>
      <c r="AI1965" s="6">
        <v>100</v>
      </c>
      <c r="AJ1965" s="6">
        <v>100</v>
      </c>
      <c r="AK1965" s="6">
        <v>100</v>
      </c>
      <c r="AL1965" s="6">
        <v>100</v>
      </c>
      <c r="AM1965" s="6">
        <v>100</v>
      </c>
      <c r="AN1965" s="6">
        <v>0</v>
      </c>
      <c r="AO1965" s="6">
        <v>0</v>
      </c>
      <c r="AP1965" s="6">
        <v>0</v>
      </c>
      <c r="AQ1965" s="6" t="s">
        <v>77</v>
      </c>
      <c r="AR1965" s="6" t="s">
        <v>77</v>
      </c>
      <c r="AS1965" s="6" t="s">
        <v>77</v>
      </c>
      <c r="AT1965" s="7">
        <v>0</v>
      </c>
      <c r="AU1965" s="7">
        <v>0</v>
      </c>
      <c r="AV1965" s="6">
        <v>0</v>
      </c>
      <c r="AW1965" s="7">
        <v>0</v>
      </c>
      <c r="AX1965" s="7">
        <v>0</v>
      </c>
      <c r="AY1965" s="6">
        <v>0</v>
      </c>
      <c r="AZ1965" s="7">
        <v>20600000000</v>
      </c>
      <c r="BA1965" s="7">
        <v>20600000000</v>
      </c>
      <c r="BB1965" s="6">
        <v>100</v>
      </c>
      <c r="BC1965" s="7">
        <v>2029049326</v>
      </c>
      <c r="BD1965" s="7">
        <v>0</v>
      </c>
      <c r="BE1965" s="6">
        <v>0</v>
      </c>
      <c r="BF1965" s="7">
        <v>0</v>
      </c>
      <c r="BG1965" s="7">
        <v>0</v>
      </c>
      <c r="BH1965" s="6">
        <v>0</v>
      </c>
      <c r="BI1965" s="7">
        <v>22629049326</v>
      </c>
      <c r="BJ1965" s="7">
        <v>20600000000</v>
      </c>
      <c r="BK1965" s="6">
        <v>91.03</v>
      </c>
      <c r="BL1965" s="5"/>
      <c r="BM1965" s="3">
        <f t="shared" si="310"/>
        <v>0</v>
      </c>
      <c r="BN1965" s="3">
        <f t="shared" si="311"/>
        <v>0</v>
      </c>
      <c r="BO1965" s="3">
        <f t="shared" si="312"/>
        <v>0</v>
      </c>
      <c r="BP1965" s="3">
        <f t="shared" si="313"/>
        <v>0</v>
      </c>
      <c r="BQ1965" s="3">
        <f t="shared" si="314"/>
        <v>20600</v>
      </c>
      <c r="BR1965" s="3">
        <f t="shared" si="315"/>
        <v>20600</v>
      </c>
      <c r="BS1965" s="3">
        <f t="shared" si="316"/>
        <v>2029.0493260000001</v>
      </c>
      <c r="BT1965" s="3">
        <f t="shared" si="317"/>
        <v>0</v>
      </c>
      <c r="BU1965" s="3">
        <f t="shared" si="318"/>
        <v>0</v>
      </c>
      <c r="BV1965" s="3">
        <f t="shared" si="319"/>
        <v>0</v>
      </c>
    </row>
    <row r="1966" spans="1:74" x14ac:dyDescent="0.25">
      <c r="A1966" s="4">
        <v>16</v>
      </c>
      <c r="B1966" s="5" t="s">
        <v>60</v>
      </c>
      <c r="C1966" s="5" t="s">
        <v>61</v>
      </c>
      <c r="D1966" s="5">
        <v>2023</v>
      </c>
      <c r="E1966" s="5" t="s">
        <v>62</v>
      </c>
      <c r="F1966" s="5" t="s">
        <v>63</v>
      </c>
      <c r="G1966" s="5">
        <v>2</v>
      </c>
      <c r="H1966" s="5" t="s">
        <v>64</v>
      </c>
      <c r="I1966" s="5" t="s">
        <v>3837</v>
      </c>
      <c r="J1966" s="5" t="s">
        <v>3590</v>
      </c>
      <c r="K1966" s="5" t="s">
        <v>3591</v>
      </c>
      <c r="L1966" s="5" t="s">
        <v>4298</v>
      </c>
      <c r="M1966" s="5" t="s">
        <v>964</v>
      </c>
      <c r="N1966" s="5" t="s">
        <v>3844</v>
      </c>
      <c r="O1966" s="5" t="s">
        <v>622</v>
      </c>
      <c r="P1966" s="5" t="s">
        <v>3870</v>
      </c>
      <c r="Q1966" s="5" t="s">
        <v>1059</v>
      </c>
      <c r="R1966" s="5" t="s">
        <v>4259</v>
      </c>
      <c r="S1966" s="5" t="s">
        <v>3596</v>
      </c>
      <c r="T1966" s="5">
        <v>54</v>
      </c>
      <c r="U1966" s="5">
        <v>1</v>
      </c>
      <c r="V1966" s="5" t="s">
        <v>3597</v>
      </c>
      <c r="W1966" s="5">
        <v>2</v>
      </c>
      <c r="X1966" s="5" t="s">
        <v>76</v>
      </c>
      <c r="Y1966" s="5">
        <v>1</v>
      </c>
      <c r="Z1966" s="5" t="s">
        <v>73</v>
      </c>
      <c r="AA1966" s="5">
        <v>1</v>
      </c>
      <c r="AB1966" s="6">
        <v>100</v>
      </c>
      <c r="AC1966" s="6">
        <v>100</v>
      </c>
      <c r="AD1966" s="6">
        <v>100</v>
      </c>
      <c r="AE1966" s="6">
        <v>100</v>
      </c>
      <c r="AF1966" s="6">
        <v>100</v>
      </c>
      <c r="AG1966" s="6">
        <v>100</v>
      </c>
      <c r="AH1966" s="6">
        <v>100</v>
      </c>
      <c r="AI1966" s="6">
        <v>100</v>
      </c>
      <c r="AJ1966" s="6">
        <v>100</v>
      </c>
      <c r="AK1966" s="6">
        <v>100</v>
      </c>
      <c r="AL1966" s="6">
        <v>70.48</v>
      </c>
      <c r="AM1966" s="6">
        <v>70.48</v>
      </c>
      <c r="AN1966" s="6">
        <v>100</v>
      </c>
      <c r="AO1966" s="6">
        <v>0</v>
      </c>
      <c r="AP1966" s="6">
        <v>0</v>
      </c>
      <c r="AQ1966" s="6" t="s">
        <v>77</v>
      </c>
      <c r="AR1966" s="6" t="s">
        <v>77</v>
      </c>
      <c r="AS1966" s="6" t="s">
        <v>77</v>
      </c>
      <c r="AT1966" s="7">
        <v>600154700</v>
      </c>
      <c r="AU1966" s="7">
        <v>579800000</v>
      </c>
      <c r="AV1966" s="6">
        <v>96.61</v>
      </c>
      <c r="AW1966" s="7">
        <v>7420155115</v>
      </c>
      <c r="AX1966" s="7">
        <v>7099243680</v>
      </c>
      <c r="AY1966" s="6">
        <v>95.68</v>
      </c>
      <c r="AZ1966" s="7">
        <v>6513032278</v>
      </c>
      <c r="BA1966" s="7">
        <v>5874002102</v>
      </c>
      <c r="BB1966" s="6">
        <v>90.19</v>
      </c>
      <c r="BC1966" s="7">
        <v>2611977712</v>
      </c>
      <c r="BD1966" s="7">
        <v>995431493</v>
      </c>
      <c r="BE1966" s="6">
        <v>38.11</v>
      </c>
      <c r="BF1966" s="7">
        <v>4183778599</v>
      </c>
      <c r="BG1966" s="7">
        <v>0</v>
      </c>
      <c r="BH1966" s="6">
        <v>0</v>
      </c>
      <c r="BI1966" s="7">
        <v>21329098404</v>
      </c>
      <c r="BJ1966" s="7">
        <v>14548477275</v>
      </c>
      <c r="BK1966" s="6">
        <v>68.209999999999994</v>
      </c>
      <c r="BL1966" s="5"/>
      <c r="BM1966" s="3">
        <f t="shared" si="310"/>
        <v>600.15470000000005</v>
      </c>
      <c r="BN1966" s="3">
        <f t="shared" si="311"/>
        <v>579.79999999999995</v>
      </c>
      <c r="BO1966" s="3">
        <f t="shared" si="312"/>
        <v>7420.1551149999996</v>
      </c>
      <c r="BP1966" s="3">
        <f t="shared" si="313"/>
        <v>7099.2436799999996</v>
      </c>
      <c r="BQ1966" s="3">
        <f t="shared" si="314"/>
        <v>6513.0322779999997</v>
      </c>
      <c r="BR1966" s="3">
        <f t="shared" si="315"/>
        <v>5874.0021020000004</v>
      </c>
      <c r="BS1966" s="3">
        <f t="shared" si="316"/>
        <v>2611.9777119999999</v>
      </c>
      <c r="BT1966" s="3">
        <f t="shared" si="317"/>
        <v>995.43149300000005</v>
      </c>
      <c r="BU1966" s="3">
        <f t="shared" si="318"/>
        <v>4183.7785990000002</v>
      </c>
      <c r="BV1966" s="3">
        <f t="shared" si="319"/>
        <v>0</v>
      </c>
    </row>
    <row r="1967" spans="1:74" x14ac:dyDescent="0.25">
      <c r="A1967" s="4">
        <v>16</v>
      </c>
      <c r="B1967" s="5" t="s">
        <v>60</v>
      </c>
      <c r="C1967" s="5" t="s">
        <v>61</v>
      </c>
      <c r="D1967" s="5">
        <v>2023</v>
      </c>
      <c r="E1967" s="5" t="s">
        <v>62</v>
      </c>
      <c r="F1967" s="5" t="s">
        <v>63</v>
      </c>
      <c r="G1967" s="5">
        <v>2</v>
      </c>
      <c r="H1967" s="5" t="s">
        <v>64</v>
      </c>
      <c r="I1967" s="5" t="s">
        <v>3837</v>
      </c>
      <c r="J1967" s="5" t="s">
        <v>3590</v>
      </c>
      <c r="K1967" s="5" t="s">
        <v>3591</v>
      </c>
      <c r="L1967" s="5" t="s">
        <v>4298</v>
      </c>
      <c r="M1967" s="5" t="s">
        <v>964</v>
      </c>
      <c r="N1967" s="5" t="s">
        <v>3844</v>
      </c>
      <c r="O1967" s="5" t="s">
        <v>622</v>
      </c>
      <c r="P1967" s="5" t="s">
        <v>3870</v>
      </c>
      <c r="Q1967" s="5" t="s">
        <v>1059</v>
      </c>
      <c r="R1967" s="5" t="s">
        <v>4259</v>
      </c>
      <c r="S1967" s="5" t="s">
        <v>3596</v>
      </c>
      <c r="T1967" s="5">
        <v>54</v>
      </c>
      <c r="U1967" s="5">
        <v>2</v>
      </c>
      <c r="V1967" s="5" t="s">
        <v>3598</v>
      </c>
      <c r="W1967" s="5">
        <v>2</v>
      </c>
      <c r="X1967" s="5" t="s">
        <v>76</v>
      </c>
      <c r="Y1967" s="5">
        <v>1</v>
      </c>
      <c r="Z1967" s="5" t="s">
        <v>73</v>
      </c>
      <c r="AA1967" s="5">
        <v>1</v>
      </c>
      <c r="AB1967" s="6">
        <v>100</v>
      </c>
      <c r="AC1967" s="6">
        <v>85</v>
      </c>
      <c r="AD1967" s="6">
        <v>85</v>
      </c>
      <c r="AE1967" s="6">
        <v>100</v>
      </c>
      <c r="AF1967" s="6">
        <v>98.72</v>
      </c>
      <c r="AG1967" s="6">
        <v>98.72</v>
      </c>
      <c r="AH1967" s="6">
        <v>100</v>
      </c>
      <c r="AI1967" s="6">
        <v>90</v>
      </c>
      <c r="AJ1967" s="6">
        <v>90</v>
      </c>
      <c r="AK1967" s="6">
        <v>100</v>
      </c>
      <c r="AL1967" s="6">
        <v>70.48</v>
      </c>
      <c r="AM1967" s="6">
        <v>70.48</v>
      </c>
      <c r="AN1967" s="6">
        <v>100</v>
      </c>
      <c r="AO1967" s="6">
        <v>0</v>
      </c>
      <c r="AP1967" s="6">
        <v>0</v>
      </c>
      <c r="AQ1967" s="6" t="s">
        <v>77</v>
      </c>
      <c r="AR1967" s="6" t="s">
        <v>77</v>
      </c>
      <c r="AS1967" s="6" t="s">
        <v>77</v>
      </c>
      <c r="AT1967" s="7">
        <v>3509023633</v>
      </c>
      <c r="AU1967" s="7">
        <v>3391719396</v>
      </c>
      <c r="AV1967" s="6">
        <v>96.66</v>
      </c>
      <c r="AW1967" s="7">
        <v>1148142228</v>
      </c>
      <c r="AX1967" s="7">
        <v>783379029</v>
      </c>
      <c r="AY1967" s="6">
        <v>68.23</v>
      </c>
      <c r="AZ1967" s="7">
        <v>1144075736</v>
      </c>
      <c r="BA1967" s="7">
        <v>1021908118</v>
      </c>
      <c r="BB1967" s="6">
        <v>89.32</v>
      </c>
      <c r="BC1967" s="7">
        <v>431423614</v>
      </c>
      <c r="BD1967" s="7">
        <v>431423614</v>
      </c>
      <c r="BE1967" s="6">
        <v>100</v>
      </c>
      <c r="BF1967" s="7">
        <v>1681365621</v>
      </c>
      <c r="BG1967" s="7">
        <v>0</v>
      </c>
      <c r="BH1967" s="6">
        <v>0</v>
      </c>
      <c r="BI1967" s="7">
        <v>7914030832</v>
      </c>
      <c r="BJ1967" s="7">
        <v>5628430157</v>
      </c>
      <c r="BK1967" s="6">
        <v>71.12</v>
      </c>
      <c r="BL1967" s="5"/>
      <c r="BM1967" s="3">
        <f t="shared" si="310"/>
        <v>3509.0236329999998</v>
      </c>
      <c r="BN1967" s="3">
        <f t="shared" si="311"/>
        <v>3391.719396</v>
      </c>
      <c r="BO1967" s="3">
        <f t="shared" si="312"/>
        <v>1148.1422279999999</v>
      </c>
      <c r="BP1967" s="3">
        <f t="shared" si="313"/>
        <v>783.37902899999995</v>
      </c>
      <c r="BQ1967" s="3">
        <f t="shared" si="314"/>
        <v>1144.075736</v>
      </c>
      <c r="BR1967" s="3">
        <f t="shared" si="315"/>
        <v>1021.9081179999999</v>
      </c>
      <c r="BS1967" s="3">
        <f t="shared" si="316"/>
        <v>431.42361399999999</v>
      </c>
      <c r="BT1967" s="3">
        <f t="shared" si="317"/>
        <v>431.42361399999999</v>
      </c>
      <c r="BU1967" s="3">
        <f t="shared" si="318"/>
        <v>1681.3656209999999</v>
      </c>
      <c r="BV1967" s="3">
        <f t="shared" si="319"/>
        <v>0</v>
      </c>
    </row>
    <row r="1968" spans="1:74" x14ac:dyDescent="0.25">
      <c r="A1968" s="4">
        <v>16</v>
      </c>
      <c r="B1968" s="5" t="s">
        <v>60</v>
      </c>
      <c r="C1968" s="5" t="s">
        <v>61</v>
      </c>
      <c r="D1968" s="5">
        <v>2023</v>
      </c>
      <c r="E1968" s="5" t="s">
        <v>62</v>
      </c>
      <c r="F1968" s="5" t="s">
        <v>63</v>
      </c>
      <c r="G1968" s="5">
        <v>2</v>
      </c>
      <c r="H1968" s="5" t="s">
        <v>64</v>
      </c>
      <c r="I1968" s="5" t="s">
        <v>3837</v>
      </c>
      <c r="J1968" s="5" t="s">
        <v>3590</v>
      </c>
      <c r="K1968" s="5" t="s">
        <v>3591</v>
      </c>
      <c r="L1968" s="5" t="s">
        <v>4298</v>
      </c>
      <c r="M1968" s="5" t="s">
        <v>964</v>
      </c>
      <c r="N1968" s="5" t="s">
        <v>3844</v>
      </c>
      <c r="O1968" s="5" t="s">
        <v>622</v>
      </c>
      <c r="P1968" s="5" t="s">
        <v>3870</v>
      </c>
      <c r="Q1968" s="5" t="s">
        <v>1059</v>
      </c>
      <c r="R1968" s="5" t="s">
        <v>4259</v>
      </c>
      <c r="S1968" s="5" t="s">
        <v>3596</v>
      </c>
      <c r="T1968" s="5">
        <v>54</v>
      </c>
      <c r="U1968" s="5">
        <v>3</v>
      </c>
      <c r="V1968" s="5" t="s">
        <v>3599</v>
      </c>
      <c r="W1968" s="5">
        <v>2</v>
      </c>
      <c r="X1968" s="5" t="s">
        <v>76</v>
      </c>
      <c r="Y1968" s="5">
        <v>1</v>
      </c>
      <c r="Z1968" s="5" t="s">
        <v>73</v>
      </c>
      <c r="AA1968" s="5">
        <v>1</v>
      </c>
      <c r="AB1968" s="6">
        <v>100</v>
      </c>
      <c r="AC1968" s="6">
        <v>100</v>
      </c>
      <c r="AD1968" s="6">
        <v>100</v>
      </c>
      <c r="AE1968" s="6">
        <v>100</v>
      </c>
      <c r="AF1968" s="6">
        <v>98.51</v>
      </c>
      <c r="AG1968" s="6">
        <v>98.51</v>
      </c>
      <c r="AH1968" s="6">
        <v>100</v>
      </c>
      <c r="AI1968" s="6">
        <v>63.96</v>
      </c>
      <c r="AJ1968" s="6">
        <v>63.96</v>
      </c>
      <c r="AK1968" s="6">
        <v>100</v>
      </c>
      <c r="AL1968" s="6">
        <v>70.459999999999994</v>
      </c>
      <c r="AM1968" s="6">
        <v>70.459999999999994</v>
      </c>
      <c r="AN1968" s="6">
        <v>100</v>
      </c>
      <c r="AO1968" s="6">
        <v>0</v>
      </c>
      <c r="AP1968" s="6">
        <v>0</v>
      </c>
      <c r="AQ1968" s="6" t="s">
        <v>77</v>
      </c>
      <c r="AR1968" s="6" t="s">
        <v>77</v>
      </c>
      <c r="AS1968" s="6" t="s">
        <v>77</v>
      </c>
      <c r="AT1968" s="7">
        <v>136583750</v>
      </c>
      <c r="AU1968" s="7">
        <v>136583750</v>
      </c>
      <c r="AV1968" s="6">
        <v>100</v>
      </c>
      <c r="AW1968" s="7">
        <v>1000043951</v>
      </c>
      <c r="AX1968" s="7">
        <v>836927687</v>
      </c>
      <c r="AY1968" s="6">
        <v>83.69</v>
      </c>
      <c r="AZ1968" s="7">
        <v>980551671</v>
      </c>
      <c r="BA1968" s="7">
        <v>709878403</v>
      </c>
      <c r="BB1968" s="6">
        <v>72.400000000000006</v>
      </c>
      <c r="BC1968" s="7">
        <v>84182800</v>
      </c>
      <c r="BD1968" s="7">
        <v>84182800</v>
      </c>
      <c r="BE1968" s="6">
        <v>100</v>
      </c>
      <c r="BF1968" s="7">
        <v>942050736</v>
      </c>
      <c r="BG1968" s="7">
        <v>0</v>
      </c>
      <c r="BH1968" s="6">
        <v>0</v>
      </c>
      <c r="BI1968" s="7">
        <v>3143412908</v>
      </c>
      <c r="BJ1968" s="7">
        <v>1767572640</v>
      </c>
      <c r="BK1968" s="6">
        <v>56.23</v>
      </c>
      <c r="BL1968" s="5"/>
      <c r="BM1968" s="3">
        <f t="shared" si="310"/>
        <v>136.58375000000001</v>
      </c>
      <c r="BN1968" s="3">
        <f t="shared" si="311"/>
        <v>136.58375000000001</v>
      </c>
      <c r="BO1968" s="3">
        <f t="shared" si="312"/>
        <v>1000.043951</v>
      </c>
      <c r="BP1968" s="3">
        <f t="shared" si="313"/>
        <v>836.92768699999999</v>
      </c>
      <c r="BQ1968" s="3">
        <f t="shared" si="314"/>
        <v>980.55167100000006</v>
      </c>
      <c r="BR1968" s="3">
        <f t="shared" si="315"/>
        <v>709.87840300000005</v>
      </c>
      <c r="BS1968" s="3">
        <f t="shared" si="316"/>
        <v>84.1828</v>
      </c>
      <c r="BT1968" s="3">
        <f t="shared" si="317"/>
        <v>84.1828</v>
      </c>
      <c r="BU1968" s="3">
        <f t="shared" si="318"/>
        <v>942.05073600000003</v>
      </c>
      <c r="BV1968" s="3">
        <f t="shared" si="319"/>
        <v>0</v>
      </c>
    </row>
    <row r="1969" spans="1:74" x14ac:dyDescent="0.25">
      <c r="A1969" s="4">
        <v>16</v>
      </c>
      <c r="B1969" s="5" t="s">
        <v>60</v>
      </c>
      <c r="C1969" s="5" t="s">
        <v>61</v>
      </c>
      <c r="D1969" s="5">
        <v>2023</v>
      </c>
      <c r="E1969" s="5" t="s">
        <v>62</v>
      </c>
      <c r="F1969" s="5" t="s">
        <v>63</v>
      </c>
      <c r="G1969" s="5">
        <v>2</v>
      </c>
      <c r="H1969" s="5" t="s">
        <v>64</v>
      </c>
      <c r="I1969" s="5" t="s">
        <v>3837</v>
      </c>
      <c r="J1969" s="5" t="s">
        <v>3590</v>
      </c>
      <c r="K1969" s="5" t="s">
        <v>3591</v>
      </c>
      <c r="L1969" s="5" t="s">
        <v>4298</v>
      </c>
      <c r="M1969" s="5" t="s">
        <v>964</v>
      </c>
      <c r="N1969" s="5" t="s">
        <v>3844</v>
      </c>
      <c r="O1969" s="5" t="s">
        <v>622</v>
      </c>
      <c r="P1969" s="5" t="s">
        <v>3870</v>
      </c>
      <c r="Q1969" s="5" t="s">
        <v>1059</v>
      </c>
      <c r="R1969" s="5" t="s">
        <v>4259</v>
      </c>
      <c r="S1969" s="5" t="s">
        <v>3596</v>
      </c>
      <c r="T1969" s="5">
        <v>54</v>
      </c>
      <c r="U1969" s="5">
        <v>4</v>
      </c>
      <c r="V1969" s="5" t="s">
        <v>3600</v>
      </c>
      <c r="W1969" s="5">
        <v>2</v>
      </c>
      <c r="X1969" s="5" t="s">
        <v>76</v>
      </c>
      <c r="Y1969" s="5">
        <v>1</v>
      </c>
      <c r="Z1969" s="5" t="s">
        <v>73</v>
      </c>
      <c r="AA1969" s="5">
        <v>1</v>
      </c>
      <c r="AB1969" s="6">
        <v>100</v>
      </c>
      <c r="AC1969" s="6">
        <v>97.4</v>
      </c>
      <c r="AD1969" s="6">
        <v>97.4</v>
      </c>
      <c r="AE1969" s="6">
        <v>100</v>
      </c>
      <c r="AF1969" s="6">
        <v>100</v>
      </c>
      <c r="AG1969" s="6">
        <v>100</v>
      </c>
      <c r="AH1969" s="6">
        <v>100</v>
      </c>
      <c r="AI1969" s="6">
        <v>100</v>
      </c>
      <c r="AJ1969" s="6">
        <v>100</v>
      </c>
      <c r="AK1969" s="6">
        <v>100</v>
      </c>
      <c r="AL1969" s="6">
        <v>70.48</v>
      </c>
      <c r="AM1969" s="6">
        <v>70.48</v>
      </c>
      <c r="AN1969" s="6">
        <v>100</v>
      </c>
      <c r="AO1969" s="6">
        <v>0</v>
      </c>
      <c r="AP1969" s="6">
        <v>0</v>
      </c>
      <c r="AQ1969" s="6" t="s">
        <v>77</v>
      </c>
      <c r="AR1969" s="6" t="s">
        <v>77</v>
      </c>
      <c r="AS1969" s="6" t="s">
        <v>77</v>
      </c>
      <c r="AT1969" s="7">
        <v>4219045089</v>
      </c>
      <c r="AU1969" s="7">
        <v>4193562671</v>
      </c>
      <c r="AV1969" s="6">
        <v>99.4</v>
      </c>
      <c r="AW1969" s="7">
        <v>16238329012</v>
      </c>
      <c r="AX1969" s="7">
        <v>14716663186</v>
      </c>
      <c r="AY1969" s="6">
        <v>90.63</v>
      </c>
      <c r="AZ1969" s="7">
        <v>13230973477</v>
      </c>
      <c r="BA1969" s="7">
        <v>11039871167</v>
      </c>
      <c r="BB1969" s="6">
        <v>83.44</v>
      </c>
      <c r="BC1969" s="7">
        <v>88627014673</v>
      </c>
      <c r="BD1969" s="7">
        <v>28428223527</v>
      </c>
      <c r="BE1969" s="6">
        <v>32.08</v>
      </c>
      <c r="BF1969" s="7">
        <v>5620030749</v>
      </c>
      <c r="BG1969" s="7">
        <v>0</v>
      </c>
      <c r="BH1969" s="6">
        <v>0</v>
      </c>
      <c r="BI1969" s="7">
        <v>127935393000</v>
      </c>
      <c r="BJ1969" s="7">
        <v>58378320551</v>
      </c>
      <c r="BK1969" s="6">
        <v>45.63</v>
      </c>
      <c r="BL1969" s="5"/>
      <c r="BM1969" s="3">
        <f t="shared" si="310"/>
        <v>4219.0450890000002</v>
      </c>
      <c r="BN1969" s="3">
        <f t="shared" si="311"/>
        <v>4193.5626709999997</v>
      </c>
      <c r="BO1969" s="3">
        <f t="shared" si="312"/>
        <v>16238.329012</v>
      </c>
      <c r="BP1969" s="3">
        <f t="shared" si="313"/>
        <v>14716.663186</v>
      </c>
      <c r="BQ1969" s="3">
        <f t="shared" si="314"/>
        <v>13230.973477</v>
      </c>
      <c r="BR1969" s="3">
        <f t="shared" si="315"/>
        <v>11039.871166999999</v>
      </c>
      <c r="BS1969" s="3">
        <f t="shared" si="316"/>
        <v>88627.014672999998</v>
      </c>
      <c r="BT1969" s="3">
        <f t="shared" si="317"/>
        <v>28428.223526999998</v>
      </c>
      <c r="BU1969" s="3">
        <f t="shared" si="318"/>
        <v>5620.0307489999996</v>
      </c>
      <c r="BV1969" s="3">
        <f t="shared" si="319"/>
        <v>0</v>
      </c>
    </row>
    <row r="1970" spans="1:74" x14ac:dyDescent="0.25">
      <c r="A1970" s="4">
        <v>16</v>
      </c>
      <c r="B1970" s="5" t="s">
        <v>60</v>
      </c>
      <c r="C1970" s="5" t="s">
        <v>61</v>
      </c>
      <c r="D1970" s="5">
        <v>2023</v>
      </c>
      <c r="E1970" s="5" t="s">
        <v>62</v>
      </c>
      <c r="F1970" s="5" t="s">
        <v>63</v>
      </c>
      <c r="G1970" s="5">
        <v>2</v>
      </c>
      <c r="H1970" s="5" t="s">
        <v>64</v>
      </c>
      <c r="I1970" s="5" t="s">
        <v>3837</v>
      </c>
      <c r="J1970" s="5" t="s">
        <v>3590</v>
      </c>
      <c r="K1970" s="5" t="s">
        <v>3591</v>
      </c>
      <c r="L1970" s="5" t="s">
        <v>4298</v>
      </c>
      <c r="M1970" s="5" t="s">
        <v>964</v>
      </c>
      <c r="N1970" s="5" t="s">
        <v>3844</v>
      </c>
      <c r="O1970" s="5" t="s">
        <v>622</v>
      </c>
      <c r="P1970" s="5" t="s">
        <v>3870</v>
      </c>
      <c r="Q1970" s="5" t="s">
        <v>1059</v>
      </c>
      <c r="R1970" s="5" t="s">
        <v>4259</v>
      </c>
      <c r="S1970" s="5" t="s">
        <v>3596</v>
      </c>
      <c r="T1970" s="5">
        <v>54</v>
      </c>
      <c r="U1970" s="5">
        <v>5</v>
      </c>
      <c r="V1970" s="5" t="s">
        <v>3601</v>
      </c>
      <c r="W1970" s="5">
        <v>2</v>
      </c>
      <c r="X1970" s="5" t="s">
        <v>76</v>
      </c>
      <c r="Y1970" s="5">
        <v>4</v>
      </c>
      <c r="Z1970" s="5" t="s">
        <v>347</v>
      </c>
      <c r="AA1970" s="5">
        <v>1</v>
      </c>
      <c r="AB1970" s="6">
        <v>100</v>
      </c>
      <c r="AC1970" s="6">
        <v>62.88</v>
      </c>
      <c r="AD1970" s="6">
        <v>62.88</v>
      </c>
      <c r="AE1970" s="6">
        <v>0</v>
      </c>
      <c r="AF1970" s="6">
        <v>0</v>
      </c>
      <c r="AG1970" s="6">
        <v>0</v>
      </c>
      <c r="AH1970" s="6">
        <v>0</v>
      </c>
      <c r="AI1970" s="6">
        <v>0</v>
      </c>
      <c r="AJ1970" s="6">
        <v>0</v>
      </c>
      <c r="AK1970" s="6">
        <v>0</v>
      </c>
      <c r="AL1970" s="6">
        <v>0</v>
      </c>
      <c r="AM1970" s="6">
        <v>0</v>
      </c>
      <c r="AN1970" s="6">
        <v>0</v>
      </c>
      <c r="AO1970" s="6">
        <v>0</v>
      </c>
      <c r="AP1970" s="6">
        <v>0</v>
      </c>
      <c r="AQ1970" s="6" t="s">
        <v>77</v>
      </c>
      <c r="AR1970" s="6" t="s">
        <v>77</v>
      </c>
      <c r="AS1970" s="6" t="s">
        <v>77</v>
      </c>
      <c r="AT1970" s="7">
        <v>1827851708</v>
      </c>
      <c r="AU1970" s="7">
        <v>303272272</v>
      </c>
      <c r="AV1970" s="6">
        <v>16.59</v>
      </c>
      <c r="AW1970" s="7">
        <v>0</v>
      </c>
      <c r="AX1970" s="7">
        <v>0</v>
      </c>
      <c r="AY1970" s="6">
        <v>0</v>
      </c>
      <c r="AZ1970" s="7">
        <v>0</v>
      </c>
      <c r="BA1970" s="7">
        <v>0</v>
      </c>
      <c r="BB1970" s="6">
        <v>0</v>
      </c>
      <c r="BC1970" s="7">
        <v>0</v>
      </c>
      <c r="BD1970" s="7">
        <v>0</v>
      </c>
      <c r="BE1970" s="6">
        <v>0</v>
      </c>
      <c r="BF1970" s="7">
        <v>0</v>
      </c>
      <c r="BG1970" s="7">
        <v>0</v>
      </c>
      <c r="BH1970" s="6">
        <v>0</v>
      </c>
      <c r="BI1970" s="7">
        <v>1827851708</v>
      </c>
      <c r="BJ1970" s="7">
        <v>303272272</v>
      </c>
      <c r="BK1970" s="6">
        <v>16.59</v>
      </c>
      <c r="BL1970" s="5"/>
      <c r="BM1970" s="3">
        <f t="shared" si="310"/>
        <v>1827.8517079999999</v>
      </c>
      <c r="BN1970" s="3">
        <f t="shared" si="311"/>
        <v>303.27227199999999</v>
      </c>
      <c r="BO1970" s="3">
        <f t="shared" si="312"/>
        <v>0</v>
      </c>
      <c r="BP1970" s="3">
        <f t="shared" si="313"/>
        <v>0</v>
      </c>
      <c r="BQ1970" s="3">
        <f t="shared" si="314"/>
        <v>0</v>
      </c>
      <c r="BR1970" s="3">
        <f t="shared" si="315"/>
        <v>0</v>
      </c>
      <c r="BS1970" s="3">
        <f t="shared" si="316"/>
        <v>0</v>
      </c>
      <c r="BT1970" s="3">
        <f t="shared" si="317"/>
        <v>0</v>
      </c>
      <c r="BU1970" s="3">
        <f t="shared" si="318"/>
        <v>0</v>
      </c>
      <c r="BV1970" s="3">
        <f t="shared" si="319"/>
        <v>0</v>
      </c>
    </row>
    <row r="1971" spans="1:74" x14ac:dyDescent="0.25">
      <c r="A1971" s="4">
        <v>16</v>
      </c>
      <c r="B1971" s="5" t="s">
        <v>60</v>
      </c>
      <c r="C1971" s="5" t="s">
        <v>61</v>
      </c>
      <c r="D1971" s="5">
        <v>2023</v>
      </c>
      <c r="E1971" s="5" t="s">
        <v>62</v>
      </c>
      <c r="F1971" s="5" t="s">
        <v>63</v>
      </c>
      <c r="G1971" s="5">
        <v>2</v>
      </c>
      <c r="H1971" s="5" t="s">
        <v>64</v>
      </c>
      <c r="I1971" s="5" t="s">
        <v>3837</v>
      </c>
      <c r="J1971" s="5" t="s">
        <v>3590</v>
      </c>
      <c r="K1971" s="5" t="s">
        <v>3591</v>
      </c>
      <c r="L1971" s="5" t="s">
        <v>4298</v>
      </c>
      <c r="M1971" s="5" t="s">
        <v>964</v>
      </c>
      <c r="N1971" s="5" t="s">
        <v>3844</v>
      </c>
      <c r="O1971" s="5" t="s">
        <v>622</v>
      </c>
      <c r="P1971" s="5" t="s">
        <v>3870</v>
      </c>
      <c r="Q1971" s="5" t="s">
        <v>1059</v>
      </c>
      <c r="R1971" s="5" t="s">
        <v>4259</v>
      </c>
      <c r="S1971" s="5" t="s">
        <v>3596</v>
      </c>
      <c r="T1971" s="5">
        <v>54</v>
      </c>
      <c r="U1971" s="5">
        <v>6</v>
      </c>
      <c r="V1971" s="5" t="s">
        <v>3602</v>
      </c>
      <c r="W1971" s="5">
        <v>2</v>
      </c>
      <c r="X1971" s="5" t="s">
        <v>76</v>
      </c>
      <c r="Y1971" s="5">
        <v>4</v>
      </c>
      <c r="Z1971" s="5" t="s">
        <v>347</v>
      </c>
      <c r="AA1971" s="5">
        <v>1</v>
      </c>
      <c r="AB1971" s="6">
        <v>100</v>
      </c>
      <c r="AC1971" s="6">
        <v>100</v>
      </c>
      <c r="AD1971" s="6">
        <v>100</v>
      </c>
      <c r="AE1971" s="6">
        <v>100</v>
      </c>
      <c r="AF1971" s="6">
        <v>100</v>
      </c>
      <c r="AG1971" s="6">
        <v>100</v>
      </c>
      <c r="AH1971" s="6">
        <v>0</v>
      </c>
      <c r="AI1971" s="6">
        <v>0</v>
      </c>
      <c r="AJ1971" s="6">
        <v>0</v>
      </c>
      <c r="AK1971" s="6">
        <v>0</v>
      </c>
      <c r="AL1971" s="6">
        <v>0</v>
      </c>
      <c r="AM1971" s="6">
        <v>0</v>
      </c>
      <c r="AN1971" s="6">
        <v>0</v>
      </c>
      <c r="AO1971" s="6">
        <v>0</v>
      </c>
      <c r="AP1971" s="6">
        <v>0</v>
      </c>
      <c r="AQ1971" s="6" t="s">
        <v>77</v>
      </c>
      <c r="AR1971" s="6" t="s">
        <v>77</v>
      </c>
      <c r="AS1971" s="6" t="s">
        <v>77</v>
      </c>
      <c r="AT1971" s="7">
        <v>442035673</v>
      </c>
      <c r="AU1971" s="7">
        <v>429752673</v>
      </c>
      <c r="AV1971" s="6">
        <v>97.22</v>
      </c>
      <c r="AW1971" s="7">
        <v>819837982</v>
      </c>
      <c r="AX1971" s="7">
        <v>520629116</v>
      </c>
      <c r="AY1971" s="6">
        <v>63.5</v>
      </c>
      <c r="AZ1971" s="7">
        <v>0</v>
      </c>
      <c r="BA1971" s="7">
        <v>0</v>
      </c>
      <c r="BB1971" s="6">
        <v>0</v>
      </c>
      <c r="BC1971" s="7">
        <v>0</v>
      </c>
      <c r="BD1971" s="7">
        <v>0</v>
      </c>
      <c r="BE1971" s="6">
        <v>0</v>
      </c>
      <c r="BF1971" s="7">
        <v>0</v>
      </c>
      <c r="BG1971" s="7">
        <v>0</v>
      </c>
      <c r="BH1971" s="6">
        <v>0</v>
      </c>
      <c r="BI1971" s="7">
        <v>1261873655</v>
      </c>
      <c r="BJ1971" s="7">
        <v>950381789</v>
      </c>
      <c r="BK1971" s="6">
        <v>75.319999999999993</v>
      </c>
      <c r="BL1971" s="5"/>
      <c r="BM1971" s="3">
        <f t="shared" si="310"/>
        <v>442.03567299999997</v>
      </c>
      <c r="BN1971" s="3">
        <f t="shared" si="311"/>
        <v>429.75267300000002</v>
      </c>
      <c r="BO1971" s="3">
        <f t="shared" si="312"/>
        <v>819.83798200000001</v>
      </c>
      <c r="BP1971" s="3">
        <f t="shared" si="313"/>
        <v>520.62911599999995</v>
      </c>
      <c r="BQ1971" s="3">
        <f t="shared" si="314"/>
        <v>0</v>
      </c>
      <c r="BR1971" s="3">
        <f t="shared" si="315"/>
        <v>0</v>
      </c>
      <c r="BS1971" s="3">
        <f t="shared" si="316"/>
        <v>0</v>
      </c>
      <c r="BT1971" s="3">
        <f t="shared" si="317"/>
        <v>0</v>
      </c>
      <c r="BU1971" s="3">
        <f t="shared" si="318"/>
        <v>0</v>
      </c>
      <c r="BV1971" s="3">
        <f t="shared" si="319"/>
        <v>0</v>
      </c>
    </row>
    <row r="1972" spans="1:74" x14ac:dyDescent="0.25">
      <c r="A1972" s="4">
        <v>16</v>
      </c>
      <c r="B1972" s="5" t="s">
        <v>60</v>
      </c>
      <c r="C1972" s="5" t="s">
        <v>61</v>
      </c>
      <c r="D1972" s="5">
        <v>2023</v>
      </c>
      <c r="E1972" s="5" t="s">
        <v>62</v>
      </c>
      <c r="F1972" s="5" t="s">
        <v>63</v>
      </c>
      <c r="G1972" s="5">
        <v>2</v>
      </c>
      <c r="H1972" s="5" t="s">
        <v>64</v>
      </c>
      <c r="I1972" s="5" t="s">
        <v>3837</v>
      </c>
      <c r="J1972" s="5" t="s">
        <v>3590</v>
      </c>
      <c r="K1972" s="5" t="s">
        <v>3591</v>
      </c>
      <c r="L1972" s="5" t="s">
        <v>4298</v>
      </c>
      <c r="M1972" s="5" t="s">
        <v>964</v>
      </c>
      <c r="N1972" s="5" t="s">
        <v>3844</v>
      </c>
      <c r="O1972" s="5" t="s">
        <v>622</v>
      </c>
      <c r="P1972" s="5" t="s">
        <v>3870</v>
      </c>
      <c r="Q1972" s="5" t="s">
        <v>1059</v>
      </c>
      <c r="R1972" s="5" t="s">
        <v>4259</v>
      </c>
      <c r="S1972" s="5" t="s">
        <v>3596</v>
      </c>
      <c r="T1972" s="5">
        <v>54</v>
      </c>
      <c r="U1972" s="5">
        <v>7</v>
      </c>
      <c r="V1972" s="5" t="s">
        <v>3603</v>
      </c>
      <c r="W1972" s="5">
        <v>2</v>
      </c>
      <c r="X1972" s="5" t="s">
        <v>76</v>
      </c>
      <c r="Y1972" s="5">
        <v>1</v>
      </c>
      <c r="Z1972" s="5" t="s">
        <v>73</v>
      </c>
      <c r="AA1972" s="5">
        <v>1</v>
      </c>
      <c r="AB1972" s="6">
        <v>0</v>
      </c>
      <c r="AC1972" s="6">
        <v>0</v>
      </c>
      <c r="AD1972" s="6">
        <v>0</v>
      </c>
      <c r="AE1972" s="6">
        <v>100</v>
      </c>
      <c r="AF1972" s="6">
        <v>100</v>
      </c>
      <c r="AG1972" s="6">
        <v>100</v>
      </c>
      <c r="AH1972" s="6">
        <v>100</v>
      </c>
      <c r="AI1972" s="6">
        <v>100</v>
      </c>
      <c r="AJ1972" s="6">
        <v>100</v>
      </c>
      <c r="AK1972" s="6">
        <v>100</v>
      </c>
      <c r="AL1972" s="6">
        <v>70.48</v>
      </c>
      <c r="AM1972" s="6">
        <v>70.48</v>
      </c>
      <c r="AN1972" s="6">
        <v>100</v>
      </c>
      <c r="AO1972" s="6">
        <v>0</v>
      </c>
      <c r="AP1972" s="6">
        <v>0</v>
      </c>
      <c r="AQ1972" s="6" t="s">
        <v>77</v>
      </c>
      <c r="AR1972" s="6" t="s">
        <v>77</v>
      </c>
      <c r="AS1972" s="6" t="s">
        <v>77</v>
      </c>
      <c r="AT1972" s="7">
        <v>0</v>
      </c>
      <c r="AU1972" s="7">
        <v>0</v>
      </c>
      <c r="AV1972" s="6">
        <v>0</v>
      </c>
      <c r="AW1972" s="7">
        <v>706816524</v>
      </c>
      <c r="AX1972" s="7">
        <v>680541434</v>
      </c>
      <c r="AY1972" s="6">
        <v>96.28</v>
      </c>
      <c r="AZ1972" s="7">
        <v>989511513</v>
      </c>
      <c r="BA1972" s="7">
        <v>872638412</v>
      </c>
      <c r="BB1972" s="6">
        <v>88.19</v>
      </c>
      <c r="BC1972" s="7">
        <v>734247400</v>
      </c>
      <c r="BD1972" s="7">
        <v>651836603</v>
      </c>
      <c r="BE1972" s="6">
        <v>88.78</v>
      </c>
      <c r="BF1972" s="7">
        <v>790248553</v>
      </c>
      <c r="BG1972" s="7">
        <v>0</v>
      </c>
      <c r="BH1972" s="6">
        <v>0</v>
      </c>
      <c r="BI1972" s="7">
        <v>3220823990</v>
      </c>
      <c r="BJ1972" s="7">
        <v>2205016449</v>
      </c>
      <c r="BK1972" s="6">
        <v>68.459999999999994</v>
      </c>
      <c r="BL1972" s="5"/>
      <c r="BM1972" s="3">
        <f t="shared" si="310"/>
        <v>0</v>
      </c>
      <c r="BN1972" s="3">
        <f t="shared" si="311"/>
        <v>0</v>
      </c>
      <c r="BO1972" s="3">
        <f t="shared" si="312"/>
        <v>706.81652399999996</v>
      </c>
      <c r="BP1972" s="3">
        <f t="shared" si="313"/>
        <v>680.54143399999998</v>
      </c>
      <c r="BQ1972" s="3">
        <f t="shared" si="314"/>
        <v>989.51151300000004</v>
      </c>
      <c r="BR1972" s="3">
        <f t="shared" si="315"/>
        <v>872.63841200000002</v>
      </c>
      <c r="BS1972" s="3">
        <f t="shared" si="316"/>
        <v>734.24739999999997</v>
      </c>
      <c r="BT1972" s="3">
        <f t="shared" si="317"/>
        <v>651.83660299999997</v>
      </c>
      <c r="BU1972" s="3">
        <f t="shared" si="318"/>
        <v>790.24855300000002</v>
      </c>
      <c r="BV1972" s="3">
        <f t="shared" si="319"/>
        <v>0</v>
      </c>
    </row>
    <row r="1973" spans="1:74" x14ac:dyDescent="0.25">
      <c r="A1973" s="4">
        <v>16</v>
      </c>
      <c r="B1973" s="5" t="s">
        <v>60</v>
      </c>
      <c r="C1973" s="5" t="s">
        <v>61</v>
      </c>
      <c r="D1973" s="5">
        <v>2023</v>
      </c>
      <c r="E1973" s="5" t="s">
        <v>62</v>
      </c>
      <c r="F1973" s="5" t="s">
        <v>63</v>
      </c>
      <c r="G1973" s="5">
        <v>2</v>
      </c>
      <c r="H1973" s="5" t="s">
        <v>64</v>
      </c>
      <c r="I1973" s="5" t="s">
        <v>3837</v>
      </c>
      <c r="J1973" s="5" t="s">
        <v>3590</v>
      </c>
      <c r="K1973" s="5" t="s">
        <v>3591</v>
      </c>
      <c r="L1973" s="5" t="s">
        <v>4298</v>
      </c>
      <c r="M1973" s="5" t="s">
        <v>964</v>
      </c>
      <c r="N1973" s="5" t="s">
        <v>3844</v>
      </c>
      <c r="O1973" s="5" t="s">
        <v>622</v>
      </c>
      <c r="P1973" s="5" t="s">
        <v>3870</v>
      </c>
      <c r="Q1973" s="5" t="s">
        <v>1059</v>
      </c>
      <c r="R1973" s="5" t="s">
        <v>4259</v>
      </c>
      <c r="S1973" s="5" t="s">
        <v>3596</v>
      </c>
      <c r="T1973" s="5">
        <v>54</v>
      </c>
      <c r="U1973" s="5">
        <v>8</v>
      </c>
      <c r="V1973" s="5" t="s">
        <v>3604</v>
      </c>
      <c r="W1973" s="5">
        <v>2</v>
      </c>
      <c r="X1973" s="5" t="s">
        <v>76</v>
      </c>
      <c r="Y1973" s="5">
        <v>1</v>
      </c>
      <c r="Z1973" s="5" t="s">
        <v>73</v>
      </c>
      <c r="AA1973" s="5">
        <v>1</v>
      </c>
      <c r="AB1973" s="6">
        <v>0</v>
      </c>
      <c r="AC1973" s="6">
        <v>0</v>
      </c>
      <c r="AD1973" s="6">
        <v>0</v>
      </c>
      <c r="AE1973" s="6">
        <v>0</v>
      </c>
      <c r="AF1973" s="6">
        <v>0</v>
      </c>
      <c r="AG1973" s="6">
        <v>0</v>
      </c>
      <c r="AH1973" s="6">
        <v>100</v>
      </c>
      <c r="AI1973" s="6">
        <v>100</v>
      </c>
      <c r="AJ1973" s="6">
        <v>100</v>
      </c>
      <c r="AK1973" s="6">
        <v>100</v>
      </c>
      <c r="AL1973" s="6">
        <v>70.48</v>
      </c>
      <c r="AM1973" s="6">
        <v>70.48</v>
      </c>
      <c r="AN1973" s="6">
        <v>100</v>
      </c>
      <c r="AO1973" s="6">
        <v>0</v>
      </c>
      <c r="AP1973" s="6">
        <v>0</v>
      </c>
      <c r="AQ1973" s="6" t="s">
        <v>77</v>
      </c>
      <c r="AR1973" s="6" t="s">
        <v>77</v>
      </c>
      <c r="AS1973" s="6" t="s">
        <v>77</v>
      </c>
      <c r="AT1973" s="7">
        <v>0</v>
      </c>
      <c r="AU1973" s="7">
        <v>0</v>
      </c>
      <c r="AV1973" s="6">
        <v>0</v>
      </c>
      <c r="AW1973" s="7">
        <v>0</v>
      </c>
      <c r="AX1973" s="7">
        <v>0</v>
      </c>
      <c r="AY1973" s="6">
        <v>0</v>
      </c>
      <c r="AZ1973" s="7">
        <v>3320061267</v>
      </c>
      <c r="BA1973" s="7">
        <v>3051676009</v>
      </c>
      <c r="BB1973" s="6">
        <v>91.92</v>
      </c>
      <c r="BC1973" s="7">
        <v>2644427988</v>
      </c>
      <c r="BD1973" s="7">
        <v>2644427988</v>
      </c>
      <c r="BE1973" s="6">
        <v>100</v>
      </c>
      <c r="BF1973" s="7">
        <v>582377081</v>
      </c>
      <c r="BG1973" s="7">
        <v>0</v>
      </c>
      <c r="BH1973" s="6">
        <v>0</v>
      </c>
      <c r="BI1973" s="7">
        <v>6546866336</v>
      </c>
      <c r="BJ1973" s="7">
        <v>5696103997</v>
      </c>
      <c r="BK1973" s="6">
        <v>87.01</v>
      </c>
      <c r="BL1973" s="5"/>
      <c r="BM1973" s="3">
        <f t="shared" si="310"/>
        <v>0</v>
      </c>
      <c r="BN1973" s="3">
        <f t="shared" si="311"/>
        <v>0</v>
      </c>
      <c r="BO1973" s="3">
        <f t="shared" si="312"/>
        <v>0</v>
      </c>
      <c r="BP1973" s="3">
        <f t="shared" si="313"/>
        <v>0</v>
      </c>
      <c r="BQ1973" s="3">
        <f t="shared" si="314"/>
        <v>3320.061267</v>
      </c>
      <c r="BR1973" s="3">
        <f t="shared" si="315"/>
        <v>3051.6760089999998</v>
      </c>
      <c r="BS1973" s="3">
        <f t="shared" si="316"/>
        <v>2644.4279879999999</v>
      </c>
      <c r="BT1973" s="3">
        <f t="shared" si="317"/>
        <v>2644.4279879999999</v>
      </c>
      <c r="BU1973" s="3">
        <f t="shared" si="318"/>
        <v>582.37708099999998</v>
      </c>
      <c r="BV1973" s="3">
        <f t="shared" si="319"/>
        <v>0</v>
      </c>
    </row>
    <row r="1974" spans="1:74" x14ac:dyDescent="0.25">
      <c r="A1974" s="4">
        <v>16</v>
      </c>
      <c r="B1974" s="5" t="s">
        <v>60</v>
      </c>
      <c r="C1974" s="5" t="s">
        <v>61</v>
      </c>
      <c r="D1974" s="5">
        <v>2023</v>
      </c>
      <c r="E1974" s="5" t="s">
        <v>62</v>
      </c>
      <c r="F1974" s="5" t="s">
        <v>63</v>
      </c>
      <c r="G1974" s="5">
        <v>2</v>
      </c>
      <c r="H1974" s="5" t="s">
        <v>64</v>
      </c>
      <c r="I1974" s="5" t="s">
        <v>3837</v>
      </c>
      <c r="J1974" s="5" t="s">
        <v>3590</v>
      </c>
      <c r="K1974" s="5" t="s">
        <v>3591</v>
      </c>
      <c r="L1974" s="5" t="s">
        <v>4298</v>
      </c>
      <c r="M1974" s="5" t="s">
        <v>964</v>
      </c>
      <c r="N1974" s="5" t="s">
        <v>3844</v>
      </c>
      <c r="O1974" s="5" t="s">
        <v>622</v>
      </c>
      <c r="P1974" s="5" t="s">
        <v>3870</v>
      </c>
      <c r="Q1974" s="5" t="s">
        <v>1059</v>
      </c>
      <c r="R1974" s="5" t="s">
        <v>4260</v>
      </c>
      <c r="S1974" s="5" t="s">
        <v>3605</v>
      </c>
      <c r="T1974" s="5">
        <v>34</v>
      </c>
      <c r="U1974" s="5">
        <v>1</v>
      </c>
      <c r="V1974" s="5" t="s">
        <v>3606</v>
      </c>
      <c r="W1974" s="5">
        <v>1</v>
      </c>
      <c r="X1974" s="5" t="s">
        <v>72</v>
      </c>
      <c r="Y1974" s="5">
        <v>3</v>
      </c>
      <c r="Z1974" s="5" t="s">
        <v>92</v>
      </c>
      <c r="AA1974" s="5">
        <v>1</v>
      </c>
      <c r="AB1974" s="6">
        <v>23</v>
      </c>
      <c r="AC1974" s="6">
        <v>23</v>
      </c>
      <c r="AD1974" s="6">
        <v>100</v>
      </c>
      <c r="AE1974" s="6">
        <v>0</v>
      </c>
      <c r="AF1974" s="6">
        <v>0</v>
      </c>
      <c r="AG1974" s="6">
        <v>0</v>
      </c>
      <c r="AH1974" s="6">
        <v>0</v>
      </c>
      <c r="AI1974" s="6">
        <v>0</v>
      </c>
      <c r="AJ1974" s="6">
        <v>0</v>
      </c>
      <c r="AK1974" s="6">
        <v>0</v>
      </c>
      <c r="AL1974" s="6">
        <v>0</v>
      </c>
      <c r="AM1974" s="6">
        <v>0</v>
      </c>
      <c r="AN1974" s="6">
        <v>0</v>
      </c>
      <c r="AO1974" s="6">
        <v>0</v>
      </c>
      <c r="AP1974" s="6">
        <v>0</v>
      </c>
      <c r="AQ1974" s="6">
        <v>23</v>
      </c>
      <c r="AR1974" s="6">
        <v>23</v>
      </c>
      <c r="AS1974" s="6">
        <v>100</v>
      </c>
      <c r="AT1974" s="7">
        <v>1277237097</v>
      </c>
      <c r="AU1974" s="7">
        <v>1100573299</v>
      </c>
      <c r="AV1974" s="6">
        <v>86.17</v>
      </c>
      <c r="AW1974" s="7">
        <v>0</v>
      </c>
      <c r="AX1974" s="7">
        <v>0</v>
      </c>
      <c r="AY1974" s="6">
        <v>0</v>
      </c>
      <c r="AZ1974" s="7">
        <v>0</v>
      </c>
      <c r="BA1974" s="7">
        <v>0</v>
      </c>
      <c r="BB1974" s="6">
        <v>0</v>
      </c>
      <c r="BC1974" s="7">
        <v>0</v>
      </c>
      <c r="BD1974" s="7">
        <v>0</v>
      </c>
      <c r="BE1974" s="6">
        <v>0</v>
      </c>
      <c r="BF1974" s="7">
        <v>0</v>
      </c>
      <c r="BG1974" s="7">
        <v>0</v>
      </c>
      <c r="BH1974" s="6">
        <v>0</v>
      </c>
      <c r="BI1974" s="7">
        <v>1277237097</v>
      </c>
      <c r="BJ1974" s="7">
        <v>1100573299</v>
      </c>
      <c r="BK1974" s="6">
        <v>86.17</v>
      </c>
      <c r="BL1974" s="5"/>
      <c r="BM1974" s="3">
        <f t="shared" si="310"/>
        <v>1277.2370969999999</v>
      </c>
      <c r="BN1974" s="3">
        <f t="shared" si="311"/>
        <v>1100.5732989999999</v>
      </c>
      <c r="BO1974" s="3">
        <f t="shared" si="312"/>
        <v>0</v>
      </c>
      <c r="BP1974" s="3">
        <f t="shared" si="313"/>
        <v>0</v>
      </c>
      <c r="BQ1974" s="3">
        <f t="shared" si="314"/>
        <v>0</v>
      </c>
      <c r="BR1974" s="3">
        <f t="shared" si="315"/>
        <v>0</v>
      </c>
      <c r="BS1974" s="3">
        <f t="shared" si="316"/>
        <v>0</v>
      </c>
      <c r="BT1974" s="3">
        <f t="shared" si="317"/>
        <v>0</v>
      </c>
      <c r="BU1974" s="3">
        <f t="shared" si="318"/>
        <v>0</v>
      </c>
      <c r="BV1974" s="3">
        <f t="shared" si="319"/>
        <v>0</v>
      </c>
    </row>
    <row r="1975" spans="1:74" x14ac:dyDescent="0.25">
      <c r="A1975" s="4">
        <v>16</v>
      </c>
      <c r="B1975" s="5" t="s">
        <v>60</v>
      </c>
      <c r="C1975" s="5" t="s">
        <v>61</v>
      </c>
      <c r="D1975" s="5">
        <v>2023</v>
      </c>
      <c r="E1975" s="5" t="s">
        <v>62</v>
      </c>
      <c r="F1975" s="5" t="s">
        <v>63</v>
      </c>
      <c r="G1975" s="5">
        <v>2</v>
      </c>
      <c r="H1975" s="5" t="s">
        <v>64</v>
      </c>
      <c r="I1975" s="5" t="s">
        <v>3837</v>
      </c>
      <c r="J1975" s="5" t="s">
        <v>3590</v>
      </c>
      <c r="K1975" s="5" t="s">
        <v>3591</v>
      </c>
      <c r="L1975" s="5" t="s">
        <v>4298</v>
      </c>
      <c r="M1975" s="5" t="s">
        <v>964</v>
      </c>
      <c r="N1975" s="5" t="s">
        <v>3844</v>
      </c>
      <c r="O1975" s="5" t="s">
        <v>622</v>
      </c>
      <c r="P1975" s="5" t="s">
        <v>3870</v>
      </c>
      <c r="Q1975" s="5" t="s">
        <v>1059</v>
      </c>
      <c r="R1975" s="5" t="s">
        <v>4260</v>
      </c>
      <c r="S1975" s="5" t="s">
        <v>3605</v>
      </c>
      <c r="T1975" s="5">
        <v>34</v>
      </c>
      <c r="U1975" s="5">
        <v>2</v>
      </c>
      <c r="V1975" s="5" t="s">
        <v>3607</v>
      </c>
      <c r="W1975" s="5">
        <v>1</v>
      </c>
      <c r="X1975" s="5" t="s">
        <v>72</v>
      </c>
      <c r="Y1975" s="5">
        <v>3</v>
      </c>
      <c r="Z1975" s="5" t="s">
        <v>92</v>
      </c>
      <c r="AA1975" s="5">
        <v>1</v>
      </c>
      <c r="AB1975" s="6">
        <v>1</v>
      </c>
      <c r="AC1975" s="6">
        <v>1</v>
      </c>
      <c r="AD1975" s="6">
        <v>100</v>
      </c>
      <c r="AE1975" s="6">
        <v>3</v>
      </c>
      <c r="AF1975" s="6">
        <v>3</v>
      </c>
      <c r="AG1975" s="6">
        <v>100</v>
      </c>
      <c r="AH1975" s="6">
        <v>1</v>
      </c>
      <c r="AI1975" s="6">
        <v>1</v>
      </c>
      <c r="AJ1975" s="6">
        <v>100</v>
      </c>
      <c r="AK1975" s="6">
        <v>0</v>
      </c>
      <c r="AL1975" s="6">
        <v>0</v>
      </c>
      <c r="AM1975" s="6">
        <v>0</v>
      </c>
      <c r="AN1975" s="6">
        <v>0</v>
      </c>
      <c r="AO1975" s="6">
        <v>0</v>
      </c>
      <c r="AP1975" s="6">
        <v>0</v>
      </c>
      <c r="AQ1975" s="6">
        <v>5</v>
      </c>
      <c r="AR1975" s="6">
        <v>5</v>
      </c>
      <c r="AS1975" s="6">
        <v>100</v>
      </c>
      <c r="AT1975" s="7">
        <v>250000000</v>
      </c>
      <c r="AU1975" s="7">
        <v>0</v>
      </c>
      <c r="AV1975" s="6">
        <v>0</v>
      </c>
      <c r="AW1975" s="7">
        <v>12000000</v>
      </c>
      <c r="AX1975" s="7">
        <v>1352554</v>
      </c>
      <c r="AY1975" s="6">
        <v>11.25</v>
      </c>
      <c r="AZ1975" s="7">
        <v>12000000</v>
      </c>
      <c r="BA1975" s="7">
        <v>759647</v>
      </c>
      <c r="BB1975" s="6">
        <v>6.33</v>
      </c>
      <c r="BC1975" s="7">
        <v>0</v>
      </c>
      <c r="BD1975" s="7">
        <v>0</v>
      </c>
      <c r="BE1975" s="6">
        <v>0</v>
      </c>
      <c r="BF1975" s="7">
        <v>0</v>
      </c>
      <c r="BG1975" s="7">
        <v>0</v>
      </c>
      <c r="BH1975" s="6">
        <v>0</v>
      </c>
      <c r="BI1975" s="7">
        <v>274000000</v>
      </c>
      <c r="BJ1975" s="7">
        <v>2112201</v>
      </c>
      <c r="BK1975" s="6">
        <v>0.77</v>
      </c>
      <c r="BL1975" s="5"/>
      <c r="BM1975" s="3">
        <f t="shared" si="310"/>
        <v>250</v>
      </c>
      <c r="BN1975" s="3">
        <f t="shared" si="311"/>
        <v>0</v>
      </c>
      <c r="BO1975" s="3">
        <f t="shared" si="312"/>
        <v>12</v>
      </c>
      <c r="BP1975" s="3">
        <f t="shared" si="313"/>
        <v>1.352554</v>
      </c>
      <c r="BQ1975" s="3">
        <f t="shared" si="314"/>
        <v>12</v>
      </c>
      <c r="BR1975" s="3">
        <f t="shared" si="315"/>
        <v>0.75964699999999996</v>
      </c>
      <c r="BS1975" s="3">
        <f t="shared" si="316"/>
        <v>0</v>
      </c>
      <c r="BT1975" s="3">
        <f t="shared" si="317"/>
        <v>0</v>
      </c>
      <c r="BU1975" s="3">
        <f t="shared" si="318"/>
        <v>0</v>
      </c>
      <c r="BV1975" s="3">
        <f t="shared" si="319"/>
        <v>0</v>
      </c>
    </row>
    <row r="1976" spans="1:74" x14ac:dyDescent="0.25">
      <c r="A1976" s="4">
        <v>16</v>
      </c>
      <c r="B1976" s="5" t="s">
        <v>60</v>
      </c>
      <c r="C1976" s="5" t="s">
        <v>61</v>
      </c>
      <c r="D1976" s="5">
        <v>2023</v>
      </c>
      <c r="E1976" s="5" t="s">
        <v>62</v>
      </c>
      <c r="F1976" s="5" t="s">
        <v>63</v>
      </c>
      <c r="G1976" s="5">
        <v>2</v>
      </c>
      <c r="H1976" s="5" t="s">
        <v>64</v>
      </c>
      <c r="I1976" s="5" t="s">
        <v>3837</v>
      </c>
      <c r="J1976" s="5" t="s">
        <v>3590</v>
      </c>
      <c r="K1976" s="5" t="s">
        <v>3591</v>
      </c>
      <c r="L1976" s="5" t="s">
        <v>4298</v>
      </c>
      <c r="M1976" s="5" t="s">
        <v>964</v>
      </c>
      <c r="N1976" s="5" t="s">
        <v>3844</v>
      </c>
      <c r="O1976" s="5" t="s">
        <v>622</v>
      </c>
      <c r="P1976" s="5" t="s">
        <v>3870</v>
      </c>
      <c r="Q1976" s="5" t="s">
        <v>1059</v>
      </c>
      <c r="R1976" s="5" t="s">
        <v>4260</v>
      </c>
      <c r="S1976" s="5" t="s">
        <v>3605</v>
      </c>
      <c r="T1976" s="5">
        <v>34</v>
      </c>
      <c r="U1976" s="5">
        <v>3</v>
      </c>
      <c r="V1976" s="5" t="s">
        <v>3608</v>
      </c>
      <c r="W1976" s="5">
        <v>1</v>
      </c>
      <c r="X1976" s="5" t="s">
        <v>72</v>
      </c>
      <c r="Y1976" s="5">
        <v>1</v>
      </c>
      <c r="Z1976" s="5" t="s">
        <v>73</v>
      </c>
      <c r="AA1976" s="5">
        <v>1</v>
      </c>
      <c r="AB1976" s="6">
        <v>0.9</v>
      </c>
      <c r="AC1976" s="6">
        <v>0.9</v>
      </c>
      <c r="AD1976" s="6">
        <v>100</v>
      </c>
      <c r="AE1976" s="6">
        <v>1.61</v>
      </c>
      <c r="AF1976" s="6">
        <v>1.59</v>
      </c>
      <c r="AG1976" s="6">
        <v>98.76</v>
      </c>
      <c r="AH1976" s="6">
        <v>1.34</v>
      </c>
      <c r="AI1976" s="6">
        <v>1.34</v>
      </c>
      <c r="AJ1976" s="6">
        <v>100</v>
      </c>
      <c r="AK1976" s="6">
        <v>0.92</v>
      </c>
      <c r="AL1976" s="6">
        <v>0.84</v>
      </c>
      <c r="AM1976" s="6">
        <v>91.3</v>
      </c>
      <c r="AN1976" s="6">
        <v>0.25</v>
      </c>
      <c r="AO1976" s="6">
        <v>0</v>
      </c>
      <c r="AP1976" s="6">
        <v>0</v>
      </c>
      <c r="AQ1976" s="6">
        <v>5</v>
      </c>
      <c r="AR1976" s="6">
        <v>4.67</v>
      </c>
      <c r="AS1976" s="6">
        <v>93.4</v>
      </c>
      <c r="AT1976" s="7">
        <v>922231237</v>
      </c>
      <c r="AU1976" s="7">
        <v>334335773</v>
      </c>
      <c r="AV1976" s="6">
        <v>36.25</v>
      </c>
      <c r="AW1976" s="7">
        <v>4225962206</v>
      </c>
      <c r="AX1976" s="7">
        <v>3587604279</v>
      </c>
      <c r="AY1976" s="6">
        <v>84.89</v>
      </c>
      <c r="AZ1976" s="7">
        <v>9465701185</v>
      </c>
      <c r="BA1976" s="7">
        <v>6005423690</v>
      </c>
      <c r="BB1976" s="6">
        <v>63.44</v>
      </c>
      <c r="BC1976" s="7">
        <v>2575715870</v>
      </c>
      <c r="BD1976" s="7">
        <v>2346706706</v>
      </c>
      <c r="BE1976" s="6">
        <v>91.11</v>
      </c>
      <c r="BF1976" s="7">
        <v>4717119579</v>
      </c>
      <c r="BG1976" s="7">
        <v>0</v>
      </c>
      <c r="BH1976" s="6">
        <v>0</v>
      </c>
      <c r="BI1976" s="7">
        <v>21906730077</v>
      </c>
      <c r="BJ1976" s="7">
        <v>12274070448</v>
      </c>
      <c r="BK1976" s="6">
        <v>56.03</v>
      </c>
      <c r="BL1976" s="5"/>
      <c r="BM1976" s="3">
        <f t="shared" si="310"/>
        <v>922.23123699999996</v>
      </c>
      <c r="BN1976" s="3">
        <f t="shared" si="311"/>
        <v>334.33577300000002</v>
      </c>
      <c r="BO1976" s="3">
        <f t="shared" si="312"/>
        <v>4225.9622060000002</v>
      </c>
      <c r="BP1976" s="3">
        <f t="shared" si="313"/>
        <v>3587.6042790000001</v>
      </c>
      <c r="BQ1976" s="3">
        <f t="shared" si="314"/>
        <v>9465.7011849999999</v>
      </c>
      <c r="BR1976" s="3">
        <f t="shared" si="315"/>
        <v>6005.4236899999996</v>
      </c>
      <c r="BS1976" s="3">
        <f t="shared" si="316"/>
        <v>2575.71587</v>
      </c>
      <c r="BT1976" s="3">
        <f t="shared" si="317"/>
        <v>2346.7067059999999</v>
      </c>
      <c r="BU1976" s="3">
        <f t="shared" si="318"/>
        <v>4717.1195790000002</v>
      </c>
      <c r="BV1976" s="3">
        <f t="shared" si="319"/>
        <v>0</v>
      </c>
    </row>
    <row r="1977" spans="1:74" x14ac:dyDescent="0.25">
      <c r="A1977" s="4">
        <v>16</v>
      </c>
      <c r="B1977" s="5" t="s">
        <v>60</v>
      </c>
      <c r="C1977" s="5" t="s">
        <v>61</v>
      </c>
      <c r="D1977" s="5">
        <v>2023</v>
      </c>
      <c r="E1977" s="5" t="s">
        <v>62</v>
      </c>
      <c r="F1977" s="5" t="s">
        <v>63</v>
      </c>
      <c r="G1977" s="5">
        <v>2</v>
      </c>
      <c r="H1977" s="5" t="s">
        <v>64</v>
      </c>
      <c r="I1977" s="5" t="s">
        <v>3837</v>
      </c>
      <c r="J1977" s="5" t="s">
        <v>3590</v>
      </c>
      <c r="K1977" s="5" t="s">
        <v>3591</v>
      </c>
      <c r="L1977" s="5" t="s">
        <v>4298</v>
      </c>
      <c r="M1977" s="5" t="s">
        <v>964</v>
      </c>
      <c r="N1977" s="5" t="s">
        <v>3844</v>
      </c>
      <c r="O1977" s="5" t="s">
        <v>622</v>
      </c>
      <c r="P1977" s="5" t="s">
        <v>3870</v>
      </c>
      <c r="Q1977" s="5" t="s">
        <v>1059</v>
      </c>
      <c r="R1977" s="5" t="s">
        <v>4260</v>
      </c>
      <c r="S1977" s="5" t="s">
        <v>3605</v>
      </c>
      <c r="T1977" s="5">
        <v>34</v>
      </c>
      <c r="U1977" s="5">
        <v>4</v>
      </c>
      <c r="V1977" s="5" t="s">
        <v>3609</v>
      </c>
      <c r="W1977" s="5">
        <v>1</v>
      </c>
      <c r="X1977" s="5" t="s">
        <v>72</v>
      </c>
      <c r="Y1977" s="5">
        <v>1</v>
      </c>
      <c r="Z1977" s="5" t="s">
        <v>73</v>
      </c>
      <c r="AA1977" s="5">
        <v>1</v>
      </c>
      <c r="AB1977" s="6">
        <v>0</v>
      </c>
      <c r="AC1977" s="6">
        <v>0</v>
      </c>
      <c r="AD1977" s="6">
        <v>0</v>
      </c>
      <c r="AE1977" s="6">
        <v>0</v>
      </c>
      <c r="AF1977" s="6">
        <v>0</v>
      </c>
      <c r="AG1977" s="6">
        <v>0</v>
      </c>
      <c r="AH1977" s="6">
        <v>6</v>
      </c>
      <c r="AI1977" s="6">
        <v>6</v>
      </c>
      <c r="AJ1977" s="6">
        <v>100</v>
      </c>
      <c r="AK1977" s="6">
        <v>3</v>
      </c>
      <c r="AL1977" s="6">
        <v>0.9</v>
      </c>
      <c r="AM1977" s="6">
        <v>30</v>
      </c>
      <c r="AN1977" s="6">
        <v>0</v>
      </c>
      <c r="AO1977" s="6">
        <v>0</v>
      </c>
      <c r="AP1977" s="6">
        <v>0</v>
      </c>
      <c r="AQ1977" s="6">
        <v>9</v>
      </c>
      <c r="AR1977" s="6">
        <v>6.9</v>
      </c>
      <c r="AS1977" s="6">
        <v>76.67</v>
      </c>
      <c r="AT1977" s="7">
        <v>0</v>
      </c>
      <c r="AU1977" s="7">
        <v>0</v>
      </c>
      <c r="AV1977" s="6">
        <v>0</v>
      </c>
      <c r="AW1977" s="7">
        <v>0</v>
      </c>
      <c r="AX1977" s="7">
        <v>0</v>
      </c>
      <c r="AY1977" s="6">
        <v>0</v>
      </c>
      <c r="AZ1977" s="7">
        <v>1450000000</v>
      </c>
      <c r="BA1977" s="7">
        <v>828190952</v>
      </c>
      <c r="BB1977" s="6">
        <v>57.12</v>
      </c>
      <c r="BC1977" s="7">
        <v>1440111568</v>
      </c>
      <c r="BD1977" s="7">
        <v>1251948936</v>
      </c>
      <c r="BE1977" s="6">
        <v>86.93</v>
      </c>
      <c r="BF1977" s="7">
        <v>0</v>
      </c>
      <c r="BG1977" s="7">
        <v>0</v>
      </c>
      <c r="BH1977" s="6">
        <v>0</v>
      </c>
      <c r="BI1977" s="7">
        <v>2890111568</v>
      </c>
      <c r="BJ1977" s="7">
        <v>2080139888</v>
      </c>
      <c r="BK1977" s="6">
        <v>71.97</v>
      </c>
      <c r="BL1977" s="5"/>
      <c r="BM1977" s="3">
        <f t="shared" si="310"/>
        <v>0</v>
      </c>
      <c r="BN1977" s="3">
        <f t="shared" si="311"/>
        <v>0</v>
      </c>
      <c r="BO1977" s="3">
        <f t="shared" si="312"/>
        <v>0</v>
      </c>
      <c r="BP1977" s="3">
        <f t="shared" si="313"/>
        <v>0</v>
      </c>
      <c r="BQ1977" s="3">
        <f t="shared" si="314"/>
        <v>1450</v>
      </c>
      <c r="BR1977" s="3">
        <f t="shared" si="315"/>
        <v>828.19095200000004</v>
      </c>
      <c r="BS1977" s="3">
        <f t="shared" si="316"/>
        <v>1440.111568</v>
      </c>
      <c r="BT1977" s="3">
        <f t="shared" si="317"/>
        <v>1251.948936</v>
      </c>
      <c r="BU1977" s="3">
        <f t="shared" si="318"/>
        <v>0</v>
      </c>
      <c r="BV1977" s="3">
        <f t="shared" si="319"/>
        <v>0</v>
      </c>
    </row>
    <row r="1978" spans="1:74" x14ac:dyDescent="0.25">
      <c r="A1978" s="4">
        <v>16</v>
      </c>
      <c r="B1978" s="5" t="s">
        <v>60</v>
      </c>
      <c r="C1978" s="5" t="s">
        <v>61</v>
      </c>
      <c r="D1978" s="5">
        <v>2023</v>
      </c>
      <c r="E1978" s="5" t="s">
        <v>62</v>
      </c>
      <c r="F1978" s="5" t="s">
        <v>63</v>
      </c>
      <c r="G1978" s="5">
        <v>2</v>
      </c>
      <c r="H1978" s="5" t="s">
        <v>64</v>
      </c>
      <c r="I1978" s="5" t="s">
        <v>3837</v>
      </c>
      <c r="J1978" s="5" t="s">
        <v>3590</v>
      </c>
      <c r="K1978" s="5" t="s">
        <v>3591</v>
      </c>
      <c r="L1978" s="5" t="s">
        <v>4298</v>
      </c>
      <c r="M1978" s="5" t="s">
        <v>964</v>
      </c>
      <c r="N1978" s="5" t="s">
        <v>3844</v>
      </c>
      <c r="O1978" s="5" t="s">
        <v>622</v>
      </c>
      <c r="P1978" s="5" t="s">
        <v>3870</v>
      </c>
      <c r="Q1978" s="5" t="s">
        <v>1059</v>
      </c>
      <c r="R1978" s="5" t="s">
        <v>4261</v>
      </c>
      <c r="S1978" s="5" t="s">
        <v>3610</v>
      </c>
      <c r="T1978" s="5">
        <v>39</v>
      </c>
      <c r="U1978" s="5">
        <v>1</v>
      </c>
      <c r="V1978" s="5" t="s">
        <v>3611</v>
      </c>
      <c r="W1978" s="5">
        <v>1</v>
      </c>
      <c r="X1978" s="5" t="s">
        <v>72</v>
      </c>
      <c r="Y1978" s="5">
        <v>1</v>
      </c>
      <c r="Z1978" s="5" t="s">
        <v>73</v>
      </c>
      <c r="AA1978" s="5">
        <v>1</v>
      </c>
      <c r="AB1978" s="6">
        <v>0</v>
      </c>
      <c r="AC1978" s="6">
        <v>0</v>
      </c>
      <c r="AD1978" s="6">
        <v>0</v>
      </c>
      <c r="AE1978" s="6">
        <v>50</v>
      </c>
      <c r="AF1978" s="6">
        <v>50</v>
      </c>
      <c r="AG1978" s="6">
        <v>100</v>
      </c>
      <c r="AH1978" s="6">
        <v>40</v>
      </c>
      <c r="AI1978" s="6">
        <v>31</v>
      </c>
      <c r="AJ1978" s="6">
        <v>77.5</v>
      </c>
      <c r="AK1978" s="6">
        <v>19</v>
      </c>
      <c r="AL1978" s="6">
        <v>9.8000000000000007</v>
      </c>
      <c r="AM1978" s="6">
        <v>51.58</v>
      </c>
      <c r="AN1978" s="6">
        <v>0</v>
      </c>
      <c r="AO1978" s="6">
        <v>0</v>
      </c>
      <c r="AP1978" s="6">
        <v>0</v>
      </c>
      <c r="AQ1978" s="6">
        <v>100</v>
      </c>
      <c r="AR1978" s="6">
        <v>90.8</v>
      </c>
      <c r="AS1978" s="6">
        <v>90.8</v>
      </c>
      <c r="AT1978" s="7">
        <v>0</v>
      </c>
      <c r="AU1978" s="7">
        <v>0</v>
      </c>
      <c r="AV1978" s="6">
        <v>0</v>
      </c>
      <c r="AW1978" s="7">
        <v>90000000</v>
      </c>
      <c r="AX1978" s="7">
        <v>56295005</v>
      </c>
      <c r="AY1978" s="6">
        <v>62.56</v>
      </c>
      <c r="AZ1978" s="7">
        <v>173931481</v>
      </c>
      <c r="BA1978" s="7">
        <v>173919138</v>
      </c>
      <c r="BB1978" s="6">
        <v>99.99</v>
      </c>
      <c r="BC1978" s="7">
        <v>13901867</v>
      </c>
      <c r="BD1978" s="7">
        <v>11422880</v>
      </c>
      <c r="BE1978" s="6">
        <v>82.16</v>
      </c>
      <c r="BF1978" s="7">
        <v>0</v>
      </c>
      <c r="BG1978" s="7">
        <v>0</v>
      </c>
      <c r="BH1978" s="6">
        <v>0</v>
      </c>
      <c r="BI1978" s="7">
        <v>277833348</v>
      </c>
      <c r="BJ1978" s="7">
        <v>241637023</v>
      </c>
      <c r="BK1978" s="6">
        <v>86.97</v>
      </c>
      <c r="BL1978" s="5"/>
      <c r="BM1978" s="3">
        <f t="shared" si="310"/>
        <v>0</v>
      </c>
      <c r="BN1978" s="3">
        <f t="shared" si="311"/>
        <v>0</v>
      </c>
      <c r="BO1978" s="3">
        <f t="shared" si="312"/>
        <v>90</v>
      </c>
      <c r="BP1978" s="3">
        <f t="shared" si="313"/>
        <v>56.295005000000003</v>
      </c>
      <c r="BQ1978" s="3">
        <f t="shared" si="314"/>
        <v>173.93148099999999</v>
      </c>
      <c r="BR1978" s="3">
        <f t="shared" si="315"/>
        <v>173.919138</v>
      </c>
      <c r="BS1978" s="3">
        <f t="shared" si="316"/>
        <v>13.901866999999999</v>
      </c>
      <c r="BT1978" s="3">
        <f t="shared" si="317"/>
        <v>11.422879999999999</v>
      </c>
      <c r="BU1978" s="3">
        <f t="shared" si="318"/>
        <v>0</v>
      </c>
      <c r="BV1978" s="3">
        <f t="shared" si="319"/>
        <v>0</v>
      </c>
    </row>
    <row r="1979" spans="1:74" x14ac:dyDescent="0.25">
      <c r="A1979" s="4">
        <v>16</v>
      </c>
      <c r="B1979" s="5" t="s">
        <v>60</v>
      </c>
      <c r="C1979" s="5" t="s">
        <v>61</v>
      </c>
      <c r="D1979" s="5">
        <v>2023</v>
      </c>
      <c r="E1979" s="5" t="s">
        <v>62</v>
      </c>
      <c r="F1979" s="5" t="s">
        <v>63</v>
      </c>
      <c r="G1979" s="5">
        <v>2</v>
      </c>
      <c r="H1979" s="5" t="s">
        <v>64</v>
      </c>
      <c r="I1979" s="5" t="s">
        <v>3837</v>
      </c>
      <c r="J1979" s="5" t="s">
        <v>3590</v>
      </c>
      <c r="K1979" s="5" t="s">
        <v>3591</v>
      </c>
      <c r="L1979" s="5" t="s">
        <v>4298</v>
      </c>
      <c r="M1979" s="5" t="s">
        <v>964</v>
      </c>
      <c r="N1979" s="5" t="s">
        <v>3844</v>
      </c>
      <c r="O1979" s="5" t="s">
        <v>622</v>
      </c>
      <c r="P1979" s="5" t="s">
        <v>3870</v>
      </c>
      <c r="Q1979" s="5" t="s">
        <v>1059</v>
      </c>
      <c r="R1979" s="5" t="s">
        <v>4261</v>
      </c>
      <c r="S1979" s="5" t="s">
        <v>3610</v>
      </c>
      <c r="T1979" s="5">
        <v>39</v>
      </c>
      <c r="U1979" s="5">
        <v>2</v>
      </c>
      <c r="V1979" s="5" t="s">
        <v>3612</v>
      </c>
      <c r="W1979" s="5">
        <v>1</v>
      </c>
      <c r="X1979" s="5" t="s">
        <v>72</v>
      </c>
      <c r="Y1979" s="5">
        <v>1</v>
      </c>
      <c r="Z1979" s="5" t="s">
        <v>73</v>
      </c>
      <c r="AA1979" s="5">
        <v>1</v>
      </c>
      <c r="AB1979" s="6">
        <v>0</v>
      </c>
      <c r="AC1979" s="6">
        <v>0</v>
      </c>
      <c r="AD1979" s="6">
        <v>0</v>
      </c>
      <c r="AE1979" s="6">
        <v>50</v>
      </c>
      <c r="AF1979" s="6">
        <v>40</v>
      </c>
      <c r="AG1979" s="6">
        <v>80</v>
      </c>
      <c r="AH1979" s="6">
        <v>50</v>
      </c>
      <c r="AI1979" s="6">
        <v>50</v>
      </c>
      <c r="AJ1979" s="6">
        <v>100</v>
      </c>
      <c r="AK1979" s="6">
        <v>10</v>
      </c>
      <c r="AL1979" s="6">
        <v>2</v>
      </c>
      <c r="AM1979" s="6">
        <v>20</v>
      </c>
      <c r="AN1979" s="6">
        <v>0</v>
      </c>
      <c r="AO1979" s="6">
        <v>0</v>
      </c>
      <c r="AP1979" s="6">
        <v>0</v>
      </c>
      <c r="AQ1979" s="6">
        <v>100</v>
      </c>
      <c r="AR1979" s="6">
        <v>92</v>
      </c>
      <c r="AS1979" s="6">
        <v>92</v>
      </c>
      <c r="AT1979" s="7">
        <v>0</v>
      </c>
      <c r="AU1979" s="7">
        <v>0</v>
      </c>
      <c r="AV1979" s="6">
        <v>0</v>
      </c>
      <c r="AW1979" s="7">
        <v>950000000</v>
      </c>
      <c r="AX1979" s="7">
        <v>947607413</v>
      </c>
      <c r="AY1979" s="6">
        <v>99.75</v>
      </c>
      <c r="AZ1979" s="7">
        <v>4521323479</v>
      </c>
      <c r="BA1979" s="7">
        <v>4269261203</v>
      </c>
      <c r="BB1979" s="6">
        <v>94.43</v>
      </c>
      <c r="BC1979" s="7">
        <v>2061428460</v>
      </c>
      <c r="BD1979" s="7">
        <v>1905441495</v>
      </c>
      <c r="BE1979" s="6">
        <v>92.43</v>
      </c>
      <c r="BF1979" s="7">
        <v>0</v>
      </c>
      <c r="BG1979" s="7">
        <v>0</v>
      </c>
      <c r="BH1979" s="6">
        <v>0</v>
      </c>
      <c r="BI1979" s="7">
        <v>7532751939</v>
      </c>
      <c r="BJ1979" s="7">
        <v>7122310111</v>
      </c>
      <c r="BK1979" s="6">
        <v>94.55</v>
      </c>
      <c r="BL1979" s="5"/>
      <c r="BM1979" s="3">
        <f t="shared" si="310"/>
        <v>0</v>
      </c>
      <c r="BN1979" s="3">
        <f t="shared" si="311"/>
        <v>0</v>
      </c>
      <c r="BO1979" s="3">
        <f t="shared" si="312"/>
        <v>950</v>
      </c>
      <c r="BP1979" s="3">
        <f t="shared" si="313"/>
        <v>947.60741299999995</v>
      </c>
      <c r="BQ1979" s="3">
        <f t="shared" si="314"/>
        <v>4521.3234789999997</v>
      </c>
      <c r="BR1979" s="3">
        <f t="shared" si="315"/>
        <v>4269.261203</v>
      </c>
      <c r="BS1979" s="3">
        <f t="shared" si="316"/>
        <v>2061.4284600000001</v>
      </c>
      <c r="BT1979" s="3">
        <f t="shared" si="317"/>
        <v>1905.441495</v>
      </c>
      <c r="BU1979" s="3">
        <f t="shared" si="318"/>
        <v>0</v>
      </c>
      <c r="BV1979" s="3">
        <f t="shared" si="319"/>
        <v>0</v>
      </c>
    </row>
    <row r="1980" spans="1:74" x14ac:dyDescent="0.25">
      <c r="A1980" s="4">
        <v>16</v>
      </c>
      <c r="B1980" s="5" t="s">
        <v>60</v>
      </c>
      <c r="C1980" s="5" t="s">
        <v>61</v>
      </c>
      <c r="D1980" s="5">
        <v>2023</v>
      </c>
      <c r="E1980" s="5" t="s">
        <v>62</v>
      </c>
      <c r="F1980" s="5" t="s">
        <v>63</v>
      </c>
      <c r="G1980" s="5">
        <v>2</v>
      </c>
      <c r="H1980" s="5" t="s">
        <v>64</v>
      </c>
      <c r="I1980" s="5" t="s">
        <v>3837</v>
      </c>
      <c r="J1980" s="5" t="s">
        <v>3590</v>
      </c>
      <c r="K1980" s="5" t="s">
        <v>3591</v>
      </c>
      <c r="L1980" s="5" t="s">
        <v>4298</v>
      </c>
      <c r="M1980" s="5" t="s">
        <v>964</v>
      </c>
      <c r="N1980" s="5" t="s">
        <v>3844</v>
      </c>
      <c r="O1980" s="5" t="s">
        <v>622</v>
      </c>
      <c r="P1980" s="5" t="s">
        <v>3870</v>
      </c>
      <c r="Q1980" s="5" t="s">
        <v>1059</v>
      </c>
      <c r="R1980" s="5" t="s">
        <v>4261</v>
      </c>
      <c r="S1980" s="5" t="s">
        <v>3610</v>
      </c>
      <c r="T1980" s="5">
        <v>39</v>
      </c>
      <c r="U1980" s="5">
        <v>3</v>
      </c>
      <c r="V1980" s="5" t="s">
        <v>3613</v>
      </c>
      <c r="W1980" s="5">
        <v>1</v>
      </c>
      <c r="X1980" s="5" t="s">
        <v>72</v>
      </c>
      <c r="Y1980" s="5">
        <v>1</v>
      </c>
      <c r="Z1980" s="5" t="s">
        <v>73</v>
      </c>
      <c r="AA1980" s="5">
        <v>1</v>
      </c>
      <c r="AB1980" s="6">
        <v>0.01</v>
      </c>
      <c r="AC1980" s="6">
        <v>0.01</v>
      </c>
      <c r="AD1980" s="6">
        <v>100</v>
      </c>
      <c r="AE1980" s="6">
        <v>0.52</v>
      </c>
      <c r="AF1980" s="6">
        <v>0.52</v>
      </c>
      <c r="AG1980" s="6">
        <v>100</v>
      </c>
      <c r="AH1980" s="6">
        <v>0.52</v>
      </c>
      <c r="AI1980" s="6">
        <v>0.52</v>
      </c>
      <c r="AJ1980" s="6">
        <v>100</v>
      </c>
      <c r="AK1980" s="6">
        <v>1.18</v>
      </c>
      <c r="AL1980" s="6">
        <v>0.36</v>
      </c>
      <c r="AM1980" s="6">
        <v>30.51</v>
      </c>
      <c r="AN1980" s="6">
        <v>0.56999999999999995</v>
      </c>
      <c r="AO1980" s="6">
        <v>0</v>
      </c>
      <c r="AP1980" s="6">
        <v>0</v>
      </c>
      <c r="AQ1980" s="6">
        <v>2.8</v>
      </c>
      <c r="AR1980" s="6">
        <v>1.41</v>
      </c>
      <c r="AS1980" s="6">
        <v>50.36</v>
      </c>
      <c r="AT1980" s="7">
        <v>13349125571</v>
      </c>
      <c r="AU1980" s="7">
        <v>13193086403</v>
      </c>
      <c r="AV1980" s="6">
        <v>98.83</v>
      </c>
      <c r="AW1980" s="7">
        <v>18631361034</v>
      </c>
      <c r="AX1980" s="7">
        <v>16908594604</v>
      </c>
      <c r="AY1980" s="6">
        <v>90.75</v>
      </c>
      <c r="AZ1980" s="7">
        <v>25297731458</v>
      </c>
      <c r="BA1980" s="7">
        <v>24340585047</v>
      </c>
      <c r="BB1980" s="6">
        <v>96.22</v>
      </c>
      <c r="BC1980" s="7">
        <v>14363756494</v>
      </c>
      <c r="BD1980" s="7">
        <v>14159081525</v>
      </c>
      <c r="BE1980" s="6">
        <v>98.58</v>
      </c>
      <c r="BF1980" s="7">
        <v>24168783792</v>
      </c>
      <c r="BG1980" s="7">
        <v>0</v>
      </c>
      <c r="BH1980" s="6">
        <v>0</v>
      </c>
      <c r="BI1980" s="7">
        <v>95810758349</v>
      </c>
      <c r="BJ1980" s="7">
        <v>68601347579</v>
      </c>
      <c r="BK1980" s="6">
        <v>71.599999999999994</v>
      </c>
      <c r="BL1980" s="5"/>
      <c r="BM1980" s="3">
        <f t="shared" si="310"/>
        <v>13349.125571</v>
      </c>
      <c r="BN1980" s="3">
        <f t="shared" si="311"/>
        <v>13193.086402999999</v>
      </c>
      <c r="BO1980" s="3">
        <f t="shared" si="312"/>
        <v>18631.361034000001</v>
      </c>
      <c r="BP1980" s="3">
        <f t="shared" si="313"/>
        <v>16908.594604000002</v>
      </c>
      <c r="BQ1980" s="3">
        <f t="shared" si="314"/>
        <v>25297.731457999998</v>
      </c>
      <c r="BR1980" s="3">
        <f t="shared" si="315"/>
        <v>24340.585047</v>
      </c>
      <c r="BS1980" s="3">
        <f t="shared" si="316"/>
        <v>14363.756493999999</v>
      </c>
      <c r="BT1980" s="3">
        <f t="shared" si="317"/>
        <v>14159.081525</v>
      </c>
      <c r="BU1980" s="3">
        <f t="shared" si="318"/>
        <v>24168.783791999998</v>
      </c>
      <c r="BV1980" s="3">
        <f t="shared" si="319"/>
        <v>0</v>
      </c>
    </row>
    <row r="1981" spans="1:74" x14ac:dyDescent="0.25">
      <c r="A1981" s="4">
        <v>16</v>
      </c>
      <c r="B1981" s="5" t="s">
        <v>60</v>
      </c>
      <c r="C1981" s="5" t="s">
        <v>61</v>
      </c>
      <c r="D1981" s="5">
        <v>2023</v>
      </c>
      <c r="E1981" s="5" t="s">
        <v>62</v>
      </c>
      <c r="F1981" s="5" t="s">
        <v>63</v>
      </c>
      <c r="G1981" s="5">
        <v>2</v>
      </c>
      <c r="H1981" s="5" t="s">
        <v>64</v>
      </c>
      <c r="I1981" s="5" t="s">
        <v>3837</v>
      </c>
      <c r="J1981" s="5" t="s">
        <v>3590</v>
      </c>
      <c r="K1981" s="5" t="s">
        <v>3591</v>
      </c>
      <c r="L1981" s="5" t="s">
        <v>4298</v>
      </c>
      <c r="M1981" s="5" t="s">
        <v>964</v>
      </c>
      <c r="N1981" s="5" t="s">
        <v>3844</v>
      </c>
      <c r="O1981" s="5" t="s">
        <v>622</v>
      </c>
      <c r="P1981" s="5" t="s">
        <v>3870</v>
      </c>
      <c r="Q1981" s="5" t="s">
        <v>1059</v>
      </c>
      <c r="R1981" s="5" t="s">
        <v>4261</v>
      </c>
      <c r="S1981" s="5" t="s">
        <v>3610</v>
      </c>
      <c r="T1981" s="5">
        <v>39</v>
      </c>
      <c r="U1981" s="5">
        <v>4</v>
      </c>
      <c r="V1981" s="5" t="s">
        <v>3614</v>
      </c>
      <c r="W1981" s="5">
        <v>2</v>
      </c>
      <c r="X1981" s="5" t="s">
        <v>76</v>
      </c>
      <c r="Y1981" s="5">
        <v>1</v>
      </c>
      <c r="Z1981" s="5" t="s">
        <v>73</v>
      </c>
      <c r="AA1981" s="5">
        <v>1</v>
      </c>
      <c r="AB1981" s="6">
        <v>100</v>
      </c>
      <c r="AC1981" s="6">
        <v>85</v>
      </c>
      <c r="AD1981" s="6">
        <v>85</v>
      </c>
      <c r="AE1981" s="6">
        <v>100</v>
      </c>
      <c r="AF1981" s="6">
        <v>100</v>
      </c>
      <c r="AG1981" s="6">
        <v>100</v>
      </c>
      <c r="AH1981" s="6">
        <v>100</v>
      </c>
      <c r="AI1981" s="6">
        <v>100</v>
      </c>
      <c r="AJ1981" s="6">
        <v>100</v>
      </c>
      <c r="AK1981" s="6">
        <v>100</v>
      </c>
      <c r="AL1981" s="6">
        <v>75</v>
      </c>
      <c r="AM1981" s="6">
        <v>75</v>
      </c>
      <c r="AN1981" s="6">
        <v>100</v>
      </c>
      <c r="AO1981" s="6">
        <v>0</v>
      </c>
      <c r="AP1981" s="6">
        <v>0</v>
      </c>
      <c r="AQ1981" s="6" t="s">
        <v>77</v>
      </c>
      <c r="AR1981" s="6" t="s">
        <v>77</v>
      </c>
      <c r="AS1981" s="6" t="s">
        <v>77</v>
      </c>
      <c r="AT1981" s="7">
        <v>25080000</v>
      </c>
      <c r="AU1981" s="7">
        <v>7311845</v>
      </c>
      <c r="AV1981" s="6">
        <v>29.15</v>
      </c>
      <c r="AW1981" s="7">
        <v>61997760</v>
      </c>
      <c r="AX1981" s="7">
        <v>19748406</v>
      </c>
      <c r="AY1981" s="6">
        <v>31.85</v>
      </c>
      <c r="AZ1981" s="7">
        <v>48000000</v>
      </c>
      <c r="BA1981" s="7">
        <v>16061239</v>
      </c>
      <c r="BB1981" s="6">
        <v>33.46</v>
      </c>
      <c r="BC1981" s="7">
        <v>67887547</v>
      </c>
      <c r="BD1981" s="7">
        <v>1655903</v>
      </c>
      <c r="BE1981" s="6">
        <v>2.4500000000000002</v>
      </c>
      <c r="BF1981" s="7">
        <v>52920000</v>
      </c>
      <c r="BG1981" s="7">
        <v>0</v>
      </c>
      <c r="BH1981" s="6">
        <v>0</v>
      </c>
      <c r="BI1981" s="7">
        <v>255885307</v>
      </c>
      <c r="BJ1981" s="7">
        <v>44777393</v>
      </c>
      <c r="BK1981" s="6">
        <v>17.5</v>
      </c>
      <c r="BL1981" s="5"/>
      <c r="BM1981" s="3">
        <f t="shared" si="310"/>
        <v>25.08</v>
      </c>
      <c r="BN1981" s="3">
        <f t="shared" si="311"/>
        <v>7.3118449999999999</v>
      </c>
      <c r="BO1981" s="3">
        <f t="shared" si="312"/>
        <v>61.99776</v>
      </c>
      <c r="BP1981" s="3">
        <f t="shared" si="313"/>
        <v>19.748405999999999</v>
      </c>
      <c r="BQ1981" s="3">
        <f t="shared" si="314"/>
        <v>48</v>
      </c>
      <c r="BR1981" s="3">
        <f t="shared" si="315"/>
        <v>16.061239</v>
      </c>
      <c r="BS1981" s="3">
        <f t="shared" si="316"/>
        <v>67.887546999999998</v>
      </c>
      <c r="BT1981" s="3">
        <f t="shared" si="317"/>
        <v>1.6559029999999999</v>
      </c>
      <c r="BU1981" s="3">
        <f t="shared" si="318"/>
        <v>52.92</v>
      </c>
      <c r="BV1981" s="3">
        <f t="shared" si="319"/>
        <v>0</v>
      </c>
    </row>
    <row r="1982" spans="1:74" x14ac:dyDescent="0.25">
      <c r="A1982" s="4">
        <v>16</v>
      </c>
      <c r="B1982" s="5" t="s">
        <v>60</v>
      </c>
      <c r="C1982" s="5" t="s">
        <v>61</v>
      </c>
      <c r="D1982" s="5">
        <v>2023</v>
      </c>
      <c r="E1982" s="5" t="s">
        <v>62</v>
      </c>
      <c r="F1982" s="5" t="s">
        <v>63</v>
      </c>
      <c r="G1982" s="5">
        <v>2</v>
      </c>
      <c r="H1982" s="5" t="s">
        <v>64</v>
      </c>
      <c r="I1982" s="5" t="s">
        <v>3837</v>
      </c>
      <c r="J1982" s="5" t="s">
        <v>3590</v>
      </c>
      <c r="K1982" s="5" t="s">
        <v>3591</v>
      </c>
      <c r="L1982" s="5" t="s">
        <v>4298</v>
      </c>
      <c r="M1982" s="5" t="s">
        <v>964</v>
      </c>
      <c r="N1982" s="5" t="s">
        <v>3841</v>
      </c>
      <c r="O1982" s="5" t="s">
        <v>68</v>
      </c>
      <c r="P1982" s="5" t="s">
        <v>3846</v>
      </c>
      <c r="Q1982" s="5" t="s">
        <v>69</v>
      </c>
      <c r="R1982" s="5" t="s">
        <v>4262</v>
      </c>
      <c r="S1982" s="5" t="s">
        <v>3615</v>
      </c>
      <c r="T1982" s="5">
        <v>38</v>
      </c>
      <c r="U1982" s="5">
        <v>1</v>
      </c>
      <c r="V1982" s="5" t="s">
        <v>3616</v>
      </c>
      <c r="W1982" s="5">
        <v>2</v>
      </c>
      <c r="X1982" s="5" t="s">
        <v>76</v>
      </c>
      <c r="Y1982" s="5">
        <v>1</v>
      </c>
      <c r="Z1982" s="5" t="s">
        <v>73</v>
      </c>
      <c r="AA1982" s="5">
        <v>1</v>
      </c>
      <c r="AB1982" s="6">
        <v>100</v>
      </c>
      <c r="AC1982" s="6">
        <v>90</v>
      </c>
      <c r="AD1982" s="6">
        <v>90</v>
      </c>
      <c r="AE1982" s="6">
        <v>100</v>
      </c>
      <c r="AF1982" s="6">
        <v>100</v>
      </c>
      <c r="AG1982" s="6">
        <v>100</v>
      </c>
      <c r="AH1982" s="6">
        <v>100</v>
      </c>
      <c r="AI1982" s="6">
        <v>100</v>
      </c>
      <c r="AJ1982" s="6">
        <v>100</v>
      </c>
      <c r="AK1982" s="6">
        <v>100</v>
      </c>
      <c r="AL1982" s="6">
        <v>98.5</v>
      </c>
      <c r="AM1982" s="6">
        <v>98.5</v>
      </c>
      <c r="AN1982" s="6">
        <v>100</v>
      </c>
      <c r="AO1982" s="6">
        <v>0</v>
      </c>
      <c r="AP1982" s="6">
        <v>0</v>
      </c>
      <c r="AQ1982" s="6" t="s">
        <v>77</v>
      </c>
      <c r="AR1982" s="6" t="s">
        <v>77</v>
      </c>
      <c r="AS1982" s="6" t="s">
        <v>77</v>
      </c>
      <c r="AT1982" s="7">
        <v>1822625139</v>
      </c>
      <c r="AU1982" s="7">
        <v>1822624872</v>
      </c>
      <c r="AV1982" s="6">
        <v>100</v>
      </c>
      <c r="AW1982" s="7">
        <v>0</v>
      </c>
      <c r="AX1982" s="7">
        <v>0</v>
      </c>
      <c r="AY1982" s="6">
        <v>0</v>
      </c>
      <c r="AZ1982" s="7">
        <v>143036738</v>
      </c>
      <c r="BA1982" s="7">
        <v>143026100</v>
      </c>
      <c r="BB1982" s="6">
        <v>99.99</v>
      </c>
      <c r="BC1982" s="7">
        <v>24518760</v>
      </c>
      <c r="BD1982" s="7">
        <v>24518760</v>
      </c>
      <c r="BE1982" s="6">
        <v>100</v>
      </c>
      <c r="BF1982" s="7">
        <v>36980000</v>
      </c>
      <c r="BG1982" s="7">
        <v>0</v>
      </c>
      <c r="BH1982" s="6">
        <v>0</v>
      </c>
      <c r="BI1982" s="7">
        <v>2027160637</v>
      </c>
      <c r="BJ1982" s="7">
        <v>1990169732</v>
      </c>
      <c r="BK1982" s="6">
        <v>98.18</v>
      </c>
      <c r="BL1982" s="5"/>
      <c r="BM1982" s="3">
        <f t="shared" si="310"/>
        <v>1822.625139</v>
      </c>
      <c r="BN1982" s="3">
        <f t="shared" si="311"/>
        <v>1822.6248720000001</v>
      </c>
      <c r="BO1982" s="3">
        <f t="shared" si="312"/>
        <v>0</v>
      </c>
      <c r="BP1982" s="3">
        <f t="shared" si="313"/>
        <v>0</v>
      </c>
      <c r="BQ1982" s="3">
        <f t="shared" si="314"/>
        <v>143.03673800000001</v>
      </c>
      <c r="BR1982" s="3">
        <f t="shared" si="315"/>
        <v>143.02610000000001</v>
      </c>
      <c r="BS1982" s="3">
        <f t="shared" si="316"/>
        <v>24.51876</v>
      </c>
      <c r="BT1982" s="3">
        <f t="shared" si="317"/>
        <v>24.51876</v>
      </c>
      <c r="BU1982" s="3">
        <f t="shared" si="318"/>
        <v>36.979999999999997</v>
      </c>
      <c r="BV1982" s="3">
        <f t="shared" si="319"/>
        <v>0</v>
      </c>
    </row>
    <row r="1983" spans="1:74" x14ac:dyDescent="0.25">
      <c r="A1983" s="4">
        <v>16</v>
      </c>
      <c r="B1983" s="5" t="s">
        <v>60</v>
      </c>
      <c r="C1983" s="5" t="s">
        <v>61</v>
      </c>
      <c r="D1983" s="5">
        <v>2023</v>
      </c>
      <c r="E1983" s="5" t="s">
        <v>62</v>
      </c>
      <c r="F1983" s="5" t="s">
        <v>63</v>
      </c>
      <c r="G1983" s="5">
        <v>2</v>
      </c>
      <c r="H1983" s="5" t="s">
        <v>64</v>
      </c>
      <c r="I1983" s="5" t="s">
        <v>3837</v>
      </c>
      <c r="J1983" s="5" t="s">
        <v>3590</v>
      </c>
      <c r="K1983" s="5" t="s">
        <v>3591</v>
      </c>
      <c r="L1983" s="5" t="s">
        <v>4298</v>
      </c>
      <c r="M1983" s="5" t="s">
        <v>964</v>
      </c>
      <c r="N1983" s="5" t="s">
        <v>3841</v>
      </c>
      <c r="O1983" s="5" t="s">
        <v>68</v>
      </c>
      <c r="P1983" s="5" t="s">
        <v>3846</v>
      </c>
      <c r="Q1983" s="5" t="s">
        <v>69</v>
      </c>
      <c r="R1983" s="5" t="s">
        <v>4262</v>
      </c>
      <c r="S1983" s="5" t="s">
        <v>3615</v>
      </c>
      <c r="T1983" s="5">
        <v>38</v>
      </c>
      <c r="U1983" s="5">
        <v>2</v>
      </c>
      <c r="V1983" s="5" t="s">
        <v>3617</v>
      </c>
      <c r="W1983" s="5">
        <v>2</v>
      </c>
      <c r="X1983" s="5" t="s">
        <v>76</v>
      </c>
      <c r="Y1983" s="5">
        <v>1</v>
      </c>
      <c r="Z1983" s="5" t="s">
        <v>73</v>
      </c>
      <c r="AA1983" s="5">
        <v>1</v>
      </c>
      <c r="AB1983" s="6">
        <v>100</v>
      </c>
      <c r="AC1983" s="6">
        <v>100</v>
      </c>
      <c r="AD1983" s="6">
        <v>100</v>
      </c>
      <c r="AE1983" s="6">
        <v>100</v>
      </c>
      <c r="AF1983" s="6">
        <v>93</v>
      </c>
      <c r="AG1983" s="6">
        <v>93</v>
      </c>
      <c r="AH1983" s="6">
        <v>100</v>
      </c>
      <c r="AI1983" s="6">
        <v>97</v>
      </c>
      <c r="AJ1983" s="6">
        <v>97</v>
      </c>
      <c r="AK1983" s="6">
        <v>100</v>
      </c>
      <c r="AL1983" s="6">
        <v>76.349999999999994</v>
      </c>
      <c r="AM1983" s="6">
        <v>76.349999999999994</v>
      </c>
      <c r="AN1983" s="6">
        <v>100</v>
      </c>
      <c r="AO1983" s="6">
        <v>0</v>
      </c>
      <c r="AP1983" s="6">
        <v>0</v>
      </c>
      <c r="AQ1983" s="6" t="s">
        <v>77</v>
      </c>
      <c r="AR1983" s="6" t="s">
        <v>77</v>
      </c>
      <c r="AS1983" s="6" t="s">
        <v>77</v>
      </c>
      <c r="AT1983" s="7">
        <v>301475000</v>
      </c>
      <c r="AU1983" s="7">
        <v>301475000</v>
      </c>
      <c r="AV1983" s="6">
        <v>100</v>
      </c>
      <c r="AW1983" s="7">
        <v>343662080</v>
      </c>
      <c r="AX1983" s="7">
        <v>299850080</v>
      </c>
      <c r="AY1983" s="6">
        <v>87.25</v>
      </c>
      <c r="AZ1983" s="7">
        <v>798391055</v>
      </c>
      <c r="BA1983" s="7">
        <v>618027020</v>
      </c>
      <c r="BB1983" s="6">
        <v>77.41</v>
      </c>
      <c r="BC1983" s="7">
        <v>99641443</v>
      </c>
      <c r="BD1983" s="7">
        <v>71440867</v>
      </c>
      <c r="BE1983" s="6">
        <v>71.7</v>
      </c>
      <c r="BF1983" s="7">
        <v>130835609</v>
      </c>
      <c r="BG1983" s="7">
        <v>0</v>
      </c>
      <c r="BH1983" s="6">
        <v>0</v>
      </c>
      <c r="BI1983" s="7">
        <v>1674005187</v>
      </c>
      <c r="BJ1983" s="7">
        <v>1290792967</v>
      </c>
      <c r="BK1983" s="6">
        <v>77.11</v>
      </c>
      <c r="BL1983" s="5"/>
      <c r="BM1983" s="3">
        <f t="shared" si="310"/>
        <v>301.47500000000002</v>
      </c>
      <c r="BN1983" s="3">
        <f t="shared" si="311"/>
        <v>301.47500000000002</v>
      </c>
      <c r="BO1983" s="3">
        <f t="shared" si="312"/>
        <v>343.66208</v>
      </c>
      <c r="BP1983" s="3">
        <f t="shared" si="313"/>
        <v>299.85007999999999</v>
      </c>
      <c r="BQ1983" s="3">
        <f t="shared" si="314"/>
        <v>798.39105500000005</v>
      </c>
      <c r="BR1983" s="3">
        <f t="shared" si="315"/>
        <v>618.02701999999999</v>
      </c>
      <c r="BS1983" s="3">
        <f t="shared" si="316"/>
        <v>99.641442999999995</v>
      </c>
      <c r="BT1983" s="3">
        <f t="shared" si="317"/>
        <v>71.440866999999997</v>
      </c>
      <c r="BU1983" s="3">
        <f t="shared" si="318"/>
        <v>130.83560900000001</v>
      </c>
      <c r="BV1983" s="3">
        <f t="shared" si="319"/>
        <v>0</v>
      </c>
    </row>
    <row r="1984" spans="1:74" x14ac:dyDescent="0.25">
      <c r="A1984" s="4">
        <v>16</v>
      </c>
      <c r="B1984" s="5" t="s">
        <v>60</v>
      </c>
      <c r="C1984" s="5" t="s">
        <v>61</v>
      </c>
      <c r="D1984" s="5">
        <v>2023</v>
      </c>
      <c r="E1984" s="5" t="s">
        <v>62</v>
      </c>
      <c r="F1984" s="5" t="s">
        <v>63</v>
      </c>
      <c r="G1984" s="5">
        <v>2</v>
      </c>
      <c r="H1984" s="5" t="s">
        <v>64</v>
      </c>
      <c r="I1984" s="5" t="s">
        <v>3837</v>
      </c>
      <c r="J1984" s="5" t="s">
        <v>3590</v>
      </c>
      <c r="K1984" s="5" t="s">
        <v>3591</v>
      </c>
      <c r="L1984" s="5" t="s">
        <v>4298</v>
      </c>
      <c r="M1984" s="5" t="s">
        <v>964</v>
      </c>
      <c r="N1984" s="5" t="s">
        <v>3841</v>
      </c>
      <c r="O1984" s="5" t="s">
        <v>68</v>
      </c>
      <c r="P1984" s="5" t="s">
        <v>3846</v>
      </c>
      <c r="Q1984" s="5" t="s">
        <v>69</v>
      </c>
      <c r="R1984" s="5" t="s">
        <v>4262</v>
      </c>
      <c r="S1984" s="5" t="s">
        <v>3615</v>
      </c>
      <c r="T1984" s="5">
        <v>38</v>
      </c>
      <c r="U1984" s="5">
        <v>3</v>
      </c>
      <c r="V1984" s="5" t="s">
        <v>3618</v>
      </c>
      <c r="W1984" s="5">
        <v>1</v>
      </c>
      <c r="X1984" s="5" t="s">
        <v>72</v>
      </c>
      <c r="Y1984" s="5">
        <v>1</v>
      </c>
      <c r="Z1984" s="5" t="s">
        <v>73</v>
      </c>
      <c r="AA1984" s="5">
        <v>1</v>
      </c>
      <c r="AB1984" s="6">
        <v>0.25</v>
      </c>
      <c r="AC1984" s="6">
        <v>0.23</v>
      </c>
      <c r="AD1984" s="6">
        <v>92</v>
      </c>
      <c r="AE1984" s="6">
        <v>0.52</v>
      </c>
      <c r="AF1984" s="6">
        <v>0.49</v>
      </c>
      <c r="AG1984" s="6">
        <v>94.23</v>
      </c>
      <c r="AH1984" s="6">
        <v>0.53</v>
      </c>
      <c r="AI1984" s="6">
        <v>0.53</v>
      </c>
      <c r="AJ1984" s="6">
        <v>100</v>
      </c>
      <c r="AK1984" s="6">
        <v>0.5</v>
      </c>
      <c r="AL1984" s="6">
        <v>0.47</v>
      </c>
      <c r="AM1984" s="6">
        <v>94</v>
      </c>
      <c r="AN1984" s="6">
        <v>0.25</v>
      </c>
      <c r="AO1984" s="6">
        <v>0</v>
      </c>
      <c r="AP1984" s="6">
        <v>0</v>
      </c>
      <c r="AQ1984" s="6">
        <v>2</v>
      </c>
      <c r="AR1984" s="6">
        <v>1.72</v>
      </c>
      <c r="AS1984" s="6">
        <v>86</v>
      </c>
      <c r="AT1984" s="7">
        <v>681874967</v>
      </c>
      <c r="AU1984" s="7">
        <v>681870000</v>
      </c>
      <c r="AV1984" s="6">
        <v>100</v>
      </c>
      <c r="AW1984" s="7">
        <v>262659441</v>
      </c>
      <c r="AX1984" s="7">
        <v>231400000</v>
      </c>
      <c r="AY1984" s="6">
        <v>88.1</v>
      </c>
      <c r="AZ1984" s="7">
        <v>1864734396</v>
      </c>
      <c r="BA1984" s="7">
        <v>1836961182</v>
      </c>
      <c r="BB1984" s="6">
        <v>98.51</v>
      </c>
      <c r="BC1984" s="7">
        <v>1588212388</v>
      </c>
      <c r="BD1984" s="7">
        <v>1588212388</v>
      </c>
      <c r="BE1984" s="6">
        <v>100</v>
      </c>
      <c r="BF1984" s="7">
        <v>712180000</v>
      </c>
      <c r="BG1984" s="7">
        <v>0</v>
      </c>
      <c r="BH1984" s="6">
        <v>0</v>
      </c>
      <c r="BI1984" s="7">
        <v>5109661192</v>
      </c>
      <c r="BJ1984" s="7">
        <v>4338443570</v>
      </c>
      <c r="BK1984" s="6">
        <v>84.91</v>
      </c>
      <c r="BL1984" s="5"/>
      <c r="BM1984" s="3">
        <f t="shared" si="310"/>
        <v>681.87496699999997</v>
      </c>
      <c r="BN1984" s="3">
        <f t="shared" si="311"/>
        <v>681.87</v>
      </c>
      <c r="BO1984" s="3">
        <f t="shared" si="312"/>
        <v>262.65944100000002</v>
      </c>
      <c r="BP1984" s="3">
        <f t="shared" si="313"/>
        <v>231.4</v>
      </c>
      <c r="BQ1984" s="3">
        <f t="shared" si="314"/>
        <v>1864.7343960000001</v>
      </c>
      <c r="BR1984" s="3">
        <f t="shared" si="315"/>
        <v>1836.961182</v>
      </c>
      <c r="BS1984" s="3">
        <f t="shared" si="316"/>
        <v>1588.2123879999999</v>
      </c>
      <c r="BT1984" s="3">
        <f t="shared" si="317"/>
        <v>1588.2123879999999</v>
      </c>
      <c r="BU1984" s="3">
        <f t="shared" si="318"/>
        <v>712.18</v>
      </c>
      <c r="BV1984" s="3">
        <f t="shared" si="319"/>
        <v>0</v>
      </c>
    </row>
    <row r="1985" spans="1:74" x14ac:dyDescent="0.25">
      <c r="A1985" s="4">
        <v>16</v>
      </c>
      <c r="B1985" s="5" t="s">
        <v>60</v>
      </c>
      <c r="C1985" s="5" t="s">
        <v>61</v>
      </c>
      <c r="D1985" s="5">
        <v>2023</v>
      </c>
      <c r="E1985" s="5" t="s">
        <v>62</v>
      </c>
      <c r="F1985" s="5" t="s">
        <v>63</v>
      </c>
      <c r="G1985" s="5">
        <v>2</v>
      </c>
      <c r="H1985" s="5" t="s">
        <v>64</v>
      </c>
      <c r="I1985" s="5" t="s">
        <v>3837</v>
      </c>
      <c r="J1985" s="5" t="s">
        <v>3590</v>
      </c>
      <c r="K1985" s="5" t="s">
        <v>3591</v>
      </c>
      <c r="L1985" s="5" t="s">
        <v>4298</v>
      </c>
      <c r="M1985" s="5" t="s">
        <v>964</v>
      </c>
      <c r="N1985" s="5" t="s">
        <v>3841</v>
      </c>
      <c r="O1985" s="5" t="s">
        <v>68</v>
      </c>
      <c r="P1985" s="5" t="s">
        <v>3846</v>
      </c>
      <c r="Q1985" s="5" t="s">
        <v>69</v>
      </c>
      <c r="R1985" s="5" t="s">
        <v>4262</v>
      </c>
      <c r="S1985" s="5" t="s">
        <v>3615</v>
      </c>
      <c r="T1985" s="5">
        <v>38</v>
      </c>
      <c r="U1985" s="5">
        <v>4</v>
      </c>
      <c r="V1985" s="5" t="s">
        <v>3619</v>
      </c>
      <c r="W1985" s="5">
        <v>2</v>
      </c>
      <c r="X1985" s="5" t="s">
        <v>76</v>
      </c>
      <c r="Y1985" s="5">
        <v>1</v>
      </c>
      <c r="Z1985" s="5" t="s">
        <v>73</v>
      </c>
      <c r="AA1985" s="5">
        <v>1</v>
      </c>
      <c r="AB1985" s="6">
        <v>100</v>
      </c>
      <c r="AC1985" s="6">
        <v>100</v>
      </c>
      <c r="AD1985" s="6">
        <v>100</v>
      </c>
      <c r="AE1985" s="6">
        <v>100</v>
      </c>
      <c r="AF1985" s="6">
        <v>100</v>
      </c>
      <c r="AG1985" s="6">
        <v>100</v>
      </c>
      <c r="AH1985" s="6">
        <v>100</v>
      </c>
      <c r="AI1985" s="6">
        <v>100</v>
      </c>
      <c r="AJ1985" s="6">
        <v>100</v>
      </c>
      <c r="AK1985" s="6">
        <v>100</v>
      </c>
      <c r="AL1985" s="6">
        <v>71.36</v>
      </c>
      <c r="AM1985" s="6">
        <v>71.36</v>
      </c>
      <c r="AN1985" s="6">
        <v>100</v>
      </c>
      <c r="AO1985" s="6">
        <v>0</v>
      </c>
      <c r="AP1985" s="6">
        <v>0</v>
      </c>
      <c r="AQ1985" s="6" t="s">
        <v>77</v>
      </c>
      <c r="AR1985" s="6" t="s">
        <v>77</v>
      </c>
      <c r="AS1985" s="6" t="s">
        <v>77</v>
      </c>
      <c r="AT1985" s="7">
        <v>437850842</v>
      </c>
      <c r="AU1985" s="7">
        <v>396357629</v>
      </c>
      <c r="AV1985" s="6">
        <v>90.52</v>
      </c>
      <c r="AW1985" s="7">
        <v>555340559</v>
      </c>
      <c r="AX1985" s="7">
        <v>555340559</v>
      </c>
      <c r="AY1985" s="6">
        <v>100</v>
      </c>
      <c r="AZ1985" s="7">
        <v>787414289</v>
      </c>
      <c r="BA1985" s="7">
        <v>775933497</v>
      </c>
      <c r="BB1985" s="6">
        <v>98.54</v>
      </c>
      <c r="BC1985" s="7">
        <v>314835074</v>
      </c>
      <c r="BD1985" s="7">
        <v>314787563</v>
      </c>
      <c r="BE1985" s="6">
        <v>99.98</v>
      </c>
      <c r="BF1985" s="7">
        <v>1344472064</v>
      </c>
      <c r="BG1985" s="7">
        <v>0</v>
      </c>
      <c r="BH1985" s="6">
        <v>0</v>
      </c>
      <c r="BI1985" s="7">
        <v>3439912828</v>
      </c>
      <c r="BJ1985" s="7">
        <v>2042419248</v>
      </c>
      <c r="BK1985" s="6">
        <v>59.37</v>
      </c>
      <c r="BL1985" s="5"/>
      <c r="BM1985" s="3">
        <f t="shared" si="310"/>
        <v>437.850842</v>
      </c>
      <c r="BN1985" s="3">
        <f t="shared" si="311"/>
        <v>396.35762899999997</v>
      </c>
      <c r="BO1985" s="3">
        <f t="shared" si="312"/>
        <v>555.34055899999998</v>
      </c>
      <c r="BP1985" s="3">
        <f t="shared" si="313"/>
        <v>555.34055899999998</v>
      </c>
      <c r="BQ1985" s="3">
        <f t="shared" si="314"/>
        <v>787.41428900000005</v>
      </c>
      <c r="BR1985" s="3">
        <f t="shared" si="315"/>
        <v>775.93349699999999</v>
      </c>
      <c r="BS1985" s="3">
        <f t="shared" si="316"/>
        <v>314.83507400000002</v>
      </c>
      <c r="BT1985" s="3">
        <f t="shared" si="317"/>
        <v>314.78756299999998</v>
      </c>
      <c r="BU1985" s="3">
        <f t="shared" si="318"/>
        <v>1344.472064</v>
      </c>
      <c r="BV1985" s="3">
        <f t="shared" si="319"/>
        <v>0</v>
      </c>
    </row>
    <row r="1986" spans="1:74" x14ac:dyDescent="0.25">
      <c r="A1986" s="4">
        <v>16</v>
      </c>
      <c r="B1986" s="5" t="s">
        <v>60</v>
      </c>
      <c r="C1986" s="5" t="s">
        <v>61</v>
      </c>
      <c r="D1986" s="5">
        <v>2023</v>
      </c>
      <c r="E1986" s="5" t="s">
        <v>62</v>
      </c>
      <c r="F1986" s="5" t="s">
        <v>63</v>
      </c>
      <c r="G1986" s="5">
        <v>2</v>
      </c>
      <c r="H1986" s="5" t="s">
        <v>64</v>
      </c>
      <c r="I1986" s="5" t="s">
        <v>3837</v>
      </c>
      <c r="J1986" s="5" t="s">
        <v>3590</v>
      </c>
      <c r="K1986" s="5" t="s">
        <v>3591</v>
      </c>
      <c r="L1986" s="5" t="s">
        <v>4298</v>
      </c>
      <c r="M1986" s="5" t="s">
        <v>964</v>
      </c>
      <c r="N1986" s="5" t="s">
        <v>3841</v>
      </c>
      <c r="O1986" s="5" t="s">
        <v>68</v>
      </c>
      <c r="P1986" s="5" t="s">
        <v>3846</v>
      </c>
      <c r="Q1986" s="5" t="s">
        <v>69</v>
      </c>
      <c r="R1986" s="5" t="s">
        <v>4262</v>
      </c>
      <c r="S1986" s="5" t="s">
        <v>3615</v>
      </c>
      <c r="T1986" s="5">
        <v>38</v>
      </c>
      <c r="U1986" s="5">
        <v>5</v>
      </c>
      <c r="V1986" s="5" t="s">
        <v>3620</v>
      </c>
      <c r="W1986" s="5">
        <v>2</v>
      </c>
      <c r="X1986" s="5" t="s">
        <v>76</v>
      </c>
      <c r="Y1986" s="5">
        <v>1</v>
      </c>
      <c r="Z1986" s="5" t="s">
        <v>73</v>
      </c>
      <c r="AA1986" s="5">
        <v>1</v>
      </c>
      <c r="AB1986" s="6">
        <v>100</v>
      </c>
      <c r="AC1986" s="6">
        <v>100</v>
      </c>
      <c r="AD1986" s="6">
        <v>100</v>
      </c>
      <c r="AE1986" s="6">
        <v>100</v>
      </c>
      <c r="AF1986" s="6">
        <v>98</v>
      </c>
      <c r="AG1986" s="6">
        <v>98</v>
      </c>
      <c r="AH1986" s="6">
        <v>100</v>
      </c>
      <c r="AI1986" s="6">
        <v>90</v>
      </c>
      <c r="AJ1986" s="6">
        <v>90</v>
      </c>
      <c r="AK1986" s="6">
        <v>100</v>
      </c>
      <c r="AL1986" s="6">
        <v>70.59</v>
      </c>
      <c r="AM1986" s="6">
        <v>70.59</v>
      </c>
      <c r="AN1986" s="6">
        <v>100</v>
      </c>
      <c r="AO1986" s="6">
        <v>0</v>
      </c>
      <c r="AP1986" s="6">
        <v>0</v>
      </c>
      <c r="AQ1986" s="6" t="s">
        <v>77</v>
      </c>
      <c r="AR1986" s="6" t="s">
        <v>77</v>
      </c>
      <c r="AS1986" s="6" t="s">
        <v>77</v>
      </c>
      <c r="AT1986" s="7">
        <v>1211642764</v>
      </c>
      <c r="AU1986" s="7">
        <v>1148051470</v>
      </c>
      <c r="AV1986" s="6">
        <v>94.75</v>
      </c>
      <c r="AW1986" s="7">
        <v>4951058553</v>
      </c>
      <c r="AX1986" s="7">
        <v>4443841552</v>
      </c>
      <c r="AY1986" s="6">
        <v>89.76</v>
      </c>
      <c r="AZ1986" s="7">
        <v>8173159958</v>
      </c>
      <c r="BA1986" s="7">
        <v>7237091429</v>
      </c>
      <c r="BB1986" s="6">
        <v>88.55</v>
      </c>
      <c r="BC1986" s="7">
        <v>1434393804</v>
      </c>
      <c r="BD1986" s="7">
        <v>1318174665</v>
      </c>
      <c r="BE1986" s="6">
        <v>91.9</v>
      </c>
      <c r="BF1986" s="7">
        <v>5942694536</v>
      </c>
      <c r="BG1986" s="7">
        <v>0</v>
      </c>
      <c r="BH1986" s="6">
        <v>0</v>
      </c>
      <c r="BI1986" s="7">
        <v>21712949615</v>
      </c>
      <c r="BJ1986" s="7">
        <v>14147159116</v>
      </c>
      <c r="BK1986" s="6">
        <v>65.16</v>
      </c>
      <c r="BL1986" s="5"/>
      <c r="BM1986" s="3">
        <f t="shared" si="310"/>
        <v>1211.6427639999999</v>
      </c>
      <c r="BN1986" s="3">
        <f t="shared" si="311"/>
        <v>1148.0514700000001</v>
      </c>
      <c r="BO1986" s="3">
        <f t="shared" si="312"/>
        <v>4951.0585529999998</v>
      </c>
      <c r="BP1986" s="3">
        <f t="shared" si="313"/>
        <v>4443.8415519999999</v>
      </c>
      <c r="BQ1986" s="3">
        <f t="shared" si="314"/>
        <v>8173.1599580000002</v>
      </c>
      <c r="BR1986" s="3">
        <f t="shared" si="315"/>
        <v>7237.0914290000001</v>
      </c>
      <c r="BS1986" s="3">
        <f t="shared" si="316"/>
        <v>1434.393804</v>
      </c>
      <c r="BT1986" s="3">
        <f t="shared" si="317"/>
        <v>1318.174665</v>
      </c>
      <c r="BU1986" s="3">
        <f t="shared" si="318"/>
        <v>5942.694536</v>
      </c>
      <c r="BV1986" s="3">
        <f t="shared" si="319"/>
        <v>0</v>
      </c>
    </row>
    <row r="1987" spans="1:74" x14ac:dyDescent="0.25">
      <c r="A1987" s="4">
        <v>16</v>
      </c>
      <c r="B1987" s="5" t="s">
        <v>60</v>
      </c>
      <c r="C1987" s="5" t="s">
        <v>61</v>
      </c>
      <c r="D1987" s="5">
        <v>2023</v>
      </c>
      <c r="E1987" s="5" t="s">
        <v>62</v>
      </c>
      <c r="F1987" s="5" t="s">
        <v>63</v>
      </c>
      <c r="G1987" s="5">
        <v>2</v>
      </c>
      <c r="H1987" s="5" t="s">
        <v>64</v>
      </c>
      <c r="I1987" s="5" t="s">
        <v>3837</v>
      </c>
      <c r="J1987" s="5" t="s">
        <v>3590</v>
      </c>
      <c r="K1987" s="5" t="s">
        <v>3591</v>
      </c>
      <c r="L1987" s="5" t="s">
        <v>4298</v>
      </c>
      <c r="M1987" s="5" t="s">
        <v>964</v>
      </c>
      <c r="N1987" s="5" t="s">
        <v>3841</v>
      </c>
      <c r="O1987" s="5" t="s">
        <v>68</v>
      </c>
      <c r="P1987" s="5" t="s">
        <v>3846</v>
      </c>
      <c r="Q1987" s="5" t="s">
        <v>69</v>
      </c>
      <c r="R1987" s="5" t="s">
        <v>4262</v>
      </c>
      <c r="S1987" s="5" t="s">
        <v>3615</v>
      </c>
      <c r="T1987" s="5">
        <v>38</v>
      </c>
      <c r="U1987" s="5">
        <v>6</v>
      </c>
      <c r="V1987" s="5" t="s">
        <v>3621</v>
      </c>
      <c r="W1987" s="5">
        <v>2</v>
      </c>
      <c r="X1987" s="5" t="s">
        <v>76</v>
      </c>
      <c r="Y1987" s="5">
        <v>1</v>
      </c>
      <c r="Z1987" s="5" t="s">
        <v>73</v>
      </c>
      <c r="AA1987" s="5">
        <v>1</v>
      </c>
      <c r="AB1987" s="6">
        <v>100</v>
      </c>
      <c r="AC1987" s="6">
        <v>100</v>
      </c>
      <c r="AD1987" s="6">
        <v>100</v>
      </c>
      <c r="AE1987" s="6">
        <v>100</v>
      </c>
      <c r="AF1987" s="6">
        <v>100</v>
      </c>
      <c r="AG1987" s="6">
        <v>100</v>
      </c>
      <c r="AH1987" s="6">
        <v>100</v>
      </c>
      <c r="AI1987" s="6">
        <v>100</v>
      </c>
      <c r="AJ1987" s="6">
        <v>100</v>
      </c>
      <c r="AK1987" s="6">
        <v>100</v>
      </c>
      <c r="AL1987" s="6">
        <v>75</v>
      </c>
      <c r="AM1987" s="6">
        <v>75</v>
      </c>
      <c r="AN1987" s="6">
        <v>100</v>
      </c>
      <c r="AO1987" s="6">
        <v>0</v>
      </c>
      <c r="AP1987" s="6">
        <v>0</v>
      </c>
      <c r="AQ1987" s="6" t="s">
        <v>77</v>
      </c>
      <c r="AR1987" s="6" t="s">
        <v>77</v>
      </c>
      <c r="AS1987" s="6" t="s">
        <v>77</v>
      </c>
      <c r="AT1987" s="7">
        <v>142072904</v>
      </c>
      <c r="AU1987" s="7">
        <v>141050333</v>
      </c>
      <c r="AV1987" s="6">
        <v>99.28</v>
      </c>
      <c r="AW1987" s="7">
        <v>294374150</v>
      </c>
      <c r="AX1987" s="7">
        <v>294374150</v>
      </c>
      <c r="AY1987" s="6">
        <v>100</v>
      </c>
      <c r="AZ1987" s="7">
        <v>391440252</v>
      </c>
      <c r="BA1987" s="7">
        <v>358919634</v>
      </c>
      <c r="BB1987" s="6">
        <v>91.69</v>
      </c>
      <c r="BC1987" s="7">
        <v>660622180</v>
      </c>
      <c r="BD1987" s="7">
        <v>582735777</v>
      </c>
      <c r="BE1987" s="6">
        <v>88.21</v>
      </c>
      <c r="BF1987" s="7">
        <v>648928396</v>
      </c>
      <c r="BG1987" s="7">
        <v>0</v>
      </c>
      <c r="BH1987" s="6">
        <v>0</v>
      </c>
      <c r="BI1987" s="7">
        <v>2137437882</v>
      </c>
      <c r="BJ1987" s="7">
        <v>1377079894</v>
      </c>
      <c r="BK1987" s="6">
        <v>64.430000000000007</v>
      </c>
      <c r="BL1987" s="5"/>
      <c r="BM1987" s="3">
        <f t="shared" ref="BM1987:BM2050" si="320">AT1987 / 1000000</f>
        <v>142.07290399999999</v>
      </c>
      <c r="BN1987" s="3">
        <f t="shared" ref="BN1987:BN2050" si="321">AU1987 / 1000000</f>
        <v>141.05033299999999</v>
      </c>
      <c r="BO1987" s="3">
        <f t="shared" ref="BO1987:BO2050" si="322">AW1987 / 1000000</f>
        <v>294.37414999999999</v>
      </c>
      <c r="BP1987" s="3">
        <f t="shared" ref="BP1987:BP2050" si="323">AX1987 / 1000000</f>
        <v>294.37414999999999</v>
      </c>
      <c r="BQ1987" s="3">
        <f t="shared" ref="BQ1987:BQ2050" si="324">AZ1987 / 1000000</f>
        <v>391.44025199999999</v>
      </c>
      <c r="BR1987" s="3">
        <f t="shared" ref="BR1987:BR2050" si="325">BA1987 / 1000000</f>
        <v>358.91963399999997</v>
      </c>
      <c r="BS1987" s="3">
        <f t="shared" ref="BS1987:BS2050" si="326">BC1987 / 1000000</f>
        <v>660.62217999999996</v>
      </c>
      <c r="BT1987" s="3">
        <f t="shared" ref="BT1987:BT2050" si="327">BD1987 / 1000000</f>
        <v>582.73577699999998</v>
      </c>
      <c r="BU1987" s="3">
        <f t="shared" ref="BU1987:BU2050" si="328">BF1987 / 1000000</f>
        <v>648.92839600000002</v>
      </c>
      <c r="BV1987" s="3">
        <f t="shared" ref="BV1987:BV2050" si="329">BG1987 / 1000000</f>
        <v>0</v>
      </c>
    </row>
    <row r="1988" spans="1:74" x14ac:dyDescent="0.25">
      <c r="A1988" s="4">
        <v>16</v>
      </c>
      <c r="B1988" s="5" t="s">
        <v>60</v>
      </c>
      <c r="C1988" s="5" t="s">
        <v>61</v>
      </c>
      <c r="D1988" s="5">
        <v>2023</v>
      </c>
      <c r="E1988" s="5" t="s">
        <v>62</v>
      </c>
      <c r="F1988" s="5" t="s">
        <v>63</v>
      </c>
      <c r="G1988" s="5">
        <v>2</v>
      </c>
      <c r="H1988" s="5" t="s">
        <v>64</v>
      </c>
      <c r="I1988" s="5" t="s">
        <v>3837</v>
      </c>
      <c r="J1988" s="5" t="s">
        <v>3590</v>
      </c>
      <c r="K1988" s="5" t="s">
        <v>3591</v>
      </c>
      <c r="L1988" s="5" t="s">
        <v>4298</v>
      </c>
      <c r="M1988" s="5" t="s">
        <v>964</v>
      </c>
      <c r="N1988" s="5" t="s">
        <v>3841</v>
      </c>
      <c r="O1988" s="5" t="s">
        <v>68</v>
      </c>
      <c r="P1988" s="5" t="s">
        <v>3846</v>
      </c>
      <c r="Q1988" s="5" t="s">
        <v>69</v>
      </c>
      <c r="R1988" s="5" t="s">
        <v>4262</v>
      </c>
      <c r="S1988" s="5" t="s">
        <v>3615</v>
      </c>
      <c r="T1988" s="5">
        <v>38</v>
      </c>
      <c r="U1988" s="5">
        <v>7</v>
      </c>
      <c r="V1988" s="5" t="s">
        <v>3622</v>
      </c>
      <c r="W1988" s="5">
        <v>2</v>
      </c>
      <c r="X1988" s="5" t="s">
        <v>76</v>
      </c>
      <c r="Y1988" s="5">
        <v>1</v>
      </c>
      <c r="Z1988" s="5" t="s">
        <v>73</v>
      </c>
      <c r="AA1988" s="5">
        <v>1</v>
      </c>
      <c r="AB1988" s="6">
        <v>1</v>
      </c>
      <c r="AC1988" s="6">
        <v>1</v>
      </c>
      <c r="AD1988" s="6">
        <v>100</v>
      </c>
      <c r="AE1988" s="6">
        <v>1</v>
      </c>
      <c r="AF1988" s="6">
        <v>1</v>
      </c>
      <c r="AG1988" s="6">
        <v>100</v>
      </c>
      <c r="AH1988" s="6">
        <v>1</v>
      </c>
      <c r="AI1988" s="6">
        <v>1</v>
      </c>
      <c r="AJ1988" s="6">
        <v>100</v>
      </c>
      <c r="AK1988" s="6">
        <v>1</v>
      </c>
      <c r="AL1988" s="6">
        <v>0.75</v>
      </c>
      <c r="AM1988" s="6">
        <v>75</v>
      </c>
      <c r="AN1988" s="6">
        <v>1</v>
      </c>
      <c r="AO1988" s="6">
        <v>0</v>
      </c>
      <c r="AP1988" s="6">
        <v>0</v>
      </c>
      <c r="AQ1988" s="6" t="s">
        <v>77</v>
      </c>
      <c r="AR1988" s="6" t="s">
        <v>77</v>
      </c>
      <c r="AS1988" s="6" t="s">
        <v>77</v>
      </c>
      <c r="AT1988" s="7">
        <v>188602856</v>
      </c>
      <c r="AU1988" s="7">
        <v>165414756</v>
      </c>
      <c r="AV1988" s="6">
        <v>87.7</v>
      </c>
      <c r="AW1988" s="7">
        <v>1270437217</v>
      </c>
      <c r="AX1988" s="7">
        <v>923561324</v>
      </c>
      <c r="AY1988" s="6">
        <v>72.7</v>
      </c>
      <c r="AZ1988" s="7">
        <v>2833573991</v>
      </c>
      <c r="BA1988" s="7">
        <v>2007236910</v>
      </c>
      <c r="BB1988" s="6">
        <v>70.84</v>
      </c>
      <c r="BC1988" s="7">
        <v>906910638</v>
      </c>
      <c r="BD1988" s="7">
        <v>906910638</v>
      </c>
      <c r="BE1988" s="6">
        <v>100</v>
      </c>
      <c r="BF1988" s="7">
        <v>1864413705</v>
      </c>
      <c r="BG1988" s="7">
        <v>0</v>
      </c>
      <c r="BH1988" s="6">
        <v>0</v>
      </c>
      <c r="BI1988" s="7">
        <v>7063938407</v>
      </c>
      <c r="BJ1988" s="7">
        <v>4003123628</v>
      </c>
      <c r="BK1988" s="6">
        <v>56.67</v>
      </c>
      <c r="BL1988" s="5"/>
      <c r="BM1988" s="3">
        <f t="shared" si="320"/>
        <v>188.602856</v>
      </c>
      <c r="BN1988" s="3">
        <f t="shared" si="321"/>
        <v>165.41475600000001</v>
      </c>
      <c r="BO1988" s="3">
        <f t="shared" si="322"/>
        <v>1270.4372169999999</v>
      </c>
      <c r="BP1988" s="3">
        <f t="shared" si="323"/>
        <v>923.56132400000001</v>
      </c>
      <c r="BQ1988" s="3">
        <f t="shared" si="324"/>
        <v>2833.5739910000002</v>
      </c>
      <c r="BR1988" s="3">
        <f t="shared" si="325"/>
        <v>2007.2369100000001</v>
      </c>
      <c r="BS1988" s="3">
        <f t="shared" si="326"/>
        <v>906.91063799999995</v>
      </c>
      <c r="BT1988" s="3">
        <f t="shared" si="327"/>
        <v>906.91063799999995</v>
      </c>
      <c r="BU1988" s="3">
        <f t="shared" si="328"/>
        <v>1864.4137049999999</v>
      </c>
      <c r="BV1988" s="3">
        <f t="shared" si="329"/>
        <v>0</v>
      </c>
    </row>
    <row r="1989" spans="1:74" x14ac:dyDescent="0.25">
      <c r="A1989" s="4">
        <v>16</v>
      </c>
      <c r="B1989" s="5" t="s">
        <v>60</v>
      </c>
      <c r="C1989" s="5" t="s">
        <v>61</v>
      </c>
      <c r="D1989" s="5">
        <v>2023</v>
      </c>
      <c r="E1989" s="5" t="s">
        <v>62</v>
      </c>
      <c r="F1989" s="5" t="s">
        <v>63</v>
      </c>
      <c r="G1989" s="5">
        <v>2</v>
      </c>
      <c r="H1989" s="5" t="s">
        <v>64</v>
      </c>
      <c r="I1989" s="5" t="s">
        <v>3838</v>
      </c>
      <c r="J1989" s="5" t="s">
        <v>3623</v>
      </c>
      <c r="K1989" s="5" t="s">
        <v>3624</v>
      </c>
      <c r="L1989" s="5" t="s">
        <v>4298</v>
      </c>
      <c r="M1989" s="5" t="s">
        <v>964</v>
      </c>
      <c r="N1989" s="5" t="s">
        <v>3844</v>
      </c>
      <c r="O1989" s="5" t="s">
        <v>622</v>
      </c>
      <c r="P1989" s="5" t="s">
        <v>3880</v>
      </c>
      <c r="Q1989" s="5" t="s">
        <v>1765</v>
      </c>
      <c r="R1989" s="5" t="s">
        <v>4263</v>
      </c>
      <c r="S1989" s="5" t="s">
        <v>3625</v>
      </c>
      <c r="T1989" s="5">
        <v>76</v>
      </c>
      <c r="U1989" s="5">
        <v>3</v>
      </c>
      <c r="V1989" s="5" t="s">
        <v>3626</v>
      </c>
      <c r="W1989" s="5">
        <v>1</v>
      </c>
      <c r="X1989" s="5" t="s">
        <v>72</v>
      </c>
      <c r="Y1989" s="5">
        <v>1</v>
      </c>
      <c r="Z1989" s="5" t="s">
        <v>73</v>
      </c>
      <c r="AA1989" s="5">
        <v>1</v>
      </c>
      <c r="AB1989" s="6">
        <v>0.01</v>
      </c>
      <c r="AC1989" s="6">
        <v>0</v>
      </c>
      <c r="AD1989" s="6">
        <v>0</v>
      </c>
      <c r="AE1989" s="6">
        <v>1</v>
      </c>
      <c r="AF1989" s="6">
        <v>0.69</v>
      </c>
      <c r="AG1989" s="6">
        <v>69</v>
      </c>
      <c r="AH1989" s="6">
        <v>1.31</v>
      </c>
      <c r="AI1989" s="6">
        <v>1.31</v>
      </c>
      <c r="AJ1989" s="6">
        <v>100</v>
      </c>
      <c r="AK1989" s="6">
        <v>1</v>
      </c>
      <c r="AL1989" s="6">
        <v>1</v>
      </c>
      <c r="AM1989" s="6">
        <v>100</v>
      </c>
      <c r="AN1989" s="6">
        <v>0</v>
      </c>
      <c r="AO1989" s="6">
        <v>0</v>
      </c>
      <c r="AP1989" s="6">
        <v>0</v>
      </c>
      <c r="AQ1989" s="6">
        <v>3</v>
      </c>
      <c r="AR1989" s="6">
        <v>3</v>
      </c>
      <c r="AS1989" s="6">
        <v>100</v>
      </c>
      <c r="AT1989" s="7">
        <v>17893870171</v>
      </c>
      <c r="AU1989" s="7">
        <v>839784257</v>
      </c>
      <c r="AV1989" s="6">
        <v>4.6900000000000004</v>
      </c>
      <c r="AW1989" s="7">
        <v>9263244085</v>
      </c>
      <c r="AX1989" s="7">
        <v>9016179878</v>
      </c>
      <c r="AY1989" s="6">
        <v>97.33</v>
      </c>
      <c r="AZ1989" s="7">
        <v>213128165093</v>
      </c>
      <c r="BA1989" s="7">
        <v>212358615870</v>
      </c>
      <c r="BB1989" s="6">
        <v>99.64</v>
      </c>
      <c r="BC1989" s="7">
        <v>194414010185</v>
      </c>
      <c r="BD1989" s="7">
        <v>84481889038</v>
      </c>
      <c r="BE1989" s="6">
        <v>43.45</v>
      </c>
      <c r="BF1989" s="7">
        <v>0</v>
      </c>
      <c r="BG1989" s="7">
        <v>0</v>
      </c>
      <c r="BH1989" s="6">
        <v>0</v>
      </c>
      <c r="BI1989" s="7">
        <v>434699289534</v>
      </c>
      <c r="BJ1989" s="7">
        <v>306696469043</v>
      </c>
      <c r="BK1989" s="6">
        <v>70.55</v>
      </c>
      <c r="BL1989" s="5" t="s">
        <v>3627</v>
      </c>
      <c r="BM1989" s="3">
        <f t="shared" si="320"/>
        <v>17893.870170999999</v>
      </c>
      <c r="BN1989" s="3">
        <f t="shared" si="321"/>
        <v>839.78425700000003</v>
      </c>
      <c r="BO1989" s="3">
        <f t="shared" si="322"/>
        <v>9263.2440850000003</v>
      </c>
      <c r="BP1989" s="3">
        <f t="shared" si="323"/>
        <v>9016.1798780000008</v>
      </c>
      <c r="BQ1989" s="3">
        <f t="shared" si="324"/>
        <v>213128.16509299999</v>
      </c>
      <c r="BR1989" s="3">
        <f t="shared" si="325"/>
        <v>212358.61587000001</v>
      </c>
      <c r="BS1989" s="3">
        <f t="shared" si="326"/>
        <v>194414.01018499999</v>
      </c>
      <c r="BT1989" s="3">
        <f t="shared" si="327"/>
        <v>84481.889037999994</v>
      </c>
      <c r="BU1989" s="3">
        <f t="shared" si="328"/>
        <v>0</v>
      </c>
      <c r="BV1989" s="3">
        <f t="shared" si="329"/>
        <v>0</v>
      </c>
    </row>
    <row r="1990" spans="1:74" x14ac:dyDescent="0.25">
      <c r="A1990" s="4">
        <v>16</v>
      </c>
      <c r="B1990" s="5" t="s">
        <v>60</v>
      </c>
      <c r="C1990" s="5" t="s">
        <v>61</v>
      </c>
      <c r="D1990" s="5">
        <v>2023</v>
      </c>
      <c r="E1990" s="5" t="s">
        <v>62</v>
      </c>
      <c r="F1990" s="5" t="s">
        <v>63</v>
      </c>
      <c r="G1990" s="5">
        <v>2</v>
      </c>
      <c r="H1990" s="5" t="s">
        <v>64</v>
      </c>
      <c r="I1990" s="5" t="s">
        <v>3838</v>
      </c>
      <c r="J1990" s="5" t="s">
        <v>3623</v>
      </c>
      <c r="K1990" s="5" t="s">
        <v>3624</v>
      </c>
      <c r="L1990" s="5" t="s">
        <v>4298</v>
      </c>
      <c r="M1990" s="5" t="s">
        <v>964</v>
      </c>
      <c r="N1990" s="5" t="s">
        <v>3844</v>
      </c>
      <c r="O1990" s="5" t="s">
        <v>622</v>
      </c>
      <c r="P1990" s="5" t="s">
        <v>3880</v>
      </c>
      <c r="Q1990" s="5" t="s">
        <v>1765</v>
      </c>
      <c r="R1990" s="5" t="s">
        <v>4264</v>
      </c>
      <c r="S1990" s="5" t="s">
        <v>3628</v>
      </c>
      <c r="T1990" s="5">
        <v>157</v>
      </c>
      <c r="U1990" s="5">
        <v>15</v>
      </c>
      <c r="V1990" s="5" t="s">
        <v>3629</v>
      </c>
      <c r="W1990" s="5">
        <v>1</v>
      </c>
      <c r="X1990" s="5" t="s">
        <v>72</v>
      </c>
      <c r="Y1990" s="5">
        <v>1</v>
      </c>
      <c r="Z1990" s="5" t="s">
        <v>73</v>
      </c>
      <c r="AA1990" s="5">
        <v>1</v>
      </c>
      <c r="AB1990" s="6">
        <v>700</v>
      </c>
      <c r="AC1990" s="6">
        <v>0</v>
      </c>
      <c r="AD1990" s="6">
        <v>0</v>
      </c>
      <c r="AE1990" s="6">
        <v>800</v>
      </c>
      <c r="AF1990" s="6">
        <v>553.23</v>
      </c>
      <c r="AG1990" s="6">
        <v>69.150000000000006</v>
      </c>
      <c r="AH1990" s="6">
        <v>1000</v>
      </c>
      <c r="AI1990" s="6">
        <v>103.3</v>
      </c>
      <c r="AJ1990" s="6">
        <v>10.33</v>
      </c>
      <c r="AK1990" s="6">
        <v>5343.47</v>
      </c>
      <c r="AL1990" s="6">
        <v>188.27</v>
      </c>
      <c r="AM1990" s="6">
        <v>3.52</v>
      </c>
      <c r="AN1990" s="6">
        <v>0</v>
      </c>
      <c r="AO1990" s="6">
        <v>0</v>
      </c>
      <c r="AP1990" s="6">
        <v>0</v>
      </c>
      <c r="AQ1990" s="6">
        <v>6000</v>
      </c>
      <c r="AR1990" s="6">
        <v>844.8</v>
      </c>
      <c r="AS1990" s="6">
        <v>14.08</v>
      </c>
      <c r="AT1990" s="7">
        <v>16884683965</v>
      </c>
      <c r="AU1990" s="7">
        <v>929222980</v>
      </c>
      <c r="AV1990" s="6">
        <v>5.5</v>
      </c>
      <c r="AW1990" s="7">
        <v>22408106864</v>
      </c>
      <c r="AX1990" s="7">
        <v>21947234039</v>
      </c>
      <c r="AY1990" s="6">
        <v>97.94</v>
      </c>
      <c r="AZ1990" s="7">
        <v>45286484645</v>
      </c>
      <c r="BA1990" s="7">
        <v>35849152930</v>
      </c>
      <c r="BB1990" s="6">
        <v>79.16</v>
      </c>
      <c r="BC1990" s="7">
        <v>54827276778</v>
      </c>
      <c r="BD1990" s="7">
        <v>19830139174</v>
      </c>
      <c r="BE1990" s="6">
        <v>36.17</v>
      </c>
      <c r="BF1990" s="7">
        <v>0</v>
      </c>
      <c r="BG1990" s="7">
        <v>0</v>
      </c>
      <c r="BH1990" s="6">
        <v>0</v>
      </c>
      <c r="BI1990" s="7">
        <v>139406552252</v>
      </c>
      <c r="BJ1990" s="7">
        <v>78555749123</v>
      </c>
      <c r="BK1990" s="6">
        <v>56.35</v>
      </c>
      <c r="BL1990" s="5" t="s">
        <v>3630</v>
      </c>
      <c r="BM1990" s="3">
        <f t="shared" si="320"/>
        <v>16884.683965</v>
      </c>
      <c r="BN1990" s="3">
        <f t="shared" si="321"/>
        <v>929.22298000000001</v>
      </c>
      <c r="BO1990" s="3">
        <f t="shared" si="322"/>
        <v>22408.106864000001</v>
      </c>
      <c r="BP1990" s="3">
        <f t="shared" si="323"/>
        <v>21947.234038999999</v>
      </c>
      <c r="BQ1990" s="3">
        <f t="shared" si="324"/>
        <v>45286.484644999997</v>
      </c>
      <c r="BR1990" s="3">
        <f t="shared" si="325"/>
        <v>35849.152929999997</v>
      </c>
      <c r="BS1990" s="3">
        <f t="shared" si="326"/>
        <v>54827.276777999999</v>
      </c>
      <c r="BT1990" s="3">
        <f t="shared" si="327"/>
        <v>19830.139174</v>
      </c>
      <c r="BU1990" s="3">
        <f t="shared" si="328"/>
        <v>0</v>
      </c>
      <c r="BV1990" s="3">
        <f t="shared" si="329"/>
        <v>0</v>
      </c>
    </row>
    <row r="1991" spans="1:74" x14ac:dyDescent="0.25">
      <c r="A1991" s="4">
        <v>16</v>
      </c>
      <c r="B1991" s="5" t="s">
        <v>60</v>
      </c>
      <c r="C1991" s="5" t="s">
        <v>61</v>
      </c>
      <c r="D1991" s="5">
        <v>2023</v>
      </c>
      <c r="E1991" s="5" t="s">
        <v>62</v>
      </c>
      <c r="F1991" s="5" t="s">
        <v>63</v>
      </c>
      <c r="G1991" s="5">
        <v>2</v>
      </c>
      <c r="H1991" s="5" t="s">
        <v>64</v>
      </c>
      <c r="I1991" s="5" t="s">
        <v>3838</v>
      </c>
      <c r="J1991" s="5" t="s">
        <v>3623</v>
      </c>
      <c r="K1991" s="5" t="s">
        <v>3624</v>
      </c>
      <c r="L1991" s="5" t="s">
        <v>4298</v>
      </c>
      <c r="M1991" s="5" t="s">
        <v>964</v>
      </c>
      <c r="N1991" s="5" t="s">
        <v>3844</v>
      </c>
      <c r="O1991" s="5" t="s">
        <v>622</v>
      </c>
      <c r="P1991" s="5" t="s">
        <v>3880</v>
      </c>
      <c r="Q1991" s="5" t="s">
        <v>1765</v>
      </c>
      <c r="R1991" s="5" t="s">
        <v>4264</v>
      </c>
      <c r="S1991" s="5" t="s">
        <v>3628</v>
      </c>
      <c r="T1991" s="5">
        <v>157</v>
      </c>
      <c r="U1991" s="5">
        <v>16</v>
      </c>
      <c r="V1991" s="5" t="s">
        <v>3631</v>
      </c>
      <c r="W1991" s="5">
        <v>1</v>
      </c>
      <c r="X1991" s="5" t="s">
        <v>72</v>
      </c>
      <c r="Y1991" s="5">
        <v>1</v>
      </c>
      <c r="Z1991" s="5" t="s">
        <v>73</v>
      </c>
      <c r="AA1991" s="5">
        <v>1</v>
      </c>
      <c r="AB1991" s="6">
        <v>0</v>
      </c>
      <c r="AC1991" s="6">
        <v>0</v>
      </c>
      <c r="AD1991" s="6">
        <v>0</v>
      </c>
      <c r="AE1991" s="6">
        <v>100</v>
      </c>
      <c r="AF1991" s="6">
        <v>65.599999999999994</v>
      </c>
      <c r="AG1991" s="6">
        <v>65.599999999999994</v>
      </c>
      <c r="AH1991" s="6">
        <v>34.39</v>
      </c>
      <c r="AI1991" s="6">
        <v>30.4</v>
      </c>
      <c r="AJ1991" s="6">
        <v>88.4</v>
      </c>
      <c r="AK1991" s="6">
        <v>4</v>
      </c>
      <c r="AL1991" s="6">
        <v>4</v>
      </c>
      <c r="AM1991" s="6">
        <v>100</v>
      </c>
      <c r="AN1991" s="6">
        <v>0</v>
      </c>
      <c r="AO1991" s="6">
        <v>0</v>
      </c>
      <c r="AP1991" s="6">
        <v>0</v>
      </c>
      <c r="AQ1991" s="6">
        <v>100</v>
      </c>
      <c r="AR1991" s="6">
        <v>100</v>
      </c>
      <c r="AS1991" s="6">
        <v>100</v>
      </c>
      <c r="AT1991" s="7">
        <v>0</v>
      </c>
      <c r="AU1991" s="7">
        <v>0</v>
      </c>
      <c r="AV1991" s="6">
        <v>0</v>
      </c>
      <c r="AW1991" s="7">
        <v>890874157</v>
      </c>
      <c r="AX1991" s="7">
        <v>890874157</v>
      </c>
      <c r="AY1991" s="6">
        <v>100</v>
      </c>
      <c r="AZ1991" s="7">
        <v>3063359246</v>
      </c>
      <c r="BA1991" s="7">
        <v>2859488900</v>
      </c>
      <c r="BB1991" s="6">
        <v>93.34</v>
      </c>
      <c r="BC1991" s="7">
        <v>662375722</v>
      </c>
      <c r="BD1991" s="7">
        <v>662375722</v>
      </c>
      <c r="BE1991" s="6">
        <v>100</v>
      </c>
      <c r="BF1991" s="7">
        <v>0</v>
      </c>
      <c r="BG1991" s="7">
        <v>0</v>
      </c>
      <c r="BH1991" s="6">
        <v>0</v>
      </c>
      <c r="BI1991" s="7">
        <v>4616609125</v>
      </c>
      <c r="BJ1991" s="7">
        <v>4412738779</v>
      </c>
      <c r="BK1991" s="6">
        <v>95.58</v>
      </c>
      <c r="BL1991" s="5" t="s">
        <v>3632</v>
      </c>
      <c r="BM1991" s="3">
        <f t="shared" si="320"/>
        <v>0</v>
      </c>
      <c r="BN1991" s="3">
        <f t="shared" si="321"/>
        <v>0</v>
      </c>
      <c r="BO1991" s="3">
        <f t="shared" si="322"/>
        <v>890.87415699999997</v>
      </c>
      <c r="BP1991" s="3">
        <f t="shared" si="323"/>
        <v>890.87415699999997</v>
      </c>
      <c r="BQ1991" s="3">
        <f t="shared" si="324"/>
        <v>3063.359246</v>
      </c>
      <c r="BR1991" s="3">
        <f t="shared" si="325"/>
        <v>2859.4888999999998</v>
      </c>
      <c r="BS1991" s="3">
        <f t="shared" si="326"/>
        <v>662.375722</v>
      </c>
      <c r="BT1991" s="3">
        <f t="shared" si="327"/>
        <v>662.375722</v>
      </c>
      <c r="BU1991" s="3">
        <f t="shared" si="328"/>
        <v>0</v>
      </c>
      <c r="BV1991" s="3">
        <f t="shared" si="329"/>
        <v>0</v>
      </c>
    </row>
    <row r="1992" spans="1:74" x14ac:dyDescent="0.25">
      <c r="A1992" s="4">
        <v>16</v>
      </c>
      <c r="B1992" s="5" t="s">
        <v>60</v>
      </c>
      <c r="C1992" s="5" t="s">
        <v>61</v>
      </c>
      <c r="D1992" s="5">
        <v>2023</v>
      </c>
      <c r="E1992" s="5" t="s">
        <v>62</v>
      </c>
      <c r="F1992" s="5" t="s">
        <v>63</v>
      </c>
      <c r="G1992" s="5">
        <v>2</v>
      </c>
      <c r="H1992" s="5" t="s">
        <v>64</v>
      </c>
      <c r="I1992" s="5" t="s">
        <v>3838</v>
      </c>
      <c r="J1992" s="5" t="s">
        <v>3623</v>
      </c>
      <c r="K1992" s="5" t="s">
        <v>3624</v>
      </c>
      <c r="L1992" s="5" t="s">
        <v>4298</v>
      </c>
      <c r="M1992" s="5" t="s">
        <v>964</v>
      </c>
      <c r="N1992" s="5" t="s">
        <v>3844</v>
      </c>
      <c r="O1992" s="5" t="s">
        <v>622</v>
      </c>
      <c r="P1992" s="5" t="s">
        <v>3880</v>
      </c>
      <c r="Q1992" s="5" t="s">
        <v>1765</v>
      </c>
      <c r="R1992" s="5" t="s">
        <v>4264</v>
      </c>
      <c r="S1992" s="5" t="s">
        <v>3628</v>
      </c>
      <c r="T1992" s="5">
        <v>157</v>
      </c>
      <c r="U1992" s="5">
        <v>17</v>
      </c>
      <c r="V1992" s="5" t="s">
        <v>3633</v>
      </c>
      <c r="W1992" s="5">
        <v>1</v>
      </c>
      <c r="X1992" s="5" t="s">
        <v>72</v>
      </c>
      <c r="Y1992" s="5">
        <v>1</v>
      </c>
      <c r="Z1992" s="5" t="s">
        <v>73</v>
      </c>
      <c r="AA1992" s="5">
        <v>1</v>
      </c>
      <c r="AB1992" s="6">
        <v>10</v>
      </c>
      <c r="AC1992" s="6">
        <v>1</v>
      </c>
      <c r="AD1992" s="6">
        <v>10</v>
      </c>
      <c r="AE1992" s="6">
        <v>1</v>
      </c>
      <c r="AF1992" s="6">
        <v>0</v>
      </c>
      <c r="AG1992" s="6">
        <v>0</v>
      </c>
      <c r="AH1992" s="6">
        <v>4</v>
      </c>
      <c r="AI1992" s="6">
        <v>4</v>
      </c>
      <c r="AJ1992" s="6">
        <v>100</v>
      </c>
      <c r="AK1992" s="6">
        <v>5</v>
      </c>
      <c r="AL1992" s="6">
        <v>5</v>
      </c>
      <c r="AM1992" s="6">
        <v>100</v>
      </c>
      <c r="AN1992" s="6">
        <v>0</v>
      </c>
      <c r="AO1992" s="6">
        <v>0</v>
      </c>
      <c r="AP1992" s="6">
        <v>0</v>
      </c>
      <c r="AQ1992" s="6">
        <v>10</v>
      </c>
      <c r="AR1992" s="6">
        <v>10</v>
      </c>
      <c r="AS1992" s="6">
        <v>100</v>
      </c>
      <c r="AT1992" s="7">
        <v>824921745</v>
      </c>
      <c r="AU1992" s="7">
        <v>777100000</v>
      </c>
      <c r="AV1992" s="6">
        <v>94.2</v>
      </c>
      <c r="AW1992" s="7">
        <v>0</v>
      </c>
      <c r="AX1992" s="7">
        <v>0</v>
      </c>
      <c r="AY1992" s="6">
        <v>0</v>
      </c>
      <c r="AZ1992" s="7">
        <v>2334721662</v>
      </c>
      <c r="BA1992" s="7">
        <v>2334721662</v>
      </c>
      <c r="BB1992" s="6">
        <v>100</v>
      </c>
      <c r="BC1992" s="7">
        <v>800363268</v>
      </c>
      <c r="BD1992" s="7">
        <v>800363268</v>
      </c>
      <c r="BE1992" s="6">
        <v>100</v>
      </c>
      <c r="BF1992" s="7">
        <v>0</v>
      </c>
      <c r="BG1992" s="7">
        <v>0</v>
      </c>
      <c r="BH1992" s="6">
        <v>0</v>
      </c>
      <c r="BI1992" s="7">
        <v>3960006675</v>
      </c>
      <c r="BJ1992" s="7">
        <v>3912184930</v>
      </c>
      <c r="BK1992" s="6">
        <v>98.79</v>
      </c>
      <c r="BL1992" s="5" t="s">
        <v>3634</v>
      </c>
      <c r="BM1992" s="3">
        <f t="shared" si="320"/>
        <v>824.92174499999999</v>
      </c>
      <c r="BN1992" s="3">
        <f t="shared" si="321"/>
        <v>777.1</v>
      </c>
      <c r="BO1992" s="3">
        <f t="shared" si="322"/>
        <v>0</v>
      </c>
      <c r="BP1992" s="3">
        <f t="shared" si="323"/>
        <v>0</v>
      </c>
      <c r="BQ1992" s="3">
        <f t="shared" si="324"/>
        <v>2334.7216619999999</v>
      </c>
      <c r="BR1992" s="3">
        <f t="shared" si="325"/>
        <v>2334.7216619999999</v>
      </c>
      <c r="BS1992" s="3">
        <f t="shared" si="326"/>
        <v>800.36326799999995</v>
      </c>
      <c r="BT1992" s="3">
        <f t="shared" si="327"/>
        <v>800.36326799999995</v>
      </c>
      <c r="BU1992" s="3">
        <f t="shared" si="328"/>
        <v>0</v>
      </c>
      <c r="BV1992" s="3">
        <f t="shared" si="329"/>
        <v>0</v>
      </c>
    </row>
    <row r="1993" spans="1:74" x14ac:dyDescent="0.25">
      <c r="A1993" s="4">
        <v>16</v>
      </c>
      <c r="B1993" s="5" t="s">
        <v>60</v>
      </c>
      <c r="C1993" s="5" t="s">
        <v>61</v>
      </c>
      <c r="D1993" s="5">
        <v>2023</v>
      </c>
      <c r="E1993" s="5" t="s">
        <v>62</v>
      </c>
      <c r="F1993" s="5" t="s">
        <v>63</v>
      </c>
      <c r="G1993" s="5">
        <v>2</v>
      </c>
      <c r="H1993" s="5" t="s">
        <v>64</v>
      </c>
      <c r="I1993" s="5" t="s">
        <v>3838</v>
      </c>
      <c r="J1993" s="5" t="s">
        <v>3623</v>
      </c>
      <c r="K1993" s="5" t="s">
        <v>3624</v>
      </c>
      <c r="L1993" s="5" t="s">
        <v>4298</v>
      </c>
      <c r="M1993" s="5" t="s">
        <v>964</v>
      </c>
      <c r="N1993" s="5" t="s">
        <v>3844</v>
      </c>
      <c r="O1993" s="5" t="s">
        <v>622</v>
      </c>
      <c r="P1993" s="5" t="s">
        <v>3880</v>
      </c>
      <c r="Q1993" s="5" t="s">
        <v>1765</v>
      </c>
      <c r="R1993" s="5" t="s">
        <v>4264</v>
      </c>
      <c r="S1993" s="5" t="s">
        <v>3628</v>
      </c>
      <c r="T1993" s="5">
        <v>157</v>
      </c>
      <c r="U1993" s="5">
        <v>18</v>
      </c>
      <c r="V1993" s="5" t="s">
        <v>3635</v>
      </c>
      <c r="W1993" s="5">
        <v>1</v>
      </c>
      <c r="X1993" s="5" t="s">
        <v>72</v>
      </c>
      <c r="Y1993" s="5">
        <v>1</v>
      </c>
      <c r="Z1993" s="5" t="s">
        <v>73</v>
      </c>
      <c r="AA1993" s="5">
        <v>1</v>
      </c>
      <c r="AB1993" s="6">
        <v>1</v>
      </c>
      <c r="AC1993" s="6">
        <v>0</v>
      </c>
      <c r="AD1993" s="6">
        <v>0</v>
      </c>
      <c r="AE1993" s="6">
        <v>3.5</v>
      </c>
      <c r="AF1993" s="6">
        <v>2.4</v>
      </c>
      <c r="AG1993" s="6">
        <v>68.569999999999993</v>
      </c>
      <c r="AH1993" s="6">
        <v>17</v>
      </c>
      <c r="AI1993" s="6">
        <v>17</v>
      </c>
      <c r="AJ1993" s="6">
        <v>100</v>
      </c>
      <c r="AK1993" s="6">
        <v>10.6</v>
      </c>
      <c r="AL1993" s="6">
        <v>0.23</v>
      </c>
      <c r="AM1993" s="6">
        <v>2.17</v>
      </c>
      <c r="AN1993" s="6">
        <v>0</v>
      </c>
      <c r="AO1993" s="6">
        <v>0</v>
      </c>
      <c r="AP1993" s="6">
        <v>0</v>
      </c>
      <c r="AQ1993" s="6">
        <v>30</v>
      </c>
      <c r="AR1993" s="6">
        <v>19.63</v>
      </c>
      <c r="AS1993" s="6">
        <v>65.430000000000007</v>
      </c>
      <c r="AT1993" s="7">
        <v>5183239508</v>
      </c>
      <c r="AU1993" s="7">
        <v>700728383</v>
      </c>
      <c r="AV1993" s="6">
        <v>13.52</v>
      </c>
      <c r="AW1993" s="7">
        <v>6050845224</v>
      </c>
      <c r="AX1993" s="7">
        <v>6049366826</v>
      </c>
      <c r="AY1993" s="6">
        <v>99.98</v>
      </c>
      <c r="AZ1993" s="7">
        <v>22280309689</v>
      </c>
      <c r="BA1993" s="7">
        <v>21856124027</v>
      </c>
      <c r="BB1993" s="6">
        <v>98.1</v>
      </c>
      <c r="BC1993" s="7">
        <v>26170515073</v>
      </c>
      <c r="BD1993" s="7">
        <v>15822819506</v>
      </c>
      <c r="BE1993" s="6">
        <v>60.46</v>
      </c>
      <c r="BF1993" s="7">
        <v>0</v>
      </c>
      <c r="BG1993" s="7">
        <v>0</v>
      </c>
      <c r="BH1993" s="6">
        <v>0</v>
      </c>
      <c r="BI1993" s="7">
        <v>59684909494</v>
      </c>
      <c r="BJ1993" s="7">
        <v>44429038742</v>
      </c>
      <c r="BK1993" s="6">
        <v>74.44</v>
      </c>
      <c r="BL1993" s="5" t="s">
        <v>3636</v>
      </c>
      <c r="BM1993" s="3">
        <f t="shared" si="320"/>
        <v>5183.2395079999997</v>
      </c>
      <c r="BN1993" s="3">
        <f t="shared" si="321"/>
        <v>700.72838300000001</v>
      </c>
      <c r="BO1993" s="3">
        <f t="shared" si="322"/>
        <v>6050.8452239999997</v>
      </c>
      <c r="BP1993" s="3">
        <f t="shared" si="323"/>
        <v>6049.3668260000004</v>
      </c>
      <c r="BQ1993" s="3">
        <f t="shared" si="324"/>
        <v>22280.309689000002</v>
      </c>
      <c r="BR1993" s="3">
        <f t="shared" si="325"/>
        <v>21856.124027000002</v>
      </c>
      <c r="BS1993" s="3">
        <f t="shared" si="326"/>
        <v>26170.515072999999</v>
      </c>
      <c r="BT1993" s="3">
        <f t="shared" si="327"/>
        <v>15822.819506</v>
      </c>
      <c r="BU1993" s="3">
        <f t="shared" si="328"/>
        <v>0</v>
      </c>
      <c r="BV1993" s="3">
        <f t="shared" si="329"/>
        <v>0</v>
      </c>
    </row>
    <row r="1994" spans="1:74" x14ac:dyDescent="0.25">
      <c r="A1994" s="4">
        <v>16</v>
      </c>
      <c r="B1994" s="5" t="s">
        <v>60</v>
      </c>
      <c r="C1994" s="5" t="s">
        <v>61</v>
      </c>
      <c r="D1994" s="5">
        <v>2023</v>
      </c>
      <c r="E1994" s="5" t="s">
        <v>62</v>
      </c>
      <c r="F1994" s="5" t="s">
        <v>63</v>
      </c>
      <c r="G1994" s="5">
        <v>2</v>
      </c>
      <c r="H1994" s="5" t="s">
        <v>64</v>
      </c>
      <c r="I1994" s="5" t="s">
        <v>3838</v>
      </c>
      <c r="J1994" s="5" t="s">
        <v>3623</v>
      </c>
      <c r="K1994" s="5" t="s">
        <v>3624</v>
      </c>
      <c r="L1994" s="5" t="s">
        <v>4298</v>
      </c>
      <c r="M1994" s="5" t="s">
        <v>964</v>
      </c>
      <c r="N1994" s="5" t="s">
        <v>3844</v>
      </c>
      <c r="O1994" s="5" t="s">
        <v>622</v>
      </c>
      <c r="P1994" s="5" t="s">
        <v>3884</v>
      </c>
      <c r="Q1994" s="5" t="s">
        <v>1834</v>
      </c>
      <c r="R1994" s="5" t="s">
        <v>4265</v>
      </c>
      <c r="S1994" s="5" t="s">
        <v>3637</v>
      </c>
      <c r="T1994" s="5">
        <v>156</v>
      </c>
      <c r="U1994" s="5">
        <v>9</v>
      </c>
      <c r="V1994" s="5" t="s">
        <v>3638</v>
      </c>
      <c r="W1994" s="5">
        <v>1</v>
      </c>
      <c r="X1994" s="5" t="s">
        <v>72</v>
      </c>
      <c r="Y1994" s="5">
        <v>1</v>
      </c>
      <c r="Z1994" s="5" t="s">
        <v>73</v>
      </c>
      <c r="AA1994" s="5">
        <v>1</v>
      </c>
      <c r="AB1994" s="6">
        <v>0.01</v>
      </c>
      <c r="AC1994" s="6">
        <v>0</v>
      </c>
      <c r="AD1994" s="6">
        <v>0</v>
      </c>
      <c r="AE1994" s="6">
        <v>110</v>
      </c>
      <c r="AF1994" s="6">
        <v>110</v>
      </c>
      <c r="AG1994" s="6">
        <v>100</v>
      </c>
      <c r="AH1994" s="6">
        <v>0.01</v>
      </c>
      <c r="AI1994" s="6">
        <v>0</v>
      </c>
      <c r="AJ1994" s="6">
        <v>0</v>
      </c>
      <c r="AK1994" s="6">
        <v>550</v>
      </c>
      <c r="AL1994" s="6">
        <v>0</v>
      </c>
      <c r="AM1994" s="6">
        <v>0</v>
      </c>
      <c r="AN1994" s="6">
        <v>1770</v>
      </c>
      <c r="AO1994" s="6">
        <v>0</v>
      </c>
      <c r="AP1994" s="6">
        <v>0</v>
      </c>
      <c r="AQ1994" s="6">
        <v>2430</v>
      </c>
      <c r="AR1994" s="6">
        <v>110</v>
      </c>
      <c r="AS1994" s="6">
        <v>4.53</v>
      </c>
      <c r="AT1994" s="7">
        <v>476731983</v>
      </c>
      <c r="AU1994" s="7">
        <v>476731982</v>
      </c>
      <c r="AV1994" s="6">
        <v>100</v>
      </c>
      <c r="AW1994" s="7">
        <v>5351481782</v>
      </c>
      <c r="AX1994" s="7">
        <v>5348629904</v>
      </c>
      <c r="AY1994" s="6">
        <v>99.95</v>
      </c>
      <c r="AZ1994" s="7">
        <v>25456537607</v>
      </c>
      <c r="BA1994" s="7">
        <v>25340242108</v>
      </c>
      <c r="BB1994" s="6">
        <v>99.54</v>
      </c>
      <c r="BC1994" s="7">
        <v>46136785518</v>
      </c>
      <c r="BD1994" s="7">
        <v>30858284712</v>
      </c>
      <c r="BE1994" s="6">
        <v>66.88</v>
      </c>
      <c r="BF1994" s="7">
        <v>16380683713</v>
      </c>
      <c r="BG1994" s="7">
        <v>0</v>
      </c>
      <c r="BH1994" s="6">
        <v>0</v>
      </c>
      <c r="BI1994" s="7">
        <v>93802220603</v>
      </c>
      <c r="BJ1994" s="7">
        <v>62023888706</v>
      </c>
      <c r="BK1994" s="6">
        <v>66.12</v>
      </c>
      <c r="BL1994" s="5" t="s">
        <v>3639</v>
      </c>
      <c r="BM1994" s="3">
        <f t="shared" si="320"/>
        <v>476.73198300000001</v>
      </c>
      <c r="BN1994" s="3">
        <f t="shared" si="321"/>
        <v>476.73198200000002</v>
      </c>
      <c r="BO1994" s="3">
        <f t="shared" si="322"/>
        <v>5351.4817819999998</v>
      </c>
      <c r="BP1994" s="3">
        <f t="shared" si="323"/>
        <v>5348.6299040000004</v>
      </c>
      <c r="BQ1994" s="3">
        <f t="shared" si="324"/>
        <v>25456.537606999998</v>
      </c>
      <c r="BR1994" s="3">
        <f t="shared" si="325"/>
        <v>25340.242107999999</v>
      </c>
      <c r="BS1994" s="3">
        <f t="shared" si="326"/>
        <v>46136.785517999997</v>
      </c>
      <c r="BT1994" s="3">
        <f t="shared" si="327"/>
        <v>30858.284712000001</v>
      </c>
      <c r="BU1994" s="3">
        <f t="shared" si="328"/>
        <v>16380.683713</v>
      </c>
      <c r="BV1994" s="3">
        <f t="shared" si="329"/>
        <v>0</v>
      </c>
    </row>
    <row r="1995" spans="1:74" x14ac:dyDescent="0.25">
      <c r="A1995" s="4">
        <v>16</v>
      </c>
      <c r="B1995" s="5" t="s">
        <v>60</v>
      </c>
      <c r="C1995" s="5" t="s">
        <v>61</v>
      </c>
      <c r="D1995" s="5">
        <v>2023</v>
      </c>
      <c r="E1995" s="5" t="s">
        <v>62</v>
      </c>
      <c r="F1995" s="5" t="s">
        <v>63</v>
      </c>
      <c r="G1995" s="5">
        <v>2</v>
      </c>
      <c r="H1995" s="5" t="s">
        <v>64</v>
      </c>
      <c r="I1995" s="5" t="s">
        <v>3838</v>
      </c>
      <c r="J1995" s="5" t="s">
        <v>3623</v>
      </c>
      <c r="K1995" s="5" t="s">
        <v>3624</v>
      </c>
      <c r="L1995" s="5" t="s">
        <v>4298</v>
      </c>
      <c r="M1995" s="5" t="s">
        <v>964</v>
      </c>
      <c r="N1995" s="5" t="s">
        <v>3844</v>
      </c>
      <c r="O1995" s="5" t="s">
        <v>622</v>
      </c>
      <c r="P1995" s="5" t="s">
        <v>3884</v>
      </c>
      <c r="Q1995" s="5" t="s">
        <v>1834</v>
      </c>
      <c r="R1995" s="5" t="s">
        <v>4265</v>
      </c>
      <c r="S1995" s="5" t="s">
        <v>3637</v>
      </c>
      <c r="T1995" s="5">
        <v>156</v>
      </c>
      <c r="U1995" s="5">
        <v>10</v>
      </c>
      <c r="V1995" s="5" t="s">
        <v>3640</v>
      </c>
      <c r="W1995" s="5">
        <v>1</v>
      </c>
      <c r="X1995" s="5" t="s">
        <v>72</v>
      </c>
      <c r="Y1995" s="5">
        <v>1</v>
      </c>
      <c r="Z1995" s="5" t="s">
        <v>73</v>
      </c>
      <c r="AA1995" s="5">
        <v>1</v>
      </c>
      <c r="AB1995" s="6">
        <v>0.01</v>
      </c>
      <c r="AC1995" s="6">
        <v>0</v>
      </c>
      <c r="AD1995" s="6">
        <v>0</v>
      </c>
      <c r="AE1995" s="6">
        <v>14701</v>
      </c>
      <c r="AF1995" s="6">
        <v>16550</v>
      </c>
      <c r="AG1995" s="6">
        <v>112.58</v>
      </c>
      <c r="AH1995" s="6">
        <v>48380</v>
      </c>
      <c r="AI1995" s="6">
        <v>48380</v>
      </c>
      <c r="AJ1995" s="6">
        <v>100</v>
      </c>
      <c r="AK1995" s="6">
        <v>18130</v>
      </c>
      <c r="AL1995" s="6">
        <v>18130</v>
      </c>
      <c r="AM1995" s="6">
        <v>100</v>
      </c>
      <c r="AN1995" s="6">
        <v>1</v>
      </c>
      <c r="AO1995" s="6">
        <v>0</v>
      </c>
      <c r="AP1995" s="6">
        <v>0</v>
      </c>
      <c r="AQ1995" s="6">
        <v>83061</v>
      </c>
      <c r="AR1995" s="6">
        <v>83060</v>
      </c>
      <c r="AS1995" s="6">
        <v>100</v>
      </c>
      <c r="AT1995" s="7">
        <v>9296339153</v>
      </c>
      <c r="AU1995" s="7">
        <v>7796826152</v>
      </c>
      <c r="AV1995" s="6">
        <v>83.87</v>
      </c>
      <c r="AW1995" s="7">
        <v>84796929754</v>
      </c>
      <c r="AX1995" s="7">
        <v>60460422699</v>
      </c>
      <c r="AY1995" s="6">
        <v>71.3</v>
      </c>
      <c r="AZ1995" s="7">
        <v>145243336199</v>
      </c>
      <c r="BA1995" s="7">
        <v>143167339784</v>
      </c>
      <c r="BB1995" s="6">
        <v>98.57</v>
      </c>
      <c r="BC1995" s="7">
        <v>182192497158</v>
      </c>
      <c r="BD1995" s="7">
        <v>179715886739</v>
      </c>
      <c r="BE1995" s="6">
        <v>98.64</v>
      </c>
      <c r="BF1995" s="7">
        <v>79414705619</v>
      </c>
      <c r="BG1995" s="7">
        <v>0</v>
      </c>
      <c r="BH1995" s="6">
        <v>0</v>
      </c>
      <c r="BI1995" s="7">
        <v>500943807883</v>
      </c>
      <c r="BJ1995" s="7">
        <v>391140475374</v>
      </c>
      <c r="BK1995" s="6">
        <v>78.08</v>
      </c>
      <c r="BL1995" s="5" t="s">
        <v>3641</v>
      </c>
      <c r="BM1995" s="3">
        <f t="shared" si="320"/>
        <v>9296.3391530000008</v>
      </c>
      <c r="BN1995" s="3">
        <f t="shared" si="321"/>
        <v>7796.8261519999996</v>
      </c>
      <c r="BO1995" s="3">
        <f t="shared" si="322"/>
        <v>84796.929753999997</v>
      </c>
      <c r="BP1995" s="3">
        <f t="shared" si="323"/>
        <v>60460.422699000002</v>
      </c>
      <c r="BQ1995" s="3">
        <f t="shared" si="324"/>
        <v>145243.33619900001</v>
      </c>
      <c r="BR1995" s="3">
        <f t="shared" si="325"/>
        <v>143167.33978400001</v>
      </c>
      <c r="BS1995" s="3">
        <f t="shared" si="326"/>
        <v>182192.49715800001</v>
      </c>
      <c r="BT1995" s="3">
        <f t="shared" si="327"/>
        <v>179715.88673900001</v>
      </c>
      <c r="BU1995" s="3">
        <f t="shared" si="328"/>
        <v>79414.705619</v>
      </c>
      <c r="BV1995" s="3">
        <f t="shared" si="329"/>
        <v>0</v>
      </c>
    </row>
    <row r="1996" spans="1:74" x14ac:dyDescent="0.25">
      <c r="A1996" s="4">
        <v>16</v>
      </c>
      <c r="B1996" s="5" t="s">
        <v>60</v>
      </c>
      <c r="C1996" s="5" t="s">
        <v>61</v>
      </c>
      <c r="D1996" s="5">
        <v>2023</v>
      </c>
      <c r="E1996" s="5" t="s">
        <v>62</v>
      </c>
      <c r="F1996" s="5" t="s">
        <v>63</v>
      </c>
      <c r="G1996" s="5">
        <v>2</v>
      </c>
      <c r="H1996" s="5" t="s">
        <v>64</v>
      </c>
      <c r="I1996" s="5" t="s">
        <v>3838</v>
      </c>
      <c r="J1996" s="5" t="s">
        <v>3623</v>
      </c>
      <c r="K1996" s="5" t="s">
        <v>3624</v>
      </c>
      <c r="L1996" s="5" t="s">
        <v>4298</v>
      </c>
      <c r="M1996" s="5" t="s">
        <v>964</v>
      </c>
      <c r="N1996" s="5" t="s">
        <v>3844</v>
      </c>
      <c r="O1996" s="5" t="s">
        <v>622</v>
      </c>
      <c r="P1996" s="5" t="s">
        <v>3884</v>
      </c>
      <c r="Q1996" s="5" t="s">
        <v>1834</v>
      </c>
      <c r="R1996" s="5" t="s">
        <v>4265</v>
      </c>
      <c r="S1996" s="5" t="s">
        <v>3637</v>
      </c>
      <c r="T1996" s="5">
        <v>156</v>
      </c>
      <c r="U1996" s="5">
        <v>11</v>
      </c>
      <c r="V1996" s="5" t="s">
        <v>3642</v>
      </c>
      <c r="W1996" s="5">
        <v>1</v>
      </c>
      <c r="X1996" s="5" t="s">
        <v>72</v>
      </c>
      <c r="Y1996" s="5">
        <v>1</v>
      </c>
      <c r="Z1996" s="5" t="s">
        <v>73</v>
      </c>
      <c r="AA1996" s="5">
        <v>1</v>
      </c>
      <c r="AB1996" s="6">
        <v>0.01</v>
      </c>
      <c r="AC1996" s="6">
        <v>0</v>
      </c>
      <c r="AD1996" s="6">
        <v>0</v>
      </c>
      <c r="AE1996" s="6">
        <v>0.01</v>
      </c>
      <c r="AF1996" s="6">
        <v>0</v>
      </c>
      <c r="AG1996" s="6">
        <v>0</v>
      </c>
      <c r="AH1996" s="6">
        <v>1</v>
      </c>
      <c r="AI1996" s="6">
        <v>1</v>
      </c>
      <c r="AJ1996" s="6">
        <v>100</v>
      </c>
      <c r="AK1996" s="6">
        <v>3</v>
      </c>
      <c r="AL1996" s="6">
        <v>3</v>
      </c>
      <c r="AM1996" s="6">
        <v>100</v>
      </c>
      <c r="AN1996" s="6">
        <v>0</v>
      </c>
      <c r="AO1996" s="6">
        <v>0</v>
      </c>
      <c r="AP1996" s="6">
        <v>0</v>
      </c>
      <c r="AQ1996" s="6">
        <v>4</v>
      </c>
      <c r="AR1996" s="6">
        <v>4</v>
      </c>
      <c r="AS1996" s="6">
        <v>100</v>
      </c>
      <c r="AT1996" s="7">
        <v>1158487684</v>
      </c>
      <c r="AU1996" s="7">
        <v>0</v>
      </c>
      <c r="AV1996" s="6">
        <v>0</v>
      </c>
      <c r="AW1996" s="7">
        <v>5873214760</v>
      </c>
      <c r="AX1996" s="7">
        <v>5471261861</v>
      </c>
      <c r="AY1996" s="6">
        <v>93.16</v>
      </c>
      <c r="AZ1996" s="7">
        <v>40489994528</v>
      </c>
      <c r="BA1996" s="7">
        <v>38208907660</v>
      </c>
      <c r="BB1996" s="6">
        <v>94.37</v>
      </c>
      <c r="BC1996" s="7">
        <v>84880826122</v>
      </c>
      <c r="BD1996" s="7">
        <v>83817164433</v>
      </c>
      <c r="BE1996" s="6">
        <v>98.75</v>
      </c>
      <c r="BF1996" s="7">
        <v>0</v>
      </c>
      <c r="BG1996" s="7">
        <v>0</v>
      </c>
      <c r="BH1996" s="6">
        <v>0</v>
      </c>
      <c r="BI1996" s="7">
        <v>132402523094</v>
      </c>
      <c r="BJ1996" s="7">
        <v>127497333954</v>
      </c>
      <c r="BK1996" s="6">
        <v>96.3</v>
      </c>
      <c r="BL1996" s="5" t="s">
        <v>3643</v>
      </c>
      <c r="BM1996" s="3">
        <f t="shared" si="320"/>
        <v>1158.4876839999999</v>
      </c>
      <c r="BN1996" s="3">
        <f t="shared" si="321"/>
        <v>0</v>
      </c>
      <c r="BO1996" s="3">
        <f t="shared" si="322"/>
        <v>5873.2147599999998</v>
      </c>
      <c r="BP1996" s="3">
        <f t="shared" si="323"/>
        <v>5471.261861</v>
      </c>
      <c r="BQ1996" s="3">
        <f t="shared" si="324"/>
        <v>40489.994528000003</v>
      </c>
      <c r="BR1996" s="3">
        <f t="shared" si="325"/>
        <v>38208.907659999997</v>
      </c>
      <c r="BS1996" s="3">
        <f t="shared" si="326"/>
        <v>84880.826121999999</v>
      </c>
      <c r="BT1996" s="3">
        <f t="shared" si="327"/>
        <v>83817.164432999998</v>
      </c>
      <c r="BU1996" s="3">
        <f t="shared" si="328"/>
        <v>0</v>
      </c>
      <c r="BV1996" s="3">
        <f t="shared" si="329"/>
        <v>0</v>
      </c>
    </row>
    <row r="1997" spans="1:74" x14ac:dyDescent="0.25">
      <c r="A1997" s="4">
        <v>16</v>
      </c>
      <c r="B1997" s="5" t="s">
        <v>60</v>
      </c>
      <c r="C1997" s="5" t="s">
        <v>61</v>
      </c>
      <c r="D1997" s="5">
        <v>2023</v>
      </c>
      <c r="E1997" s="5" t="s">
        <v>62</v>
      </c>
      <c r="F1997" s="5" t="s">
        <v>63</v>
      </c>
      <c r="G1997" s="5">
        <v>2</v>
      </c>
      <c r="H1997" s="5" t="s">
        <v>64</v>
      </c>
      <c r="I1997" s="5" t="s">
        <v>3838</v>
      </c>
      <c r="J1997" s="5" t="s">
        <v>3623</v>
      </c>
      <c r="K1997" s="5" t="s">
        <v>3624</v>
      </c>
      <c r="L1997" s="5" t="s">
        <v>4298</v>
      </c>
      <c r="M1997" s="5" t="s">
        <v>964</v>
      </c>
      <c r="N1997" s="5" t="s">
        <v>3844</v>
      </c>
      <c r="O1997" s="5" t="s">
        <v>622</v>
      </c>
      <c r="P1997" s="5" t="s">
        <v>3884</v>
      </c>
      <c r="Q1997" s="5" t="s">
        <v>1834</v>
      </c>
      <c r="R1997" s="5" t="s">
        <v>4266</v>
      </c>
      <c r="S1997" s="5" t="s">
        <v>3644</v>
      </c>
      <c r="T1997" s="5">
        <v>173</v>
      </c>
      <c r="U1997" s="5">
        <v>8</v>
      </c>
      <c r="V1997" s="5" t="s">
        <v>3645</v>
      </c>
      <c r="W1997" s="5">
        <v>1</v>
      </c>
      <c r="X1997" s="5" t="s">
        <v>72</v>
      </c>
      <c r="Y1997" s="5">
        <v>1</v>
      </c>
      <c r="Z1997" s="5" t="s">
        <v>73</v>
      </c>
      <c r="AA1997" s="5">
        <v>1</v>
      </c>
      <c r="AB1997" s="6">
        <v>0.01</v>
      </c>
      <c r="AC1997" s="6">
        <v>0</v>
      </c>
      <c r="AD1997" s="6">
        <v>0</v>
      </c>
      <c r="AE1997" s="6">
        <v>2095</v>
      </c>
      <c r="AF1997" s="6">
        <v>2490</v>
      </c>
      <c r="AG1997" s="6">
        <v>118.85</v>
      </c>
      <c r="AH1997" s="6">
        <v>4250</v>
      </c>
      <c r="AI1997" s="6">
        <v>4250</v>
      </c>
      <c r="AJ1997" s="6">
        <v>100</v>
      </c>
      <c r="AK1997" s="6">
        <v>370</v>
      </c>
      <c r="AL1997" s="6">
        <v>370</v>
      </c>
      <c r="AM1997" s="6">
        <v>100</v>
      </c>
      <c r="AN1997" s="6">
        <v>0</v>
      </c>
      <c r="AO1997" s="6">
        <v>0</v>
      </c>
      <c r="AP1997" s="6">
        <v>0</v>
      </c>
      <c r="AQ1997" s="6">
        <v>7110</v>
      </c>
      <c r="AR1997" s="6">
        <v>7110</v>
      </c>
      <c r="AS1997" s="6">
        <v>100</v>
      </c>
      <c r="AT1997" s="7">
        <v>7467405081</v>
      </c>
      <c r="AU1997" s="7">
        <v>725117949</v>
      </c>
      <c r="AV1997" s="6">
        <v>9.7100000000000009</v>
      </c>
      <c r="AW1997" s="7">
        <v>2174461589</v>
      </c>
      <c r="AX1997" s="7">
        <v>2174461589</v>
      </c>
      <c r="AY1997" s="6">
        <v>100</v>
      </c>
      <c r="AZ1997" s="7">
        <v>24310800961</v>
      </c>
      <c r="BA1997" s="7">
        <v>22765301350</v>
      </c>
      <c r="BB1997" s="6">
        <v>93.64</v>
      </c>
      <c r="BC1997" s="7">
        <v>13551731167</v>
      </c>
      <c r="BD1997" s="7">
        <v>6262039513</v>
      </c>
      <c r="BE1997" s="6">
        <v>46.21</v>
      </c>
      <c r="BF1997" s="7">
        <v>0</v>
      </c>
      <c r="BG1997" s="7">
        <v>0</v>
      </c>
      <c r="BH1997" s="6">
        <v>0</v>
      </c>
      <c r="BI1997" s="7">
        <v>47504398798</v>
      </c>
      <c r="BJ1997" s="7">
        <v>31926920401</v>
      </c>
      <c r="BK1997" s="6">
        <v>67.209999999999994</v>
      </c>
      <c r="BL1997" s="5" t="s">
        <v>3646</v>
      </c>
      <c r="BM1997" s="3">
        <f t="shared" si="320"/>
        <v>7467.4050809999999</v>
      </c>
      <c r="BN1997" s="3">
        <f t="shared" si="321"/>
        <v>725.11794899999995</v>
      </c>
      <c r="BO1997" s="3">
        <f t="shared" si="322"/>
        <v>2174.461589</v>
      </c>
      <c r="BP1997" s="3">
        <f t="shared" si="323"/>
        <v>2174.461589</v>
      </c>
      <c r="BQ1997" s="3">
        <f t="shared" si="324"/>
        <v>24310.800961000001</v>
      </c>
      <c r="BR1997" s="3">
        <f t="shared" si="325"/>
        <v>22765.301350000002</v>
      </c>
      <c r="BS1997" s="3">
        <f t="shared" si="326"/>
        <v>13551.731167</v>
      </c>
      <c r="BT1997" s="3">
        <f t="shared" si="327"/>
        <v>6262.0395129999997</v>
      </c>
      <c r="BU1997" s="3">
        <f t="shared" si="328"/>
        <v>0</v>
      </c>
      <c r="BV1997" s="3">
        <f t="shared" si="329"/>
        <v>0</v>
      </c>
    </row>
    <row r="1998" spans="1:74" x14ac:dyDescent="0.25">
      <c r="A1998" s="4">
        <v>16</v>
      </c>
      <c r="B1998" s="5" t="s">
        <v>60</v>
      </c>
      <c r="C1998" s="5" t="s">
        <v>61</v>
      </c>
      <c r="D1998" s="5">
        <v>2023</v>
      </c>
      <c r="E1998" s="5" t="s">
        <v>62</v>
      </c>
      <c r="F1998" s="5" t="s">
        <v>63</v>
      </c>
      <c r="G1998" s="5">
        <v>2</v>
      </c>
      <c r="H1998" s="5" t="s">
        <v>64</v>
      </c>
      <c r="I1998" s="5" t="s">
        <v>3838</v>
      </c>
      <c r="J1998" s="5" t="s">
        <v>3623</v>
      </c>
      <c r="K1998" s="5" t="s">
        <v>3624</v>
      </c>
      <c r="L1998" s="5" t="s">
        <v>4298</v>
      </c>
      <c r="M1998" s="5" t="s">
        <v>964</v>
      </c>
      <c r="N1998" s="5" t="s">
        <v>3844</v>
      </c>
      <c r="O1998" s="5" t="s">
        <v>622</v>
      </c>
      <c r="P1998" s="5" t="s">
        <v>3884</v>
      </c>
      <c r="Q1998" s="5" t="s">
        <v>1834</v>
      </c>
      <c r="R1998" s="5" t="s">
        <v>4266</v>
      </c>
      <c r="S1998" s="5" t="s">
        <v>3644</v>
      </c>
      <c r="T1998" s="5">
        <v>173</v>
      </c>
      <c r="U1998" s="5">
        <v>9</v>
      </c>
      <c r="V1998" s="5" t="s">
        <v>3647</v>
      </c>
      <c r="W1998" s="5">
        <v>1</v>
      </c>
      <c r="X1998" s="5" t="s">
        <v>72</v>
      </c>
      <c r="Y1998" s="5">
        <v>1</v>
      </c>
      <c r="Z1998" s="5" t="s">
        <v>73</v>
      </c>
      <c r="AA1998" s="5">
        <v>1</v>
      </c>
      <c r="AB1998" s="6">
        <v>0.01</v>
      </c>
      <c r="AC1998" s="6">
        <v>0</v>
      </c>
      <c r="AD1998" s="6">
        <v>0</v>
      </c>
      <c r="AE1998" s="6">
        <v>11439</v>
      </c>
      <c r="AF1998" s="6">
        <v>10900</v>
      </c>
      <c r="AG1998" s="6">
        <v>95.29</v>
      </c>
      <c r="AH1998" s="6">
        <v>16960</v>
      </c>
      <c r="AI1998" s="6">
        <v>16960</v>
      </c>
      <c r="AJ1998" s="6">
        <v>100</v>
      </c>
      <c r="AK1998" s="6">
        <v>10870</v>
      </c>
      <c r="AL1998" s="6">
        <v>10870</v>
      </c>
      <c r="AM1998" s="6">
        <v>100</v>
      </c>
      <c r="AN1998" s="6">
        <v>1</v>
      </c>
      <c r="AO1998" s="6">
        <v>0</v>
      </c>
      <c r="AP1998" s="6">
        <v>0</v>
      </c>
      <c r="AQ1998" s="6">
        <v>38731</v>
      </c>
      <c r="AR1998" s="6">
        <v>38730</v>
      </c>
      <c r="AS1998" s="6">
        <v>100</v>
      </c>
      <c r="AT1998" s="7">
        <v>2991728980</v>
      </c>
      <c r="AU1998" s="7">
        <v>2881135883</v>
      </c>
      <c r="AV1998" s="6">
        <v>96.3</v>
      </c>
      <c r="AW1998" s="7">
        <v>29891960231</v>
      </c>
      <c r="AX1998" s="7">
        <v>26903668914</v>
      </c>
      <c r="AY1998" s="6">
        <v>90</v>
      </c>
      <c r="AZ1998" s="7">
        <v>78549686950</v>
      </c>
      <c r="BA1998" s="7">
        <v>78354172773</v>
      </c>
      <c r="BB1998" s="6">
        <v>99.75</v>
      </c>
      <c r="BC1998" s="7">
        <v>102868122948</v>
      </c>
      <c r="BD1998" s="7">
        <v>102253981917</v>
      </c>
      <c r="BE1998" s="6">
        <v>99.4</v>
      </c>
      <c r="BF1998" s="7">
        <v>31578774589</v>
      </c>
      <c r="BG1998" s="7">
        <v>0</v>
      </c>
      <c r="BH1998" s="6">
        <v>0</v>
      </c>
      <c r="BI1998" s="7">
        <v>245880273698</v>
      </c>
      <c r="BJ1998" s="7">
        <v>210392959487</v>
      </c>
      <c r="BK1998" s="6">
        <v>85.57</v>
      </c>
      <c r="BL1998" s="5" t="s">
        <v>3648</v>
      </c>
      <c r="BM1998" s="3">
        <f t="shared" si="320"/>
        <v>2991.7289799999999</v>
      </c>
      <c r="BN1998" s="3">
        <f t="shared" si="321"/>
        <v>2881.1358829999999</v>
      </c>
      <c r="BO1998" s="3">
        <f t="shared" si="322"/>
        <v>29891.960231000001</v>
      </c>
      <c r="BP1998" s="3">
        <f t="shared" si="323"/>
        <v>26903.668914000002</v>
      </c>
      <c r="BQ1998" s="3">
        <f t="shared" si="324"/>
        <v>78549.686950000003</v>
      </c>
      <c r="BR1998" s="3">
        <f t="shared" si="325"/>
        <v>78354.172772999998</v>
      </c>
      <c r="BS1998" s="3">
        <f t="shared" si="326"/>
        <v>102868.122948</v>
      </c>
      <c r="BT1998" s="3">
        <f t="shared" si="327"/>
        <v>102253.981917</v>
      </c>
      <c r="BU1998" s="3">
        <f t="shared" si="328"/>
        <v>31578.774589000001</v>
      </c>
      <c r="BV1998" s="3">
        <f t="shared" si="329"/>
        <v>0</v>
      </c>
    </row>
    <row r="1999" spans="1:74" x14ac:dyDescent="0.25">
      <c r="A1999" s="4">
        <v>16</v>
      </c>
      <c r="B1999" s="5" t="s">
        <v>60</v>
      </c>
      <c r="C1999" s="5" t="s">
        <v>61</v>
      </c>
      <c r="D1999" s="5">
        <v>2023</v>
      </c>
      <c r="E1999" s="5" t="s">
        <v>62</v>
      </c>
      <c r="F1999" s="5" t="s">
        <v>63</v>
      </c>
      <c r="G1999" s="5">
        <v>2</v>
      </c>
      <c r="H1999" s="5" t="s">
        <v>64</v>
      </c>
      <c r="I1999" s="5" t="s">
        <v>3838</v>
      </c>
      <c r="J1999" s="5" t="s">
        <v>3623</v>
      </c>
      <c r="K1999" s="5" t="s">
        <v>3624</v>
      </c>
      <c r="L1999" s="5" t="s">
        <v>4298</v>
      </c>
      <c r="M1999" s="5" t="s">
        <v>964</v>
      </c>
      <c r="N1999" s="5" t="s">
        <v>3844</v>
      </c>
      <c r="O1999" s="5" t="s">
        <v>622</v>
      </c>
      <c r="P1999" s="5" t="s">
        <v>3884</v>
      </c>
      <c r="Q1999" s="5" t="s">
        <v>1834</v>
      </c>
      <c r="R1999" s="5" t="s">
        <v>4266</v>
      </c>
      <c r="S1999" s="5" t="s">
        <v>3644</v>
      </c>
      <c r="T1999" s="5">
        <v>173</v>
      </c>
      <c r="U1999" s="5">
        <v>10</v>
      </c>
      <c r="V1999" s="5" t="s">
        <v>3649</v>
      </c>
      <c r="W1999" s="5">
        <v>1</v>
      </c>
      <c r="X1999" s="5" t="s">
        <v>72</v>
      </c>
      <c r="Y1999" s="5">
        <v>1</v>
      </c>
      <c r="Z1999" s="5" t="s">
        <v>73</v>
      </c>
      <c r="AA1999" s="5">
        <v>1</v>
      </c>
      <c r="AB1999" s="6">
        <v>0.01</v>
      </c>
      <c r="AC1999" s="6">
        <v>0</v>
      </c>
      <c r="AD1999" s="6">
        <v>0</v>
      </c>
      <c r="AE1999" s="6">
        <v>62</v>
      </c>
      <c r="AF1999" s="6">
        <v>47</v>
      </c>
      <c r="AG1999" s="6">
        <v>75.81</v>
      </c>
      <c r="AH1999" s="6">
        <v>556</v>
      </c>
      <c r="AI1999" s="6">
        <v>556</v>
      </c>
      <c r="AJ1999" s="6">
        <v>100</v>
      </c>
      <c r="AK1999" s="6">
        <v>621</v>
      </c>
      <c r="AL1999" s="6">
        <v>621</v>
      </c>
      <c r="AM1999" s="6">
        <v>100</v>
      </c>
      <c r="AN1999" s="6">
        <v>0</v>
      </c>
      <c r="AO1999" s="6">
        <v>0</v>
      </c>
      <c r="AP1999" s="6">
        <v>0</v>
      </c>
      <c r="AQ1999" s="6">
        <v>1224</v>
      </c>
      <c r="AR1999" s="6">
        <v>1224</v>
      </c>
      <c r="AS1999" s="6">
        <v>100</v>
      </c>
      <c r="AT1999" s="7">
        <v>405980000</v>
      </c>
      <c r="AU1999" s="7">
        <v>0</v>
      </c>
      <c r="AV1999" s="6">
        <v>0</v>
      </c>
      <c r="AW1999" s="7">
        <v>3112143550</v>
      </c>
      <c r="AX1999" s="7">
        <v>2759996933</v>
      </c>
      <c r="AY1999" s="6">
        <v>88.68</v>
      </c>
      <c r="AZ1999" s="7">
        <v>2903931562</v>
      </c>
      <c r="BA1999" s="7">
        <v>2895171886</v>
      </c>
      <c r="BB1999" s="6">
        <v>99.7</v>
      </c>
      <c r="BC1999" s="7">
        <v>4582945373</v>
      </c>
      <c r="BD1999" s="7">
        <v>4582945373</v>
      </c>
      <c r="BE1999" s="6">
        <v>100</v>
      </c>
      <c r="BF1999" s="7">
        <v>0</v>
      </c>
      <c r="BG1999" s="7">
        <v>0</v>
      </c>
      <c r="BH1999" s="6">
        <v>0</v>
      </c>
      <c r="BI1999" s="7">
        <v>11005000485</v>
      </c>
      <c r="BJ1999" s="7">
        <v>10238114192</v>
      </c>
      <c r="BK1999" s="6">
        <v>93.03</v>
      </c>
      <c r="BL1999" s="5" t="s">
        <v>3650</v>
      </c>
      <c r="BM1999" s="3">
        <f t="shared" si="320"/>
        <v>405.98</v>
      </c>
      <c r="BN1999" s="3">
        <f t="shared" si="321"/>
        <v>0</v>
      </c>
      <c r="BO1999" s="3">
        <f t="shared" si="322"/>
        <v>3112.1435499999998</v>
      </c>
      <c r="BP1999" s="3">
        <f t="shared" si="323"/>
        <v>2759.9969329999999</v>
      </c>
      <c r="BQ1999" s="3">
        <f t="shared" si="324"/>
        <v>2903.9315620000002</v>
      </c>
      <c r="BR1999" s="3">
        <f t="shared" si="325"/>
        <v>2895.1718860000001</v>
      </c>
      <c r="BS1999" s="3">
        <f t="shared" si="326"/>
        <v>4582.9453729999996</v>
      </c>
      <c r="BT1999" s="3">
        <f t="shared" si="327"/>
        <v>4582.9453729999996</v>
      </c>
      <c r="BU1999" s="3">
        <f t="shared" si="328"/>
        <v>0</v>
      </c>
      <c r="BV1999" s="3">
        <f t="shared" si="329"/>
        <v>0</v>
      </c>
    </row>
    <row r="2000" spans="1:74" x14ac:dyDescent="0.25">
      <c r="A2000" s="4">
        <v>16</v>
      </c>
      <c r="B2000" s="5" t="s">
        <v>60</v>
      </c>
      <c r="C2000" s="5" t="s">
        <v>61</v>
      </c>
      <c r="D2000" s="5">
        <v>2023</v>
      </c>
      <c r="E2000" s="5" t="s">
        <v>62</v>
      </c>
      <c r="F2000" s="5" t="s">
        <v>63</v>
      </c>
      <c r="G2000" s="5">
        <v>2</v>
      </c>
      <c r="H2000" s="5" t="s">
        <v>64</v>
      </c>
      <c r="I2000" s="5" t="s">
        <v>3838</v>
      </c>
      <c r="J2000" s="5" t="s">
        <v>3623</v>
      </c>
      <c r="K2000" s="5" t="s">
        <v>3624</v>
      </c>
      <c r="L2000" s="5" t="s">
        <v>4298</v>
      </c>
      <c r="M2000" s="5" t="s">
        <v>964</v>
      </c>
      <c r="N2000" s="5" t="s">
        <v>3844</v>
      </c>
      <c r="O2000" s="5" t="s">
        <v>622</v>
      </c>
      <c r="P2000" s="5" t="s">
        <v>3884</v>
      </c>
      <c r="Q2000" s="5" t="s">
        <v>1834</v>
      </c>
      <c r="R2000" s="5" t="s">
        <v>4267</v>
      </c>
      <c r="S2000" s="5" t="s">
        <v>3651</v>
      </c>
      <c r="T2000" s="5">
        <v>125</v>
      </c>
      <c r="U2000" s="5">
        <v>8</v>
      </c>
      <c r="V2000" s="5" t="s">
        <v>3652</v>
      </c>
      <c r="W2000" s="5">
        <v>1</v>
      </c>
      <c r="X2000" s="5" t="s">
        <v>72</v>
      </c>
      <c r="Y2000" s="5">
        <v>1</v>
      </c>
      <c r="Z2000" s="5" t="s">
        <v>73</v>
      </c>
      <c r="AA2000" s="5">
        <v>1</v>
      </c>
      <c r="AB2000" s="6">
        <v>0.01</v>
      </c>
      <c r="AC2000" s="6">
        <v>0</v>
      </c>
      <c r="AD2000" s="6">
        <v>0</v>
      </c>
      <c r="AE2000" s="6">
        <v>500.01</v>
      </c>
      <c r="AF2000" s="6">
        <v>500</v>
      </c>
      <c r="AG2000" s="6">
        <v>100</v>
      </c>
      <c r="AH2000" s="6">
        <v>440</v>
      </c>
      <c r="AI2000" s="6">
        <v>440</v>
      </c>
      <c r="AJ2000" s="6">
        <v>100</v>
      </c>
      <c r="AK2000" s="6">
        <v>2448</v>
      </c>
      <c r="AL2000" s="6">
        <v>10</v>
      </c>
      <c r="AM2000" s="6">
        <v>0.41</v>
      </c>
      <c r="AN2000" s="6">
        <v>0</v>
      </c>
      <c r="AO2000" s="6">
        <v>0</v>
      </c>
      <c r="AP2000" s="6">
        <v>0</v>
      </c>
      <c r="AQ2000" s="6">
        <v>3388</v>
      </c>
      <c r="AR2000" s="6">
        <v>950</v>
      </c>
      <c r="AS2000" s="6">
        <v>28.04</v>
      </c>
      <c r="AT2000" s="7">
        <v>4348406602</v>
      </c>
      <c r="AU2000" s="7">
        <v>4159912759</v>
      </c>
      <c r="AV2000" s="6">
        <v>95.67</v>
      </c>
      <c r="AW2000" s="7">
        <v>1868190554</v>
      </c>
      <c r="AX2000" s="7">
        <v>1049396834</v>
      </c>
      <c r="AY2000" s="6">
        <v>56.17</v>
      </c>
      <c r="AZ2000" s="7">
        <v>19202959103</v>
      </c>
      <c r="BA2000" s="7">
        <v>18781702702</v>
      </c>
      <c r="BB2000" s="6">
        <v>97.81</v>
      </c>
      <c r="BC2000" s="7">
        <v>26705321102</v>
      </c>
      <c r="BD2000" s="7">
        <v>19334742370</v>
      </c>
      <c r="BE2000" s="6">
        <v>72.400000000000006</v>
      </c>
      <c r="BF2000" s="7">
        <v>0</v>
      </c>
      <c r="BG2000" s="7">
        <v>0</v>
      </c>
      <c r="BH2000" s="6">
        <v>0</v>
      </c>
      <c r="BI2000" s="7">
        <v>52124877361</v>
      </c>
      <c r="BJ2000" s="7">
        <v>43325754665</v>
      </c>
      <c r="BK2000" s="6">
        <v>83.12</v>
      </c>
      <c r="BL2000" s="5" t="s">
        <v>3653</v>
      </c>
      <c r="BM2000" s="3">
        <f t="shared" si="320"/>
        <v>4348.406602</v>
      </c>
      <c r="BN2000" s="3">
        <f t="shared" si="321"/>
        <v>4159.9127589999998</v>
      </c>
      <c r="BO2000" s="3">
        <f t="shared" si="322"/>
        <v>1868.190554</v>
      </c>
      <c r="BP2000" s="3">
        <f t="shared" si="323"/>
        <v>1049.3968339999999</v>
      </c>
      <c r="BQ2000" s="3">
        <f t="shared" si="324"/>
        <v>19202.959103000001</v>
      </c>
      <c r="BR2000" s="3">
        <f t="shared" si="325"/>
        <v>18781.702701999999</v>
      </c>
      <c r="BS2000" s="3">
        <f t="shared" si="326"/>
        <v>26705.321102000002</v>
      </c>
      <c r="BT2000" s="3">
        <f t="shared" si="327"/>
        <v>19334.74237</v>
      </c>
      <c r="BU2000" s="3">
        <f t="shared" si="328"/>
        <v>0</v>
      </c>
      <c r="BV2000" s="3">
        <f t="shared" si="329"/>
        <v>0</v>
      </c>
    </row>
    <row r="2001" spans="1:74" x14ac:dyDescent="0.25">
      <c r="A2001" s="4">
        <v>16</v>
      </c>
      <c r="B2001" s="5" t="s">
        <v>60</v>
      </c>
      <c r="C2001" s="5" t="s">
        <v>61</v>
      </c>
      <c r="D2001" s="5">
        <v>2023</v>
      </c>
      <c r="E2001" s="5" t="s">
        <v>62</v>
      </c>
      <c r="F2001" s="5" t="s">
        <v>63</v>
      </c>
      <c r="G2001" s="5">
        <v>2</v>
      </c>
      <c r="H2001" s="5" t="s">
        <v>64</v>
      </c>
      <c r="I2001" s="5" t="s">
        <v>3838</v>
      </c>
      <c r="J2001" s="5" t="s">
        <v>3623</v>
      </c>
      <c r="K2001" s="5" t="s">
        <v>3624</v>
      </c>
      <c r="L2001" s="5" t="s">
        <v>4298</v>
      </c>
      <c r="M2001" s="5" t="s">
        <v>964</v>
      </c>
      <c r="N2001" s="5" t="s">
        <v>3844</v>
      </c>
      <c r="O2001" s="5" t="s">
        <v>622</v>
      </c>
      <c r="P2001" s="5" t="s">
        <v>3884</v>
      </c>
      <c r="Q2001" s="5" t="s">
        <v>1834</v>
      </c>
      <c r="R2001" s="5" t="s">
        <v>4268</v>
      </c>
      <c r="S2001" s="5" t="s">
        <v>3654</v>
      </c>
      <c r="T2001" s="5">
        <v>113</v>
      </c>
      <c r="U2001" s="5">
        <v>3</v>
      </c>
      <c r="V2001" s="5" t="s">
        <v>3655</v>
      </c>
      <c r="W2001" s="5">
        <v>1</v>
      </c>
      <c r="X2001" s="5" t="s">
        <v>72</v>
      </c>
      <c r="Y2001" s="5">
        <v>1</v>
      </c>
      <c r="Z2001" s="5" t="s">
        <v>73</v>
      </c>
      <c r="AA2001" s="5">
        <v>1</v>
      </c>
      <c r="AB2001" s="6">
        <v>0.01</v>
      </c>
      <c r="AC2001" s="6">
        <v>0</v>
      </c>
      <c r="AD2001" s="6">
        <v>0</v>
      </c>
      <c r="AE2001" s="6">
        <v>735</v>
      </c>
      <c r="AF2001" s="6">
        <v>735</v>
      </c>
      <c r="AG2001" s="6">
        <v>100</v>
      </c>
      <c r="AH2001" s="6">
        <v>4960</v>
      </c>
      <c r="AI2001" s="6">
        <v>4960</v>
      </c>
      <c r="AJ2001" s="6">
        <v>100</v>
      </c>
      <c r="AK2001" s="6">
        <v>691</v>
      </c>
      <c r="AL2001" s="6">
        <v>691</v>
      </c>
      <c r="AM2001" s="6">
        <v>100</v>
      </c>
      <c r="AN2001" s="6">
        <v>1</v>
      </c>
      <c r="AO2001" s="6">
        <v>0</v>
      </c>
      <c r="AP2001" s="6">
        <v>0</v>
      </c>
      <c r="AQ2001" s="6">
        <v>6387</v>
      </c>
      <c r="AR2001" s="6">
        <v>6386</v>
      </c>
      <c r="AS2001" s="6">
        <v>99.98</v>
      </c>
      <c r="AT2001" s="7">
        <v>3664076096</v>
      </c>
      <c r="AU2001" s="7">
        <v>268697941</v>
      </c>
      <c r="AV2001" s="6">
        <v>7.33</v>
      </c>
      <c r="AW2001" s="7">
        <v>28868208672</v>
      </c>
      <c r="AX2001" s="7">
        <v>25900255777</v>
      </c>
      <c r="AY2001" s="6">
        <v>89.72</v>
      </c>
      <c r="AZ2001" s="7">
        <v>69940174958</v>
      </c>
      <c r="BA2001" s="7">
        <v>69720500364</v>
      </c>
      <c r="BB2001" s="6">
        <v>99.69</v>
      </c>
      <c r="BC2001" s="7">
        <v>42767072455</v>
      </c>
      <c r="BD2001" s="7">
        <v>38100251075</v>
      </c>
      <c r="BE2001" s="6">
        <v>89.09</v>
      </c>
      <c r="BF2001" s="7">
        <v>7356130985</v>
      </c>
      <c r="BG2001" s="7">
        <v>0</v>
      </c>
      <c r="BH2001" s="6">
        <v>0</v>
      </c>
      <c r="BI2001" s="7">
        <v>152595663166</v>
      </c>
      <c r="BJ2001" s="7">
        <v>133989705157</v>
      </c>
      <c r="BK2001" s="6">
        <v>87.81</v>
      </c>
      <c r="BL2001" s="5" t="s">
        <v>3656</v>
      </c>
      <c r="BM2001" s="3">
        <f t="shared" si="320"/>
        <v>3664.0760959999998</v>
      </c>
      <c r="BN2001" s="3">
        <f t="shared" si="321"/>
        <v>268.69794100000001</v>
      </c>
      <c r="BO2001" s="3">
        <f t="shared" si="322"/>
        <v>28868.208672000001</v>
      </c>
      <c r="BP2001" s="3">
        <f t="shared" si="323"/>
        <v>25900.255776999998</v>
      </c>
      <c r="BQ2001" s="3">
        <f t="shared" si="324"/>
        <v>69940.174958000003</v>
      </c>
      <c r="BR2001" s="3">
        <f t="shared" si="325"/>
        <v>69720.500364000007</v>
      </c>
      <c r="BS2001" s="3">
        <f t="shared" si="326"/>
        <v>42767.072455000001</v>
      </c>
      <c r="BT2001" s="3">
        <f t="shared" si="327"/>
        <v>38100.251075</v>
      </c>
      <c r="BU2001" s="3">
        <f t="shared" si="328"/>
        <v>7356.1309849999998</v>
      </c>
      <c r="BV2001" s="3">
        <f t="shared" si="329"/>
        <v>0</v>
      </c>
    </row>
    <row r="2002" spans="1:74" x14ac:dyDescent="0.25">
      <c r="A2002" s="4">
        <v>16</v>
      </c>
      <c r="B2002" s="5" t="s">
        <v>60</v>
      </c>
      <c r="C2002" s="5" t="s">
        <v>61</v>
      </c>
      <c r="D2002" s="5">
        <v>2023</v>
      </c>
      <c r="E2002" s="5" t="s">
        <v>62</v>
      </c>
      <c r="F2002" s="5" t="s">
        <v>63</v>
      </c>
      <c r="G2002" s="5">
        <v>2</v>
      </c>
      <c r="H2002" s="5" t="s">
        <v>64</v>
      </c>
      <c r="I2002" s="5" t="s">
        <v>3838</v>
      </c>
      <c r="J2002" s="5" t="s">
        <v>3623</v>
      </c>
      <c r="K2002" s="5" t="s">
        <v>3624</v>
      </c>
      <c r="L2002" s="5" t="s">
        <v>4298</v>
      </c>
      <c r="M2002" s="5" t="s">
        <v>964</v>
      </c>
      <c r="N2002" s="5" t="s">
        <v>3844</v>
      </c>
      <c r="O2002" s="5" t="s">
        <v>622</v>
      </c>
      <c r="P2002" s="5" t="s">
        <v>3884</v>
      </c>
      <c r="Q2002" s="5" t="s">
        <v>1834</v>
      </c>
      <c r="R2002" s="5" t="s">
        <v>4268</v>
      </c>
      <c r="S2002" s="5" t="s">
        <v>3654</v>
      </c>
      <c r="T2002" s="5">
        <v>113</v>
      </c>
      <c r="U2002" s="5">
        <v>4</v>
      </c>
      <c r="V2002" s="5" t="s">
        <v>3657</v>
      </c>
      <c r="W2002" s="5">
        <v>1</v>
      </c>
      <c r="X2002" s="5" t="s">
        <v>72</v>
      </c>
      <c r="Y2002" s="5">
        <v>1</v>
      </c>
      <c r="Z2002" s="5" t="s">
        <v>73</v>
      </c>
      <c r="AA2002" s="5">
        <v>1</v>
      </c>
      <c r="AB2002" s="6">
        <v>0.01</v>
      </c>
      <c r="AC2002" s="6">
        <v>0</v>
      </c>
      <c r="AD2002" s="6">
        <v>0</v>
      </c>
      <c r="AE2002" s="6">
        <v>1920.01</v>
      </c>
      <c r="AF2002" s="6">
        <v>1920</v>
      </c>
      <c r="AG2002" s="6">
        <v>100</v>
      </c>
      <c r="AH2002" s="6">
        <v>9969</v>
      </c>
      <c r="AI2002" s="6">
        <v>9969</v>
      </c>
      <c r="AJ2002" s="6">
        <v>100</v>
      </c>
      <c r="AK2002" s="6">
        <v>910</v>
      </c>
      <c r="AL2002" s="6">
        <v>308</v>
      </c>
      <c r="AM2002" s="6">
        <v>33.85</v>
      </c>
      <c r="AN2002" s="6">
        <v>55</v>
      </c>
      <c r="AO2002" s="6">
        <v>0</v>
      </c>
      <c r="AP2002" s="6">
        <v>0</v>
      </c>
      <c r="AQ2002" s="6">
        <v>12854</v>
      </c>
      <c r="AR2002" s="6">
        <v>12197</v>
      </c>
      <c r="AS2002" s="6">
        <v>94.89</v>
      </c>
      <c r="AT2002" s="7">
        <v>5997702192</v>
      </c>
      <c r="AU2002" s="7">
        <v>424540413</v>
      </c>
      <c r="AV2002" s="6">
        <v>7.08</v>
      </c>
      <c r="AW2002" s="7">
        <v>3316138537</v>
      </c>
      <c r="AX2002" s="7">
        <v>3316138537</v>
      </c>
      <c r="AY2002" s="6">
        <v>100</v>
      </c>
      <c r="AZ2002" s="7">
        <v>16527547847</v>
      </c>
      <c r="BA2002" s="7">
        <v>16461833544</v>
      </c>
      <c r="BB2002" s="6">
        <v>99.6</v>
      </c>
      <c r="BC2002" s="7">
        <v>4907157586</v>
      </c>
      <c r="BD2002" s="7">
        <v>4808111175</v>
      </c>
      <c r="BE2002" s="6">
        <v>97.98</v>
      </c>
      <c r="BF2002" s="7">
        <v>51240067642</v>
      </c>
      <c r="BG2002" s="7">
        <v>0</v>
      </c>
      <c r="BH2002" s="6">
        <v>0</v>
      </c>
      <c r="BI2002" s="7">
        <v>81988613804</v>
      </c>
      <c r="BJ2002" s="7">
        <v>25010623669</v>
      </c>
      <c r="BK2002" s="6">
        <v>30.5</v>
      </c>
      <c r="BL2002" s="5" t="s">
        <v>3658</v>
      </c>
      <c r="BM2002" s="3">
        <f t="shared" si="320"/>
        <v>5997.7021919999997</v>
      </c>
      <c r="BN2002" s="3">
        <f t="shared" si="321"/>
        <v>424.540413</v>
      </c>
      <c r="BO2002" s="3">
        <f t="shared" si="322"/>
        <v>3316.1385369999998</v>
      </c>
      <c r="BP2002" s="3">
        <f t="shared" si="323"/>
        <v>3316.1385369999998</v>
      </c>
      <c r="BQ2002" s="3">
        <f t="shared" si="324"/>
        <v>16527.547847000002</v>
      </c>
      <c r="BR2002" s="3">
        <f t="shared" si="325"/>
        <v>16461.833544000001</v>
      </c>
      <c r="BS2002" s="3">
        <f t="shared" si="326"/>
        <v>4907.1575860000003</v>
      </c>
      <c r="BT2002" s="3">
        <f t="shared" si="327"/>
        <v>4808.111175</v>
      </c>
      <c r="BU2002" s="3">
        <f t="shared" si="328"/>
        <v>51240.067642000002</v>
      </c>
      <c r="BV2002" s="3">
        <f t="shared" si="329"/>
        <v>0</v>
      </c>
    </row>
    <row r="2003" spans="1:74" x14ac:dyDescent="0.25">
      <c r="A2003" s="4">
        <v>16</v>
      </c>
      <c r="B2003" s="5" t="s">
        <v>60</v>
      </c>
      <c r="C2003" s="5" t="s">
        <v>61</v>
      </c>
      <c r="D2003" s="5">
        <v>2023</v>
      </c>
      <c r="E2003" s="5" t="s">
        <v>62</v>
      </c>
      <c r="F2003" s="5" t="s">
        <v>63</v>
      </c>
      <c r="G2003" s="5">
        <v>2</v>
      </c>
      <c r="H2003" s="5" t="s">
        <v>64</v>
      </c>
      <c r="I2003" s="5" t="s">
        <v>3838</v>
      </c>
      <c r="J2003" s="5" t="s">
        <v>3623</v>
      </c>
      <c r="K2003" s="5" t="s">
        <v>3624</v>
      </c>
      <c r="L2003" s="5" t="s">
        <v>4298</v>
      </c>
      <c r="M2003" s="5" t="s">
        <v>964</v>
      </c>
      <c r="N2003" s="5" t="s">
        <v>3844</v>
      </c>
      <c r="O2003" s="5" t="s">
        <v>622</v>
      </c>
      <c r="P2003" s="5" t="s">
        <v>3884</v>
      </c>
      <c r="Q2003" s="5" t="s">
        <v>1834</v>
      </c>
      <c r="R2003" s="5" t="s">
        <v>4268</v>
      </c>
      <c r="S2003" s="5" t="s">
        <v>3654</v>
      </c>
      <c r="T2003" s="5">
        <v>113</v>
      </c>
      <c r="U2003" s="5">
        <v>5</v>
      </c>
      <c r="V2003" s="5" t="s">
        <v>3659</v>
      </c>
      <c r="W2003" s="5">
        <v>1</v>
      </c>
      <c r="X2003" s="5" t="s">
        <v>72</v>
      </c>
      <c r="Y2003" s="5">
        <v>1</v>
      </c>
      <c r="Z2003" s="5" t="s">
        <v>73</v>
      </c>
      <c r="AA2003" s="5">
        <v>1</v>
      </c>
      <c r="AB2003" s="6">
        <v>0.01</v>
      </c>
      <c r="AC2003" s="6">
        <v>0</v>
      </c>
      <c r="AD2003" s="6">
        <v>0</v>
      </c>
      <c r="AE2003" s="6">
        <v>0.02</v>
      </c>
      <c r="AF2003" s="6">
        <v>0</v>
      </c>
      <c r="AG2003" s="6">
        <v>0</v>
      </c>
      <c r="AH2003" s="6">
        <v>17630</v>
      </c>
      <c r="AI2003" s="6">
        <v>17630</v>
      </c>
      <c r="AJ2003" s="6">
        <v>100</v>
      </c>
      <c r="AK2003" s="6">
        <v>5860</v>
      </c>
      <c r="AL2003" s="6">
        <v>5860</v>
      </c>
      <c r="AM2003" s="6">
        <v>100</v>
      </c>
      <c r="AN2003" s="6">
        <v>0</v>
      </c>
      <c r="AO2003" s="6">
        <v>0</v>
      </c>
      <c r="AP2003" s="6">
        <v>0</v>
      </c>
      <c r="AQ2003" s="6">
        <v>23490</v>
      </c>
      <c r="AR2003" s="6">
        <v>23490</v>
      </c>
      <c r="AS2003" s="6">
        <v>100</v>
      </c>
      <c r="AT2003" s="7">
        <v>788707840</v>
      </c>
      <c r="AU2003" s="7">
        <v>386282887</v>
      </c>
      <c r="AV2003" s="6">
        <v>48.98</v>
      </c>
      <c r="AW2003" s="7">
        <v>3334439034</v>
      </c>
      <c r="AX2003" s="7">
        <v>3302119654</v>
      </c>
      <c r="AY2003" s="6">
        <v>99.03</v>
      </c>
      <c r="AZ2003" s="7">
        <v>3614773317</v>
      </c>
      <c r="BA2003" s="7">
        <v>3454741468</v>
      </c>
      <c r="BB2003" s="6">
        <v>95.57</v>
      </c>
      <c r="BC2003" s="7">
        <v>6571994185</v>
      </c>
      <c r="BD2003" s="7">
        <v>6571994172</v>
      </c>
      <c r="BE2003" s="6">
        <v>100</v>
      </c>
      <c r="BF2003" s="7">
        <v>0</v>
      </c>
      <c r="BG2003" s="7">
        <v>0</v>
      </c>
      <c r="BH2003" s="6">
        <v>0</v>
      </c>
      <c r="BI2003" s="7">
        <v>14309914376</v>
      </c>
      <c r="BJ2003" s="7">
        <v>13715138181</v>
      </c>
      <c r="BK2003" s="6">
        <v>95.84</v>
      </c>
      <c r="BL2003" s="5" t="s">
        <v>3660</v>
      </c>
      <c r="BM2003" s="3">
        <f t="shared" si="320"/>
        <v>788.70784000000003</v>
      </c>
      <c r="BN2003" s="3">
        <f t="shared" si="321"/>
        <v>386.28288700000002</v>
      </c>
      <c r="BO2003" s="3">
        <f t="shared" si="322"/>
        <v>3334.439034</v>
      </c>
      <c r="BP2003" s="3">
        <f t="shared" si="323"/>
        <v>3302.1196540000001</v>
      </c>
      <c r="BQ2003" s="3">
        <f t="shared" si="324"/>
        <v>3614.7733170000001</v>
      </c>
      <c r="BR2003" s="3">
        <f t="shared" si="325"/>
        <v>3454.7414680000002</v>
      </c>
      <c r="BS2003" s="3">
        <f t="shared" si="326"/>
        <v>6571.9941849999996</v>
      </c>
      <c r="BT2003" s="3">
        <f t="shared" si="327"/>
        <v>6571.9941719999997</v>
      </c>
      <c r="BU2003" s="3">
        <f t="shared" si="328"/>
        <v>0</v>
      </c>
      <c r="BV2003" s="3">
        <f t="shared" si="329"/>
        <v>0</v>
      </c>
    </row>
    <row r="2004" spans="1:74" x14ac:dyDescent="0.25">
      <c r="A2004" s="4">
        <v>16</v>
      </c>
      <c r="B2004" s="5" t="s">
        <v>60</v>
      </c>
      <c r="C2004" s="5" t="s">
        <v>61</v>
      </c>
      <c r="D2004" s="5">
        <v>2023</v>
      </c>
      <c r="E2004" s="5" t="s">
        <v>62</v>
      </c>
      <c r="F2004" s="5" t="s">
        <v>63</v>
      </c>
      <c r="G2004" s="5">
        <v>2</v>
      </c>
      <c r="H2004" s="5" t="s">
        <v>64</v>
      </c>
      <c r="I2004" s="5" t="s">
        <v>3838</v>
      </c>
      <c r="J2004" s="5" t="s">
        <v>3623</v>
      </c>
      <c r="K2004" s="5" t="s">
        <v>3624</v>
      </c>
      <c r="L2004" s="5" t="s">
        <v>4298</v>
      </c>
      <c r="M2004" s="5" t="s">
        <v>964</v>
      </c>
      <c r="N2004" s="5" t="s">
        <v>3844</v>
      </c>
      <c r="O2004" s="5" t="s">
        <v>622</v>
      </c>
      <c r="P2004" s="5" t="s">
        <v>3871</v>
      </c>
      <c r="Q2004" s="5" t="s">
        <v>1071</v>
      </c>
      <c r="R2004" s="5" t="s">
        <v>4269</v>
      </c>
      <c r="S2004" s="5" t="s">
        <v>3661</v>
      </c>
      <c r="T2004" s="5">
        <v>194</v>
      </c>
      <c r="U2004" s="5">
        <v>7</v>
      </c>
      <c r="V2004" s="5" t="s">
        <v>3662</v>
      </c>
      <c r="W2004" s="5">
        <v>1</v>
      </c>
      <c r="X2004" s="5" t="s">
        <v>72</v>
      </c>
      <c r="Y2004" s="5">
        <v>1</v>
      </c>
      <c r="Z2004" s="5" t="s">
        <v>73</v>
      </c>
      <c r="AA2004" s="5">
        <v>1</v>
      </c>
      <c r="AB2004" s="6">
        <v>0.01</v>
      </c>
      <c r="AC2004" s="6">
        <v>0</v>
      </c>
      <c r="AD2004" s="6">
        <v>0</v>
      </c>
      <c r="AE2004" s="6">
        <v>2010</v>
      </c>
      <c r="AF2004" s="6">
        <v>1730</v>
      </c>
      <c r="AG2004" s="6">
        <v>86.07</v>
      </c>
      <c r="AH2004" s="6">
        <v>21640</v>
      </c>
      <c r="AI2004" s="6">
        <v>7950</v>
      </c>
      <c r="AJ2004" s="6">
        <v>36.74</v>
      </c>
      <c r="AK2004" s="6">
        <v>3902</v>
      </c>
      <c r="AL2004" s="6">
        <v>3400</v>
      </c>
      <c r="AM2004" s="6">
        <v>87.13</v>
      </c>
      <c r="AN2004" s="6">
        <v>13691</v>
      </c>
      <c r="AO2004" s="6">
        <v>0</v>
      </c>
      <c r="AP2004" s="6">
        <v>0</v>
      </c>
      <c r="AQ2004" s="6">
        <v>27273</v>
      </c>
      <c r="AR2004" s="6">
        <v>13080</v>
      </c>
      <c r="AS2004" s="6">
        <v>47.96</v>
      </c>
      <c r="AT2004" s="7">
        <v>2720292364</v>
      </c>
      <c r="AU2004" s="7">
        <v>1541102741</v>
      </c>
      <c r="AV2004" s="6">
        <v>56.65</v>
      </c>
      <c r="AW2004" s="7">
        <v>18400471575</v>
      </c>
      <c r="AX2004" s="7">
        <v>8332021174</v>
      </c>
      <c r="AY2004" s="6">
        <v>45.28</v>
      </c>
      <c r="AZ2004" s="7">
        <v>31829959100</v>
      </c>
      <c r="BA2004" s="7">
        <v>28356327782</v>
      </c>
      <c r="BB2004" s="6">
        <v>89.09</v>
      </c>
      <c r="BC2004" s="7">
        <v>55006762786</v>
      </c>
      <c r="BD2004" s="7">
        <v>53086314009</v>
      </c>
      <c r="BE2004" s="6">
        <v>96.51</v>
      </c>
      <c r="BF2004" s="7">
        <v>23879615798</v>
      </c>
      <c r="BG2004" s="7">
        <v>0</v>
      </c>
      <c r="BH2004" s="6">
        <v>0</v>
      </c>
      <c r="BI2004" s="7">
        <v>131837101623</v>
      </c>
      <c r="BJ2004" s="7">
        <v>91315765706</v>
      </c>
      <c r="BK2004" s="6">
        <v>69.260000000000005</v>
      </c>
      <c r="BL2004" s="5" t="s">
        <v>3663</v>
      </c>
      <c r="BM2004" s="3">
        <f t="shared" si="320"/>
        <v>2720.2923639999999</v>
      </c>
      <c r="BN2004" s="3">
        <f t="shared" si="321"/>
        <v>1541.1027409999999</v>
      </c>
      <c r="BO2004" s="3">
        <f t="shared" si="322"/>
        <v>18400.471575</v>
      </c>
      <c r="BP2004" s="3">
        <f t="shared" si="323"/>
        <v>8332.0211739999995</v>
      </c>
      <c r="BQ2004" s="3">
        <f t="shared" si="324"/>
        <v>31829.9591</v>
      </c>
      <c r="BR2004" s="3">
        <f t="shared" si="325"/>
        <v>28356.327782</v>
      </c>
      <c r="BS2004" s="3">
        <f t="shared" si="326"/>
        <v>55006.762785999999</v>
      </c>
      <c r="BT2004" s="3">
        <f t="shared" si="327"/>
        <v>53086.314009000002</v>
      </c>
      <c r="BU2004" s="3">
        <f t="shared" si="328"/>
        <v>23879.615797999999</v>
      </c>
      <c r="BV2004" s="3">
        <f t="shared" si="329"/>
        <v>0</v>
      </c>
    </row>
    <row r="2005" spans="1:74" x14ac:dyDescent="0.25">
      <c r="A2005" s="4">
        <v>16</v>
      </c>
      <c r="B2005" s="5" t="s">
        <v>60</v>
      </c>
      <c r="C2005" s="5" t="s">
        <v>61</v>
      </c>
      <c r="D2005" s="5">
        <v>2023</v>
      </c>
      <c r="E2005" s="5" t="s">
        <v>62</v>
      </c>
      <c r="F2005" s="5" t="s">
        <v>63</v>
      </c>
      <c r="G2005" s="5">
        <v>2</v>
      </c>
      <c r="H2005" s="5" t="s">
        <v>64</v>
      </c>
      <c r="I2005" s="5" t="s">
        <v>3838</v>
      </c>
      <c r="J2005" s="5" t="s">
        <v>3623</v>
      </c>
      <c r="K2005" s="5" t="s">
        <v>3624</v>
      </c>
      <c r="L2005" s="5" t="s">
        <v>4298</v>
      </c>
      <c r="M2005" s="5" t="s">
        <v>964</v>
      </c>
      <c r="N2005" s="5" t="s">
        <v>3844</v>
      </c>
      <c r="O2005" s="5" t="s">
        <v>622</v>
      </c>
      <c r="P2005" s="5" t="s">
        <v>3871</v>
      </c>
      <c r="Q2005" s="5" t="s">
        <v>1071</v>
      </c>
      <c r="R2005" s="5" t="s">
        <v>4270</v>
      </c>
      <c r="S2005" s="5" t="s">
        <v>3664</v>
      </c>
      <c r="T2005" s="5">
        <v>164</v>
      </c>
      <c r="U2005" s="5">
        <v>7</v>
      </c>
      <c r="V2005" s="5" t="s">
        <v>3665</v>
      </c>
      <c r="W2005" s="5">
        <v>1</v>
      </c>
      <c r="X2005" s="5" t="s">
        <v>72</v>
      </c>
      <c r="Y2005" s="5">
        <v>1</v>
      </c>
      <c r="Z2005" s="5" t="s">
        <v>73</v>
      </c>
      <c r="AA2005" s="5">
        <v>1</v>
      </c>
      <c r="AB2005" s="6">
        <v>0.01</v>
      </c>
      <c r="AC2005" s="6">
        <v>0</v>
      </c>
      <c r="AD2005" s="6">
        <v>0</v>
      </c>
      <c r="AE2005" s="6">
        <v>1869</v>
      </c>
      <c r="AF2005" s="6">
        <v>1460</v>
      </c>
      <c r="AG2005" s="6">
        <v>78.12</v>
      </c>
      <c r="AH2005" s="6">
        <v>23250</v>
      </c>
      <c r="AI2005" s="6">
        <v>18380</v>
      </c>
      <c r="AJ2005" s="6">
        <v>79.05</v>
      </c>
      <c r="AK2005" s="6">
        <v>12503</v>
      </c>
      <c r="AL2005" s="6">
        <v>4390</v>
      </c>
      <c r="AM2005" s="6">
        <v>35.11</v>
      </c>
      <c r="AN2005" s="6">
        <v>4871</v>
      </c>
      <c r="AO2005" s="6">
        <v>0</v>
      </c>
      <c r="AP2005" s="6">
        <v>0</v>
      </c>
      <c r="AQ2005" s="6">
        <v>37214</v>
      </c>
      <c r="AR2005" s="6">
        <v>24230</v>
      </c>
      <c r="AS2005" s="6">
        <v>65.11</v>
      </c>
      <c r="AT2005" s="7">
        <v>2060292059</v>
      </c>
      <c r="AU2005" s="7">
        <v>627450374</v>
      </c>
      <c r="AV2005" s="6">
        <v>30.45</v>
      </c>
      <c r="AW2005" s="7">
        <v>10221010296</v>
      </c>
      <c r="AX2005" s="7">
        <v>9988006040</v>
      </c>
      <c r="AY2005" s="6">
        <v>97.72</v>
      </c>
      <c r="AZ2005" s="7">
        <v>29728957277</v>
      </c>
      <c r="BA2005" s="7">
        <v>27964520282</v>
      </c>
      <c r="BB2005" s="6">
        <v>94.06</v>
      </c>
      <c r="BC2005" s="7">
        <v>39565389092</v>
      </c>
      <c r="BD2005" s="7">
        <v>32808669289</v>
      </c>
      <c r="BE2005" s="6">
        <v>82.92</v>
      </c>
      <c r="BF2005" s="7">
        <v>24902217775</v>
      </c>
      <c r="BG2005" s="7">
        <v>0</v>
      </c>
      <c r="BH2005" s="6">
        <v>0</v>
      </c>
      <c r="BI2005" s="7">
        <v>106477866499</v>
      </c>
      <c r="BJ2005" s="7">
        <v>71388645985</v>
      </c>
      <c r="BK2005" s="6">
        <v>67.05</v>
      </c>
      <c r="BL2005" s="5" t="s">
        <v>3666</v>
      </c>
      <c r="BM2005" s="3">
        <f t="shared" si="320"/>
        <v>2060.2920589999999</v>
      </c>
      <c r="BN2005" s="3">
        <f t="shared" si="321"/>
        <v>627.45037400000001</v>
      </c>
      <c r="BO2005" s="3">
        <f t="shared" si="322"/>
        <v>10221.010296</v>
      </c>
      <c r="BP2005" s="3">
        <f t="shared" si="323"/>
        <v>9988.0060400000002</v>
      </c>
      <c r="BQ2005" s="3">
        <f t="shared" si="324"/>
        <v>29728.957277000001</v>
      </c>
      <c r="BR2005" s="3">
        <f t="shared" si="325"/>
        <v>27964.520282000001</v>
      </c>
      <c r="BS2005" s="3">
        <f t="shared" si="326"/>
        <v>39565.389091999998</v>
      </c>
      <c r="BT2005" s="3">
        <f t="shared" si="327"/>
        <v>32808.669288999998</v>
      </c>
      <c r="BU2005" s="3">
        <f t="shared" si="328"/>
        <v>24902.217775000001</v>
      </c>
      <c r="BV2005" s="3">
        <f t="shared" si="329"/>
        <v>0</v>
      </c>
    </row>
    <row r="2006" spans="1:74" x14ac:dyDescent="0.25">
      <c r="A2006" s="4">
        <v>16</v>
      </c>
      <c r="B2006" s="5" t="s">
        <v>60</v>
      </c>
      <c r="C2006" s="5" t="s">
        <v>61</v>
      </c>
      <c r="D2006" s="5">
        <v>2023</v>
      </c>
      <c r="E2006" s="5" t="s">
        <v>62</v>
      </c>
      <c r="F2006" s="5" t="s">
        <v>63</v>
      </c>
      <c r="G2006" s="5">
        <v>2</v>
      </c>
      <c r="H2006" s="5" t="s">
        <v>64</v>
      </c>
      <c r="I2006" s="5" t="s">
        <v>3838</v>
      </c>
      <c r="J2006" s="5" t="s">
        <v>3623</v>
      </c>
      <c r="K2006" s="5" t="s">
        <v>3624</v>
      </c>
      <c r="L2006" s="5" t="s">
        <v>4298</v>
      </c>
      <c r="M2006" s="5" t="s">
        <v>964</v>
      </c>
      <c r="N2006" s="5" t="s">
        <v>3844</v>
      </c>
      <c r="O2006" s="5" t="s">
        <v>622</v>
      </c>
      <c r="P2006" s="5" t="s">
        <v>3871</v>
      </c>
      <c r="Q2006" s="5" t="s">
        <v>1071</v>
      </c>
      <c r="R2006" s="5" t="s">
        <v>4271</v>
      </c>
      <c r="S2006" s="5" t="s">
        <v>3667</v>
      </c>
      <c r="T2006" s="5">
        <v>158</v>
      </c>
      <c r="U2006" s="5">
        <v>8</v>
      </c>
      <c r="V2006" s="5" t="s">
        <v>3668</v>
      </c>
      <c r="W2006" s="5">
        <v>1</v>
      </c>
      <c r="X2006" s="5" t="s">
        <v>72</v>
      </c>
      <c r="Y2006" s="5">
        <v>1</v>
      </c>
      <c r="Z2006" s="5" t="s">
        <v>73</v>
      </c>
      <c r="AA2006" s="5">
        <v>1</v>
      </c>
      <c r="AB2006" s="6">
        <v>0.01</v>
      </c>
      <c r="AC2006" s="6">
        <v>0</v>
      </c>
      <c r="AD2006" s="6">
        <v>0</v>
      </c>
      <c r="AE2006" s="6">
        <v>0.02</v>
      </c>
      <c r="AF2006" s="6">
        <v>0</v>
      </c>
      <c r="AG2006" s="6">
        <v>0</v>
      </c>
      <c r="AH2006" s="6">
        <v>880</v>
      </c>
      <c r="AI2006" s="6">
        <v>880</v>
      </c>
      <c r="AJ2006" s="6">
        <v>100</v>
      </c>
      <c r="AK2006" s="6">
        <v>0.01</v>
      </c>
      <c r="AL2006" s="6">
        <v>0</v>
      </c>
      <c r="AM2006" s="6">
        <v>0</v>
      </c>
      <c r="AN2006" s="6">
        <v>419.99</v>
      </c>
      <c r="AO2006" s="6">
        <v>0</v>
      </c>
      <c r="AP2006" s="6">
        <v>0</v>
      </c>
      <c r="AQ2006" s="6">
        <v>1300</v>
      </c>
      <c r="AR2006" s="6">
        <v>880</v>
      </c>
      <c r="AS2006" s="6">
        <v>67.69</v>
      </c>
      <c r="AT2006" s="7">
        <v>15773893717</v>
      </c>
      <c r="AU2006" s="7">
        <v>14917411248</v>
      </c>
      <c r="AV2006" s="6">
        <v>94.57</v>
      </c>
      <c r="AW2006" s="7">
        <v>13757030968</v>
      </c>
      <c r="AX2006" s="7">
        <v>13630900376</v>
      </c>
      <c r="AY2006" s="6">
        <v>99.08</v>
      </c>
      <c r="AZ2006" s="7">
        <v>25907604077</v>
      </c>
      <c r="BA2006" s="7">
        <v>25907604077</v>
      </c>
      <c r="BB2006" s="6">
        <v>100</v>
      </c>
      <c r="BC2006" s="7">
        <v>20862197698</v>
      </c>
      <c r="BD2006" s="7">
        <v>14761152270</v>
      </c>
      <c r="BE2006" s="6">
        <v>70.760000000000005</v>
      </c>
      <c r="BF2006" s="7">
        <v>48421006552</v>
      </c>
      <c r="BG2006" s="7">
        <v>0</v>
      </c>
      <c r="BH2006" s="6">
        <v>0</v>
      </c>
      <c r="BI2006" s="7">
        <v>124721733012</v>
      </c>
      <c r="BJ2006" s="7">
        <v>69217067971</v>
      </c>
      <c r="BK2006" s="6">
        <v>55.5</v>
      </c>
      <c r="BL2006" s="5" t="s">
        <v>3669</v>
      </c>
      <c r="BM2006" s="3">
        <f t="shared" si="320"/>
        <v>15773.893717000001</v>
      </c>
      <c r="BN2006" s="3">
        <f t="shared" si="321"/>
        <v>14917.411248</v>
      </c>
      <c r="BO2006" s="3">
        <f t="shared" si="322"/>
        <v>13757.030967999999</v>
      </c>
      <c r="BP2006" s="3">
        <f t="shared" si="323"/>
        <v>13630.900376</v>
      </c>
      <c r="BQ2006" s="3">
        <f t="shared" si="324"/>
        <v>25907.604077</v>
      </c>
      <c r="BR2006" s="3">
        <f t="shared" si="325"/>
        <v>25907.604077</v>
      </c>
      <c r="BS2006" s="3">
        <f t="shared" si="326"/>
        <v>20862.197698</v>
      </c>
      <c r="BT2006" s="3">
        <f t="shared" si="327"/>
        <v>14761.15227</v>
      </c>
      <c r="BU2006" s="3">
        <f t="shared" si="328"/>
        <v>48421.006551999999</v>
      </c>
      <c r="BV2006" s="3">
        <f t="shared" si="329"/>
        <v>0</v>
      </c>
    </row>
    <row r="2007" spans="1:74" x14ac:dyDescent="0.25">
      <c r="A2007" s="4">
        <v>16</v>
      </c>
      <c r="B2007" s="5" t="s">
        <v>60</v>
      </c>
      <c r="C2007" s="5" t="s">
        <v>61</v>
      </c>
      <c r="D2007" s="5">
        <v>2023</v>
      </c>
      <c r="E2007" s="5" t="s">
        <v>62</v>
      </c>
      <c r="F2007" s="5" t="s">
        <v>63</v>
      </c>
      <c r="G2007" s="5">
        <v>2</v>
      </c>
      <c r="H2007" s="5" t="s">
        <v>64</v>
      </c>
      <c r="I2007" s="5" t="s">
        <v>3838</v>
      </c>
      <c r="J2007" s="5" t="s">
        <v>3623</v>
      </c>
      <c r="K2007" s="5" t="s">
        <v>3624</v>
      </c>
      <c r="L2007" s="5" t="s">
        <v>4298</v>
      </c>
      <c r="M2007" s="5" t="s">
        <v>964</v>
      </c>
      <c r="N2007" s="5" t="s">
        <v>3844</v>
      </c>
      <c r="O2007" s="5" t="s">
        <v>622</v>
      </c>
      <c r="P2007" s="5" t="s">
        <v>3871</v>
      </c>
      <c r="Q2007" s="5" t="s">
        <v>1071</v>
      </c>
      <c r="R2007" s="5" t="s">
        <v>4272</v>
      </c>
      <c r="S2007" s="5" t="s">
        <v>3670</v>
      </c>
      <c r="T2007" s="5">
        <v>195</v>
      </c>
      <c r="U2007" s="5">
        <v>15</v>
      </c>
      <c r="V2007" s="5" t="s">
        <v>3671</v>
      </c>
      <c r="W2007" s="5">
        <v>1</v>
      </c>
      <c r="X2007" s="5" t="s">
        <v>72</v>
      </c>
      <c r="Y2007" s="5">
        <v>1</v>
      </c>
      <c r="Z2007" s="5" t="s">
        <v>73</v>
      </c>
      <c r="AA2007" s="5">
        <v>1</v>
      </c>
      <c r="AB2007" s="6">
        <v>0.01</v>
      </c>
      <c r="AC2007" s="6">
        <v>0</v>
      </c>
      <c r="AD2007" s="6">
        <v>0</v>
      </c>
      <c r="AE2007" s="6">
        <v>334.9</v>
      </c>
      <c r="AF2007" s="6">
        <v>300</v>
      </c>
      <c r="AG2007" s="6">
        <v>89.58</v>
      </c>
      <c r="AH2007" s="6">
        <v>120</v>
      </c>
      <c r="AI2007" s="6">
        <v>120</v>
      </c>
      <c r="AJ2007" s="6">
        <v>100</v>
      </c>
      <c r="AK2007" s="6">
        <v>0.01</v>
      </c>
      <c r="AL2007" s="6">
        <v>0</v>
      </c>
      <c r="AM2007" s="6">
        <v>0</v>
      </c>
      <c r="AN2007" s="6">
        <v>0</v>
      </c>
      <c r="AO2007" s="6">
        <v>0</v>
      </c>
      <c r="AP2007" s="6">
        <v>0</v>
      </c>
      <c r="AQ2007" s="6">
        <v>420.01</v>
      </c>
      <c r="AR2007" s="6">
        <v>420</v>
      </c>
      <c r="AS2007" s="6">
        <v>100</v>
      </c>
      <c r="AT2007" s="7">
        <v>4580350725</v>
      </c>
      <c r="AU2007" s="7">
        <v>4197665170</v>
      </c>
      <c r="AV2007" s="6">
        <v>91.65</v>
      </c>
      <c r="AW2007" s="7">
        <v>1980488223</v>
      </c>
      <c r="AX2007" s="7">
        <v>1980488223</v>
      </c>
      <c r="AY2007" s="6">
        <v>100</v>
      </c>
      <c r="AZ2007" s="7">
        <v>15750276663</v>
      </c>
      <c r="BA2007" s="7">
        <v>11312176837</v>
      </c>
      <c r="BB2007" s="6">
        <v>71.819999999999993</v>
      </c>
      <c r="BC2007" s="7">
        <v>20831580973</v>
      </c>
      <c r="BD2007" s="7">
        <v>4860846947</v>
      </c>
      <c r="BE2007" s="6">
        <v>23.33</v>
      </c>
      <c r="BF2007" s="7">
        <v>0</v>
      </c>
      <c r="BG2007" s="7">
        <v>0</v>
      </c>
      <c r="BH2007" s="6">
        <v>0</v>
      </c>
      <c r="BI2007" s="7">
        <v>43142696584</v>
      </c>
      <c r="BJ2007" s="7">
        <v>22351177177</v>
      </c>
      <c r="BK2007" s="6">
        <v>51.81</v>
      </c>
      <c r="BL2007" s="5" t="s">
        <v>3669</v>
      </c>
      <c r="BM2007" s="3">
        <f t="shared" si="320"/>
        <v>4580.3507250000002</v>
      </c>
      <c r="BN2007" s="3">
        <f t="shared" si="321"/>
        <v>4197.6651700000002</v>
      </c>
      <c r="BO2007" s="3">
        <f t="shared" si="322"/>
        <v>1980.4882230000001</v>
      </c>
      <c r="BP2007" s="3">
        <f t="shared" si="323"/>
        <v>1980.4882230000001</v>
      </c>
      <c r="BQ2007" s="3">
        <f t="shared" si="324"/>
        <v>15750.276663000001</v>
      </c>
      <c r="BR2007" s="3">
        <f t="shared" si="325"/>
        <v>11312.176837000001</v>
      </c>
      <c r="BS2007" s="3">
        <f t="shared" si="326"/>
        <v>20831.580973</v>
      </c>
      <c r="BT2007" s="3">
        <f t="shared" si="327"/>
        <v>4860.846947</v>
      </c>
      <c r="BU2007" s="3">
        <f t="shared" si="328"/>
        <v>0</v>
      </c>
      <c r="BV2007" s="3">
        <f t="shared" si="329"/>
        <v>0</v>
      </c>
    </row>
    <row r="2008" spans="1:74" x14ac:dyDescent="0.25">
      <c r="A2008" s="4">
        <v>16</v>
      </c>
      <c r="B2008" s="5" t="s">
        <v>60</v>
      </c>
      <c r="C2008" s="5" t="s">
        <v>61</v>
      </c>
      <c r="D2008" s="5">
        <v>2023</v>
      </c>
      <c r="E2008" s="5" t="s">
        <v>62</v>
      </c>
      <c r="F2008" s="5" t="s">
        <v>63</v>
      </c>
      <c r="G2008" s="5">
        <v>2</v>
      </c>
      <c r="H2008" s="5" t="s">
        <v>64</v>
      </c>
      <c r="I2008" s="5" t="s">
        <v>3838</v>
      </c>
      <c r="J2008" s="5" t="s">
        <v>3623</v>
      </c>
      <c r="K2008" s="5" t="s">
        <v>3624</v>
      </c>
      <c r="L2008" s="5" t="s">
        <v>4298</v>
      </c>
      <c r="M2008" s="5" t="s">
        <v>964</v>
      </c>
      <c r="N2008" s="5" t="s">
        <v>3844</v>
      </c>
      <c r="O2008" s="5" t="s">
        <v>622</v>
      </c>
      <c r="P2008" s="5" t="s">
        <v>3871</v>
      </c>
      <c r="Q2008" s="5" t="s">
        <v>1071</v>
      </c>
      <c r="R2008" s="5" t="s">
        <v>4273</v>
      </c>
      <c r="S2008" s="5" t="s">
        <v>3672</v>
      </c>
      <c r="T2008" s="5">
        <v>180</v>
      </c>
      <c r="U2008" s="5">
        <v>10</v>
      </c>
      <c r="V2008" s="5" t="s">
        <v>3673</v>
      </c>
      <c r="W2008" s="5">
        <v>1</v>
      </c>
      <c r="X2008" s="5" t="s">
        <v>72</v>
      </c>
      <c r="Y2008" s="5">
        <v>1</v>
      </c>
      <c r="Z2008" s="5" t="s">
        <v>73</v>
      </c>
      <c r="AA2008" s="5">
        <v>1</v>
      </c>
      <c r="AB2008" s="6">
        <v>0.01</v>
      </c>
      <c r="AC2008" s="6">
        <v>0</v>
      </c>
      <c r="AD2008" s="6">
        <v>0</v>
      </c>
      <c r="AE2008" s="6">
        <v>1290.01</v>
      </c>
      <c r="AF2008" s="6">
        <v>1290</v>
      </c>
      <c r="AG2008" s="6">
        <v>100</v>
      </c>
      <c r="AH2008" s="6">
        <v>12100</v>
      </c>
      <c r="AI2008" s="6">
        <v>12100</v>
      </c>
      <c r="AJ2008" s="6">
        <v>100</v>
      </c>
      <c r="AK2008" s="6">
        <v>3500</v>
      </c>
      <c r="AL2008" s="6">
        <v>3500</v>
      </c>
      <c r="AM2008" s="6">
        <v>100</v>
      </c>
      <c r="AN2008" s="6">
        <v>1</v>
      </c>
      <c r="AO2008" s="6">
        <v>0</v>
      </c>
      <c r="AP2008" s="6">
        <v>0</v>
      </c>
      <c r="AQ2008" s="6">
        <v>16891</v>
      </c>
      <c r="AR2008" s="6">
        <v>16890</v>
      </c>
      <c r="AS2008" s="6">
        <v>99.99</v>
      </c>
      <c r="AT2008" s="7">
        <v>703849698</v>
      </c>
      <c r="AU2008" s="7">
        <v>175622782</v>
      </c>
      <c r="AV2008" s="6">
        <v>24.95</v>
      </c>
      <c r="AW2008" s="7">
        <v>57847732832</v>
      </c>
      <c r="AX2008" s="7">
        <v>49603741113</v>
      </c>
      <c r="AY2008" s="6">
        <v>85.75</v>
      </c>
      <c r="AZ2008" s="7">
        <v>237474435436</v>
      </c>
      <c r="BA2008" s="7">
        <v>235587030878</v>
      </c>
      <c r="BB2008" s="6">
        <v>99.21</v>
      </c>
      <c r="BC2008" s="7">
        <v>181186015224</v>
      </c>
      <c r="BD2008" s="7">
        <v>174999521368</v>
      </c>
      <c r="BE2008" s="6">
        <v>96.59</v>
      </c>
      <c r="BF2008" s="7">
        <v>14427106950</v>
      </c>
      <c r="BG2008" s="7">
        <v>0</v>
      </c>
      <c r="BH2008" s="6">
        <v>0</v>
      </c>
      <c r="BI2008" s="7">
        <v>491639140140</v>
      </c>
      <c r="BJ2008" s="7">
        <v>460365916141</v>
      </c>
      <c r="BK2008" s="6">
        <v>93.64</v>
      </c>
      <c r="BL2008" s="5" t="s">
        <v>3674</v>
      </c>
      <c r="BM2008" s="3">
        <f t="shared" si="320"/>
        <v>703.84969799999999</v>
      </c>
      <c r="BN2008" s="3">
        <f t="shared" si="321"/>
        <v>175.622782</v>
      </c>
      <c r="BO2008" s="3">
        <f t="shared" si="322"/>
        <v>57847.732832000002</v>
      </c>
      <c r="BP2008" s="3">
        <f t="shared" si="323"/>
        <v>49603.741112999996</v>
      </c>
      <c r="BQ2008" s="3">
        <f t="shared" si="324"/>
        <v>237474.435436</v>
      </c>
      <c r="BR2008" s="3">
        <f t="shared" si="325"/>
        <v>235587.03087799999</v>
      </c>
      <c r="BS2008" s="3">
        <f t="shared" si="326"/>
        <v>181186.015224</v>
      </c>
      <c r="BT2008" s="3">
        <f t="shared" si="327"/>
        <v>174999.52136799999</v>
      </c>
      <c r="BU2008" s="3">
        <f t="shared" si="328"/>
        <v>14427.106949999999</v>
      </c>
      <c r="BV2008" s="3">
        <f t="shared" si="329"/>
        <v>0</v>
      </c>
    </row>
    <row r="2009" spans="1:74" x14ac:dyDescent="0.25">
      <c r="A2009" s="4">
        <v>16</v>
      </c>
      <c r="B2009" s="5" t="s">
        <v>60</v>
      </c>
      <c r="C2009" s="5" t="s">
        <v>61</v>
      </c>
      <c r="D2009" s="5">
        <v>2023</v>
      </c>
      <c r="E2009" s="5" t="s">
        <v>62</v>
      </c>
      <c r="F2009" s="5" t="s">
        <v>63</v>
      </c>
      <c r="G2009" s="5">
        <v>2</v>
      </c>
      <c r="H2009" s="5" t="s">
        <v>64</v>
      </c>
      <c r="I2009" s="5" t="s">
        <v>3838</v>
      </c>
      <c r="J2009" s="5" t="s">
        <v>3623</v>
      </c>
      <c r="K2009" s="5" t="s">
        <v>3624</v>
      </c>
      <c r="L2009" s="5" t="s">
        <v>4298</v>
      </c>
      <c r="M2009" s="5" t="s">
        <v>964</v>
      </c>
      <c r="N2009" s="5" t="s">
        <v>3844</v>
      </c>
      <c r="O2009" s="5" t="s">
        <v>622</v>
      </c>
      <c r="P2009" s="5" t="s">
        <v>3871</v>
      </c>
      <c r="Q2009" s="5" t="s">
        <v>1071</v>
      </c>
      <c r="R2009" s="5" t="s">
        <v>4273</v>
      </c>
      <c r="S2009" s="5" t="s">
        <v>3672</v>
      </c>
      <c r="T2009" s="5">
        <v>180</v>
      </c>
      <c r="U2009" s="5">
        <v>11</v>
      </c>
      <c r="V2009" s="5" t="s">
        <v>3675</v>
      </c>
      <c r="W2009" s="5">
        <v>1</v>
      </c>
      <c r="X2009" s="5" t="s">
        <v>72</v>
      </c>
      <c r="Y2009" s="5">
        <v>1</v>
      </c>
      <c r="Z2009" s="5" t="s">
        <v>73</v>
      </c>
      <c r="AA2009" s="5">
        <v>1</v>
      </c>
      <c r="AB2009" s="6">
        <v>0.01</v>
      </c>
      <c r="AC2009" s="6">
        <v>0</v>
      </c>
      <c r="AD2009" s="6">
        <v>0</v>
      </c>
      <c r="AE2009" s="6">
        <v>16699</v>
      </c>
      <c r="AF2009" s="6">
        <v>8790</v>
      </c>
      <c r="AG2009" s="6">
        <v>52.64</v>
      </c>
      <c r="AH2009" s="6">
        <v>105130</v>
      </c>
      <c r="AI2009" s="6">
        <v>94400</v>
      </c>
      <c r="AJ2009" s="6">
        <v>89.79</v>
      </c>
      <c r="AK2009" s="6">
        <v>56340</v>
      </c>
      <c r="AL2009" s="6">
        <v>56340</v>
      </c>
      <c r="AM2009" s="6">
        <v>100</v>
      </c>
      <c r="AN2009" s="6">
        <v>1</v>
      </c>
      <c r="AO2009" s="6">
        <v>0</v>
      </c>
      <c r="AP2009" s="6">
        <v>0</v>
      </c>
      <c r="AQ2009" s="6">
        <v>159531</v>
      </c>
      <c r="AR2009" s="6">
        <v>159530</v>
      </c>
      <c r="AS2009" s="6">
        <v>100</v>
      </c>
      <c r="AT2009" s="7">
        <v>5725358846</v>
      </c>
      <c r="AU2009" s="7">
        <v>960366512</v>
      </c>
      <c r="AV2009" s="6">
        <v>16.77</v>
      </c>
      <c r="AW2009" s="7">
        <v>57564502705</v>
      </c>
      <c r="AX2009" s="7">
        <v>55848166093</v>
      </c>
      <c r="AY2009" s="6">
        <v>97.02</v>
      </c>
      <c r="AZ2009" s="7">
        <v>109257643762</v>
      </c>
      <c r="BA2009" s="7">
        <v>108876033855</v>
      </c>
      <c r="BB2009" s="6">
        <v>99.65</v>
      </c>
      <c r="BC2009" s="7">
        <v>105748998219</v>
      </c>
      <c r="BD2009" s="7">
        <v>94733710812</v>
      </c>
      <c r="BE2009" s="6">
        <v>89.58</v>
      </c>
      <c r="BF2009" s="7">
        <v>27103050680</v>
      </c>
      <c r="BG2009" s="7">
        <v>0</v>
      </c>
      <c r="BH2009" s="6">
        <v>0</v>
      </c>
      <c r="BI2009" s="7">
        <v>305399554212</v>
      </c>
      <c r="BJ2009" s="7">
        <v>260418277272</v>
      </c>
      <c r="BK2009" s="6">
        <v>85.27</v>
      </c>
      <c r="BL2009" s="5" t="s">
        <v>3676</v>
      </c>
      <c r="BM2009" s="3">
        <f t="shared" si="320"/>
        <v>5725.3588460000001</v>
      </c>
      <c r="BN2009" s="3">
        <f t="shared" si="321"/>
        <v>960.36651199999994</v>
      </c>
      <c r="BO2009" s="3">
        <f t="shared" si="322"/>
        <v>57564.502704999999</v>
      </c>
      <c r="BP2009" s="3">
        <f t="shared" si="323"/>
        <v>55848.166093</v>
      </c>
      <c r="BQ2009" s="3">
        <f t="shared" si="324"/>
        <v>109257.64376200001</v>
      </c>
      <c r="BR2009" s="3">
        <f t="shared" si="325"/>
        <v>108876.033855</v>
      </c>
      <c r="BS2009" s="3">
        <f t="shared" si="326"/>
        <v>105748.998219</v>
      </c>
      <c r="BT2009" s="3">
        <f t="shared" si="327"/>
        <v>94733.710812000005</v>
      </c>
      <c r="BU2009" s="3">
        <f t="shared" si="328"/>
        <v>27103.05068</v>
      </c>
      <c r="BV2009" s="3">
        <f t="shared" si="329"/>
        <v>0</v>
      </c>
    </row>
    <row r="2010" spans="1:74" x14ac:dyDescent="0.25">
      <c r="A2010" s="4">
        <v>16</v>
      </c>
      <c r="B2010" s="5" t="s">
        <v>60</v>
      </c>
      <c r="C2010" s="5" t="s">
        <v>61</v>
      </c>
      <c r="D2010" s="5">
        <v>2023</v>
      </c>
      <c r="E2010" s="5" t="s">
        <v>62</v>
      </c>
      <c r="F2010" s="5" t="s">
        <v>63</v>
      </c>
      <c r="G2010" s="5">
        <v>2</v>
      </c>
      <c r="H2010" s="5" t="s">
        <v>64</v>
      </c>
      <c r="I2010" s="5" t="s">
        <v>3838</v>
      </c>
      <c r="J2010" s="5" t="s">
        <v>3623</v>
      </c>
      <c r="K2010" s="5" t="s">
        <v>3624</v>
      </c>
      <c r="L2010" s="5" t="s">
        <v>4298</v>
      </c>
      <c r="M2010" s="5" t="s">
        <v>964</v>
      </c>
      <c r="N2010" s="5" t="s">
        <v>3844</v>
      </c>
      <c r="O2010" s="5" t="s">
        <v>622</v>
      </c>
      <c r="P2010" s="5" t="s">
        <v>3871</v>
      </c>
      <c r="Q2010" s="5" t="s">
        <v>1071</v>
      </c>
      <c r="R2010" s="5" t="s">
        <v>4273</v>
      </c>
      <c r="S2010" s="5" t="s">
        <v>3672</v>
      </c>
      <c r="T2010" s="5">
        <v>180</v>
      </c>
      <c r="U2010" s="5">
        <v>12</v>
      </c>
      <c r="V2010" s="5" t="s">
        <v>3677</v>
      </c>
      <c r="W2010" s="5">
        <v>1</v>
      </c>
      <c r="X2010" s="5" t="s">
        <v>72</v>
      </c>
      <c r="Y2010" s="5">
        <v>1</v>
      </c>
      <c r="Z2010" s="5" t="s">
        <v>73</v>
      </c>
      <c r="AA2010" s="5">
        <v>1</v>
      </c>
      <c r="AB2010" s="6">
        <v>0.01</v>
      </c>
      <c r="AC2010" s="6">
        <v>0</v>
      </c>
      <c r="AD2010" s="6">
        <v>0</v>
      </c>
      <c r="AE2010" s="6">
        <v>2</v>
      </c>
      <c r="AF2010" s="6">
        <v>2</v>
      </c>
      <c r="AG2010" s="6">
        <v>100</v>
      </c>
      <c r="AH2010" s="6">
        <v>0.01</v>
      </c>
      <c r="AI2010" s="6">
        <v>0</v>
      </c>
      <c r="AJ2010" s="6">
        <v>0</v>
      </c>
      <c r="AK2010" s="6">
        <v>0.01</v>
      </c>
      <c r="AL2010" s="6">
        <v>0</v>
      </c>
      <c r="AM2010" s="6">
        <v>0</v>
      </c>
      <c r="AN2010" s="6">
        <v>0.01</v>
      </c>
      <c r="AO2010" s="6">
        <v>0</v>
      </c>
      <c r="AP2010" s="6">
        <v>0</v>
      </c>
      <c r="AQ2010" s="6">
        <v>2.02</v>
      </c>
      <c r="AR2010" s="6">
        <v>2</v>
      </c>
      <c r="AS2010" s="6">
        <v>99.01</v>
      </c>
      <c r="AT2010" s="7">
        <v>4427861828</v>
      </c>
      <c r="AU2010" s="7">
        <v>3577054421</v>
      </c>
      <c r="AV2010" s="6">
        <v>80.790000000000006</v>
      </c>
      <c r="AW2010" s="7">
        <v>46394071634</v>
      </c>
      <c r="AX2010" s="7">
        <v>18617060442</v>
      </c>
      <c r="AY2010" s="6">
        <v>40.130000000000003</v>
      </c>
      <c r="AZ2010" s="7">
        <v>182199659840</v>
      </c>
      <c r="BA2010" s="7">
        <v>172983640512</v>
      </c>
      <c r="BB2010" s="6">
        <v>94.94</v>
      </c>
      <c r="BC2010" s="7">
        <v>168792563122</v>
      </c>
      <c r="BD2010" s="7">
        <v>162566505550</v>
      </c>
      <c r="BE2010" s="6">
        <v>96.31</v>
      </c>
      <c r="BF2010" s="7">
        <v>52609741915</v>
      </c>
      <c r="BG2010" s="7">
        <v>0</v>
      </c>
      <c r="BH2010" s="6">
        <v>0</v>
      </c>
      <c r="BI2010" s="7">
        <v>454423898339</v>
      </c>
      <c r="BJ2010" s="7">
        <v>357744260925</v>
      </c>
      <c r="BK2010" s="6">
        <v>78.72</v>
      </c>
      <c r="BL2010" s="5" t="s">
        <v>3669</v>
      </c>
      <c r="BM2010" s="3">
        <f t="shared" si="320"/>
        <v>4427.8618280000001</v>
      </c>
      <c r="BN2010" s="3">
        <f t="shared" si="321"/>
        <v>3577.0544209999998</v>
      </c>
      <c r="BO2010" s="3">
        <f t="shared" si="322"/>
        <v>46394.071634</v>
      </c>
      <c r="BP2010" s="3">
        <f t="shared" si="323"/>
        <v>18617.060442000002</v>
      </c>
      <c r="BQ2010" s="3">
        <f t="shared" si="324"/>
        <v>182199.65984000001</v>
      </c>
      <c r="BR2010" s="3">
        <f t="shared" si="325"/>
        <v>172983.64051200001</v>
      </c>
      <c r="BS2010" s="3">
        <f t="shared" si="326"/>
        <v>168792.56312199999</v>
      </c>
      <c r="BT2010" s="3">
        <f t="shared" si="327"/>
        <v>162566.50555</v>
      </c>
      <c r="BU2010" s="3">
        <f t="shared" si="328"/>
        <v>52609.741914999999</v>
      </c>
      <c r="BV2010" s="3">
        <f t="shared" si="329"/>
        <v>0</v>
      </c>
    </row>
    <row r="2011" spans="1:74" x14ac:dyDescent="0.25">
      <c r="A2011" s="4">
        <v>16</v>
      </c>
      <c r="B2011" s="5" t="s">
        <v>60</v>
      </c>
      <c r="C2011" s="5" t="s">
        <v>61</v>
      </c>
      <c r="D2011" s="5">
        <v>2023</v>
      </c>
      <c r="E2011" s="5" t="s">
        <v>62</v>
      </c>
      <c r="F2011" s="5" t="s">
        <v>63</v>
      </c>
      <c r="G2011" s="5">
        <v>2</v>
      </c>
      <c r="H2011" s="5" t="s">
        <v>64</v>
      </c>
      <c r="I2011" s="5" t="s">
        <v>3838</v>
      </c>
      <c r="J2011" s="5" t="s">
        <v>3623</v>
      </c>
      <c r="K2011" s="5" t="s">
        <v>3624</v>
      </c>
      <c r="L2011" s="5" t="s">
        <v>4298</v>
      </c>
      <c r="M2011" s="5" t="s">
        <v>964</v>
      </c>
      <c r="N2011" s="5" t="s">
        <v>3844</v>
      </c>
      <c r="O2011" s="5" t="s">
        <v>622</v>
      </c>
      <c r="P2011" s="5" t="s">
        <v>3871</v>
      </c>
      <c r="Q2011" s="5" t="s">
        <v>1071</v>
      </c>
      <c r="R2011" s="5" t="s">
        <v>4273</v>
      </c>
      <c r="S2011" s="5" t="s">
        <v>3672</v>
      </c>
      <c r="T2011" s="5">
        <v>180</v>
      </c>
      <c r="U2011" s="5">
        <v>13</v>
      </c>
      <c r="V2011" s="5" t="s">
        <v>3678</v>
      </c>
      <c r="W2011" s="5">
        <v>1</v>
      </c>
      <c r="X2011" s="5" t="s">
        <v>72</v>
      </c>
      <c r="Y2011" s="5">
        <v>1</v>
      </c>
      <c r="Z2011" s="5" t="s">
        <v>73</v>
      </c>
      <c r="AA2011" s="5">
        <v>1</v>
      </c>
      <c r="AB2011" s="6">
        <v>0.01</v>
      </c>
      <c r="AC2011" s="6">
        <v>0</v>
      </c>
      <c r="AD2011" s="6">
        <v>0</v>
      </c>
      <c r="AE2011" s="6">
        <v>0.01</v>
      </c>
      <c r="AF2011" s="6">
        <v>0</v>
      </c>
      <c r="AG2011" s="6">
        <v>0</v>
      </c>
      <c r="AH2011" s="6">
        <v>5</v>
      </c>
      <c r="AI2011" s="6">
        <v>5</v>
      </c>
      <c r="AJ2011" s="6">
        <v>100</v>
      </c>
      <c r="AK2011" s="6">
        <v>4</v>
      </c>
      <c r="AL2011" s="6">
        <v>1</v>
      </c>
      <c r="AM2011" s="6">
        <v>25</v>
      </c>
      <c r="AN2011" s="6">
        <v>0</v>
      </c>
      <c r="AO2011" s="6">
        <v>0</v>
      </c>
      <c r="AP2011" s="6">
        <v>0</v>
      </c>
      <c r="AQ2011" s="6">
        <v>9</v>
      </c>
      <c r="AR2011" s="6">
        <v>6</v>
      </c>
      <c r="AS2011" s="6">
        <v>66.67</v>
      </c>
      <c r="AT2011" s="7">
        <v>1217295512</v>
      </c>
      <c r="AU2011" s="7">
        <v>0</v>
      </c>
      <c r="AV2011" s="6">
        <v>0</v>
      </c>
      <c r="AW2011" s="7">
        <v>31921305887</v>
      </c>
      <c r="AX2011" s="7">
        <v>15666380508</v>
      </c>
      <c r="AY2011" s="6">
        <v>49.08</v>
      </c>
      <c r="AZ2011" s="7">
        <v>89812583103</v>
      </c>
      <c r="BA2011" s="7">
        <v>88822980135</v>
      </c>
      <c r="BB2011" s="6">
        <v>98.9</v>
      </c>
      <c r="BC2011" s="7">
        <v>109763617734</v>
      </c>
      <c r="BD2011" s="7">
        <v>106534885810</v>
      </c>
      <c r="BE2011" s="6">
        <v>97.06</v>
      </c>
      <c r="BF2011" s="7">
        <v>0</v>
      </c>
      <c r="BG2011" s="7">
        <v>0</v>
      </c>
      <c r="BH2011" s="6">
        <v>0</v>
      </c>
      <c r="BI2011" s="7">
        <v>232714802236</v>
      </c>
      <c r="BJ2011" s="7">
        <v>211024246453</v>
      </c>
      <c r="BK2011" s="6">
        <v>90.68</v>
      </c>
      <c r="BL2011" s="5" t="s">
        <v>3679</v>
      </c>
      <c r="BM2011" s="3">
        <f t="shared" si="320"/>
        <v>1217.2955119999999</v>
      </c>
      <c r="BN2011" s="3">
        <f t="shared" si="321"/>
        <v>0</v>
      </c>
      <c r="BO2011" s="3">
        <f t="shared" si="322"/>
        <v>31921.305886999999</v>
      </c>
      <c r="BP2011" s="3">
        <f t="shared" si="323"/>
        <v>15666.380508</v>
      </c>
      <c r="BQ2011" s="3">
        <f t="shared" si="324"/>
        <v>89812.583102999997</v>
      </c>
      <c r="BR2011" s="3">
        <f t="shared" si="325"/>
        <v>88822.980135000005</v>
      </c>
      <c r="BS2011" s="3">
        <f t="shared" si="326"/>
        <v>109763.617734</v>
      </c>
      <c r="BT2011" s="3">
        <f t="shared" si="327"/>
        <v>106534.88581000001</v>
      </c>
      <c r="BU2011" s="3">
        <f t="shared" si="328"/>
        <v>0</v>
      </c>
      <c r="BV2011" s="3">
        <f t="shared" si="329"/>
        <v>0</v>
      </c>
    </row>
    <row r="2012" spans="1:74" x14ac:dyDescent="0.25">
      <c r="A2012" s="4">
        <v>16</v>
      </c>
      <c r="B2012" s="5" t="s">
        <v>60</v>
      </c>
      <c r="C2012" s="5" t="s">
        <v>61</v>
      </c>
      <c r="D2012" s="5">
        <v>2023</v>
      </c>
      <c r="E2012" s="5" t="s">
        <v>62</v>
      </c>
      <c r="F2012" s="5" t="s">
        <v>63</v>
      </c>
      <c r="G2012" s="5">
        <v>2</v>
      </c>
      <c r="H2012" s="5" t="s">
        <v>64</v>
      </c>
      <c r="I2012" s="5" t="s">
        <v>3838</v>
      </c>
      <c r="J2012" s="5" t="s">
        <v>3623</v>
      </c>
      <c r="K2012" s="5" t="s">
        <v>3624</v>
      </c>
      <c r="L2012" s="5" t="s">
        <v>4298</v>
      </c>
      <c r="M2012" s="5" t="s">
        <v>964</v>
      </c>
      <c r="N2012" s="5" t="s">
        <v>3844</v>
      </c>
      <c r="O2012" s="5" t="s">
        <v>622</v>
      </c>
      <c r="P2012" s="5" t="s">
        <v>3871</v>
      </c>
      <c r="Q2012" s="5" t="s">
        <v>1071</v>
      </c>
      <c r="R2012" s="5" t="s">
        <v>4273</v>
      </c>
      <c r="S2012" s="5" t="s">
        <v>3672</v>
      </c>
      <c r="T2012" s="5">
        <v>180</v>
      </c>
      <c r="U2012" s="5">
        <v>14</v>
      </c>
      <c r="V2012" s="5" t="s">
        <v>3680</v>
      </c>
      <c r="W2012" s="5">
        <v>1</v>
      </c>
      <c r="X2012" s="5" t="s">
        <v>72</v>
      </c>
      <c r="Y2012" s="5">
        <v>1</v>
      </c>
      <c r="Z2012" s="5" t="s">
        <v>73</v>
      </c>
      <c r="AA2012" s="5">
        <v>1</v>
      </c>
      <c r="AB2012" s="6">
        <v>0.01</v>
      </c>
      <c r="AC2012" s="6">
        <v>0</v>
      </c>
      <c r="AD2012" s="6">
        <v>0</v>
      </c>
      <c r="AE2012" s="6">
        <v>6</v>
      </c>
      <c r="AF2012" s="6">
        <v>6</v>
      </c>
      <c r="AG2012" s="6">
        <v>100</v>
      </c>
      <c r="AH2012" s="6">
        <v>34</v>
      </c>
      <c r="AI2012" s="6">
        <v>34</v>
      </c>
      <c r="AJ2012" s="6">
        <v>100</v>
      </c>
      <c r="AK2012" s="6">
        <v>1</v>
      </c>
      <c r="AL2012" s="6">
        <v>1</v>
      </c>
      <c r="AM2012" s="6">
        <v>100</v>
      </c>
      <c r="AN2012" s="6">
        <v>0</v>
      </c>
      <c r="AO2012" s="6">
        <v>0</v>
      </c>
      <c r="AP2012" s="6">
        <v>0</v>
      </c>
      <c r="AQ2012" s="6">
        <v>41</v>
      </c>
      <c r="AR2012" s="6">
        <v>41</v>
      </c>
      <c r="AS2012" s="6">
        <v>100</v>
      </c>
      <c r="AT2012" s="7">
        <v>2996798736</v>
      </c>
      <c r="AU2012" s="7">
        <v>0</v>
      </c>
      <c r="AV2012" s="6">
        <v>0</v>
      </c>
      <c r="AW2012" s="7">
        <v>2572065752</v>
      </c>
      <c r="AX2012" s="7">
        <v>2552271514</v>
      </c>
      <c r="AY2012" s="6">
        <v>99.23</v>
      </c>
      <c r="AZ2012" s="7">
        <v>1766698894</v>
      </c>
      <c r="BA2012" s="7">
        <v>1766698894</v>
      </c>
      <c r="BB2012" s="6">
        <v>100</v>
      </c>
      <c r="BC2012" s="7">
        <v>4211883736</v>
      </c>
      <c r="BD2012" s="7">
        <v>4211883735</v>
      </c>
      <c r="BE2012" s="6">
        <v>100</v>
      </c>
      <c r="BF2012" s="7">
        <v>0</v>
      </c>
      <c r="BG2012" s="7">
        <v>0</v>
      </c>
      <c r="BH2012" s="6">
        <v>0</v>
      </c>
      <c r="BI2012" s="7">
        <v>11547447118</v>
      </c>
      <c r="BJ2012" s="7">
        <v>8530854143</v>
      </c>
      <c r="BK2012" s="6">
        <v>73.88</v>
      </c>
      <c r="BL2012" s="5" t="s">
        <v>3681</v>
      </c>
      <c r="BM2012" s="3">
        <f t="shared" si="320"/>
        <v>2996.7987360000002</v>
      </c>
      <c r="BN2012" s="3">
        <f t="shared" si="321"/>
        <v>0</v>
      </c>
      <c r="BO2012" s="3">
        <f t="shared" si="322"/>
        <v>2572.065752</v>
      </c>
      <c r="BP2012" s="3">
        <f t="shared" si="323"/>
        <v>2552.271514</v>
      </c>
      <c r="BQ2012" s="3">
        <f t="shared" si="324"/>
        <v>1766.6988940000001</v>
      </c>
      <c r="BR2012" s="3">
        <f t="shared" si="325"/>
        <v>1766.6988940000001</v>
      </c>
      <c r="BS2012" s="3">
        <f t="shared" si="326"/>
        <v>4211.8837359999998</v>
      </c>
      <c r="BT2012" s="3">
        <f t="shared" si="327"/>
        <v>4211.8837350000003</v>
      </c>
      <c r="BU2012" s="3">
        <f t="shared" si="328"/>
        <v>0</v>
      </c>
      <c r="BV2012" s="3">
        <f t="shared" si="329"/>
        <v>0</v>
      </c>
    </row>
    <row r="2013" spans="1:74" x14ac:dyDescent="0.25">
      <c r="A2013" s="4">
        <v>16</v>
      </c>
      <c r="B2013" s="5" t="s">
        <v>60</v>
      </c>
      <c r="C2013" s="5" t="s">
        <v>61</v>
      </c>
      <c r="D2013" s="5">
        <v>2023</v>
      </c>
      <c r="E2013" s="5" t="s">
        <v>62</v>
      </c>
      <c r="F2013" s="5" t="s">
        <v>63</v>
      </c>
      <c r="G2013" s="5">
        <v>2</v>
      </c>
      <c r="H2013" s="5" t="s">
        <v>64</v>
      </c>
      <c r="I2013" s="5" t="s">
        <v>3838</v>
      </c>
      <c r="J2013" s="5" t="s">
        <v>3623</v>
      </c>
      <c r="K2013" s="5" t="s">
        <v>3624</v>
      </c>
      <c r="L2013" s="5" t="s">
        <v>4298</v>
      </c>
      <c r="M2013" s="5" t="s">
        <v>964</v>
      </c>
      <c r="N2013" s="5" t="s">
        <v>3844</v>
      </c>
      <c r="O2013" s="5" t="s">
        <v>622</v>
      </c>
      <c r="P2013" s="5" t="s">
        <v>3871</v>
      </c>
      <c r="Q2013" s="5" t="s">
        <v>1071</v>
      </c>
      <c r="R2013" s="5" t="s">
        <v>4273</v>
      </c>
      <c r="S2013" s="5" t="s">
        <v>3672</v>
      </c>
      <c r="T2013" s="5">
        <v>180</v>
      </c>
      <c r="U2013" s="5">
        <v>15</v>
      </c>
      <c r="V2013" s="5" t="s">
        <v>3682</v>
      </c>
      <c r="W2013" s="5">
        <v>1</v>
      </c>
      <c r="X2013" s="5" t="s">
        <v>72</v>
      </c>
      <c r="Y2013" s="5">
        <v>1</v>
      </c>
      <c r="Z2013" s="5" t="s">
        <v>73</v>
      </c>
      <c r="AA2013" s="5">
        <v>1</v>
      </c>
      <c r="AB2013" s="6">
        <v>0.01</v>
      </c>
      <c r="AC2013" s="6">
        <v>0</v>
      </c>
      <c r="AD2013" s="6">
        <v>0</v>
      </c>
      <c r="AE2013" s="6">
        <v>1</v>
      </c>
      <c r="AF2013" s="6">
        <v>0.18</v>
      </c>
      <c r="AG2013" s="6">
        <v>18</v>
      </c>
      <c r="AH2013" s="6">
        <v>0.4</v>
      </c>
      <c r="AI2013" s="6">
        <v>0</v>
      </c>
      <c r="AJ2013" s="6">
        <v>0</v>
      </c>
      <c r="AK2013" s="6">
        <v>6.82</v>
      </c>
      <c r="AL2013" s="6">
        <v>1.8</v>
      </c>
      <c r="AM2013" s="6">
        <v>26.39</v>
      </c>
      <c r="AN2013" s="6">
        <v>0</v>
      </c>
      <c r="AO2013" s="6">
        <v>0</v>
      </c>
      <c r="AP2013" s="6">
        <v>0</v>
      </c>
      <c r="AQ2013" s="6">
        <v>7</v>
      </c>
      <c r="AR2013" s="6">
        <v>1.98</v>
      </c>
      <c r="AS2013" s="6">
        <v>28.29</v>
      </c>
      <c r="AT2013" s="7">
        <v>339382579</v>
      </c>
      <c r="AU2013" s="7">
        <v>339382579</v>
      </c>
      <c r="AV2013" s="6">
        <v>100</v>
      </c>
      <c r="AW2013" s="7">
        <v>3980610618</v>
      </c>
      <c r="AX2013" s="7">
        <v>3299470575</v>
      </c>
      <c r="AY2013" s="6">
        <v>82.89</v>
      </c>
      <c r="AZ2013" s="7">
        <v>13052548996</v>
      </c>
      <c r="BA2013" s="7">
        <v>12865638144</v>
      </c>
      <c r="BB2013" s="6">
        <v>98.57</v>
      </c>
      <c r="BC2013" s="7">
        <v>10671100853</v>
      </c>
      <c r="BD2013" s="7">
        <v>9686566675</v>
      </c>
      <c r="BE2013" s="6">
        <v>90.77</v>
      </c>
      <c r="BF2013" s="7">
        <v>0</v>
      </c>
      <c r="BG2013" s="7">
        <v>0</v>
      </c>
      <c r="BH2013" s="6">
        <v>0</v>
      </c>
      <c r="BI2013" s="7">
        <v>28043643046</v>
      </c>
      <c r="BJ2013" s="7">
        <v>26191057973</v>
      </c>
      <c r="BK2013" s="6">
        <v>93.39</v>
      </c>
      <c r="BL2013" s="5" t="s">
        <v>3683</v>
      </c>
      <c r="BM2013" s="3">
        <f t="shared" si="320"/>
        <v>339.38257900000002</v>
      </c>
      <c r="BN2013" s="3">
        <f t="shared" si="321"/>
        <v>339.38257900000002</v>
      </c>
      <c r="BO2013" s="3">
        <f t="shared" si="322"/>
        <v>3980.6106180000002</v>
      </c>
      <c r="BP2013" s="3">
        <f t="shared" si="323"/>
        <v>3299.4705749999998</v>
      </c>
      <c r="BQ2013" s="3">
        <f t="shared" si="324"/>
        <v>13052.548996</v>
      </c>
      <c r="BR2013" s="3">
        <f t="shared" si="325"/>
        <v>12865.638144</v>
      </c>
      <c r="BS2013" s="3">
        <f t="shared" si="326"/>
        <v>10671.100853</v>
      </c>
      <c r="BT2013" s="3">
        <f t="shared" si="327"/>
        <v>9686.566675</v>
      </c>
      <c r="BU2013" s="3">
        <f t="shared" si="328"/>
        <v>0</v>
      </c>
      <c r="BV2013" s="3">
        <f t="shared" si="329"/>
        <v>0</v>
      </c>
    </row>
    <row r="2014" spans="1:74" x14ac:dyDescent="0.25">
      <c r="A2014" s="4">
        <v>16</v>
      </c>
      <c r="B2014" s="5" t="s">
        <v>60</v>
      </c>
      <c r="C2014" s="5" t="s">
        <v>61</v>
      </c>
      <c r="D2014" s="5">
        <v>2023</v>
      </c>
      <c r="E2014" s="5" t="s">
        <v>62</v>
      </c>
      <c r="F2014" s="5" t="s">
        <v>63</v>
      </c>
      <c r="G2014" s="5">
        <v>2</v>
      </c>
      <c r="H2014" s="5" t="s">
        <v>64</v>
      </c>
      <c r="I2014" s="5" t="s">
        <v>3838</v>
      </c>
      <c r="J2014" s="5" t="s">
        <v>3623</v>
      </c>
      <c r="K2014" s="5" t="s">
        <v>3624</v>
      </c>
      <c r="L2014" s="5" t="s">
        <v>4298</v>
      </c>
      <c r="M2014" s="5" t="s">
        <v>964</v>
      </c>
      <c r="N2014" s="5" t="s">
        <v>3844</v>
      </c>
      <c r="O2014" s="5" t="s">
        <v>622</v>
      </c>
      <c r="P2014" s="5" t="s">
        <v>3871</v>
      </c>
      <c r="Q2014" s="5" t="s">
        <v>1071</v>
      </c>
      <c r="R2014" s="5" t="s">
        <v>4274</v>
      </c>
      <c r="S2014" s="5" t="s">
        <v>3684</v>
      </c>
      <c r="T2014" s="5">
        <v>127</v>
      </c>
      <c r="U2014" s="5">
        <v>10</v>
      </c>
      <c r="V2014" s="5" t="s">
        <v>3685</v>
      </c>
      <c r="W2014" s="5">
        <v>1</v>
      </c>
      <c r="X2014" s="5" t="s">
        <v>72</v>
      </c>
      <c r="Y2014" s="5">
        <v>1</v>
      </c>
      <c r="Z2014" s="5" t="s">
        <v>73</v>
      </c>
      <c r="AA2014" s="5">
        <v>1</v>
      </c>
      <c r="AB2014" s="6">
        <v>19.18</v>
      </c>
      <c r="AC2014" s="6">
        <v>21.1</v>
      </c>
      <c r="AD2014" s="6">
        <v>110.01</v>
      </c>
      <c r="AE2014" s="6">
        <v>36.92</v>
      </c>
      <c r="AF2014" s="6">
        <v>27.45</v>
      </c>
      <c r="AG2014" s="6">
        <v>74.349999999999994</v>
      </c>
      <c r="AH2014" s="6">
        <v>53.36</v>
      </c>
      <c r="AI2014" s="6">
        <v>27.68</v>
      </c>
      <c r="AJ2014" s="6">
        <v>51.87</v>
      </c>
      <c r="AK2014" s="6">
        <v>25.69</v>
      </c>
      <c r="AL2014" s="6">
        <v>4.63</v>
      </c>
      <c r="AM2014" s="6">
        <v>18.02</v>
      </c>
      <c r="AN2014" s="6">
        <v>0</v>
      </c>
      <c r="AO2014" s="6">
        <v>0</v>
      </c>
      <c r="AP2014" s="6">
        <v>0</v>
      </c>
      <c r="AQ2014" s="6">
        <v>100</v>
      </c>
      <c r="AR2014" s="6">
        <v>80.86</v>
      </c>
      <c r="AS2014" s="6">
        <v>80.86</v>
      </c>
      <c r="AT2014" s="7">
        <v>2384805157</v>
      </c>
      <c r="AU2014" s="7">
        <v>2369861157</v>
      </c>
      <c r="AV2014" s="6">
        <v>99.37</v>
      </c>
      <c r="AW2014" s="7">
        <v>11289192188</v>
      </c>
      <c r="AX2014" s="7">
        <v>11289192188</v>
      </c>
      <c r="AY2014" s="6">
        <v>100</v>
      </c>
      <c r="AZ2014" s="7">
        <v>175222043649</v>
      </c>
      <c r="BA2014" s="7">
        <v>175046717048</v>
      </c>
      <c r="BB2014" s="6">
        <v>99.9</v>
      </c>
      <c r="BC2014" s="7">
        <v>75969198203</v>
      </c>
      <c r="BD2014" s="7">
        <v>75969198203</v>
      </c>
      <c r="BE2014" s="6">
        <v>100</v>
      </c>
      <c r="BF2014" s="7">
        <v>0</v>
      </c>
      <c r="BG2014" s="7">
        <v>0</v>
      </c>
      <c r="BH2014" s="6">
        <v>0</v>
      </c>
      <c r="BI2014" s="7">
        <v>264865239197</v>
      </c>
      <c r="BJ2014" s="7">
        <v>264674968596</v>
      </c>
      <c r="BK2014" s="6">
        <v>99.93</v>
      </c>
      <c r="BL2014" s="5" t="s">
        <v>3686</v>
      </c>
      <c r="BM2014" s="3">
        <f t="shared" si="320"/>
        <v>2384.8051569999998</v>
      </c>
      <c r="BN2014" s="3">
        <f t="shared" si="321"/>
        <v>2369.8611569999998</v>
      </c>
      <c r="BO2014" s="3">
        <f t="shared" si="322"/>
        <v>11289.192188000001</v>
      </c>
      <c r="BP2014" s="3">
        <f t="shared" si="323"/>
        <v>11289.192188000001</v>
      </c>
      <c r="BQ2014" s="3">
        <f t="shared" si="324"/>
        <v>175222.043649</v>
      </c>
      <c r="BR2014" s="3">
        <f t="shared" si="325"/>
        <v>175046.71704799999</v>
      </c>
      <c r="BS2014" s="3">
        <f t="shared" si="326"/>
        <v>75969.198203000007</v>
      </c>
      <c r="BT2014" s="3">
        <f t="shared" si="327"/>
        <v>75969.198203000007</v>
      </c>
      <c r="BU2014" s="3">
        <f t="shared" si="328"/>
        <v>0</v>
      </c>
      <c r="BV2014" s="3">
        <f t="shared" si="329"/>
        <v>0</v>
      </c>
    </row>
    <row r="2015" spans="1:74" x14ac:dyDescent="0.25">
      <c r="A2015" s="4">
        <v>16</v>
      </c>
      <c r="B2015" s="5" t="s">
        <v>60</v>
      </c>
      <c r="C2015" s="5" t="s">
        <v>61</v>
      </c>
      <c r="D2015" s="5">
        <v>2023</v>
      </c>
      <c r="E2015" s="5" t="s">
        <v>62</v>
      </c>
      <c r="F2015" s="5" t="s">
        <v>63</v>
      </c>
      <c r="G2015" s="5">
        <v>2</v>
      </c>
      <c r="H2015" s="5" t="s">
        <v>64</v>
      </c>
      <c r="I2015" s="5" t="s">
        <v>3838</v>
      </c>
      <c r="J2015" s="5" t="s">
        <v>3623</v>
      </c>
      <c r="K2015" s="5" t="s">
        <v>3624</v>
      </c>
      <c r="L2015" s="5" t="s">
        <v>4298</v>
      </c>
      <c r="M2015" s="5" t="s">
        <v>964</v>
      </c>
      <c r="N2015" s="5" t="s">
        <v>3844</v>
      </c>
      <c r="O2015" s="5" t="s">
        <v>622</v>
      </c>
      <c r="P2015" s="5" t="s">
        <v>3871</v>
      </c>
      <c r="Q2015" s="5" t="s">
        <v>1071</v>
      </c>
      <c r="R2015" s="5" t="s">
        <v>4274</v>
      </c>
      <c r="S2015" s="5" t="s">
        <v>3684</v>
      </c>
      <c r="T2015" s="5">
        <v>127</v>
      </c>
      <c r="U2015" s="5">
        <v>11</v>
      </c>
      <c r="V2015" s="5" t="s">
        <v>3687</v>
      </c>
      <c r="W2015" s="5">
        <v>1</v>
      </c>
      <c r="X2015" s="5" t="s">
        <v>72</v>
      </c>
      <c r="Y2015" s="5">
        <v>1</v>
      </c>
      <c r="Z2015" s="5" t="s">
        <v>73</v>
      </c>
      <c r="AA2015" s="5">
        <v>1</v>
      </c>
      <c r="AB2015" s="6">
        <v>36</v>
      </c>
      <c r="AC2015" s="6">
        <v>33.799999999999997</v>
      </c>
      <c r="AD2015" s="6">
        <v>93.89</v>
      </c>
      <c r="AE2015" s="6">
        <v>22.2</v>
      </c>
      <c r="AF2015" s="6">
        <v>17.899999999999999</v>
      </c>
      <c r="AG2015" s="6">
        <v>80.63</v>
      </c>
      <c r="AH2015" s="6">
        <v>38.799999999999997</v>
      </c>
      <c r="AI2015" s="6">
        <v>3.45</v>
      </c>
      <c r="AJ2015" s="6">
        <v>8.89</v>
      </c>
      <c r="AK2015" s="6">
        <v>44.85</v>
      </c>
      <c r="AL2015" s="6">
        <v>0.2</v>
      </c>
      <c r="AM2015" s="6">
        <v>0.45</v>
      </c>
      <c r="AN2015" s="6">
        <v>0</v>
      </c>
      <c r="AO2015" s="6">
        <v>0</v>
      </c>
      <c r="AP2015" s="6">
        <v>0</v>
      </c>
      <c r="AQ2015" s="6">
        <v>100</v>
      </c>
      <c r="AR2015" s="6">
        <v>55.35</v>
      </c>
      <c r="AS2015" s="6">
        <v>55.35</v>
      </c>
      <c r="AT2015" s="7">
        <v>696792690</v>
      </c>
      <c r="AU2015" s="7">
        <v>681849690</v>
      </c>
      <c r="AV2015" s="6">
        <v>97.86</v>
      </c>
      <c r="AW2015" s="7">
        <v>2694871957</v>
      </c>
      <c r="AX2015" s="7">
        <v>2694871957</v>
      </c>
      <c r="AY2015" s="6">
        <v>100</v>
      </c>
      <c r="AZ2015" s="7">
        <v>3828753783</v>
      </c>
      <c r="BA2015" s="7">
        <v>3499974690</v>
      </c>
      <c r="BB2015" s="6">
        <v>91.41</v>
      </c>
      <c r="BC2015" s="7">
        <v>3496737752</v>
      </c>
      <c r="BD2015" s="7">
        <v>1979780078</v>
      </c>
      <c r="BE2015" s="6">
        <v>56.62</v>
      </c>
      <c r="BF2015" s="7">
        <v>0</v>
      </c>
      <c r="BG2015" s="7">
        <v>0</v>
      </c>
      <c r="BH2015" s="6">
        <v>0</v>
      </c>
      <c r="BI2015" s="7">
        <v>10717156182</v>
      </c>
      <c r="BJ2015" s="7">
        <v>8856476415</v>
      </c>
      <c r="BK2015" s="6">
        <v>82.64</v>
      </c>
      <c r="BL2015" s="5" t="s">
        <v>3688</v>
      </c>
      <c r="BM2015" s="3">
        <f t="shared" si="320"/>
        <v>696.79268999999999</v>
      </c>
      <c r="BN2015" s="3">
        <f t="shared" si="321"/>
        <v>681.84969000000001</v>
      </c>
      <c r="BO2015" s="3">
        <f t="shared" si="322"/>
        <v>2694.8719569999998</v>
      </c>
      <c r="BP2015" s="3">
        <f t="shared" si="323"/>
        <v>2694.8719569999998</v>
      </c>
      <c r="BQ2015" s="3">
        <f t="shared" si="324"/>
        <v>3828.7537830000001</v>
      </c>
      <c r="BR2015" s="3">
        <f t="shared" si="325"/>
        <v>3499.97469</v>
      </c>
      <c r="BS2015" s="3">
        <f t="shared" si="326"/>
        <v>3496.737752</v>
      </c>
      <c r="BT2015" s="3">
        <f t="shared" si="327"/>
        <v>1979.780078</v>
      </c>
      <c r="BU2015" s="3">
        <f t="shared" si="328"/>
        <v>0</v>
      </c>
      <c r="BV2015" s="3">
        <f t="shared" si="329"/>
        <v>0</v>
      </c>
    </row>
    <row r="2016" spans="1:74" x14ac:dyDescent="0.25">
      <c r="A2016" s="4">
        <v>16</v>
      </c>
      <c r="B2016" s="5" t="s">
        <v>60</v>
      </c>
      <c r="C2016" s="5" t="s">
        <v>61</v>
      </c>
      <c r="D2016" s="5">
        <v>2023</v>
      </c>
      <c r="E2016" s="5" t="s">
        <v>62</v>
      </c>
      <c r="F2016" s="5" t="s">
        <v>63</v>
      </c>
      <c r="G2016" s="5">
        <v>2</v>
      </c>
      <c r="H2016" s="5" t="s">
        <v>64</v>
      </c>
      <c r="I2016" s="5" t="s">
        <v>3838</v>
      </c>
      <c r="J2016" s="5" t="s">
        <v>3623</v>
      </c>
      <c r="K2016" s="5" t="s">
        <v>3624</v>
      </c>
      <c r="L2016" s="5" t="s">
        <v>4298</v>
      </c>
      <c r="M2016" s="5" t="s">
        <v>964</v>
      </c>
      <c r="N2016" s="5" t="s">
        <v>3844</v>
      </c>
      <c r="O2016" s="5" t="s">
        <v>622</v>
      </c>
      <c r="P2016" s="5" t="s">
        <v>3871</v>
      </c>
      <c r="Q2016" s="5" t="s">
        <v>1071</v>
      </c>
      <c r="R2016" s="5" t="s">
        <v>4275</v>
      </c>
      <c r="S2016" s="5" t="s">
        <v>3689</v>
      </c>
      <c r="T2016" s="5">
        <v>117</v>
      </c>
      <c r="U2016" s="5">
        <v>6</v>
      </c>
      <c r="V2016" s="5" t="s">
        <v>3690</v>
      </c>
      <c r="W2016" s="5">
        <v>1</v>
      </c>
      <c r="X2016" s="5" t="s">
        <v>72</v>
      </c>
      <c r="Y2016" s="5">
        <v>1</v>
      </c>
      <c r="Z2016" s="5" t="s">
        <v>73</v>
      </c>
      <c r="AA2016" s="5">
        <v>1</v>
      </c>
      <c r="AB2016" s="6">
        <v>0</v>
      </c>
      <c r="AC2016" s="6">
        <v>0</v>
      </c>
      <c r="AD2016" s="6">
        <v>0</v>
      </c>
      <c r="AE2016" s="6">
        <v>0</v>
      </c>
      <c r="AF2016" s="6">
        <v>0</v>
      </c>
      <c r="AG2016" s="6">
        <v>0</v>
      </c>
      <c r="AH2016" s="6">
        <v>3260</v>
      </c>
      <c r="AI2016" s="6">
        <v>3260</v>
      </c>
      <c r="AJ2016" s="6">
        <v>100</v>
      </c>
      <c r="AK2016" s="6">
        <v>1310</v>
      </c>
      <c r="AL2016" s="6">
        <v>1310</v>
      </c>
      <c r="AM2016" s="6">
        <v>100</v>
      </c>
      <c r="AN2016" s="6">
        <v>4700</v>
      </c>
      <c r="AO2016" s="6">
        <v>0</v>
      </c>
      <c r="AP2016" s="6">
        <v>0</v>
      </c>
      <c r="AQ2016" s="6">
        <v>9270</v>
      </c>
      <c r="AR2016" s="6">
        <v>4570</v>
      </c>
      <c r="AS2016" s="6">
        <v>49.3</v>
      </c>
      <c r="AT2016" s="7">
        <v>0</v>
      </c>
      <c r="AU2016" s="7">
        <v>0</v>
      </c>
      <c r="AV2016" s="6">
        <v>0</v>
      </c>
      <c r="AW2016" s="7">
        <v>0</v>
      </c>
      <c r="AX2016" s="7">
        <v>0</v>
      </c>
      <c r="AY2016" s="6">
        <v>0</v>
      </c>
      <c r="AZ2016" s="7">
        <v>3041554291</v>
      </c>
      <c r="BA2016" s="7">
        <v>2914464915</v>
      </c>
      <c r="BB2016" s="6">
        <v>95.82</v>
      </c>
      <c r="BC2016" s="7">
        <v>7389088419</v>
      </c>
      <c r="BD2016" s="7">
        <v>7389088417</v>
      </c>
      <c r="BE2016" s="6">
        <v>100</v>
      </c>
      <c r="BF2016" s="7">
        <v>11059885513</v>
      </c>
      <c r="BG2016" s="7">
        <v>0</v>
      </c>
      <c r="BH2016" s="6">
        <v>0</v>
      </c>
      <c r="BI2016" s="7">
        <v>21490528223</v>
      </c>
      <c r="BJ2016" s="7">
        <v>10303553332</v>
      </c>
      <c r="BK2016" s="6">
        <v>47.94</v>
      </c>
      <c r="BL2016" s="5" t="s">
        <v>3691</v>
      </c>
      <c r="BM2016" s="3">
        <f t="shared" si="320"/>
        <v>0</v>
      </c>
      <c r="BN2016" s="3">
        <f t="shared" si="321"/>
        <v>0</v>
      </c>
      <c r="BO2016" s="3">
        <f t="shared" si="322"/>
        <v>0</v>
      </c>
      <c r="BP2016" s="3">
        <f t="shared" si="323"/>
        <v>0</v>
      </c>
      <c r="BQ2016" s="3">
        <f t="shared" si="324"/>
        <v>3041.5542909999999</v>
      </c>
      <c r="BR2016" s="3">
        <f t="shared" si="325"/>
        <v>2914.464915</v>
      </c>
      <c r="BS2016" s="3">
        <f t="shared" si="326"/>
        <v>7389.0884189999997</v>
      </c>
      <c r="BT2016" s="3">
        <f t="shared" si="327"/>
        <v>7389.0884169999999</v>
      </c>
      <c r="BU2016" s="3">
        <f t="shared" si="328"/>
        <v>11059.885512999999</v>
      </c>
      <c r="BV2016" s="3">
        <f t="shared" si="329"/>
        <v>0</v>
      </c>
    </row>
    <row r="2017" spans="1:74" x14ac:dyDescent="0.25">
      <c r="A2017" s="4">
        <v>16</v>
      </c>
      <c r="B2017" s="5" t="s">
        <v>60</v>
      </c>
      <c r="C2017" s="5" t="s">
        <v>61</v>
      </c>
      <c r="D2017" s="5">
        <v>2023</v>
      </c>
      <c r="E2017" s="5" t="s">
        <v>62</v>
      </c>
      <c r="F2017" s="5" t="s">
        <v>63</v>
      </c>
      <c r="G2017" s="5">
        <v>2</v>
      </c>
      <c r="H2017" s="5" t="s">
        <v>64</v>
      </c>
      <c r="I2017" s="5" t="s">
        <v>3838</v>
      </c>
      <c r="J2017" s="5" t="s">
        <v>3623</v>
      </c>
      <c r="K2017" s="5" t="s">
        <v>3624</v>
      </c>
      <c r="L2017" s="5" t="s">
        <v>4298</v>
      </c>
      <c r="M2017" s="5" t="s">
        <v>964</v>
      </c>
      <c r="N2017" s="5" t="s">
        <v>3844</v>
      </c>
      <c r="O2017" s="5" t="s">
        <v>622</v>
      </c>
      <c r="P2017" s="5" t="s">
        <v>3871</v>
      </c>
      <c r="Q2017" s="5" t="s">
        <v>1071</v>
      </c>
      <c r="R2017" s="5" t="s">
        <v>4275</v>
      </c>
      <c r="S2017" s="5" t="s">
        <v>3689</v>
      </c>
      <c r="T2017" s="5">
        <v>117</v>
      </c>
      <c r="U2017" s="5">
        <v>7</v>
      </c>
      <c r="V2017" s="5" t="s">
        <v>3692</v>
      </c>
      <c r="W2017" s="5">
        <v>1</v>
      </c>
      <c r="X2017" s="5" t="s">
        <v>72</v>
      </c>
      <c r="Y2017" s="5">
        <v>1</v>
      </c>
      <c r="Z2017" s="5" t="s">
        <v>73</v>
      </c>
      <c r="AA2017" s="5">
        <v>1</v>
      </c>
      <c r="AB2017" s="6">
        <v>0</v>
      </c>
      <c r="AC2017" s="6">
        <v>0</v>
      </c>
      <c r="AD2017" s="6">
        <v>0</v>
      </c>
      <c r="AE2017" s="6">
        <v>1690</v>
      </c>
      <c r="AF2017" s="6">
        <v>1690</v>
      </c>
      <c r="AG2017" s="6">
        <v>100</v>
      </c>
      <c r="AH2017" s="6">
        <v>9160</v>
      </c>
      <c r="AI2017" s="6">
        <v>4470</v>
      </c>
      <c r="AJ2017" s="6">
        <v>48.8</v>
      </c>
      <c r="AK2017" s="6">
        <v>2700</v>
      </c>
      <c r="AL2017" s="6">
        <v>2050</v>
      </c>
      <c r="AM2017" s="6">
        <v>75.930000000000007</v>
      </c>
      <c r="AN2017" s="6">
        <v>3000</v>
      </c>
      <c r="AO2017" s="6">
        <v>0</v>
      </c>
      <c r="AP2017" s="6">
        <v>0</v>
      </c>
      <c r="AQ2017" s="6">
        <v>11860</v>
      </c>
      <c r="AR2017" s="6">
        <v>8210</v>
      </c>
      <c r="AS2017" s="6">
        <v>69.22</v>
      </c>
      <c r="AT2017" s="7">
        <v>0</v>
      </c>
      <c r="AU2017" s="7">
        <v>0</v>
      </c>
      <c r="AV2017" s="6">
        <v>0</v>
      </c>
      <c r="AW2017" s="7">
        <v>4373740099</v>
      </c>
      <c r="AX2017" s="7">
        <v>4194975688</v>
      </c>
      <c r="AY2017" s="6">
        <v>95.91</v>
      </c>
      <c r="AZ2017" s="7">
        <v>45704085185</v>
      </c>
      <c r="BA2017" s="7">
        <v>44982394400</v>
      </c>
      <c r="BB2017" s="6">
        <v>98.42</v>
      </c>
      <c r="BC2017" s="7">
        <v>87118525972</v>
      </c>
      <c r="BD2017" s="7">
        <v>87118525971</v>
      </c>
      <c r="BE2017" s="6">
        <v>100</v>
      </c>
      <c r="BF2017" s="7">
        <v>88940114488</v>
      </c>
      <c r="BG2017" s="7">
        <v>0</v>
      </c>
      <c r="BH2017" s="6">
        <v>0</v>
      </c>
      <c r="BI2017" s="7">
        <v>226136465744</v>
      </c>
      <c r="BJ2017" s="7">
        <v>136295896059</v>
      </c>
      <c r="BK2017" s="6">
        <v>60.27</v>
      </c>
      <c r="BL2017" s="5" t="s">
        <v>3693</v>
      </c>
      <c r="BM2017" s="3">
        <f t="shared" si="320"/>
        <v>0</v>
      </c>
      <c r="BN2017" s="3">
        <f t="shared" si="321"/>
        <v>0</v>
      </c>
      <c r="BO2017" s="3">
        <f t="shared" si="322"/>
        <v>4373.7400989999996</v>
      </c>
      <c r="BP2017" s="3">
        <f t="shared" si="323"/>
        <v>4194.9756880000004</v>
      </c>
      <c r="BQ2017" s="3">
        <f t="shared" si="324"/>
        <v>45704.085185000004</v>
      </c>
      <c r="BR2017" s="3">
        <f t="shared" si="325"/>
        <v>44982.394399999997</v>
      </c>
      <c r="BS2017" s="3">
        <f t="shared" si="326"/>
        <v>87118.525972000003</v>
      </c>
      <c r="BT2017" s="3">
        <f t="shared" si="327"/>
        <v>87118.525970999995</v>
      </c>
      <c r="BU2017" s="3">
        <f t="shared" si="328"/>
        <v>88940.114488000007</v>
      </c>
      <c r="BV2017" s="3">
        <f t="shared" si="329"/>
        <v>0</v>
      </c>
    </row>
    <row r="2018" spans="1:74" x14ac:dyDescent="0.25">
      <c r="A2018" s="4">
        <v>16</v>
      </c>
      <c r="B2018" s="5" t="s">
        <v>60</v>
      </c>
      <c r="C2018" s="5" t="s">
        <v>61</v>
      </c>
      <c r="D2018" s="5">
        <v>2023</v>
      </c>
      <c r="E2018" s="5" t="s">
        <v>62</v>
      </c>
      <c r="F2018" s="5" t="s">
        <v>63</v>
      </c>
      <c r="G2018" s="5">
        <v>2</v>
      </c>
      <c r="H2018" s="5" t="s">
        <v>64</v>
      </c>
      <c r="I2018" s="5" t="s">
        <v>3838</v>
      </c>
      <c r="J2018" s="5" t="s">
        <v>3623</v>
      </c>
      <c r="K2018" s="5" t="s">
        <v>3624</v>
      </c>
      <c r="L2018" s="5" t="s">
        <v>4298</v>
      </c>
      <c r="M2018" s="5" t="s">
        <v>964</v>
      </c>
      <c r="N2018" s="5" t="s">
        <v>3844</v>
      </c>
      <c r="O2018" s="5" t="s">
        <v>622</v>
      </c>
      <c r="P2018" s="5" t="s">
        <v>3871</v>
      </c>
      <c r="Q2018" s="5" t="s">
        <v>1071</v>
      </c>
      <c r="R2018" s="5" t="s">
        <v>4275</v>
      </c>
      <c r="S2018" s="5" t="s">
        <v>3689</v>
      </c>
      <c r="T2018" s="5">
        <v>117</v>
      </c>
      <c r="U2018" s="5">
        <v>8</v>
      </c>
      <c r="V2018" s="5" t="s">
        <v>3694</v>
      </c>
      <c r="W2018" s="5">
        <v>1</v>
      </c>
      <c r="X2018" s="5" t="s">
        <v>72</v>
      </c>
      <c r="Y2018" s="5">
        <v>1</v>
      </c>
      <c r="Z2018" s="5" t="s">
        <v>73</v>
      </c>
      <c r="AA2018" s="5">
        <v>1</v>
      </c>
      <c r="AB2018" s="6">
        <v>0.01</v>
      </c>
      <c r="AC2018" s="6">
        <v>0</v>
      </c>
      <c r="AD2018" s="6">
        <v>0</v>
      </c>
      <c r="AE2018" s="6">
        <v>1473</v>
      </c>
      <c r="AF2018" s="6">
        <v>460</v>
      </c>
      <c r="AG2018" s="6">
        <v>31.23</v>
      </c>
      <c r="AH2018" s="6">
        <v>5450</v>
      </c>
      <c r="AI2018" s="6">
        <v>5450</v>
      </c>
      <c r="AJ2018" s="6">
        <v>100</v>
      </c>
      <c r="AK2018" s="6">
        <v>967</v>
      </c>
      <c r="AL2018" s="6">
        <v>967</v>
      </c>
      <c r="AM2018" s="6">
        <v>100</v>
      </c>
      <c r="AN2018" s="6">
        <v>0</v>
      </c>
      <c r="AO2018" s="6">
        <v>0</v>
      </c>
      <c r="AP2018" s="6">
        <v>0</v>
      </c>
      <c r="AQ2018" s="6">
        <v>6877</v>
      </c>
      <c r="AR2018" s="6">
        <v>6877</v>
      </c>
      <c r="AS2018" s="6">
        <v>100</v>
      </c>
      <c r="AT2018" s="7">
        <v>622092900</v>
      </c>
      <c r="AU2018" s="7">
        <v>534422900</v>
      </c>
      <c r="AV2018" s="6">
        <v>85.91</v>
      </c>
      <c r="AW2018" s="7">
        <v>18467682585</v>
      </c>
      <c r="AX2018" s="7">
        <v>16446820127</v>
      </c>
      <c r="AY2018" s="6">
        <v>89.06</v>
      </c>
      <c r="AZ2018" s="7">
        <v>37202691138</v>
      </c>
      <c r="BA2018" s="7">
        <v>37157272766</v>
      </c>
      <c r="BB2018" s="6">
        <v>99.88</v>
      </c>
      <c r="BC2018" s="7">
        <v>22146808701</v>
      </c>
      <c r="BD2018" s="7">
        <v>22043866701</v>
      </c>
      <c r="BE2018" s="6">
        <v>99.54</v>
      </c>
      <c r="BF2018" s="7">
        <v>0</v>
      </c>
      <c r="BG2018" s="7">
        <v>0</v>
      </c>
      <c r="BH2018" s="6">
        <v>0</v>
      </c>
      <c r="BI2018" s="7">
        <v>78439275324</v>
      </c>
      <c r="BJ2018" s="7">
        <v>76182382494</v>
      </c>
      <c r="BK2018" s="6">
        <v>97.12</v>
      </c>
      <c r="BL2018" s="5" t="s">
        <v>3695</v>
      </c>
      <c r="BM2018" s="3">
        <f t="shared" si="320"/>
        <v>622.09289999999999</v>
      </c>
      <c r="BN2018" s="3">
        <f t="shared" si="321"/>
        <v>534.42290000000003</v>
      </c>
      <c r="BO2018" s="3">
        <f t="shared" si="322"/>
        <v>18467.682584999999</v>
      </c>
      <c r="BP2018" s="3">
        <f t="shared" si="323"/>
        <v>16446.820126999999</v>
      </c>
      <c r="BQ2018" s="3">
        <f t="shared" si="324"/>
        <v>37202.691138000002</v>
      </c>
      <c r="BR2018" s="3">
        <f t="shared" si="325"/>
        <v>37157.272766000002</v>
      </c>
      <c r="BS2018" s="3">
        <f t="shared" si="326"/>
        <v>22146.808701000002</v>
      </c>
      <c r="BT2018" s="3">
        <f t="shared" si="327"/>
        <v>22043.866700999999</v>
      </c>
      <c r="BU2018" s="3">
        <f t="shared" si="328"/>
        <v>0</v>
      </c>
      <c r="BV2018" s="3">
        <f t="shared" si="329"/>
        <v>0</v>
      </c>
    </row>
    <row r="2019" spans="1:74" x14ac:dyDescent="0.25">
      <c r="A2019" s="4">
        <v>16</v>
      </c>
      <c r="B2019" s="5" t="s">
        <v>60</v>
      </c>
      <c r="C2019" s="5" t="s">
        <v>61</v>
      </c>
      <c r="D2019" s="5">
        <v>2023</v>
      </c>
      <c r="E2019" s="5" t="s">
        <v>62</v>
      </c>
      <c r="F2019" s="5" t="s">
        <v>63</v>
      </c>
      <c r="G2019" s="5">
        <v>2</v>
      </c>
      <c r="H2019" s="5" t="s">
        <v>64</v>
      </c>
      <c r="I2019" s="5" t="s">
        <v>3838</v>
      </c>
      <c r="J2019" s="5" t="s">
        <v>3623</v>
      </c>
      <c r="K2019" s="5" t="s">
        <v>3624</v>
      </c>
      <c r="L2019" s="5" t="s">
        <v>4298</v>
      </c>
      <c r="M2019" s="5" t="s">
        <v>964</v>
      </c>
      <c r="N2019" s="5" t="s">
        <v>3844</v>
      </c>
      <c r="O2019" s="5" t="s">
        <v>622</v>
      </c>
      <c r="P2019" s="5" t="s">
        <v>3871</v>
      </c>
      <c r="Q2019" s="5" t="s">
        <v>1071</v>
      </c>
      <c r="R2019" s="5" t="s">
        <v>4275</v>
      </c>
      <c r="S2019" s="5" t="s">
        <v>3689</v>
      </c>
      <c r="T2019" s="5">
        <v>117</v>
      </c>
      <c r="U2019" s="5">
        <v>9</v>
      </c>
      <c r="V2019" s="5" t="s">
        <v>3696</v>
      </c>
      <c r="W2019" s="5">
        <v>1</v>
      </c>
      <c r="X2019" s="5" t="s">
        <v>72</v>
      </c>
      <c r="Y2019" s="5">
        <v>1</v>
      </c>
      <c r="Z2019" s="5" t="s">
        <v>73</v>
      </c>
      <c r="AA2019" s="5">
        <v>1</v>
      </c>
      <c r="AB2019" s="6">
        <v>0</v>
      </c>
      <c r="AC2019" s="6">
        <v>0</v>
      </c>
      <c r="AD2019" s="6">
        <v>0</v>
      </c>
      <c r="AE2019" s="6">
        <v>2500</v>
      </c>
      <c r="AF2019" s="6">
        <v>640</v>
      </c>
      <c r="AG2019" s="6">
        <v>25.6</v>
      </c>
      <c r="AH2019" s="6">
        <v>36280</v>
      </c>
      <c r="AI2019" s="6">
        <v>36280</v>
      </c>
      <c r="AJ2019" s="6">
        <v>100</v>
      </c>
      <c r="AK2019" s="6">
        <v>1</v>
      </c>
      <c r="AL2019" s="6">
        <v>0</v>
      </c>
      <c r="AM2019" s="6">
        <v>0</v>
      </c>
      <c r="AN2019" s="6">
        <v>0</v>
      </c>
      <c r="AO2019" s="6">
        <v>0</v>
      </c>
      <c r="AP2019" s="6">
        <v>0</v>
      </c>
      <c r="AQ2019" s="6">
        <v>36921</v>
      </c>
      <c r="AR2019" s="6">
        <v>36920</v>
      </c>
      <c r="AS2019" s="6">
        <v>100</v>
      </c>
      <c r="AT2019" s="7">
        <v>0</v>
      </c>
      <c r="AU2019" s="7">
        <v>0</v>
      </c>
      <c r="AV2019" s="6">
        <v>0</v>
      </c>
      <c r="AW2019" s="7">
        <v>29172056415</v>
      </c>
      <c r="AX2019" s="7">
        <v>28979322154</v>
      </c>
      <c r="AY2019" s="6">
        <v>99.34</v>
      </c>
      <c r="AZ2019" s="7">
        <v>70036205331</v>
      </c>
      <c r="BA2019" s="7">
        <v>67695995285</v>
      </c>
      <c r="BB2019" s="6">
        <v>96.66</v>
      </c>
      <c r="BC2019" s="7">
        <v>30232698250</v>
      </c>
      <c r="BD2019" s="7">
        <v>28839456560</v>
      </c>
      <c r="BE2019" s="6">
        <v>95.39</v>
      </c>
      <c r="BF2019" s="7">
        <v>0</v>
      </c>
      <c r="BG2019" s="7">
        <v>0</v>
      </c>
      <c r="BH2019" s="6">
        <v>0</v>
      </c>
      <c r="BI2019" s="7">
        <v>129440959996</v>
      </c>
      <c r="BJ2019" s="7">
        <v>125514773999</v>
      </c>
      <c r="BK2019" s="6">
        <v>96.97</v>
      </c>
      <c r="BL2019" s="5" t="s">
        <v>3697</v>
      </c>
      <c r="BM2019" s="3">
        <f t="shared" si="320"/>
        <v>0</v>
      </c>
      <c r="BN2019" s="3">
        <f t="shared" si="321"/>
        <v>0</v>
      </c>
      <c r="BO2019" s="3">
        <f t="shared" si="322"/>
        <v>29172.056414999999</v>
      </c>
      <c r="BP2019" s="3">
        <f t="shared" si="323"/>
        <v>28979.322154000001</v>
      </c>
      <c r="BQ2019" s="3">
        <f t="shared" si="324"/>
        <v>70036.205331000005</v>
      </c>
      <c r="BR2019" s="3">
        <f t="shared" si="325"/>
        <v>67695.995284999997</v>
      </c>
      <c r="BS2019" s="3">
        <f t="shared" si="326"/>
        <v>30232.698250000001</v>
      </c>
      <c r="BT2019" s="3">
        <f t="shared" si="327"/>
        <v>28839.456559999999</v>
      </c>
      <c r="BU2019" s="3">
        <f t="shared" si="328"/>
        <v>0</v>
      </c>
      <c r="BV2019" s="3">
        <f t="shared" si="329"/>
        <v>0</v>
      </c>
    </row>
    <row r="2020" spans="1:74" x14ac:dyDescent="0.25">
      <c r="A2020" s="4">
        <v>16</v>
      </c>
      <c r="B2020" s="5" t="s">
        <v>60</v>
      </c>
      <c r="C2020" s="5" t="s">
        <v>61</v>
      </c>
      <c r="D2020" s="5">
        <v>2023</v>
      </c>
      <c r="E2020" s="5" t="s">
        <v>62</v>
      </c>
      <c r="F2020" s="5" t="s">
        <v>63</v>
      </c>
      <c r="G2020" s="5">
        <v>2</v>
      </c>
      <c r="H2020" s="5" t="s">
        <v>64</v>
      </c>
      <c r="I2020" s="5" t="s">
        <v>3838</v>
      </c>
      <c r="J2020" s="5" t="s">
        <v>3623</v>
      </c>
      <c r="K2020" s="5" t="s">
        <v>3624</v>
      </c>
      <c r="L2020" s="5" t="s">
        <v>4298</v>
      </c>
      <c r="M2020" s="5" t="s">
        <v>964</v>
      </c>
      <c r="N2020" s="5" t="s">
        <v>3844</v>
      </c>
      <c r="O2020" s="5" t="s">
        <v>622</v>
      </c>
      <c r="P2020" s="5" t="s">
        <v>3871</v>
      </c>
      <c r="Q2020" s="5" t="s">
        <v>1071</v>
      </c>
      <c r="R2020" s="5" t="s">
        <v>4276</v>
      </c>
      <c r="S2020" s="5" t="s">
        <v>3698</v>
      </c>
      <c r="T2020" s="5">
        <v>191</v>
      </c>
      <c r="U2020" s="5">
        <v>12</v>
      </c>
      <c r="V2020" s="5" t="s">
        <v>3699</v>
      </c>
      <c r="W2020" s="5">
        <v>1</v>
      </c>
      <c r="X2020" s="5" t="s">
        <v>72</v>
      </c>
      <c r="Y2020" s="5">
        <v>1</v>
      </c>
      <c r="Z2020" s="5" t="s">
        <v>73</v>
      </c>
      <c r="AA2020" s="5">
        <v>1</v>
      </c>
      <c r="AB2020" s="6">
        <v>0.01</v>
      </c>
      <c r="AC2020" s="6">
        <v>0</v>
      </c>
      <c r="AD2020" s="6">
        <v>0</v>
      </c>
      <c r="AE2020" s="6">
        <v>0.02</v>
      </c>
      <c r="AF2020" s="6">
        <v>0</v>
      </c>
      <c r="AG2020" s="6">
        <v>0</v>
      </c>
      <c r="AH2020" s="6">
        <v>21689</v>
      </c>
      <c r="AI2020" s="6">
        <v>14927</v>
      </c>
      <c r="AJ2020" s="6">
        <v>68.819999999999993</v>
      </c>
      <c r="AK2020" s="6">
        <v>2480</v>
      </c>
      <c r="AL2020" s="6">
        <v>42</v>
      </c>
      <c r="AM2020" s="6">
        <v>1.69</v>
      </c>
      <c r="AN2020" s="6">
        <v>825</v>
      </c>
      <c r="AO2020" s="6">
        <v>0</v>
      </c>
      <c r="AP2020" s="6">
        <v>0</v>
      </c>
      <c r="AQ2020" s="6">
        <v>18232</v>
      </c>
      <c r="AR2020" s="6">
        <v>14969</v>
      </c>
      <c r="AS2020" s="6">
        <v>82.1</v>
      </c>
      <c r="AT2020" s="7">
        <v>12120795334</v>
      </c>
      <c r="AU2020" s="7">
        <v>8410029378</v>
      </c>
      <c r="AV2020" s="6">
        <v>69.39</v>
      </c>
      <c r="AW2020" s="7">
        <v>13667570731</v>
      </c>
      <c r="AX2020" s="7">
        <v>12795736925</v>
      </c>
      <c r="AY2020" s="6">
        <v>93.62</v>
      </c>
      <c r="AZ2020" s="7">
        <v>140239143405</v>
      </c>
      <c r="BA2020" s="7">
        <v>136540792750</v>
      </c>
      <c r="BB2020" s="6">
        <v>97.36</v>
      </c>
      <c r="BC2020" s="7">
        <v>253803070143</v>
      </c>
      <c r="BD2020" s="7">
        <v>186633205079</v>
      </c>
      <c r="BE2020" s="6">
        <v>73.53</v>
      </c>
      <c r="BF2020" s="7">
        <v>77726364871</v>
      </c>
      <c r="BG2020" s="7">
        <v>0</v>
      </c>
      <c r="BH2020" s="6">
        <v>0</v>
      </c>
      <c r="BI2020" s="7">
        <v>497556944484</v>
      </c>
      <c r="BJ2020" s="7">
        <v>344379764132</v>
      </c>
      <c r="BK2020" s="6">
        <v>69.209999999999994</v>
      </c>
      <c r="BL2020" s="5" t="s">
        <v>3700</v>
      </c>
      <c r="BM2020" s="3">
        <f t="shared" si="320"/>
        <v>12120.795334</v>
      </c>
      <c r="BN2020" s="3">
        <f t="shared" si="321"/>
        <v>8410.0293779999993</v>
      </c>
      <c r="BO2020" s="3">
        <f t="shared" si="322"/>
        <v>13667.570731</v>
      </c>
      <c r="BP2020" s="3">
        <f t="shared" si="323"/>
        <v>12795.736924999999</v>
      </c>
      <c r="BQ2020" s="3">
        <f t="shared" si="324"/>
        <v>140239.14340500001</v>
      </c>
      <c r="BR2020" s="3">
        <f t="shared" si="325"/>
        <v>136540.79274999999</v>
      </c>
      <c r="BS2020" s="3">
        <f t="shared" si="326"/>
        <v>253803.07014299999</v>
      </c>
      <c r="BT2020" s="3">
        <f t="shared" si="327"/>
        <v>186633.20507900001</v>
      </c>
      <c r="BU2020" s="3">
        <f t="shared" si="328"/>
        <v>77726.364870999998</v>
      </c>
      <c r="BV2020" s="3">
        <f t="shared" si="329"/>
        <v>0</v>
      </c>
    </row>
    <row r="2021" spans="1:74" x14ac:dyDescent="0.25">
      <c r="A2021" s="4">
        <v>16</v>
      </c>
      <c r="B2021" s="5" t="s">
        <v>60</v>
      </c>
      <c r="C2021" s="5" t="s">
        <v>61</v>
      </c>
      <c r="D2021" s="5">
        <v>2023</v>
      </c>
      <c r="E2021" s="5" t="s">
        <v>62</v>
      </c>
      <c r="F2021" s="5" t="s">
        <v>63</v>
      </c>
      <c r="G2021" s="5">
        <v>2</v>
      </c>
      <c r="H2021" s="5" t="s">
        <v>64</v>
      </c>
      <c r="I2021" s="5" t="s">
        <v>3838</v>
      </c>
      <c r="J2021" s="5" t="s">
        <v>3623</v>
      </c>
      <c r="K2021" s="5" t="s">
        <v>3624</v>
      </c>
      <c r="L2021" s="5" t="s">
        <v>4298</v>
      </c>
      <c r="M2021" s="5" t="s">
        <v>964</v>
      </c>
      <c r="N2021" s="5" t="s">
        <v>3844</v>
      </c>
      <c r="O2021" s="5" t="s">
        <v>622</v>
      </c>
      <c r="P2021" s="5" t="s">
        <v>3871</v>
      </c>
      <c r="Q2021" s="5" t="s">
        <v>1071</v>
      </c>
      <c r="R2021" s="5" t="s">
        <v>4276</v>
      </c>
      <c r="S2021" s="5" t="s">
        <v>3698</v>
      </c>
      <c r="T2021" s="5">
        <v>191</v>
      </c>
      <c r="U2021" s="5">
        <v>13</v>
      </c>
      <c r="V2021" s="5" t="s">
        <v>3701</v>
      </c>
      <c r="W2021" s="5">
        <v>1</v>
      </c>
      <c r="X2021" s="5" t="s">
        <v>72</v>
      </c>
      <c r="Y2021" s="5">
        <v>1</v>
      </c>
      <c r="Z2021" s="5" t="s">
        <v>73</v>
      </c>
      <c r="AA2021" s="5">
        <v>1</v>
      </c>
      <c r="AB2021" s="6">
        <v>0.01</v>
      </c>
      <c r="AC2021" s="6">
        <v>0</v>
      </c>
      <c r="AD2021" s="6">
        <v>0</v>
      </c>
      <c r="AE2021" s="6">
        <v>0.01</v>
      </c>
      <c r="AF2021" s="6">
        <v>0</v>
      </c>
      <c r="AG2021" s="6">
        <v>0</v>
      </c>
      <c r="AH2021" s="6">
        <v>1</v>
      </c>
      <c r="AI2021" s="6">
        <v>1</v>
      </c>
      <c r="AJ2021" s="6">
        <v>100</v>
      </c>
      <c r="AK2021" s="6">
        <v>1</v>
      </c>
      <c r="AL2021" s="6">
        <v>1</v>
      </c>
      <c r="AM2021" s="6">
        <v>100</v>
      </c>
      <c r="AN2021" s="6">
        <v>1</v>
      </c>
      <c r="AO2021" s="6">
        <v>0</v>
      </c>
      <c r="AP2021" s="6">
        <v>0</v>
      </c>
      <c r="AQ2021" s="6">
        <v>3</v>
      </c>
      <c r="AR2021" s="6">
        <v>2</v>
      </c>
      <c r="AS2021" s="6">
        <v>66.67</v>
      </c>
      <c r="AT2021" s="7">
        <v>606566239</v>
      </c>
      <c r="AU2021" s="7">
        <v>171132758</v>
      </c>
      <c r="AV2021" s="6">
        <v>28.21</v>
      </c>
      <c r="AW2021" s="7">
        <v>2604636544</v>
      </c>
      <c r="AX2021" s="7">
        <v>2579007604</v>
      </c>
      <c r="AY2021" s="6">
        <v>99.02</v>
      </c>
      <c r="AZ2021" s="7">
        <v>13504207172</v>
      </c>
      <c r="BA2021" s="7">
        <v>13504207170</v>
      </c>
      <c r="BB2021" s="6">
        <v>100</v>
      </c>
      <c r="BC2021" s="7">
        <v>11525188354</v>
      </c>
      <c r="BD2021" s="7">
        <v>11525188354</v>
      </c>
      <c r="BE2021" s="6">
        <v>100</v>
      </c>
      <c r="BF2021" s="7">
        <v>12770419043</v>
      </c>
      <c r="BG2021" s="7">
        <v>0</v>
      </c>
      <c r="BH2021" s="6">
        <v>0</v>
      </c>
      <c r="BI2021" s="7">
        <v>41011017352</v>
      </c>
      <c r="BJ2021" s="7">
        <v>27779535886</v>
      </c>
      <c r="BK2021" s="6">
        <v>67.739999999999995</v>
      </c>
      <c r="BL2021" s="5" t="s">
        <v>3702</v>
      </c>
      <c r="BM2021" s="3">
        <f t="shared" si="320"/>
        <v>606.566239</v>
      </c>
      <c r="BN2021" s="3">
        <f t="shared" si="321"/>
        <v>171.132758</v>
      </c>
      <c r="BO2021" s="3">
        <f t="shared" si="322"/>
        <v>2604.636544</v>
      </c>
      <c r="BP2021" s="3">
        <f t="shared" si="323"/>
        <v>2579.0076039999999</v>
      </c>
      <c r="BQ2021" s="3">
        <f t="shared" si="324"/>
        <v>13504.207172</v>
      </c>
      <c r="BR2021" s="3">
        <f t="shared" si="325"/>
        <v>13504.20717</v>
      </c>
      <c r="BS2021" s="3">
        <f t="shared" si="326"/>
        <v>11525.188354</v>
      </c>
      <c r="BT2021" s="3">
        <f t="shared" si="327"/>
        <v>11525.188354</v>
      </c>
      <c r="BU2021" s="3">
        <f t="shared" si="328"/>
        <v>12770.419043</v>
      </c>
      <c r="BV2021" s="3">
        <f t="shared" si="329"/>
        <v>0</v>
      </c>
    </row>
    <row r="2022" spans="1:74" x14ac:dyDescent="0.25">
      <c r="A2022" s="4">
        <v>16</v>
      </c>
      <c r="B2022" s="5" t="s">
        <v>60</v>
      </c>
      <c r="C2022" s="5" t="s">
        <v>61</v>
      </c>
      <c r="D2022" s="5">
        <v>2023</v>
      </c>
      <c r="E2022" s="5" t="s">
        <v>62</v>
      </c>
      <c r="F2022" s="5" t="s">
        <v>63</v>
      </c>
      <c r="G2022" s="5">
        <v>2</v>
      </c>
      <c r="H2022" s="5" t="s">
        <v>64</v>
      </c>
      <c r="I2022" s="5" t="s">
        <v>3838</v>
      </c>
      <c r="J2022" s="5" t="s">
        <v>3623</v>
      </c>
      <c r="K2022" s="5" t="s">
        <v>3624</v>
      </c>
      <c r="L2022" s="5" t="s">
        <v>4298</v>
      </c>
      <c r="M2022" s="5" t="s">
        <v>964</v>
      </c>
      <c r="N2022" s="5" t="s">
        <v>3844</v>
      </c>
      <c r="O2022" s="5" t="s">
        <v>622</v>
      </c>
      <c r="P2022" s="5" t="s">
        <v>3871</v>
      </c>
      <c r="Q2022" s="5" t="s">
        <v>1071</v>
      </c>
      <c r="R2022" s="5" t="s">
        <v>4276</v>
      </c>
      <c r="S2022" s="5" t="s">
        <v>3698</v>
      </c>
      <c r="T2022" s="5">
        <v>191</v>
      </c>
      <c r="U2022" s="5">
        <v>14</v>
      </c>
      <c r="V2022" s="5" t="s">
        <v>3703</v>
      </c>
      <c r="W2022" s="5">
        <v>1</v>
      </c>
      <c r="X2022" s="5" t="s">
        <v>72</v>
      </c>
      <c r="Y2022" s="5">
        <v>1</v>
      </c>
      <c r="Z2022" s="5" t="s">
        <v>73</v>
      </c>
      <c r="AA2022" s="5">
        <v>1</v>
      </c>
      <c r="AB2022" s="6">
        <v>0.01</v>
      </c>
      <c r="AC2022" s="6">
        <v>0</v>
      </c>
      <c r="AD2022" s="6">
        <v>0</v>
      </c>
      <c r="AE2022" s="6">
        <v>0.01</v>
      </c>
      <c r="AF2022" s="6">
        <v>0</v>
      </c>
      <c r="AG2022" s="6">
        <v>0</v>
      </c>
      <c r="AH2022" s="6">
        <v>2</v>
      </c>
      <c r="AI2022" s="6">
        <v>2</v>
      </c>
      <c r="AJ2022" s="6">
        <v>100</v>
      </c>
      <c r="AK2022" s="6">
        <v>5</v>
      </c>
      <c r="AL2022" s="6">
        <v>5</v>
      </c>
      <c r="AM2022" s="6">
        <v>100</v>
      </c>
      <c r="AN2022" s="6">
        <v>0</v>
      </c>
      <c r="AO2022" s="6">
        <v>0</v>
      </c>
      <c r="AP2022" s="6">
        <v>0</v>
      </c>
      <c r="AQ2022" s="6">
        <v>7</v>
      </c>
      <c r="AR2022" s="6">
        <v>7</v>
      </c>
      <c r="AS2022" s="6">
        <v>100</v>
      </c>
      <c r="AT2022" s="7">
        <v>117725854</v>
      </c>
      <c r="AU2022" s="7">
        <v>0</v>
      </c>
      <c r="AV2022" s="6">
        <v>0</v>
      </c>
      <c r="AW2022" s="7">
        <v>8111632016</v>
      </c>
      <c r="AX2022" s="7">
        <v>8092267382</v>
      </c>
      <c r="AY2022" s="6">
        <v>99.76</v>
      </c>
      <c r="AZ2022" s="7">
        <v>29408967583</v>
      </c>
      <c r="BA2022" s="7">
        <v>29408963843</v>
      </c>
      <c r="BB2022" s="6">
        <v>100</v>
      </c>
      <c r="BC2022" s="7">
        <v>24245640150</v>
      </c>
      <c r="BD2022" s="7">
        <v>24220078055</v>
      </c>
      <c r="BE2022" s="6">
        <v>99.89</v>
      </c>
      <c r="BF2022" s="7">
        <v>0</v>
      </c>
      <c r="BG2022" s="7">
        <v>0</v>
      </c>
      <c r="BH2022" s="6">
        <v>0</v>
      </c>
      <c r="BI2022" s="7">
        <v>61883965603</v>
      </c>
      <c r="BJ2022" s="7">
        <v>61721309280</v>
      </c>
      <c r="BK2022" s="6">
        <v>99.74</v>
      </c>
      <c r="BL2022" s="5" t="s">
        <v>3704</v>
      </c>
      <c r="BM2022" s="3">
        <f t="shared" si="320"/>
        <v>117.725854</v>
      </c>
      <c r="BN2022" s="3">
        <f t="shared" si="321"/>
        <v>0</v>
      </c>
      <c r="BO2022" s="3">
        <f t="shared" si="322"/>
        <v>8111.6320159999996</v>
      </c>
      <c r="BP2022" s="3">
        <f t="shared" si="323"/>
        <v>8092.267382</v>
      </c>
      <c r="BQ2022" s="3">
        <f t="shared" si="324"/>
        <v>29408.967583000001</v>
      </c>
      <c r="BR2022" s="3">
        <f t="shared" si="325"/>
        <v>29408.963843000001</v>
      </c>
      <c r="BS2022" s="3">
        <f t="shared" si="326"/>
        <v>24245.640149999999</v>
      </c>
      <c r="BT2022" s="3">
        <f t="shared" si="327"/>
        <v>24220.078055000002</v>
      </c>
      <c r="BU2022" s="3">
        <f t="shared" si="328"/>
        <v>0</v>
      </c>
      <c r="BV2022" s="3">
        <f t="shared" si="329"/>
        <v>0</v>
      </c>
    </row>
    <row r="2023" spans="1:74" x14ac:dyDescent="0.25">
      <c r="A2023" s="4">
        <v>16</v>
      </c>
      <c r="B2023" s="5" t="s">
        <v>60</v>
      </c>
      <c r="C2023" s="5" t="s">
        <v>61</v>
      </c>
      <c r="D2023" s="5">
        <v>2023</v>
      </c>
      <c r="E2023" s="5" t="s">
        <v>62</v>
      </c>
      <c r="F2023" s="5" t="s">
        <v>63</v>
      </c>
      <c r="G2023" s="5">
        <v>2</v>
      </c>
      <c r="H2023" s="5" t="s">
        <v>64</v>
      </c>
      <c r="I2023" s="5" t="s">
        <v>3838</v>
      </c>
      <c r="J2023" s="5" t="s">
        <v>3623</v>
      </c>
      <c r="K2023" s="5" t="s">
        <v>3624</v>
      </c>
      <c r="L2023" s="5" t="s">
        <v>4298</v>
      </c>
      <c r="M2023" s="5" t="s">
        <v>964</v>
      </c>
      <c r="N2023" s="5" t="s">
        <v>3844</v>
      </c>
      <c r="O2023" s="5" t="s">
        <v>622</v>
      </c>
      <c r="P2023" s="5" t="s">
        <v>3871</v>
      </c>
      <c r="Q2023" s="5" t="s">
        <v>1071</v>
      </c>
      <c r="R2023" s="5" t="s">
        <v>4276</v>
      </c>
      <c r="S2023" s="5" t="s">
        <v>3698</v>
      </c>
      <c r="T2023" s="5">
        <v>191</v>
      </c>
      <c r="U2023" s="5">
        <v>15</v>
      </c>
      <c r="V2023" s="5" t="s">
        <v>3705</v>
      </c>
      <c r="W2023" s="5">
        <v>1</v>
      </c>
      <c r="X2023" s="5" t="s">
        <v>72</v>
      </c>
      <c r="Y2023" s="5">
        <v>1</v>
      </c>
      <c r="Z2023" s="5" t="s">
        <v>73</v>
      </c>
      <c r="AA2023" s="5">
        <v>1</v>
      </c>
      <c r="AB2023" s="6">
        <v>0</v>
      </c>
      <c r="AC2023" s="6">
        <v>0</v>
      </c>
      <c r="AD2023" s="6">
        <v>0</v>
      </c>
      <c r="AE2023" s="6">
        <v>1</v>
      </c>
      <c r="AF2023" s="6">
        <v>0.66</v>
      </c>
      <c r="AG2023" s="6">
        <v>66</v>
      </c>
      <c r="AH2023" s="6">
        <v>0.33</v>
      </c>
      <c r="AI2023" s="6">
        <v>0.26</v>
      </c>
      <c r="AJ2023" s="6">
        <v>78.790000000000006</v>
      </c>
      <c r="AK2023" s="6">
        <v>0.08</v>
      </c>
      <c r="AL2023" s="6">
        <v>0.08</v>
      </c>
      <c r="AM2023" s="6">
        <v>100</v>
      </c>
      <c r="AN2023" s="6">
        <v>0</v>
      </c>
      <c r="AO2023" s="6">
        <v>0</v>
      </c>
      <c r="AP2023" s="6">
        <v>0</v>
      </c>
      <c r="AQ2023" s="6">
        <v>1</v>
      </c>
      <c r="AR2023" s="6">
        <v>1</v>
      </c>
      <c r="AS2023" s="6">
        <v>100</v>
      </c>
      <c r="AT2023" s="7">
        <v>0</v>
      </c>
      <c r="AU2023" s="7">
        <v>0</v>
      </c>
      <c r="AV2023" s="6">
        <v>0</v>
      </c>
      <c r="AW2023" s="7">
        <v>886990155</v>
      </c>
      <c r="AX2023" s="7">
        <v>886990154</v>
      </c>
      <c r="AY2023" s="6">
        <v>100</v>
      </c>
      <c r="AZ2023" s="7">
        <v>7200080127</v>
      </c>
      <c r="BA2023" s="7">
        <v>6986208588</v>
      </c>
      <c r="BB2023" s="6">
        <v>97.03</v>
      </c>
      <c r="BC2023" s="7">
        <v>5403744225</v>
      </c>
      <c r="BD2023" s="7">
        <v>5403743774</v>
      </c>
      <c r="BE2023" s="6">
        <v>100</v>
      </c>
      <c r="BF2023" s="7">
        <v>0</v>
      </c>
      <c r="BG2023" s="7">
        <v>0</v>
      </c>
      <c r="BH2023" s="6">
        <v>0</v>
      </c>
      <c r="BI2023" s="7">
        <v>13490814507</v>
      </c>
      <c r="BJ2023" s="7">
        <v>13276942516</v>
      </c>
      <c r="BK2023" s="6">
        <v>98.41</v>
      </c>
      <c r="BL2023" s="5" t="s">
        <v>3706</v>
      </c>
      <c r="BM2023" s="3">
        <f t="shared" si="320"/>
        <v>0</v>
      </c>
      <c r="BN2023" s="3">
        <f t="shared" si="321"/>
        <v>0</v>
      </c>
      <c r="BO2023" s="3">
        <f t="shared" si="322"/>
        <v>886.99015499999996</v>
      </c>
      <c r="BP2023" s="3">
        <f t="shared" si="323"/>
        <v>886.99015399999996</v>
      </c>
      <c r="BQ2023" s="3">
        <f t="shared" si="324"/>
        <v>7200.0801270000002</v>
      </c>
      <c r="BR2023" s="3">
        <f t="shared" si="325"/>
        <v>6986.2085880000004</v>
      </c>
      <c r="BS2023" s="3">
        <f t="shared" si="326"/>
        <v>5403.7442250000004</v>
      </c>
      <c r="BT2023" s="3">
        <f t="shared" si="327"/>
        <v>5403.7437739999996</v>
      </c>
      <c r="BU2023" s="3">
        <f t="shared" si="328"/>
        <v>0</v>
      </c>
      <c r="BV2023" s="3">
        <f t="shared" si="329"/>
        <v>0</v>
      </c>
    </row>
    <row r="2024" spans="1:74" x14ac:dyDescent="0.25">
      <c r="A2024" s="4">
        <v>16</v>
      </c>
      <c r="B2024" s="5" t="s">
        <v>60</v>
      </c>
      <c r="C2024" s="5" t="s">
        <v>61</v>
      </c>
      <c r="D2024" s="5">
        <v>2023</v>
      </c>
      <c r="E2024" s="5" t="s">
        <v>62</v>
      </c>
      <c r="F2024" s="5" t="s">
        <v>63</v>
      </c>
      <c r="G2024" s="5">
        <v>2</v>
      </c>
      <c r="H2024" s="5" t="s">
        <v>64</v>
      </c>
      <c r="I2024" s="5" t="s">
        <v>3838</v>
      </c>
      <c r="J2024" s="5" t="s">
        <v>3623</v>
      </c>
      <c r="K2024" s="5" t="s">
        <v>3624</v>
      </c>
      <c r="L2024" s="5" t="s">
        <v>4298</v>
      </c>
      <c r="M2024" s="5" t="s">
        <v>964</v>
      </c>
      <c r="N2024" s="5" t="s">
        <v>3844</v>
      </c>
      <c r="O2024" s="5" t="s">
        <v>622</v>
      </c>
      <c r="P2024" s="5" t="s">
        <v>3871</v>
      </c>
      <c r="Q2024" s="5" t="s">
        <v>1071</v>
      </c>
      <c r="R2024" s="5" t="s">
        <v>4276</v>
      </c>
      <c r="S2024" s="5" t="s">
        <v>3698</v>
      </c>
      <c r="T2024" s="5">
        <v>191</v>
      </c>
      <c r="U2024" s="5">
        <v>16</v>
      </c>
      <c r="V2024" s="5" t="s">
        <v>3707</v>
      </c>
      <c r="W2024" s="5">
        <v>1</v>
      </c>
      <c r="X2024" s="5" t="s">
        <v>72</v>
      </c>
      <c r="Y2024" s="5">
        <v>1</v>
      </c>
      <c r="Z2024" s="5" t="s">
        <v>73</v>
      </c>
      <c r="AA2024" s="5">
        <v>1</v>
      </c>
      <c r="AB2024" s="6">
        <v>0</v>
      </c>
      <c r="AC2024" s="6">
        <v>0</v>
      </c>
      <c r="AD2024" s="6">
        <v>0</v>
      </c>
      <c r="AE2024" s="6">
        <v>0</v>
      </c>
      <c r="AF2024" s="6">
        <v>0</v>
      </c>
      <c r="AG2024" s="6">
        <v>0</v>
      </c>
      <c r="AH2024" s="6">
        <v>0.01</v>
      </c>
      <c r="AI2024" s="6">
        <v>0</v>
      </c>
      <c r="AJ2024" s="6">
        <v>0</v>
      </c>
      <c r="AK2024" s="6">
        <v>100</v>
      </c>
      <c r="AL2024" s="6">
        <v>10</v>
      </c>
      <c r="AM2024" s="6">
        <v>10</v>
      </c>
      <c r="AN2024" s="6">
        <v>0</v>
      </c>
      <c r="AO2024" s="6">
        <v>0</v>
      </c>
      <c r="AP2024" s="6">
        <v>0</v>
      </c>
      <c r="AQ2024" s="6">
        <v>100</v>
      </c>
      <c r="AR2024" s="6">
        <v>10</v>
      </c>
      <c r="AS2024" s="6">
        <v>10</v>
      </c>
      <c r="AT2024" s="7">
        <v>0</v>
      </c>
      <c r="AU2024" s="7">
        <v>0</v>
      </c>
      <c r="AV2024" s="6">
        <v>0</v>
      </c>
      <c r="AW2024" s="7">
        <v>0</v>
      </c>
      <c r="AX2024" s="7">
        <v>0</v>
      </c>
      <c r="AY2024" s="6">
        <v>0</v>
      </c>
      <c r="AZ2024" s="7">
        <v>145478358</v>
      </c>
      <c r="BA2024" s="7">
        <v>0</v>
      </c>
      <c r="BB2024" s="6">
        <v>0</v>
      </c>
      <c r="BC2024" s="7">
        <v>581913433</v>
      </c>
      <c r="BD2024" s="7">
        <v>528727196</v>
      </c>
      <c r="BE2024" s="6">
        <v>90.86</v>
      </c>
      <c r="BF2024" s="7">
        <v>0</v>
      </c>
      <c r="BG2024" s="7">
        <v>0</v>
      </c>
      <c r="BH2024" s="6">
        <v>0</v>
      </c>
      <c r="BI2024" s="7">
        <v>727391791</v>
      </c>
      <c r="BJ2024" s="7">
        <v>528727196</v>
      </c>
      <c r="BK2024" s="6">
        <v>72.69</v>
      </c>
      <c r="BL2024" s="5" t="s">
        <v>3708</v>
      </c>
      <c r="BM2024" s="3">
        <f t="shared" si="320"/>
        <v>0</v>
      </c>
      <c r="BN2024" s="3">
        <f t="shared" si="321"/>
        <v>0</v>
      </c>
      <c r="BO2024" s="3">
        <f t="shared" si="322"/>
        <v>0</v>
      </c>
      <c r="BP2024" s="3">
        <f t="shared" si="323"/>
        <v>0</v>
      </c>
      <c r="BQ2024" s="3">
        <f t="shared" si="324"/>
        <v>145.47835799999999</v>
      </c>
      <c r="BR2024" s="3">
        <f t="shared" si="325"/>
        <v>0</v>
      </c>
      <c r="BS2024" s="3">
        <f t="shared" si="326"/>
        <v>581.91343300000005</v>
      </c>
      <c r="BT2024" s="3">
        <f t="shared" si="327"/>
        <v>528.72719600000005</v>
      </c>
      <c r="BU2024" s="3">
        <f t="shared" si="328"/>
        <v>0</v>
      </c>
      <c r="BV2024" s="3">
        <f t="shared" si="329"/>
        <v>0</v>
      </c>
    </row>
    <row r="2025" spans="1:74" x14ac:dyDescent="0.25">
      <c r="A2025" s="4">
        <v>16</v>
      </c>
      <c r="B2025" s="5" t="s">
        <v>60</v>
      </c>
      <c r="C2025" s="5" t="s">
        <v>61</v>
      </c>
      <c r="D2025" s="5">
        <v>2023</v>
      </c>
      <c r="E2025" s="5" t="s">
        <v>62</v>
      </c>
      <c r="F2025" s="5" t="s">
        <v>63</v>
      </c>
      <c r="G2025" s="5">
        <v>2</v>
      </c>
      <c r="H2025" s="5" t="s">
        <v>64</v>
      </c>
      <c r="I2025" s="5" t="s">
        <v>3838</v>
      </c>
      <c r="J2025" s="5" t="s">
        <v>3623</v>
      </c>
      <c r="K2025" s="5" t="s">
        <v>3624</v>
      </c>
      <c r="L2025" s="5" t="s">
        <v>4298</v>
      </c>
      <c r="M2025" s="5" t="s">
        <v>964</v>
      </c>
      <c r="N2025" s="5" t="s">
        <v>3844</v>
      </c>
      <c r="O2025" s="5" t="s">
        <v>622</v>
      </c>
      <c r="P2025" s="5" t="s">
        <v>3871</v>
      </c>
      <c r="Q2025" s="5" t="s">
        <v>1071</v>
      </c>
      <c r="R2025" s="5" t="s">
        <v>4277</v>
      </c>
      <c r="S2025" s="5" t="s">
        <v>3709</v>
      </c>
      <c r="T2025" s="5">
        <v>141</v>
      </c>
      <c r="U2025" s="5">
        <v>8</v>
      </c>
      <c r="V2025" s="5" t="s">
        <v>3710</v>
      </c>
      <c r="W2025" s="5">
        <v>1</v>
      </c>
      <c r="X2025" s="5" t="s">
        <v>72</v>
      </c>
      <c r="Y2025" s="5">
        <v>1</v>
      </c>
      <c r="Z2025" s="5" t="s">
        <v>73</v>
      </c>
      <c r="AA2025" s="5">
        <v>1</v>
      </c>
      <c r="AB2025" s="6">
        <v>0.01</v>
      </c>
      <c r="AC2025" s="6">
        <v>0</v>
      </c>
      <c r="AD2025" s="6">
        <v>0</v>
      </c>
      <c r="AE2025" s="6">
        <v>0.02</v>
      </c>
      <c r="AF2025" s="6">
        <v>0</v>
      </c>
      <c r="AG2025" s="6">
        <v>0</v>
      </c>
      <c r="AH2025" s="6">
        <v>19733</v>
      </c>
      <c r="AI2025" s="6">
        <v>11620</v>
      </c>
      <c r="AJ2025" s="6">
        <v>58.89</v>
      </c>
      <c r="AK2025" s="6">
        <v>16095</v>
      </c>
      <c r="AL2025" s="6">
        <v>4620</v>
      </c>
      <c r="AM2025" s="6">
        <v>28.7</v>
      </c>
      <c r="AN2025" s="6">
        <v>8114</v>
      </c>
      <c r="AO2025" s="6">
        <v>0</v>
      </c>
      <c r="AP2025" s="6">
        <v>0</v>
      </c>
      <c r="AQ2025" s="6">
        <v>35829</v>
      </c>
      <c r="AR2025" s="6">
        <v>16240</v>
      </c>
      <c r="AS2025" s="6">
        <v>45.33</v>
      </c>
      <c r="AT2025" s="7">
        <v>788852214</v>
      </c>
      <c r="AU2025" s="7">
        <v>361275414</v>
      </c>
      <c r="AV2025" s="6">
        <v>45.8</v>
      </c>
      <c r="AW2025" s="7">
        <v>9192499486</v>
      </c>
      <c r="AX2025" s="7">
        <v>8743795086</v>
      </c>
      <c r="AY2025" s="6">
        <v>95.12</v>
      </c>
      <c r="AZ2025" s="7">
        <v>26546924932</v>
      </c>
      <c r="BA2025" s="7">
        <v>22205572124</v>
      </c>
      <c r="BB2025" s="6">
        <v>83.65</v>
      </c>
      <c r="BC2025" s="7">
        <v>23195314825</v>
      </c>
      <c r="BD2025" s="7">
        <v>22067642820</v>
      </c>
      <c r="BE2025" s="6">
        <v>95.14</v>
      </c>
      <c r="BF2025" s="7">
        <v>4849642176</v>
      </c>
      <c r="BG2025" s="7">
        <v>0</v>
      </c>
      <c r="BH2025" s="6">
        <v>0</v>
      </c>
      <c r="BI2025" s="7">
        <v>64573233633</v>
      </c>
      <c r="BJ2025" s="7">
        <v>53378285444</v>
      </c>
      <c r="BK2025" s="6">
        <v>82.66</v>
      </c>
      <c r="BL2025" s="5" t="s">
        <v>3711</v>
      </c>
      <c r="BM2025" s="3">
        <f t="shared" si="320"/>
        <v>788.852214</v>
      </c>
      <c r="BN2025" s="3">
        <f t="shared" si="321"/>
        <v>361.27541400000001</v>
      </c>
      <c r="BO2025" s="3">
        <f t="shared" si="322"/>
        <v>9192.4994860000006</v>
      </c>
      <c r="BP2025" s="3">
        <f t="shared" si="323"/>
        <v>8743.7950860000001</v>
      </c>
      <c r="BQ2025" s="3">
        <f t="shared" si="324"/>
        <v>26546.924932000002</v>
      </c>
      <c r="BR2025" s="3">
        <f t="shared" si="325"/>
        <v>22205.572123999998</v>
      </c>
      <c r="BS2025" s="3">
        <f t="shared" si="326"/>
        <v>23195.314825000001</v>
      </c>
      <c r="BT2025" s="3">
        <f t="shared" si="327"/>
        <v>22067.642820000001</v>
      </c>
      <c r="BU2025" s="3">
        <f t="shared" si="328"/>
        <v>4849.6421760000003</v>
      </c>
      <c r="BV2025" s="3">
        <f t="shared" si="329"/>
        <v>0</v>
      </c>
    </row>
    <row r="2026" spans="1:74" x14ac:dyDescent="0.25">
      <c r="A2026" s="4">
        <v>16</v>
      </c>
      <c r="B2026" s="5" t="s">
        <v>60</v>
      </c>
      <c r="C2026" s="5" t="s">
        <v>61</v>
      </c>
      <c r="D2026" s="5">
        <v>2023</v>
      </c>
      <c r="E2026" s="5" t="s">
        <v>62</v>
      </c>
      <c r="F2026" s="5" t="s">
        <v>63</v>
      </c>
      <c r="G2026" s="5">
        <v>2</v>
      </c>
      <c r="H2026" s="5" t="s">
        <v>64</v>
      </c>
      <c r="I2026" s="5" t="s">
        <v>3838</v>
      </c>
      <c r="J2026" s="5" t="s">
        <v>3623</v>
      </c>
      <c r="K2026" s="5" t="s">
        <v>3624</v>
      </c>
      <c r="L2026" s="5" t="s">
        <v>4298</v>
      </c>
      <c r="M2026" s="5" t="s">
        <v>964</v>
      </c>
      <c r="N2026" s="5" t="s">
        <v>3844</v>
      </c>
      <c r="O2026" s="5" t="s">
        <v>622</v>
      </c>
      <c r="P2026" s="5" t="s">
        <v>3871</v>
      </c>
      <c r="Q2026" s="5" t="s">
        <v>1071</v>
      </c>
      <c r="R2026" s="5" t="s">
        <v>4277</v>
      </c>
      <c r="S2026" s="5" t="s">
        <v>3709</v>
      </c>
      <c r="T2026" s="5">
        <v>141</v>
      </c>
      <c r="U2026" s="5">
        <v>9</v>
      </c>
      <c r="V2026" s="5" t="s">
        <v>3712</v>
      </c>
      <c r="W2026" s="5">
        <v>1</v>
      </c>
      <c r="X2026" s="5" t="s">
        <v>72</v>
      </c>
      <c r="Y2026" s="5">
        <v>1</v>
      </c>
      <c r="Z2026" s="5" t="s">
        <v>73</v>
      </c>
      <c r="AA2026" s="5">
        <v>1</v>
      </c>
      <c r="AB2026" s="6">
        <v>0.01</v>
      </c>
      <c r="AC2026" s="6">
        <v>0</v>
      </c>
      <c r="AD2026" s="6">
        <v>0</v>
      </c>
      <c r="AE2026" s="6">
        <v>5</v>
      </c>
      <c r="AF2026" s="6">
        <v>3</v>
      </c>
      <c r="AG2026" s="6">
        <v>60</v>
      </c>
      <c r="AH2026" s="6">
        <v>12</v>
      </c>
      <c r="AI2026" s="6">
        <v>12</v>
      </c>
      <c r="AJ2026" s="6">
        <v>100</v>
      </c>
      <c r="AK2026" s="6">
        <v>0.01</v>
      </c>
      <c r="AL2026" s="6">
        <v>0</v>
      </c>
      <c r="AM2026" s="6">
        <v>0</v>
      </c>
      <c r="AN2026" s="6">
        <v>0</v>
      </c>
      <c r="AO2026" s="6">
        <v>0</v>
      </c>
      <c r="AP2026" s="6">
        <v>0</v>
      </c>
      <c r="AQ2026" s="6">
        <v>15.01</v>
      </c>
      <c r="AR2026" s="6">
        <v>15</v>
      </c>
      <c r="AS2026" s="6">
        <v>99.93</v>
      </c>
      <c r="AT2026" s="7">
        <v>3005615590</v>
      </c>
      <c r="AU2026" s="7">
        <v>273031450</v>
      </c>
      <c r="AV2026" s="6">
        <v>9.08</v>
      </c>
      <c r="AW2026" s="7">
        <v>2208548165</v>
      </c>
      <c r="AX2026" s="7">
        <v>2190900122</v>
      </c>
      <c r="AY2026" s="6">
        <v>99.2</v>
      </c>
      <c r="AZ2026" s="7">
        <v>1837156207</v>
      </c>
      <c r="BA2026" s="7">
        <v>1837156207</v>
      </c>
      <c r="BB2026" s="6">
        <v>100</v>
      </c>
      <c r="BC2026" s="7">
        <v>131544328</v>
      </c>
      <c r="BD2026" s="7">
        <v>131544328</v>
      </c>
      <c r="BE2026" s="6">
        <v>100</v>
      </c>
      <c r="BF2026" s="7">
        <v>0</v>
      </c>
      <c r="BG2026" s="7">
        <v>0</v>
      </c>
      <c r="BH2026" s="6">
        <v>0</v>
      </c>
      <c r="BI2026" s="7">
        <v>7182864290</v>
      </c>
      <c r="BJ2026" s="7">
        <v>4432632107</v>
      </c>
      <c r="BK2026" s="6">
        <v>61.71</v>
      </c>
      <c r="BL2026" s="5" t="s">
        <v>3713</v>
      </c>
      <c r="BM2026" s="3">
        <f t="shared" si="320"/>
        <v>3005.6155899999999</v>
      </c>
      <c r="BN2026" s="3">
        <f t="shared" si="321"/>
        <v>273.03145000000001</v>
      </c>
      <c r="BO2026" s="3">
        <f t="shared" si="322"/>
        <v>2208.5481650000002</v>
      </c>
      <c r="BP2026" s="3">
        <f t="shared" si="323"/>
        <v>2190.900122</v>
      </c>
      <c r="BQ2026" s="3">
        <f t="shared" si="324"/>
        <v>1837.156207</v>
      </c>
      <c r="BR2026" s="3">
        <f t="shared" si="325"/>
        <v>1837.156207</v>
      </c>
      <c r="BS2026" s="3">
        <f t="shared" si="326"/>
        <v>131.54432800000001</v>
      </c>
      <c r="BT2026" s="3">
        <f t="shared" si="327"/>
        <v>131.54432800000001</v>
      </c>
      <c r="BU2026" s="3">
        <f t="shared" si="328"/>
        <v>0</v>
      </c>
      <c r="BV2026" s="3">
        <f t="shared" si="329"/>
        <v>0</v>
      </c>
    </row>
    <row r="2027" spans="1:74" x14ac:dyDescent="0.25">
      <c r="A2027" s="4">
        <v>16</v>
      </c>
      <c r="B2027" s="5" t="s">
        <v>60</v>
      </c>
      <c r="C2027" s="5" t="s">
        <v>61</v>
      </c>
      <c r="D2027" s="5">
        <v>2023</v>
      </c>
      <c r="E2027" s="5" t="s">
        <v>62</v>
      </c>
      <c r="F2027" s="5" t="s">
        <v>63</v>
      </c>
      <c r="G2027" s="5">
        <v>2</v>
      </c>
      <c r="H2027" s="5" t="s">
        <v>64</v>
      </c>
      <c r="I2027" s="5" t="s">
        <v>3838</v>
      </c>
      <c r="J2027" s="5" t="s">
        <v>3623</v>
      </c>
      <c r="K2027" s="5" t="s">
        <v>3624</v>
      </c>
      <c r="L2027" s="5" t="s">
        <v>4298</v>
      </c>
      <c r="M2027" s="5" t="s">
        <v>964</v>
      </c>
      <c r="N2027" s="5" t="s">
        <v>3841</v>
      </c>
      <c r="O2027" s="5" t="s">
        <v>68</v>
      </c>
      <c r="P2027" s="5" t="s">
        <v>3852</v>
      </c>
      <c r="Q2027" s="5" t="s">
        <v>321</v>
      </c>
      <c r="R2027" s="5" t="s">
        <v>4278</v>
      </c>
      <c r="S2027" s="5" t="s">
        <v>3714</v>
      </c>
      <c r="T2027" s="5">
        <v>142</v>
      </c>
      <c r="U2027" s="5">
        <v>7</v>
      </c>
      <c r="V2027" s="5" t="s">
        <v>3715</v>
      </c>
      <c r="W2027" s="5">
        <v>1</v>
      </c>
      <c r="X2027" s="5" t="s">
        <v>72</v>
      </c>
      <c r="Y2027" s="5">
        <v>1</v>
      </c>
      <c r="Z2027" s="5" t="s">
        <v>73</v>
      </c>
      <c r="AA2027" s="5">
        <v>1</v>
      </c>
      <c r="AB2027" s="6">
        <v>0</v>
      </c>
      <c r="AC2027" s="6">
        <v>0</v>
      </c>
      <c r="AD2027" s="6">
        <v>0</v>
      </c>
      <c r="AE2027" s="6">
        <v>0</v>
      </c>
      <c r="AF2027" s="6">
        <v>0</v>
      </c>
      <c r="AG2027" s="6">
        <v>0</v>
      </c>
      <c r="AH2027" s="6">
        <v>0</v>
      </c>
      <c r="AI2027" s="6">
        <v>0</v>
      </c>
      <c r="AJ2027" s="6">
        <v>0</v>
      </c>
      <c r="AK2027" s="6">
        <v>0</v>
      </c>
      <c r="AL2027" s="6">
        <v>0</v>
      </c>
      <c r="AM2027" s="6">
        <v>0</v>
      </c>
      <c r="AN2027" s="6">
        <v>100</v>
      </c>
      <c r="AO2027" s="6">
        <v>0</v>
      </c>
      <c r="AP2027" s="6">
        <v>0</v>
      </c>
      <c r="AQ2027" s="6">
        <v>100</v>
      </c>
      <c r="AR2027" s="6">
        <v>0</v>
      </c>
      <c r="AS2027" s="6">
        <v>0</v>
      </c>
      <c r="AT2027" s="7">
        <v>0</v>
      </c>
      <c r="AU2027" s="7">
        <v>0</v>
      </c>
      <c r="AV2027" s="6">
        <v>0</v>
      </c>
      <c r="AW2027" s="7">
        <v>0</v>
      </c>
      <c r="AX2027" s="7">
        <v>0</v>
      </c>
      <c r="AY2027" s="6">
        <v>0</v>
      </c>
      <c r="AZ2027" s="7">
        <v>0</v>
      </c>
      <c r="BA2027" s="7">
        <v>0</v>
      </c>
      <c r="BB2027" s="6">
        <v>0</v>
      </c>
      <c r="BC2027" s="7">
        <v>0</v>
      </c>
      <c r="BD2027" s="7">
        <v>0</v>
      </c>
      <c r="BE2027" s="6">
        <v>0</v>
      </c>
      <c r="BF2027" s="7">
        <v>2605000000</v>
      </c>
      <c r="BG2027" s="7">
        <v>0</v>
      </c>
      <c r="BH2027" s="6">
        <v>0</v>
      </c>
      <c r="BI2027" s="7">
        <v>2605000000</v>
      </c>
      <c r="BJ2027" s="7">
        <v>0</v>
      </c>
      <c r="BK2027" s="6">
        <v>0</v>
      </c>
      <c r="BL2027" s="5"/>
      <c r="BM2027" s="3">
        <f t="shared" si="320"/>
        <v>0</v>
      </c>
      <c r="BN2027" s="3">
        <f t="shared" si="321"/>
        <v>0</v>
      </c>
      <c r="BO2027" s="3">
        <f t="shared" si="322"/>
        <v>0</v>
      </c>
      <c r="BP2027" s="3">
        <f t="shared" si="323"/>
        <v>0</v>
      </c>
      <c r="BQ2027" s="3">
        <f t="shared" si="324"/>
        <v>0</v>
      </c>
      <c r="BR2027" s="3">
        <f t="shared" si="325"/>
        <v>0</v>
      </c>
      <c r="BS2027" s="3">
        <f t="shared" si="326"/>
        <v>0</v>
      </c>
      <c r="BT2027" s="3">
        <f t="shared" si="327"/>
        <v>0</v>
      </c>
      <c r="BU2027" s="3">
        <f t="shared" si="328"/>
        <v>2605</v>
      </c>
      <c r="BV2027" s="3">
        <f t="shared" si="329"/>
        <v>0</v>
      </c>
    </row>
    <row r="2028" spans="1:74" x14ac:dyDescent="0.25">
      <c r="A2028" s="4">
        <v>16</v>
      </c>
      <c r="B2028" s="5" t="s">
        <v>60</v>
      </c>
      <c r="C2028" s="5" t="s">
        <v>61</v>
      </c>
      <c r="D2028" s="5">
        <v>2023</v>
      </c>
      <c r="E2028" s="5" t="s">
        <v>62</v>
      </c>
      <c r="F2028" s="5" t="s">
        <v>63</v>
      </c>
      <c r="G2028" s="5">
        <v>2</v>
      </c>
      <c r="H2028" s="5" t="s">
        <v>64</v>
      </c>
      <c r="I2028" s="5" t="s">
        <v>3838</v>
      </c>
      <c r="J2028" s="5" t="s">
        <v>3623</v>
      </c>
      <c r="K2028" s="5" t="s">
        <v>3624</v>
      </c>
      <c r="L2028" s="5" t="s">
        <v>4298</v>
      </c>
      <c r="M2028" s="5" t="s">
        <v>964</v>
      </c>
      <c r="N2028" s="5" t="s">
        <v>3841</v>
      </c>
      <c r="O2028" s="5" t="s">
        <v>68</v>
      </c>
      <c r="P2028" s="5" t="s">
        <v>3852</v>
      </c>
      <c r="Q2028" s="5" t="s">
        <v>321</v>
      </c>
      <c r="R2028" s="5" t="s">
        <v>4278</v>
      </c>
      <c r="S2028" s="5" t="s">
        <v>3714</v>
      </c>
      <c r="T2028" s="5">
        <v>142</v>
      </c>
      <c r="U2028" s="5">
        <v>8</v>
      </c>
      <c r="V2028" s="5" t="s">
        <v>3716</v>
      </c>
      <c r="W2028" s="5">
        <v>1</v>
      </c>
      <c r="X2028" s="5" t="s">
        <v>72</v>
      </c>
      <c r="Y2028" s="5">
        <v>1</v>
      </c>
      <c r="Z2028" s="5" t="s">
        <v>73</v>
      </c>
      <c r="AA2028" s="5">
        <v>1</v>
      </c>
      <c r="AB2028" s="6">
        <v>3</v>
      </c>
      <c r="AC2028" s="6">
        <v>0</v>
      </c>
      <c r="AD2028" s="6">
        <v>0</v>
      </c>
      <c r="AE2028" s="6">
        <v>2</v>
      </c>
      <c r="AF2028" s="6">
        <v>2</v>
      </c>
      <c r="AG2028" s="6">
        <v>100</v>
      </c>
      <c r="AH2028" s="6">
        <v>6</v>
      </c>
      <c r="AI2028" s="6">
        <v>6</v>
      </c>
      <c r="AJ2028" s="6">
        <v>100</v>
      </c>
      <c r="AK2028" s="6">
        <v>1</v>
      </c>
      <c r="AL2028" s="6">
        <v>1</v>
      </c>
      <c r="AM2028" s="6">
        <v>100</v>
      </c>
      <c r="AN2028" s="6">
        <v>0</v>
      </c>
      <c r="AO2028" s="6">
        <v>0</v>
      </c>
      <c r="AP2028" s="6">
        <v>0</v>
      </c>
      <c r="AQ2028" s="6">
        <v>9</v>
      </c>
      <c r="AR2028" s="6">
        <v>9</v>
      </c>
      <c r="AS2028" s="6">
        <v>100</v>
      </c>
      <c r="AT2028" s="7">
        <v>4606070123</v>
      </c>
      <c r="AU2028" s="7">
        <v>2254648643</v>
      </c>
      <c r="AV2028" s="6">
        <v>48.95</v>
      </c>
      <c r="AW2028" s="7">
        <v>4224967523</v>
      </c>
      <c r="AX2028" s="7">
        <v>4057314918</v>
      </c>
      <c r="AY2028" s="6">
        <v>96.03</v>
      </c>
      <c r="AZ2028" s="7">
        <v>46037806374</v>
      </c>
      <c r="BA2028" s="7">
        <v>43882325996</v>
      </c>
      <c r="BB2028" s="6">
        <v>95.32</v>
      </c>
      <c r="BC2028" s="7">
        <v>36272838949</v>
      </c>
      <c r="BD2028" s="7">
        <v>35142928574</v>
      </c>
      <c r="BE2028" s="6">
        <v>96.88</v>
      </c>
      <c r="BF2028" s="7">
        <v>0</v>
      </c>
      <c r="BG2028" s="7">
        <v>0</v>
      </c>
      <c r="BH2028" s="6">
        <v>0</v>
      </c>
      <c r="BI2028" s="7">
        <v>91141682969</v>
      </c>
      <c r="BJ2028" s="7">
        <v>85337218131</v>
      </c>
      <c r="BK2028" s="6">
        <v>93.63</v>
      </c>
      <c r="BL2028" s="5" t="s">
        <v>3717</v>
      </c>
      <c r="BM2028" s="3">
        <f t="shared" si="320"/>
        <v>4606.0701230000004</v>
      </c>
      <c r="BN2028" s="3">
        <f t="shared" si="321"/>
        <v>2254.648643</v>
      </c>
      <c r="BO2028" s="3">
        <f t="shared" si="322"/>
        <v>4224.9675230000003</v>
      </c>
      <c r="BP2028" s="3">
        <f t="shared" si="323"/>
        <v>4057.314918</v>
      </c>
      <c r="BQ2028" s="3">
        <f t="shared" si="324"/>
        <v>46037.806374</v>
      </c>
      <c r="BR2028" s="3">
        <f t="shared" si="325"/>
        <v>43882.325996</v>
      </c>
      <c r="BS2028" s="3">
        <f t="shared" si="326"/>
        <v>36272.838948999997</v>
      </c>
      <c r="BT2028" s="3">
        <f t="shared" si="327"/>
        <v>35142.928573999998</v>
      </c>
      <c r="BU2028" s="3">
        <f t="shared" si="328"/>
        <v>0</v>
      </c>
      <c r="BV2028" s="3">
        <f t="shared" si="329"/>
        <v>0</v>
      </c>
    </row>
    <row r="2029" spans="1:74" x14ac:dyDescent="0.25">
      <c r="A2029" s="4">
        <v>16</v>
      </c>
      <c r="B2029" s="5" t="s">
        <v>60</v>
      </c>
      <c r="C2029" s="5" t="s">
        <v>61</v>
      </c>
      <c r="D2029" s="5">
        <v>2023</v>
      </c>
      <c r="E2029" s="5" t="s">
        <v>62</v>
      </c>
      <c r="F2029" s="5" t="s">
        <v>63</v>
      </c>
      <c r="G2029" s="5">
        <v>2</v>
      </c>
      <c r="H2029" s="5" t="s">
        <v>64</v>
      </c>
      <c r="I2029" s="5" t="s">
        <v>3838</v>
      </c>
      <c r="J2029" s="5" t="s">
        <v>3623</v>
      </c>
      <c r="K2029" s="5" t="s">
        <v>3624</v>
      </c>
      <c r="L2029" s="5" t="s">
        <v>4298</v>
      </c>
      <c r="M2029" s="5" t="s">
        <v>964</v>
      </c>
      <c r="N2029" s="5" t="s">
        <v>3841</v>
      </c>
      <c r="O2029" s="5" t="s">
        <v>68</v>
      </c>
      <c r="P2029" s="5" t="s">
        <v>3852</v>
      </c>
      <c r="Q2029" s="5" t="s">
        <v>321</v>
      </c>
      <c r="R2029" s="5" t="s">
        <v>4278</v>
      </c>
      <c r="S2029" s="5" t="s">
        <v>3714</v>
      </c>
      <c r="T2029" s="5">
        <v>142</v>
      </c>
      <c r="U2029" s="5">
        <v>9</v>
      </c>
      <c r="V2029" s="5" t="s">
        <v>3718</v>
      </c>
      <c r="W2029" s="5">
        <v>1</v>
      </c>
      <c r="X2029" s="5" t="s">
        <v>72</v>
      </c>
      <c r="Y2029" s="5">
        <v>1</v>
      </c>
      <c r="Z2029" s="5" t="s">
        <v>73</v>
      </c>
      <c r="AA2029" s="5">
        <v>1</v>
      </c>
      <c r="AB2029" s="6">
        <v>13</v>
      </c>
      <c r="AC2029" s="6">
        <v>2</v>
      </c>
      <c r="AD2029" s="6">
        <v>15.38</v>
      </c>
      <c r="AE2029" s="6">
        <v>11</v>
      </c>
      <c r="AF2029" s="6">
        <v>10</v>
      </c>
      <c r="AG2029" s="6">
        <v>90.91</v>
      </c>
      <c r="AH2029" s="6">
        <v>5</v>
      </c>
      <c r="AI2029" s="6">
        <v>5</v>
      </c>
      <c r="AJ2029" s="6">
        <v>100</v>
      </c>
      <c r="AK2029" s="6">
        <v>10</v>
      </c>
      <c r="AL2029" s="6">
        <v>10</v>
      </c>
      <c r="AM2029" s="6">
        <v>100</v>
      </c>
      <c r="AN2029" s="6">
        <v>0</v>
      </c>
      <c r="AO2029" s="6">
        <v>0</v>
      </c>
      <c r="AP2029" s="6">
        <v>0</v>
      </c>
      <c r="AQ2029" s="6">
        <v>27</v>
      </c>
      <c r="AR2029" s="6">
        <v>27</v>
      </c>
      <c r="AS2029" s="6">
        <v>100</v>
      </c>
      <c r="AT2029" s="7">
        <v>23700837497</v>
      </c>
      <c r="AU2029" s="7">
        <v>3445578256</v>
      </c>
      <c r="AV2029" s="6">
        <v>14.54</v>
      </c>
      <c r="AW2029" s="7">
        <v>27441133892</v>
      </c>
      <c r="AX2029" s="7">
        <v>21594441832</v>
      </c>
      <c r="AY2029" s="6">
        <v>78.69</v>
      </c>
      <c r="AZ2029" s="7">
        <v>53764004003</v>
      </c>
      <c r="BA2029" s="7">
        <v>49808498904</v>
      </c>
      <c r="BB2029" s="6">
        <v>92.64</v>
      </c>
      <c r="BC2029" s="7">
        <v>159172506617</v>
      </c>
      <c r="BD2029" s="7">
        <v>153266879540</v>
      </c>
      <c r="BE2029" s="6">
        <v>96.29</v>
      </c>
      <c r="BF2029" s="7">
        <v>0</v>
      </c>
      <c r="BG2029" s="7">
        <v>0</v>
      </c>
      <c r="BH2029" s="6">
        <v>0</v>
      </c>
      <c r="BI2029" s="7">
        <v>264078482009</v>
      </c>
      <c r="BJ2029" s="7">
        <v>228115398532</v>
      </c>
      <c r="BK2029" s="6">
        <v>86.38</v>
      </c>
      <c r="BL2029" s="5" t="s">
        <v>3719</v>
      </c>
      <c r="BM2029" s="3">
        <f t="shared" si="320"/>
        <v>23700.837497</v>
      </c>
      <c r="BN2029" s="3">
        <f t="shared" si="321"/>
        <v>3445.5782559999998</v>
      </c>
      <c r="BO2029" s="3">
        <f t="shared" si="322"/>
        <v>27441.133892000002</v>
      </c>
      <c r="BP2029" s="3">
        <f t="shared" si="323"/>
        <v>21594.441832</v>
      </c>
      <c r="BQ2029" s="3">
        <f t="shared" si="324"/>
        <v>53764.004003000002</v>
      </c>
      <c r="BR2029" s="3">
        <f t="shared" si="325"/>
        <v>49808.498904</v>
      </c>
      <c r="BS2029" s="3">
        <f t="shared" si="326"/>
        <v>159172.50661700001</v>
      </c>
      <c r="BT2029" s="3">
        <f t="shared" si="327"/>
        <v>153266.87953999999</v>
      </c>
      <c r="BU2029" s="3">
        <f t="shared" si="328"/>
        <v>0</v>
      </c>
      <c r="BV2029" s="3">
        <f t="shared" si="329"/>
        <v>0</v>
      </c>
    </row>
    <row r="2030" spans="1:74" x14ac:dyDescent="0.25">
      <c r="A2030" s="4">
        <v>16</v>
      </c>
      <c r="B2030" s="5" t="s">
        <v>60</v>
      </c>
      <c r="C2030" s="5" t="s">
        <v>61</v>
      </c>
      <c r="D2030" s="5">
        <v>2023</v>
      </c>
      <c r="E2030" s="5" t="s">
        <v>62</v>
      </c>
      <c r="F2030" s="5" t="s">
        <v>63</v>
      </c>
      <c r="G2030" s="5">
        <v>2</v>
      </c>
      <c r="H2030" s="5" t="s">
        <v>64</v>
      </c>
      <c r="I2030" s="5" t="s">
        <v>3838</v>
      </c>
      <c r="J2030" s="5" t="s">
        <v>3623</v>
      </c>
      <c r="K2030" s="5" t="s">
        <v>3624</v>
      </c>
      <c r="L2030" s="5" t="s">
        <v>4298</v>
      </c>
      <c r="M2030" s="5" t="s">
        <v>964</v>
      </c>
      <c r="N2030" s="5" t="s">
        <v>3841</v>
      </c>
      <c r="O2030" s="5" t="s">
        <v>68</v>
      </c>
      <c r="P2030" s="5" t="s">
        <v>3852</v>
      </c>
      <c r="Q2030" s="5" t="s">
        <v>321</v>
      </c>
      <c r="R2030" s="5" t="s">
        <v>4278</v>
      </c>
      <c r="S2030" s="5" t="s">
        <v>3714</v>
      </c>
      <c r="T2030" s="5">
        <v>142</v>
      </c>
      <c r="U2030" s="5">
        <v>10</v>
      </c>
      <c r="V2030" s="5" t="s">
        <v>3720</v>
      </c>
      <c r="W2030" s="5">
        <v>1</v>
      </c>
      <c r="X2030" s="5" t="s">
        <v>72</v>
      </c>
      <c r="Y2030" s="5">
        <v>1</v>
      </c>
      <c r="Z2030" s="5" t="s">
        <v>73</v>
      </c>
      <c r="AA2030" s="5">
        <v>1</v>
      </c>
      <c r="AB2030" s="6">
        <v>2</v>
      </c>
      <c r="AC2030" s="6">
        <v>0</v>
      </c>
      <c r="AD2030" s="6">
        <v>0</v>
      </c>
      <c r="AE2030" s="6">
        <v>1.01</v>
      </c>
      <c r="AF2030" s="6">
        <v>1</v>
      </c>
      <c r="AG2030" s="6">
        <v>99.01</v>
      </c>
      <c r="AH2030" s="6">
        <v>5</v>
      </c>
      <c r="AI2030" s="6">
        <v>5</v>
      </c>
      <c r="AJ2030" s="6">
        <v>100</v>
      </c>
      <c r="AK2030" s="6">
        <v>7</v>
      </c>
      <c r="AL2030" s="6">
        <v>4</v>
      </c>
      <c r="AM2030" s="6">
        <v>57.14</v>
      </c>
      <c r="AN2030" s="6">
        <v>1</v>
      </c>
      <c r="AO2030" s="6">
        <v>0</v>
      </c>
      <c r="AP2030" s="6">
        <v>0</v>
      </c>
      <c r="AQ2030" s="6">
        <v>14</v>
      </c>
      <c r="AR2030" s="6">
        <v>10</v>
      </c>
      <c r="AS2030" s="6">
        <v>71.430000000000007</v>
      </c>
      <c r="AT2030" s="7">
        <v>1684777859</v>
      </c>
      <c r="AU2030" s="7">
        <v>383847268</v>
      </c>
      <c r="AV2030" s="6">
        <v>22.78</v>
      </c>
      <c r="AW2030" s="7">
        <v>10037369881</v>
      </c>
      <c r="AX2030" s="7">
        <v>5621995792</v>
      </c>
      <c r="AY2030" s="6">
        <v>56.01</v>
      </c>
      <c r="AZ2030" s="7">
        <v>22250520148</v>
      </c>
      <c r="BA2030" s="7">
        <v>17429716992</v>
      </c>
      <c r="BB2030" s="6">
        <v>78.33</v>
      </c>
      <c r="BC2030" s="7">
        <v>40554229324</v>
      </c>
      <c r="BD2030" s="7">
        <v>36351818104</v>
      </c>
      <c r="BE2030" s="6">
        <v>89.64</v>
      </c>
      <c r="BF2030" s="7">
        <v>43533082063</v>
      </c>
      <c r="BG2030" s="7">
        <v>0</v>
      </c>
      <c r="BH2030" s="6">
        <v>0</v>
      </c>
      <c r="BI2030" s="7">
        <v>118059979275</v>
      </c>
      <c r="BJ2030" s="7">
        <v>59787378156</v>
      </c>
      <c r="BK2030" s="6">
        <v>50.64</v>
      </c>
      <c r="BL2030" s="5" t="s">
        <v>3721</v>
      </c>
      <c r="BM2030" s="3">
        <f t="shared" si="320"/>
        <v>1684.777859</v>
      </c>
      <c r="BN2030" s="3">
        <f t="shared" si="321"/>
        <v>383.84726799999999</v>
      </c>
      <c r="BO2030" s="3">
        <f t="shared" si="322"/>
        <v>10037.369881000001</v>
      </c>
      <c r="BP2030" s="3">
        <f t="shared" si="323"/>
        <v>5621.9957919999997</v>
      </c>
      <c r="BQ2030" s="3">
        <f t="shared" si="324"/>
        <v>22250.520148</v>
      </c>
      <c r="BR2030" s="3">
        <f t="shared" si="325"/>
        <v>17429.716992000001</v>
      </c>
      <c r="BS2030" s="3">
        <f t="shared" si="326"/>
        <v>40554.229324</v>
      </c>
      <c r="BT2030" s="3">
        <f t="shared" si="327"/>
        <v>36351.818103999998</v>
      </c>
      <c r="BU2030" s="3">
        <f t="shared" si="328"/>
        <v>43533.082063000002</v>
      </c>
      <c r="BV2030" s="3">
        <f t="shared" si="329"/>
        <v>0</v>
      </c>
    </row>
    <row r="2031" spans="1:74" x14ac:dyDescent="0.25">
      <c r="A2031" s="4">
        <v>16</v>
      </c>
      <c r="B2031" s="5" t="s">
        <v>60</v>
      </c>
      <c r="C2031" s="5" t="s">
        <v>61</v>
      </c>
      <c r="D2031" s="5">
        <v>2023</v>
      </c>
      <c r="E2031" s="5" t="s">
        <v>62</v>
      </c>
      <c r="F2031" s="5" t="s">
        <v>63</v>
      </c>
      <c r="G2031" s="5">
        <v>2</v>
      </c>
      <c r="H2031" s="5" t="s">
        <v>64</v>
      </c>
      <c r="I2031" s="5" t="s">
        <v>3838</v>
      </c>
      <c r="J2031" s="5" t="s">
        <v>3623</v>
      </c>
      <c r="K2031" s="5" t="s">
        <v>3624</v>
      </c>
      <c r="L2031" s="5" t="s">
        <v>4298</v>
      </c>
      <c r="M2031" s="5" t="s">
        <v>964</v>
      </c>
      <c r="N2031" s="5" t="s">
        <v>3841</v>
      </c>
      <c r="O2031" s="5" t="s">
        <v>68</v>
      </c>
      <c r="P2031" s="5" t="s">
        <v>3852</v>
      </c>
      <c r="Q2031" s="5" t="s">
        <v>321</v>
      </c>
      <c r="R2031" s="5" t="s">
        <v>4278</v>
      </c>
      <c r="S2031" s="5" t="s">
        <v>3714</v>
      </c>
      <c r="T2031" s="5">
        <v>142</v>
      </c>
      <c r="U2031" s="5">
        <v>11</v>
      </c>
      <c r="V2031" s="5" t="s">
        <v>3722</v>
      </c>
      <c r="W2031" s="5">
        <v>1</v>
      </c>
      <c r="X2031" s="5" t="s">
        <v>72</v>
      </c>
      <c r="Y2031" s="5">
        <v>1</v>
      </c>
      <c r="Z2031" s="5" t="s">
        <v>73</v>
      </c>
      <c r="AA2031" s="5">
        <v>1</v>
      </c>
      <c r="AB2031" s="6">
        <v>11</v>
      </c>
      <c r="AC2031" s="6">
        <v>3</v>
      </c>
      <c r="AD2031" s="6">
        <v>27.27</v>
      </c>
      <c r="AE2031" s="6">
        <v>3</v>
      </c>
      <c r="AF2031" s="6">
        <v>3</v>
      </c>
      <c r="AG2031" s="6">
        <v>100</v>
      </c>
      <c r="AH2031" s="6">
        <v>6</v>
      </c>
      <c r="AI2031" s="6">
        <v>4</v>
      </c>
      <c r="AJ2031" s="6">
        <v>66.67</v>
      </c>
      <c r="AK2031" s="6">
        <v>4</v>
      </c>
      <c r="AL2031" s="6">
        <v>4</v>
      </c>
      <c r="AM2031" s="6">
        <v>100</v>
      </c>
      <c r="AN2031" s="6">
        <v>0</v>
      </c>
      <c r="AO2031" s="6">
        <v>0</v>
      </c>
      <c r="AP2031" s="6">
        <v>0</v>
      </c>
      <c r="AQ2031" s="6">
        <v>14</v>
      </c>
      <c r="AR2031" s="6">
        <v>14</v>
      </c>
      <c r="AS2031" s="6">
        <v>100</v>
      </c>
      <c r="AT2031" s="7">
        <v>17269758528</v>
      </c>
      <c r="AU2031" s="7">
        <v>3051549453</v>
      </c>
      <c r="AV2031" s="6">
        <v>17.670000000000002</v>
      </c>
      <c r="AW2031" s="7">
        <v>14214307870</v>
      </c>
      <c r="AX2031" s="7">
        <v>12403474368</v>
      </c>
      <c r="AY2031" s="6">
        <v>87.26</v>
      </c>
      <c r="AZ2031" s="7">
        <v>22724106862</v>
      </c>
      <c r="BA2031" s="7">
        <v>21942770983</v>
      </c>
      <c r="BB2031" s="6">
        <v>96.56</v>
      </c>
      <c r="BC2031" s="7">
        <v>23614283950</v>
      </c>
      <c r="BD2031" s="7">
        <v>21826932695</v>
      </c>
      <c r="BE2031" s="6">
        <v>92.43</v>
      </c>
      <c r="BF2031" s="7">
        <v>0</v>
      </c>
      <c r="BG2031" s="7">
        <v>0</v>
      </c>
      <c r="BH2031" s="6">
        <v>0</v>
      </c>
      <c r="BI2031" s="7">
        <v>77822457210</v>
      </c>
      <c r="BJ2031" s="7">
        <v>59224727499</v>
      </c>
      <c r="BK2031" s="6">
        <v>76.099999999999994</v>
      </c>
      <c r="BL2031" s="5" t="s">
        <v>3723</v>
      </c>
      <c r="BM2031" s="3">
        <f t="shared" si="320"/>
        <v>17269.758527999998</v>
      </c>
      <c r="BN2031" s="3">
        <f t="shared" si="321"/>
        <v>3051.5494530000001</v>
      </c>
      <c r="BO2031" s="3">
        <f t="shared" si="322"/>
        <v>14214.307870000001</v>
      </c>
      <c r="BP2031" s="3">
        <f t="shared" si="323"/>
        <v>12403.474367999999</v>
      </c>
      <c r="BQ2031" s="3">
        <f t="shared" si="324"/>
        <v>22724.106862000001</v>
      </c>
      <c r="BR2031" s="3">
        <f t="shared" si="325"/>
        <v>21942.770982999999</v>
      </c>
      <c r="BS2031" s="3">
        <f t="shared" si="326"/>
        <v>23614.283950000001</v>
      </c>
      <c r="BT2031" s="3">
        <f t="shared" si="327"/>
        <v>21826.932695</v>
      </c>
      <c r="BU2031" s="3">
        <f t="shared" si="328"/>
        <v>0</v>
      </c>
      <c r="BV2031" s="3">
        <f t="shared" si="329"/>
        <v>0</v>
      </c>
    </row>
    <row r="2032" spans="1:74" x14ac:dyDescent="0.25">
      <c r="A2032" s="4">
        <v>16</v>
      </c>
      <c r="B2032" s="5" t="s">
        <v>60</v>
      </c>
      <c r="C2032" s="5" t="s">
        <v>61</v>
      </c>
      <c r="D2032" s="5">
        <v>2023</v>
      </c>
      <c r="E2032" s="5" t="s">
        <v>62</v>
      </c>
      <c r="F2032" s="5" t="s">
        <v>63</v>
      </c>
      <c r="G2032" s="5">
        <v>2</v>
      </c>
      <c r="H2032" s="5" t="s">
        <v>64</v>
      </c>
      <c r="I2032" s="5" t="s">
        <v>3839</v>
      </c>
      <c r="J2032" s="5" t="s">
        <v>3724</v>
      </c>
      <c r="K2032" s="5" t="s">
        <v>3725</v>
      </c>
      <c r="L2032" s="5" t="s">
        <v>4296</v>
      </c>
      <c r="M2032" s="5" t="s">
        <v>664</v>
      </c>
      <c r="N2032" s="5" t="s">
        <v>3845</v>
      </c>
      <c r="O2032" s="5" t="s">
        <v>687</v>
      </c>
      <c r="P2032" s="5" t="s">
        <v>3864</v>
      </c>
      <c r="Q2032" s="5" t="s">
        <v>688</v>
      </c>
      <c r="R2032" s="5" t="s">
        <v>4279</v>
      </c>
      <c r="S2032" s="5" t="s">
        <v>3726</v>
      </c>
      <c r="T2032" s="5">
        <v>26</v>
      </c>
      <c r="U2032" s="5">
        <v>1</v>
      </c>
      <c r="V2032" s="5" t="s">
        <v>3727</v>
      </c>
      <c r="W2032" s="5">
        <v>1</v>
      </c>
      <c r="X2032" s="5" t="s">
        <v>72</v>
      </c>
      <c r="Y2032" s="5">
        <v>1</v>
      </c>
      <c r="Z2032" s="5" t="s">
        <v>73</v>
      </c>
      <c r="AA2032" s="5">
        <v>1</v>
      </c>
      <c r="AB2032" s="6">
        <v>0</v>
      </c>
      <c r="AC2032" s="6">
        <v>0</v>
      </c>
      <c r="AD2032" s="6">
        <v>0</v>
      </c>
      <c r="AE2032" s="6">
        <v>0</v>
      </c>
      <c r="AF2032" s="6">
        <v>0</v>
      </c>
      <c r="AG2032" s="6">
        <v>0</v>
      </c>
      <c r="AH2032" s="6">
        <v>23</v>
      </c>
      <c r="AI2032" s="6">
        <v>23</v>
      </c>
      <c r="AJ2032" s="6">
        <v>100</v>
      </c>
      <c r="AK2032" s="6">
        <v>65</v>
      </c>
      <c r="AL2032" s="6">
        <v>48.75</v>
      </c>
      <c r="AM2032" s="6">
        <v>75</v>
      </c>
      <c r="AN2032" s="6">
        <v>12</v>
      </c>
      <c r="AO2032" s="6">
        <v>0</v>
      </c>
      <c r="AP2032" s="6">
        <v>0</v>
      </c>
      <c r="AQ2032" s="6">
        <v>100</v>
      </c>
      <c r="AR2032" s="6">
        <v>71.75</v>
      </c>
      <c r="AS2032" s="6">
        <v>71.75</v>
      </c>
      <c r="AT2032" s="7">
        <v>0</v>
      </c>
      <c r="AU2032" s="7">
        <v>0</v>
      </c>
      <c r="AV2032" s="6">
        <v>0</v>
      </c>
      <c r="AW2032" s="7">
        <v>0</v>
      </c>
      <c r="AX2032" s="7">
        <v>0</v>
      </c>
      <c r="AY2032" s="6">
        <v>0</v>
      </c>
      <c r="AZ2032" s="7">
        <v>833297000</v>
      </c>
      <c r="BA2032" s="7">
        <v>833296800</v>
      </c>
      <c r="BB2032" s="6">
        <v>100</v>
      </c>
      <c r="BC2032" s="7">
        <v>831453785</v>
      </c>
      <c r="BD2032" s="7">
        <v>831453785</v>
      </c>
      <c r="BE2032" s="6">
        <v>100</v>
      </c>
      <c r="BF2032" s="7">
        <v>220500000</v>
      </c>
      <c r="BG2032" s="7">
        <v>0</v>
      </c>
      <c r="BH2032" s="6">
        <v>0</v>
      </c>
      <c r="BI2032" s="7">
        <v>1885250785</v>
      </c>
      <c r="BJ2032" s="7">
        <v>1664750585</v>
      </c>
      <c r="BK2032" s="6">
        <v>88.3</v>
      </c>
      <c r="BL2032" s="5" t="s">
        <v>3728</v>
      </c>
      <c r="BM2032" s="3">
        <f t="shared" si="320"/>
        <v>0</v>
      </c>
      <c r="BN2032" s="3">
        <f t="shared" si="321"/>
        <v>0</v>
      </c>
      <c r="BO2032" s="3">
        <f t="shared" si="322"/>
        <v>0</v>
      </c>
      <c r="BP2032" s="3">
        <f t="shared" si="323"/>
        <v>0</v>
      </c>
      <c r="BQ2032" s="3">
        <f t="shared" si="324"/>
        <v>833.29700000000003</v>
      </c>
      <c r="BR2032" s="3">
        <f t="shared" si="325"/>
        <v>833.29679999999996</v>
      </c>
      <c r="BS2032" s="3">
        <f t="shared" si="326"/>
        <v>831.45378500000004</v>
      </c>
      <c r="BT2032" s="3">
        <f t="shared" si="327"/>
        <v>831.45378500000004</v>
      </c>
      <c r="BU2032" s="3">
        <f t="shared" si="328"/>
        <v>220.5</v>
      </c>
      <c r="BV2032" s="3">
        <f t="shared" si="329"/>
        <v>0</v>
      </c>
    </row>
    <row r="2033" spans="1:74" x14ac:dyDescent="0.25">
      <c r="A2033" s="4">
        <v>16</v>
      </c>
      <c r="B2033" s="5" t="s">
        <v>60</v>
      </c>
      <c r="C2033" s="5" t="s">
        <v>61</v>
      </c>
      <c r="D2033" s="5">
        <v>2023</v>
      </c>
      <c r="E2033" s="5" t="s">
        <v>62</v>
      </c>
      <c r="F2033" s="5" t="s">
        <v>63</v>
      </c>
      <c r="G2033" s="5">
        <v>2</v>
      </c>
      <c r="H2033" s="5" t="s">
        <v>64</v>
      </c>
      <c r="I2033" s="5" t="s">
        <v>3839</v>
      </c>
      <c r="J2033" s="5" t="s">
        <v>3724</v>
      </c>
      <c r="K2033" s="5" t="s">
        <v>3725</v>
      </c>
      <c r="L2033" s="5" t="s">
        <v>4296</v>
      </c>
      <c r="M2033" s="5" t="s">
        <v>664</v>
      </c>
      <c r="N2033" s="5" t="s">
        <v>3845</v>
      </c>
      <c r="O2033" s="5" t="s">
        <v>687</v>
      </c>
      <c r="P2033" s="5" t="s">
        <v>3864</v>
      </c>
      <c r="Q2033" s="5" t="s">
        <v>688</v>
      </c>
      <c r="R2033" s="5" t="s">
        <v>4279</v>
      </c>
      <c r="S2033" s="5" t="s">
        <v>3726</v>
      </c>
      <c r="T2033" s="5">
        <v>26</v>
      </c>
      <c r="U2033" s="5">
        <v>2</v>
      </c>
      <c r="V2033" s="5" t="s">
        <v>3729</v>
      </c>
      <c r="W2033" s="5">
        <v>1</v>
      </c>
      <c r="X2033" s="5" t="s">
        <v>72</v>
      </c>
      <c r="Y2033" s="5">
        <v>1</v>
      </c>
      <c r="Z2033" s="5" t="s">
        <v>73</v>
      </c>
      <c r="AA2033" s="5">
        <v>1</v>
      </c>
      <c r="AB2033" s="6">
        <v>0</v>
      </c>
      <c r="AC2033" s="6">
        <v>0</v>
      </c>
      <c r="AD2033" s="6">
        <v>0</v>
      </c>
      <c r="AE2033" s="6">
        <v>10</v>
      </c>
      <c r="AF2033" s="6">
        <v>10</v>
      </c>
      <c r="AG2033" s="6">
        <v>100</v>
      </c>
      <c r="AH2033" s="6">
        <v>10</v>
      </c>
      <c r="AI2033" s="6">
        <v>10</v>
      </c>
      <c r="AJ2033" s="6">
        <v>100</v>
      </c>
      <c r="AK2033" s="6">
        <v>60</v>
      </c>
      <c r="AL2033" s="6">
        <v>45</v>
      </c>
      <c r="AM2033" s="6">
        <v>75</v>
      </c>
      <c r="AN2033" s="6">
        <v>20</v>
      </c>
      <c r="AO2033" s="6">
        <v>0</v>
      </c>
      <c r="AP2033" s="6">
        <v>0</v>
      </c>
      <c r="AQ2033" s="6">
        <v>100</v>
      </c>
      <c r="AR2033" s="6">
        <v>65</v>
      </c>
      <c r="AS2033" s="6">
        <v>65</v>
      </c>
      <c r="AT2033" s="7">
        <v>0</v>
      </c>
      <c r="AU2033" s="7">
        <v>0</v>
      </c>
      <c r="AV2033" s="6">
        <v>0</v>
      </c>
      <c r="AW2033" s="7">
        <v>216009400</v>
      </c>
      <c r="AX2033" s="7">
        <v>202564270</v>
      </c>
      <c r="AY2033" s="6">
        <v>93.77</v>
      </c>
      <c r="AZ2033" s="7">
        <v>1031502600</v>
      </c>
      <c r="BA2033" s="7">
        <v>1031501738</v>
      </c>
      <c r="BB2033" s="6">
        <v>100</v>
      </c>
      <c r="BC2033" s="7">
        <v>640424191</v>
      </c>
      <c r="BD2033" s="7">
        <v>640424191</v>
      </c>
      <c r="BE2033" s="6">
        <v>100</v>
      </c>
      <c r="BF2033" s="7">
        <v>294000000</v>
      </c>
      <c r="BG2033" s="7">
        <v>0</v>
      </c>
      <c r="BH2033" s="6">
        <v>0</v>
      </c>
      <c r="BI2033" s="7">
        <v>2181936191</v>
      </c>
      <c r="BJ2033" s="7">
        <v>1874490199</v>
      </c>
      <c r="BK2033" s="6">
        <v>85.91</v>
      </c>
      <c r="BL2033" s="5" t="s">
        <v>3730</v>
      </c>
      <c r="BM2033" s="3">
        <f t="shared" si="320"/>
        <v>0</v>
      </c>
      <c r="BN2033" s="3">
        <f t="shared" si="321"/>
        <v>0</v>
      </c>
      <c r="BO2033" s="3">
        <f t="shared" si="322"/>
        <v>216.0094</v>
      </c>
      <c r="BP2033" s="3">
        <f t="shared" si="323"/>
        <v>202.56426999999999</v>
      </c>
      <c r="BQ2033" s="3">
        <f t="shared" si="324"/>
        <v>1031.5026</v>
      </c>
      <c r="BR2033" s="3">
        <f t="shared" si="325"/>
        <v>1031.5017379999999</v>
      </c>
      <c r="BS2033" s="3">
        <f t="shared" si="326"/>
        <v>640.42419099999995</v>
      </c>
      <c r="BT2033" s="3">
        <f t="shared" si="327"/>
        <v>640.42419099999995</v>
      </c>
      <c r="BU2033" s="3">
        <f t="shared" si="328"/>
        <v>294</v>
      </c>
      <c r="BV2033" s="3">
        <f t="shared" si="329"/>
        <v>0</v>
      </c>
    </row>
    <row r="2034" spans="1:74" x14ac:dyDescent="0.25">
      <c r="A2034" s="4">
        <v>16</v>
      </c>
      <c r="B2034" s="5" t="s">
        <v>60</v>
      </c>
      <c r="C2034" s="5" t="s">
        <v>61</v>
      </c>
      <c r="D2034" s="5">
        <v>2023</v>
      </c>
      <c r="E2034" s="5" t="s">
        <v>62</v>
      </c>
      <c r="F2034" s="5" t="s">
        <v>63</v>
      </c>
      <c r="G2034" s="5">
        <v>2</v>
      </c>
      <c r="H2034" s="5" t="s">
        <v>64</v>
      </c>
      <c r="I2034" s="5" t="s">
        <v>3839</v>
      </c>
      <c r="J2034" s="5" t="s">
        <v>3724</v>
      </c>
      <c r="K2034" s="5" t="s">
        <v>3725</v>
      </c>
      <c r="L2034" s="5" t="s">
        <v>4296</v>
      </c>
      <c r="M2034" s="5" t="s">
        <v>664</v>
      </c>
      <c r="N2034" s="5" t="s">
        <v>3845</v>
      </c>
      <c r="O2034" s="5" t="s">
        <v>687</v>
      </c>
      <c r="P2034" s="5" t="s">
        <v>3864</v>
      </c>
      <c r="Q2034" s="5" t="s">
        <v>688</v>
      </c>
      <c r="R2034" s="5" t="s">
        <v>4279</v>
      </c>
      <c r="S2034" s="5" t="s">
        <v>3726</v>
      </c>
      <c r="T2034" s="5">
        <v>26</v>
      </c>
      <c r="U2034" s="5">
        <v>3</v>
      </c>
      <c r="V2034" s="5" t="s">
        <v>3731</v>
      </c>
      <c r="W2034" s="5">
        <v>1</v>
      </c>
      <c r="X2034" s="5" t="s">
        <v>72</v>
      </c>
      <c r="Y2034" s="5">
        <v>1</v>
      </c>
      <c r="Z2034" s="5" t="s">
        <v>73</v>
      </c>
      <c r="AA2034" s="5">
        <v>1</v>
      </c>
      <c r="AB2034" s="6">
        <v>0</v>
      </c>
      <c r="AC2034" s="6">
        <v>0</v>
      </c>
      <c r="AD2034" s="6">
        <v>0</v>
      </c>
      <c r="AE2034" s="6">
        <v>0</v>
      </c>
      <c r="AF2034" s="6">
        <v>0</v>
      </c>
      <c r="AG2034" s="6">
        <v>0</v>
      </c>
      <c r="AH2034" s="6">
        <v>15</v>
      </c>
      <c r="AI2034" s="6">
        <v>15</v>
      </c>
      <c r="AJ2034" s="6">
        <v>100</v>
      </c>
      <c r="AK2034" s="6">
        <v>46</v>
      </c>
      <c r="AL2034" s="6">
        <v>34.51</v>
      </c>
      <c r="AM2034" s="6">
        <v>75.02</v>
      </c>
      <c r="AN2034" s="6">
        <v>39</v>
      </c>
      <c r="AO2034" s="6">
        <v>0</v>
      </c>
      <c r="AP2034" s="6">
        <v>0</v>
      </c>
      <c r="AQ2034" s="6">
        <v>100</v>
      </c>
      <c r="AR2034" s="6">
        <v>49.51</v>
      </c>
      <c r="AS2034" s="6">
        <v>49.51</v>
      </c>
      <c r="AT2034" s="7">
        <v>0</v>
      </c>
      <c r="AU2034" s="7">
        <v>0</v>
      </c>
      <c r="AV2034" s="6">
        <v>0</v>
      </c>
      <c r="AW2034" s="7">
        <v>0</v>
      </c>
      <c r="AX2034" s="7">
        <v>0</v>
      </c>
      <c r="AY2034" s="6">
        <v>0</v>
      </c>
      <c r="AZ2034" s="7">
        <v>476015400</v>
      </c>
      <c r="BA2034" s="7">
        <v>476015400</v>
      </c>
      <c r="BB2034" s="6">
        <v>100</v>
      </c>
      <c r="BC2034" s="7">
        <v>468947750</v>
      </c>
      <c r="BD2034" s="7">
        <v>468947750</v>
      </c>
      <c r="BE2034" s="6">
        <v>100</v>
      </c>
      <c r="BF2034" s="7">
        <v>771750000</v>
      </c>
      <c r="BG2034" s="7">
        <v>0</v>
      </c>
      <c r="BH2034" s="6">
        <v>0</v>
      </c>
      <c r="BI2034" s="7">
        <v>1716713150</v>
      </c>
      <c r="BJ2034" s="7">
        <v>944963150</v>
      </c>
      <c r="BK2034" s="6">
        <v>55.04</v>
      </c>
      <c r="BL2034" s="5" t="s">
        <v>3732</v>
      </c>
      <c r="BM2034" s="3">
        <f t="shared" si="320"/>
        <v>0</v>
      </c>
      <c r="BN2034" s="3">
        <f t="shared" si="321"/>
        <v>0</v>
      </c>
      <c r="BO2034" s="3">
        <f t="shared" si="322"/>
        <v>0</v>
      </c>
      <c r="BP2034" s="3">
        <f t="shared" si="323"/>
        <v>0</v>
      </c>
      <c r="BQ2034" s="3">
        <f t="shared" si="324"/>
        <v>476.0154</v>
      </c>
      <c r="BR2034" s="3">
        <f t="shared" si="325"/>
        <v>476.0154</v>
      </c>
      <c r="BS2034" s="3">
        <f t="shared" si="326"/>
        <v>468.94774999999998</v>
      </c>
      <c r="BT2034" s="3">
        <f t="shared" si="327"/>
        <v>468.94774999999998</v>
      </c>
      <c r="BU2034" s="3">
        <f t="shared" si="328"/>
        <v>771.75</v>
      </c>
      <c r="BV2034" s="3">
        <f t="shared" si="329"/>
        <v>0</v>
      </c>
    </row>
    <row r="2035" spans="1:74" x14ac:dyDescent="0.25">
      <c r="A2035" s="4">
        <v>16</v>
      </c>
      <c r="B2035" s="5" t="s">
        <v>60</v>
      </c>
      <c r="C2035" s="5" t="s">
        <v>61</v>
      </c>
      <c r="D2035" s="5">
        <v>2023</v>
      </c>
      <c r="E2035" s="5" t="s">
        <v>62</v>
      </c>
      <c r="F2035" s="5" t="s">
        <v>63</v>
      </c>
      <c r="G2035" s="5">
        <v>2</v>
      </c>
      <c r="H2035" s="5" t="s">
        <v>64</v>
      </c>
      <c r="I2035" s="5" t="s">
        <v>3839</v>
      </c>
      <c r="J2035" s="5" t="s">
        <v>3724</v>
      </c>
      <c r="K2035" s="5" t="s">
        <v>3725</v>
      </c>
      <c r="L2035" s="5" t="s">
        <v>4296</v>
      </c>
      <c r="M2035" s="5" t="s">
        <v>664</v>
      </c>
      <c r="N2035" s="5" t="s">
        <v>3845</v>
      </c>
      <c r="O2035" s="5" t="s">
        <v>687</v>
      </c>
      <c r="P2035" s="5" t="s">
        <v>3896</v>
      </c>
      <c r="Q2035" s="5" t="s">
        <v>2548</v>
      </c>
      <c r="R2035" s="5" t="s">
        <v>4280</v>
      </c>
      <c r="S2035" s="5" t="s">
        <v>3733</v>
      </c>
      <c r="T2035" s="5">
        <v>118</v>
      </c>
      <c r="U2035" s="5">
        <v>8</v>
      </c>
      <c r="V2035" s="5" t="s">
        <v>3734</v>
      </c>
      <c r="W2035" s="5">
        <v>1</v>
      </c>
      <c r="X2035" s="5" t="s">
        <v>72</v>
      </c>
      <c r="Y2035" s="5">
        <v>1</v>
      </c>
      <c r="Z2035" s="5" t="s">
        <v>73</v>
      </c>
      <c r="AA2035" s="5">
        <v>1</v>
      </c>
      <c r="AB2035" s="6">
        <v>0</v>
      </c>
      <c r="AC2035" s="6">
        <v>0</v>
      </c>
      <c r="AD2035" s="6">
        <v>0</v>
      </c>
      <c r="AE2035" s="6">
        <v>3.16</v>
      </c>
      <c r="AF2035" s="6">
        <v>3.16</v>
      </c>
      <c r="AG2035" s="6">
        <v>100</v>
      </c>
      <c r="AH2035" s="6">
        <v>4.87</v>
      </c>
      <c r="AI2035" s="6">
        <v>4.87</v>
      </c>
      <c r="AJ2035" s="6">
        <v>100</v>
      </c>
      <c r="AK2035" s="6">
        <v>12.31</v>
      </c>
      <c r="AL2035" s="6">
        <v>7.68</v>
      </c>
      <c r="AM2035" s="6">
        <v>62.39</v>
      </c>
      <c r="AN2035" s="6">
        <v>9.66</v>
      </c>
      <c r="AO2035" s="6">
        <v>0</v>
      </c>
      <c r="AP2035" s="6">
        <v>0</v>
      </c>
      <c r="AQ2035" s="6">
        <v>30</v>
      </c>
      <c r="AR2035" s="6">
        <v>15.71</v>
      </c>
      <c r="AS2035" s="6">
        <v>52.37</v>
      </c>
      <c r="AT2035" s="7">
        <v>0</v>
      </c>
      <c r="AU2035" s="7">
        <v>0</v>
      </c>
      <c r="AV2035" s="6">
        <v>0</v>
      </c>
      <c r="AW2035" s="7">
        <v>171981193802</v>
      </c>
      <c r="AX2035" s="7">
        <v>171981193230</v>
      </c>
      <c r="AY2035" s="6">
        <v>100</v>
      </c>
      <c r="AZ2035" s="7">
        <v>586809569433</v>
      </c>
      <c r="BA2035" s="7">
        <v>586809569036</v>
      </c>
      <c r="BB2035" s="6">
        <v>100</v>
      </c>
      <c r="BC2035" s="7">
        <v>1622796544212</v>
      </c>
      <c r="BD2035" s="7">
        <v>1622796544041</v>
      </c>
      <c r="BE2035" s="6">
        <v>100</v>
      </c>
      <c r="BF2035" s="7">
        <v>2174986680091</v>
      </c>
      <c r="BG2035" s="7">
        <v>0</v>
      </c>
      <c r="BH2035" s="6">
        <v>0</v>
      </c>
      <c r="BI2035" s="7">
        <v>4556573987538</v>
      </c>
      <c r="BJ2035" s="7">
        <v>2381587306307</v>
      </c>
      <c r="BK2035" s="6">
        <v>52.27</v>
      </c>
      <c r="BL2035" s="5" t="s">
        <v>3735</v>
      </c>
      <c r="BM2035" s="3">
        <f t="shared" si="320"/>
        <v>0</v>
      </c>
      <c r="BN2035" s="3">
        <f t="shared" si="321"/>
        <v>0</v>
      </c>
      <c r="BO2035" s="3">
        <f t="shared" si="322"/>
        <v>171981.19380199999</v>
      </c>
      <c r="BP2035" s="3">
        <f t="shared" si="323"/>
        <v>171981.19323</v>
      </c>
      <c r="BQ2035" s="3">
        <f t="shared" si="324"/>
        <v>586809.56943300006</v>
      </c>
      <c r="BR2035" s="3">
        <f t="shared" si="325"/>
        <v>586809.56903599994</v>
      </c>
      <c r="BS2035" s="3">
        <f t="shared" si="326"/>
        <v>1622796.544212</v>
      </c>
      <c r="BT2035" s="3">
        <f t="shared" si="327"/>
        <v>1622796.5440410001</v>
      </c>
      <c r="BU2035" s="3">
        <f t="shared" si="328"/>
        <v>2174986.6800910002</v>
      </c>
      <c r="BV2035" s="3">
        <f t="shared" si="329"/>
        <v>0</v>
      </c>
    </row>
    <row r="2036" spans="1:74" x14ac:dyDescent="0.25">
      <c r="A2036" s="4">
        <v>16</v>
      </c>
      <c r="B2036" s="5" t="s">
        <v>60</v>
      </c>
      <c r="C2036" s="5" t="s">
        <v>61</v>
      </c>
      <c r="D2036" s="5">
        <v>2023</v>
      </c>
      <c r="E2036" s="5" t="s">
        <v>62</v>
      </c>
      <c r="F2036" s="5" t="s">
        <v>63</v>
      </c>
      <c r="G2036" s="5">
        <v>2</v>
      </c>
      <c r="H2036" s="5" t="s">
        <v>64</v>
      </c>
      <c r="I2036" s="5" t="s">
        <v>3839</v>
      </c>
      <c r="J2036" s="5" t="s">
        <v>3724</v>
      </c>
      <c r="K2036" s="5" t="s">
        <v>3725</v>
      </c>
      <c r="L2036" s="5" t="s">
        <v>4296</v>
      </c>
      <c r="M2036" s="5" t="s">
        <v>664</v>
      </c>
      <c r="N2036" s="5" t="s">
        <v>3845</v>
      </c>
      <c r="O2036" s="5" t="s">
        <v>687</v>
      </c>
      <c r="P2036" s="5" t="s">
        <v>3896</v>
      </c>
      <c r="Q2036" s="5" t="s">
        <v>2548</v>
      </c>
      <c r="R2036" s="5" t="s">
        <v>4280</v>
      </c>
      <c r="S2036" s="5" t="s">
        <v>3733</v>
      </c>
      <c r="T2036" s="5">
        <v>118</v>
      </c>
      <c r="U2036" s="5">
        <v>9</v>
      </c>
      <c r="V2036" s="5" t="s">
        <v>3736</v>
      </c>
      <c r="W2036" s="5">
        <v>1</v>
      </c>
      <c r="X2036" s="5" t="s">
        <v>72</v>
      </c>
      <c r="Y2036" s="5">
        <v>1</v>
      </c>
      <c r="Z2036" s="5" t="s">
        <v>73</v>
      </c>
      <c r="AA2036" s="5">
        <v>1</v>
      </c>
      <c r="AB2036" s="6">
        <v>0</v>
      </c>
      <c r="AC2036" s="6">
        <v>0</v>
      </c>
      <c r="AD2036" s="6">
        <v>0</v>
      </c>
      <c r="AE2036" s="6">
        <v>25</v>
      </c>
      <c r="AF2036" s="6">
        <v>25</v>
      </c>
      <c r="AG2036" s="6">
        <v>100</v>
      </c>
      <c r="AH2036" s="6">
        <v>25</v>
      </c>
      <c r="AI2036" s="6">
        <v>25</v>
      </c>
      <c r="AJ2036" s="6">
        <v>100</v>
      </c>
      <c r="AK2036" s="6">
        <v>25</v>
      </c>
      <c r="AL2036" s="6">
        <v>18.75</v>
      </c>
      <c r="AM2036" s="6">
        <v>75</v>
      </c>
      <c r="AN2036" s="6">
        <v>25</v>
      </c>
      <c r="AO2036" s="6">
        <v>0</v>
      </c>
      <c r="AP2036" s="6">
        <v>0</v>
      </c>
      <c r="AQ2036" s="6">
        <v>100</v>
      </c>
      <c r="AR2036" s="6">
        <v>68.75</v>
      </c>
      <c r="AS2036" s="6">
        <v>68.75</v>
      </c>
      <c r="AT2036" s="7">
        <v>0</v>
      </c>
      <c r="AU2036" s="7">
        <v>0</v>
      </c>
      <c r="AV2036" s="6">
        <v>0</v>
      </c>
      <c r="AW2036" s="7">
        <v>14070536665</v>
      </c>
      <c r="AX2036" s="7">
        <v>14070536665</v>
      </c>
      <c r="AY2036" s="6">
        <v>100</v>
      </c>
      <c r="AZ2036" s="7">
        <v>29633766909</v>
      </c>
      <c r="BA2036" s="7">
        <v>29629822412</v>
      </c>
      <c r="BB2036" s="6">
        <v>99.99</v>
      </c>
      <c r="BC2036" s="7">
        <v>35060767618</v>
      </c>
      <c r="BD2036" s="7">
        <v>35058033283</v>
      </c>
      <c r="BE2036" s="6">
        <v>99.99</v>
      </c>
      <c r="BF2036" s="7">
        <v>13476866525</v>
      </c>
      <c r="BG2036" s="7">
        <v>0</v>
      </c>
      <c r="BH2036" s="6">
        <v>0</v>
      </c>
      <c r="BI2036" s="7">
        <v>92241937717</v>
      </c>
      <c r="BJ2036" s="7">
        <v>78758392360</v>
      </c>
      <c r="BK2036" s="6">
        <v>85.38</v>
      </c>
      <c r="BL2036" s="5" t="s">
        <v>3737</v>
      </c>
      <c r="BM2036" s="3">
        <f t="shared" si="320"/>
        <v>0</v>
      </c>
      <c r="BN2036" s="3">
        <f t="shared" si="321"/>
        <v>0</v>
      </c>
      <c r="BO2036" s="3">
        <f t="shared" si="322"/>
        <v>14070.536665</v>
      </c>
      <c r="BP2036" s="3">
        <f t="shared" si="323"/>
        <v>14070.536665</v>
      </c>
      <c r="BQ2036" s="3">
        <f t="shared" si="324"/>
        <v>29633.766909000002</v>
      </c>
      <c r="BR2036" s="3">
        <f t="shared" si="325"/>
        <v>29629.822412000001</v>
      </c>
      <c r="BS2036" s="3">
        <f t="shared" si="326"/>
        <v>35060.767617999998</v>
      </c>
      <c r="BT2036" s="3">
        <f t="shared" si="327"/>
        <v>35058.033282999997</v>
      </c>
      <c r="BU2036" s="3">
        <f t="shared" si="328"/>
        <v>13476.866524999999</v>
      </c>
      <c r="BV2036" s="3">
        <f t="shared" si="329"/>
        <v>0</v>
      </c>
    </row>
    <row r="2037" spans="1:74" x14ac:dyDescent="0.25">
      <c r="A2037" s="4">
        <v>16</v>
      </c>
      <c r="B2037" s="5" t="s">
        <v>60</v>
      </c>
      <c r="C2037" s="5" t="s">
        <v>61</v>
      </c>
      <c r="D2037" s="5">
        <v>2023</v>
      </c>
      <c r="E2037" s="5" t="s">
        <v>62</v>
      </c>
      <c r="F2037" s="5" t="s">
        <v>63</v>
      </c>
      <c r="G2037" s="5">
        <v>2</v>
      </c>
      <c r="H2037" s="5" t="s">
        <v>64</v>
      </c>
      <c r="I2037" s="5" t="s">
        <v>3839</v>
      </c>
      <c r="J2037" s="5" t="s">
        <v>3724</v>
      </c>
      <c r="K2037" s="5" t="s">
        <v>3725</v>
      </c>
      <c r="L2037" s="5" t="s">
        <v>4296</v>
      </c>
      <c r="M2037" s="5" t="s">
        <v>664</v>
      </c>
      <c r="N2037" s="5" t="s">
        <v>3845</v>
      </c>
      <c r="O2037" s="5" t="s">
        <v>687</v>
      </c>
      <c r="P2037" s="5" t="s">
        <v>3896</v>
      </c>
      <c r="Q2037" s="5" t="s">
        <v>2548</v>
      </c>
      <c r="R2037" s="5" t="s">
        <v>4280</v>
      </c>
      <c r="S2037" s="5" t="s">
        <v>3733</v>
      </c>
      <c r="T2037" s="5">
        <v>118</v>
      </c>
      <c r="U2037" s="5">
        <v>10</v>
      </c>
      <c r="V2037" s="5" t="s">
        <v>3738</v>
      </c>
      <c r="W2037" s="5">
        <v>1</v>
      </c>
      <c r="X2037" s="5" t="s">
        <v>72</v>
      </c>
      <c r="Y2037" s="5">
        <v>1</v>
      </c>
      <c r="Z2037" s="5" t="s">
        <v>73</v>
      </c>
      <c r="AA2037" s="5">
        <v>1</v>
      </c>
      <c r="AB2037" s="6">
        <v>0</v>
      </c>
      <c r="AC2037" s="6">
        <v>0</v>
      </c>
      <c r="AD2037" s="6">
        <v>0</v>
      </c>
      <c r="AE2037" s="6">
        <v>100</v>
      </c>
      <c r="AF2037" s="6">
        <v>100</v>
      </c>
      <c r="AG2037" s="6">
        <v>100</v>
      </c>
      <c r="AH2037" s="6">
        <v>0</v>
      </c>
      <c r="AI2037" s="6">
        <v>0</v>
      </c>
      <c r="AJ2037" s="6">
        <v>0</v>
      </c>
      <c r="AK2037" s="6">
        <v>0</v>
      </c>
      <c r="AL2037" s="6">
        <v>0</v>
      </c>
      <c r="AM2037" s="6">
        <v>0</v>
      </c>
      <c r="AN2037" s="6">
        <v>0</v>
      </c>
      <c r="AO2037" s="6">
        <v>0</v>
      </c>
      <c r="AP2037" s="6">
        <v>0</v>
      </c>
      <c r="AQ2037" s="6">
        <v>100</v>
      </c>
      <c r="AR2037" s="6">
        <v>100</v>
      </c>
      <c r="AS2037" s="6">
        <v>100</v>
      </c>
      <c r="AT2037" s="7">
        <v>0</v>
      </c>
      <c r="AU2037" s="7">
        <v>0</v>
      </c>
      <c r="AV2037" s="6">
        <v>0</v>
      </c>
      <c r="AW2037" s="7">
        <v>1861455533</v>
      </c>
      <c r="AX2037" s="7">
        <v>1861455533</v>
      </c>
      <c r="AY2037" s="6">
        <v>100</v>
      </c>
      <c r="AZ2037" s="7">
        <v>2756798724</v>
      </c>
      <c r="BA2037" s="7">
        <v>2756798724</v>
      </c>
      <c r="BB2037" s="6">
        <v>100</v>
      </c>
      <c r="BC2037" s="7">
        <v>26230724</v>
      </c>
      <c r="BD2037" s="7">
        <v>26230724</v>
      </c>
      <c r="BE2037" s="6">
        <v>100</v>
      </c>
      <c r="BF2037" s="7">
        <v>0</v>
      </c>
      <c r="BG2037" s="7">
        <v>0</v>
      </c>
      <c r="BH2037" s="6">
        <v>0</v>
      </c>
      <c r="BI2037" s="7">
        <v>4644484981</v>
      </c>
      <c r="BJ2037" s="7">
        <v>4644484981</v>
      </c>
      <c r="BK2037" s="6">
        <v>100</v>
      </c>
      <c r="BL2037" s="5" t="s">
        <v>3739</v>
      </c>
      <c r="BM2037" s="3">
        <f t="shared" si="320"/>
        <v>0</v>
      </c>
      <c r="BN2037" s="3">
        <f t="shared" si="321"/>
        <v>0</v>
      </c>
      <c r="BO2037" s="3">
        <f t="shared" si="322"/>
        <v>1861.4555330000001</v>
      </c>
      <c r="BP2037" s="3">
        <f t="shared" si="323"/>
        <v>1861.4555330000001</v>
      </c>
      <c r="BQ2037" s="3">
        <f t="shared" si="324"/>
        <v>2756.7987240000002</v>
      </c>
      <c r="BR2037" s="3">
        <f t="shared" si="325"/>
        <v>2756.7987240000002</v>
      </c>
      <c r="BS2037" s="3">
        <f t="shared" si="326"/>
        <v>26.230723999999999</v>
      </c>
      <c r="BT2037" s="3">
        <f t="shared" si="327"/>
        <v>26.230723999999999</v>
      </c>
      <c r="BU2037" s="3">
        <f t="shared" si="328"/>
        <v>0</v>
      </c>
      <c r="BV2037" s="3">
        <f t="shared" si="329"/>
        <v>0</v>
      </c>
    </row>
    <row r="2038" spans="1:74" x14ac:dyDescent="0.25">
      <c r="A2038" s="4">
        <v>16</v>
      </c>
      <c r="B2038" s="5" t="s">
        <v>60</v>
      </c>
      <c r="C2038" s="5" t="s">
        <v>61</v>
      </c>
      <c r="D2038" s="5">
        <v>2023</v>
      </c>
      <c r="E2038" s="5" t="s">
        <v>62</v>
      </c>
      <c r="F2038" s="5" t="s">
        <v>63</v>
      </c>
      <c r="G2038" s="5">
        <v>2</v>
      </c>
      <c r="H2038" s="5" t="s">
        <v>64</v>
      </c>
      <c r="I2038" s="5" t="s">
        <v>3839</v>
      </c>
      <c r="J2038" s="5" t="s">
        <v>3724</v>
      </c>
      <c r="K2038" s="5" t="s">
        <v>3725</v>
      </c>
      <c r="L2038" s="5" t="s">
        <v>4296</v>
      </c>
      <c r="M2038" s="5" t="s">
        <v>664</v>
      </c>
      <c r="N2038" s="5" t="s">
        <v>3845</v>
      </c>
      <c r="O2038" s="5" t="s">
        <v>687</v>
      </c>
      <c r="P2038" s="5" t="s">
        <v>3896</v>
      </c>
      <c r="Q2038" s="5" t="s">
        <v>2548</v>
      </c>
      <c r="R2038" s="5" t="s">
        <v>4280</v>
      </c>
      <c r="S2038" s="5" t="s">
        <v>3733</v>
      </c>
      <c r="T2038" s="5">
        <v>118</v>
      </c>
      <c r="U2038" s="5">
        <v>11</v>
      </c>
      <c r="V2038" s="5" t="s">
        <v>3740</v>
      </c>
      <c r="W2038" s="5">
        <v>1</v>
      </c>
      <c r="X2038" s="5" t="s">
        <v>72</v>
      </c>
      <c r="Y2038" s="5">
        <v>1</v>
      </c>
      <c r="Z2038" s="5" t="s">
        <v>73</v>
      </c>
      <c r="AA2038" s="5">
        <v>1</v>
      </c>
      <c r="AB2038" s="6">
        <v>0</v>
      </c>
      <c r="AC2038" s="6">
        <v>0</v>
      </c>
      <c r="AD2038" s="6">
        <v>0</v>
      </c>
      <c r="AE2038" s="6">
        <v>2925757</v>
      </c>
      <c r="AF2038" s="6">
        <v>2925757</v>
      </c>
      <c r="AG2038" s="6">
        <v>100</v>
      </c>
      <c r="AH2038" s="6">
        <v>0</v>
      </c>
      <c r="AI2038" s="6">
        <v>0</v>
      </c>
      <c r="AJ2038" s="6">
        <v>0</v>
      </c>
      <c r="AK2038" s="6">
        <v>0</v>
      </c>
      <c r="AL2038" s="6">
        <v>0</v>
      </c>
      <c r="AM2038" s="6">
        <v>0</v>
      </c>
      <c r="AN2038" s="6">
        <v>0</v>
      </c>
      <c r="AO2038" s="6">
        <v>0</v>
      </c>
      <c r="AP2038" s="6">
        <v>0</v>
      </c>
      <c r="AQ2038" s="6">
        <v>2925757</v>
      </c>
      <c r="AR2038" s="6">
        <v>2925757</v>
      </c>
      <c r="AS2038" s="6">
        <v>100</v>
      </c>
      <c r="AT2038" s="7">
        <v>0</v>
      </c>
      <c r="AU2038" s="7">
        <v>0</v>
      </c>
      <c r="AV2038" s="6">
        <v>0</v>
      </c>
      <c r="AW2038" s="7">
        <v>4494000000</v>
      </c>
      <c r="AX2038" s="7">
        <v>4494000000</v>
      </c>
      <c r="AY2038" s="6">
        <v>100</v>
      </c>
      <c r="AZ2038" s="7">
        <v>5149011529</v>
      </c>
      <c r="BA2038" s="7">
        <v>5148495853</v>
      </c>
      <c r="BB2038" s="6">
        <v>99.99</v>
      </c>
      <c r="BC2038" s="7">
        <v>3904833222</v>
      </c>
      <c r="BD2038" s="7">
        <v>3904832222</v>
      </c>
      <c r="BE2038" s="6">
        <v>100</v>
      </c>
      <c r="BF2038" s="7">
        <v>0</v>
      </c>
      <c r="BG2038" s="7">
        <v>0</v>
      </c>
      <c r="BH2038" s="6">
        <v>0</v>
      </c>
      <c r="BI2038" s="7">
        <v>13547844751</v>
      </c>
      <c r="BJ2038" s="7">
        <v>13547328075</v>
      </c>
      <c r="BK2038" s="6">
        <v>100</v>
      </c>
      <c r="BL2038" s="5" t="s">
        <v>3739</v>
      </c>
      <c r="BM2038" s="3">
        <f t="shared" si="320"/>
        <v>0</v>
      </c>
      <c r="BN2038" s="3">
        <f t="shared" si="321"/>
        <v>0</v>
      </c>
      <c r="BO2038" s="3">
        <f t="shared" si="322"/>
        <v>4494</v>
      </c>
      <c r="BP2038" s="3">
        <f t="shared" si="323"/>
        <v>4494</v>
      </c>
      <c r="BQ2038" s="3">
        <f t="shared" si="324"/>
        <v>5149.0115290000003</v>
      </c>
      <c r="BR2038" s="3">
        <f t="shared" si="325"/>
        <v>5148.4958530000004</v>
      </c>
      <c r="BS2038" s="3">
        <f t="shared" si="326"/>
        <v>3904.8332220000002</v>
      </c>
      <c r="BT2038" s="3">
        <f t="shared" si="327"/>
        <v>3904.832222</v>
      </c>
      <c r="BU2038" s="3">
        <f t="shared" si="328"/>
        <v>0</v>
      </c>
      <c r="BV2038" s="3">
        <f t="shared" si="329"/>
        <v>0</v>
      </c>
    </row>
    <row r="2039" spans="1:74" x14ac:dyDescent="0.25">
      <c r="A2039" s="4">
        <v>16</v>
      </c>
      <c r="B2039" s="5" t="s">
        <v>60</v>
      </c>
      <c r="C2039" s="5" t="s">
        <v>61</v>
      </c>
      <c r="D2039" s="5">
        <v>2023</v>
      </c>
      <c r="E2039" s="5" t="s">
        <v>62</v>
      </c>
      <c r="F2039" s="5" t="s">
        <v>63</v>
      </c>
      <c r="G2039" s="5">
        <v>2</v>
      </c>
      <c r="H2039" s="5" t="s">
        <v>64</v>
      </c>
      <c r="I2039" s="5" t="s">
        <v>3839</v>
      </c>
      <c r="J2039" s="5" t="s">
        <v>3724</v>
      </c>
      <c r="K2039" s="5" t="s">
        <v>3725</v>
      </c>
      <c r="L2039" s="5" t="s">
        <v>4296</v>
      </c>
      <c r="M2039" s="5" t="s">
        <v>664</v>
      </c>
      <c r="N2039" s="5" t="s">
        <v>3845</v>
      </c>
      <c r="O2039" s="5" t="s">
        <v>687</v>
      </c>
      <c r="P2039" s="5" t="s">
        <v>3896</v>
      </c>
      <c r="Q2039" s="5" t="s">
        <v>2548</v>
      </c>
      <c r="R2039" s="5" t="s">
        <v>4281</v>
      </c>
      <c r="S2039" s="5" t="s">
        <v>3741</v>
      </c>
      <c r="T2039" s="5">
        <v>64</v>
      </c>
      <c r="U2039" s="5">
        <v>1</v>
      </c>
      <c r="V2039" s="5" t="s">
        <v>3742</v>
      </c>
      <c r="W2039" s="5">
        <v>1</v>
      </c>
      <c r="X2039" s="5" t="s">
        <v>72</v>
      </c>
      <c r="Y2039" s="5">
        <v>4</v>
      </c>
      <c r="Z2039" s="5" t="s">
        <v>347</v>
      </c>
      <c r="AA2039" s="5">
        <v>1</v>
      </c>
      <c r="AB2039" s="6">
        <v>0</v>
      </c>
      <c r="AC2039" s="6">
        <v>0</v>
      </c>
      <c r="AD2039" s="6">
        <v>0</v>
      </c>
      <c r="AE2039" s="6">
        <v>0</v>
      </c>
      <c r="AF2039" s="6">
        <v>0</v>
      </c>
      <c r="AG2039" s="6">
        <v>0</v>
      </c>
      <c r="AH2039" s="6">
        <v>0</v>
      </c>
      <c r="AI2039" s="6">
        <v>0</v>
      </c>
      <c r="AJ2039" s="6">
        <v>0</v>
      </c>
      <c r="AK2039" s="6">
        <v>0</v>
      </c>
      <c r="AL2039" s="6">
        <v>0</v>
      </c>
      <c r="AM2039" s="6">
        <v>0</v>
      </c>
      <c r="AN2039" s="6">
        <v>0</v>
      </c>
      <c r="AO2039" s="6">
        <v>0</v>
      </c>
      <c r="AP2039" s="6">
        <v>0</v>
      </c>
      <c r="AQ2039" s="6">
        <v>30</v>
      </c>
      <c r="AR2039" s="6">
        <v>0</v>
      </c>
      <c r="AS2039" s="6">
        <v>0</v>
      </c>
      <c r="AT2039" s="7">
        <v>35283474380</v>
      </c>
      <c r="AU2039" s="7">
        <v>0</v>
      </c>
      <c r="AV2039" s="6">
        <v>0</v>
      </c>
      <c r="AW2039" s="7">
        <v>0</v>
      </c>
      <c r="AX2039" s="7">
        <v>0</v>
      </c>
      <c r="AY2039" s="6">
        <v>0</v>
      </c>
      <c r="AZ2039" s="7">
        <v>0</v>
      </c>
      <c r="BA2039" s="7">
        <v>0</v>
      </c>
      <c r="BB2039" s="6">
        <v>0</v>
      </c>
      <c r="BC2039" s="7">
        <v>0</v>
      </c>
      <c r="BD2039" s="7">
        <v>0</v>
      </c>
      <c r="BE2039" s="6">
        <v>0</v>
      </c>
      <c r="BF2039" s="7">
        <v>0</v>
      </c>
      <c r="BG2039" s="7">
        <v>0</v>
      </c>
      <c r="BH2039" s="6">
        <v>0</v>
      </c>
      <c r="BI2039" s="7">
        <v>35283474380</v>
      </c>
      <c r="BJ2039" s="7">
        <v>0</v>
      </c>
      <c r="BK2039" s="6">
        <v>0</v>
      </c>
      <c r="BL2039" s="5"/>
      <c r="BM2039" s="3">
        <f t="shared" si="320"/>
        <v>35283.47438</v>
      </c>
      <c r="BN2039" s="3">
        <f t="shared" si="321"/>
        <v>0</v>
      </c>
      <c r="BO2039" s="3">
        <f t="shared" si="322"/>
        <v>0</v>
      </c>
      <c r="BP2039" s="3">
        <f t="shared" si="323"/>
        <v>0</v>
      </c>
      <c r="BQ2039" s="3">
        <f t="shared" si="324"/>
        <v>0</v>
      </c>
      <c r="BR2039" s="3">
        <f t="shared" si="325"/>
        <v>0</v>
      </c>
      <c r="BS2039" s="3">
        <f t="shared" si="326"/>
        <v>0</v>
      </c>
      <c r="BT2039" s="3">
        <f t="shared" si="327"/>
        <v>0</v>
      </c>
      <c r="BU2039" s="3">
        <f t="shared" si="328"/>
        <v>0</v>
      </c>
      <c r="BV2039" s="3">
        <f t="shared" si="329"/>
        <v>0</v>
      </c>
    </row>
    <row r="2040" spans="1:74" x14ac:dyDescent="0.25">
      <c r="A2040" s="4">
        <v>16</v>
      </c>
      <c r="B2040" s="5" t="s">
        <v>60</v>
      </c>
      <c r="C2040" s="5" t="s">
        <v>61</v>
      </c>
      <c r="D2040" s="5">
        <v>2023</v>
      </c>
      <c r="E2040" s="5" t="s">
        <v>62</v>
      </c>
      <c r="F2040" s="5" t="s">
        <v>63</v>
      </c>
      <c r="G2040" s="5">
        <v>2</v>
      </c>
      <c r="H2040" s="5" t="s">
        <v>64</v>
      </c>
      <c r="I2040" s="5" t="s">
        <v>3839</v>
      </c>
      <c r="J2040" s="5" t="s">
        <v>3724</v>
      </c>
      <c r="K2040" s="5" t="s">
        <v>3725</v>
      </c>
      <c r="L2040" s="5" t="s">
        <v>4296</v>
      </c>
      <c r="M2040" s="5" t="s">
        <v>664</v>
      </c>
      <c r="N2040" s="5" t="s">
        <v>3845</v>
      </c>
      <c r="O2040" s="5" t="s">
        <v>687</v>
      </c>
      <c r="P2040" s="5" t="s">
        <v>3896</v>
      </c>
      <c r="Q2040" s="5" t="s">
        <v>2548</v>
      </c>
      <c r="R2040" s="5" t="s">
        <v>4281</v>
      </c>
      <c r="S2040" s="5" t="s">
        <v>3741</v>
      </c>
      <c r="T2040" s="5">
        <v>64</v>
      </c>
      <c r="U2040" s="5">
        <v>2</v>
      </c>
      <c r="V2040" s="5" t="s">
        <v>3743</v>
      </c>
      <c r="W2040" s="5">
        <v>1</v>
      </c>
      <c r="X2040" s="5" t="s">
        <v>72</v>
      </c>
      <c r="Y2040" s="5">
        <v>1</v>
      </c>
      <c r="Z2040" s="5" t="s">
        <v>73</v>
      </c>
      <c r="AA2040" s="5">
        <v>1</v>
      </c>
      <c r="AB2040" s="6">
        <v>7.5</v>
      </c>
      <c r="AC2040" s="6">
        <v>7.5</v>
      </c>
      <c r="AD2040" s="6">
        <v>100</v>
      </c>
      <c r="AE2040" s="6">
        <v>41.9</v>
      </c>
      <c r="AF2040" s="6">
        <v>41.9</v>
      </c>
      <c r="AG2040" s="6">
        <v>100</v>
      </c>
      <c r="AH2040" s="6">
        <v>19.13</v>
      </c>
      <c r="AI2040" s="6">
        <v>19.13</v>
      </c>
      <c r="AJ2040" s="6">
        <v>100</v>
      </c>
      <c r="AK2040" s="6">
        <v>11.3</v>
      </c>
      <c r="AL2040" s="6">
        <v>9.56</v>
      </c>
      <c r="AM2040" s="6">
        <v>84.6</v>
      </c>
      <c r="AN2040" s="6">
        <v>20.170000000000002</v>
      </c>
      <c r="AO2040" s="6">
        <v>0</v>
      </c>
      <c r="AP2040" s="6">
        <v>0</v>
      </c>
      <c r="AQ2040" s="6">
        <v>100</v>
      </c>
      <c r="AR2040" s="6">
        <v>78.09</v>
      </c>
      <c r="AS2040" s="6">
        <v>78.09</v>
      </c>
      <c r="AT2040" s="7">
        <v>39613756991</v>
      </c>
      <c r="AU2040" s="7">
        <v>9984184612</v>
      </c>
      <c r="AV2040" s="6">
        <v>25.2</v>
      </c>
      <c r="AW2040" s="7">
        <v>125185582396</v>
      </c>
      <c r="AX2040" s="7">
        <v>125137106846</v>
      </c>
      <c r="AY2040" s="6">
        <v>99.96</v>
      </c>
      <c r="AZ2040" s="7">
        <v>70974512223</v>
      </c>
      <c r="BA2040" s="7">
        <v>68367262651</v>
      </c>
      <c r="BB2040" s="6">
        <v>96.33</v>
      </c>
      <c r="BC2040" s="7">
        <v>31649457259</v>
      </c>
      <c r="BD2040" s="7">
        <v>31568338383</v>
      </c>
      <c r="BE2040" s="6">
        <v>99.74</v>
      </c>
      <c r="BF2040" s="7">
        <v>2500000000</v>
      </c>
      <c r="BG2040" s="7">
        <v>0</v>
      </c>
      <c r="BH2040" s="6">
        <v>0</v>
      </c>
      <c r="BI2040" s="7">
        <v>269923308869</v>
      </c>
      <c r="BJ2040" s="7">
        <v>235056892492</v>
      </c>
      <c r="BK2040" s="6">
        <v>87.08</v>
      </c>
      <c r="BL2040" s="5" t="s">
        <v>3744</v>
      </c>
      <c r="BM2040" s="3">
        <f t="shared" si="320"/>
        <v>39613.756991000002</v>
      </c>
      <c r="BN2040" s="3">
        <f t="shared" si="321"/>
        <v>9984.1846119999991</v>
      </c>
      <c r="BO2040" s="3">
        <f t="shared" si="322"/>
        <v>125185.582396</v>
      </c>
      <c r="BP2040" s="3">
        <f t="shared" si="323"/>
        <v>125137.106846</v>
      </c>
      <c r="BQ2040" s="3">
        <f t="shared" si="324"/>
        <v>70974.512222999998</v>
      </c>
      <c r="BR2040" s="3">
        <f t="shared" si="325"/>
        <v>68367.262650999997</v>
      </c>
      <c r="BS2040" s="3">
        <f t="shared" si="326"/>
        <v>31649.457258999999</v>
      </c>
      <c r="BT2040" s="3">
        <f t="shared" si="327"/>
        <v>31568.338382999998</v>
      </c>
      <c r="BU2040" s="3">
        <f t="shared" si="328"/>
        <v>2500</v>
      </c>
      <c r="BV2040" s="3">
        <f t="shared" si="329"/>
        <v>0</v>
      </c>
    </row>
    <row r="2041" spans="1:74" x14ac:dyDescent="0.25">
      <c r="A2041" s="4">
        <v>16</v>
      </c>
      <c r="B2041" s="5" t="s">
        <v>60</v>
      </c>
      <c r="C2041" s="5" t="s">
        <v>61</v>
      </c>
      <c r="D2041" s="5">
        <v>2023</v>
      </c>
      <c r="E2041" s="5" t="s">
        <v>62</v>
      </c>
      <c r="F2041" s="5" t="s">
        <v>63</v>
      </c>
      <c r="G2041" s="5">
        <v>2</v>
      </c>
      <c r="H2041" s="5" t="s">
        <v>64</v>
      </c>
      <c r="I2041" s="5" t="s">
        <v>3839</v>
      </c>
      <c r="J2041" s="5" t="s">
        <v>3724</v>
      </c>
      <c r="K2041" s="5" t="s">
        <v>3725</v>
      </c>
      <c r="L2041" s="5" t="s">
        <v>4296</v>
      </c>
      <c r="M2041" s="5" t="s">
        <v>664</v>
      </c>
      <c r="N2041" s="5" t="s">
        <v>3845</v>
      </c>
      <c r="O2041" s="5" t="s">
        <v>687</v>
      </c>
      <c r="P2041" s="5" t="s">
        <v>3896</v>
      </c>
      <c r="Q2041" s="5" t="s">
        <v>2548</v>
      </c>
      <c r="R2041" s="5" t="s">
        <v>4281</v>
      </c>
      <c r="S2041" s="5" t="s">
        <v>3741</v>
      </c>
      <c r="T2041" s="5">
        <v>64</v>
      </c>
      <c r="U2041" s="5">
        <v>3</v>
      </c>
      <c r="V2041" s="5" t="s">
        <v>3745</v>
      </c>
      <c r="W2041" s="5">
        <v>1</v>
      </c>
      <c r="X2041" s="5" t="s">
        <v>72</v>
      </c>
      <c r="Y2041" s="5">
        <v>1</v>
      </c>
      <c r="Z2041" s="5" t="s">
        <v>73</v>
      </c>
      <c r="AA2041" s="5">
        <v>1</v>
      </c>
      <c r="AB2041" s="6">
        <v>5.49</v>
      </c>
      <c r="AC2041" s="6">
        <v>5.35</v>
      </c>
      <c r="AD2041" s="6">
        <v>97.45</v>
      </c>
      <c r="AE2041" s="6">
        <v>2.29</v>
      </c>
      <c r="AF2041" s="6">
        <v>2.29</v>
      </c>
      <c r="AG2041" s="6">
        <v>100</v>
      </c>
      <c r="AH2041" s="6">
        <v>76.16</v>
      </c>
      <c r="AI2041" s="6">
        <v>58.23</v>
      </c>
      <c r="AJ2041" s="6">
        <v>76.459999999999994</v>
      </c>
      <c r="AK2041" s="6">
        <v>34.130000000000003</v>
      </c>
      <c r="AL2041" s="6">
        <v>31.46</v>
      </c>
      <c r="AM2041" s="6">
        <v>92.18</v>
      </c>
      <c r="AN2041" s="6">
        <v>0</v>
      </c>
      <c r="AO2041" s="6">
        <v>0</v>
      </c>
      <c r="AP2041" s="6">
        <v>0</v>
      </c>
      <c r="AQ2041" s="6">
        <v>100</v>
      </c>
      <c r="AR2041" s="6">
        <v>97.33</v>
      </c>
      <c r="AS2041" s="6">
        <v>97.33</v>
      </c>
      <c r="AT2041" s="7">
        <v>327492007765</v>
      </c>
      <c r="AU2041" s="7">
        <v>156257519463</v>
      </c>
      <c r="AV2041" s="6">
        <v>47.71</v>
      </c>
      <c r="AW2041" s="7">
        <v>271859298618</v>
      </c>
      <c r="AX2041" s="7">
        <v>267742074336</v>
      </c>
      <c r="AY2041" s="6">
        <v>98.49</v>
      </c>
      <c r="AZ2041" s="7">
        <v>432406971019</v>
      </c>
      <c r="BA2041" s="7">
        <v>399944781374</v>
      </c>
      <c r="BB2041" s="6">
        <v>92.49</v>
      </c>
      <c r="BC2041" s="7">
        <v>150927530694</v>
      </c>
      <c r="BD2041" s="7">
        <v>137123468763</v>
      </c>
      <c r="BE2041" s="6">
        <v>90.85</v>
      </c>
      <c r="BF2041" s="7">
        <v>0</v>
      </c>
      <c r="BG2041" s="7">
        <v>0</v>
      </c>
      <c r="BH2041" s="6">
        <v>0</v>
      </c>
      <c r="BI2041" s="7">
        <v>1182685808096</v>
      </c>
      <c r="BJ2041" s="7">
        <v>961067843936</v>
      </c>
      <c r="BK2041" s="6">
        <v>81.260000000000005</v>
      </c>
      <c r="BL2041" s="5" t="s">
        <v>3746</v>
      </c>
      <c r="BM2041" s="3">
        <f t="shared" si="320"/>
        <v>327492.00776499999</v>
      </c>
      <c r="BN2041" s="3">
        <f t="shared" si="321"/>
        <v>156257.519463</v>
      </c>
      <c r="BO2041" s="3">
        <f t="shared" si="322"/>
        <v>271859.298618</v>
      </c>
      <c r="BP2041" s="3">
        <f t="shared" si="323"/>
        <v>267742.07433600002</v>
      </c>
      <c r="BQ2041" s="3">
        <f t="shared" si="324"/>
        <v>432406.97101899999</v>
      </c>
      <c r="BR2041" s="3">
        <f t="shared" si="325"/>
        <v>399944.78137400001</v>
      </c>
      <c r="BS2041" s="3">
        <f t="shared" si="326"/>
        <v>150927.53069399999</v>
      </c>
      <c r="BT2041" s="3">
        <f t="shared" si="327"/>
        <v>137123.46876300001</v>
      </c>
      <c r="BU2041" s="3">
        <f t="shared" si="328"/>
        <v>0</v>
      </c>
      <c r="BV2041" s="3">
        <f t="shared" si="329"/>
        <v>0</v>
      </c>
    </row>
    <row r="2042" spans="1:74" x14ac:dyDescent="0.25">
      <c r="A2042" s="4">
        <v>16</v>
      </c>
      <c r="B2042" s="5" t="s">
        <v>60</v>
      </c>
      <c r="C2042" s="5" t="s">
        <v>61</v>
      </c>
      <c r="D2042" s="5">
        <v>2023</v>
      </c>
      <c r="E2042" s="5" t="s">
        <v>62</v>
      </c>
      <c r="F2042" s="5" t="s">
        <v>63</v>
      </c>
      <c r="G2042" s="5">
        <v>2</v>
      </c>
      <c r="H2042" s="5" t="s">
        <v>64</v>
      </c>
      <c r="I2042" s="5" t="s">
        <v>3839</v>
      </c>
      <c r="J2042" s="5" t="s">
        <v>3724</v>
      </c>
      <c r="K2042" s="5" t="s">
        <v>3725</v>
      </c>
      <c r="L2042" s="5" t="s">
        <v>4296</v>
      </c>
      <c r="M2042" s="5" t="s">
        <v>664</v>
      </c>
      <c r="N2042" s="5" t="s">
        <v>3845</v>
      </c>
      <c r="O2042" s="5" t="s">
        <v>687</v>
      </c>
      <c r="P2042" s="5" t="s">
        <v>3896</v>
      </c>
      <c r="Q2042" s="5" t="s">
        <v>2548</v>
      </c>
      <c r="R2042" s="5" t="s">
        <v>4281</v>
      </c>
      <c r="S2042" s="5" t="s">
        <v>3741</v>
      </c>
      <c r="T2042" s="5">
        <v>64</v>
      </c>
      <c r="U2042" s="5">
        <v>4</v>
      </c>
      <c r="V2042" s="5" t="s">
        <v>3747</v>
      </c>
      <c r="W2042" s="5">
        <v>1</v>
      </c>
      <c r="X2042" s="5" t="s">
        <v>72</v>
      </c>
      <c r="Y2042" s="5">
        <v>4</v>
      </c>
      <c r="Z2042" s="5" t="s">
        <v>347</v>
      </c>
      <c r="AA2042" s="5">
        <v>1</v>
      </c>
      <c r="AB2042" s="6">
        <v>78.05</v>
      </c>
      <c r="AC2042" s="6">
        <v>78.05</v>
      </c>
      <c r="AD2042" s="6">
        <v>100</v>
      </c>
      <c r="AE2042" s="6">
        <v>0</v>
      </c>
      <c r="AF2042" s="6">
        <v>0</v>
      </c>
      <c r="AG2042" s="6">
        <v>0</v>
      </c>
      <c r="AH2042" s="6">
        <v>0</v>
      </c>
      <c r="AI2042" s="6">
        <v>0</v>
      </c>
      <c r="AJ2042" s="6">
        <v>0</v>
      </c>
      <c r="AK2042" s="6">
        <v>0</v>
      </c>
      <c r="AL2042" s="6">
        <v>0</v>
      </c>
      <c r="AM2042" s="6">
        <v>0</v>
      </c>
      <c r="AN2042" s="6">
        <v>0</v>
      </c>
      <c r="AO2042" s="6">
        <v>0</v>
      </c>
      <c r="AP2042" s="6">
        <v>0</v>
      </c>
      <c r="AQ2042" s="6">
        <v>100</v>
      </c>
      <c r="AR2042" s="6">
        <v>78.05</v>
      </c>
      <c r="AS2042" s="6">
        <v>78.05</v>
      </c>
      <c r="AT2042" s="7">
        <v>0</v>
      </c>
      <c r="AU2042" s="7">
        <v>0</v>
      </c>
      <c r="AV2042" s="6">
        <v>0</v>
      </c>
      <c r="AW2042" s="7">
        <v>0</v>
      </c>
      <c r="AX2042" s="7">
        <v>0</v>
      </c>
      <c r="AY2042" s="6">
        <v>0</v>
      </c>
      <c r="AZ2042" s="7">
        <v>0</v>
      </c>
      <c r="BA2042" s="7">
        <v>0</v>
      </c>
      <c r="BB2042" s="6">
        <v>0</v>
      </c>
      <c r="BC2042" s="7">
        <v>0</v>
      </c>
      <c r="BD2042" s="7">
        <v>0</v>
      </c>
      <c r="BE2042" s="6">
        <v>0</v>
      </c>
      <c r="BF2042" s="7">
        <v>0</v>
      </c>
      <c r="BG2042" s="7">
        <v>0</v>
      </c>
      <c r="BH2042" s="6">
        <v>0</v>
      </c>
      <c r="BI2042" s="7">
        <v>0</v>
      </c>
      <c r="BJ2042" s="7">
        <v>0</v>
      </c>
      <c r="BK2042" s="6">
        <v>0</v>
      </c>
      <c r="BL2042" s="5"/>
      <c r="BM2042" s="3">
        <f t="shared" si="320"/>
        <v>0</v>
      </c>
      <c r="BN2042" s="3">
        <f t="shared" si="321"/>
        <v>0</v>
      </c>
      <c r="BO2042" s="3">
        <f t="shared" si="322"/>
        <v>0</v>
      </c>
      <c r="BP2042" s="3">
        <f t="shared" si="323"/>
        <v>0</v>
      </c>
      <c r="BQ2042" s="3">
        <f t="shared" si="324"/>
        <v>0</v>
      </c>
      <c r="BR2042" s="3">
        <f t="shared" si="325"/>
        <v>0</v>
      </c>
      <c r="BS2042" s="3">
        <f t="shared" si="326"/>
        <v>0</v>
      </c>
      <c r="BT2042" s="3">
        <f t="shared" si="327"/>
        <v>0</v>
      </c>
      <c r="BU2042" s="3">
        <f t="shared" si="328"/>
        <v>0</v>
      </c>
      <c r="BV2042" s="3">
        <f t="shared" si="329"/>
        <v>0</v>
      </c>
    </row>
    <row r="2043" spans="1:74" x14ac:dyDescent="0.25">
      <c r="A2043" s="4">
        <v>16</v>
      </c>
      <c r="B2043" s="5" t="s">
        <v>60</v>
      </c>
      <c r="C2043" s="5" t="s">
        <v>61</v>
      </c>
      <c r="D2043" s="5">
        <v>2023</v>
      </c>
      <c r="E2043" s="5" t="s">
        <v>62</v>
      </c>
      <c r="F2043" s="5" t="s">
        <v>63</v>
      </c>
      <c r="G2043" s="5">
        <v>2</v>
      </c>
      <c r="H2043" s="5" t="s">
        <v>64</v>
      </c>
      <c r="I2043" s="5" t="s">
        <v>3839</v>
      </c>
      <c r="J2043" s="5" t="s">
        <v>3724</v>
      </c>
      <c r="K2043" s="5" t="s">
        <v>3725</v>
      </c>
      <c r="L2043" s="5" t="s">
        <v>4296</v>
      </c>
      <c r="M2043" s="5" t="s">
        <v>664</v>
      </c>
      <c r="N2043" s="5" t="s">
        <v>3845</v>
      </c>
      <c r="O2043" s="5" t="s">
        <v>687</v>
      </c>
      <c r="P2043" s="5" t="s">
        <v>3896</v>
      </c>
      <c r="Q2043" s="5" t="s">
        <v>2548</v>
      </c>
      <c r="R2043" s="5" t="s">
        <v>4281</v>
      </c>
      <c r="S2043" s="5" t="s">
        <v>3741</v>
      </c>
      <c r="T2043" s="5">
        <v>64</v>
      </c>
      <c r="U2043" s="5">
        <v>5</v>
      </c>
      <c r="V2043" s="5" t="s">
        <v>3748</v>
      </c>
      <c r="W2043" s="5">
        <v>1</v>
      </c>
      <c r="X2043" s="5" t="s">
        <v>72</v>
      </c>
      <c r="Y2043" s="5">
        <v>1</v>
      </c>
      <c r="Z2043" s="5" t="s">
        <v>73</v>
      </c>
      <c r="AA2043" s="5">
        <v>1</v>
      </c>
      <c r="AB2043" s="6">
        <v>6.16</v>
      </c>
      <c r="AC2043" s="6">
        <v>6.16</v>
      </c>
      <c r="AD2043" s="6">
        <v>100</v>
      </c>
      <c r="AE2043" s="6">
        <v>23.46</v>
      </c>
      <c r="AF2043" s="6">
        <v>23.46</v>
      </c>
      <c r="AG2043" s="6">
        <v>100</v>
      </c>
      <c r="AH2043" s="6">
        <v>23.46</v>
      </c>
      <c r="AI2043" s="6">
        <v>23.46</v>
      </c>
      <c r="AJ2043" s="6">
        <v>100</v>
      </c>
      <c r="AK2043" s="6">
        <v>23.46</v>
      </c>
      <c r="AL2043" s="6">
        <v>17.600000000000001</v>
      </c>
      <c r="AM2043" s="6">
        <v>75.02</v>
      </c>
      <c r="AN2043" s="6">
        <v>23.46</v>
      </c>
      <c r="AO2043" s="6">
        <v>0</v>
      </c>
      <c r="AP2043" s="6">
        <v>0</v>
      </c>
      <c r="AQ2043" s="6">
        <v>100</v>
      </c>
      <c r="AR2043" s="6">
        <v>70.680000000000007</v>
      </c>
      <c r="AS2043" s="6">
        <v>70.680000000000007</v>
      </c>
      <c r="AT2043" s="7">
        <v>30556056271</v>
      </c>
      <c r="AU2043" s="7">
        <v>4954476243</v>
      </c>
      <c r="AV2043" s="6">
        <v>16.21</v>
      </c>
      <c r="AW2043" s="7">
        <v>25075633893</v>
      </c>
      <c r="AX2043" s="7">
        <v>23409199173</v>
      </c>
      <c r="AY2043" s="6">
        <v>93.35</v>
      </c>
      <c r="AZ2043" s="7">
        <v>40438380107</v>
      </c>
      <c r="BA2043" s="7">
        <v>39199200150</v>
      </c>
      <c r="BB2043" s="6">
        <v>96.94</v>
      </c>
      <c r="BC2043" s="7">
        <v>57836764202</v>
      </c>
      <c r="BD2043" s="7">
        <v>55877645715</v>
      </c>
      <c r="BE2043" s="6">
        <v>96.61</v>
      </c>
      <c r="BF2043" s="7">
        <v>74299000000</v>
      </c>
      <c r="BG2043" s="7">
        <v>0</v>
      </c>
      <c r="BH2043" s="6">
        <v>0</v>
      </c>
      <c r="BI2043" s="7">
        <v>228205834473</v>
      </c>
      <c r="BJ2043" s="7">
        <v>123440521281</v>
      </c>
      <c r="BK2043" s="6">
        <v>54.09</v>
      </c>
      <c r="BL2043" s="5" t="s">
        <v>3749</v>
      </c>
      <c r="BM2043" s="3">
        <f t="shared" si="320"/>
        <v>30556.056271000001</v>
      </c>
      <c r="BN2043" s="3">
        <f t="shared" si="321"/>
        <v>4954.4762430000001</v>
      </c>
      <c r="BO2043" s="3">
        <f t="shared" si="322"/>
        <v>25075.633892999998</v>
      </c>
      <c r="BP2043" s="3">
        <f t="shared" si="323"/>
        <v>23409.199173000001</v>
      </c>
      <c r="BQ2043" s="3">
        <f t="shared" si="324"/>
        <v>40438.380106999997</v>
      </c>
      <c r="BR2043" s="3">
        <f t="shared" si="325"/>
        <v>39199.200149999997</v>
      </c>
      <c r="BS2043" s="3">
        <f t="shared" si="326"/>
        <v>57836.764201999998</v>
      </c>
      <c r="BT2043" s="3">
        <f t="shared" si="327"/>
        <v>55877.645714999999</v>
      </c>
      <c r="BU2043" s="3">
        <f t="shared" si="328"/>
        <v>74299</v>
      </c>
      <c r="BV2043" s="3">
        <f t="shared" si="329"/>
        <v>0</v>
      </c>
    </row>
    <row r="2044" spans="1:74" x14ac:dyDescent="0.25">
      <c r="A2044" s="4">
        <v>16</v>
      </c>
      <c r="B2044" s="5" t="s">
        <v>60</v>
      </c>
      <c r="C2044" s="5" t="s">
        <v>61</v>
      </c>
      <c r="D2044" s="5">
        <v>2023</v>
      </c>
      <c r="E2044" s="5" t="s">
        <v>62</v>
      </c>
      <c r="F2044" s="5" t="s">
        <v>63</v>
      </c>
      <c r="G2044" s="5">
        <v>2</v>
      </c>
      <c r="H2044" s="5" t="s">
        <v>64</v>
      </c>
      <c r="I2044" s="5" t="s">
        <v>3839</v>
      </c>
      <c r="J2044" s="5" t="s">
        <v>3724</v>
      </c>
      <c r="K2044" s="5" t="s">
        <v>3725</v>
      </c>
      <c r="L2044" s="5" t="s">
        <v>4296</v>
      </c>
      <c r="M2044" s="5" t="s">
        <v>664</v>
      </c>
      <c r="N2044" s="5" t="s">
        <v>3845</v>
      </c>
      <c r="O2044" s="5" t="s">
        <v>687</v>
      </c>
      <c r="P2044" s="5" t="s">
        <v>3896</v>
      </c>
      <c r="Q2044" s="5" t="s">
        <v>2548</v>
      </c>
      <c r="R2044" s="5" t="s">
        <v>4281</v>
      </c>
      <c r="S2044" s="5" t="s">
        <v>3741</v>
      </c>
      <c r="T2044" s="5">
        <v>64</v>
      </c>
      <c r="U2044" s="5">
        <v>6</v>
      </c>
      <c r="V2044" s="5" t="s">
        <v>3750</v>
      </c>
      <c r="W2044" s="5">
        <v>1</v>
      </c>
      <c r="X2044" s="5" t="s">
        <v>72</v>
      </c>
      <c r="Y2044" s="5">
        <v>1</v>
      </c>
      <c r="Z2044" s="5" t="s">
        <v>73</v>
      </c>
      <c r="AA2044" s="5">
        <v>1</v>
      </c>
      <c r="AB2044" s="6">
        <v>0</v>
      </c>
      <c r="AC2044" s="6">
        <v>0</v>
      </c>
      <c r="AD2044" s="6">
        <v>0</v>
      </c>
      <c r="AE2044" s="6">
        <v>75</v>
      </c>
      <c r="AF2044" s="6">
        <v>75</v>
      </c>
      <c r="AG2044" s="6">
        <v>100</v>
      </c>
      <c r="AH2044" s="6">
        <v>15</v>
      </c>
      <c r="AI2044" s="6">
        <v>15</v>
      </c>
      <c r="AJ2044" s="6">
        <v>100</v>
      </c>
      <c r="AK2044" s="6">
        <v>10</v>
      </c>
      <c r="AL2044" s="6">
        <v>7.5</v>
      </c>
      <c r="AM2044" s="6">
        <v>75</v>
      </c>
      <c r="AN2044" s="6">
        <v>0</v>
      </c>
      <c r="AO2044" s="6">
        <v>0</v>
      </c>
      <c r="AP2044" s="6">
        <v>0</v>
      </c>
      <c r="AQ2044" s="6">
        <v>100</v>
      </c>
      <c r="AR2044" s="6">
        <v>97.5</v>
      </c>
      <c r="AS2044" s="6">
        <v>97.5</v>
      </c>
      <c r="AT2044" s="7">
        <v>0</v>
      </c>
      <c r="AU2044" s="7">
        <v>0</v>
      </c>
      <c r="AV2044" s="6">
        <v>0</v>
      </c>
      <c r="AW2044" s="7">
        <v>411935097</v>
      </c>
      <c r="AX2044" s="7">
        <v>411935097</v>
      </c>
      <c r="AY2044" s="6">
        <v>100</v>
      </c>
      <c r="AZ2044" s="7">
        <v>569211181</v>
      </c>
      <c r="BA2044" s="7">
        <v>502715020</v>
      </c>
      <c r="BB2044" s="6">
        <v>88.32</v>
      </c>
      <c r="BC2044" s="7">
        <v>2972477809</v>
      </c>
      <c r="BD2044" s="7">
        <v>1532374697</v>
      </c>
      <c r="BE2044" s="6">
        <v>51.55</v>
      </c>
      <c r="BF2044" s="7">
        <v>0</v>
      </c>
      <c r="BG2044" s="7">
        <v>0</v>
      </c>
      <c r="BH2044" s="6">
        <v>0</v>
      </c>
      <c r="BI2044" s="7">
        <v>3953624087</v>
      </c>
      <c r="BJ2044" s="7">
        <v>2447024814</v>
      </c>
      <c r="BK2044" s="6">
        <v>61.89</v>
      </c>
      <c r="BL2044" s="5" t="s">
        <v>3751</v>
      </c>
      <c r="BM2044" s="3">
        <f t="shared" si="320"/>
        <v>0</v>
      </c>
      <c r="BN2044" s="3">
        <f t="shared" si="321"/>
        <v>0</v>
      </c>
      <c r="BO2044" s="3">
        <f t="shared" si="322"/>
        <v>411.93509699999998</v>
      </c>
      <c r="BP2044" s="3">
        <f t="shared" si="323"/>
        <v>411.93509699999998</v>
      </c>
      <c r="BQ2044" s="3">
        <f t="shared" si="324"/>
        <v>569.21118100000001</v>
      </c>
      <c r="BR2044" s="3">
        <f t="shared" si="325"/>
        <v>502.71501999999998</v>
      </c>
      <c r="BS2044" s="3">
        <f t="shared" si="326"/>
        <v>2972.477809</v>
      </c>
      <c r="BT2044" s="3">
        <f t="shared" si="327"/>
        <v>1532.374697</v>
      </c>
      <c r="BU2044" s="3">
        <f t="shared" si="328"/>
        <v>0</v>
      </c>
      <c r="BV2044" s="3">
        <f t="shared" si="329"/>
        <v>0</v>
      </c>
    </row>
    <row r="2045" spans="1:74" x14ac:dyDescent="0.25">
      <c r="A2045" s="4">
        <v>16</v>
      </c>
      <c r="B2045" s="5" t="s">
        <v>60</v>
      </c>
      <c r="C2045" s="5" t="s">
        <v>61</v>
      </c>
      <c r="D2045" s="5">
        <v>2023</v>
      </c>
      <c r="E2045" s="5" t="s">
        <v>62</v>
      </c>
      <c r="F2045" s="5" t="s">
        <v>63</v>
      </c>
      <c r="G2045" s="5">
        <v>2</v>
      </c>
      <c r="H2045" s="5" t="s">
        <v>64</v>
      </c>
      <c r="I2045" s="5" t="s">
        <v>3839</v>
      </c>
      <c r="J2045" s="5" t="s">
        <v>3724</v>
      </c>
      <c r="K2045" s="5" t="s">
        <v>3725</v>
      </c>
      <c r="L2045" s="5" t="s">
        <v>4296</v>
      </c>
      <c r="M2045" s="5" t="s">
        <v>664</v>
      </c>
      <c r="N2045" s="5" t="s">
        <v>3845</v>
      </c>
      <c r="O2045" s="5" t="s">
        <v>687</v>
      </c>
      <c r="P2045" s="5" t="s">
        <v>3896</v>
      </c>
      <c r="Q2045" s="5" t="s">
        <v>2548</v>
      </c>
      <c r="R2045" s="5" t="s">
        <v>4282</v>
      </c>
      <c r="S2045" s="5" t="s">
        <v>3752</v>
      </c>
      <c r="T2045" s="5">
        <v>34</v>
      </c>
      <c r="U2045" s="5">
        <v>1</v>
      </c>
      <c r="V2045" s="5" t="s">
        <v>3753</v>
      </c>
      <c r="W2045" s="5">
        <v>1</v>
      </c>
      <c r="X2045" s="5" t="s">
        <v>72</v>
      </c>
      <c r="Y2045" s="5">
        <v>1</v>
      </c>
      <c r="Z2045" s="5" t="s">
        <v>73</v>
      </c>
      <c r="AA2045" s="5">
        <v>1</v>
      </c>
      <c r="AB2045" s="6">
        <v>0</v>
      </c>
      <c r="AC2045" s="6">
        <v>0</v>
      </c>
      <c r="AD2045" s="6">
        <v>0</v>
      </c>
      <c r="AE2045" s="6">
        <v>25.56</v>
      </c>
      <c r="AF2045" s="6">
        <v>25.56</v>
      </c>
      <c r="AG2045" s="6">
        <v>100</v>
      </c>
      <c r="AH2045" s="6">
        <v>56.66</v>
      </c>
      <c r="AI2045" s="6">
        <v>56.66</v>
      </c>
      <c r="AJ2045" s="6">
        <v>100</v>
      </c>
      <c r="AK2045" s="6">
        <v>15.17</v>
      </c>
      <c r="AL2045" s="6">
        <v>14.04</v>
      </c>
      <c r="AM2045" s="6">
        <v>92.55</v>
      </c>
      <c r="AN2045" s="6">
        <v>2.61</v>
      </c>
      <c r="AO2045" s="6">
        <v>0</v>
      </c>
      <c r="AP2045" s="6">
        <v>0</v>
      </c>
      <c r="AQ2045" s="6">
        <v>100</v>
      </c>
      <c r="AR2045" s="6">
        <v>96.26</v>
      </c>
      <c r="AS2045" s="6">
        <v>96.26</v>
      </c>
      <c r="AT2045" s="7">
        <v>0</v>
      </c>
      <c r="AU2045" s="7">
        <v>0</v>
      </c>
      <c r="AV2045" s="6">
        <v>0</v>
      </c>
      <c r="AW2045" s="7">
        <v>45320000000</v>
      </c>
      <c r="AX2045" s="7">
        <v>45075216945</v>
      </c>
      <c r="AY2045" s="6">
        <v>99.46</v>
      </c>
      <c r="AZ2045" s="7">
        <v>76259396634</v>
      </c>
      <c r="BA2045" s="7">
        <v>75470226765</v>
      </c>
      <c r="BB2045" s="6">
        <v>98.97</v>
      </c>
      <c r="BC2045" s="7">
        <v>40182281235</v>
      </c>
      <c r="BD2045" s="7">
        <v>39855263064</v>
      </c>
      <c r="BE2045" s="6">
        <v>99.19</v>
      </c>
      <c r="BF2045" s="7">
        <v>5438997871</v>
      </c>
      <c r="BG2045" s="7">
        <v>0</v>
      </c>
      <c r="BH2045" s="6">
        <v>0</v>
      </c>
      <c r="BI2045" s="7">
        <v>167200675740</v>
      </c>
      <c r="BJ2045" s="7">
        <v>160400706774</v>
      </c>
      <c r="BK2045" s="6">
        <v>95.93</v>
      </c>
      <c r="BL2045" s="5" t="s">
        <v>3754</v>
      </c>
      <c r="BM2045" s="3">
        <f t="shared" si="320"/>
        <v>0</v>
      </c>
      <c r="BN2045" s="3">
        <f t="shared" si="321"/>
        <v>0</v>
      </c>
      <c r="BO2045" s="3">
        <f t="shared" si="322"/>
        <v>45320</v>
      </c>
      <c r="BP2045" s="3">
        <f t="shared" si="323"/>
        <v>45075.216945</v>
      </c>
      <c r="BQ2045" s="3">
        <f t="shared" si="324"/>
        <v>76259.396634000004</v>
      </c>
      <c r="BR2045" s="3">
        <f t="shared" si="325"/>
        <v>75470.226764999999</v>
      </c>
      <c r="BS2045" s="3">
        <f t="shared" si="326"/>
        <v>40182.281235000002</v>
      </c>
      <c r="BT2045" s="3">
        <f t="shared" si="327"/>
        <v>39855.263063999999</v>
      </c>
      <c r="BU2045" s="3">
        <f t="shared" si="328"/>
        <v>5438.9978709999996</v>
      </c>
      <c r="BV2045" s="3">
        <f t="shared" si="329"/>
        <v>0</v>
      </c>
    </row>
    <row r="2046" spans="1:74" x14ac:dyDescent="0.25">
      <c r="A2046" s="4">
        <v>16</v>
      </c>
      <c r="B2046" s="5" t="s">
        <v>60</v>
      </c>
      <c r="C2046" s="5" t="s">
        <v>61</v>
      </c>
      <c r="D2046" s="5">
        <v>2023</v>
      </c>
      <c r="E2046" s="5" t="s">
        <v>62</v>
      </c>
      <c r="F2046" s="5" t="s">
        <v>63</v>
      </c>
      <c r="G2046" s="5">
        <v>2</v>
      </c>
      <c r="H2046" s="5" t="s">
        <v>64</v>
      </c>
      <c r="I2046" s="5" t="s">
        <v>3839</v>
      </c>
      <c r="J2046" s="5" t="s">
        <v>3724</v>
      </c>
      <c r="K2046" s="5" t="s">
        <v>3725</v>
      </c>
      <c r="L2046" s="5" t="s">
        <v>4296</v>
      </c>
      <c r="M2046" s="5" t="s">
        <v>664</v>
      </c>
      <c r="N2046" s="5" t="s">
        <v>3845</v>
      </c>
      <c r="O2046" s="5" t="s">
        <v>687</v>
      </c>
      <c r="P2046" s="5" t="s">
        <v>3896</v>
      </c>
      <c r="Q2046" s="5" t="s">
        <v>2548</v>
      </c>
      <c r="R2046" s="5" t="s">
        <v>4282</v>
      </c>
      <c r="S2046" s="5" t="s">
        <v>3752</v>
      </c>
      <c r="T2046" s="5">
        <v>34</v>
      </c>
      <c r="U2046" s="5">
        <v>2</v>
      </c>
      <c r="V2046" s="5" t="s">
        <v>3755</v>
      </c>
      <c r="W2046" s="5">
        <v>1</v>
      </c>
      <c r="X2046" s="5" t="s">
        <v>72</v>
      </c>
      <c r="Y2046" s="5">
        <v>1</v>
      </c>
      <c r="Z2046" s="5" t="s">
        <v>73</v>
      </c>
      <c r="AA2046" s="5">
        <v>1</v>
      </c>
      <c r="AB2046" s="6">
        <v>0</v>
      </c>
      <c r="AC2046" s="6">
        <v>0</v>
      </c>
      <c r="AD2046" s="6">
        <v>0</v>
      </c>
      <c r="AE2046" s="6">
        <v>0</v>
      </c>
      <c r="AF2046" s="6">
        <v>0</v>
      </c>
      <c r="AG2046" s="6">
        <v>0</v>
      </c>
      <c r="AH2046" s="6">
        <v>50</v>
      </c>
      <c r="AI2046" s="6">
        <v>50</v>
      </c>
      <c r="AJ2046" s="6">
        <v>100</v>
      </c>
      <c r="AK2046" s="6">
        <v>33.33</v>
      </c>
      <c r="AL2046" s="6">
        <v>33.33</v>
      </c>
      <c r="AM2046" s="6">
        <v>100</v>
      </c>
      <c r="AN2046" s="6">
        <v>16.670000000000002</v>
      </c>
      <c r="AO2046" s="6">
        <v>0</v>
      </c>
      <c r="AP2046" s="6">
        <v>0</v>
      </c>
      <c r="AQ2046" s="6">
        <v>100</v>
      </c>
      <c r="AR2046" s="6">
        <v>83.33</v>
      </c>
      <c r="AS2046" s="6">
        <v>83.33</v>
      </c>
      <c r="AT2046" s="7">
        <v>0</v>
      </c>
      <c r="AU2046" s="7">
        <v>0</v>
      </c>
      <c r="AV2046" s="6">
        <v>0</v>
      </c>
      <c r="AW2046" s="7">
        <v>0</v>
      </c>
      <c r="AX2046" s="7">
        <v>0</v>
      </c>
      <c r="AY2046" s="6">
        <v>0</v>
      </c>
      <c r="AZ2046" s="7">
        <v>0</v>
      </c>
      <c r="BA2046" s="7">
        <v>0</v>
      </c>
      <c r="BB2046" s="6">
        <v>0</v>
      </c>
      <c r="BC2046" s="7">
        <v>467336687000</v>
      </c>
      <c r="BD2046" s="7">
        <v>4177591453</v>
      </c>
      <c r="BE2046" s="6">
        <v>0.89</v>
      </c>
      <c r="BF2046" s="7">
        <v>99267848</v>
      </c>
      <c r="BG2046" s="7">
        <v>0</v>
      </c>
      <c r="BH2046" s="6">
        <v>0</v>
      </c>
      <c r="BI2046" s="7">
        <v>467435954848</v>
      </c>
      <c r="BJ2046" s="7">
        <v>4177591453</v>
      </c>
      <c r="BK2046" s="6">
        <v>0.89</v>
      </c>
      <c r="BL2046" s="5" t="s">
        <v>3756</v>
      </c>
      <c r="BM2046" s="3">
        <f t="shared" si="320"/>
        <v>0</v>
      </c>
      <c r="BN2046" s="3">
        <f t="shared" si="321"/>
        <v>0</v>
      </c>
      <c r="BO2046" s="3">
        <f t="shared" si="322"/>
        <v>0</v>
      </c>
      <c r="BP2046" s="3">
        <f t="shared" si="323"/>
        <v>0</v>
      </c>
      <c r="BQ2046" s="3">
        <f t="shared" si="324"/>
        <v>0</v>
      </c>
      <c r="BR2046" s="3">
        <f t="shared" si="325"/>
        <v>0</v>
      </c>
      <c r="BS2046" s="3">
        <f t="shared" si="326"/>
        <v>467336.68699999998</v>
      </c>
      <c r="BT2046" s="3">
        <f t="shared" si="327"/>
        <v>4177.591453</v>
      </c>
      <c r="BU2046" s="3">
        <f t="shared" si="328"/>
        <v>99.267848000000001</v>
      </c>
      <c r="BV2046" s="3">
        <f t="shared" si="329"/>
        <v>0</v>
      </c>
    </row>
    <row r="2047" spans="1:74" x14ac:dyDescent="0.25">
      <c r="A2047" s="4">
        <v>16</v>
      </c>
      <c r="B2047" s="5" t="s">
        <v>60</v>
      </c>
      <c r="C2047" s="5" t="s">
        <v>61</v>
      </c>
      <c r="D2047" s="5">
        <v>2023</v>
      </c>
      <c r="E2047" s="5" t="s">
        <v>62</v>
      </c>
      <c r="F2047" s="5" t="s">
        <v>63</v>
      </c>
      <c r="G2047" s="5">
        <v>2</v>
      </c>
      <c r="H2047" s="5" t="s">
        <v>64</v>
      </c>
      <c r="I2047" s="5" t="s">
        <v>3839</v>
      </c>
      <c r="J2047" s="5" t="s">
        <v>3724</v>
      </c>
      <c r="K2047" s="5" t="s">
        <v>3725</v>
      </c>
      <c r="L2047" s="5" t="s">
        <v>4296</v>
      </c>
      <c r="M2047" s="5" t="s">
        <v>664</v>
      </c>
      <c r="N2047" s="5" t="s">
        <v>3841</v>
      </c>
      <c r="O2047" s="5" t="s">
        <v>68</v>
      </c>
      <c r="P2047" s="5" t="s">
        <v>3846</v>
      </c>
      <c r="Q2047" s="5" t="s">
        <v>69</v>
      </c>
      <c r="R2047" s="5" t="s">
        <v>4283</v>
      </c>
      <c r="S2047" s="5" t="s">
        <v>3757</v>
      </c>
      <c r="T2047" s="5">
        <v>25</v>
      </c>
      <c r="U2047" s="5">
        <v>1</v>
      </c>
      <c r="V2047" s="5" t="s">
        <v>3758</v>
      </c>
      <c r="W2047" s="5">
        <v>1</v>
      </c>
      <c r="X2047" s="5" t="s">
        <v>72</v>
      </c>
      <c r="Y2047" s="5">
        <v>1</v>
      </c>
      <c r="Z2047" s="5" t="s">
        <v>73</v>
      </c>
      <c r="AA2047" s="5">
        <v>1</v>
      </c>
      <c r="AB2047" s="6">
        <v>8.39</v>
      </c>
      <c r="AC2047" s="6">
        <v>8.39</v>
      </c>
      <c r="AD2047" s="6">
        <v>100</v>
      </c>
      <c r="AE2047" s="6">
        <v>22.2</v>
      </c>
      <c r="AF2047" s="6">
        <v>22</v>
      </c>
      <c r="AG2047" s="6">
        <v>99.1</v>
      </c>
      <c r="AH2047" s="6">
        <v>22.8</v>
      </c>
      <c r="AI2047" s="6">
        <v>22.8</v>
      </c>
      <c r="AJ2047" s="6">
        <v>100</v>
      </c>
      <c r="AK2047" s="6">
        <v>23.16</v>
      </c>
      <c r="AL2047" s="6">
        <v>14.14</v>
      </c>
      <c r="AM2047" s="6">
        <v>61.05</v>
      </c>
      <c r="AN2047" s="6">
        <v>23.65</v>
      </c>
      <c r="AO2047" s="6">
        <v>0</v>
      </c>
      <c r="AP2047" s="6">
        <v>0</v>
      </c>
      <c r="AQ2047" s="6">
        <v>100</v>
      </c>
      <c r="AR2047" s="6">
        <v>67.33</v>
      </c>
      <c r="AS2047" s="6">
        <v>67.33</v>
      </c>
      <c r="AT2047" s="7">
        <v>105000000</v>
      </c>
      <c r="AU2047" s="7">
        <v>104255511</v>
      </c>
      <c r="AV2047" s="6">
        <v>99.3</v>
      </c>
      <c r="AW2047" s="7">
        <v>272902044</v>
      </c>
      <c r="AX2047" s="7">
        <v>252907753</v>
      </c>
      <c r="AY2047" s="6">
        <v>92.67</v>
      </c>
      <c r="AZ2047" s="7">
        <v>492552989</v>
      </c>
      <c r="BA2047" s="7">
        <v>461095561</v>
      </c>
      <c r="BB2047" s="6">
        <v>93.61</v>
      </c>
      <c r="BC2047" s="7">
        <v>409149803</v>
      </c>
      <c r="BD2047" s="7">
        <v>409141974</v>
      </c>
      <c r="BE2047" s="6">
        <v>100</v>
      </c>
      <c r="BF2047" s="7">
        <v>296000000</v>
      </c>
      <c r="BG2047" s="7">
        <v>0</v>
      </c>
      <c r="BH2047" s="6">
        <v>0</v>
      </c>
      <c r="BI2047" s="7">
        <v>1575604836</v>
      </c>
      <c r="BJ2047" s="7">
        <v>1227400799</v>
      </c>
      <c r="BK2047" s="6">
        <v>77.900000000000006</v>
      </c>
      <c r="BL2047" s="5" t="s">
        <v>3759</v>
      </c>
      <c r="BM2047" s="3">
        <f t="shared" si="320"/>
        <v>105</v>
      </c>
      <c r="BN2047" s="3">
        <f t="shared" si="321"/>
        <v>104.255511</v>
      </c>
      <c r="BO2047" s="3">
        <f t="shared" si="322"/>
        <v>272.90204399999999</v>
      </c>
      <c r="BP2047" s="3">
        <f t="shared" si="323"/>
        <v>252.90775300000001</v>
      </c>
      <c r="BQ2047" s="3">
        <f t="shared" si="324"/>
        <v>492.55298900000003</v>
      </c>
      <c r="BR2047" s="3">
        <f t="shared" si="325"/>
        <v>461.09556099999998</v>
      </c>
      <c r="BS2047" s="3">
        <f t="shared" si="326"/>
        <v>409.14980300000002</v>
      </c>
      <c r="BT2047" s="3">
        <f t="shared" si="327"/>
        <v>409.141974</v>
      </c>
      <c r="BU2047" s="3">
        <f t="shared" si="328"/>
        <v>296</v>
      </c>
      <c r="BV2047" s="3">
        <f t="shared" si="329"/>
        <v>0</v>
      </c>
    </row>
    <row r="2048" spans="1:74" x14ac:dyDescent="0.25">
      <c r="A2048" s="4">
        <v>16</v>
      </c>
      <c r="B2048" s="5" t="s">
        <v>60</v>
      </c>
      <c r="C2048" s="5" t="s">
        <v>61</v>
      </c>
      <c r="D2048" s="5">
        <v>2023</v>
      </c>
      <c r="E2048" s="5" t="s">
        <v>62</v>
      </c>
      <c r="F2048" s="5" t="s">
        <v>63</v>
      </c>
      <c r="G2048" s="5">
        <v>2</v>
      </c>
      <c r="H2048" s="5" t="s">
        <v>64</v>
      </c>
      <c r="I2048" s="5" t="s">
        <v>3839</v>
      </c>
      <c r="J2048" s="5" t="s">
        <v>3724</v>
      </c>
      <c r="K2048" s="5" t="s">
        <v>3725</v>
      </c>
      <c r="L2048" s="5" t="s">
        <v>4296</v>
      </c>
      <c r="M2048" s="5" t="s">
        <v>664</v>
      </c>
      <c r="N2048" s="5" t="s">
        <v>3841</v>
      </c>
      <c r="O2048" s="5" t="s">
        <v>68</v>
      </c>
      <c r="P2048" s="5" t="s">
        <v>3846</v>
      </c>
      <c r="Q2048" s="5" t="s">
        <v>69</v>
      </c>
      <c r="R2048" s="5" t="s">
        <v>4283</v>
      </c>
      <c r="S2048" s="5" t="s">
        <v>3757</v>
      </c>
      <c r="T2048" s="5">
        <v>25</v>
      </c>
      <c r="U2048" s="5">
        <v>2</v>
      </c>
      <c r="V2048" s="5" t="s">
        <v>3760</v>
      </c>
      <c r="W2048" s="5">
        <v>1</v>
      </c>
      <c r="X2048" s="5" t="s">
        <v>72</v>
      </c>
      <c r="Y2048" s="5">
        <v>1</v>
      </c>
      <c r="Z2048" s="5" t="s">
        <v>73</v>
      </c>
      <c r="AA2048" s="5">
        <v>1</v>
      </c>
      <c r="AB2048" s="6">
        <v>12.33</v>
      </c>
      <c r="AC2048" s="6">
        <v>12.33</v>
      </c>
      <c r="AD2048" s="6">
        <v>100</v>
      </c>
      <c r="AE2048" s="6">
        <v>20.96</v>
      </c>
      <c r="AF2048" s="6">
        <v>20.96</v>
      </c>
      <c r="AG2048" s="6">
        <v>100</v>
      </c>
      <c r="AH2048" s="6">
        <v>21.45</v>
      </c>
      <c r="AI2048" s="6">
        <v>21.45</v>
      </c>
      <c r="AJ2048" s="6">
        <v>100</v>
      </c>
      <c r="AK2048" s="6">
        <v>22.19</v>
      </c>
      <c r="AL2048" s="6">
        <v>17.97</v>
      </c>
      <c r="AM2048" s="6">
        <v>80.98</v>
      </c>
      <c r="AN2048" s="6">
        <v>23.07</v>
      </c>
      <c r="AO2048" s="6">
        <v>0</v>
      </c>
      <c r="AP2048" s="6">
        <v>0</v>
      </c>
      <c r="AQ2048" s="6">
        <v>100</v>
      </c>
      <c r="AR2048" s="6">
        <v>72.709999999999994</v>
      </c>
      <c r="AS2048" s="6">
        <v>72.709999999999994</v>
      </c>
      <c r="AT2048" s="7">
        <v>100000000</v>
      </c>
      <c r="AU2048" s="7">
        <v>95879784</v>
      </c>
      <c r="AV2048" s="6">
        <v>95.88</v>
      </c>
      <c r="AW2048" s="7">
        <v>163848987</v>
      </c>
      <c r="AX2048" s="7">
        <v>163848987</v>
      </c>
      <c r="AY2048" s="6">
        <v>100</v>
      </c>
      <c r="AZ2048" s="7">
        <v>183137625</v>
      </c>
      <c r="BA2048" s="7">
        <v>183137197</v>
      </c>
      <c r="BB2048" s="6">
        <v>100</v>
      </c>
      <c r="BC2048" s="7">
        <v>206181513</v>
      </c>
      <c r="BD2048" s="7">
        <v>206181513</v>
      </c>
      <c r="BE2048" s="6">
        <v>100</v>
      </c>
      <c r="BF2048" s="7">
        <v>187000000</v>
      </c>
      <c r="BG2048" s="7">
        <v>0</v>
      </c>
      <c r="BH2048" s="6">
        <v>0</v>
      </c>
      <c r="BI2048" s="7">
        <v>840168125</v>
      </c>
      <c r="BJ2048" s="7">
        <v>649047481</v>
      </c>
      <c r="BK2048" s="6">
        <v>77.25</v>
      </c>
      <c r="BL2048" s="5" t="s">
        <v>3761</v>
      </c>
      <c r="BM2048" s="3">
        <f t="shared" si="320"/>
        <v>100</v>
      </c>
      <c r="BN2048" s="3">
        <f t="shared" si="321"/>
        <v>95.879784000000001</v>
      </c>
      <c r="BO2048" s="3">
        <f t="shared" si="322"/>
        <v>163.84898699999999</v>
      </c>
      <c r="BP2048" s="3">
        <f t="shared" si="323"/>
        <v>163.84898699999999</v>
      </c>
      <c r="BQ2048" s="3">
        <f t="shared" si="324"/>
        <v>183.13762500000001</v>
      </c>
      <c r="BR2048" s="3">
        <f t="shared" si="325"/>
        <v>183.13719699999999</v>
      </c>
      <c r="BS2048" s="3">
        <f t="shared" si="326"/>
        <v>206.181513</v>
      </c>
      <c r="BT2048" s="3">
        <f t="shared" si="327"/>
        <v>206.181513</v>
      </c>
      <c r="BU2048" s="3">
        <f t="shared" si="328"/>
        <v>187</v>
      </c>
      <c r="BV2048" s="3">
        <f t="shared" si="329"/>
        <v>0</v>
      </c>
    </row>
    <row r="2049" spans="1:74" x14ac:dyDescent="0.25">
      <c r="A2049" s="4">
        <v>16</v>
      </c>
      <c r="B2049" s="5" t="s">
        <v>60</v>
      </c>
      <c r="C2049" s="5" t="s">
        <v>61</v>
      </c>
      <c r="D2049" s="5">
        <v>2023</v>
      </c>
      <c r="E2049" s="5" t="s">
        <v>62</v>
      </c>
      <c r="F2049" s="5" t="s">
        <v>63</v>
      </c>
      <c r="G2049" s="5">
        <v>2</v>
      </c>
      <c r="H2049" s="5" t="s">
        <v>64</v>
      </c>
      <c r="I2049" s="5" t="s">
        <v>3839</v>
      </c>
      <c r="J2049" s="5" t="s">
        <v>3724</v>
      </c>
      <c r="K2049" s="5" t="s">
        <v>3725</v>
      </c>
      <c r="L2049" s="5" t="s">
        <v>4296</v>
      </c>
      <c r="M2049" s="5" t="s">
        <v>664</v>
      </c>
      <c r="N2049" s="5" t="s">
        <v>3841</v>
      </c>
      <c r="O2049" s="5" t="s">
        <v>68</v>
      </c>
      <c r="P2049" s="5" t="s">
        <v>3846</v>
      </c>
      <c r="Q2049" s="5" t="s">
        <v>69</v>
      </c>
      <c r="R2049" s="5" t="s">
        <v>4283</v>
      </c>
      <c r="S2049" s="5" t="s">
        <v>3757</v>
      </c>
      <c r="T2049" s="5">
        <v>25</v>
      </c>
      <c r="U2049" s="5">
        <v>3</v>
      </c>
      <c r="V2049" s="5" t="s">
        <v>3762</v>
      </c>
      <c r="W2049" s="5">
        <v>1</v>
      </c>
      <c r="X2049" s="5" t="s">
        <v>72</v>
      </c>
      <c r="Y2049" s="5">
        <v>1</v>
      </c>
      <c r="Z2049" s="5" t="s">
        <v>73</v>
      </c>
      <c r="AA2049" s="5">
        <v>1</v>
      </c>
      <c r="AB2049" s="6">
        <v>26.06</v>
      </c>
      <c r="AC2049" s="6">
        <v>26.06</v>
      </c>
      <c r="AD2049" s="6">
        <v>100</v>
      </c>
      <c r="AE2049" s="6">
        <v>19.05</v>
      </c>
      <c r="AF2049" s="6">
        <v>19.05</v>
      </c>
      <c r="AG2049" s="6">
        <v>100</v>
      </c>
      <c r="AH2049" s="6">
        <v>18.739999999999998</v>
      </c>
      <c r="AI2049" s="6">
        <v>15.74</v>
      </c>
      <c r="AJ2049" s="6">
        <v>83.99</v>
      </c>
      <c r="AK2049" s="6">
        <v>21.3</v>
      </c>
      <c r="AL2049" s="6">
        <v>16.57</v>
      </c>
      <c r="AM2049" s="6">
        <v>77.790000000000006</v>
      </c>
      <c r="AN2049" s="6">
        <v>17.850000000000001</v>
      </c>
      <c r="AO2049" s="6">
        <v>0</v>
      </c>
      <c r="AP2049" s="6">
        <v>0</v>
      </c>
      <c r="AQ2049" s="6">
        <v>100</v>
      </c>
      <c r="AR2049" s="6">
        <v>77.42</v>
      </c>
      <c r="AS2049" s="6">
        <v>77.42</v>
      </c>
      <c r="AT2049" s="7">
        <v>762000000</v>
      </c>
      <c r="AU2049" s="7">
        <v>331105471</v>
      </c>
      <c r="AV2049" s="6">
        <v>43.45</v>
      </c>
      <c r="AW2049" s="7">
        <v>382389569</v>
      </c>
      <c r="AX2049" s="7">
        <v>340002436</v>
      </c>
      <c r="AY2049" s="6">
        <v>88.91</v>
      </c>
      <c r="AZ2049" s="7">
        <v>815534155</v>
      </c>
      <c r="BA2049" s="7">
        <v>604968127</v>
      </c>
      <c r="BB2049" s="6">
        <v>74.180000000000007</v>
      </c>
      <c r="BC2049" s="7">
        <v>85436963</v>
      </c>
      <c r="BD2049" s="7">
        <v>63958963</v>
      </c>
      <c r="BE2049" s="6">
        <v>74.86</v>
      </c>
      <c r="BF2049" s="7">
        <v>522000000</v>
      </c>
      <c r="BG2049" s="7">
        <v>0</v>
      </c>
      <c r="BH2049" s="6">
        <v>0</v>
      </c>
      <c r="BI2049" s="7">
        <v>2567360687</v>
      </c>
      <c r="BJ2049" s="7">
        <v>1340034997</v>
      </c>
      <c r="BK2049" s="6">
        <v>52.2</v>
      </c>
      <c r="BL2049" s="5" t="s">
        <v>3763</v>
      </c>
      <c r="BM2049" s="3">
        <f t="shared" si="320"/>
        <v>762</v>
      </c>
      <c r="BN2049" s="3">
        <f t="shared" si="321"/>
        <v>331.10547100000002</v>
      </c>
      <c r="BO2049" s="3">
        <f t="shared" si="322"/>
        <v>382.38956899999999</v>
      </c>
      <c r="BP2049" s="3">
        <f t="shared" si="323"/>
        <v>340.00243599999999</v>
      </c>
      <c r="BQ2049" s="3">
        <f t="shared" si="324"/>
        <v>815.53415500000006</v>
      </c>
      <c r="BR2049" s="3">
        <f t="shared" si="325"/>
        <v>604.96812699999998</v>
      </c>
      <c r="BS2049" s="3">
        <f t="shared" si="326"/>
        <v>85.436963000000006</v>
      </c>
      <c r="BT2049" s="3">
        <f t="shared" si="327"/>
        <v>63.958962999999997</v>
      </c>
      <c r="BU2049" s="3">
        <f t="shared" si="328"/>
        <v>522</v>
      </c>
      <c r="BV2049" s="3">
        <f t="shared" si="329"/>
        <v>0</v>
      </c>
    </row>
    <row r="2050" spans="1:74" x14ac:dyDescent="0.25">
      <c r="A2050" s="4">
        <v>16</v>
      </c>
      <c r="B2050" s="5" t="s">
        <v>60</v>
      </c>
      <c r="C2050" s="5" t="s">
        <v>61</v>
      </c>
      <c r="D2050" s="5">
        <v>2023</v>
      </c>
      <c r="E2050" s="5" t="s">
        <v>62</v>
      </c>
      <c r="F2050" s="5" t="s">
        <v>63</v>
      </c>
      <c r="G2050" s="5">
        <v>2</v>
      </c>
      <c r="H2050" s="5" t="s">
        <v>64</v>
      </c>
      <c r="I2050" s="5" t="s">
        <v>3840</v>
      </c>
      <c r="J2050" s="5" t="s">
        <v>3764</v>
      </c>
      <c r="K2050" s="5" t="s">
        <v>3765</v>
      </c>
      <c r="L2050" s="5" t="s">
        <v>4295</v>
      </c>
      <c r="M2050" s="5" t="s">
        <v>463</v>
      </c>
      <c r="N2050" s="5" t="s">
        <v>3843</v>
      </c>
      <c r="O2050" s="5" t="s">
        <v>260</v>
      </c>
      <c r="P2050" s="5" t="s">
        <v>3860</v>
      </c>
      <c r="Q2050" s="5" t="s">
        <v>600</v>
      </c>
      <c r="R2050" s="5" t="s">
        <v>4284</v>
      </c>
      <c r="S2050" s="5" t="s">
        <v>3766</v>
      </c>
      <c r="T2050" s="5">
        <v>53</v>
      </c>
      <c r="U2050" s="5">
        <v>1</v>
      </c>
      <c r="V2050" s="5" t="s">
        <v>3767</v>
      </c>
      <c r="W2050" s="5">
        <v>1</v>
      </c>
      <c r="X2050" s="5" t="s">
        <v>72</v>
      </c>
      <c r="Y2050" s="5">
        <v>1</v>
      </c>
      <c r="Z2050" s="5" t="s">
        <v>73</v>
      </c>
      <c r="AA2050" s="5">
        <v>1</v>
      </c>
      <c r="AB2050" s="6">
        <v>0</v>
      </c>
      <c r="AC2050" s="6">
        <v>0</v>
      </c>
      <c r="AD2050" s="6">
        <v>0</v>
      </c>
      <c r="AE2050" s="6">
        <v>0</v>
      </c>
      <c r="AF2050" s="6">
        <v>0</v>
      </c>
      <c r="AG2050" s="6">
        <v>0</v>
      </c>
      <c r="AH2050" s="6">
        <v>9297</v>
      </c>
      <c r="AI2050" s="6">
        <v>9297</v>
      </c>
      <c r="AJ2050" s="6">
        <v>100</v>
      </c>
      <c r="AK2050" s="6">
        <v>44009</v>
      </c>
      <c r="AL2050" s="6">
        <v>37421</v>
      </c>
      <c r="AM2050" s="6">
        <v>85.03</v>
      </c>
      <c r="AN2050" s="6">
        <v>1</v>
      </c>
      <c r="AO2050" s="6">
        <v>0</v>
      </c>
      <c r="AP2050" s="6">
        <v>0</v>
      </c>
      <c r="AQ2050" s="6">
        <v>53307</v>
      </c>
      <c r="AR2050" s="6">
        <v>46718</v>
      </c>
      <c r="AS2050" s="6">
        <v>87.64</v>
      </c>
      <c r="AT2050" s="7">
        <v>0</v>
      </c>
      <c r="AU2050" s="7">
        <v>0</v>
      </c>
      <c r="AV2050" s="6">
        <v>0</v>
      </c>
      <c r="AW2050" s="7">
        <v>92681046686</v>
      </c>
      <c r="AX2050" s="7">
        <v>92681046686</v>
      </c>
      <c r="AY2050" s="6">
        <v>100</v>
      </c>
      <c r="AZ2050" s="7">
        <v>144909125898</v>
      </c>
      <c r="BA2050" s="7">
        <v>139027995460</v>
      </c>
      <c r="BB2050" s="6">
        <v>95.94</v>
      </c>
      <c r="BC2050" s="7">
        <v>387624002023</v>
      </c>
      <c r="BD2050" s="7">
        <v>358277455923</v>
      </c>
      <c r="BE2050" s="6">
        <v>92.43</v>
      </c>
      <c r="BF2050" s="7">
        <v>363300417635</v>
      </c>
      <c r="BG2050" s="7">
        <v>0</v>
      </c>
      <c r="BH2050" s="6">
        <v>0</v>
      </c>
      <c r="BI2050" s="7">
        <v>988514592242</v>
      </c>
      <c r="BJ2050" s="7">
        <v>589986498069</v>
      </c>
      <c r="BK2050" s="6">
        <v>59.68</v>
      </c>
      <c r="BL2050" s="5" t="s">
        <v>3768</v>
      </c>
      <c r="BM2050" s="3">
        <f t="shared" si="320"/>
        <v>0</v>
      </c>
      <c r="BN2050" s="3">
        <f t="shared" si="321"/>
        <v>0</v>
      </c>
      <c r="BO2050" s="3">
        <f t="shared" si="322"/>
        <v>92681.046686000002</v>
      </c>
      <c r="BP2050" s="3">
        <f t="shared" si="323"/>
        <v>92681.046686000002</v>
      </c>
      <c r="BQ2050" s="3">
        <f t="shared" si="324"/>
        <v>144909.125898</v>
      </c>
      <c r="BR2050" s="3">
        <f t="shared" si="325"/>
        <v>139027.99546000001</v>
      </c>
      <c r="BS2050" s="3">
        <f t="shared" si="326"/>
        <v>387624.00202299998</v>
      </c>
      <c r="BT2050" s="3">
        <f t="shared" si="327"/>
        <v>358277.455923</v>
      </c>
      <c r="BU2050" s="3">
        <f t="shared" si="328"/>
        <v>363300.41763500002</v>
      </c>
      <c r="BV2050" s="3">
        <f t="shared" si="329"/>
        <v>0</v>
      </c>
    </row>
    <row r="2051" spans="1:74" x14ac:dyDescent="0.25">
      <c r="A2051" s="4">
        <v>16</v>
      </c>
      <c r="B2051" s="5" t="s">
        <v>60</v>
      </c>
      <c r="C2051" s="5" t="s">
        <v>61</v>
      </c>
      <c r="D2051" s="5">
        <v>2023</v>
      </c>
      <c r="E2051" s="5" t="s">
        <v>62</v>
      </c>
      <c r="F2051" s="5" t="s">
        <v>63</v>
      </c>
      <c r="G2051" s="5">
        <v>2</v>
      </c>
      <c r="H2051" s="5" t="s">
        <v>64</v>
      </c>
      <c r="I2051" s="5" t="s">
        <v>3840</v>
      </c>
      <c r="J2051" s="5" t="s">
        <v>3764</v>
      </c>
      <c r="K2051" s="5" t="s">
        <v>3765</v>
      </c>
      <c r="L2051" s="5" t="s">
        <v>4295</v>
      </c>
      <c r="M2051" s="5" t="s">
        <v>463</v>
      </c>
      <c r="N2051" s="5" t="s">
        <v>3843</v>
      </c>
      <c r="O2051" s="5" t="s">
        <v>260</v>
      </c>
      <c r="P2051" s="5" t="s">
        <v>3860</v>
      </c>
      <c r="Q2051" s="5" t="s">
        <v>600</v>
      </c>
      <c r="R2051" s="5" t="s">
        <v>4284</v>
      </c>
      <c r="S2051" s="5" t="s">
        <v>3766</v>
      </c>
      <c r="T2051" s="5">
        <v>53</v>
      </c>
      <c r="U2051" s="5">
        <v>2</v>
      </c>
      <c r="V2051" s="5" t="s">
        <v>3769</v>
      </c>
      <c r="W2051" s="5">
        <v>1</v>
      </c>
      <c r="X2051" s="5" t="s">
        <v>72</v>
      </c>
      <c r="Y2051" s="5">
        <v>1</v>
      </c>
      <c r="Z2051" s="5" t="s">
        <v>73</v>
      </c>
      <c r="AA2051" s="5">
        <v>1</v>
      </c>
      <c r="AB2051" s="6">
        <v>0</v>
      </c>
      <c r="AC2051" s="6">
        <v>0</v>
      </c>
      <c r="AD2051" s="6">
        <v>0</v>
      </c>
      <c r="AE2051" s="6">
        <v>0</v>
      </c>
      <c r="AF2051" s="6">
        <v>0</v>
      </c>
      <c r="AG2051" s="6">
        <v>0</v>
      </c>
      <c r="AH2051" s="6">
        <v>11247</v>
      </c>
      <c r="AI2051" s="6">
        <v>11247</v>
      </c>
      <c r="AJ2051" s="6">
        <v>100</v>
      </c>
      <c r="AK2051" s="6">
        <v>20752</v>
      </c>
      <c r="AL2051" s="6">
        <v>16529</v>
      </c>
      <c r="AM2051" s="6">
        <v>79.650000000000006</v>
      </c>
      <c r="AN2051" s="6">
        <v>1</v>
      </c>
      <c r="AO2051" s="6">
        <v>0</v>
      </c>
      <c r="AP2051" s="6">
        <v>0</v>
      </c>
      <c r="AQ2051" s="6">
        <v>32000</v>
      </c>
      <c r="AR2051" s="6">
        <v>27776</v>
      </c>
      <c r="AS2051" s="6">
        <v>86.8</v>
      </c>
      <c r="AT2051" s="7">
        <v>0</v>
      </c>
      <c r="AU2051" s="7">
        <v>0</v>
      </c>
      <c r="AV2051" s="6">
        <v>0</v>
      </c>
      <c r="AW2051" s="7">
        <v>28017840071</v>
      </c>
      <c r="AX2051" s="7">
        <v>28017840071</v>
      </c>
      <c r="AY2051" s="6">
        <v>100</v>
      </c>
      <c r="AZ2051" s="7">
        <v>89085000000</v>
      </c>
      <c r="BA2051" s="7">
        <v>87654000000</v>
      </c>
      <c r="BB2051" s="6">
        <v>98.39</v>
      </c>
      <c r="BC2051" s="7">
        <v>45040100995</v>
      </c>
      <c r="BD2051" s="7">
        <v>42518890962</v>
      </c>
      <c r="BE2051" s="6">
        <v>94.4</v>
      </c>
      <c r="BF2051" s="7">
        <v>59567509609</v>
      </c>
      <c r="BG2051" s="7">
        <v>0</v>
      </c>
      <c r="BH2051" s="6">
        <v>0</v>
      </c>
      <c r="BI2051" s="7">
        <v>221710450675</v>
      </c>
      <c r="BJ2051" s="7">
        <v>158190731033</v>
      </c>
      <c r="BK2051" s="6">
        <v>71.349999999999994</v>
      </c>
      <c r="BL2051" s="5" t="s">
        <v>3770</v>
      </c>
      <c r="BM2051" s="3">
        <f t="shared" ref="BM2051:BM2061" si="330">AT2051 / 1000000</f>
        <v>0</v>
      </c>
      <c r="BN2051" s="3">
        <f t="shared" ref="BN2051:BN2061" si="331">AU2051 / 1000000</f>
        <v>0</v>
      </c>
      <c r="BO2051" s="3">
        <f t="shared" ref="BO2051:BO2061" si="332">AW2051 / 1000000</f>
        <v>28017.840070999999</v>
      </c>
      <c r="BP2051" s="3">
        <f t="shared" ref="BP2051:BP2061" si="333">AX2051 / 1000000</f>
        <v>28017.840070999999</v>
      </c>
      <c r="BQ2051" s="3">
        <f t="shared" ref="BQ2051:BQ2061" si="334">AZ2051 / 1000000</f>
        <v>89085</v>
      </c>
      <c r="BR2051" s="3">
        <f t="shared" ref="BR2051:BR2061" si="335">BA2051 / 1000000</f>
        <v>87654</v>
      </c>
      <c r="BS2051" s="3">
        <f t="shared" ref="BS2051:BS2061" si="336">BC2051 / 1000000</f>
        <v>45040.100995000001</v>
      </c>
      <c r="BT2051" s="3">
        <f t="shared" ref="BT2051:BT2061" si="337">BD2051 / 1000000</f>
        <v>42518.890961999998</v>
      </c>
      <c r="BU2051" s="3">
        <f t="shared" ref="BU2051:BU2061" si="338">BF2051 / 1000000</f>
        <v>59567.509609000001</v>
      </c>
      <c r="BV2051" s="3">
        <f t="shared" ref="BV2051:BV2061" si="339">BG2051 / 1000000</f>
        <v>0</v>
      </c>
    </row>
    <row r="2052" spans="1:74" x14ac:dyDescent="0.25">
      <c r="A2052" s="4">
        <v>16</v>
      </c>
      <c r="B2052" s="5" t="s">
        <v>60</v>
      </c>
      <c r="C2052" s="5" t="s">
        <v>61</v>
      </c>
      <c r="D2052" s="5">
        <v>2023</v>
      </c>
      <c r="E2052" s="5" t="s">
        <v>62</v>
      </c>
      <c r="F2052" s="5" t="s">
        <v>63</v>
      </c>
      <c r="G2052" s="5">
        <v>2</v>
      </c>
      <c r="H2052" s="5" t="s">
        <v>64</v>
      </c>
      <c r="I2052" s="5" t="s">
        <v>3840</v>
      </c>
      <c r="J2052" s="5" t="s">
        <v>3764</v>
      </c>
      <c r="K2052" s="5" t="s">
        <v>3765</v>
      </c>
      <c r="L2052" s="5" t="s">
        <v>4295</v>
      </c>
      <c r="M2052" s="5" t="s">
        <v>463</v>
      </c>
      <c r="N2052" s="5" t="s">
        <v>3843</v>
      </c>
      <c r="O2052" s="5" t="s">
        <v>260</v>
      </c>
      <c r="P2052" s="5" t="s">
        <v>3860</v>
      </c>
      <c r="Q2052" s="5" t="s">
        <v>600</v>
      </c>
      <c r="R2052" s="5" t="s">
        <v>4284</v>
      </c>
      <c r="S2052" s="5" t="s">
        <v>3766</v>
      </c>
      <c r="T2052" s="5">
        <v>53</v>
      </c>
      <c r="U2052" s="5">
        <v>3</v>
      </c>
      <c r="V2052" s="5" t="s">
        <v>3771</v>
      </c>
      <c r="W2052" s="5">
        <v>1</v>
      </c>
      <c r="X2052" s="5" t="s">
        <v>72</v>
      </c>
      <c r="Y2052" s="5">
        <v>1</v>
      </c>
      <c r="Z2052" s="5" t="s">
        <v>73</v>
      </c>
      <c r="AA2052" s="5">
        <v>1</v>
      </c>
      <c r="AB2052" s="6">
        <v>0</v>
      </c>
      <c r="AC2052" s="6">
        <v>0</v>
      </c>
      <c r="AD2052" s="6">
        <v>0</v>
      </c>
      <c r="AE2052" s="6">
        <v>0</v>
      </c>
      <c r="AF2052" s="6">
        <v>0</v>
      </c>
      <c r="AG2052" s="6">
        <v>0</v>
      </c>
      <c r="AH2052" s="6">
        <v>0.4</v>
      </c>
      <c r="AI2052" s="6">
        <v>0.4</v>
      </c>
      <c r="AJ2052" s="6">
        <v>100</v>
      </c>
      <c r="AK2052" s="6">
        <v>0.4</v>
      </c>
      <c r="AL2052" s="6">
        <v>0.3</v>
      </c>
      <c r="AM2052" s="6">
        <v>75</v>
      </c>
      <c r="AN2052" s="6">
        <v>0.2</v>
      </c>
      <c r="AO2052" s="6">
        <v>0</v>
      </c>
      <c r="AP2052" s="6">
        <v>0</v>
      </c>
      <c r="AQ2052" s="6">
        <v>1</v>
      </c>
      <c r="AR2052" s="6">
        <v>0.7</v>
      </c>
      <c r="AS2052" s="6">
        <v>70</v>
      </c>
      <c r="AT2052" s="7">
        <v>0</v>
      </c>
      <c r="AU2052" s="7">
        <v>0</v>
      </c>
      <c r="AV2052" s="6">
        <v>0</v>
      </c>
      <c r="AW2052" s="7">
        <v>0</v>
      </c>
      <c r="AX2052" s="7">
        <v>0</v>
      </c>
      <c r="AY2052" s="6">
        <v>0</v>
      </c>
      <c r="AZ2052" s="7">
        <v>2169000000</v>
      </c>
      <c r="BA2052" s="7">
        <v>1844000000</v>
      </c>
      <c r="BB2052" s="6">
        <v>85.02</v>
      </c>
      <c r="BC2052" s="7">
        <v>1017893011</v>
      </c>
      <c r="BD2052" s="7">
        <v>990453070</v>
      </c>
      <c r="BE2052" s="6">
        <v>97.3</v>
      </c>
      <c r="BF2052" s="7">
        <v>1001441378</v>
      </c>
      <c r="BG2052" s="7">
        <v>0</v>
      </c>
      <c r="BH2052" s="6">
        <v>0</v>
      </c>
      <c r="BI2052" s="7">
        <v>4188334389</v>
      </c>
      <c r="BJ2052" s="7">
        <v>2834453070</v>
      </c>
      <c r="BK2052" s="6">
        <v>67.67</v>
      </c>
      <c r="BL2052" s="5" t="s">
        <v>3772</v>
      </c>
      <c r="BM2052" s="3">
        <f t="shared" si="330"/>
        <v>0</v>
      </c>
      <c r="BN2052" s="3">
        <f t="shared" si="331"/>
        <v>0</v>
      </c>
      <c r="BO2052" s="3">
        <f t="shared" si="332"/>
        <v>0</v>
      </c>
      <c r="BP2052" s="3">
        <f t="shared" si="333"/>
        <v>0</v>
      </c>
      <c r="BQ2052" s="3">
        <f t="shared" si="334"/>
        <v>2169</v>
      </c>
      <c r="BR2052" s="3">
        <f t="shared" si="335"/>
        <v>1844</v>
      </c>
      <c r="BS2052" s="3">
        <f t="shared" si="336"/>
        <v>1017.893011</v>
      </c>
      <c r="BT2052" s="3">
        <f t="shared" si="337"/>
        <v>990.45307000000003</v>
      </c>
      <c r="BU2052" s="3">
        <f t="shared" si="338"/>
        <v>1001.441378</v>
      </c>
      <c r="BV2052" s="3">
        <f t="shared" si="339"/>
        <v>0</v>
      </c>
    </row>
    <row r="2053" spans="1:74" x14ac:dyDescent="0.25">
      <c r="A2053" s="4">
        <v>16</v>
      </c>
      <c r="B2053" s="5" t="s">
        <v>60</v>
      </c>
      <c r="C2053" s="5" t="s">
        <v>61</v>
      </c>
      <c r="D2053" s="5">
        <v>2023</v>
      </c>
      <c r="E2053" s="5" t="s">
        <v>62</v>
      </c>
      <c r="F2053" s="5" t="s">
        <v>63</v>
      </c>
      <c r="G2053" s="5">
        <v>2</v>
      </c>
      <c r="H2053" s="5" t="s">
        <v>64</v>
      </c>
      <c r="I2053" s="5" t="s">
        <v>3840</v>
      </c>
      <c r="J2053" s="5" t="s">
        <v>3764</v>
      </c>
      <c r="K2053" s="5" t="s">
        <v>3765</v>
      </c>
      <c r="L2053" s="5" t="s">
        <v>4295</v>
      </c>
      <c r="M2053" s="5" t="s">
        <v>463</v>
      </c>
      <c r="N2053" s="5" t="s">
        <v>3843</v>
      </c>
      <c r="O2053" s="5" t="s">
        <v>260</v>
      </c>
      <c r="P2053" s="5" t="s">
        <v>3860</v>
      </c>
      <c r="Q2053" s="5" t="s">
        <v>600</v>
      </c>
      <c r="R2053" s="5" t="s">
        <v>4284</v>
      </c>
      <c r="S2053" s="5" t="s">
        <v>3766</v>
      </c>
      <c r="T2053" s="5">
        <v>53</v>
      </c>
      <c r="U2053" s="5">
        <v>4</v>
      </c>
      <c r="V2053" s="5" t="s">
        <v>3773</v>
      </c>
      <c r="W2053" s="5">
        <v>1</v>
      </c>
      <c r="X2053" s="5" t="s">
        <v>72</v>
      </c>
      <c r="Y2053" s="5">
        <v>1</v>
      </c>
      <c r="Z2053" s="5" t="s">
        <v>73</v>
      </c>
      <c r="AA2053" s="5">
        <v>1</v>
      </c>
      <c r="AB2053" s="6">
        <v>0</v>
      </c>
      <c r="AC2053" s="6">
        <v>0</v>
      </c>
      <c r="AD2053" s="6">
        <v>0</v>
      </c>
      <c r="AE2053" s="6">
        <v>0</v>
      </c>
      <c r="AF2053" s="6">
        <v>0</v>
      </c>
      <c r="AG2053" s="6">
        <v>0</v>
      </c>
      <c r="AH2053" s="6">
        <v>0.3</v>
      </c>
      <c r="AI2053" s="6">
        <v>0.3</v>
      </c>
      <c r="AJ2053" s="6">
        <v>100</v>
      </c>
      <c r="AK2053" s="6">
        <v>0.5</v>
      </c>
      <c r="AL2053" s="6">
        <v>0.41</v>
      </c>
      <c r="AM2053" s="6">
        <v>82</v>
      </c>
      <c r="AN2053" s="6">
        <v>0.2</v>
      </c>
      <c r="AO2053" s="6">
        <v>0</v>
      </c>
      <c r="AP2053" s="6">
        <v>0</v>
      </c>
      <c r="AQ2053" s="6">
        <v>1</v>
      </c>
      <c r="AR2053" s="6">
        <v>0.71</v>
      </c>
      <c r="AS2053" s="6">
        <v>71</v>
      </c>
      <c r="AT2053" s="7">
        <v>0</v>
      </c>
      <c r="AU2053" s="7">
        <v>0</v>
      </c>
      <c r="AV2053" s="6">
        <v>0</v>
      </c>
      <c r="AW2053" s="7">
        <v>0</v>
      </c>
      <c r="AX2053" s="7">
        <v>0</v>
      </c>
      <c r="AY2053" s="6">
        <v>0</v>
      </c>
      <c r="AZ2053" s="7">
        <v>2461000000</v>
      </c>
      <c r="BA2053" s="7">
        <v>1647006332</v>
      </c>
      <c r="BB2053" s="6">
        <v>66.92</v>
      </c>
      <c r="BC2053" s="7">
        <v>3467086306</v>
      </c>
      <c r="BD2053" s="7">
        <v>2690831290</v>
      </c>
      <c r="BE2053" s="6">
        <v>77.61</v>
      </c>
      <c r="BF2053" s="7">
        <v>1630631378</v>
      </c>
      <c r="BG2053" s="7">
        <v>0</v>
      </c>
      <c r="BH2053" s="6">
        <v>0</v>
      </c>
      <c r="BI2053" s="7">
        <v>7558717684</v>
      </c>
      <c r="BJ2053" s="7">
        <v>4337837622</v>
      </c>
      <c r="BK2053" s="6">
        <v>57.39</v>
      </c>
      <c r="BL2053" s="5" t="s">
        <v>3774</v>
      </c>
      <c r="BM2053" s="3">
        <f t="shared" si="330"/>
        <v>0</v>
      </c>
      <c r="BN2053" s="3">
        <f t="shared" si="331"/>
        <v>0</v>
      </c>
      <c r="BO2053" s="3">
        <f t="shared" si="332"/>
        <v>0</v>
      </c>
      <c r="BP2053" s="3">
        <f t="shared" si="333"/>
        <v>0</v>
      </c>
      <c r="BQ2053" s="3">
        <f t="shared" si="334"/>
        <v>2461</v>
      </c>
      <c r="BR2053" s="3">
        <f t="shared" si="335"/>
        <v>1647.0063319999999</v>
      </c>
      <c r="BS2053" s="3">
        <f t="shared" si="336"/>
        <v>3467.0863060000001</v>
      </c>
      <c r="BT2053" s="3">
        <f t="shared" si="337"/>
        <v>2690.8312900000001</v>
      </c>
      <c r="BU2053" s="3">
        <f t="shared" si="338"/>
        <v>1630.631378</v>
      </c>
      <c r="BV2053" s="3">
        <f t="shared" si="339"/>
        <v>0</v>
      </c>
    </row>
    <row r="2054" spans="1:74" x14ac:dyDescent="0.25">
      <c r="A2054" s="4">
        <v>16</v>
      </c>
      <c r="B2054" s="5" t="s">
        <v>60</v>
      </c>
      <c r="C2054" s="5" t="s">
        <v>61</v>
      </c>
      <c r="D2054" s="5">
        <v>2023</v>
      </c>
      <c r="E2054" s="5" t="s">
        <v>62</v>
      </c>
      <c r="F2054" s="5" t="s">
        <v>63</v>
      </c>
      <c r="G2054" s="5">
        <v>2</v>
      </c>
      <c r="H2054" s="5" t="s">
        <v>64</v>
      </c>
      <c r="I2054" s="5" t="s">
        <v>3840</v>
      </c>
      <c r="J2054" s="5" t="s">
        <v>3764</v>
      </c>
      <c r="K2054" s="5" t="s">
        <v>3765</v>
      </c>
      <c r="L2054" s="5" t="s">
        <v>4295</v>
      </c>
      <c r="M2054" s="5" t="s">
        <v>463</v>
      </c>
      <c r="N2054" s="5" t="s">
        <v>3843</v>
      </c>
      <c r="O2054" s="5" t="s">
        <v>260</v>
      </c>
      <c r="P2054" s="5" t="s">
        <v>3860</v>
      </c>
      <c r="Q2054" s="5" t="s">
        <v>600</v>
      </c>
      <c r="R2054" s="5" t="s">
        <v>4284</v>
      </c>
      <c r="S2054" s="5" t="s">
        <v>3766</v>
      </c>
      <c r="T2054" s="5">
        <v>53</v>
      </c>
      <c r="U2054" s="5">
        <v>5</v>
      </c>
      <c r="V2054" s="5" t="s">
        <v>3775</v>
      </c>
      <c r="W2054" s="5">
        <v>1</v>
      </c>
      <c r="X2054" s="5" t="s">
        <v>72</v>
      </c>
      <c r="Y2054" s="5">
        <v>1</v>
      </c>
      <c r="Z2054" s="5" t="s">
        <v>73</v>
      </c>
      <c r="AA2054" s="5">
        <v>1</v>
      </c>
      <c r="AB2054" s="6">
        <v>0</v>
      </c>
      <c r="AC2054" s="6">
        <v>0</v>
      </c>
      <c r="AD2054" s="6">
        <v>0</v>
      </c>
      <c r="AE2054" s="6">
        <v>0</v>
      </c>
      <c r="AF2054" s="6">
        <v>0</v>
      </c>
      <c r="AG2054" s="6">
        <v>0</v>
      </c>
      <c r="AH2054" s="6">
        <v>1070</v>
      </c>
      <c r="AI2054" s="6">
        <v>1070</v>
      </c>
      <c r="AJ2054" s="6">
        <v>100</v>
      </c>
      <c r="AK2054" s="6">
        <v>0</v>
      </c>
      <c r="AL2054" s="6">
        <v>0</v>
      </c>
      <c r="AM2054" s="6">
        <v>0</v>
      </c>
      <c r="AN2054" s="6">
        <v>0</v>
      </c>
      <c r="AO2054" s="6">
        <v>0</v>
      </c>
      <c r="AP2054" s="6">
        <v>0</v>
      </c>
      <c r="AQ2054" s="6">
        <v>1070</v>
      </c>
      <c r="AR2054" s="6">
        <v>1070</v>
      </c>
      <c r="AS2054" s="6">
        <v>100</v>
      </c>
      <c r="AT2054" s="7">
        <v>0</v>
      </c>
      <c r="AU2054" s="7">
        <v>0</v>
      </c>
      <c r="AV2054" s="6">
        <v>0</v>
      </c>
      <c r="AW2054" s="7">
        <v>0</v>
      </c>
      <c r="AX2054" s="7">
        <v>0</v>
      </c>
      <c r="AY2054" s="6">
        <v>0</v>
      </c>
      <c r="AZ2054" s="7">
        <v>15321588290</v>
      </c>
      <c r="BA2054" s="7">
        <v>13382794970</v>
      </c>
      <c r="BB2054" s="6">
        <v>87.35</v>
      </c>
      <c r="BC2054" s="7">
        <v>0</v>
      </c>
      <c r="BD2054" s="7">
        <v>0</v>
      </c>
      <c r="BE2054" s="6">
        <v>0</v>
      </c>
      <c r="BF2054" s="7">
        <v>0</v>
      </c>
      <c r="BG2054" s="7">
        <v>0</v>
      </c>
      <c r="BH2054" s="6">
        <v>0</v>
      </c>
      <c r="BI2054" s="7">
        <v>15321588290</v>
      </c>
      <c r="BJ2054" s="7">
        <v>13382794970</v>
      </c>
      <c r="BK2054" s="6">
        <v>87.35</v>
      </c>
      <c r="BL2054" s="5" t="s">
        <v>3776</v>
      </c>
      <c r="BM2054" s="3">
        <f t="shared" si="330"/>
        <v>0</v>
      </c>
      <c r="BN2054" s="3">
        <f t="shared" si="331"/>
        <v>0</v>
      </c>
      <c r="BO2054" s="3">
        <f t="shared" si="332"/>
        <v>0</v>
      </c>
      <c r="BP2054" s="3">
        <f t="shared" si="333"/>
        <v>0</v>
      </c>
      <c r="BQ2054" s="3">
        <f t="shared" si="334"/>
        <v>15321.58829</v>
      </c>
      <c r="BR2054" s="3">
        <f t="shared" si="335"/>
        <v>13382.794970000001</v>
      </c>
      <c r="BS2054" s="3">
        <f t="shared" si="336"/>
        <v>0</v>
      </c>
      <c r="BT2054" s="3">
        <f t="shared" si="337"/>
        <v>0</v>
      </c>
      <c r="BU2054" s="3">
        <f t="shared" si="338"/>
        <v>0</v>
      </c>
      <c r="BV2054" s="3">
        <f t="shared" si="339"/>
        <v>0</v>
      </c>
    </row>
    <row r="2055" spans="1:74" x14ac:dyDescent="0.25">
      <c r="A2055" s="4">
        <v>16</v>
      </c>
      <c r="B2055" s="5" t="s">
        <v>60</v>
      </c>
      <c r="C2055" s="5" t="s">
        <v>61</v>
      </c>
      <c r="D2055" s="5">
        <v>2023</v>
      </c>
      <c r="E2055" s="5" t="s">
        <v>62</v>
      </c>
      <c r="F2055" s="5" t="s">
        <v>63</v>
      </c>
      <c r="G2055" s="5">
        <v>2</v>
      </c>
      <c r="H2055" s="5" t="s">
        <v>64</v>
      </c>
      <c r="I2055" s="5" t="s">
        <v>3840</v>
      </c>
      <c r="J2055" s="5" t="s">
        <v>3764</v>
      </c>
      <c r="K2055" s="5" t="s">
        <v>3765</v>
      </c>
      <c r="L2055" s="5" t="s">
        <v>4295</v>
      </c>
      <c r="M2055" s="5" t="s">
        <v>463</v>
      </c>
      <c r="N2055" s="5" t="s">
        <v>3843</v>
      </c>
      <c r="O2055" s="5" t="s">
        <v>260</v>
      </c>
      <c r="P2055" s="5" t="s">
        <v>3860</v>
      </c>
      <c r="Q2055" s="5" t="s">
        <v>600</v>
      </c>
      <c r="R2055" s="5" t="s">
        <v>4285</v>
      </c>
      <c r="S2055" s="5" t="s">
        <v>3777</v>
      </c>
      <c r="T2055" s="5">
        <v>9</v>
      </c>
      <c r="U2055" s="5">
        <v>1</v>
      </c>
      <c r="V2055" s="5" t="s">
        <v>3778</v>
      </c>
      <c r="W2055" s="5">
        <v>1</v>
      </c>
      <c r="X2055" s="5" t="s">
        <v>72</v>
      </c>
      <c r="Y2055" s="5">
        <v>1</v>
      </c>
      <c r="Z2055" s="5" t="s">
        <v>73</v>
      </c>
      <c r="AA2055" s="5">
        <v>1</v>
      </c>
      <c r="AB2055" s="6">
        <v>0</v>
      </c>
      <c r="AC2055" s="6">
        <v>0</v>
      </c>
      <c r="AD2055" s="6">
        <v>0</v>
      </c>
      <c r="AE2055" s="6">
        <v>0</v>
      </c>
      <c r="AF2055" s="6">
        <v>0</v>
      </c>
      <c r="AG2055" s="6">
        <v>0</v>
      </c>
      <c r="AH2055" s="6">
        <v>0</v>
      </c>
      <c r="AI2055" s="6">
        <v>0</v>
      </c>
      <c r="AJ2055" s="6">
        <v>0</v>
      </c>
      <c r="AK2055" s="6">
        <v>0.5</v>
      </c>
      <c r="AL2055" s="6">
        <v>0.43</v>
      </c>
      <c r="AM2055" s="6">
        <v>86</v>
      </c>
      <c r="AN2055" s="6">
        <v>0.5</v>
      </c>
      <c r="AO2055" s="6">
        <v>0</v>
      </c>
      <c r="AP2055" s="6">
        <v>0</v>
      </c>
      <c r="AQ2055" s="6">
        <v>1</v>
      </c>
      <c r="AR2055" s="6">
        <v>0.43</v>
      </c>
      <c r="AS2055" s="6">
        <v>43</v>
      </c>
      <c r="AT2055" s="7">
        <v>0</v>
      </c>
      <c r="AU2055" s="7">
        <v>0</v>
      </c>
      <c r="AV2055" s="6">
        <v>0</v>
      </c>
      <c r="AW2055" s="7">
        <v>0</v>
      </c>
      <c r="AX2055" s="7">
        <v>0</v>
      </c>
      <c r="AY2055" s="6">
        <v>0</v>
      </c>
      <c r="AZ2055" s="7">
        <v>0</v>
      </c>
      <c r="BA2055" s="7">
        <v>0</v>
      </c>
      <c r="BB2055" s="6">
        <v>0</v>
      </c>
      <c r="BC2055" s="7">
        <v>6240947531</v>
      </c>
      <c r="BD2055" s="7">
        <v>5907568127</v>
      </c>
      <c r="BE2055" s="6">
        <v>94.66</v>
      </c>
      <c r="BF2055" s="7">
        <v>7764952628</v>
      </c>
      <c r="BG2055" s="7">
        <v>0</v>
      </c>
      <c r="BH2055" s="6">
        <v>0</v>
      </c>
      <c r="BI2055" s="7">
        <v>14005900159</v>
      </c>
      <c r="BJ2055" s="7">
        <v>5907568127</v>
      </c>
      <c r="BK2055" s="6">
        <v>42.18</v>
      </c>
      <c r="BL2055" s="5" t="s">
        <v>3779</v>
      </c>
      <c r="BM2055" s="3">
        <f t="shared" si="330"/>
        <v>0</v>
      </c>
      <c r="BN2055" s="3">
        <f t="shared" si="331"/>
        <v>0</v>
      </c>
      <c r="BO2055" s="3">
        <f t="shared" si="332"/>
        <v>0</v>
      </c>
      <c r="BP2055" s="3">
        <f t="shared" si="333"/>
        <v>0</v>
      </c>
      <c r="BQ2055" s="3">
        <f t="shared" si="334"/>
        <v>0</v>
      </c>
      <c r="BR2055" s="3">
        <f t="shared" si="335"/>
        <v>0</v>
      </c>
      <c r="BS2055" s="3">
        <f t="shared" si="336"/>
        <v>6240.9475309999998</v>
      </c>
      <c r="BT2055" s="3">
        <f t="shared" si="337"/>
        <v>5907.5681269999995</v>
      </c>
      <c r="BU2055" s="3">
        <f t="shared" si="338"/>
        <v>7764.952628</v>
      </c>
      <c r="BV2055" s="3">
        <f t="shared" si="339"/>
        <v>0</v>
      </c>
    </row>
    <row r="2056" spans="1:74" x14ac:dyDescent="0.25">
      <c r="A2056" s="4">
        <v>16</v>
      </c>
      <c r="B2056" s="5" t="s">
        <v>60</v>
      </c>
      <c r="C2056" s="5" t="s">
        <v>61</v>
      </c>
      <c r="D2056" s="5">
        <v>2023</v>
      </c>
      <c r="E2056" s="5" t="s">
        <v>62</v>
      </c>
      <c r="F2056" s="5" t="s">
        <v>63</v>
      </c>
      <c r="G2056" s="5">
        <v>2</v>
      </c>
      <c r="H2056" s="5" t="s">
        <v>64</v>
      </c>
      <c r="I2056" s="5" t="s">
        <v>3840</v>
      </c>
      <c r="J2056" s="5" t="s">
        <v>3764</v>
      </c>
      <c r="K2056" s="5" t="s">
        <v>3765</v>
      </c>
      <c r="L2056" s="5" t="s">
        <v>4295</v>
      </c>
      <c r="M2056" s="5" t="s">
        <v>463</v>
      </c>
      <c r="N2056" s="5" t="s">
        <v>3843</v>
      </c>
      <c r="O2056" s="5" t="s">
        <v>260</v>
      </c>
      <c r="P2056" s="5" t="s">
        <v>3860</v>
      </c>
      <c r="Q2056" s="5" t="s">
        <v>600</v>
      </c>
      <c r="R2056" s="5" t="s">
        <v>4285</v>
      </c>
      <c r="S2056" s="5" t="s">
        <v>3777</v>
      </c>
      <c r="T2056" s="5">
        <v>9</v>
      </c>
      <c r="U2056" s="5">
        <v>2</v>
      </c>
      <c r="V2056" s="5" t="s">
        <v>3780</v>
      </c>
      <c r="W2056" s="5">
        <v>1</v>
      </c>
      <c r="X2056" s="5" t="s">
        <v>72</v>
      </c>
      <c r="Y2056" s="5">
        <v>1</v>
      </c>
      <c r="Z2056" s="5" t="s">
        <v>73</v>
      </c>
      <c r="AA2056" s="5">
        <v>1</v>
      </c>
      <c r="AB2056" s="6">
        <v>0</v>
      </c>
      <c r="AC2056" s="6">
        <v>0</v>
      </c>
      <c r="AD2056" s="6">
        <v>0</v>
      </c>
      <c r="AE2056" s="6">
        <v>0</v>
      </c>
      <c r="AF2056" s="6">
        <v>0</v>
      </c>
      <c r="AG2056" s="6">
        <v>0</v>
      </c>
      <c r="AH2056" s="6">
        <v>0</v>
      </c>
      <c r="AI2056" s="6">
        <v>0</v>
      </c>
      <c r="AJ2056" s="6">
        <v>0</v>
      </c>
      <c r="AK2056" s="6">
        <v>1</v>
      </c>
      <c r="AL2056" s="6">
        <v>0.7</v>
      </c>
      <c r="AM2056" s="6">
        <v>70</v>
      </c>
      <c r="AN2056" s="6">
        <v>1</v>
      </c>
      <c r="AO2056" s="6">
        <v>0</v>
      </c>
      <c r="AP2056" s="6">
        <v>0</v>
      </c>
      <c r="AQ2056" s="6">
        <v>2</v>
      </c>
      <c r="AR2056" s="6">
        <v>0.7</v>
      </c>
      <c r="AS2056" s="6">
        <v>35</v>
      </c>
      <c r="AT2056" s="7">
        <v>0</v>
      </c>
      <c r="AU2056" s="7">
        <v>0</v>
      </c>
      <c r="AV2056" s="6">
        <v>0</v>
      </c>
      <c r="AW2056" s="7">
        <v>0</v>
      </c>
      <c r="AX2056" s="7">
        <v>0</v>
      </c>
      <c r="AY2056" s="6">
        <v>0</v>
      </c>
      <c r="AZ2056" s="7">
        <v>0</v>
      </c>
      <c r="BA2056" s="7">
        <v>0</v>
      </c>
      <c r="BB2056" s="6">
        <v>0</v>
      </c>
      <c r="BC2056" s="7">
        <v>712300333</v>
      </c>
      <c r="BD2056" s="7">
        <v>649633667</v>
      </c>
      <c r="BE2056" s="6">
        <v>91.2</v>
      </c>
      <c r="BF2056" s="7">
        <v>641149624</v>
      </c>
      <c r="BG2056" s="7">
        <v>0</v>
      </c>
      <c r="BH2056" s="6">
        <v>0</v>
      </c>
      <c r="BI2056" s="7">
        <v>1353449957</v>
      </c>
      <c r="BJ2056" s="7">
        <v>649633667</v>
      </c>
      <c r="BK2056" s="6">
        <v>48</v>
      </c>
      <c r="BL2056" s="5" t="s">
        <v>3781</v>
      </c>
      <c r="BM2056" s="3">
        <f t="shared" si="330"/>
        <v>0</v>
      </c>
      <c r="BN2056" s="3">
        <f t="shared" si="331"/>
        <v>0</v>
      </c>
      <c r="BO2056" s="3">
        <f t="shared" si="332"/>
        <v>0</v>
      </c>
      <c r="BP2056" s="3">
        <f t="shared" si="333"/>
        <v>0</v>
      </c>
      <c r="BQ2056" s="3">
        <f t="shared" si="334"/>
        <v>0</v>
      </c>
      <c r="BR2056" s="3">
        <f t="shared" si="335"/>
        <v>0</v>
      </c>
      <c r="BS2056" s="3">
        <f t="shared" si="336"/>
        <v>712.30033300000002</v>
      </c>
      <c r="BT2056" s="3">
        <f t="shared" si="337"/>
        <v>649.63366699999995</v>
      </c>
      <c r="BU2056" s="3">
        <f t="shared" si="338"/>
        <v>641.14962400000002</v>
      </c>
      <c r="BV2056" s="3">
        <f t="shared" si="339"/>
        <v>0</v>
      </c>
    </row>
    <row r="2057" spans="1:74" x14ac:dyDescent="0.25">
      <c r="A2057" s="4">
        <v>16</v>
      </c>
      <c r="B2057" s="5" t="s">
        <v>60</v>
      </c>
      <c r="C2057" s="5" t="s">
        <v>61</v>
      </c>
      <c r="D2057" s="5">
        <v>2023</v>
      </c>
      <c r="E2057" s="5" t="s">
        <v>62</v>
      </c>
      <c r="F2057" s="5" t="s">
        <v>63</v>
      </c>
      <c r="G2057" s="5">
        <v>2</v>
      </c>
      <c r="H2057" s="5" t="s">
        <v>64</v>
      </c>
      <c r="I2057" s="5" t="s">
        <v>3840</v>
      </c>
      <c r="J2057" s="5" t="s">
        <v>3764</v>
      </c>
      <c r="K2057" s="5" t="s">
        <v>3765</v>
      </c>
      <c r="L2057" s="5" t="s">
        <v>4295</v>
      </c>
      <c r="M2057" s="5" t="s">
        <v>463</v>
      </c>
      <c r="N2057" s="5" t="s">
        <v>3843</v>
      </c>
      <c r="O2057" s="5" t="s">
        <v>260</v>
      </c>
      <c r="P2057" s="5" t="s">
        <v>3860</v>
      </c>
      <c r="Q2057" s="5" t="s">
        <v>600</v>
      </c>
      <c r="R2057" s="5" t="s">
        <v>4285</v>
      </c>
      <c r="S2057" s="5" t="s">
        <v>3777</v>
      </c>
      <c r="T2057" s="5">
        <v>9</v>
      </c>
      <c r="U2057" s="5">
        <v>3</v>
      </c>
      <c r="V2057" s="5" t="s">
        <v>3782</v>
      </c>
      <c r="W2057" s="5">
        <v>1</v>
      </c>
      <c r="X2057" s="5" t="s">
        <v>72</v>
      </c>
      <c r="Y2057" s="5">
        <v>1</v>
      </c>
      <c r="Z2057" s="5" t="s">
        <v>73</v>
      </c>
      <c r="AA2057" s="5">
        <v>1</v>
      </c>
      <c r="AB2057" s="6">
        <v>0</v>
      </c>
      <c r="AC2057" s="6">
        <v>0</v>
      </c>
      <c r="AD2057" s="6">
        <v>0</v>
      </c>
      <c r="AE2057" s="6">
        <v>0</v>
      </c>
      <c r="AF2057" s="6">
        <v>0</v>
      </c>
      <c r="AG2057" s="6">
        <v>0</v>
      </c>
      <c r="AH2057" s="6">
        <v>0</v>
      </c>
      <c r="AI2057" s="6">
        <v>0</v>
      </c>
      <c r="AJ2057" s="6">
        <v>0</v>
      </c>
      <c r="AK2057" s="6">
        <v>1.5</v>
      </c>
      <c r="AL2057" s="6">
        <v>1.1299999999999999</v>
      </c>
      <c r="AM2057" s="6">
        <v>75.33</v>
      </c>
      <c r="AN2057" s="6">
        <v>1.5</v>
      </c>
      <c r="AO2057" s="6">
        <v>0</v>
      </c>
      <c r="AP2057" s="6">
        <v>0</v>
      </c>
      <c r="AQ2057" s="6">
        <v>3</v>
      </c>
      <c r="AR2057" s="6">
        <v>1.1299999999999999</v>
      </c>
      <c r="AS2057" s="6">
        <v>37.67</v>
      </c>
      <c r="AT2057" s="7">
        <v>0</v>
      </c>
      <c r="AU2057" s="7">
        <v>0</v>
      </c>
      <c r="AV2057" s="6">
        <v>0</v>
      </c>
      <c r="AW2057" s="7">
        <v>0</v>
      </c>
      <c r="AX2057" s="7">
        <v>0</v>
      </c>
      <c r="AY2057" s="6">
        <v>0</v>
      </c>
      <c r="AZ2057" s="7">
        <v>0</v>
      </c>
      <c r="BA2057" s="7">
        <v>0</v>
      </c>
      <c r="BB2057" s="6">
        <v>0</v>
      </c>
      <c r="BC2057" s="7">
        <v>1937705136</v>
      </c>
      <c r="BD2057" s="7">
        <v>1937705136</v>
      </c>
      <c r="BE2057" s="6">
        <v>100</v>
      </c>
      <c r="BF2057" s="7">
        <v>2093897748</v>
      </c>
      <c r="BG2057" s="7">
        <v>0</v>
      </c>
      <c r="BH2057" s="6">
        <v>0</v>
      </c>
      <c r="BI2057" s="7">
        <v>4031602884</v>
      </c>
      <c r="BJ2057" s="7">
        <v>1937705136</v>
      </c>
      <c r="BK2057" s="6">
        <v>48.06</v>
      </c>
      <c r="BL2057" s="5" t="s">
        <v>3783</v>
      </c>
      <c r="BM2057" s="3">
        <f t="shared" si="330"/>
        <v>0</v>
      </c>
      <c r="BN2057" s="3">
        <f t="shared" si="331"/>
        <v>0</v>
      </c>
      <c r="BO2057" s="3">
        <f t="shared" si="332"/>
        <v>0</v>
      </c>
      <c r="BP2057" s="3">
        <f t="shared" si="333"/>
        <v>0</v>
      </c>
      <c r="BQ2057" s="3">
        <f t="shared" si="334"/>
        <v>0</v>
      </c>
      <c r="BR2057" s="3">
        <f t="shared" si="335"/>
        <v>0</v>
      </c>
      <c r="BS2057" s="3">
        <f t="shared" si="336"/>
        <v>1937.705136</v>
      </c>
      <c r="BT2057" s="3">
        <f t="shared" si="337"/>
        <v>1937.705136</v>
      </c>
      <c r="BU2057" s="3">
        <f t="shared" si="338"/>
        <v>2093.8977479999999</v>
      </c>
      <c r="BV2057" s="3">
        <f t="shared" si="339"/>
        <v>0</v>
      </c>
    </row>
    <row r="2058" spans="1:74" x14ac:dyDescent="0.25">
      <c r="A2058" s="4">
        <v>16</v>
      </c>
      <c r="B2058" s="5" t="s">
        <v>60</v>
      </c>
      <c r="C2058" s="5" t="s">
        <v>61</v>
      </c>
      <c r="D2058" s="5">
        <v>2023</v>
      </c>
      <c r="E2058" s="5" t="s">
        <v>62</v>
      </c>
      <c r="F2058" s="5" t="s">
        <v>63</v>
      </c>
      <c r="G2058" s="5">
        <v>2</v>
      </c>
      <c r="H2058" s="5" t="s">
        <v>64</v>
      </c>
      <c r="I2058" s="5" t="s">
        <v>3840</v>
      </c>
      <c r="J2058" s="5" t="s">
        <v>3764</v>
      </c>
      <c r="K2058" s="5" t="s">
        <v>3765</v>
      </c>
      <c r="L2058" s="5" t="s">
        <v>4295</v>
      </c>
      <c r="M2058" s="5" t="s">
        <v>463</v>
      </c>
      <c r="N2058" s="5" t="s">
        <v>3843</v>
      </c>
      <c r="O2058" s="5" t="s">
        <v>260</v>
      </c>
      <c r="P2058" s="5" t="s">
        <v>3866</v>
      </c>
      <c r="Q2058" s="5" t="s">
        <v>875</v>
      </c>
      <c r="R2058" s="5" t="s">
        <v>4286</v>
      </c>
      <c r="S2058" s="5" t="s">
        <v>3784</v>
      </c>
      <c r="T2058" s="5">
        <v>12</v>
      </c>
      <c r="U2058" s="5">
        <v>1</v>
      </c>
      <c r="V2058" s="5" t="s">
        <v>3785</v>
      </c>
      <c r="W2058" s="5">
        <v>1</v>
      </c>
      <c r="X2058" s="5" t="s">
        <v>72</v>
      </c>
      <c r="Y2058" s="5">
        <v>1</v>
      </c>
      <c r="Z2058" s="5" t="s">
        <v>73</v>
      </c>
      <c r="AA2058" s="5">
        <v>1</v>
      </c>
      <c r="AB2058" s="6">
        <v>0</v>
      </c>
      <c r="AC2058" s="6">
        <v>0</v>
      </c>
      <c r="AD2058" s="6">
        <v>0</v>
      </c>
      <c r="AE2058" s="6">
        <v>0</v>
      </c>
      <c r="AF2058" s="6">
        <v>0</v>
      </c>
      <c r="AG2058" s="6">
        <v>0</v>
      </c>
      <c r="AH2058" s="6">
        <v>0</v>
      </c>
      <c r="AI2058" s="6">
        <v>0</v>
      </c>
      <c r="AJ2058" s="6">
        <v>0</v>
      </c>
      <c r="AK2058" s="6">
        <v>0.6</v>
      </c>
      <c r="AL2058" s="6">
        <v>0.51</v>
      </c>
      <c r="AM2058" s="6">
        <v>85</v>
      </c>
      <c r="AN2058" s="6">
        <v>0.4</v>
      </c>
      <c r="AO2058" s="6">
        <v>0</v>
      </c>
      <c r="AP2058" s="6">
        <v>0</v>
      </c>
      <c r="AQ2058" s="6">
        <v>1</v>
      </c>
      <c r="AR2058" s="6">
        <v>0.51</v>
      </c>
      <c r="AS2058" s="6">
        <v>51</v>
      </c>
      <c r="AT2058" s="7">
        <v>0</v>
      </c>
      <c r="AU2058" s="7">
        <v>0</v>
      </c>
      <c r="AV2058" s="6">
        <v>0</v>
      </c>
      <c r="AW2058" s="7">
        <v>0</v>
      </c>
      <c r="AX2058" s="7">
        <v>0</v>
      </c>
      <c r="AY2058" s="6">
        <v>0</v>
      </c>
      <c r="AZ2058" s="7">
        <v>0</v>
      </c>
      <c r="BA2058" s="7">
        <v>0</v>
      </c>
      <c r="BB2058" s="6">
        <v>0</v>
      </c>
      <c r="BC2058" s="7">
        <v>397911000</v>
      </c>
      <c r="BD2058" s="7">
        <v>81000000</v>
      </c>
      <c r="BE2058" s="6">
        <v>20.36</v>
      </c>
      <c r="BF2058" s="7">
        <v>298000000</v>
      </c>
      <c r="BG2058" s="7">
        <v>0</v>
      </c>
      <c r="BH2058" s="6">
        <v>0</v>
      </c>
      <c r="BI2058" s="7">
        <v>695911000</v>
      </c>
      <c r="BJ2058" s="7">
        <v>81000000</v>
      </c>
      <c r="BK2058" s="6">
        <v>11.64</v>
      </c>
      <c r="BL2058" s="5" t="s">
        <v>3786</v>
      </c>
      <c r="BM2058" s="3">
        <f t="shared" si="330"/>
        <v>0</v>
      </c>
      <c r="BN2058" s="3">
        <f t="shared" si="331"/>
        <v>0</v>
      </c>
      <c r="BO2058" s="3">
        <f t="shared" si="332"/>
        <v>0</v>
      </c>
      <c r="BP2058" s="3">
        <f t="shared" si="333"/>
        <v>0</v>
      </c>
      <c r="BQ2058" s="3">
        <f t="shared" si="334"/>
        <v>0</v>
      </c>
      <c r="BR2058" s="3">
        <f t="shared" si="335"/>
        <v>0</v>
      </c>
      <c r="BS2058" s="3">
        <f t="shared" si="336"/>
        <v>397.911</v>
      </c>
      <c r="BT2058" s="3">
        <f t="shared" si="337"/>
        <v>81</v>
      </c>
      <c r="BU2058" s="3">
        <f t="shared" si="338"/>
        <v>298</v>
      </c>
      <c r="BV2058" s="3">
        <f t="shared" si="339"/>
        <v>0</v>
      </c>
    </row>
    <row r="2059" spans="1:74" x14ac:dyDescent="0.25">
      <c r="A2059" s="4">
        <v>16</v>
      </c>
      <c r="B2059" s="5" t="s">
        <v>60</v>
      </c>
      <c r="C2059" s="5" t="s">
        <v>61</v>
      </c>
      <c r="D2059" s="5">
        <v>2023</v>
      </c>
      <c r="E2059" s="5" t="s">
        <v>62</v>
      </c>
      <c r="F2059" s="5" t="s">
        <v>63</v>
      </c>
      <c r="G2059" s="5">
        <v>2</v>
      </c>
      <c r="H2059" s="5" t="s">
        <v>64</v>
      </c>
      <c r="I2059" s="5" t="s">
        <v>3840</v>
      </c>
      <c r="J2059" s="5" t="s">
        <v>3764</v>
      </c>
      <c r="K2059" s="5" t="s">
        <v>3765</v>
      </c>
      <c r="L2059" s="5" t="s">
        <v>4295</v>
      </c>
      <c r="M2059" s="5" t="s">
        <v>463</v>
      </c>
      <c r="N2059" s="5" t="s">
        <v>3843</v>
      </c>
      <c r="O2059" s="5" t="s">
        <v>260</v>
      </c>
      <c r="P2059" s="5" t="s">
        <v>3866</v>
      </c>
      <c r="Q2059" s="5" t="s">
        <v>875</v>
      </c>
      <c r="R2059" s="5" t="s">
        <v>4286</v>
      </c>
      <c r="S2059" s="5" t="s">
        <v>3784</v>
      </c>
      <c r="T2059" s="5">
        <v>12</v>
      </c>
      <c r="U2059" s="5">
        <v>2</v>
      </c>
      <c r="V2059" s="5" t="s">
        <v>3787</v>
      </c>
      <c r="W2059" s="5">
        <v>1</v>
      </c>
      <c r="X2059" s="5" t="s">
        <v>72</v>
      </c>
      <c r="Y2059" s="5">
        <v>1</v>
      </c>
      <c r="Z2059" s="5" t="s">
        <v>73</v>
      </c>
      <c r="AA2059" s="5">
        <v>1</v>
      </c>
      <c r="AB2059" s="6">
        <v>0</v>
      </c>
      <c r="AC2059" s="6">
        <v>0</v>
      </c>
      <c r="AD2059" s="6">
        <v>0</v>
      </c>
      <c r="AE2059" s="6">
        <v>0</v>
      </c>
      <c r="AF2059" s="6">
        <v>0</v>
      </c>
      <c r="AG2059" s="6">
        <v>0</v>
      </c>
      <c r="AH2059" s="6">
        <v>0</v>
      </c>
      <c r="AI2059" s="6">
        <v>0</v>
      </c>
      <c r="AJ2059" s="6">
        <v>0</v>
      </c>
      <c r="AK2059" s="6">
        <v>0.4</v>
      </c>
      <c r="AL2059" s="6">
        <v>0.3</v>
      </c>
      <c r="AM2059" s="6">
        <v>75</v>
      </c>
      <c r="AN2059" s="6">
        <v>0.6</v>
      </c>
      <c r="AO2059" s="6">
        <v>0</v>
      </c>
      <c r="AP2059" s="6">
        <v>0</v>
      </c>
      <c r="AQ2059" s="6">
        <v>1</v>
      </c>
      <c r="AR2059" s="6">
        <v>0.3</v>
      </c>
      <c r="AS2059" s="6">
        <v>30</v>
      </c>
      <c r="AT2059" s="7">
        <v>0</v>
      </c>
      <c r="AU2059" s="7">
        <v>0</v>
      </c>
      <c r="AV2059" s="6">
        <v>0</v>
      </c>
      <c r="AW2059" s="7">
        <v>0</v>
      </c>
      <c r="AX2059" s="7">
        <v>0</v>
      </c>
      <c r="AY2059" s="6">
        <v>0</v>
      </c>
      <c r="AZ2059" s="7">
        <v>0</v>
      </c>
      <c r="BA2059" s="7">
        <v>0</v>
      </c>
      <c r="BB2059" s="6">
        <v>0</v>
      </c>
      <c r="BC2059" s="7">
        <v>425500000</v>
      </c>
      <c r="BD2059" s="7">
        <v>358500000</v>
      </c>
      <c r="BE2059" s="6">
        <v>84.25</v>
      </c>
      <c r="BF2059" s="7">
        <v>429000000</v>
      </c>
      <c r="BG2059" s="7">
        <v>0</v>
      </c>
      <c r="BH2059" s="6">
        <v>0</v>
      </c>
      <c r="BI2059" s="7">
        <v>854500000</v>
      </c>
      <c r="BJ2059" s="7">
        <v>358500000</v>
      </c>
      <c r="BK2059" s="6">
        <v>41.95</v>
      </c>
      <c r="BL2059" s="5" t="s">
        <v>3788</v>
      </c>
      <c r="BM2059" s="3">
        <f t="shared" si="330"/>
        <v>0</v>
      </c>
      <c r="BN2059" s="3">
        <f t="shared" si="331"/>
        <v>0</v>
      </c>
      <c r="BO2059" s="3">
        <f t="shared" si="332"/>
        <v>0</v>
      </c>
      <c r="BP2059" s="3">
        <f t="shared" si="333"/>
        <v>0</v>
      </c>
      <c r="BQ2059" s="3">
        <f t="shared" si="334"/>
        <v>0</v>
      </c>
      <c r="BR2059" s="3">
        <f t="shared" si="335"/>
        <v>0</v>
      </c>
      <c r="BS2059" s="3">
        <f t="shared" si="336"/>
        <v>425.5</v>
      </c>
      <c r="BT2059" s="3">
        <f t="shared" si="337"/>
        <v>358.5</v>
      </c>
      <c r="BU2059" s="3">
        <f t="shared" si="338"/>
        <v>429</v>
      </c>
      <c r="BV2059" s="3">
        <f t="shared" si="339"/>
        <v>0</v>
      </c>
    </row>
    <row r="2060" spans="1:74" x14ac:dyDescent="0.25">
      <c r="A2060" s="4">
        <v>16</v>
      </c>
      <c r="B2060" s="5" t="s">
        <v>60</v>
      </c>
      <c r="C2060" s="5" t="s">
        <v>61</v>
      </c>
      <c r="D2060" s="5">
        <v>2023</v>
      </c>
      <c r="E2060" s="5" t="s">
        <v>62</v>
      </c>
      <c r="F2060" s="5" t="s">
        <v>63</v>
      </c>
      <c r="G2060" s="5">
        <v>2</v>
      </c>
      <c r="H2060" s="5" t="s">
        <v>64</v>
      </c>
      <c r="I2060" s="5" t="s">
        <v>3840</v>
      </c>
      <c r="J2060" s="5" t="s">
        <v>3764</v>
      </c>
      <c r="K2060" s="5" t="s">
        <v>3765</v>
      </c>
      <c r="L2060" s="5" t="s">
        <v>4295</v>
      </c>
      <c r="M2060" s="5" t="s">
        <v>463</v>
      </c>
      <c r="N2060" s="5" t="s">
        <v>3843</v>
      </c>
      <c r="O2060" s="5" t="s">
        <v>260</v>
      </c>
      <c r="P2060" s="5" t="s">
        <v>3866</v>
      </c>
      <c r="Q2060" s="5" t="s">
        <v>875</v>
      </c>
      <c r="R2060" s="5" t="s">
        <v>4286</v>
      </c>
      <c r="S2060" s="5" t="s">
        <v>3784</v>
      </c>
      <c r="T2060" s="5">
        <v>12</v>
      </c>
      <c r="U2060" s="5">
        <v>3</v>
      </c>
      <c r="V2060" s="5" t="s">
        <v>3789</v>
      </c>
      <c r="W2060" s="5">
        <v>1</v>
      </c>
      <c r="X2060" s="5" t="s">
        <v>72</v>
      </c>
      <c r="Y2060" s="5">
        <v>1</v>
      </c>
      <c r="Z2060" s="5" t="s">
        <v>73</v>
      </c>
      <c r="AA2060" s="5">
        <v>1</v>
      </c>
      <c r="AB2060" s="6">
        <v>0</v>
      </c>
      <c r="AC2060" s="6">
        <v>0</v>
      </c>
      <c r="AD2060" s="6">
        <v>0</v>
      </c>
      <c r="AE2060" s="6">
        <v>0</v>
      </c>
      <c r="AF2060" s="6">
        <v>0</v>
      </c>
      <c r="AG2060" s="6">
        <v>0</v>
      </c>
      <c r="AH2060" s="6">
        <v>0</v>
      </c>
      <c r="AI2060" s="6">
        <v>0</v>
      </c>
      <c r="AJ2060" s="6">
        <v>0</v>
      </c>
      <c r="AK2060" s="6">
        <v>1.5</v>
      </c>
      <c r="AL2060" s="6">
        <v>1.1499999999999999</v>
      </c>
      <c r="AM2060" s="6">
        <v>76.67</v>
      </c>
      <c r="AN2060" s="6">
        <v>2.5</v>
      </c>
      <c r="AO2060" s="6">
        <v>0</v>
      </c>
      <c r="AP2060" s="6">
        <v>0</v>
      </c>
      <c r="AQ2060" s="6">
        <v>4</v>
      </c>
      <c r="AR2060" s="6">
        <v>1.1499999999999999</v>
      </c>
      <c r="AS2060" s="6">
        <v>28.75</v>
      </c>
      <c r="AT2060" s="7">
        <v>0</v>
      </c>
      <c r="AU2060" s="7">
        <v>0</v>
      </c>
      <c r="AV2060" s="6">
        <v>0</v>
      </c>
      <c r="AW2060" s="7">
        <v>0</v>
      </c>
      <c r="AX2060" s="7">
        <v>0</v>
      </c>
      <c r="AY2060" s="6">
        <v>0</v>
      </c>
      <c r="AZ2060" s="7">
        <v>0</v>
      </c>
      <c r="BA2060" s="7">
        <v>0</v>
      </c>
      <c r="BB2060" s="6">
        <v>0</v>
      </c>
      <c r="BC2060" s="7">
        <v>76811355665</v>
      </c>
      <c r="BD2060" s="7">
        <v>64665646605</v>
      </c>
      <c r="BE2060" s="6">
        <v>84.19</v>
      </c>
      <c r="BF2060" s="7">
        <v>73003000000</v>
      </c>
      <c r="BG2060" s="7">
        <v>0</v>
      </c>
      <c r="BH2060" s="6">
        <v>0</v>
      </c>
      <c r="BI2060" s="7">
        <v>149814355665</v>
      </c>
      <c r="BJ2060" s="7">
        <v>64665646605</v>
      </c>
      <c r="BK2060" s="6">
        <v>43.16</v>
      </c>
      <c r="BL2060" s="5" t="s">
        <v>3790</v>
      </c>
      <c r="BM2060" s="3">
        <f t="shared" si="330"/>
        <v>0</v>
      </c>
      <c r="BN2060" s="3">
        <f t="shared" si="331"/>
        <v>0</v>
      </c>
      <c r="BO2060" s="3">
        <f t="shared" si="332"/>
        <v>0</v>
      </c>
      <c r="BP2060" s="3">
        <f t="shared" si="333"/>
        <v>0</v>
      </c>
      <c r="BQ2060" s="3">
        <f t="shared" si="334"/>
        <v>0</v>
      </c>
      <c r="BR2060" s="3">
        <f t="shared" si="335"/>
        <v>0</v>
      </c>
      <c r="BS2060" s="3">
        <f t="shared" si="336"/>
        <v>76811.355664999995</v>
      </c>
      <c r="BT2060" s="3">
        <f t="shared" si="337"/>
        <v>64665.646605000002</v>
      </c>
      <c r="BU2060" s="3">
        <f t="shared" si="338"/>
        <v>73003</v>
      </c>
      <c r="BV2060" s="3">
        <f t="shared" si="339"/>
        <v>0</v>
      </c>
    </row>
    <row r="2061" spans="1:74" x14ac:dyDescent="0.25">
      <c r="A2061" s="4">
        <v>16</v>
      </c>
      <c r="B2061" s="5" t="s">
        <v>60</v>
      </c>
      <c r="C2061" s="5" t="s">
        <v>61</v>
      </c>
      <c r="D2061" s="5">
        <v>2023</v>
      </c>
      <c r="E2061" s="5" t="s">
        <v>62</v>
      </c>
      <c r="F2061" s="5" t="s">
        <v>63</v>
      </c>
      <c r="G2061" s="5">
        <v>2</v>
      </c>
      <c r="H2061" s="5" t="s">
        <v>64</v>
      </c>
      <c r="I2061" s="5" t="s">
        <v>3840</v>
      </c>
      <c r="J2061" s="5" t="s">
        <v>3764</v>
      </c>
      <c r="K2061" s="5" t="s">
        <v>3765</v>
      </c>
      <c r="L2061" s="5" t="s">
        <v>4295</v>
      </c>
      <c r="M2061" s="5" t="s">
        <v>463</v>
      </c>
      <c r="N2061" s="5" t="s">
        <v>3843</v>
      </c>
      <c r="O2061" s="5" t="s">
        <v>260</v>
      </c>
      <c r="P2061" s="5" t="s">
        <v>3866</v>
      </c>
      <c r="Q2061" s="5" t="s">
        <v>875</v>
      </c>
      <c r="R2061" s="5" t="s">
        <v>4286</v>
      </c>
      <c r="S2061" s="5" t="s">
        <v>3784</v>
      </c>
      <c r="T2061" s="5">
        <v>12</v>
      </c>
      <c r="U2061" s="5">
        <v>4</v>
      </c>
      <c r="V2061" s="5" t="s">
        <v>3791</v>
      </c>
      <c r="W2061" s="5">
        <v>1</v>
      </c>
      <c r="X2061" s="5" t="s">
        <v>72</v>
      </c>
      <c r="Y2061" s="5">
        <v>1</v>
      </c>
      <c r="Z2061" s="5" t="s">
        <v>73</v>
      </c>
      <c r="AA2061" s="5">
        <v>1</v>
      </c>
      <c r="AB2061" s="6">
        <v>0</v>
      </c>
      <c r="AC2061" s="6">
        <v>0</v>
      </c>
      <c r="AD2061" s="6">
        <v>0</v>
      </c>
      <c r="AE2061" s="6">
        <v>0</v>
      </c>
      <c r="AF2061" s="6">
        <v>0</v>
      </c>
      <c r="AG2061" s="6">
        <v>0</v>
      </c>
      <c r="AH2061" s="6">
        <v>0</v>
      </c>
      <c r="AI2061" s="6">
        <v>0</v>
      </c>
      <c r="AJ2061" s="6">
        <v>0</v>
      </c>
      <c r="AK2061" s="6">
        <v>0.7</v>
      </c>
      <c r="AL2061" s="6">
        <v>0.53</v>
      </c>
      <c r="AM2061" s="6">
        <v>75.709999999999994</v>
      </c>
      <c r="AN2061" s="6">
        <v>0.3</v>
      </c>
      <c r="AO2061" s="6">
        <v>0</v>
      </c>
      <c r="AP2061" s="6">
        <v>0</v>
      </c>
      <c r="AQ2061" s="6">
        <v>1</v>
      </c>
      <c r="AR2061" s="6">
        <v>0.53</v>
      </c>
      <c r="AS2061" s="6">
        <v>53</v>
      </c>
      <c r="AT2061" s="7">
        <v>0</v>
      </c>
      <c r="AU2061" s="7">
        <v>0</v>
      </c>
      <c r="AV2061" s="6">
        <v>0</v>
      </c>
      <c r="AW2061" s="7">
        <v>0</v>
      </c>
      <c r="AX2061" s="7">
        <v>0</v>
      </c>
      <c r="AY2061" s="6">
        <v>0</v>
      </c>
      <c r="AZ2061" s="7">
        <v>0</v>
      </c>
      <c r="BA2061" s="7">
        <v>0</v>
      </c>
      <c r="BB2061" s="6">
        <v>0</v>
      </c>
      <c r="BC2061" s="7">
        <v>165000000</v>
      </c>
      <c r="BD2061" s="7">
        <v>0</v>
      </c>
      <c r="BE2061" s="6">
        <v>0</v>
      </c>
      <c r="BF2061" s="7">
        <v>270000000</v>
      </c>
      <c r="BG2061" s="7">
        <v>0</v>
      </c>
      <c r="BH2061" s="6">
        <v>0</v>
      </c>
      <c r="BI2061" s="7">
        <v>435000000</v>
      </c>
      <c r="BJ2061" s="7">
        <v>0</v>
      </c>
      <c r="BK2061" s="6">
        <v>0</v>
      </c>
      <c r="BL2061" s="5" t="s">
        <v>3792</v>
      </c>
      <c r="BM2061" s="3">
        <f t="shared" si="330"/>
        <v>0</v>
      </c>
      <c r="BN2061" s="3">
        <f t="shared" si="331"/>
        <v>0</v>
      </c>
      <c r="BO2061" s="3">
        <f t="shared" si="332"/>
        <v>0</v>
      </c>
      <c r="BP2061" s="3">
        <f t="shared" si="333"/>
        <v>0</v>
      </c>
      <c r="BQ2061" s="3">
        <f t="shared" si="334"/>
        <v>0</v>
      </c>
      <c r="BR2061" s="3">
        <f t="shared" si="335"/>
        <v>0</v>
      </c>
      <c r="BS2061" s="3">
        <f t="shared" si="336"/>
        <v>165</v>
      </c>
      <c r="BT2061" s="3">
        <f t="shared" si="337"/>
        <v>0</v>
      </c>
      <c r="BU2061" s="3">
        <f t="shared" si="338"/>
        <v>270</v>
      </c>
      <c r="BV2061" s="3">
        <f t="shared" si="33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ColWidth="14.42578125" defaultRowHeight="15" customHeight="1" x14ac:dyDescent="0.25"/>
  <cols>
    <col min="1" max="1" width="25.7109375" style="10" customWidth="1"/>
    <col min="2" max="2" width="50.7109375" style="10" customWidth="1"/>
    <col min="3" max="3" width="14.7109375" style="10" bestFit="1" customWidth="1"/>
    <col min="4" max="26" width="10.7109375" style="10" customWidth="1"/>
    <col min="27" max="16384" width="14.42578125" style="10"/>
  </cols>
  <sheetData>
    <row r="1" spans="1:3" x14ac:dyDescent="0.25">
      <c r="A1" s="8" t="s">
        <v>4307</v>
      </c>
      <c r="B1" s="9" t="s">
        <v>4308</v>
      </c>
      <c r="C1" s="9" t="s">
        <v>4309</v>
      </c>
    </row>
    <row r="2" spans="1:3" x14ac:dyDescent="0.25">
      <c r="A2" s="11" t="s">
        <v>0</v>
      </c>
      <c r="B2" s="12" t="s">
        <v>4310</v>
      </c>
      <c r="C2" s="13" t="s">
        <v>4311</v>
      </c>
    </row>
    <row r="3" spans="1:3" x14ac:dyDescent="0.25">
      <c r="A3" s="11" t="s">
        <v>1</v>
      </c>
      <c r="B3" s="14"/>
      <c r="C3" s="13" t="s">
        <v>4312</v>
      </c>
    </row>
    <row r="4" spans="1:3" x14ac:dyDescent="0.25">
      <c r="A4" s="11" t="s">
        <v>2</v>
      </c>
      <c r="B4" s="14"/>
      <c r="C4" s="13" t="s">
        <v>4312</v>
      </c>
    </row>
    <row r="5" spans="1:3" x14ac:dyDescent="0.25">
      <c r="A5" s="11" t="s">
        <v>3</v>
      </c>
      <c r="B5" s="11" t="s">
        <v>4313</v>
      </c>
      <c r="C5" s="13" t="s">
        <v>4311</v>
      </c>
    </row>
    <row r="6" spans="1:3" x14ac:dyDescent="0.25">
      <c r="A6" s="11" t="s">
        <v>4</v>
      </c>
      <c r="B6" s="11" t="s">
        <v>4314</v>
      </c>
      <c r="C6" s="13" t="s">
        <v>4315</v>
      </c>
    </row>
    <row r="7" spans="1:3" ht="30" x14ac:dyDescent="0.25">
      <c r="A7" s="11" t="s">
        <v>5</v>
      </c>
      <c r="B7" s="15" t="s">
        <v>4316</v>
      </c>
      <c r="C7" s="13" t="s">
        <v>4312</v>
      </c>
    </row>
    <row r="8" spans="1:3" x14ac:dyDescent="0.25">
      <c r="A8" s="11" t="s">
        <v>6</v>
      </c>
      <c r="B8" s="12" t="s">
        <v>4317</v>
      </c>
      <c r="C8" s="13" t="s">
        <v>4311</v>
      </c>
    </row>
    <row r="9" spans="1:3" x14ac:dyDescent="0.25">
      <c r="A9" s="11" t="s">
        <v>4287</v>
      </c>
      <c r="B9" s="14"/>
      <c r="C9" s="13" t="s">
        <v>4312</v>
      </c>
    </row>
    <row r="10" spans="1:3" x14ac:dyDescent="0.25">
      <c r="A10" s="11" t="s">
        <v>7</v>
      </c>
      <c r="B10" s="12" t="s">
        <v>4318</v>
      </c>
      <c r="C10" s="13" t="s">
        <v>4312</v>
      </c>
    </row>
    <row r="11" spans="1:3" x14ac:dyDescent="0.25">
      <c r="A11" s="11" t="s">
        <v>8</v>
      </c>
      <c r="B11" s="14"/>
      <c r="C11" s="13" t="s">
        <v>4312</v>
      </c>
    </row>
    <row r="12" spans="1:3" x14ac:dyDescent="0.25">
      <c r="A12" s="11" t="s">
        <v>9</v>
      </c>
      <c r="B12" s="14"/>
      <c r="C12" s="13" t="s">
        <v>4312</v>
      </c>
    </row>
    <row r="13" spans="1:3" x14ac:dyDescent="0.25">
      <c r="A13" s="11" t="s">
        <v>10</v>
      </c>
      <c r="B13" s="12" t="s">
        <v>4319</v>
      </c>
      <c r="C13" s="13" t="s">
        <v>4312</v>
      </c>
    </row>
    <row r="14" spans="1:3" x14ac:dyDescent="0.25">
      <c r="A14" s="11" t="s">
        <v>4288</v>
      </c>
      <c r="B14" s="14"/>
      <c r="C14" s="13" t="s">
        <v>4312</v>
      </c>
    </row>
    <row r="15" spans="1:3" x14ac:dyDescent="0.25">
      <c r="A15" s="11" t="s">
        <v>11</v>
      </c>
      <c r="B15" s="12" t="s">
        <v>4320</v>
      </c>
      <c r="C15" s="13" t="s">
        <v>4312</v>
      </c>
    </row>
    <row r="16" spans="1:3" x14ac:dyDescent="0.25">
      <c r="A16" s="11" t="s">
        <v>12</v>
      </c>
      <c r="B16" s="14"/>
      <c r="C16" s="13" t="s">
        <v>4312</v>
      </c>
    </row>
    <row r="17" spans="1:3" x14ac:dyDescent="0.25">
      <c r="A17" s="11" t="s">
        <v>13</v>
      </c>
      <c r="B17" s="14"/>
      <c r="C17" s="13" t="s">
        <v>4312</v>
      </c>
    </row>
    <row r="18" spans="1:3" x14ac:dyDescent="0.25">
      <c r="A18" s="11" t="s">
        <v>14</v>
      </c>
      <c r="B18" s="14"/>
      <c r="C18" s="13" t="s">
        <v>4312</v>
      </c>
    </row>
    <row r="19" spans="1:3" x14ac:dyDescent="0.25">
      <c r="A19" s="11" t="s">
        <v>15</v>
      </c>
      <c r="B19" s="12" t="s">
        <v>4321</v>
      </c>
      <c r="C19" s="13" t="s">
        <v>4312</v>
      </c>
    </row>
    <row r="20" spans="1:3" x14ac:dyDescent="0.25">
      <c r="A20" s="11" t="s">
        <v>16</v>
      </c>
      <c r="B20" s="14"/>
      <c r="C20" s="13" t="s">
        <v>4312</v>
      </c>
    </row>
    <row r="21" spans="1:3" ht="15.75" customHeight="1" x14ac:dyDescent="0.25">
      <c r="A21" s="11" t="s">
        <v>17</v>
      </c>
      <c r="B21" s="14"/>
      <c r="C21" s="13" t="s">
        <v>4311</v>
      </c>
    </row>
    <row r="22" spans="1:3" ht="15.75" customHeight="1" x14ac:dyDescent="0.25">
      <c r="A22" s="11" t="s">
        <v>18</v>
      </c>
      <c r="B22" s="12" t="s">
        <v>4322</v>
      </c>
      <c r="C22" s="13" t="s">
        <v>4311</v>
      </c>
    </row>
    <row r="23" spans="1:3" ht="15.75" customHeight="1" x14ac:dyDescent="0.25">
      <c r="A23" s="11" t="s">
        <v>19</v>
      </c>
      <c r="B23" s="14"/>
      <c r="C23" s="13" t="s">
        <v>4312</v>
      </c>
    </row>
    <row r="24" spans="1:3" ht="15.75" customHeight="1" x14ac:dyDescent="0.25">
      <c r="A24" s="11" t="s">
        <v>20</v>
      </c>
      <c r="B24" s="12" t="s">
        <v>4323</v>
      </c>
      <c r="C24" s="13" t="s">
        <v>4311</v>
      </c>
    </row>
    <row r="25" spans="1:3" ht="15.75" customHeight="1" x14ac:dyDescent="0.25">
      <c r="A25" s="11" t="s">
        <v>4289</v>
      </c>
      <c r="B25" s="14"/>
      <c r="C25" s="13" t="s">
        <v>4312</v>
      </c>
    </row>
    <row r="26" spans="1:3" ht="15.75" customHeight="1" x14ac:dyDescent="0.25">
      <c r="A26" s="11" t="s">
        <v>21</v>
      </c>
      <c r="B26" s="12" t="s">
        <v>4324</v>
      </c>
      <c r="C26" s="13" t="s">
        <v>4311</v>
      </c>
    </row>
    <row r="27" spans="1:3" ht="30" customHeight="1" x14ac:dyDescent="0.25">
      <c r="A27" s="11" t="s">
        <v>4290</v>
      </c>
      <c r="B27" s="14"/>
      <c r="C27" s="13" t="s">
        <v>4312</v>
      </c>
    </row>
    <row r="28" spans="1:3" ht="15.75" customHeight="1" x14ac:dyDescent="0.25">
      <c r="A28" s="11" t="s">
        <v>22</v>
      </c>
      <c r="B28" s="11" t="s">
        <v>4325</v>
      </c>
      <c r="C28" s="13" t="s">
        <v>4311</v>
      </c>
    </row>
    <row r="29" spans="1:3" ht="15.75" customHeight="1" x14ac:dyDescent="0.25">
      <c r="A29" s="16" t="s">
        <v>4326</v>
      </c>
      <c r="B29" s="17" t="s">
        <v>4327</v>
      </c>
      <c r="C29" s="18" t="s">
        <v>4328</v>
      </c>
    </row>
    <row r="30" spans="1:3" ht="15.75" customHeight="1" x14ac:dyDescent="0.25">
      <c r="A30" s="16" t="s">
        <v>24</v>
      </c>
      <c r="B30" s="17"/>
      <c r="C30" s="18" t="s">
        <v>4328</v>
      </c>
    </row>
    <row r="31" spans="1:3" ht="15.75" customHeight="1" x14ac:dyDescent="0.25">
      <c r="A31" s="16" t="s">
        <v>25</v>
      </c>
      <c r="B31" s="17"/>
      <c r="C31" s="18" t="s">
        <v>4328</v>
      </c>
    </row>
    <row r="32" spans="1:3" ht="15.75" customHeight="1" x14ac:dyDescent="0.25">
      <c r="A32" s="16" t="s">
        <v>26</v>
      </c>
      <c r="B32" s="17"/>
      <c r="C32" s="18" t="s">
        <v>4328</v>
      </c>
    </row>
    <row r="33" spans="1:3" ht="15.75" customHeight="1" x14ac:dyDescent="0.25">
      <c r="A33" s="16" t="s">
        <v>27</v>
      </c>
      <c r="B33" s="17"/>
      <c r="C33" s="18" t="s">
        <v>4328</v>
      </c>
    </row>
    <row r="34" spans="1:3" ht="15.75" customHeight="1" x14ac:dyDescent="0.25">
      <c r="A34" s="16" t="s">
        <v>28</v>
      </c>
      <c r="B34" s="17"/>
      <c r="C34" s="18" t="s">
        <v>4328</v>
      </c>
    </row>
    <row r="35" spans="1:3" ht="15.75" customHeight="1" x14ac:dyDescent="0.25">
      <c r="A35" s="16" t="s">
        <v>29</v>
      </c>
      <c r="B35" s="17"/>
      <c r="C35" s="18" t="s">
        <v>4328</v>
      </c>
    </row>
    <row r="36" spans="1:3" ht="15.75" customHeight="1" x14ac:dyDescent="0.25">
      <c r="A36" s="16" t="s">
        <v>30</v>
      </c>
      <c r="B36" s="17"/>
      <c r="C36" s="18" t="s">
        <v>4328</v>
      </c>
    </row>
    <row r="37" spans="1:3" ht="15.75" customHeight="1" x14ac:dyDescent="0.25">
      <c r="A37" s="16" t="s">
        <v>31</v>
      </c>
      <c r="B37" s="17"/>
      <c r="C37" s="18" t="s">
        <v>4328</v>
      </c>
    </row>
    <row r="38" spans="1:3" ht="15.75" customHeight="1" x14ac:dyDescent="0.25">
      <c r="A38" s="16" t="s">
        <v>32</v>
      </c>
      <c r="B38" s="17"/>
      <c r="C38" s="18" t="s">
        <v>4328</v>
      </c>
    </row>
    <row r="39" spans="1:3" ht="15.75" customHeight="1" x14ac:dyDescent="0.25">
      <c r="A39" s="16" t="s">
        <v>33</v>
      </c>
      <c r="B39" s="17"/>
      <c r="C39" s="18" t="s">
        <v>4328</v>
      </c>
    </row>
    <row r="40" spans="1:3" ht="15.75" customHeight="1" x14ac:dyDescent="0.25">
      <c r="A40" s="16" t="s">
        <v>34</v>
      </c>
      <c r="B40" s="17"/>
      <c r="C40" s="18" t="s">
        <v>4328</v>
      </c>
    </row>
    <row r="41" spans="1:3" ht="15.75" customHeight="1" x14ac:dyDescent="0.25">
      <c r="A41" s="16" t="s">
        <v>35</v>
      </c>
      <c r="B41" s="17"/>
      <c r="C41" s="18" t="s">
        <v>4328</v>
      </c>
    </row>
    <row r="42" spans="1:3" ht="15.75" customHeight="1" x14ac:dyDescent="0.25">
      <c r="A42" s="16" t="s">
        <v>36</v>
      </c>
      <c r="B42" s="17"/>
      <c r="C42" s="18" t="s">
        <v>4328</v>
      </c>
    </row>
    <row r="43" spans="1:3" ht="15.75" customHeight="1" x14ac:dyDescent="0.25">
      <c r="A43" s="16" t="s">
        <v>37</v>
      </c>
      <c r="B43" s="17"/>
      <c r="C43" s="18" t="s">
        <v>4328</v>
      </c>
    </row>
    <row r="44" spans="1:3" ht="15.75" customHeight="1" x14ac:dyDescent="0.25">
      <c r="A44" s="16" t="s">
        <v>38</v>
      </c>
      <c r="B44" s="17"/>
      <c r="C44" s="18" t="s">
        <v>4328</v>
      </c>
    </row>
    <row r="45" spans="1:3" ht="15.75" customHeight="1" x14ac:dyDescent="0.25">
      <c r="A45" s="16" t="s">
        <v>39</v>
      </c>
      <c r="B45" s="17"/>
      <c r="C45" s="18" t="s">
        <v>4328</v>
      </c>
    </row>
    <row r="46" spans="1:3" ht="15.75" customHeight="1" x14ac:dyDescent="0.25">
      <c r="A46" s="16" t="s">
        <v>40</v>
      </c>
      <c r="B46" s="17"/>
      <c r="C46" s="18" t="s">
        <v>4328</v>
      </c>
    </row>
    <row r="47" spans="1:3" ht="15.75" customHeight="1" x14ac:dyDescent="0.25">
      <c r="A47" s="19" t="s">
        <v>41</v>
      </c>
      <c r="B47" s="20" t="s">
        <v>4329</v>
      </c>
      <c r="C47" s="21" t="s">
        <v>4328</v>
      </c>
    </row>
    <row r="48" spans="1:3" ht="15.75" customHeight="1" x14ac:dyDescent="0.25">
      <c r="A48" s="19" t="s">
        <v>42</v>
      </c>
      <c r="B48" s="20"/>
      <c r="C48" s="21" t="s">
        <v>4328</v>
      </c>
    </row>
    <row r="49" spans="1:3" ht="15.75" customHeight="1" x14ac:dyDescent="0.25">
      <c r="A49" s="19" t="s">
        <v>43</v>
      </c>
      <c r="B49" s="20"/>
      <c r="C49" s="21" t="s">
        <v>4328</v>
      </c>
    </row>
    <row r="50" spans="1:3" ht="15.75" customHeight="1" x14ac:dyDescent="0.25">
      <c r="A50" s="19" t="s">
        <v>44</v>
      </c>
      <c r="B50" s="20"/>
      <c r="C50" s="21" t="s">
        <v>4328</v>
      </c>
    </row>
    <row r="51" spans="1:3" ht="15.75" customHeight="1" x14ac:dyDescent="0.25">
      <c r="A51" s="19" t="s">
        <v>45</v>
      </c>
      <c r="B51" s="20"/>
      <c r="C51" s="21" t="s">
        <v>4328</v>
      </c>
    </row>
    <row r="52" spans="1:3" ht="15.75" customHeight="1" x14ac:dyDescent="0.25">
      <c r="A52" s="19" t="s">
        <v>46</v>
      </c>
      <c r="B52" s="20"/>
      <c r="C52" s="21" t="s">
        <v>4328</v>
      </c>
    </row>
    <row r="53" spans="1:3" ht="15.75" customHeight="1" x14ac:dyDescent="0.25">
      <c r="A53" s="19" t="s">
        <v>47</v>
      </c>
      <c r="B53" s="20"/>
      <c r="C53" s="21" t="s">
        <v>4328</v>
      </c>
    </row>
    <row r="54" spans="1:3" ht="15.75" customHeight="1" x14ac:dyDescent="0.25">
      <c r="A54" s="19" t="s">
        <v>48</v>
      </c>
      <c r="B54" s="20"/>
      <c r="C54" s="21" t="s">
        <v>4328</v>
      </c>
    </row>
    <row r="55" spans="1:3" ht="15.75" customHeight="1" x14ac:dyDescent="0.25">
      <c r="A55" s="19" t="s">
        <v>49</v>
      </c>
      <c r="B55" s="20"/>
      <c r="C55" s="21" t="s">
        <v>4328</v>
      </c>
    </row>
    <row r="56" spans="1:3" ht="15.75" customHeight="1" x14ac:dyDescent="0.25">
      <c r="A56" s="19" t="s">
        <v>50</v>
      </c>
      <c r="B56" s="20"/>
      <c r="C56" s="21" t="s">
        <v>4328</v>
      </c>
    </row>
    <row r="57" spans="1:3" ht="15.75" customHeight="1" x14ac:dyDescent="0.25">
      <c r="A57" s="19" t="s">
        <v>51</v>
      </c>
      <c r="B57" s="20"/>
      <c r="C57" s="21" t="s">
        <v>4328</v>
      </c>
    </row>
    <row r="58" spans="1:3" ht="15.75" customHeight="1" x14ac:dyDescent="0.25">
      <c r="A58" s="19" t="s">
        <v>52</v>
      </c>
      <c r="B58" s="20"/>
      <c r="C58" s="21" t="s">
        <v>4328</v>
      </c>
    </row>
    <row r="59" spans="1:3" ht="15.75" customHeight="1" x14ac:dyDescent="0.25">
      <c r="A59" s="19" t="s">
        <v>53</v>
      </c>
      <c r="B59" s="20"/>
      <c r="C59" s="21" t="s">
        <v>4328</v>
      </c>
    </row>
    <row r="60" spans="1:3" ht="15.75" customHeight="1" x14ac:dyDescent="0.25">
      <c r="A60" s="19" t="s">
        <v>54</v>
      </c>
      <c r="B60" s="20"/>
      <c r="C60" s="21" t="s">
        <v>4328</v>
      </c>
    </row>
    <row r="61" spans="1:3" ht="15.75" customHeight="1" x14ac:dyDescent="0.25">
      <c r="A61" s="19" t="s">
        <v>55</v>
      </c>
      <c r="B61" s="20"/>
      <c r="C61" s="21" t="s">
        <v>4328</v>
      </c>
    </row>
    <row r="62" spans="1:3" ht="15.75" customHeight="1" x14ac:dyDescent="0.25">
      <c r="A62" s="19" t="s">
        <v>56</v>
      </c>
      <c r="B62" s="20"/>
      <c r="C62" s="21" t="s">
        <v>4328</v>
      </c>
    </row>
    <row r="63" spans="1:3" ht="15.75" customHeight="1" x14ac:dyDescent="0.25">
      <c r="A63" s="19" t="s">
        <v>57</v>
      </c>
      <c r="B63" s="20"/>
      <c r="C63" s="21" t="s">
        <v>4328</v>
      </c>
    </row>
    <row r="64" spans="1:3" ht="15.75" customHeight="1" x14ac:dyDescent="0.25">
      <c r="A64" s="19" t="s">
        <v>58</v>
      </c>
      <c r="B64" s="20"/>
      <c r="C64" s="21" t="s">
        <v>4328</v>
      </c>
    </row>
    <row r="65" spans="1:3" ht="15.75" customHeight="1" x14ac:dyDescent="0.25">
      <c r="A65" s="11" t="s">
        <v>59</v>
      </c>
      <c r="B65" s="11" t="s">
        <v>4330</v>
      </c>
      <c r="C65" s="13" t="s">
        <v>4312</v>
      </c>
    </row>
    <row r="66" spans="1:3" ht="15.75" customHeight="1" x14ac:dyDescent="0.25">
      <c r="A66" s="21" t="str">
        <f t="shared" ref="A66:A67" si="0">A47 &amp; "_millones"</f>
        <v>prog_rec_ano1_millones</v>
      </c>
      <c r="B66" s="22" t="s">
        <v>4331</v>
      </c>
      <c r="C66" s="21" t="s">
        <v>4328</v>
      </c>
    </row>
    <row r="67" spans="1:3" ht="15.75" customHeight="1" x14ac:dyDescent="0.25">
      <c r="A67" s="21" t="str">
        <f t="shared" si="0"/>
        <v>ejec_rec_ano1_millones</v>
      </c>
      <c r="B67" s="23"/>
      <c r="C67" s="21" t="s">
        <v>4328</v>
      </c>
    </row>
    <row r="68" spans="1:3" ht="15.75" customHeight="1" x14ac:dyDescent="0.25">
      <c r="A68" s="21" t="str">
        <f t="shared" ref="A68:A69" si="1">A50 &amp; "_millones"</f>
        <v>prog_rec_ano2_millones</v>
      </c>
      <c r="B68" s="23"/>
      <c r="C68" s="21" t="s">
        <v>4328</v>
      </c>
    </row>
    <row r="69" spans="1:3" ht="15.75" customHeight="1" x14ac:dyDescent="0.25">
      <c r="A69" s="21" t="str">
        <f t="shared" si="1"/>
        <v>ejec_rec_ano2_millones</v>
      </c>
      <c r="B69" s="23"/>
      <c r="C69" s="21" t="s">
        <v>4328</v>
      </c>
    </row>
    <row r="70" spans="1:3" ht="15.75" customHeight="1" x14ac:dyDescent="0.25">
      <c r="A70" s="21" t="str">
        <f t="shared" ref="A70:A71" si="2">A53 &amp; "_millones"</f>
        <v>prog_rec_ano3_millones</v>
      </c>
      <c r="B70" s="23"/>
      <c r="C70" s="21" t="s">
        <v>4328</v>
      </c>
    </row>
    <row r="71" spans="1:3" ht="15.75" customHeight="1" x14ac:dyDescent="0.25">
      <c r="A71" s="21" t="str">
        <f t="shared" si="2"/>
        <v>ejec_rec_ano3_millones</v>
      </c>
      <c r="B71" s="23"/>
      <c r="C71" s="21" t="s">
        <v>4328</v>
      </c>
    </row>
    <row r="72" spans="1:3" ht="15.75" customHeight="1" x14ac:dyDescent="0.25">
      <c r="A72" s="21" t="str">
        <f t="shared" ref="A72:A73" si="3">A56 &amp; "_millones"</f>
        <v>prog_rec_ano4_millones</v>
      </c>
      <c r="B72" s="23"/>
      <c r="C72" s="21" t="s">
        <v>4328</v>
      </c>
    </row>
    <row r="73" spans="1:3" ht="15.75" customHeight="1" x14ac:dyDescent="0.25">
      <c r="A73" s="21" t="str">
        <f t="shared" si="3"/>
        <v>ejec_rec_ano4_millones</v>
      </c>
      <c r="B73" s="23"/>
      <c r="C73" s="21" t="s">
        <v>4328</v>
      </c>
    </row>
    <row r="74" spans="1:3" ht="15.75" customHeight="1" x14ac:dyDescent="0.25">
      <c r="A74" s="21" t="str">
        <f t="shared" ref="A74:A75" si="4">A59 &amp; "_millones"</f>
        <v>prog_rec_ano5_millones</v>
      </c>
      <c r="B74" s="23"/>
      <c r="C74" s="21" t="s">
        <v>4328</v>
      </c>
    </row>
    <row r="75" spans="1:3" ht="15.75" customHeight="1" x14ac:dyDescent="0.25">
      <c r="A75" s="21" t="str">
        <f t="shared" si="4"/>
        <v>ejec_rec_ano5_millones</v>
      </c>
      <c r="B75" s="23"/>
      <c r="C75" s="21" t="s">
        <v>4328</v>
      </c>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2023-10-26T13:14:19Z</dcterms:created>
  <dcterms:modified xsi:type="dcterms:W3CDTF">2023-10-26T13:29:34Z</dcterms:modified>
</cp:coreProperties>
</file>